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D6F53B88-E875-44AB-8153-14873F54118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J3" i="2" l="1"/>
  <c r="F2" i="2"/>
  <c r="E3" i="2"/>
  <c r="D3" i="2"/>
  <c r="A4" i="2"/>
  <c r="J4" i="2" s="1"/>
  <c r="G3" i="2"/>
  <c r="C3" i="2"/>
  <c r="F3" i="2"/>
  <c r="C2" i="2"/>
  <c r="G2" i="2"/>
  <c r="D2" i="2"/>
  <c r="E2" i="2"/>
  <c r="A5" i="2" l="1"/>
  <c r="J5" i="2" s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E5" i="2"/>
  <c r="D5" i="2"/>
  <c r="A6" i="2"/>
  <c r="J6" i="2" s="1"/>
  <c r="G5" i="2"/>
  <c r="C5" i="2"/>
  <c r="B5" i="2"/>
  <c r="F5" i="2"/>
  <c r="L3" i="2" l="1"/>
  <c r="M5" i="2"/>
  <c r="I5" i="2"/>
  <c r="N5" i="2" s="1"/>
  <c r="H5" i="2"/>
  <c r="A7" i="2"/>
  <c r="J7" i="2" s="1"/>
  <c r="G6" i="2"/>
  <c r="C6" i="2"/>
  <c r="F6" i="2"/>
  <c r="B6" i="2"/>
  <c r="E6" i="2"/>
  <c r="D6" i="2"/>
  <c r="K4" i="2"/>
  <c r="L4" i="2" s="1"/>
  <c r="N4" i="2"/>
  <c r="E7" i="2" l="1"/>
  <c r="D7" i="2"/>
  <c r="A8" i="2"/>
  <c r="J8" i="2" s="1"/>
  <c r="G7" i="2"/>
  <c r="C7" i="2"/>
  <c r="F7" i="2"/>
  <c r="B7" i="2"/>
  <c r="I6" i="2"/>
  <c r="N6" i="2" s="1"/>
  <c r="H6" i="2"/>
  <c r="M6" i="2"/>
  <c r="K5" i="2"/>
  <c r="L5" i="2" l="1"/>
  <c r="M7" i="2"/>
  <c r="I7" i="2"/>
  <c r="N7" i="2" s="1"/>
  <c r="H7" i="2"/>
  <c r="K6" i="2"/>
  <c r="A9" i="2"/>
  <c r="J9" i="2" s="1"/>
  <c r="G8" i="2"/>
  <c r="C8" i="2"/>
  <c r="F8" i="2"/>
  <c r="B8" i="2"/>
  <c r="E8" i="2"/>
  <c r="D8" i="2"/>
  <c r="L6" i="2" l="1"/>
  <c r="I8" i="2"/>
  <c r="H8" i="2"/>
  <c r="M8" i="2"/>
  <c r="E9" i="2"/>
  <c r="D9" i="2"/>
  <c r="A10" i="2"/>
  <c r="J10" i="2" s="1"/>
  <c r="G9" i="2"/>
  <c r="C9" i="2"/>
  <c r="F9" i="2"/>
  <c r="B9" i="2"/>
  <c r="K7" i="2"/>
  <c r="M9" i="2" l="1"/>
  <c r="A11" i="2"/>
  <c r="J11" i="2" s="1"/>
  <c r="G10" i="2"/>
  <c r="C10" i="2"/>
  <c r="F10" i="2"/>
  <c r="B10" i="2"/>
  <c r="E10" i="2"/>
  <c r="D10" i="2"/>
  <c r="L7" i="2"/>
  <c r="I9" i="2"/>
  <c r="H9" i="2"/>
  <c r="K8" i="2"/>
  <c r="N8" i="2"/>
  <c r="L8" i="2" l="1"/>
  <c r="I10" i="2"/>
  <c r="H10" i="2"/>
  <c r="K9" i="2"/>
  <c r="M10" i="2"/>
  <c r="N9" i="2"/>
  <c r="E11" i="2"/>
  <c r="D11" i="2"/>
  <c r="A12" i="2"/>
  <c r="J12" i="2" s="1"/>
  <c r="G11" i="2"/>
  <c r="C11" i="2"/>
  <c r="F11" i="2"/>
  <c r="B11" i="2"/>
  <c r="L9" i="2" l="1"/>
  <c r="I11" i="2"/>
  <c r="N11" i="2" s="1"/>
  <c r="H11" i="2"/>
  <c r="M11" i="2"/>
  <c r="A13" i="2"/>
  <c r="J13" i="2" s="1"/>
  <c r="G12" i="2"/>
  <c r="C12" i="2"/>
  <c r="F12" i="2"/>
  <c r="B12" i="2"/>
  <c r="E12" i="2"/>
  <c r="D12" i="2"/>
  <c r="K10" i="2"/>
  <c r="N10" i="2"/>
  <c r="I12" i="2" l="1"/>
  <c r="H12" i="2"/>
  <c r="L10" i="2"/>
  <c r="M12" i="2"/>
  <c r="E13" i="2"/>
  <c r="D13" i="2"/>
  <c r="A14" i="2"/>
  <c r="J14" i="2" s="1"/>
  <c r="G13" i="2"/>
  <c r="C13" i="2"/>
  <c r="B13" i="2"/>
  <c r="F13" i="2"/>
  <c r="K11" i="2"/>
  <c r="L11" i="2" l="1"/>
  <c r="M13" i="2"/>
  <c r="A15" i="2"/>
  <c r="J15" i="2" s="1"/>
  <c r="G14" i="2"/>
  <c r="C14" i="2"/>
  <c r="F14" i="2"/>
  <c r="B14" i="2"/>
  <c r="E14" i="2"/>
  <c r="D14" i="2"/>
  <c r="I13" i="2"/>
  <c r="N13" i="2" s="1"/>
  <c r="H13" i="2"/>
  <c r="K12" i="2"/>
  <c r="N12" i="2"/>
  <c r="L12" i="2" l="1"/>
  <c r="I14" i="2"/>
  <c r="H14" i="2"/>
  <c r="M14" i="2"/>
  <c r="K13" i="2"/>
  <c r="E15" i="2"/>
  <c r="D15" i="2"/>
  <c r="A16" i="2"/>
  <c r="J16" i="2" s="1"/>
  <c r="G15" i="2"/>
  <c r="C15" i="2"/>
  <c r="F15" i="2"/>
  <c r="B15" i="2"/>
  <c r="L13" i="2" l="1"/>
  <c r="I15" i="2"/>
  <c r="N15" i="2" s="1"/>
  <c r="H15" i="2"/>
  <c r="M15" i="2"/>
  <c r="A17" i="2"/>
  <c r="J17" i="2" s="1"/>
  <c r="G16" i="2"/>
  <c r="C16" i="2"/>
  <c r="F16" i="2"/>
  <c r="B16" i="2"/>
  <c r="E16" i="2"/>
  <c r="D16" i="2"/>
  <c r="K14" i="2"/>
  <c r="N14" i="2"/>
  <c r="L14" i="2" l="1"/>
  <c r="M16" i="2"/>
  <c r="I16" i="2"/>
  <c r="H16" i="2"/>
  <c r="E17" i="2"/>
  <c r="D17" i="2"/>
  <c r="A18" i="2"/>
  <c r="J18" i="2" s="1"/>
  <c r="G17" i="2"/>
  <c r="C17" i="2"/>
  <c r="F17" i="2"/>
  <c r="B17" i="2"/>
  <c r="K15" i="2"/>
  <c r="L15" i="2" s="1"/>
  <c r="K16" i="2" l="1"/>
  <c r="I17" i="2"/>
  <c r="N17" i="2" s="1"/>
  <c r="H17" i="2"/>
  <c r="N16" i="2"/>
  <c r="A19" i="2"/>
  <c r="J19" i="2" s="1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J20" i="2" s="1"/>
  <c r="G19" i="2"/>
  <c r="C19" i="2"/>
  <c r="F19" i="2"/>
  <c r="B19" i="2"/>
  <c r="K17" i="2"/>
  <c r="L17" i="2" s="1"/>
  <c r="L16" i="2"/>
  <c r="K18" i="2" l="1"/>
  <c r="L18" i="2" s="1"/>
  <c r="A21" i="2"/>
  <c r="J21" i="2" s="1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K19" i="2"/>
  <c r="L19" i="2" s="1"/>
  <c r="E21" i="2"/>
  <c r="D21" i="2"/>
  <c r="A22" i="2"/>
  <c r="J22" i="2" s="1"/>
  <c r="G21" i="2"/>
  <c r="C21" i="2"/>
  <c r="B21" i="2"/>
  <c r="F21" i="2"/>
  <c r="M21" i="2" l="1"/>
  <c r="A23" i="2"/>
  <c r="J23" i="2" s="1"/>
  <c r="G22" i="2"/>
  <c r="C22" i="2"/>
  <c r="F22" i="2"/>
  <c r="B22" i="2"/>
  <c r="E22" i="2"/>
  <c r="D22" i="2"/>
  <c r="I21" i="2"/>
  <c r="N21" i="2" s="1"/>
  <c r="H21" i="2"/>
  <c r="K20" i="2"/>
  <c r="L20" i="2" s="1"/>
  <c r="N20" i="2"/>
  <c r="I22" i="2" l="1"/>
  <c r="H22" i="2"/>
  <c r="M22" i="2"/>
  <c r="K21" i="2"/>
  <c r="E23" i="2"/>
  <c r="D23" i="2"/>
  <c r="A24" i="2"/>
  <c r="J24" i="2" s="1"/>
  <c r="G23" i="2"/>
  <c r="C23" i="2"/>
  <c r="F23" i="2"/>
  <c r="B23" i="2"/>
  <c r="M23" i="2" l="1"/>
  <c r="L21" i="2"/>
  <c r="A25" i="2"/>
  <c r="J25" i="2" s="1"/>
  <c r="G24" i="2"/>
  <c r="C24" i="2"/>
  <c r="F24" i="2"/>
  <c r="B24" i="2"/>
  <c r="E24" i="2"/>
  <c r="D24" i="2"/>
  <c r="I23" i="2"/>
  <c r="N23" i="2" s="1"/>
  <c r="H23" i="2"/>
  <c r="K22" i="2"/>
  <c r="L22" i="2" s="1"/>
  <c r="N22" i="2"/>
  <c r="I24" i="2" l="1"/>
  <c r="H24" i="2"/>
  <c r="M24" i="2"/>
  <c r="K23" i="2"/>
  <c r="L23" i="2" s="1"/>
  <c r="E25" i="2"/>
  <c r="D25" i="2"/>
  <c r="A26" i="2"/>
  <c r="J26" i="2" s="1"/>
  <c r="G25" i="2"/>
  <c r="C25" i="2"/>
  <c r="F25" i="2"/>
  <c r="B25" i="2"/>
  <c r="A27" i="2" l="1"/>
  <c r="J27" i="2" s="1"/>
  <c r="G26" i="2"/>
  <c r="C26" i="2"/>
  <c r="F26" i="2"/>
  <c r="B26" i="2"/>
  <c r="E26" i="2"/>
  <c r="D26" i="2"/>
  <c r="I25" i="2"/>
  <c r="N25" i="2" s="1"/>
  <c r="H25" i="2"/>
  <c r="M25" i="2"/>
  <c r="K24" i="2"/>
  <c r="L24" i="2" s="1"/>
  <c r="N24" i="2"/>
  <c r="I26" i="2" l="1"/>
  <c r="N26" i="2" s="1"/>
  <c r="H26" i="2"/>
  <c r="M26" i="2"/>
  <c r="K25" i="2"/>
  <c r="L25" i="2" s="1"/>
  <c r="E27" i="2"/>
  <c r="D27" i="2"/>
  <c r="A28" i="2"/>
  <c r="J28" i="2" s="1"/>
  <c r="G27" i="2"/>
  <c r="C27" i="2"/>
  <c r="F27" i="2"/>
  <c r="B27" i="2"/>
  <c r="A29" i="2" l="1"/>
  <c r="J29" i="2" s="1"/>
  <c r="G28" i="2"/>
  <c r="C28" i="2"/>
  <c r="F28" i="2"/>
  <c r="B28" i="2"/>
  <c r="E28" i="2"/>
  <c r="D28" i="2"/>
  <c r="I27" i="2"/>
  <c r="N27" i="2" s="1"/>
  <c r="H27" i="2"/>
  <c r="M27" i="2"/>
  <c r="K26" i="2"/>
  <c r="L26" i="2" s="1"/>
  <c r="I28" i="2" l="1"/>
  <c r="H28" i="2"/>
  <c r="M28" i="2"/>
  <c r="K27" i="2"/>
  <c r="E29" i="2"/>
  <c r="D29" i="2"/>
  <c r="A30" i="2"/>
  <c r="J30" i="2" s="1"/>
  <c r="G29" i="2"/>
  <c r="C29" i="2"/>
  <c r="B29" i="2"/>
  <c r="F29" i="2"/>
  <c r="L27" i="2" l="1"/>
  <c r="K28" i="2"/>
  <c r="L28" i="2" s="1"/>
  <c r="I29" i="2"/>
  <c r="N29" i="2" s="1"/>
  <c r="H29" i="2"/>
  <c r="M29" i="2"/>
  <c r="A31" i="2"/>
  <c r="J31" i="2" s="1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J32" i="2" s="1"/>
  <c r="G31" i="2"/>
  <c r="C31" i="2"/>
  <c r="F31" i="2"/>
  <c r="B31" i="2"/>
  <c r="K29" i="2"/>
  <c r="L29" i="2" s="1"/>
  <c r="M31" i="2" l="1"/>
  <c r="A33" i="2"/>
  <c r="J33" i="2" s="1"/>
  <c r="G32" i="2"/>
  <c r="C32" i="2"/>
  <c r="F32" i="2"/>
  <c r="B32" i="2"/>
  <c r="E32" i="2"/>
  <c r="D32" i="2"/>
  <c r="I31" i="2"/>
  <c r="N31" i="2" s="1"/>
  <c r="H31" i="2"/>
  <c r="K30" i="2"/>
  <c r="L30" i="2" s="1"/>
  <c r="N30" i="2"/>
  <c r="I32" i="2" l="1"/>
  <c r="H32" i="2"/>
  <c r="M32" i="2"/>
  <c r="K31" i="2"/>
  <c r="L31" i="2" s="1"/>
  <c r="E33" i="2"/>
  <c r="D33" i="2"/>
  <c r="A34" i="2"/>
  <c r="J34" i="2" s="1"/>
  <c r="G33" i="2"/>
  <c r="C33" i="2"/>
  <c r="F33" i="2"/>
  <c r="B33" i="2"/>
  <c r="A35" i="2" l="1"/>
  <c r="J35" i="2" s="1"/>
  <c r="G34" i="2"/>
  <c r="C34" i="2"/>
  <c r="F34" i="2"/>
  <c r="B34" i="2"/>
  <c r="E34" i="2"/>
  <c r="D34" i="2"/>
  <c r="I33" i="2"/>
  <c r="N33" i="2" s="1"/>
  <c r="H33" i="2"/>
  <c r="M33" i="2"/>
  <c r="K32" i="2"/>
  <c r="L32" i="2" s="1"/>
  <c r="N32" i="2"/>
  <c r="I34" i="2" l="1"/>
  <c r="H34" i="2"/>
  <c r="M34" i="2"/>
  <c r="K33" i="2"/>
  <c r="L33" i="2" s="1"/>
  <c r="E35" i="2"/>
  <c r="D35" i="2"/>
  <c r="A36" i="2"/>
  <c r="J36" i="2" s="1"/>
  <c r="G35" i="2"/>
  <c r="C35" i="2"/>
  <c r="F35" i="2"/>
  <c r="B35" i="2"/>
  <c r="A37" i="2" l="1"/>
  <c r="J37" i="2" s="1"/>
  <c r="G36" i="2"/>
  <c r="C36" i="2"/>
  <c r="F36" i="2"/>
  <c r="B36" i="2"/>
  <c r="E36" i="2"/>
  <c r="D36" i="2"/>
  <c r="I35" i="2"/>
  <c r="N35" i="2" s="1"/>
  <c r="H35" i="2"/>
  <c r="M35" i="2"/>
  <c r="K34" i="2"/>
  <c r="L34" i="2" s="1"/>
  <c r="N34" i="2"/>
  <c r="K35" i="2" l="1"/>
  <c r="L35" i="2" s="1"/>
  <c r="I36" i="2"/>
  <c r="H36" i="2"/>
  <c r="M36" i="2"/>
  <c r="E37" i="2"/>
  <c r="D37" i="2"/>
  <c r="A38" i="2"/>
  <c r="J38" i="2" s="1"/>
  <c r="G37" i="2"/>
  <c r="C37" i="2"/>
  <c r="B37" i="2"/>
  <c r="F37" i="2"/>
  <c r="M37" i="2" l="1"/>
  <c r="A39" i="2"/>
  <c r="J39" i="2" s="1"/>
  <c r="G38" i="2"/>
  <c r="C38" i="2"/>
  <c r="F38" i="2"/>
  <c r="B38" i="2"/>
  <c r="E38" i="2"/>
  <c r="D38" i="2"/>
  <c r="I37" i="2"/>
  <c r="N37" i="2" s="1"/>
  <c r="H37" i="2"/>
  <c r="K36" i="2"/>
  <c r="L36" i="2" s="1"/>
  <c r="N36" i="2"/>
  <c r="I38" i="2" l="1"/>
  <c r="H38" i="2"/>
  <c r="M38" i="2"/>
  <c r="K37" i="2"/>
  <c r="A40" i="2"/>
  <c r="J40" i="2" s="1"/>
  <c r="E39" i="2"/>
  <c r="D39" i="2"/>
  <c r="G39" i="2"/>
  <c r="C39" i="2"/>
  <c r="F39" i="2"/>
  <c r="B39" i="2"/>
  <c r="L37" i="2" l="1"/>
  <c r="M39" i="2"/>
  <c r="I39" i="2"/>
  <c r="N39" i="2" s="1"/>
  <c r="H39" i="2"/>
  <c r="E40" i="2"/>
  <c r="A41" i="2"/>
  <c r="J41" i="2" s="1"/>
  <c r="D40" i="2"/>
  <c r="C40" i="2"/>
  <c r="G40" i="2"/>
  <c r="B40" i="2"/>
  <c r="F40" i="2"/>
  <c r="K38" i="2"/>
  <c r="L38" i="2" s="1"/>
  <c r="N38" i="2"/>
  <c r="I40" i="2" l="1"/>
  <c r="N40" i="2" s="1"/>
  <c r="H40" i="2"/>
  <c r="M40" i="2"/>
  <c r="A42" i="2"/>
  <c r="J42" i="2" s="1"/>
  <c r="G41" i="2"/>
  <c r="C41" i="2"/>
  <c r="F41" i="2"/>
  <c r="E41" i="2"/>
  <c r="D41" i="2"/>
  <c r="B41" i="2"/>
  <c r="K39" i="2"/>
  <c r="L39" i="2" s="1"/>
  <c r="I41" i="2" l="1"/>
  <c r="H41" i="2"/>
  <c r="M41" i="2"/>
  <c r="E42" i="2"/>
  <c r="C42" i="2"/>
  <c r="G42" i="2"/>
  <c r="B42" i="2"/>
  <c r="F42" i="2"/>
  <c r="D42" i="2"/>
  <c r="A43" i="2"/>
  <c r="J43" i="2" s="1"/>
  <c r="K40" i="2"/>
  <c r="L40" i="2" s="1"/>
  <c r="M42" i="2" l="1"/>
  <c r="A44" i="2"/>
  <c r="J44" i="2" s="1"/>
  <c r="G43" i="2"/>
  <c r="C43" i="2"/>
  <c r="E43" i="2"/>
  <c r="D43" i="2"/>
  <c r="B43" i="2"/>
  <c r="F43" i="2"/>
  <c r="I42" i="2"/>
  <c r="N42" i="2" s="1"/>
  <c r="H42" i="2"/>
  <c r="K41" i="2"/>
  <c r="L41" i="2" s="1"/>
  <c r="N41" i="2"/>
  <c r="M43" i="2" l="1"/>
  <c r="I43" i="2"/>
  <c r="H43" i="2"/>
  <c r="K42" i="2"/>
  <c r="E44" i="2"/>
  <c r="G44" i="2"/>
  <c r="B44" i="2"/>
  <c r="F44" i="2"/>
  <c r="A45" i="2"/>
  <c r="J45" i="2" s="1"/>
  <c r="D44" i="2"/>
  <c r="C44" i="2"/>
  <c r="L42" i="2" l="1"/>
  <c r="M44" i="2"/>
  <c r="A46" i="2"/>
  <c r="J46" i="2" s="1"/>
  <c r="G45" i="2"/>
  <c r="C45" i="2"/>
  <c r="D45" i="2"/>
  <c r="B45" i="2"/>
  <c r="F45" i="2"/>
  <c r="E45" i="2"/>
  <c r="I44" i="2"/>
  <c r="N44" i="2" s="1"/>
  <c r="H44" i="2"/>
  <c r="K43" i="2"/>
  <c r="L43" i="2" s="1"/>
  <c r="N43" i="2"/>
  <c r="M45" i="2" l="1"/>
  <c r="E46" i="2"/>
  <c r="F46" i="2"/>
  <c r="A47" i="2"/>
  <c r="J47" i="2" s="1"/>
  <c r="D46" i="2"/>
  <c r="C46" i="2"/>
  <c r="G46" i="2"/>
  <c r="B46" i="2"/>
  <c r="K44" i="2"/>
  <c r="L44" i="2" s="1"/>
  <c r="I45" i="2"/>
  <c r="N45" i="2" s="1"/>
  <c r="H45" i="2"/>
  <c r="A48" i="2" l="1"/>
  <c r="J48" i="2" s="1"/>
  <c r="G47" i="2"/>
  <c r="C47" i="2"/>
  <c r="B47" i="2"/>
  <c r="F47" i="2"/>
  <c r="E47" i="2"/>
  <c r="D47" i="2"/>
  <c r="I46" i="2"/>
  <c r="N46" i="2" s="1"/>
  <c r="H46" i="2"/>
  <c r="K45" i="2"/>
  <c r="L45" i="2" s="1"/>
  <c r="M46" i="2"/>
  <c r="H47" i="2" l="1"/>
  <c r="I47" i="2"/>
  <c r="K46" i="2"/>
  <c r="M47" i="2"/>
  <c r="E48" i="2"/>
  <c r="A49" i="2"/>
  <c r="J49" i="2" s="1"/>
  <c r="D48" i="2"/>
  <c r="C48" i="2"/>
  <c r="G48" i="2"/>
  <c r="B48" i="2"/>
  <c r="F48" i="2"/>
  <c r="L46" i="2" l="1"/>
  <c r="M48" i="2"/>
  <c r="A50" i="2"/>
  <c r="J50" i="2" s="1"/>
  <c r="G49" i="2"/>
  <c r="C49" i="2"/>
  <c r="F49" i="2"/>
  <c r="E49" i="2"/>
  <c r="D49" i="2"/>
  <c r="B49" i="2"/>
  <c r="I48" i="2"/>
  <c r="N48" i="2" s="1"/>
  <c r="H48" i="2"/>
  <c r="K47" i="2"/>
  <c r="L47" i="2" s="1"/>
  <c r="N47" i="2"/>
  <c r="K48" i="2" l="1"/>
  <c r="L48" i="2" s="1"/>
  <c r="I49" i="2"/>
  <c r="H49" i="2"/>
  <c r="M49" i="2"/>
  <c r="E50" i="2"/>
  <c r="C50" i="2"/>
  <c r="G50" i="2"/>
  <c r="B50" i="2"/>
  <c r="F50" i="2"/>
  <c r="A51" i="2"/>
  <c r="J51" i="2" s="1"/>
  <c r="D50" i="2"/>
  <c r="M50" i="2" l="1"/>
  <c r="A52" i="2"/>
  <c r="J52" i="2" s="1"/>
  <c r="G51" i="2"/>
  <c r="C51" i="2"/>
  <c r="E51" i="2"/>
  <c r="D51" i="2"/>
  <c r="B51" i="2"/>
  <c r="F51" i="2"/>
  <c r="I50" i="2"/>
  <c r="N50" i="2" s="1"/>
  <c r="H50" i="2"/>
  <c r="K49" i="2"/>
  <c r="L49" i="2" s="1"/>
  <c r="N49" i="2"/>
  <c r="M51" i="2" l="1"/>
  <c r="I51" i="2"/>
  <c r="H51" i="2"/>
  <c r="K50" i="2"/>
  <c r="A53" i="2"/>
  <c r="J53" i="2" s="1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J54" i="2" s="1"/>
  <c r="G53" i="2"/>
  <c r="C53" i="2"/>
  <c r="F53" i="2"/>
  <c r="D53" i="2"/>
  <c r="B53" i="2"/>
  <c r="K51" i="2"/>
  <c r="L51" i="2" s="1"/>
  <c r="N51" i="2"/>
  <c r="A55" i="2" l="1"/>
  <c r="J55" i="2" s="1"/>
  <c r="G54" i="2"/>
  <c r="C54" i="2"/>
  <c r="E54" i="2"/>
  <c r="F54" i="2"/>
  <c r="D54" i="2"/>
  <c r="B54" i="2"/>
  <c r="K52" i="2"/>
  <c r="L52" i="2" s="1"/>
  <c r="M53" i="2"/>
  <c r="I53" i="2"/>
  <c r="N53" i="2" s="1"/>
  <c r="H53" i="2"/>
  <c r="I54" i="2" l="1"/>
  <c r="N54" i="2" s="1"/>
  <c r="H54" i="2"/>
  <c r="K53" i="2"/>
  <c r="M54" i="2"/>
  <c r="E55" i="2"/>
  <c r="A56" i="2"/>
  <c r="J56" i="2" s="1"/>
  <c r="G55" i="2"/>
  <c r="C55" i="2"/>
  <c r="B55" i="2"/>
  <c r="F55" i="2"/>
  <c r="D55" i="2"/>
  <c r="I55" i="2" l="1"/>
  <c r="N55" i="2" s="1"/>
  <c r="H55" i="2"/>
  <c r="M55" i="2"/>
  <c r="A57" i="2"/>
  <c r="J57" i="2" s="1"/>
  <c r="G56" i="2"/>
  <c r="C56" i="2"/>
  <c r="E56" i="2"/>
  <c r="D56" i="2"/>
  <c r="B56" i="2"/>
  <c r="F56" i="2"/>
  <c r="L53" i="2"/>
  <c r="K54" i="2"/>
  <c r="L54" i="2" s="1"/>
  <c r="I56" i="2" l="1"/>
  <c r="N56" i="2" s="1"/>
  <c r="H56" i="2"/>
  <c r="M56" i="2"/>
  <c r="E57" i="2"/>
  <c r="A58" i="2"/>
  <c r="J58" i="2" s="1"/>
  <c r="G57" i="2"/>
  <c r="C57" i="2"/>
  <c r="F57" i="2"/>
  <c r="D57" i="2"/>
  <c r="B57" i="2"/>
  <c r="K55" i="2"/>
  <c r="L55" i="2" s="1"/>
  <c r="M57" i="2" l="1"/>
  <c r="A59" i="2"/>
  <c r="J59" i="2" s="1"/>
  <c r="G58" i="2"/>
  <c r="C58" i="2"/>
  <c r="E58" i="2"/>
  <c r="F58" i="2"/>
  <c r="D58" i="2"/>
  <c r="B58" i="2"/>
  <c r="I57" i="2"/>
  <c r="N57" i="2" s="1"/>
  <c r="H57" i="2"/>
  <c r="K56" i="2"/>
  <c r="L56" i="2" s="1"/>
  <c r="I58" i="2" l="1"/>
  <c r="N58" i="2" s="1"/>
  <c r="H58" i="2"/>
  <c r="K57" i="2"/>
  <c r="L57" i="2" s="1"/>
  <c r="M58" i="2"/>
  <c r="E59" i="2"/>
  <c r="A60" i="2"/>
  <c r="J60" i="2" s="1"/>
  <c r="G59" i="2"/>
  <c r="C59" i="2"/>
  <c r="B59" i="2"/>
  <c r="F59" i="2"/>
  <c r="D59" i="2"/>
  <c r="M59" i="2" l="1"/>
  <c r="A61" i="2"/>
  <c r="J61" i="2" s="1"/>
  <c r="G60" i="2"/>
  <c r="C60" i="2"/>
  <c r="E60" i="2"/>
  <c r="D60" i="2"/>
  <c r="B60" i="2"/>
  <c r="F60" i="2"/>
  <c r="I59" i="2"/>
  <c r="N59" i="2" s="1"/>
  <c r="H59" i="2"/>
  <c r="K58" i="2"/>
  <c r="L58" i="2" s="1"/>
  <c r="M60" i="2" l="1"/>
  <c r="I60" i="2"/>
  <c r="N60" i="2" s="1"/>
  <c r="H60" i="2"/>
  <c r="K59" i="2"/>
  <c r="L59" i="2" s="1"/>
  <c r="E61" i="2"/>
  <c r="A62" i="2"/>
  <c r="J62" i="2" s="1"/>
  <c r="G61" i="2"/>
  <c r="C61" i="2"/>
  <c r="F61" i="2"/>
  <c r="D61" i="2"/>
  <c r="B61" i="2"/>
  <c r="A63" i="2" l="1"/>
  <c r="J63" i="2" s="1"/>
  <c r="G62" i="2"/>
  <c r="C62" i="2"/>
  <c r="E62" i="2"/>
  <c r="F62" i="2"/>
  <c r="D62" i="2"/>
  <c r="B62" i="2"/>
  <c r="M61" i="2"/>
  <c r="I61" i="2"/>
  <c r="N61" i="2" s="1"/>
  <c r="H61" i="2"/>
  <c r="K60" i="2"/>
  <c r="L60" i="2" s="1"/>
  <c r="M62" i="2" l="1"/>
  <c r="I62" i="2"/>
  <c r="N62" i="2" s="1"/>
  <c r="H62" i="2"/>
  <c r="K61" i="2"/>
  <c r="L61" i="2" s="1"/>
  <c r="E63" i="2"/>
  <c r="A64" i="2"/>
  <c r="J64" i="2" s="1"/>
  <c r="G63" i="2"/>
  <c r="C63" i="2"/>
  <c r="B63" i="2"/>
  <c r="F63" i="2"/>
  <c r="D63" i="2"/>
  <c r="M63" i="2" l="1"/>
  <c r="A65" i="2"/>
  <c r="J65" i="2" s="1"/>
  <c r="G64" i="2"/>
  <c r="C64" i="2"/>
  <c r="E64" i="2"/>
  <c r="D64" i="2"/>
  <c r="B64" i="2"/>
  <c r="F64" i="2"/>
  <c r="I63" i="2"/>
  <c r="N63" i="2" s="1"/>
  <c r="H63" i="2"/>
  <c r="K62" i="2"/>
  <c r="L62" i="2" s="1"/>
  <c r="M64" i="2" l="1"/>
  <c r="I64" i="2"/>
  <c r="N64" i="2" s="1"/>
  <c r="H64" i="2"/>
  <c r="K63" i="2"/>
  <c r="L63" i="2" s="1"/>
  <c r="E65" i="2"/>
  <c r="A66" i="2"/>
  <c r="J66" i="2" s="1"/>
  <c r="G65" i="2"/>
  <c r="C65" i="2"/>
  <c r="F65" i="2"/>
  <c r="D65" i="2"/>
  <c r="B65" i="2"/>
  <c r="A67" i="2" l="1"/>
  <c r="J67" i="2" s="1"/>
  <c r="G66" i="2"/>
  <c r="C66" i="2"/>
  <c r="E66" i="2"/>
  <c r="F66" i="2"/>
  <c r="D66" i="2"/>
  <c r="B66" i="2"/>
  <c r="M65" i="2"/>
  <c r="I65" i="2"/>
  <c r="N65" i="2" s="1"/>
  <c r="H65" i="2"/>
  <c r="K64" i="2"/>
  <c r="L64" i="2" s="1"/>
  <c r="I66" i="2" l="1"/>
  <c r="N66" i="2" s="1"/>
  <c r="H66" i="2"/>
  <c r="K65" i="2"/>
  <c r="L65" i="2" s="1"/>
  <c r="M66" i="2"/>
  <c r="E67" i="2"/>
  <c r="A68" i="2"/>
  <c r="J68" i="2" s="1"/>
  <c r="G67" i="2"/>
  <c r="C67" i="2"/>
  <c r="B67" i="2"/>
  <c r="F67" i="2"/>
  <c r="D67" i="2"/>
  <c r="M67" i="2" l="1"/>
  <c r="A69" i="2"/>
  <c r="J69" i="2" s="1"/>
  <c r="G68" i="2"/>
  <c r="C68" i="2"/>
  <c r="E68" i="2"/>
  <c r="D68" i="2"/>
  <c r="B68" i="2"/>
  <c r="F68" i="2"/>
  <c r="I67" i="2"/>
  <c r="N67" i="2" s="1"/>
  <c r="H67" i="2"/>
  <c r="K66" i="2"/>
  <c r="L66" i="2" s="1"/>
  <c r="M68" i="2" l="1"/>
  <c r="K67" i="2"/>
  <c r="L67" i="2" s="1"/>
  <c r="I68" i="2"/>
  <c r="N68" i="2" s="1"/>
  <c r="H68" i="2"/>
  <c r="E69" i="2"/>
  <c r="A70" i="2"/>
  <c r="J70" i="2" s="1"/>
  <c r="G69" i="2"/>
  <c r="C69" i="2"/>
  <c r="F69" i="2"/>
  <c r="D69" i="2"/>
  <c r="B69" i="2"/>
  <c r="M69" i="2" l="1"/>
  <c r="I69" i="2"/>
  <c r="N69" i="2" s="1"/>
  <c r="H69" i="2"/>
  <c r="A71" i="2"/>
  <c r="J71" i="2" s="1"/>
  <c r="G70" i="2"/>
  <c r="C70" i="2"/>
  <c r="E70" i="2"/>
  <c r="F70" i="2"/>
  <c r="D70" i="2"/>
  <c r="B70" i="2"/>
  <c r="K68" i="2"/>
  <c r="L68" i="2" s="1"/>
  <c r="M70" i="2" l="1"/>
  <c r="E71" i="2"/>
  <c r="A72" i="2"/>
  <c r="J72" i="2" s="1"/>
  <c r="G71" i="2"/>
  <c r="C71" i="2"/>
  <c r="B71" i="2"/>
  <c r="F71" i="2"/>
  <c r="D71" i="2"/>
  <c r="I70" i="2"/>
  <c r="N70" i="2" s="1"/>
  <c r="H70" i="2"/>
  <c r="K69" i="2"/>
  <c r="L69" i="2" s="1"/>
  <c r="M71" i="2" l="1"/>
  <c r="K70" i="2"/>
  <c r="L70" i="2" s="1"/>
  <c r="A73" i="2"/>
  <c r="J73" i="2" s="1"/>
  <c r="G72" i="2"/>
  <c r="C72" i="2"/>
  <c r="E72" i="2"/>
  <c r="D72" i="2"/>
  <c r="B72" i="2"/>
  <c r="F72" i="2"/>
  <c r="I71" i="2"/>
  <c r="N71" i="2" s="1"/>
  <c r="H71" i="2"/>
  <c r="M72" i="2" l="1"/>
  <c r="E73" i="2"/>
  <c r="A74" i="2"/>
  <c r="J74" i="2" s="1"/>
  <c r="G73" i="2"/>
  <c r="C73" i="2"/>
  <c r="F73" i="2"/>
  <c r="D73" i="2"/>
  <c r="B73" i="2"/>
  <c r="I72" i="2"/>
  <c r="N72" i="2" s="1"/>
  <c r="H72" i="2"/>
  <c r="K71" i="2"/>
  <c r="L71" i="2" s="1"/>
  <c r="M73" i="2" l="1"/>
  <c r="K72" i="2"/>
  <c r="L72" i="2" s="1"/>
  <c r="A75" i="2"/>
  <c r="J75" i="2" s="1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L73" i="2" s="1"/>
  <c r="M74" i="2"/>
  <c r="E75" i="2"/>
  <c r="A76" i="2"/>
  <c r="J76" i="2" s="1"/>
  <c r="G75" i="2"/>
  <c r="C75" i="2"/>
  <c r="B75" i="2"/>
  <c r="F75" i="2"/>
  <c r="D75" i="2"/>
  <c r="M75" i="2" l="1"/>
  <c r="A77" i="2"/>
  <c r="J77" i="2" s="1"/>
  <c r="G76" i="2"/>
  <c r="C76" i="2"/>
  <c r="E76" i="2"/>
  <c r="D76" i="2"/>
  <c r="B76" i="2"/>
  <c r="F76" i="2"/>
  <c r="I75" i="2"/>
  <c r="N75" i="2" s="1"/>
  <c r="H75" i="2"/>
  <c r="K74" i="2"/>
  <c r="L74" i="2" s="1"/>
  <c r="M76" i="2" l="1"/>
  <c r="I76" i="2"/>
  <c r="N76" i="2" s="1"/>
  <c r="H76" i="2"/>
  <c r="K75" i="2"/>
  <c r="L75" i="2" s="1"/>
  <c r="E77" i="2"/>
  <c r="A78" i="2"/>
  <c r="J78" i="2" s="1"/>
  <c r="G77" i="2"/>
  <c r="C77" i="2"/>
  <c r="F77" i="2"/>
  <c r="D77" i="2"/>
  <c r="B77" i="2"/>
  <c r="A79" i="2" l="1"/>
  <c r="J79" i="2" s="1"/>
  <c r="G78" i="2"/>
  <c r="C78" i="2"/>
  <c r="E78" i="2"/>
  <c r="F78" i="2"/>
  <c r="D78" i="2"/>
  <c r="B78" i="2"/>
  <c r="M77" i="2"/>
  <c r="I77" i="2"/>
  <c r="N77" i="2" s="1"/>
  <c r="H77" i="2"/>
  <c r="K76" i="2"/>
  <c r="L76" i="2" s="1"/>
  <c r="M78" i="2" l="1"/>
  <c r="K77" i="2"/>
  <c r="L77" i="2" s="1"/>
  <c r="I78" i="2"/>
  <c r="N78" i="2" s="1"/>
  <c r="H78" i="2"/>
  <c r="E79" i="2"/>
  <c r="A80" i="2"/>
  <c r="J80" i="2" s="1"/>
  <c r="G79" i="2"/>
  <c r="C79" i="2"/>
  <c r="B79" i="2"/>
  <c r="F79" i="2"/>
  <c r="D79" i="2"/>
  <c r="M79" i="2" l="1"/>
  <c r="I79" i="2"/>
  <c r="N79" i="2" s="1"/>
  <c r="H79" i="2"/>
  <c r="A81" i="2"/>
  <c r="J81" i="2" s="1"/>
  <c r="G80" i="2"/>
  <c r="C80" i="2"/>
  <c r="E80" i="2"/>
  <c r="D80" i="2"/>
  <c r="B80" i="2"/>
  <c r="F80" i="2"/>
  <c r="K78" i="2"/>
  <c r="L78" i="2" s="1"/>
  <c r="I80" i="2" l="1"/>
  <c r="N80" i="2" s="1"/>
  <c r="H80" i="2"/>
  <c r="K79" i="2"/>
  <c r="M80" i="2"/>
  <c r="E81" i="2"/>
  <c r="A82" i="2"/>
  <c r="J82" i="2" s="1"/>
  <c r="G81" i="2"/>
  <c r="C81" i="2"/>
  <c r="F81" i="2"/>
  <c r="D81" i="2"/>
  <c r="B81" i="2"/>
  <c r="L79" i="2" l="1"/>
  <c r="I81" i="2"/>
  <c r="N81" i="2" s="1"/>
  <c r="H81" i="2"/>
  <c r="A83" i="2"/>
  <c r="J83" i="2" s="1"/>
  <c r="G82" i="2"/>
  <c r="C82" i="2"/>
  <c r="E82" i="2"/>
  <c r="F82" i="2"/>
  <c r="D82" i="2"/>
  <c r="B82" i="2"/>
  <c r="M81" i="2"/>
  <c r="K80" i="2"/>
  <c r="L80" i="2" s="1"/>
  <c r="M82" i="2" l="1"/>
  <c r="E83" i="2"/>
  <c r="A84" i="2"/>
  <c r="J84" i="2" s="1"/>
  <c r="G83" i="2"/>
  <c r="C83" i="2"/>
  <c r="B83" i="2"/>
  <c r="F83" i="2"/>
  <c r="D83" i="2"/>
  <c r="I82" i="2"/>
  <c r="N82" i="2" s="1"/>
  <c r="H82" i="2"/>
  <c r="K81" i="2"/>
  <c r="L81" i="2" s="1"/>
  <c r="M83" i="2" l="1"/>
  <c r="K82" i="2"/>
  <c r="L82" i="2" s="1"/>
  <c r="A85" i="2"/>
  <c r="J85" i="2" s="1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K83" i="2"/>
  <c r="L83" i="2" s="1"/>
  <c r="E85" i="2"/>
  <c r="A86" i="2"/>
  <c r="J86" i="2" s="1"/>
  <c r="G85" i="2"/>
  <c r="C85" i="2"/>
  <c r="F85" i="2"/>
  <c r="D85" i="2"/>
  <c r="B85" i="2"/>
  <c r="A87" i="2" l="1"/>
  <c r="J87" i="2" s="1"/>
  <c r="G86" i="2"/>
  <c r="C86" i="2"/>
  <c r="E86" i="2"/>
  <c r="F86" i="2"/>
  <c r="D86" i="2"/>
  <c r="B86" i="2"/>
  <c r="M85" i="2"/>
  <c r="I85" i="2"/>
  <c r="N85" i="2" s="1"/>
  <c r="H85" i="2"/>
  <c r="K84" i="2"/>
  <c r="L84" i="2" s="1"/>
  <c r="I86" i="2" l="1"/>
  <c r="N86" i="2" s="1"/>
  <c r="H86" i="2"/>
  <c r="K85" i="2"/>
  <c r="M86" i="2"/>
  <c r="E87" i="2"/>
  <c r="A88" i="2"/>
  <c r="J88" i="2" s="1"/>
  <c r="G87" i="2"/>
  <c r="C87" i="2"/>
  <c r="B87" i="2"/>
  <c r="F87" i="2"/>
  <c r="D87" i="2"/>
  <c r="M87" i="2" l="1"/>
  <c r="L85" i="2"/>
  <c r="I87" i="2"/>
  <c r="N87" i="2" s="1"/>
  <c r="H87" i="2"/>
  <c r="A89" i="2"/>
  <c r="J89" i="2" s="1"/>
  <c r="G88" i="2"/>
  <c r="C88" i="2"/>
  <c r="E88" i="2"/>
  <c r="D88" i="2"/>
  <c r="B88" i="2"/>
  <c r="F88" i="2"/>
  <c r="K86" i="2"/>
  <c r="L86" i="2" l="1"/>
  <c r="M88" i="2"/>
  <c r="E89" i="2"/>
  <c r="A90" i="2"/>
  <c r="J90" i="2" s="1"/>
  <c r="G89" i="2"/>
  <c r="C89" i="2"/>
  <c r="F89" i="2"/>
  <c r="D89" i="2"/>
  <c r="B89" i="2"/>
  <c r="I88" i="2"/>
  <c r="N88" i="2" s="1"/>
  <c r="H88" i="2"/>
  <c r="K87" i="2"/>
  <c r="L87" i="2" s="1"/>
  <c r="K88" i="2" l="1"/>
  <c r="L88" i="2" s="1"/>
  <c r="A91" i="2"/>
  <c r="J91" i="2" s="1"/>
  <c r="G90" i="2"/>
  <c r="C90" i="2"/>
  <c r="E90" i="2"/>
  <c r="F90" i="2"/>
  <c r="D90" i="2"/>
  <c r="B90" i="2"/>
  <c r="M89" i="2"/>
  <c r="I89" i="2"/>
  <c r="H89" i="2"/>
  <c r="K89" i="2" l="1"/>
  <c r="L89" i="2" s="1"/>
  <c r="N89" i="2"/>
  <c r="I90" i="2"/>
  <c r="N90" i="2" s="1"/>
  <c r="H90" i="2"/>
  <c r="M90" i="2"/>
  <c r="E91" i="2"/>
  <c r="A92" i="2"/>
  <c r="J92" i="2" s="1"/>
  <c r="G91" i="2"/>
  <c r="C91" i="2"/>
  <c r="B91" i="2"/>
  <c r="F91" i="2"/>
  <c r="D91" i="2"/>
  <c r="M91" i="2" l="1"/>
  <c r="A93" i="2"/>
  <c r="J93" i="2" s="1"/>
  <c r="G92" i="2"/>
  <c r="C92" i="2"/>
  <c r="E92" i="2"/>
  <c r="D92" i="2"/>
  <c r="B92" i="2"/>
  <c r="F92" i="2"/>
  <c r="I91" i="2"/>
  <c r="N91" i="2" s="1"/>
  <c r="H91" i="2"/>
  <c r="K90" i="2"/>
  <c r="L90" i="2" s="1"/>
  <c r="M92" i="2" l="1"/>
  <c r="I92" i="2"/>
  <c r="N92" i="2" s="1"/>
  <c r="H92" i="2"/>
  <c r="K91" i="2"/>
  <c r="L91" i="2" s="1"/>
  <c r="E93" i="2"/>
  <c r="A94" i="2"/>
  <c r="J94" i="2" s="1"/>
  <c r="G93" i="2"/>
  <c r="C93" i="2"/>
  <c r="F93" i="2"/>
  <c r="D93" i="2"/>
  <c r="B93" i="2"/>
  <c r="A95" i="2" l="1"/>
  <c r="J95" i="2" s="1"/>
  <c r="G94" i="2"/>
  <c r="C94" i="2"/>
  <c r="E94" i="2"/>
  <c r="F94" i="2"/>
  <c r="D94" i="2"/>
  <c r="B94" i="2"/>
  <c r="M93" i="2"/>
  <c r="I93" i="2"/>
  <c r="N93" i="2" s="1"/>
  <c r="H93" i="2"/>
  <c r="K92" i="2"/>
  <c r="L92" i="2" s="1"/>
  <c r="I94" i="2" l="1"/>
  <c r="N94" i="2" s="1"/>
  <c r="H94" i="2"/>
  <c r="K93" i="2"/>
  <c r="L93" i="2" s="1"/>
  <c r="M94" i="2"/>
  <c r="E95" i="2"/>
  <c r="A96" i="2"/>
  <c r="J96" i="2" s="1"/>
  <c r="G95" i="2"/>
  <c r="C95" i="2"/>
  <c r="B95" i="2"/>
  <c r="F95" i="2"/>
  <c r="D95" i="2"/>
  <c r="M95" i="2" l="1"/>
  <c r="I95" i="2"/>
  <c r="N95" i="2" s="1"/>
  <c r="H95" i="2"/>
  <c r="A97" i="2"/>
  <c r="J97" i="2" s="1"/>
  <c r="G96" i="2"/>
  <c r="C96" i="2"/>
  <c r="E96" i="2"/>
  <c r="D96" i="2"/>
  <c r="B96" i="2"/>
  <c r="F96" i="2"/>
  <c r="K94" i="2"/>
  <c r="L94" i="2" s="1"/>
  <c r="M96" i="2" l="1"/>
  <c r="E97" i="2"/>
  <c r="A98" i="2"/>
  <c r="J98" i="2" s="1"/>
  <c r="G97" i="2"/>
  <c r="C97" i="2"/>
  <c r="F97" i="2"/>
  <c r="D97" i="2"/>
  <c r="B97" i="2"/>
  <c r="I96" i="2"/>
  <c r="N96" i="2" s="1"/>
  <c r="H96" i="2"/>
  <c r="K95" i="2"/>
  <c r="L95" i="2" s="1"/>
  <c r="M97" i="2" l="1"/>
  <c r="K96" i="2"/>
  <c r="L96" i="2" s="1"/>
  <c r="A99" i="2"/>
  <c r="J99" i="2" s="1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L97" i="2" s="1"/>
  <c r="M98" i="2"/>
  <c r="E99" i="2"/>
  <c r="A100" i="2"/>
  <c r="J100" i="2" s="1"/>
  <c r="G99" i="2"/>
  <c r="C99" i="2"/>
  <c r="B99" i="2"/>
  <c r="F99" i="2"/>
  <c r="D99" i="2"/>
  <c r="M99" i="2" l="1"/>
  <c r="A101" i="2"/>
  <c r="J101" i="2" s="1"/>
  <c r="G100" i="2"/>
  <c r="C100" i="2"/>
  <c r="E100" i="2"/>
  <c r="D100" i="2"/>
  <c r="B100" i="2"/>
  <c r="F100" i="2"/>
  <c r="I99" i="2"/>
  <c r="N99" i="2" s="1"/>
  <c r="H99" i="2"/>
  <c r="K98" i="2"/>
  <c r="L98" i="2" s="1"/>
  <c r="M100" i="2" l="1"/>
  <c r="I100" i="2"/>
  <c r="N100" i="2" s="1"/>
  <c r="H100" i="2"/>
  <c r="K99" i="2"/>
  <c r="L99" i="2" s="1"/>
  <c r="E101" i="2"/>
  <c r="A102" i="2"/>
  <c r="J102" i="2" s="1"/>
  <c r="G101" i="2"/>
  <c r="C101" i="2"/>
  <c r="F101" i="2"/>
  <c r="D101" i="2"/>
  <c r="B101" i="2"/>
  <c r="A103" i="2" l="1"/>
  <c r="J103" i="2" s="1"/>
  <c r="G102" i="2"/>
  <c r="C102" i="2"/>
  <c r="E102" i="2"/>
  <c r="F102" i="2"/>
  <c r="D102" i="2"/>
  <c r="B102" i="2"/>
  <c r="M101" i="2"/>
  <c r="I101" i="2"/>
  <c r="H101" i="2"/>
  <c r="K100" i="2"/>
  <c r="L100" i="2" s="1"/>
  <c r="K101" i="2" l="1"/>
  <c r="L101" i="2" s="1"/>
  <c r="N101" i="2"/>
  <c r="I102" i="2"/>
  <c r="N102" i="2" s="1"/>
  <c r="H102" i="2"/>
  <c r="M102" i="2"/>
  <c r="E103" i="2"/>
  <c r="A104" i="2"/>
  <c r="J104" i="2" s="1"/>
  <c r="G103" i="2"/>
  <c r="C103" i="2"/>
  <c r="B103" i="2"/>
  <c r="F103" i="2"/>
  <c r="D103" i="2"/>
  <c r="M103" i="2" l="1"/>
  <c r="A105" i="2"/>
  <c r="J105" i="2" s="1"/>
  <c r="G104" i="2"/>
  <c r="C104" i="2"/>
  <c r="E104" i="2"/>
  <c r="D104" i="2"/>
  <c r="B104" i="2"/>
  <c r="F104" i="2"/>
  <c r="I103" i="2"/>
  <c r="N103" i="2" s="1"/>
  <c r="H103" i="2"/>
  <c r="K102" i="2"/>
  <c r="L102" i="2" s="1"/>
  <c r="M104" i="2" l="1"/>
  <c r="K103" i="2"/>
  <c r="L103" i="2" s="1"/>
  <c r="E105" i="2"/>
  <c r="A106" i="2"/>
  <c r="J106" i="2" s="1"/>
  <c r="G105" i="2"/>
  <c r="C105" i="2"/>
  <c r="F105" i="2"/>
  <c r="D105" i="2"/>
  <c r="B105" i="2"/>
  <c r="I104" i="2"/>
  <c r="N104" i="2" s="1"/>
  <c r="H104" i="2"/>
  <c r="K104" i="2" l="1"/>
  <c r="L104" i="2" s="1"/>
  <c r="A107" i="2"/>
  <c r="J107" i="2" s="1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L105" i="2" s="1"/>
  <c r="M106" i="2"/>
  <c r="E107" i="2"/>
  <c r="A108" i="2"/>
  <c r="J108" i="2" s="1"/>
  <c r="G107" i="2"/>
  <c r="C107" i="2"/>
  <c r="B107" i="2"/>
  <c r="F107" i="2"/>
  <c r="D107" i="2"/>
  <c r="M107" i="2" l="1"/>
  <c r="A109" i="2"/>
  <c r="J109" i="2" s="1"/>
  <c r="G108" i="2"/>
  <c r="C108" i="2"/>
  <c r="E108" i="2"/>
  <c r="D108" i="2"/>
  <c r="B108" i="2"/>
  <c r="F108" i="2"/>
  <c r="I107" i="2"/>
  <c r="N107" i="2" s="1"/>
  <c r="H107" i="2"/>
  <c r="K106" i="2"/>
  <c r="L106" i="2" s="1"/>
  <c r="M108" i="2" l="1"/>
  <c r="I108" i="2"/>
  <c r="N108" i="2" s="1"/>
  <c r="H108" i="2"/>
  <c r="K107" i="2"/>
  <c r="L107" i="2" s="1"/>
  <c r="E109" i="2"/>
  <c r="A110" i="2"/>
  <c r="J110" i="2" s="1"/>
  <c r="G109" i="2"/>
  <c r="C109" i="2"/>
  <c r="F109" i="2"/>
  <c r="D109" i="2"/>
  <c r="B109" i="2"/>
  <c r="A111" i="2" l="1"/>
  <c r="J111" i="2" s="1"/>
  <c r="G110" i="2"/>
  <c r="C110" i="2"/>
  <c r="E110" i="2"/>
  <c r="F110" i="2"/>
  <c r="D110" i="2"/>
  <c r="B110" i="2"/>
  <c r="M109" i="2"/>
  <c r="I109" i="2"/>
  <c r="N109" i="2" s="1"/>
  <c r="H109" i="2"/>
  <c r="K108" i="2"/>
  <c r="L108" i="2" s="1"/>
  <c r="I110" i="2" l="1"/>
  <c r="N110" i="2" s="1"/>
  <c r="H110" i="2"/>
  <c r="K109" i="2"/>
  <c r="L109" i="2" s="1"/>
  <c r="M110" i="2"/>
  <c r="E111" i="2"/>
  <c r="A112" i="2"/>
  <c r="J112" i="2" s="1"/>
  <c r="G111" i="2"/>
  <c r="C111" i="2"/>
  <c r="B111" i="2"/>
  <c r="F111" i="2"/>
  <c r="D111" i="2"/>
  <c r="M111" i="2" l="1"/>
  <c r="A113" i="2"/>
  <c r="J113" i="2" s="1"/>
  <c r="G112" i="2"/>
  <c r="C112" i="2"/>
  <c r="E112" i="2"/>
  <c r="D112" i="2"/>
  <c r="B112" i="2"/>
  <c r="F112" i="2"/>
  <c r="I111" i="2"/>
  <c r="N111" i="2" s="1"/>
  <c r="H111" i="2"/>
  <c r="K110" i="2"/>
  <c r="L110" i="2" s="1"/>
  <c r="M112" i="2" l="1"/>
  <c r="I112" i="2"/>
  <c r="N112" i="2" s="1"/>
  <c r="H112" i="2"/>
  <c r="K111" i="2"/>
  <c r="L111" i="2" s="1"/>
  <c r="E113" i="2"/>
  <c r="A114" i="2"/>
  <c r="J114" i="2" s="1"/>
  <c r="G113" i="2"/>
  <c r="C113" i="2"/>
  <c r="F113" i="2"/>
  <c r="D113" i="2"/>
  <c r="B113" i="2"/>
  <c r="A115" i="2" l="1"/>
  <c r="J115" i="2" s="1"/>
  <c r="G114" i="2"/>
  <c r="C114" i="2"/>
  <c r="E114" i="2"/>
  <c r="F114" i="2"/>
  <c r="D114" i="2"/>
  <c r="B114" i="2"/>
  <c r="M113" i="2"/>
  <c r="I113" i="2"/>
  <c r="N113" i="2" s="1"/>
  <c r="H113" i="2"/>
  <c r="K112" i="2"/>
  <c r="L112" i="2" s="1"/>
  <c r="I114" i="2" l="1"/>
  <c r="N114" i="2" s="1"/>
  <c r="H114" i="2"/>
  <c r="K113" i="2"/>
  <c r="L113" i="2" s="1"/>
  <c r="M114" i="2"/>
  <c r="E115" i="2"/>
  <c r="A116" i="2"/>
  <c r="J116" i="2" s="1"/>
  <c r="G115" i="2"/>
  <c r="C115" i="2"/>
  <c r="B115" i="2"/>
  <c r="F115" i="2"/>
  <c r="D115" i="2"/>
  <c r="M115" i="2" l="1"/>
  <c r="A117" i="2"/>
  <c r="J117" i="2" s="1"/>
  <c r="G116" i="2"/>
  <c r="C116" i="2"/>
  <c r="E116" i="2"/>
  <c r="D116" i="2"/>
  <c r="B116" i="2"/>
  <c r="F116" i="2"/>
  <c r="I115" i="2"/>
  <c r="N115" i="2" s="1"/>
  <c r="H115" i="2"/>
  <c r="K114" i="2"/>
  <c r="L114" i="2" s="1"/>
  <c r="M116" i="2" l="1"/>
  <c r="I116" i="2"/>
  <c r="N116" i="2" s="1"/>
  <c r="H116" i="2"/>
  <c r="K115" i="2"/>
  <c r="L115" i="2" s="1"/>
  <c r="E117" i="2"/>
  <c r="A118" i="2"/>
  <c r="J118" i="2" s="1"/>
  <c r="G117" i="2"/>
  <c r="C117" i="2"/>
  <c r="F117" i="2"/>
  <c r="D117" i="2"/>
  <c r="B117" i="2"/>
  <c r="A119" i="2" l="1"/>
  <c r="J119" i="2" s="1"/>
  <c r="G118" i="2"/>
  <c r="C118" i="2"/>
  <c r="E118" i="2"/>
  <c r="F118" i="2"/>
  <c r="D118" i="2"/>
  <c r="B118" i="2"/>
  <c r="M117" i="2"/>
  <c r="I117" i="2"/>
  <c r="N117" i="2" s="1"/>
  <c r="H117" i="2"/>
  <c r="K116" i="2"/>
  <c r="L116" i="2" s="1"/>
  <c r="I118" i="2" l="1"/>
  <c r="N118" i="2" s="1"/>
  <c r="H118" i="2"/>
  <c r="K117" i="2"/>
  <c r="L117" i="2" s="1"/>
  <c r="M118" i="2"/>
  <c r="E119" i="2"/>
  <c r="A120" i="2"/>
  <c r="J120" i="2" s="1"/>
  <c r="G119" i="2"/>
  <c r="C119" i="2"/>
  <c r="B119" i="2"/>
  <c r="F119" i="2"/>
  <c r="D119" i="2"/>
  <c r="M119" i="2" l="1"/>
  <c r="A121" i="2"/>
  <c r="J121" i="2" s="1"/>
  <c r="G120" i="2"/>
  <c r="C120" i="2"/>
  <c r="E120" i="2"/>
  <c r="D120" i="2"/>
  <c r="B120" i="2"/>
  <c r="F120" i="2"/>
  <c r="I119" i="2"/>
  <c r="N119" i="2" s="1"/>
  <c r="H119" i="2"/>
  <c r="K118" i="2"/>
  <c r="L118" i="2" s="1"/>
  <c r="M120" i="2" l="1"/>
  <c r="I120" i="2"/>
  <c r="N120" i="2" s="1"/>
  <c r="H120" i="2"/>
  <c r="K119" i="2"/>
  <c r="L119" i="2" s="1"/>
  <c r="E121" i="2"/>
  <c r="A122" i="2"/>
  <c r="J122" i="2" s="1"/>
  <c r="G121" i="2"/>
  <c r="C121" i="2"/>
  <c r="F121" i="2"/>
  <c r="D121" i="2"/>
  <c r="B121" i="2"/>
  <c r="A123" i="2" l="1"/>
  <c r="J123" i="2" s="1"/>
  <c r="G122" i="2"/>
  <c r="C122" i="2"/>
  <c r="E122" i="2"/>
  <c r="F122" i="2"/>
  <c r="D122" i="2"/>
  <c r="B122" i="2"/>
  <c r="M121" i="2"/>
  <c r="I121" i="2"/>
  <c r="N121" i="2" s="1"/>
  <c r="H121" i="2"/>
  <c r="K120" i="2"/>
  <c r="L120" i="2" s="1"/>
  <c r="I122" i="2" l="1"/>
  <c r="N122" i="2" s="1"/>
  <c r="H122" i="2"/>
  <c r="K121" i="2"/>
  <c r="L121" i="2" s="1"/>
  <c r="M122" i="2"/>
  <c r="E123" i="2"/>
  <c r="A124" i="2"/>
  <c r="J124" i="2" s="1"/>
  <c r="G123" i="2"/>
  <c r="C123" i="2"/>
  <c r="B123" i="2"/>
  <c r="F123" i="2"/>
  <c r="D123" i="2"/>
  <c r="M123" i="2" l="1"/>
  <c r="A125" i="2"/>
  <c r="J125" i="2" s="1"/>
  <c r="G124" i="2"/>
  <c r="C124" i="2"/>
  <c r="E124" i="2"/>
  <c r="D124" i="2"/>
  <c r="B124" i="2"/>
  <c r="F124" i="2"/>
  <c r="I123" i="2"/>
  <c r="N123" i="2" s="1"/>
  <c r="H123" i="2"/>
  <c r="K122" i="2"/>
  <c r="L122" i="2" s="1"/>
  <c r="M124" i="2" l="1"/>
  <c r="I124" i="2"/>
  <c r="N124" i="2" s="1"/>
  <c r="H124" i="2"/>
  <c r="K123" i="2"/>
  <c r="L123" i="2" s="1"/>
  <c r="E125" i="2"/>
  <c r="A126" i="2"/>
  <c r="J126" i="2" s="1"/>
  <c r="G125" i="2"/>
  <c r="C125" i="2"/>
  <c r="F125" i="2"/>
  <c r="D125" i="2"/>
  <c r="B125" i="2"/>
  <c r="A127" i="2" l="1"/>
  <c r="J127" i="2" s="1"/>
  <c r="G126" i="2"/>
  <c r="C126" i="2"/>
  <c r="E126" i="2"/>
  <c r="F126" i="2"/>
  <c r="D126" i="2"/>
  <c r="B126" i="2"/>
  <c r="M125" i="2"/>
  <c r="I125" i="2"/>
  <c r="N125" i="2" s="1"/>
  <c r="H125" i="2"/>
  <c r="K124" i="2"/>
  <c r="L124" i="2" s="1"/>
  <c r="I126" i="2" l="1"/>
  <c r="N126" i="2" s="1"/>
  <c r="H126" i="2"/>
  <c r="K125" i="2"/>
  <c r="L125" i="2" s="1"/>
  <c r="M126" i="2"/>
  <c r="E127" i="2"/>
  <c r="A128" i="2"/>
  <c r="J128" i="2" s="1"/>
  <c r="G127" i="2"/>
  <c r="C127" i="2"/>
  <c r="B127" i="2"/>
  <c r="F127" i="2"/>
  <c r="D127" i="2"/>
  <c r="M127" i="2" l="1"/>
  <c r="A129" i="2"/>
  <c r="J129" i="2" s="1"/>
  <c r="G128" i="2"/>
  <c r="C128" i="2"/>
  <c r="E128" i="2"/>
  <c r="D128" i="2"/>
  <c r="B128" i="2"/>
  <c r="F128" i="2"/>
  <c r="I127" i="2"/>
  <c r="N127" i="2" s="1"/>
  <c r="H127" i="2"/>
  <c r="K126" i="2"/>
  <c r="L126" i="2" s="1"/>
  <c r="M128" i="2" l="1"/>
  <c r="I128" i="2"/>
  <c r="N128" i="2" s="1"/>
  <c r="H128" i="2"/>
  <c r="K127" i="2"/>
  <c r="L127" i="2" s="1"/>
  <c r="E129" i="2"/>
  <c r="A130" i="2"/>
  <c r="J130" i="2" s="1"/>
  <c r="G129" i="2"/>
  <c r="C129" i="2"/>
  <c r="F129" i="2"/>
  <c r="D129" i="2"/>
  <c r="B129" i="2"/>
  <c r="A131" i="2" l="1"/>
  <c r="J131" i="2" s="1"/>
  <c r="G130" i="2"/>
  <c r="C130" i="2"/>
  <c r="E130" i="2"/>
  <c r="F130" i="2"/>
  <c r="D130" i="2"/>
  <c r="B130" i="2"/>
  <c r="M129" i="2"/>
  <c r="I129" i="2"/>
  <c r="N129" i="2" s="1"/>
  <c r="H129" i="2"/>
  <c r="K128" i="2"/>
  <c r="L128" i="2" s="1"/>
  <c r="I130" i="2" l="1"/>
  <c r="N130" i="2" s="1"/>
  <c r="H130" i="2"/>
  <c r="K129" i="2"/>
  <c r="L129" i="2" s="1"/>
  <c r="M130" i="2"/>
  <c r="E131" i="2"/>
  <c r="A132" i="2"/>
  <c r="J132" i="2" s="1"/>
  <c r="G131" i="2"/>
  <c r="C131" i="2"/>
  <c r="B131" i="2"/>
  <c r="F131" i="2"/>
  <c r="D131" i="2"/>
  <c r="M131" i="2" l="1"/>
  <c r="I131" i="2"/>
  <c r="N131" i="2" s="1"/>
  <c r="H131" i="2"/>
  <c r="A133" i="2"/>
  <c r="J133" i="2" s="1"/>
  <c r="G132" i="2"/>
  <c r="C132" i="2"/>
  <c r="E132" i="2"/>
  <c r="D132" i="2"/>
  <c r="B132" i="2"/>
  <c r="F132" i="2"/>
  <c r="K130" i="2"/>
  <c r="L130" i="2" s="1"/>
  <c r="M132" i="2" l="1"/>
  <c r="E133" i="2"/>
  <c r="A134" i="2"/>
  <c r="J134" i="2" s="1"/>
  <c r="G133" i="2"/>
  <c r="C133" i="2"/>
  <c r="F133" i="2"/>
  <c r="D133" i="2"/>
  <c r="B133" i="2"/>
  <c r="I132" i="2"/>
  <c r="N132" i="2" s="1"/>
  <c r="H132" i="2"/>
  <c r="K131" i="2"/>
  <c r="L131" i="2" s="1"/>
  <c r="M133" i="2" l="1"/>
  <c r="K132" i="2"/>
  <c r="L132" i="2" s="1"/>
  <c r="A135" i="2"/>
  <c r="J135" i="2" s="1"/>
  <c r="G134" i="2"/>
  <c r="C134" i="2"/>
  <c r="E134" i="2"/>
  <c r="F134" i="2"/>
  <c r="D134" i="2"/>
  <c r="B134" i="2"/>
  <c r="I133" i="2"/>
  <c r="N133" i="2" s="1"/>
  <c r="H133" i="2"/>
  <c r="K133" i="2" l="1"/>
  <c r="L133" i="2" s="1"/>
  <c r="I134" i="2"/>
  <c r="N134" i="2" s="1"/>
  <c r="H134" i="2"/>
  <c r="M134" i="2"/>
  <c r="E135" i="2"/>
  <c r="A136" i="2"/>
  <c r="J136" i="2" s="1"/>
  <c r="G135" i="2"/>
  <c r="C135" i="2"/>
  <c r="B135" i="2"/>
  <c r="F135" i="2"/>
  <c r="D135" i="2"/>
  <c r="M135" i="2" l="1"/>
  <c r="A137" i="2"/>
  <c r="J137" i="2" s="1"/>
  <c r="G136" i="2"/>
  <c r="C136" i="2"/>
  <c r="E136" i="2"/>
  <c r="D136" i="2"/>
  <c r="B136" i="2"/>
  <c r="F136" i="2"/>
  <c r="I135" i="2"/>
  <c r="H135" i="2"/>
  <c r="K134" i="2"/>
  <c r="L134" i="2" s="1"/>
  <c r="M136" i="2" l="1"/>
  <c r="K135" i="2"/>
  <c r="L135" i="2" s="1"/>
  <c r="E137" i="2"/>
  <c r="A138" i="2"/>
  <c r="J138" i="2" s="1"/>
  <c r="G137" i="2"/>
  <c r="C137" i="2"/>
  <c r="F137" i="2"/>
  <c r="D137" i="2"/>
  <c r="B137" i="2"/>
  <c r="N135" i="2"/>
  <c r="I136" i="2"/>
  <c r="H136" i="2"/>
  <c r="K136" i="2" l="1"/>
  <c r="L136" i="2" s="1"/>
  <c r="A139" i="2"/>
  <c r="J139" i="2" s="1"/>
  <c r="G138" i="2"/>
  <c r="C138" i="2"/>
  <c r="E138" i="2"/>
  <c r="F138" i="2"/>
  <c r="D138" i="2"/>
  <c r="B138" i="2"/>
  <c r="N136" i="2"/>
  <c r="M137" i="2"/>
  <c r="I137" i="2"/>
  <c r="H137" i="2"/>
  <c r="K137" i="2" l="1"/>
  <c r="L137" i="2" s="1"/>
  <c r="I138" i="2"/>
  <c r="N138" i="2" s="1"/>
  <c r="H138" i="2"/>
  <c r="N137" i="2"/>
  <c r="M138" i="2"/>
  <c r="E139" i="2"/>
  <c r="A140" i="2"/>
  <c r="J140" i="2" s="1"/>
  <c r="G139" i="2"/>
  <c r="C139" i="2"/>
  <c r="B139" i="2"/>
  <c r="F139" i="2"/>
  <c r="D139" i="2"/>
  <c r="M139" i="2" l="1"/>
  <c r="A141" i="2"/>
  <c r="J141" i="2" s="1"/>
  <c r="G140" i="2"/>
  <c r="C140" i="2"/>
  <c r="F140" i="2"/>
  <c r="B140" i="2"/>
  <c r="E140" i="2"/>
  <c r="D140" i="2"/>
  <c r="I139" i="2"/>
  <c r="N139" i="2" s="1"/>
  <c r="H139" i="2"/>
  <c r="K138" i="2"/>
  <c r="L138" i="2" s="1"/>
  <c r="I140" i="2" l="1"/>
  <c r="H140" i="2"/>
  <c r="M140" i="2"/>
  <c r="K139" i="2"/>
  <c r="L139" i="2" s="1"/>
  <c r="E141" i="2"/>
  <c r="D141" i="2"/>
  <c r="A142" i="2"/>
  <c r="J142" i="2" s="1"/>
  <c r="G141" i="2"/>
  <c r="C141" i="2"/>
  <c r="F141" i="2"/>
  <c r="B141" i="2"/>
  <c r="I141" i="2" l="1"/>
  <c r="N141" i="2" s="1"/>
  <c r="H141" i="2"/>
  <c r="A143" i="2"/>
  <c r="J143" i="2" s="1"/>
  <c r="G142" i="2"/>
  <c r="C142" i="2"/>
  <c r="F142" i="2"/>
  <c r="B142" i="2"/>
  <c r="E142" i="2"/>
  <c r="D142" i="2"/>
  <c r="M141" i="2"/>
  <c r="K140" i="2"/>
  <c r="L140" i="2" s="1"/>
  <c r="N140" i="2"/>
  <c r="E143" i="2" l="1"/>
  <c r="D143" i="2"/>
  <c r="A144" i="2"/>
  <c r="J144" i="2" s="1"/>
  <c r="G143" i="2"/>
  <c r="C143" i="2"/>
  <c r="F143" i="2"/>
  <c r="B143" i="2"/>
  <c r="I142" i="2"/>
  <c r="H142" i="2"/>
  <c r="M142" i="2"/>
  <c r="K141" i="2"/>
  <c r="L141" i="2" s="1"/>
  <c r="M143" i="2" l="1"/>
  <c r="K142" i="2"/>
  <c r="L142" i="2" s="1"/>
  <c r="A145" i="2"/>
  <c r="J145" i="2" s="1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L143" i="2" s="1"/>
  <c r="M144" i="2"/>
  <c r="N143" i="2"/>
  <c r="E145" i="2"/>
  <c r="D145" i="2"/>
  <c r="A146" i="2"/>
  <c r="J146" i="2" s="1"/>
  <c r="G145" i="2"/>
  <c r="C145" i="2"/>
  <c r="B145" i="2"/>
  <c r="F145" i="2"/>
  <c r="I145" i="2" l="1"/>
  <c r="N145" i="2" s="1"/>
  <c r="H145" i="2"/>
  <c r="M145" i="2"/>
  <c r="A147" i="2"/>
  <c r="J147" i="2" s="1"/>
  <c r="G146" i="2"/>
  <c r="C146" i="2"/>
  <c r="F146" i="2"/>
  <c r="B146" i="2"/>
  <c r="E146" i="2"/>
  <c r="D146" i="2"/>
  <c r="K144" i="2"/>
  <c r="L144" i="2" s="1"/>
  <c r="N144" i="2"/>
  <c r="I146" i="2" l="1"/>
  <c r="H146" i="2"/>
  <c r="M146" i="2"/>
  <c r="E147" i="2"/>
  <c r="D147" i="2"/>
  <c r="A148" i="2"/>
  <c r="J148" i="2" s="1"/>
  <c r="G147" i="2"/>
  <c r="C147" i="2"/>
  <c r="F147" i="2"/>
  <c r="B147" i="2"/>
  <c r="K145" i="2"/>
  <c r="L145" i="2" s="1"/>
  <c r="M147" i="2" l="1"/>
  <c r="I147" i="2"/>
  <c r="N147" i="2" s="1"/>
  <c r="H147" i="2"/>
  <c r="K146" i="2"/>
  <c r="L146" i="2" s="1"/>
  <c r="A149" i="2"/>
  <c r="J149" i="2" s="1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J150" i="2" s="1"/>
  <c r="G149" i="2"/>
  <c r="C149" i="2"/>
  <c r="F149" i="2"/>
  <c r="B149" i="2"/>
  <c r="K147" i="2"/>
  <c r="L147" i="2" s="1"/>
  <c r="A151" i="2" l="1"/>
  <c r="J151" i="2" s="1"/>
  <c r="G150" i="2"/>
  <c r="C150" i="2"/>
  <c r="F150" i="2"/>
  <c r="B150" i="2"/>
  <c r="E150" i="2"/>
  <c r="D150" i="2"/>
  <c r="I149" i="2"/>
  <c r="N149" i="2" s="1"/>
  <c r="H149" i="2"/>
  <c r="K148" i="2"/>
  <c r="L148" i="2" s="1"/>
  <c r="M149" i="2"/>
  <c r="N148" i="2"/>
  <c r="I150" i="2" l="1"/>
  <c r="H150" i="2"/>
  <c r="M150" i="2"/>
  <c r="K149" i="2"/>
  <c r="L149" i="2" s="1"/>
  <c r="E151" i="2"/>
  <c r="D151" i="2"/>
  <c r="A152" i="2"/>
  <c r="J152" i="2" s="1"/>
  <c r="G151" i="2"/>
  <c r="C151" i="2"/>
  <c r="F151" i="2"/>
  <c r="B151" i="2"/>
  <c r="A153" i="2" l="1"/>
  <c r="J153" i="2" s="1"/>
  <c r="G152" i="2"/>
  <c r="C152" i="2"/>
  <c r="F152" i="2"/>
  <c r="B152" i="2"/>
  <c r="E152" i="2"/>
  <c r="D152" i="2"/>
  <c r="I151" i="2"/>
  <c r="N151" i="2" s="1"/>
  <c r="H151" i="2"/>
  <c r="M151" i="2"/>
  <c r="K150" i="2"/>
  <c r="L150" i="2" s="1"/>
  <c r="N150" i="2"/>
  <c r="I152" i="2" l="1"/>
  <c r="H152" i="2"/>
  <c r="M152" i="2"/>
  <c r="K151" i="2"/>
  <c r="L151" i="2" s="1"/>
  <c r="E153" i="2"/>
  <c r="D153" i="2"/>
  <c r="A154" i="2"/>
  <c r="J154" i="2" s="1"/>
  <c r="G153" i="2"/>
  <c r="C153" i="2"/>
  <c r="B153" i="2"/>
  <c r="F153" i="2"/>
  <c r="I153" i="2" l="1"/>
  <c r="N153" i="2" s="1"/>
  <c r="H153" i="2"/>
  <c r="M153" i="2"/>
  <c r="A155" i="2"/>
  <c r="J155" i="2" s="1"/>
  <c r="G154" i="2"/>
  <c r="C154" i="2"/>
  <c r="F154" i="2"/>
  <c r="B154" i="2"/>
  <c r="E154" i="2"/>
  <c r="D154" i="2"/>
  <c r="K152" i="2"/>
  <c r="L152" i="2" s="1"/>
  <c r="N152" i="2"/>
  <c r="I154" i="2" l="1"/>
  <c r="H154" i="2"/>
  <c r="M154" i="2"/>
  <c r="E155" i="2"/>
  <c r="D155" i="2"/>
  <c r="A156" i="2"/>
  <c r="J156" i="2" s="1"/>
  <c r="G155" i="2"/>
  <c r="C155" i="2"/>
  <c r="F155" i="2"/>
  <c r="B155" i="2"/>
  <c r="K153" i="2"/>
  <c r="L153" i="2" s="1"/>
  <c r="M155" i="2" l="1"/>
  <c r="I155" i="2"/>
  <c r="N155" i="2" s="1"/>
  <c r="H155" i="2"/>
  <c r="K154" i="2"/>
  <c r="L154" i="2" s="1"/>
  <c r="A157" i="2"/>
  <c r="J157" i="2" s="1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J158" i="2" s="1"/>
  <c r="G157" i="2"/>
  <c r="C157" i="2"/>
  <c r="F157" i="2"/>
  <c r="B157" i="2"/>
  <c r="K155" i="2"/>
  <c r="L155" i="2" s="1"/>
  <c r="M157" i="2" l="1"/>
  <c r="A159" i="2"/>
  <c r="J159" i="2" s="1"/>
  <c r="G158" i="2"/>
  <c r="C158" i="2"/>
  <c r="F158" i="2"/>
  <c r="B158" i="2"/>
  <c r="E158" i="2"/>
  <c r="D158" i="2"/>
  <c r="I157" i="2"/>
  <c r="N157" i="2" s="1"/>
  <c r="H157" i="2"/>
  <c r="K156" i="2"/>
  <c r="L156" i="2" s="1"/>
  <c r="N156" i="2"/>
  <c r="I158" i="2" l="1"/>
  <c r="H158" i="2"/>
  <c r="M158" i="2"/>
  <c r="K157" i="2"/>
  <c r="L157" i="2" s="1"/>
  <c r="E159" i="2"/>
  <c r="D159" i="2"/>
  <c r="A160" i="2"/>
  <c r="J160" i="2" s="1"/>
  <c r="G159" i="2"/>
  <c r="C159" i="2"/>
  <c r="F159" i="2"/>
  <c r="B159" i="2"/>
  <c r="A161" i="2" l="1"/>
  <c r="J161" i="2" s="1"/>
  <c r="G160" i="2"/>
  <c r="C160" i="2"/>
  <c r="F160" i="2"/>
  <c r="B160" i="2"/>
  <c r="E160" i="2"/>
  <c r="D160" i="2"/>
  <c r="I159" i="2"/>
  <c r="N159" i="2" s="1"/>
  <c r="H159" i="2"/>
  <c r="M159" i="2"/>
  <c r="K158" i="2"/>
  <c r="L158" i="2" s="1"/>
  <c r="N158" i="2"/>
  <c r="I160" i="2" l="1"/>
  <c r="H160" i="2"/>
  <c r="M160" i="2"/>
  <c r="K159" i="2"/>
  <c r="L159" i="2" s="1"/>
  <c r="E161" i="2"/>
  <c r="D161" i="2"/>
  <c r="A162" i="2"/>
  <c r="J162" i="2" s="1"/>
  <c r="G161" i="2"/>
  <c r="C161" i="2"/>
  <c r="B161" i="2"/>
  <c r="F161" i="2"/>
  <c r="M161" i="2" l="1"/>
  <c r="I161" i="2"/>
  <c r="N161" i="2" s="1"/>
  <c r="H161" i="2"/>
  <c r="A163" i="2"/>
  <c r="J163" i="2" s="1"/>
  <c r="G162" i="2"/>
  <c r="C162" i="2"/>
  <c r="F162" i="2"/>
  <c r="B162" i="2"/>
  <c r="E162" i="2"/>
  <c r="D162" i="2"/>
  <c r="K160" i="2"/>
  <c r="L160" i="2" s="1"/>
  <c r="N160" i="2"/>
  <c r="E163" i="2" l="1"/>
  <c r="D163" i="2"/>
  <c r="A164" i="2"/>
  <c r="J164" i="2" s="1"/>
  <c r="G163" i="2"/>
  <c r="C163" i="2"/>
  <c r="F163" i="2"/>
  <c r="B163" i="2"/>
  <c r="I162" i="2"/>
  <c r="N162" i="2" s="1"/>
  <c r="H162" i="2"/>
  <c r="M162" i="2"/>
  <c r="K161" i="2"/>
  <c r="L161" i="2" s="1"/>
  <c r="M163" i="2" l="1"/>
  <c r="I163" i="2"/>
  <c r="N163" i="2" s="1"/>
  <c r="H163" i="2"/>
  <c r="K162" i="2"/>
  <c r="L162" i="2" s="1"/>
  <c r="A165" i="2"/>
  <c r="J165" i="2" s="1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J166" i="2" s="1"/>
  <c r="G165" i="2"/>
  <c r="C165" i="2"/>
  <c r="F165" i="2"/>
  <c r="B165" i="2"/>
  <c r="K163" i="2"/>
  <c r="L163" i="2" s="1"/>
  <c r="M165" i="2" l="1"/>
  <c r="A167" i="2"/>
  <c r="J167" i="2" s="1"/>
  <c r="G166" i="2"/>
  <c r="C166" i="2"/>
  <c r="F166" i="2"/>
  <c r="B166" i="2"/>
  <c r="E166" i="2"/>
  <c r="D166" i="2"/>
  <c r="K164" i="2"/>
  <c r="L164" i="2" s="1"/>
  <c r="I165" i="2"/>
  <c r="H165" i="2"/>
  <c r="N164" i="2"/>
  <c r="K165" i="2" l="1"/>
  <c r="L165" i="2" s="1"/>
  <c r="I166" i="2"/>
  <c r="H166" i="2"/>
  <c r="M166" i="2"/>
  <c r="N165" i="2"/>
  <c r="E167" i="2"/>
  <c r="D167" i="2"/>
  <c r="A168" i="2"/>
  <c r="J168" i="2" s="1"/>
  <c r="G167" i="2"/>
  <c r="C167" i="2"/>
  <c r="F167" i="2"/>
  <c r="B167" i="2"/>
  <c r="A169" i="2" l="1"/>
  <c r="J169" i="2" s="1"/>
  <c r="G168" i="2"/>
  <c r="C168" i="2"/>
  <c r="F168" i="2"/>
  <c r="B168" i="2"/>
  <c r="E168" i="2"/>
  <c r="D168" i="2"/>
  <c r="K166" i="2"/>
  <c r="L166" i="2" s="1"/>
  <c r="I167" i="2"/>
  <c r="H167" i="2"/>
  <c r="M167" i="2"/>
  <c r="N166" i="2"/>
  <c r="K167" i="2" l="1"/>
  <c r="L167" i="2" s="1"/>
  <c r="I168" i="2"/>
  <c r="H168" i="2"/>
  <c r="M168" i="2"/>
  <c r="N167" i="2"/>
  <c r="E169" i="2"/>
  <c r="D169" i="2"/>
  <c r="A170" i="2"/>
  <c r="J170" i="2" s="1"/>
  <c r="G169" i="2"/>
  <c r="C169" i="2"/>
  <c r="B169" i="2"/>
  <c r="F169" i="2"/>
  <c r="M169" i="2" l="1"/>
  <c r="I169" i="2"/>
  <c r="N169" i="2" s="1"/>
  <c r="H169" i="2"/>
  <c r="K168" i="2"/>
  <c r="L168" i="2" s="1"/>
  <c r="A171" i="2"/>
  <c r="J171" i="2" s="1"/>
  <c r="G170" i="2"/>
  <c r="C170" i="2"/>
  <c r="F170" i="2"/>
  <c r="B170" i="2"/>
  <c r="E170" i="2"/>
  <c r="D170" i="2"/>
  <c r="N168" i="2"/>
  <c r="M170" i="2" l="1"/>
  <c r="E171" i="2"/>
  <c r="D171" i="2"/>
  <c r="A172" i="2"/>
  <c r="J172" i="2" s="1"/>
  <c r="G171" i="2"/>
  <c r="C171" i="2"/>
  <c r="F171" i="2"/>
  <c r="B171" i="2"/>
  <c r="I170" i="2"/>
  <c r="H170" i="2"/>
  <c r="K169" i="2"/>
  <c r="L169" i="2" s="1"/>
  <c r="M171" i="2" l="1"/>
  <c r="K170" i="2"/>
  <c r="L170" i="2" s="1"/>
  <c r="A173" i="2"/>
  <c r="J173" i="2" s="1"/>
  <c r="G172" i="2"/>
  <c r="C172" i="2"/>
  <c r="F172" i="2"/>
  <c r="B172" i="2"/>
  <c r="E172" i="2"/>
  <c r="D172" i="2"/>
  <c r="N170" i="2"/>
  <c r="I171" i="2"/>
  <c r="H171" i="2"/>
  <c r="I172" i="2" l="1"/>
  <c r="H172" i="2"/>
  <c r="K171" i="2"/>
  <c r="L171" i="2" s="1"/>
  <c r="M172" i="2"/>
  <c r="N171" i="2"/>
  <c r="E173" i="2"/>
  <c r="D173" i="2"/>
  <c r="A174" i="2"/>
  <c r="J174" i="2" s="1"/>
  <c r="G173" i="2"/>
  <c r="C173" i="2"/>
  <c r="F173" i="2"/>
  <c r="B173" i="2"/>
  <c r="I173" i="2" l="1"/>
  <c r="N173" i="2" s="1"/>
  <c r="H173" i="2"/>
  <c r="M173" i="2"/>
  <c r="A175" i="2"/>
  <c r="J175" i="2" s="1"/>
  <c r="G174" i="2"/>
  <c r="C174" i="2"/>
  <c r="F174" i="2"/>
  <c r="B174" i="2"/>
  <c r="E174" i="2"/>
  <c r="D174" i="2"/>
  <c r="K172" i="2"/>
  <c r="L172" i="2" s="1"/>
  <c r="N172" i="2"/>
  <c r="I174" i="2" l="1"/>
  <c r="H174" i="2"/>
  <c r="M174" i="2"/>
  <c r="E175" i="2"/>
  <c r="D175" i="2"/>
  <c r="A176" i="2"/>
  <c r="J176" i="2" s="1"/>
  <c r="G175" i="2"/>
  <c r="C175" i="2"/>
  <c r="F175" i="2"/>
  <c r="B175" i="2"/>
  <c r="K173" i="2"/>
  <c r="L173" i="2" s="1"/>
  <c r="A177" i="2" l="1"/>
  <c r="J177" i="2" s="1"/>
  <c r="G176" i="2"/>
  <c r="C176" i="2"/>
  <c r="F176" i="2"/>
  <c r="B176" i="2"/>
  <c r="E176" i="2"/>
  <c r="D176" i="2"/>
  <c r="I175" i="2"/>
  <c r="N175" i="2" s="1"/>
  <c r="H175" i="2"/>
  <c r="K174" i="2"/>
  <c r="L174" i="2" s="1"/>
  <c r="M175" i="2"/>
  <c r="N174" i="2"/>
  <c r="I176" i="2" l="1"/>
  <c r="H176" i="2"/>
  <c r="M176" i="2"/>
  <c r="K175" i="2"/>
  <c r="L175" i="2" s="1"/>
  <c r="E177" i="2"/>
  <c r="D177" i="2"/>
  <c r="A178" i="2"/>
  <c r="J178" i="2" s="1"/>
  <c r="G177" i="2"/>
  <c r="C177" i="2"/>
  <c r="B177" i="2"/>
  <c r="F177" i="2"/>
  <c r="K176" i="2" l="1"/>
  <c r="L176" i="2" s="1"/>
  <c r="I177" i="2"/>
  <c r="N177" i="2" s="1"/>
  <c r="H177" i="2"/>
  <c r="M177" i="2"/>
  <c r="A179" i="2"/>
  <c r="J179" i="2" s="1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J180" i="2" s="1"/>
  <c r="G179" i="2"/>
  <c r="C179" i="2"/>
  <c r="F179" i="2"/>
  <c r="B179" i="2"/>
  <c r="K177" i="2"/>
  <c r="L177" i="2" s="1"/>
  <c r="M179" i="2" l="1"/>
  <c r="I179" i="2"/>
  <c r="N179" i="2" s="1"/>
  <c r="H179" i="2"/>
  <c r="K178" i="2"/>
  <c r="L178" i="2" s="1"/>
  <c r="A181" i="2"/>
  <c r="J181" i="2" s="1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J182" i="2" s="1"/>
  <c r="G181" i="2"/>
  <c r="C181" i="2"/>
  <c r="F181" i="2"/>
  <c r="B181" i="2"/>
  <c r="K179" i="2"/>
  <c r="L179" i="2" s="1"/>
  <c r="M181" i="2" l="1"/>
  <c r="A183" i="2"/>
  <c r="J183" i="2" s="1"/>
  <c r="G182" i="2"/>
  <c r="C182" i="2"/>
  <c r="F182" i="2"/>
  <c r="B182" i="2"/>
  <c r="E182" i="2"/>
  <c r="D182" i="2"/>
  <c r="K180" i="2"/>
  <c r="L180" i="2" s="1"/>
  <c r="I181" i="2"/>
  <c r="H181" i="2"/>
  <c r="N180" i="2"/>
  <c r="K181" i="2" l="1"/>
  <c r="L181" i="2" s="1"/>
  <c r="I182" i="2"/>
  <c r="H182" i="2"/>
  <c r="M182" i="2"/>
  <c r="N181" i="2"/>
  <c r="E183" i="2"/>
  <c r="D183" i="2"/>
  <c r="A184" i="2"/>
  <c r="J184" i="2" s="1"/>
  <c r="G183" i="2"/>
  <c r="C183" i="2"/>
  <c r="F183" i="2"/>
  <c r="B183" i="2"/>
  <c r="I183" i="2" l="1"/>
  <c r="N183" i="2" s="1"/>
  <c r="H183" i="2"/>
  <c r="M183" i="2"/>
  <c r="A185" i="2"/>
  <c r="J185" i="2" s="1"/>
  <c r="G184" i="2"/>
  <c r="C184" i="2"/>
  <c r="F184" i="2"/>
  <c r="B184" i="2"/>
  <c r="E184" i="2"/>
  <c r="D184" i="2"/>
  <c r="K182" i="2"/>
  <c r="L182" i="2" s="1"/>
  <c r="N182" i="2"/>
  <c r="I184" i="2" l="1"/>
  <c r="H184" i="2"/>
  <c r="M184" i="2"/>
  <c r="E185" i="2"/>
  <c r="D185" i="2"/>
  <c r="A186" i="2"/>
  <c r="J186" i="2" s="1"/>
  <c r="G185" i="2"/>
  <c r="C185" i="2"/>
  <c r="B185" i="2"/>
  <c r="F185" i="2"/>
  <c r="K183" i="2"/>
  <c r="L183" i="2" s="1"/>
  <c r="M185" i="2" l="1"/>
  <c r="A187" i="2"/>
  <c r="J187" i="2" s="1"/>
  <c r="G186" i="2"/>
  <c r="C186" i="2"/>
  <c r="F186" i="2"/>
  <c r="B186" i="2"/>
  <c r="E186" i="2"/>
  <c r="D186" i="2"/>
  <c r="I185" i="2"/>
  <c r="N185" i="2" s="1"/>
  <c r="H185" i="2"/>
  <c r="K184" i="2"/>
  <c r="L184" i="2" s="1"/>
  <c r="N184" i="2"/>
  <c r="I186" i="2" l="1"/>
  <c r="H186" i="2"/>
  <c r="M186" i="2"/>
  <c r="K185" i="2"/>
  <c r="L185" i="2" s="1"/>
  <c r="E187" i="2"/>
  <c r="D187" i="2"/>
  <c r="A188" i="2"/>
  <c r="J188" i="2" s="1"/>
  <c r="G187" i="2"/>
  <c r="C187" i="2"/>
  <c r="F187" i="2"/>
  <c r="B187" i="2"/>
  <c r="M187" i="2" l="1"/>
  <c r="A189" i="2"/>
  <c r="J189" i="2" s="1"/>
  <c r="G188" i="2"/>
  <c r="C188" i="2"/>
  <c r="F188" i="2"/>
  <c r="B188" i="2"/>
  <c r="E188" i="2"/>
  <c r="D188" i="2"/>
  <c r="I187" i="2"/>
  <c r="N187" i="2" s="1"/>
  <c r="H187" i="2"/>
  <c r="K186" i="2"/>
  <c r="L186" i="2" s="1"/>
  <c r="N186" i="2"/>
  <c r="M188" i="2" l="1"/>
  <c r="I188" i="2"/>
  <c r="H188" i="2"/>
  <c r="K187" i="2"/>
  <c r="L187" i="2" s="1"/>
  <c r="E189" i="2"/>
  <c r="D189" i="2"/>
  <c r="A190" i="2"/>
  <c r="J190" i="2" s="1"/>
  <c r="G189" i="2"/>
  <c r="C189" i="2"/>
  <c r="F189" i="2"/>
  <c r="B189" i="2"/>
  <c r="M189" i="2" l="1"/>
  <c r="A191" i="2"/>
  <c r="J191" i="2" s="1"/>
  <c r="G190" i="2"/>
  <c r="C190" i="2"/>
  <c r="F190" i="2"/>
  <c r="B190" i="2"/>
  <c r="E190" i="2"/>
  <c r="D190" i="2"/>
  <c r="I189" i="2"/>
  <c r="N189" i="2" s="1"/>
  <c r="H189" i="2"/>
  <c r="K188" i="2"/>
  <c r="L188" i="2" s="1"/>
  <c r="N188" i="2"/>
  <c r="M190" i="2" l="1"/>
  <c r="I190" i="2"/>
  <c r="H190" i="2"/>
  <c r="K189" i="2"/>
  <c r="L189" i="2" s="1"/>
  <c r="E191" i="2"/>
  <c r="D191" i="2"/>
  <c r="A192" i="2"/>
  <c r="J192" i="2" s="1"/>
  <c r="G191" i="2"/>
  <c r="C191" i="2"/>
  <c r="F191" i="2"/>
  <c r="B191" i="2"/>
  <c r="M191" i="2" l="1"/>
  <c r="A193" i="2"/>
  <c r="J193" i="2" s="1"/>
  <c r="G192" i="2"/>
  <c r="C192" i="2"/>
  <c r="F192" i="2"/>
  <c r="B192" i="2"/>
  <c r="E192" i="2"/>
  <c r="D192" i="2"/>
  <c r="I191" i="2"/>
  <c r="N191" i="2" s="1"/>
  <c r="H191" i="2"/>
  <c r="K190" i="2"/>
  <c r="L190" i="2" s="1"/>
  <c r="N190" i="2"/>
  <c r="I192" i="2" l="1"/>
  <c r="H192" i="2"/>
  <c r="M192" i="2"/>
  <c r="K191" i="2"/>
  <c r="L191" i="2" s="1"/>
  <c r="E193" i="2"/>
  <c r="D193" i="2"/>
  <c r="A194" i="2"/>
  <c r="J194" i="2" s="1"/>
  <c r="G193" i="2"/>
  <c r="C193" i="2"/>
  <c r="B193" i="2"/>
  <c r="F193" i="2"/>
  <c r="M193" i="2" l="1"/>
  <c r="I193" i="2"/>
  <c r="N193" i="2" s="1"/>
  <c r="H193" i="2"/>
  <c r="A195" i="2"/>
  <c r="J195" i="2" s="1"/>
  <c r="G194" i="2"/>
  <c r="C194" i="2"/>
  <c r="F194" i="2"/>
  <c r="B194" i="2"/>
  <c r="E194" i="2"/>
  <c r="D194" i="2"/>
  <c r="K192" i="2"/>
  <c r="L192" i="2" s="1"/>
  <c r="N192" i="2"/>
  <c r="E195" i="2" l="1"/>
  <c r="D195" i="2"/>
  <c r="A196" i="2"/>
  <c r="J196" i="2" s="1"/>
  <c r="G195" i="2"/>
  <c r="C195" i="2"/>
  <c r="F195" i="2"/>
  <c r="B195" i="2"/>
  <c r="I194" i="2"/>
  <c r="N194" i="2" s="1"/>
  <c r="H194" i="2"/>
  <c r="M194" i="2"/>
  <c r="K193" i="2"/>
  <c r="L193" i="2" s="1"/>
  <c r="M195" i="2" l="1"/>
  <c r="I195" i="2"/>
  <c r="N195" i="2" s="1"/>
  <c r="H195" i="2"/>
  <c r="K194" i="2"/>
  <c r="L194" i="2" s="1"/>
  <c r="A197" i="2"/>
  <c r="J197" i="2" s="1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J198" i="2" s="1"/>
  <c r="G197" i="2"/>
  <c r="C197" i="2"/>
  <c r="F197" i="2"/>
  <c r="B197" i="2"/>
  <c r="K195" i="2"/>
  <c r="L195" i="2" s="1"/>
  <c r="M197" i="2" l="1"/>
  <c r="A199" i="2"/>
  <c r="J199" i="2" s="1"/>
  <c r="G198" i="2"/>
  <c r="C198" i="2"/>
  <c r="F198" i="2"/>
  <c r="B198" i="2"/>
  <c r="E198" i="2"/>
  <c r="D198" i="2"/>
  <c r="I197" i="2"/>
  <c r="N197" i="2" s="1"/>
  <c r="H197" i="2"/>
  <c r="K196" i="2"/>
  <c r="L196" i="2" s="1"/>
  <c r="N196" i="2"/>
  <c r="I198" i="2" l="1"/>
  <c r="H198" i="2"/>
  <c r="M198" i="2"/>
  <c r="K197" i="2"/>
  <c r="L197" i="2" s="1"/>
  <c r="E199" i="2"/>
  <c r="D199" i="2"/>
  <c r="A200" i="2"/>
  <c r="J200" i="2" s="1"/>
  <c r="G199" i="2"/>
  <c r="C199" i="2"/>
  <c r="F199" i="2"/>
  <c r="B199" i="2"/>
  <c r="I199" i="2" l="1"/>
  <c r="N199" i="2" s="1"/>
  <c r="H199" i="2"/>
  <c r="A201" i="2"/>
  <c r="J201" i="2" s="1"/>
  <c r="G200" i="2"/>
  <c r="C200" i="2"/>
  <c r="F200" i="2"/>
  <c r="B200" i="2"/>
  <c r="E200" i="2"/>
  <c r="D200" i="2"/>
  <c r="M199" i="2"/>
  <c r="K198" i="2"/>
  <c r="L198" i="2" s="1"/>
  <c r="N198" i="2"/>
  <c r="E201" i="2" l="1"/>
  <c r="D201" i="2"/>
  <c r="A202" i="2"/>
  <c r="J202" i="2" s="1"/>
  <c r="G201" i="2"/>
  <c r="C201" i="2"/>
  <c r="B201" i="2"/>
  <c r="F201" i="2"/>
  <c r="I200" i="2"/>
  <c r="N200" i="2" s="1"/>
  <c r="H200" i="2"/>
  <c r="M200" i="2"/>
  <c r="K199" i="2"/>
  <c r="L199" i="2" s="1"/>
  <c r="M201" i="2" l="1"/>
  <c r="A203" i="2"/>
  <c r="J203" i="2" s="1"/>
  <c r="G202" i="2"/>
  <c r="C202" i="2"/>
  <c r="F202" i="2"/>
  <c r="B202" i="2"/>
  <c r="E202" i="2"/>
  <c r="D202" i="2"/>
  <c r="I201" i="2"/>
  <c r="N201" i="2" s="1"/>
  <c r="H201" i="2"/>
  <c r="K200" i="2"/>
  <c r="L200" i="2" l="1"/>
  <c r="I202" i="2"/>
  <c r="H202" i="2"/>
  <c r="M202" i="2"/>
  <c r="K201" i="2"/>
  <c r="L201" i="2" s="1"/>
  <c r="E203" i="2"/>
  <c r="D203" i="2"/>
  <c r="A204" i="2"/>
  <c r="J204" i="2" s="1"/>
  <c r="G203" i="2"/>
  <c r="C203" i="2"/>
  <c r="F203" i="2"/>
  <c r="B203" i="2"/>
  <c r="I203" i="2" l="1"/>
  <c r="N203" i="2" s="1"/>
  <c r="H203" i="2"/>
  <c r="M203" i="2"/>
  <c r="K202" i="2"/>
  <c r="L202" i="2" s="1"/>
  <c r="A205" i="2"/>
  <c r="J205" i="2" s="1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J206" i="2" s="1"/>
  <c r="G205" i="2"/>
  <c r="C205" i="2"/>
  <c r="F205" i="2"/>
  <c r="B205" i="2"/>
  <c r="K203" i="2"/>
  <c r="L203" i="2" s="1"/>
  <c r="M205" i="2" l="1"/>
  <c r="I205" i="2"/>
  <c r="N205" i="2" s="1"/>
  <c r="H205" i="2"/>
  <c r="K204" i="2"/>
  <c r="L204" i="2" s="1"/>
  <c r="A207" i="2"/>
  <c r="J207" i="2" s="1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J208" i="2" s="1"/>
  <c r="G207" i="2"/>
  <c r="C207" i="2"/>
  <c r="F207" i="2"/>
  <c r="B207" i="2"/>
  <c r="K205" i="2"/>
  <c r="L205" i="2" s="1"/>
  <c r="M207" i="2" l="1"/>
  <c r="I207" i="2"/>
  <c r="N207" i="2" s="1"/>
  <c r="H207" i="2"/>
  <c r="K206" i="2"/>
  <c r="L206" i="2" s="1"/>
  <c r="A209" i="2"/>
  <c r="J209" i="2" s="1"/>
  <c r="G208" i="2"/>
  <c r="C208" i="2"/>
  <c r="F208" i="2"/>
  <c r="B208" i="2"/>
  <c r="E208" i="2"/>
  <c r="D208" i="2"/>
  <c r="N206" i="2"/>
  <c r="M208" i="2" l="1"/>
  <c r="E209" i="2"/>
  <c r="D209" i="2"/>
  <c r="A210" i="2"/>
  <c r="J210" i="2" s="1"/>
  <c r="G209" i="2"/>
  <c r="C209" i="2"/>
  <c r="B209" i="2"/>
  <c r="F209" i="2"/>
  <c r="I208" i="2"/>
  <c r="H208" i="2"/>
  <c r="K207" i="2"/>
  <c r="M209" i="2" l="1"/>
  <c r="K208" i="2"/>
  <c r="L208" i="2" s="1"/>
  <c r="A211" i="2"/>
  <c r="J211" i="2" s="1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L209" i="2" s="1"/>
  <c r="M210" i="2"/>
  <c r="N209" i="2"/>
  <c r="E211" i="2"/>
  <c r="D211" i="2"/>
  <c r="A212" i="2"/>
  <c r="J212" i="2" s="1"/>
  <c r="G211" i="2"/>
  <c r="C211" i="2"/>
  <c r="F211" i="2"/>
  <c r="B211" i="2"/>
  <c r="I211" i="2" l="1"/>
  <c r="N211" i="2" s="1"/>
  <c r="H211" i="2"/>
  <c r="M211" i="2"/>
  <c r="A213" i="2"/>
  <c r="J213" i="2" s="1"/>
  <c r="G212" i="2"/>
  <c r="C212" i="2"/>
  <c r="F212" i="2"/>
  <c r="B212" i="2"/>
  <c r="E212" i="2"/>
  <c r="D212" i="2"/>
  <c r="K210" i="2"/>
  <c r="L210" i="2" s="1"/>
  <c r="N210" i="2"/>
  <c r="I212" i="2" l="1"/>
  <c r="H212" i="2"/>
  <c r="M212" i="2"/>
  <c r="E213" i="2"/>
  <c r="D213" i="2"/>
  <c r="A214" i="2"/>
  <c r="J214" i="2" s="1"/>
  <c r="G213" i="2"/>
  <c r="C213" i="2"/>
  <c r="F213" i="2"/>
  <c r="B213" i="2"/>
  <c r="K211" i="2"/>
  <c r="L211" i="2" s="1"/>
  <c r="A215" i="2" l="1"/>
  <c r="J215" i="2" s="1"/>
  <c r="G214" i="2"/>
  <c r="C214" i="2"/>
  <c r="F214" i="2"/>
  <c r="B214" i="2"/>
  <c r="E214" i="2"/>
  <c r="D214" i="2"/>
  <c r="I213" i="2"/>
  <c r="N213" i="2" s="1"/>
  <c r="H213" i="2"/>
  <c r="K212" i="2"/>
  <c r="L212" i="2" s="1"/>
  <c r="M213" i="2"/>
  <c r="N212" i="2"/>
  <c r="I214" i="2" l="1"/>
  <c r="H214" i="2"/>
  <c r="M214" i="2"/>
  <c r="K213" i="2"/>
  <c r="E215" i="2"/>
  <c r="D215" i="2"/>
  <c r="A216" i="2"/>
  <c r="J216" i="2" s="1"/>
  <c r="G215" i="2"/>
  <c r="C215" i="2"/>
  <c r="F215" i="2"/>
  <c r="B215" i="2"/>
  <c r="K214" i="2" l="1"/>
  <c r="I215" i="2"/>
  <c r="N215" i="2" s="1"/>
  <c r="H215" i="2"/>
  <c r="M215" i="2"/>
  <c r="A217" i="2"/>
  <c r="J217" i="2" s="1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J218" i="2" s="1"/>
  <c r="G217" i="2"/>
  <c r="C217" i="2"/>
  <c r="B217" i="2"/>
  <c r="F217" i="2"/>
  <c r="K215" i="2"/>
  <c r="L215" i="2" s="1"/>
  <c r="L214" i="2"/>
  <c r="M217" i="2" l="1"/>
  <c r="A219" i="2"/>
  <c r="J219" i="2" s="1"/>
  <c r="G218" i="2"/>
  <c r="C218" i="2"/>
  <c r="F218" i="2"/>
  <c r="B218" i="2"/>
  <c r="E218" i="2"/>
  <c r="D218" i="2"/>
  <c r="I217" i="2"/>
  <c r="N217" i="2" s="1"/>
  <c r="H217" i="2"/>
  <c r="K216" i="2"/>
  <c r="L216" i="2" s="1"/>
  <c r="N216" i="2"/>
  <c r="I218" i="2" l="1"/>
  <c r="H218" i="2"/>
  <c r="M218" i="2"/>
  <c r="K217" i="2"/>
  <c r="E219" i="2"/>
  <c r="D219" i="2"/>
  <c r="A220" i="2"/>
  <c r="J220" i="2" s="1"/>
  <c r="G219" i="2"/>
  <c r="C219" i="2"/>
  <c r="F219" i="2"/>
  <c r="B219" i="2"/>
  <c r="M219" i="2" l="1"/>
  <c r="L217" i="2"/>
  <c r="A221" i="2"/>
  <c r="J221" i="2" s="1"/>
  <c r="G220" i="2"/>
  <c r="C220" i="2"/>
  <c r="F220" i="2"/>
  <c r="B220" i="2"/>
  <c r="E220" i="2"/>
  <c r="D220" i="2"/>
  <c r="I219" i="2"/>
  <c r="N219" i="2" s="1"/>
  <c r="H219" i="2"/>
  <c r="K218" i="2"/>
  <c r="L218" i="2" s="1"/>
  <c r="N218" i="2"/>
  <c r="I220" i="2" l="1"/>
  <c r="H220" i="2"/>
  <c r="M220" i="2"/>
  <c r="K219" i="2"/>
  <c r="L219" i="2" s="1"/>
  <c r="E221" i="2"/>
  <c r="D221" i="2"/>
  <c r="A222" i="2"/>
  <c r="J222" i="2" s="1"/>
  <c r="G221" i="2"/>
  <c r="C221" i="2"/>
  <c r="F221" i="2"/>
  <c r="B221" i="2"/>
  <c r="A223" i="2" l="1"/>
  <c r="J223" i="2" s="1"/>
  <c r="G222" i="2"/>
  <c r="C222" i="2"/>
  <c r="F222" i="2"/>
  <c r="B222" i="2"/>
  <c r="E222" i="2"/>
  <c r="D222" i="2"/>
  <c r="I221" i="2"/>
  <c r="N221" i="2" s="1"/>
  <c r="H221" i="2"/>
  <c r="M221" i="2"/>
  <c r="K220" i="2"/>
  <c r="N220" i="2"/>
  <c r="I222" i="2" l="1"/>
  <c r="H222" i="2"/>
  <c r="L220" i="2"/>
  <c r="K221" i="2"/>
  <c r="L221" i="2" s="1"/>
  <c r="M222" i="2"/>
  <c r="E223" i="2"/>
  <c r="D223" i="2"/>
  <c r="A224" i="2"/>
  <c r="J224" i="2" s="1"/>
  <c r="G223" i="2"/>
  <c r="C223" i="2"/>
  <c r="F223" i="2"/>
  <c r="B223" i="2"/>
  <c r="I223" i="2" l="1"/>
  <c r="N223" i="2" s="1"/>
  <c r="H223" i="2"/>
  <c r="M223" i="2"/>
  <c r="A225" i="2"/>
  <c r="J225" i="2" s="1"/>
  <c r="G224" i="2"/>
  <c r="C224" i="2"/>
  <c r="F224" i="2"/>
  <c r="B224" i="2"/>
  <c r="E224" i="2"/>
  <c r="D224" i="2"/>
  <c r="K222" i="2"/>
  <c r="L222" i="2" s="1"/>
  <c r="N222" i="2"/>
  <c r="I224" i="2" l="1"/>
  <c r="H224" i="2"/>
  <c r="M224" i="2"/>
  <c r="E225" i="2"/>
  <c r="D225" i="2"/>
  <c r="A226" i="2"/>
  <c r="J226" i="2" s="1"/>
  <c r="G225" i="2"/>
  <c r="C225" i="2"/>
  <c r="B225" i="2"/>
  <c r="F225" i="2"/>
  <c r="K223" i="2"/>
  <c r="L223" i="2" s="1"/>
  <c r="M225" i="2" l="1"/>
  <c r="I225" i="2"/>
  <c r="N225" i="2" s="1"/>
  <c r="H225" i="2"/>
  <c r="K224" i="2"/>
  <c r="L224" i="2" s="1"/>
  <c r="A227" i="2"/>
  <c r="J227" i="2" s="1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J228" i="2" s="1"/>
  <c r="G227" i="2"/>
  <c r="C227" i="2"/>
  <c r="F227" i="2"/>
  <c r="B227" i="2"/>
  <c r="K225" i="2"/>
  <c r="L225" i="2" s="1"/>
  <c r="K226" i="2" l="1"/>
  <c r="L226" i="2" s="1"/>
  <c r="M227" i="2"/>
  <c r="A229" i="2"/>
  <c r="J229" i="2" s="1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L227" i="2" s="1"/>
  <c r="E229" i="2"/>
  <c r="D229" i="2"/>
  <c r="A230" i="2"/>
  <c r="J230" i="2" s="1"/>
  <c r="G229" i="2"/>
  <c r="C229" i="2"/>
  <c r="F229" i="2"/>
  <c r="B229" i="2"/>
  <c r="N227" i="2"/>
  <c r="M228" i="2"/>
  <c r="A231" i="2" l="1"/>
  <c r="J231" i="2" s="1"/>
  <c r="G230" i="2"/>
  <c r="C230" i="2"/>
  <c r="F230" i="2"/>
  <c r="B230" i="2"/>
  <c r="E230" i="2"/>
  <c r="D230" i="2"/>
  <c r="I229" i="2"/>
  <c r="N229" i="2" s="1"/>
  <c r="H229" i="2"/>
  <c r="M229" i="2"/>
  <c r="K228" i="2"/>
  <c r="L228" i="2" s="1"/>
  <c r="N228" i="2"/>
  <c r="I230" i="2" l="1"/>
  <c r="H230" i="2"/>
  <c r="M230" i="2"/>
  <c r="K229" i="2"/>
  <c r="L229" i="2" s="1"/>
  <c r="E231" i="2"/>
  <c r="D231" i="2"/>
  <c r="A232" i="2"/>
  <c r="J232" i="2" s="1"/>
  <c r="G231" i="2"/>
  <c r="C231" i="2"/>
  <c r="F231" i="2"/>
  <c r="B231" i="2"/>
  <c r="M231" i="2" l="1"/>
  <c r="A233" i="2"/>
  <c r="J233" i="2" s="1"/>
  <c r="G232" i="2"/>
  <c r="C232" i="2"/>
  <c r="F232" i="2"/>
  <c r="B232" i="2"/>
  <c r="E232" i="2"/>
  <c r="D232" i="2"/>
  <c r="I231" i="2"/>
  <c r="N231" i="2" s="1"/>
  <c r="H231" i="2"/>
  <c r="K230" i="2"/>
  <c r="L230" i="2" s="1"/>
  <c r="N230" i="2"/>
  <c r="I232" i="2" l="1"/>
  <c r="N232" i="2" s="1"/>
  <c r="H232" i="2"/>
  <c r="M232" i="2"/>
  <c r="K231" i="2"/>
  <c r="L231" i="2" s="1"/>
  <c r="E233" i="2"/>
  <c r="D233" i="2"/>
  <c r="A234" i="2"/>
  <c r="J234" i="2" s="1"/>
  <c r="G233" i="2"/>
  <c r="C233" i="2"/>
  <c r="B233" i="2"/>
  <c r="F233" i="2"/>
  <c r="M233" i="2" l="1"/>
  <c r="A235" i="2"/>
  <c r="J235" i="2" s="1"/>
  <c r="G234" i="2"/>
  <c r="C234" i="2"/>
  <c r="F234" i="2"/>
  <c r="B234" i="2"/>
  <c r="E234" i="2"/>
  <c r="D234" i="2"/>
  <c r="I233" i="2"/>
  <c r="N233" i="2" s="1"/>
  <c r="H233" i="2"/>
  <c r="K232" i="2"/>
  <c r="L232" i="2" s="1"/>
  <c r="I234" i="2" l="1"/>
  <c r="N234" i="2" s="1"/>
  <c r="H234" i="2"/>
  <c r="M234" i="2"/>
  <c r="K233" i="2"/>
  <c r="E235" i="2"/>
  <c r="D235" i="2"/>
  <c r="A236" i="2"/>
  <c r="J236" i="2" s="1"/>
  <c r="G235" i="2"/>
  <c r="C235" i="2"/>
  <c r="F235" i="2"/>
  <c r="B235" i="2"/>
  <c r="A237" i="2" l="1"/>
  <c r="J237" i="2" s="1"/>
  <c r="G236" i="2"/>
  <c r="C236" i="2"/>
  <c r="F236" i="2"/>
  <c r="B236" i="2"/>
  <c r="E236" i="2"/>
  <c r="D236" i="2"/>
  <c r="I235" i="2"/>
  <c r="N235" i="2" s="1"/>
  <c r="H235" i="2"/>
  <c r="M235" i="2"/>
  <c r="L233" i="2"/>
  <c r="K234" i="2"/>
  <c r="I236" i="2" l="1"/>
  <c r="H236" i="2"/>
  <c r="M236" i="2"/>
  <c r="K235" i="2"/>
  <c r="L235" i="2" s="1"/>
  <c r="L234" i="2"/>
  <c r="E237" i="2"/>
  <c r="D237" i="2"/>
  <c r="A238" i="2"/>
  <c r="J238" i="2" s="1"/>
  <c r="G237" i="2"/>
  <c r="C237" i="2"/>
  <c r="F237" i="2"/>
  <c r="B237" i="2"/>
  <c r="A239" i="2" l="1"/>
  <c r="J239" i="2" s="1"/>
  <c r="G238" i="2"/>
  <c r="C238" i="2"/>
  <c r="F238" i="2"/>
  <c r="B238" i="2"/>
  <c r="E238" i="2"/>
  <c r="D238" i="2"/>
  <c r="I237" i="2"/>
  <c r="N237" i="2" s="1"/>
  <c r="H237" i="2"/>
  <c r="M237" i="2"/>
  <c r="K236" i="2"/>
  <c r="N236" i="2"/>
  <c r="M238" i="2" l="1"/>
  <c r="I238" i="2"/>
  <c r="N238" i="2" s="1"/>
  <c r="H238" i="2"/>
  <c r="L236" i="2"/>
  <c r="K237" i="2"/>
  <c r="L237" i="2" s="1"/>
  <c r="E239" i="2"/>
  <c r="D239" i="2"/>
  <c r="A240" i="2"/>
  <c r="J240" i="2" s="1"/>
  <c r="G239" i="2"/>
  <c r="C239" i="2"/>
  <c r="F239" i="2"/>
  <c r="B239" i="2"/>
  <c r="M239" i="2" l="1"/>
  <c r="K238" i="2"/>
  <c r="L238" i="2" s="1"/>
  <c r="A241" i="2"/>
  <c r="J241" i="2" s="1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K239" i="2"/>
  <c r="L239" i="2" s="1"/>
  <c r="E241" i="2"/>
  <c r="D241" i="2"/>
  <c r="A242" i="2"/>
  <c r="J242" i="2" s="1"/>
  <c r="G241" i="2"/>
  <c r="C241" i="2"/>
  <c r="B241" i="2"/>
  <c r="F241" i="2"/>
  <c r="M241" i="2" l="1"/>
  <c r="A243" i="2"/>
  <c r="J243" i="2" s="1"/>
  <c r="G242" i="2"/>
  <c r="C242" i="2"/>
  <c r="F242" i="2"/>
  <c r="B242" i="2"/>
  <c r="E242" i="2"/>
  <c r="D242" i="2"/>
  <c r="I241" i="2"/>
  <c r="N241" i="2" s="1"/>
  <c r="H241" i="2"/>
  <c r="K240" i="2"/>
  <c r="N240" i="2"/>
  <c r="L240" i="2" l="1"/>
  <c r="I242" i="2"/>
  <c r="H242" i="2"/>
  <c r="M242" i="2"/>
  <c r="K241" i="2"/>
  <c r="L241" i="2" s="1"/>
  <c r="E243" i="2"/>
  <c r="D243" i="2"/>
  <c r="A244" i="2"/>
  <c r="J244" i="2" s="1"/>
  <c r="G243" i="2"/>
  <c r="C243" i="2"/>
  <c r="F243" i="2"/>
  <c r="B243" i="2"/>
  <c r="M243" i="2" l="1"/>
  <c r="A245" i="2"/>
  <c r="J245" i="2" s="1"/>
  <c r="G244" i="2"/>
  <c r="C244" i="2"/>
  <c r="F244" i="2"/>
  <c r="B244" i="2"/>
  <c r="E244" i="2"/>
  <c r="D244" i="2"/>
  <c r="I243" i="2"/>
  <c r="N243" i="2" s="1"/>
  <c r="H243" i="2"/>
  <c r="K242" i="2"/>
  <c r="L242" i="2" s="1"/>
  <c r="N242" i="2"/>
  <c r="I244" i="2" l="1"/>
  <c r="H244" i="2"/>
  <c r="M244" i="2"/>
  <c r="K243" i="2"/>
  <c r="L243" i="2" s="1"/>
  <c r="E245" i="2"/>
  <c r="D245" i="2"/>
  <c r="A246" i="2"/>
  <c r="J246" i="2" s="1"/>
  <c r="G245" i="2"/>
  <c r="C245" i="2"/>
  <c r="F245" i="2"/>
  <c r="B245" i="2"/>
  <c r="K244" i="2" l="1"/>
  <c r="I245" i="2"/>
  <c r="H245" i="2"/>
  <c r="M245" i="2"/>
  <c r="A247" i="2"/>
  <c r="J247" i="2" s="1"/>
  <c r="G246" i="2"/>
  <c r="C246" i="2"/>
  <c r="F246" i="2"/>
  <c r="B246" i="2"/>
  <c r="E246" i="2"/>
  <c r="D246" i="2"/>
  <c r="N244" i="2"/>
  <c r="E247" i="2" l="1"/>
  <c r="D247" i="2"/>
  <c r="A248" i="2"/>
  <c r="J248" i="2" s="1"/>
  <c r="G247" i="2"/>
  <c r="C247" i="2"/>
  <c r="F247" i="2"/>
  <c r="B247" i="2"/>
  <c r="K245" i="2"/>
  <c r="I246" i="2"/>
  <c r="N246" i="2" s="1"/>
  <c r="H246" i="2"/>
  <c r="M246" i="2"/>
  <c r="N245" i="2"/>
  <c r="L244" i="2"/>
  <c r="A249" i="2" l="1"/>
  <c r="J249" i="2" s="1"/>
  <c r="G248" i="2"/>
  <c r="C248" i="2"/>
  <c r="F248" i="2"/>
  <c r="B248" i="2"/>
  <c r="E248" i="2"/>
  <c r="D248" i="2"/>
  <c r="L245" i="2"/>
  <c r="I247" i="2"/>
  <c r="H247" i="2"/>
  <c r="K246" i="2"/>
  <c r="L246" i="2" s="1"/>
  <c r="M247" i="2"/>
  <c r="I248" i="2" l="1"/>
  <c r="H248" i="2"/>
  <c r="K247" i="2"/>
  <c r="L247" i="2" s="1"/>
  <c r="M248" i="2"/>
  <c r="N247" i="2"/>
  <c r="E249" i="2"/>
  <c r="D249" i="2"/>
  <c r="A250" i="2"/>
  <c r="J250" i="2" s="1"/>
  <c r="G249" i="2"/>
  <c r="C249" i="2"/>
  <c r="B249" i="2"/>
  <c r="F249" i="2"/>
  <c r="I249" i="2" l="1"/>
  <c r="H249" i="2"/>
  <c r="M249" i="2"/>
  <c r="A251" i="2"/>
  <c r="J251" i="2" s="1"/>
  <c r="G250" i="2"/>
  <c r="C250" i="2"/>
  <c r="F250" i="2"/>
  <c r="B250" i="2"/>
  <c r="E250" i="2"/>
  <c r="D250" i="2"/>
  <c r="K248" i="2"/>
  <c r="N248" i="2"/>
  <c r="E251" i="2" l="1"/>
  <c r="D251" i="2"/>
  <c r="A252" i="2"/>
  <c r="J252" i="2" s="1"/>
  <c r="G251" i="2"/>
  <c r="C251" i="2"/>
  <c r="F251" i="2"/>
  <c r="B251" i="2"/>
  <c r="K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J253" i="2" s="1"/>
  <c r="G252" i="2"/>
  <c r="C252" i="2"/>
  <c r="F252" i="2"/>
  <c r="B252" i="2"/>
  <c r="E252" i="2"/>
  <c r="D252" i="2"/>
  <c r="K250" i="2"/>
  <c r="E253" i="2" l="1"/>
  <c r="D253" i="2"/>
  <c r="A254" i="2"/>
  <c r="J254" i="2" s="1"/>
  <c r="G253" i="2"/>
  <c r="C253" i="2"/>
  <c r="F253" i="2"/>
  <c r="B253" i="2"/>
  <c r="I252" i="2"/>
  <c r="N252" i="2" s="1"/>
  <c r="H252" i="2"/>
  <c r="L250" i="2"/>
  <c r="M252" i="2"/>
  <c r="K251" i="2"/>
  <c r="L251" i="2" s="1"/>
  <c r="K252" i="2" l="1"/>
  <c r="L252" i="2" s="1"/>
  <c r="A255" i="2"/>
  <c r="J255" i="2" s="1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E255" i="2"/>
  <c r="D255" i="2"/>
  <c r="A256" i="2"/>
  <c r="J256" i="2" s="1"/>
  <c r="G255" i="2"/>
  <c r="C255" i="2"/>
  <c r="F255" i="2"/>
  <c r="B255" i="2"/>
  <c r="I255" i="2" l="1"/>
  <c r="N255" i="2" s="1"/>
  <c r="H255" i="2"/>
  <c r="M255" i="2"/>
  <c r="L253" i="2"/>
  <c r="K254" i="2"/>
  <c r="L254" i="2" s="1"/>
  <c r="A257" i="2"/>
  <c r="J257" i="2" s="1"/>
  <c r="G256" i="2"/>
  <c r="C256" i="2"/>
  <c r="F256" i="2"/>
  <c r="B256" i="2"/>
  <c r="E256" i="2"/>
  <c r="D256" i="2"/>
  <c r="N254" i="2"/>
  <c r="E257" i="2" l="1"/>
  <c r="D257" i="2"/>
  <c r="A258" i="2"/>
  <c r="J258" i="2" s="1"/>
  <c r="G257" i="2"/>
  <c r="C257" i="2"/>
  <c r="B257" i="2"/>
  <c r="F257" i="2"/>
  <c r="I256" i="2"/>
  <c r="N256" i="2" s="1"/>
  <c r="H256" i="2"/>
  <c r="M256" i="2"/>
  <c r="K255" i="2"/>
  <c r="L255" i="2" s="1"/>
  <c r="M257" i="2" l="1"/>
  <c r="A259" i="2"/>
  <c r="J259" i="2" s="1"/>
  <c r="G258" i="2"/>
  <c r="C258" i="2"/>
  <c r="F258" i="2"/>
  <c r="B258" i="2"/>
  <c r="E258" i="2"/>
  <c r="D258" i="2"/>
  <c r="I257" i="2"/>
  <c r="N257" i="2" s="1"/>
  <c r="H257" i="2"/>
  <c r="K256" i="2"/>
  <c r="L256" i="2" s="1"/>
  <c r="I258" i="2" l="1"/>
  <c r="H258" i="2"/>
  <c r="M258" i="2"/>
  <c r="K257" i="2"/>
  <c r="L257" i="2" s="1"/>
  <c r="E259" i="2"/>
  <c r="D259" i="2"/>
  <c r="A260" i="2"/>
  <c r="J260" i="2" s="1"/>
  <c r="G259" i="2"/>
  <c r="C259" i="2"/>
  <c r="F259" i="2"/>
  <c r="B259" i="2"/>
  <c r="M259" i="2" l="1"/>
  <c r="A261" i="2"/>
  <c r="J261" i="2" s="1"/>
  <c r="G260" i="2"/>
  <c r="C260" i="2"/>
  <c r="F260" i="2"/>
  <c r="B260" i="2"/>
  <c r="E260" i="2"/>
  <c r="D260" i="2"/>
  <c r="I259" i="2"/>
  <c r="N259" i="2" s="1"/>
  <c r="H259" i="2"/>
  <c r="K258" i="2"/>
  <c r="L258" i="2" s="1"/>
  <c r="N258" i="2"/>
  <c r="I260" i="2" l="1"/>
  <c r="H260" i="2"/>
  <c r="M260" i="2"/>
  <c r="K259" i="2"/>
  <c r="L259" i="2" s="1"/>
  <c r="E261" i="2"/>
  <c r="D261" i="2"/>
  <c r="A262" i="2"/>
  <c r="J262" i="2" s="1"/>
  <c r="G261" i="2"/>
  <c r="C261" i="2"/>
  <c r="F261" i="2"/>
  <c r="B261" i="2"/>
  <c r="A263" i="2" l="1"/>
  <c r="J263" i="2" s="1"/>
  <c r="G262" i="2"/>
  <c r="C262" i="2"/>
  <c r="F262" i="2"/>
  <c r="B262" i="2"/>
  <c r="E262" i="2"/>
  <c r="D262" i="2"/>
  <c r="I261" i="2"/>
  <c r="N261" i="2" s="1"/>
  <c r="H261" i="2"/>
  <c r="M261" i="2"/>
  <c r="K260" i="2"/>
  <c r="N260" i="2"/>
  <c r="M262" i="2" l="1"/>
  <c r="I262" i="2"/>
  <c r="N262" i="2" s="1"/>
  <c r="H262" i="2"/>
  <c r="L260" i="2"/>
  <c r="K261" i="2"/>
  <c r="L261" i="2" s="1"/>
  <c r="E263" i="2"/>
  <c r="D263" i="2"/>
  <c r="A264" i="2"/>
  <c r="J264" i="2" s="1"/>
  <c r="G263" i="2"/>
  <c r="C263" i="2"/>
  <c r="F263" i="2"/>
  <c r="B263" i="2"/>
  <c r="M263" i="2" l="1"/>
  <c r="K262" i="2"/>
  <c r="L262" i="2" s="1"/>
  <c r="A265" i="2"/>
  <c r="J265" i="2" s="1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K263" i="2"/>
  <c r="L263" i="2" s="1"/>
  <c r="E265" i="2"/>
  <c r="D265" i="2"/>
  <c r="A266" i="2"/>
  <c r="J266" i="2" s="1"/>
  <c r="G265" i="2"/>
  <c r="C265" i="2"/>
  <c r="B265" i="2"/>
  <c r="F265" i="2"/>
  <c r="M265" i="2" l="1"/>
  <c r="A267" i="2"/>
  <c r="J267" i="2" s="1"/>
  <c r="G266" i="2"/>
  <c r="C266" i="2"/>
  <c r="F266" i="2"/>
  <c r="B266" i="2"/>
  <c r="E266" i="2"/>
  <c r="D266" i="2"/>
  <c r="I265" i="2"/>
  <c r="N265" i="2" s="1"/>
  <c r="H265" i="2"/>
  <c r="K264" i="2"/>
  <c r="L264" i="2" s="1"/>
  <c r="N264" i="2"/>
  <c r="I266" i="2" l="1"/>
  <c r="H266" i="2"/>
  <c r="M266" i="2"/>
  <c r="K265" i="2"/>
  <c r="L265" i="2" s="1"/>
  <c r="E267" i="2"/>
  <c r="D267" i="2"/>
  <c r="A268" i="2"/>
  <c r="J268" i="2" s="1"/>
  <c r="G267" i="2"/>
  <c r="C267" i="2"/>
  <c r="F267" i="2"/>
  <c r="B267" i="2"/>
  <c r="M267" i="2" l="1"/>
  <c r="A269" i="2"/>
  <c r="J269" i="2" s="1"/>
  <c r="G268" i="2"/>
  <c r="C268" i="2"/>
  <c r="F268" i="2"/>
  <c r="B268" i="2"/>
  <c r="E268" i="2"/>
  <c r="D268" i="2"/>
  <c r="I267" i="2"/>
  <c r="N267" i="2" s="1"/>
  <c r="H267" i="2"/>
  <c r="K266" i="2"/>
  <c r="L266" i="2" s="1"/>
  <c r="N266" i="2"/>
  <c r="I268" i="2" l="1"/>
  <c r="H268" i="2"/>
  <c r="M268" i="2"/>
  <c r="K267" i="2"/>
  <c r="L267" i="2" s="1"/>
  <c r="E269" i="2"/>
  <c r="D269" i="2"/>
  <c r="A270" i="2"/>
  <c r="J270" i="2" s="1"/>
  <c r="G269" i="2"/>
  <c r="C269" i="2"/>
  <c r="F269" i="2"/>
  <c r="B269" i="2"/>
  <c r="A271" i="2" l="1"/>
  <c r="J271" i="2" s="1"/>
  <c r="G270" i="2"/>
  <c r="C270" i="2"/>
  <c r="F270" i="2"/>
  <c r="B270" i="2"/>
  <c r="E270" i="2"/>
  <c r="D270" i="2"/>
  <c r="I269" i="2"/>
  <c r="N269" i="2" s="1"/>
  <c r="H269" i="2"/>
  <c r="M269" i="2"/>
  <c r="K268" i="2"/>
  <c r="L268" i="2" s="1"/>
  <c r="N268" i="2"/>
  <c r="I270" i="2" l="1"/>
  <c r="H270" i="2"/>
  <c r="K269" i="2"/>
  <c r="L269" i="2" s="1"/>
  <c r="M270" i="2"/>
  <c r="E271" i="2"/>
  <c r="D271" i="2"/>
  <c r="A272" i="2"/>
  <c r="J272" i="2" s="1"/>
  <c r="G271" i="2"/>
  <c r="C271" i="2"/>
  <c r="F271" i="2"/>
  <c r="B271" i="2"/>
  <c r="A273" i="2" l="1"/>
  <c r="J273" i="2" s="1"/>
  <c r="G272" i="2"/>
  <c r="C272" i="2"/>
  <c r="F272" i="2"/>
  <c r="B272" i="2"/>
  <c r="E272" i="2"/>
  <c r="D272" i="2"/>
  <c r="I271" i="2"/>
  <c r="N271" i="2" s="1"/>
  <c r="H271" i="2"/>
  <c r="M271" i="2"/>
  <c r="K270" i="2"/>
  <c r="L270" i="2" s="1"/>
  <c r="N270" i="2"/>
  <c r="M272" i="2" l="1"/>
  <c r="I272" i="2"/>
  <c r="H272" i="2"/>
  <c r="K271" i="2"/>
  <c r="L271" i="2" s="1"/>
  <c r="E273" i="2"/>
  <c r="D273" i="2"/>
  <c r="A274" i="2"/>
  <c r="J274" i="2" s="1"/>
  <c r="G273" i="2"/>
  <c r="C273" i="2"/>
  <c r="B273" i="2"/>
  <c r="F273" i="2"/>
  <c r="M273" i="2" l="1"/>
  <c r="A275" i="2"/>
  <c r="J275" i="2" s="1"/>
  <c r="G274" i="2"/>
  <c r="C274" i="2"/>
  <c r="F274" i="2"/>
  <c r="B274" i="2"/>
  <c r="E274" i="2"/>
  <c r="D274" i="2"/>
  <c r="I273" i="2"/>
  <c r="N273" i="2" s="1"/>
  <c r="H273" i="2"/>
  <c r="K272" i="2"/>
  <c r="L272" i="2" s="1"/>
  <c r="N272" i="2"/>
  <c r="M274" i="2" l="1"/>
  <c r="I274" i="2"/>
  <c r="H274" i="2"/>
  <c r="K273" i="2"/>
  <c r="L273" i="2" s="1"/>
  <c r="E275" i="2"/>
  <c r="D275" i="2"/>
  <c r="A276" i="2"/>
  <c r="J276" i="2" s="1"/>
  <c r="G275" i="2"/>
  <c r="C275" i="2"/>
  <c r="F275" i="2"/>
  <c r="B275" i="2"/>
  <c r="M275" i="2" l="1"/>
  <c r="A277" i="2"/>
  <c r="J277" i="2" s="1"/>
  <c r="G276" i="2"/>
  <c r="C276" i="2"/>
  <c r="F276" i="2"/>
  <c r="B276" i="2"/>
  <c r="E276" i="2"/>
  <c r="D276" i="2"/>
  <c r="I275" i="2"/>
  <c r="N275" i="2" s="1"/>
  <c r="H275" i="2"/>
  <c r="K274" i="2"/>
  <c r="L274" i="2" s="1"/>
  <c r="N274" i="2"/>
  <c r="I276" i="2" l="1"/>
  <c r="H276" i="2"/>
  <c r="M276" i="2"/>
  <c r="K275" i="2"/>
  <c r="L275" i="2" s="1"/>
  <c r="E277" i="2"/>
  <c r="D277" i="2"/>
  <c r="A278" i="2"/>
  <c r="J278" i="2" s="1"/>
  <c r="G277" i="2"/>
  <c r="C277" i="2"/>
  <c r="F277" i="2"/>
  <c r="B277" i="2"/>
  <c r="M277" i="2" l="1"/>
  <c r="A279" i="2"/>
  <c r="J279" i="2" s="1"/>
  <c r="G278" i="2"/>
  <c r="C278" i="2"/>
  <c r="F278" i="2"/>
  <c r="B278" i="2"/>
  <c r="E278" i="2"/>
  <c r="D278" i="2"/>
  <c r="I277" i="2"/>
  <c r="H277" i="2"/>
  <c r="K276" i="2"/>
  <c r="L276" i="2" s="1"/>
  <c r="N276" i="2"/>
  <c r="K277" i="2" l="1"/>
  <c r="L277" i="2" s="1"/>
  <c r="N277" i="2"/>
  <c r="I278" i="2"/>
  <c r="H278" i="2"/>
  <c r="M278" i="2"/>
  <c r="E279" i="2"/>
  <c r="D279" i="2"/>
  <c r="A280" i="2"/>
  <c r="J280" i="2" s="1"/>
  <c r="G279" i="2"/>
  <c r="C279" i="2"/>
  <c r="F279" i="2"/>
  <c r="B279" i="2"/>
  <c r="A281" i="2" l="1"/>
  <c r="J281" i="2" s="1"/>
  <c r="G280" i="2"/>
  <c r="C280" i="2"/>
  <c r="F280" i="2"/>
  <c r="B280" i="2"/>
  <c r="E280" i="2"/>
  <c r="D280" i="2"/>
  <c r="I279" i="2"/>
  <c r="N279" i="2" s="1"/>
  <c r="H279" i="2"/>
  <c r="K278" i="2"/>
  <c r="M279" i="2"/>
  <c r="N278" i="2"/>
  <c r="K279" i="2" l="1"/>
  <c r="L279" i="2" s="1"/>
  <c r="I280" i="2"/>
  <c r="H280" i="2"/>
  <c r="M280" i="2"/>
  <c r="L278" i="2"/>
  <c r="E281" i="2"/>
  <c r="D281" i="2"/>
  <c r="A282" i="2"/>
  <c r="J282" i="2" s="1"/>
  <c r="G281" i="2"/>
  <c r="C281" i="2"/>
  <c r="B281" i="2"/>
  <c r="F281" i="2"/>
  <c r="M281" i="2" l="1"/>
  <c r="K280" i="2"/>
  <c r="L280" i="2" s="1"/>
  <c r="N280" i="2"/>
  <c r="A283" i="2"/>
  <c r="J283" i="2" s="1"/>
  <c r="G282" i="2"/>
  <c r="C282" i="2"/>
  <c r="F282" i="2"/>
  <c r="B282" i="2"/>
  <c r="E282" i="2"/>
  <c r="D282" i="2"/>
  <c r="I281" i="2"/>
  <c r="H281" i="2"/>
  <c r="K281" i="2" l="1"/>
  <c r="L281" i="2" s="1"/>
  <c r="E283" i="2"/>
  <c r="D283" i="2"/>
  <c r="A284" i="2"/>
  <c r="J284" i="2" s="1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K282" i="2"/>
  <c r="L282" i="2" s="1"/>
  <c r="N282" i="2"/>
  <c r="A285" i="2"/>
  <c r="J285" i="2" s="1"/>
  <c r="G284" i="2"/>
  <c r="C284" i="2"/>
  <c r="F284" i="2"/>
  <c r="B284" i="2"/>
  <c r="E284" i="2"/>
  <c r="D284" i="2"/>
  <c r="M284" i="2" l="1"/>
  <c r="E285" i="2"/>
  <c r="D285" i="2"/>
  <c r="A286" i="2"/>
  <c r="J286" i="2" s="1"/>
  <c r="G285" i="2"/>
  <c r="C285" i="2"/>
  <c r="F285" i="2"/>
  <c r="B285" i="2"/>
  <c r="I284" i="2"/>
  <c r="H284" i="2"/>
  <c r="K283" i="2"/>
  <c r="L283" i="2" s="1"/>
  <c r="M285" i="2" l="1"/>
  <c r="K284" i="2"/>
  <c r="L284" i="2" s="1"/>
  <c r="A287" i="2"/>
  <c r="J287" i="2" s="1"/>
  <c r="G286" i="2"/>
  <c r="C286" i="2"/>
  <c r="F286" i="2"/>
  <c r="B286" i="2"/>
  <c r="E286" i="2"/>
  <c r="D286" i="2"/>
  <c r="N284" i="2"/>
  <c r="I285" i="2"/>
  <c r="H285" i="2"/>
  <c r="K285" i="2" l="1"/>
  <c r="L285" i="2" s="1"/>
  <c r="M286" i="2"/>
  <c r="I286" i="2"/>
  <c r="H286" i="2"/>
  <c r="N285" i="2"/>
  <c r="F287" i="2"/>
  <c r="B287" i="2"/>
  <c r="G287" i="2"/>
  <c r="E287" i="2"/>
  <c r="A288" i="2"/>
  <c r="J288" i="2" s="1"/>
  <c r="D287" i="2"/>
  <c r="C287" i="2"/>
  <c r="M287" i="2" l="1"/>
  <c r="D288" i="2"/>
  <c r="C288" i="2"/>
  <c r="G288" i="2"/>
  <c r="B288" i="2"/>
  <c r="F288" i="2"/>
  <c r="E288" i="2"/>
  <c r="A289" i="2"/>
  <c r="J289" i="2" s="1"/>
  <c r="K286" i="2"/>
  <c r="L286" i="2" s="1"/>
  <c r="I287" i="2"/>
  <c r="N287" i="2" s="1"/>
  <c r="H287" i="2"/>
  <c r="N286" i="2"/>
  <c r="M288" i="2" l="1"/>
  <c r="F289" i="2"/>
  <c r="B289" i="2"/>
  <c r="E289" i="2"/>
  <c r="A290" i="2"/>
  <c r="J290" i="2" s="1"/>
  <c r="D289" i="2"/>
  <c r="C289" i="2"/>
  <c r="G289" i="2"/>
  <c r="H288" i="2"/>
  <c r="I288" i="2"/>
  <c r="K287" i="2"/>
  <c r="L287" i="2" s="1"/>
  <c r="K288" i="2" l="1"/>
  <c r="L288" i="2" s="1"/>
  <c r="I289" i="2"/>
  <c r="H289" i="2"/>
  <c r="N288" i="2"/>
  <c r="M289" i="2"/>
  <c r="D290" i="2"/>
  <c r="G290" i="2"/>
  <c r="B290" i="2"/>
  <c r="F290" i="2"/>
  <c r="A291" i="2"/>
  <c r="J291" i="2" s="1"/>
  <c r="E290" i="2"/>
  <c r="C290" i="2"/>
  <c r="M290" i="2" l="1"/>
  <c r="F291" i="2"/>
  <c r="B291" i="2"/>
  <c r="A292" i="2"/>
  <c r="J292" i="2" s="1"/>
  <c r="D291" i="2"/>
  <c r="C291" i="2"/>
  <c r="G291" i="2"/>
  <c r="E291" i="2"/>
  <c r="H290" i="2"/>
  <c r="I290" i="2"/>
  <c r="K289" i="2"/>
  <c r="L289" i="2" s="1"/>
  <c r="N289" i="2"/>
  <c r="K290" i="2" l="1"/>
  <c r="L290" i="2" s="1"/>
  <c r="D292" i="2"/>
  <c r="F292" i="2"/>
  <c r="A293" i="2"/>
  <c r="J293" i="2" s="1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J294" i="2" s="1"/>
  <c r="D293" i="2"/>
  <c r="K291" i="2"/>
  <c r="L291" i="2" s="1"/>
  <c r="M292" i="2"/>
  <c r="D294" i="2" l="1"/>
  <c r="A295" i="2"/>
  <c r="J295" i="2" s="1"/>
  <c r="E294" i="2"/>
  <c r="C294" i="2"/>
  <c r="G294" i="2"/>
  <c r="B294" i="2"/>
  <c r="F294" i="2"/>
  <c r="H293" i="2"/>
  <c r="I293" i="2"/>
  <c r="K292" i="2"/>
  <c r="L292" i="2" s="1"/>
  <c r="M293" i="2"/>
  <c r="N292" i="2"/>
  <c r="H294" i="2" l="1"/>
  <c r="I294" i="2"/>
  <c r="K293" i="2"/>
  <c r="L293" i="2" s="1"/>
  <c r="M294" i="2"/>
  <c r="N293" i="2"/>
  <c r="F295" i="2"/>
  <c r="B295" i="2"/>
  <c r="G295" i="2"/>
  <c r="E295" i="2"/>
  <c r="A296" i="2"/>
  <c r="J296" i="2" s="1"/>
  <c r="D295" i="2"/>
  <c r="C295" i="2"/>
  <c r="I295" i="2" l="1"/>
  <c r="H295" i="2"/>
  <c r="K294" i="2"/>
  <c r="L294" i="2" s="1"/>
  <c r="D296" i="2"/>
  <c r="C296" i="2"/>
  <c r="G296" i="2"/>
  <c r="B296" i="2"/>
  <c r="F296" i="2"/>
  <c r="A297" i="2"/>
  <c r="J297" i="2" s="1"/>
  <c r="E296" i="2"/>
  <c r="M295" i="2"/>
  <c r="N294" i="2"/>
  <c r="M296" i="2" l="1"/>
  <c r="F297" i="2"/>
  <c r="B297" i="2"/>
  <c r="E297" i="2"/>
  <c r="A298" i="2"/>
  <c r="J298" i="2" s="1"/>
  <c r="D297" i="2"/>
  <c r="C297" i="2"/>
  <c r="G297" i="2"/>
  <c r="H296" i="2"/>
  <c r="I296" i="2"/>
  <c r="K295" i="2"/>
  <c r="L295" i="2" s="1"/>
  <c r="N295" i="2"/>
  <c r="K296" i="2" l="1"/>
  <c r="L296" i="2" s="1"/>
  <c r="I297" i="2"/>
  <c r="H297" i="2"/>
  <c r="N296" i="2"/>
  <c r="M297" i="2"/>
  <c r="D298" i="2"/>
  <c r="G298" i="2"/>
  <c r="B298" i="2"/>
  <c r="F298" i="2"/>
  <c r="A299" i="2"/>
  <c r="J299" i="2" s="1"/>
  <c r="E298" i="2"/>
  <c r="C298" i="2"/>
  <c r="M298" i="2" l="1"/>
  <c r="F299" i="2"/>
  <c r="B299" i="2"/>
  <c r="A300" i="2"/>
  <c r="J300" i="2" s="1"/>
  <c r="D299" i="2"/>
  <c r="C299" i="2"/>
  <c r="G299" i="2"/>
  <c r="E299" i="2"/>
  <c r="H298" i="2"/>
  <c r="I298" i="2"/>
  <c r="K297" i="2"/>
  <c r="L297" i="2" s="1"/>
  <c r="N297" i="2"/>
  <c r="M299" i="2" l="1"/>
  <c r="K298" i="2"/>
  <c r="L298" i="2" s="1"/>
  <c r="D300" i="2"/>
  <c r="F300" i="2"/>
  <c r="A301" i="2"/>
  <c r="J301" i="2" s="1"/>
  <c r="E300" i="2"/>
  <c r="C300" i="2"/>
  <c r="G300" i="2"/>
  <c r="B300" i="2"/>
  <c r="N298" i="2"/>
  <c r="I299" i="2"/>
  <c r="H299" i="2"/>
  <c r="K299" i="2" l="1"/>
  <c r="L299" i="2" s="1"/>
  <c r="F301" i="2"/>
  <c r="B301" i="2"/>
  <c r="C301" i="2"/>
  <c r="G301" i="2"/>
  <c r="E301" i="2"/>
  <c r="A302" i="2"/>
  <c r="J302" i="2" s="1"/>
  <c r="D301" i="2"/>
  <c r="N299" i="2"/>
  <c r="H300" i="2"/>
  <c r="I300" i="2"/>
  <c r="N300" i="2" s="1"/>
  <c r="M300" i="2"/>
  <c r="D302" i="2" l="1"/>
  <c r="A303" i="2"/>
  <c r="J303" i="2" s="1"/>
  <c r="E302" i="2"/>
  <c r="C302" i="2"/>
  <c r="G302" i="2"/>
  <c r="B302" i="2"/>
  <c r="F302" i="2"/>
  <c r="H301" i="2"/>
  <c r="I301" i="2"/>
  <c r="M301" i="2"/>
  <c r="K300" i="2"/>
  <c r="L300" i="2" s="1"/>
  <c r="M302" i="2" l="1"/>
  <c r="K301" i="2"/>
  <c r="L301" i="2" s="1"/>
  <c r="N301" i="2"/>
  <c r="F303" i="2"/>
  <c r="B303" i="2"/>
  <c r="G303" i="2"/>
  <c r="E303" i="2"/>
  <c r="A304" i="2"/>
  <c r="J304" i="2" s="1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J305" i="2" s="1"/>
  <c r="E304" i="2"/>
  <c r="I303" i="2"/>
  <c r="N303" i="2" s="1"/>
  <c r="H303" i="2"/>
  <c r="K302" i="2"/>
  <c r="L302" i="2" s="1"/>
  <c r="M304" i="2" l="1"/>
  <c r="K303" i="2"/>
  <c r="L303" i="2" s="1"/>
  <c r="F305" i="2"/>
  <c r="B305" i="2"/>
  <c r="E305" i="2"/>
  <c r="A306" i="2"/>
  <c r="J306" i="2" s="1"/>
  <c r="D305" i="2"/>
  <c r="C305" i="2"/>
  <c r="G305" i="2"/>
  <c r="H304" i="2"/>
  <c r="I304" i="2"/>
  <c r="K304" i="2" l="1"/>
  <c r="L304" i="2" s="1"/>
  <c r="I305" i="2"/>
  <c r="H305" i="2"/>
  <c r="N304" i="2"/>
  <c r="M305" i="2"/>
  <c r="D306" i="2"/>
  <c r="G306" i="2"/>
  <c r="B306" i="2"/>
  <c r="F306" i="2"/>
  <c r="A307" i="2"/>
  <c r="J307" i="2" s="1"/>
  <c r="E306" i="2"/>
  <c r="C306" i="2"/>
  <c r="M306" i="2" l="1"/>
  <c r="F307" i="2"/>
  <c r="B307" i="2"/>
  <c r="A308" i="2"/>
  <c r="J308" i="2" s="1"/>
  <c r="D307" i="2"/>
  <c r="C307" i="2"/>
  <c r="G307" i="2"/>
  <c r="E307" i="2"/>
  <c r="H306" i="2"/>
  <c r="I306" i="2"/>
  <c r="N306" i="2" s="1"/>
  <c r="K305" i="2"/>
  <c r="L305" i="2" s="1"/>
  <c r="N305" i="2"/>
  <c r="D308" i="2" l="1"/>
  <c r="F308" i="2"/>
  <c r="A309" i="2"/>
  <c r="J309" i="2" s="1"/>
  <c r="E308" i="2"/>
  <c r="C308" i="2"/>
  <c r="B308" i="2"/>
  <c r="G308" i="2"/>
  <c r="K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J310" i="2" s="1"/>
  <c r="G309" i="2"/>
  <c r="D309" i="2"/>
  <c r="K307" i="2"/>
  <c r="L307" i="2" s="1"/>
  <c r="N307" i="2"/>
  <c r="K308" i="2" l="1"/>
  <c r="L308" i="2" s="1"/>
  <c r="D310" i="2"/>
  <c r="A311" i="2"/>
  <c r="J311" i="2" s="1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J312" i="2" s="1"/>
  <c r="G311" i="2"/>
  <c r="D311" i="2"/>
  <c r="C311" i="2"/>
  <c r="K309" i="2"/>
  <c r="L309" i="2" s="1"/>
  <c r="H310" i="2"/>
  <c r="I310" i="2"/>
  <c r="N310" i="2" s="1"/>
  <c r="M311" i="2" l="1"/>
  <c r="K310" i="2"/>
  <c r="L310" i="2" s="1"/>
  <c r="I311" i="2"/>
  <c r="N311" i="2" s="1"/>
  <c r="H311" i="2"/>
  <c r="D312" i="2"/>
  <c r="A313" i="2"/>
  <c r="J313" i="2" s="1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J314" i="2" s="1"/>
  <c r="G313" i="2"/>
  <c r="D313" i="2"/>
  <c r="M312" i="2"/>
  <c r="K311" i="2"/>
  <c r="L311" i="2" s="1"/>
  <c r="D314" i="2" l="1"/>
  <c r="A315" i="2"/>
  <c r="J315" i="2" s="1"/>
  <c r="G314" i="2"/>
  <c r="C314" i="2"/>
  <c r="E314" i="2"/>
  <c r="B314" i="2"/>
  <c r="F314" i="2"/>
  <c r="M313" i="2"/>
  <c r="K312" i="2"/>
  <c r="I313" i="2"/>
  <c r="N313" i="2" s="1"/>
  <c r="H313" i="2"/>
  <c r="L312" i="2" l="1"/>
  <c r="M314" i="2"/>
  <c r="K313" i="2"/>
  <c r="F315" i="2"/>
  <c r="B315" i="2"/>
  <c r="E315" i="2"/>
  <c r="A316" i="2"/>
  <c r="J316" i="2" s="1"/>
  <c r="G315" i="2"/>
  <c r="D315" i="2"/>
  <c r="C315" i="2"/>
  <c r="H314" i="2"/>
  <c r="I314" i="2"/>
  <c r="N314" i="2" s="1"/>
  <c r="L313" i="2" l="1"/>
  <c r="K314" i="2"/>
  <c r="L314" i="2" s="1"/>
  <c r="M315" i="2"/>
  <c r="I315" i="2"/>
  <c r="N315" i="2" s="1"/>
  <c r="H315" i="2"/>
  <c r="D316" i="2"/>
  <c r="A317" i="2"/>
  <c r="J317" i="2" s="1"/>
  <c r="G316" i="2"/>
  <c r="C316" i="2"/>
  <c r="F316" i="2"/>
  <c r="E316" i="2"/>
  <c r="B316" i="2"/>
  <c r="M316" i="2" l="1"/>
  <c r="F317" i="2"/>
  <c r="B317" i="2"/>
  <c r="E317" i="2"/>
  <c r="C317" i="2"/>
  <c r="A318" i="2"/>
  <c r="J318" i="2" s="1"/>
  <c r="G317" i="2"/>
  <c r="D317" i="2"/>
  <c r="K315" i="2"/>
  <c r="H316" i="2"/>
  <c r="I316" i="2"/>
  <c r="N316" i="2" s="1"/>
  <c r="L315" i="2" l="1"/>
  <c r="D318" i="2"/>
  <c r="A319" i="2"/>
  <c r="J319" i="2" s="1"/>
  <c r="G318" i="2"/>
  <c r="C318" i="2"/>
  <c r="E318" i="2"/>
  <c r="B318" i="2"/>
  <c r="F318" i="2"/>
  <c r="M317" i="2"/>
  <c r="I317" i="2"/>
  <c r="N317" i="2" s="1"/>
  <c r="H317" i="2"/>
  <c r="K316" i="2"/>
  <c r="L316" i="2" l="1"/>
  <c r="M318" i="2"/>
  <c r="F319" i="2"/>
  <c r="B319" i="2"/>
  <c r="E319" i="2"/>
  <c r="A320" i="2"/>
  <c r="J320" i="2" s="1"/>
  <c r="G319" i="2"/>
  <c r="D319" i="2"/>
  <c r="C319" i="2"/>
  <c r="K317" i="2"/>
  <c r="H318" i="2"/>
  <c r="I318" i="2"/>
  <c r="N318" i="2" s="1"/>
  <c r="L317" i="2" l="1"/>
  <c r="M319" i="2"/>
  <c r="K318" i="2"/>
  <c r="L318" i="2" s="1"/>
  <c r="I319" i="2"/>
  <c r="N319" i="2" s="1"/>
  <c r="H319" i="2"/>
  <c r="D320" i="2"/>
  <c r="A321" i="2"/>
  <c r="J321" i="2" s="1"/>
  <c r="G320" i="2"/>
  <c r="C320" i="2"/>
  <c r="F320" i="2"/>
  <c r="E320" i="2"/>
  <c r="B320" i="2"/>
  <c r="M320" i="2" l="1"/>
  <c r="F321" i="2"/>
  <c r="B321" i="2"/>
  <c r="E321" i="2"/>
  <c r="C321" i="2"/>
  <c r="A322" i="2"/>
  <c r="J322" i="2" s="1"/>
  <c r="G321" i="2"/>
  <c r="D321" i="2"/>
  <c r="H320" i="2"/>
  <c r="I320" i="2"/>
  <c r="N320" i="2" s="1"/>
  <c r="K319" i="2"/>
  <c r="L319" i="2" s="1"/>
  <c r="K320" i="2" l="1"/>
  <c r="L320" i="2" s="1"/>
  <c r="D322" i="2"/>
  <c r="A323" i="2"/>
  <c r="J323" i="2" s="1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J324" i="2" s="1"/>
  <c r="G323" i="2"/>
  <c r="D323" i="2"/>
  <c r="C323" i="2"/>
  <c r="K321" i="2"/>
  <c r="N321" i="2"/>
  <c r="H322" i="2"/>
  <c r="I322" i="2"/>
  <c r="N322" i="2" s="1"/>
  <c r="L321" i="2" l="1"/>
  <c r="K322" i="2"/>
  <c r="L322" i="2" s="1"/>
  <c r="M323" i="2"/>
  <c r="I323" i="2"/>
  <c r="H323" i="2"/>
  <c r="D324" i="2"/>
  <c r="A325" i="2"/>
  <c r="J325" i="2" s="1"/>
  <c r="G324" i="2"/>
  <c r="C324" i="2"/>
  <c r="F324" i="2"/>
  <c r="E324" i="2"/>
  <c r="B324" i="2"/>
  <c r="M324" i="2" l="1"/>
  <c r="K323" i="2"/>
  <c r="L323" i="2" s="1"/>
  <c r="F325" i="2"/>
  <c r="B325" i="2"/>
  <c r="E325" i="2"/>
  <c r="C325" i="2"/>
  <c r="A326" i="2"/>
  <c r="J326" i="2" s="1"/>
  <c r="G325" i="2"/>
  <c r="D325" i="2"/>
  <c r="N323" i="2"/>
  <c r="H324" i="2"/>
  <c r="I324" i="2"/>
  <c r="M325" i="2" l="1"/>
  <c r="K324" i="2"/>
  <c r="L324" i="2" s="1"/>
  <c r="D326" i="2"/>
  <c r="A327" i="2"/>
  <c r="J327" i="2" s="1"/>
  <c r="G326" i="2"/>
  <c r="C326" i="2"/>
  <c r="E326" i="2"/>
  <c r="B326" i="2"/>
  <c r="F326" i="2"/>
  <c r="I325" i="2"/>
  <c r="H325" i="2"/>
  <c r="N324" i="2"/>
  <c r="M326" i="2" l="1"/>
  <c r="K325" i="2"/>
  <c r="L325" i="2" s="1"/>
  <c r="N325" i="2"/>
  <c r="F327" i="2"/>
  <c r="B327" i="2"/>
  <c r="E327" i="2"/>
  <c r="A328" i="2"/>
  <c r="J328" i="2" s="1"/>
  <c r="G327" i="2"/>
  <c r="D327" i="2"/>
  <c r="C327" i="2"/>
  <c r="H326" i="2"/>
  <c r="I326" i="2"/>
  <c r="I327" i="2" l="1"/>
  <c r="H327" i="2"/>
  <c r="D328" i="2"/>
  <c r="A329" i="2"/>
  <c r="J329" i="2" s="1"/>
  <c r="G328" i="2"/>
  <c r="C328" i="2"/>
  <c r="F328" i="2"/>
  <c r="E328" i="2"/>
  <c r="B328" i="2"/>
  <c r="K326" i="2"/>
  <c r="L326" i="2" s="1"/>
  <c r="M327" i="2"/>
  <c r="N326" i="2"/>
  <c r="H328" i="2" l="1"/>
  <c r="I328" i="2"/>
  <c r="N328" i="2" s="1"/>
  <c r="M328" i="2"/>
  <c r="K327" i="2"/>
  <c r="L327" i="2" s="1"/>
  <c r="F329" i="2"/>
  <c r="B329" i="2"/>
  <c r="E329" i="2"/>
  <c r="C329" i="2"/>
  <c r="A330" i="2"/>
  <c r="J330" i="2" s="1"/>
  <c r="G329" i="2"/>
  <c r="D329" i="2"/>
  <c r="N327" i="2"/>
  <c r="M329" i="2" l="1"/>
  <c r="D330" i="2"/>
  <c r="A331" i="2"/>
  <c r="J331" i="2" s="1"/>
  <c r="G330" i="2"/>
  <c r="C330" i="2"/>
  <c r="E330" i="2"/>
  <c r="B330" i="2"/>
  <c r="F330" i="2"/>
  <c r="I329" i="2"/>
  <c r="N329" i="2" s="1"/>
  <c r="H329" i="2"/>
  <c r="K328" i="2"/>
  <c r="L328" i="2" s="1"/>
  <c r="M330" i="2" l="1"/>
  <c r="K329" i="2"/>
  <c r="L329" i="2" s="1"/>
  <c r="F331" i="2"/>
  <c r="B331" i="2"/>
  <c r="E331" i="2"/>
  <c r="A332" i="2"/>
  <c r="J332" i="2" s="1"/>
  <c r="G331" i="2"/>
  <c r="D331" i="2"/>
  <c r="C331" i="2"/>
  <c r="H330" i="2"/>
  <c r="I330" i="2"/>
  <c r="N330" i="2" s="1"/>
  <c r="K330" i="2" l="1"/>
  <c r="L330" i="2" s="1"/>
  <c r="M331" i="2"/>
  <c r="I331" i="2"/>
  <c r="N331" i="2" s="1"/>
  <c r="H331" i="2"/>
  <c r="D332" i="2"/>
  <c r="A333" i="2"/>
  <c r="J333" i="2" s="1"/>
  <c r="G332" i="2"/>
  <c r="C332" i="2"/>
  <c r="F332" i="2"/>
  <c r="E332" i="2"/>
  <c r="B332" i="2"/>
  <c r="M332" i="2" l="1"/>
  <c r="F333" i="2"/>
  <c r="B333" i="2"/>
  <c r="E333" i="2"/>
  <c r="C333" i="2"/>
  <c r="A334" i="2"/>
  <c r="J334" i="2" s="1"/>
  <c r="G333" i="2"/>
  <c r="D333" i="2"/>
  <c r="K331" i="2"/>
  <c r="H332" i="2"/>
  <c r="I332" i="2"/>
  <c r="N332" i="2" s="1"/>
  <c r="L331" i="2" l="1"/>
  <c r="M333" i="2"/>
  <c r="D334" i="2"/>
  <c r="A335" i="2"/>
  <c r="J335" i="2" s="1"/>
  <c r="G334" i="2"/>
  <c r="C334" i="2"/>
  <c r="E334" i="2"/>
  <c r="B334" i="2"/>
  <c r="F334" i="2"/>
  <c r="I333" i="2"/>
  <c r="H333" i="2"/>
  <c r="K332" i="2"/>
  <c r="L332" i="2" l="1"/>
  <c r="M334" i="2"/>
  <c r="K333" i="2"/>
  <c r="L333" i="2" s="1"/>
  <c r="N333" i="2"/>
  <c r="F335" i="2"/>
  <c r="B335" i="2"/>
  <c r="E335" i="2"/>
  <c r="A336" i="2"/>
  <c r="J336" i="2" s="1"/>
  <c r="G335" i="2"/>
  <c r="D335" i="2"/>
  <c r="C335" i="2"/>
  <c r="H334" i="2"/>
  <c r="I334" i="2"/>
  <c r="K334" i="2" l="1"/>
  <c r="L334" i="2" s="1"/>
  <c r="M335" i="2"/>
  <c r="I335" i="2"/>
  <c r="H335" i="2"/>
  <c r="D336" i="2"/>
  <c r="A337" i="2"/>
  <c r="J337" i="2" s="1"/>
  <c r="G336" i="2"/>
  <c r="C336" i="2"/>
  <c r="F336" i="2"/>
  <c r="E336" i="2"/>
  <c r="B336" i="2"/>
  <c r="N334" i="2"/>
  <c r="M336" i="2" l="1"/>
  <c r="K335" i="2"/>
  <c r="L335" i="2" s="1"/>
  <c r="F337" i="2"/>
  <c r="B337" i="2"/>
  <c r="E337" i="2"/>
  <c r="C337" i="2"/>
  <c r="A338" i="2"/>
  <c r="J338" i="2" s="1"/>
  <c r="G337" i="2"/>
  <c r="D337" i="2"/>
  <c r="N335" i="2"/>
  <c r="H336" i="2"/>
  <c r="I336" i="2"/>
  <c r="N336" i="2" s="1"/>
  <c r="I337" i="2" l="1"/>
  <c r="H337" i="2"/>
  <c r="K336" i="2"/>
  <c r="L336" i="2" s="1"/>
  <c r="D338" i="2"/>
  <c r="A339" i="2"/>
  <c r="J339" i="2" s="1"/>
  <c r="G338" i="2"/>
  <c r="C338" i="2"/>
  <c r="E338" i="2"/>
  <c r="B338" i="2"/>
  <c r="F338" i="2"/>
  <c r="M337" i="2"/>
  <c r="M338" i="2" l="1"/>
  <c r="F339" i="2"/>
  <c r="B339" i="2"/>
  <c r="E339" i="2"/>
  <c r="A340" i="2"/>
  <c r="J340" i="2" s="1"/>
  <c r="G339" i="2"/>
  <c r="D339" i="2"/>
  <c r="C339" i="2"/>
  <c r="H338" i="2"/>
  <c r="I338" i="2"/>
  <c r="N338" i="2" s="1"/>
  <c r="K337" i="2"/>
  <c r="N337" i="2"/>
  <c r="L337" i="2" l="1"/>
  <c r="K338" i="2"/>
  <c r="L338" i="2" s="1"/>
  <c r="M339" i="2"/>
  <c r="I339" i="2"/>
  <c r="N339" i="2" s="1"/>
  <c r="H339" i="2"/>
  <c r="D340" i="2"/>
  <c r="A341" i="2"/>
  <c r="J341" i="2" s="1"/>
  <c r="G340" i="2"/>
  <c r="C340" i="2"/>
  <c r="F340" i="2"/>
  <c r="E340" i="2"/>
  <c r="B340" i="2"/>
  <c r="M340" i="2" l="1"/>
  <c r="F341" i="2"/>
  <c r="B341" i="2"/>
  <c r="E341" i="2"/>
  <c r="C341" i="2"/>
  <c r="A342" i="2"/>
  <c r="J342" i="2" s="1"/>
  <c r="G341" i="2"/>
  <c r="D341" i="2"/>
  <c r="K339" i="2"/>
  <c r="L339" i="2" s="1"/>
  <c r="H340" i="2"/>
  <c r="I340" i="2"/>
  <c r="N340" i="2" s="1"/>
  <c r="D342" i="2" l="1"/>
  <c r="A343" i="2"/>
  <c r="J343" i="2" s="1"/>
  <c r="G342" i="2"/>
  <c r="C342" i="2"/>
  <c r="E342" i="2"/>
  <c r="B342" i="2"/>
  <c r="F342" i="2"/>
  <c r="M341" i="2"/>
  <c r="I341" i="2"/>
  <c r="N341" i="2" s="1"/>
  <c r="H341" i="2"/>
  <c r="K340" i="2"/>
  <c r="L340" i="2" s="1"/>
  <c r="M342" i="2" l="1"/>
  <c r="F343" i="2"/>
  <c r="B343" i="2"/>
  <c r="E343" i="2"/>
  <c r="A344" i="2"/>
  <c r="J344" i="2" s="1"/>
  <c r="G343" i="2"/>
  <c r="D343" i="2"/>
  <c r="C343" i="2"/>
  <c r="K341" i="2"/>
  <c r="L341" i="2" s="1"/>
  <c r="H342" i="2"/>
  <c r="I342" i="2"/>
  <c r="N342" i="2" s="1"/>
  <c r="M343" i="2" l="1"/>
  <c r="K342" i="2"/>
  <c r="L342" i="2" s="1"/>
  <c r="I343" i="2"/>
  <c r="N343" i="2" s="1"/>
  <c r="H343" i="2"/>
  <c r="D344" i="2"/>
  <c r="A345" i="2"/>
  <c r="J345" i="2" s="1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J346" i="2" s="1"/>
  <c r="G345" i="2"/>
  <c r="D345" i="2"/>
  <c r="K343" i="2"/>
  <c r="L343" i="2" s="1"/>
  <c r="M345" i="2" l="1"/>
  <c r="D346" i="2"/>
  <c r="A347" i="2"/>
  <c r="J347" i="2" s="1"/>
  <c r="G346" i="2"/>
  <c r="C346" i="2"/>
  <c r="E346" i="2"/>
  <c r="B346" i="2"/>
  <c r="F346" i="2"/>
  <c r="K344" i="2"/>
  <c r="L344" i="2" s="1"/>
  <c r="I345" i="2"/>
  <c r="N345" i="2" s="1"/>
  <c r="H345" i="2"/>
  <c r="M346" i="2" l="1"/>
  <c r="F347" i="2"/>
  <c r="B347" i="2"/>
  <c r="E347" i="2"/>
  <c r="A348" i="2"/>
  <c r="J348" i="2" s="1"/>
  <c r="G347" i="2"/>
  <c r="D347" i="2"/>
  <c r="C347" i="2"/>
  <c r="K345" i="2"/>
  <c r="L345" i="2" s="1"/>
  <c r="H346" i="2"/>
  <c r="I346" i="2"/>
  <c r="N346" i="2" s="1"/>
  <c r="M347" i="2" l="1"/>
  <c r="K346" i="2"/>
  <c r="L346" i="2" s="1"/>
  <c r="I347" i="2"/>
  <c r="H347" i="2"/>
  <c r="D348" i="2"/>
  <c r="A349" i="2"/>
  <c r="J349" i="2" s="1"/>
  <c r="G348" i="2"/>
  <c r="C348" i="2"/>
  <c r="F348" i="2"/>
  <c r="E348" i="2"/>
  <c r="B348" i="2"/>
  <c r="M348" i="2" l="1"/>
  <c r="H348" i="2"/>
  <c r="I348" i="2"/>
  <c r="N348" i="2" s="1"/>
  <c r="K347" i="2"/>
  <c r="L347" i="2" s="1"/>
  <c r="F349" i="2"/>
  <c r="B349" i="2"/>
  <c r="E349" i="2"/>
  <c r="C349" i="2"/>
  <c r="A350" i="2"/>
  <c r="J350" i="2" s="1"/>
  <c r="G349" i="2"/>
  <c r="D349" i="2"/>
  <c r="N347" i="2"/>
  <c r="M349" i="2" l="1"/>
  <c r="D350" i="2"/>
  <c r="A351" i="2"/>
  <c r="J351" i="2" s="1"/>
  <c r="G350" i="2"/>
  <c r="C350" i="2"/>
  <c r="E350" i="2"/>
  <c r="B350" i="2"/>
  <c r="F350" i="2"/>
  <c r="I349" i="2"/>
  <c r="N349" i="2" s="1"/>
  <c r="H349" i="2"/>
  <c r="K348" i="2"/>
  <c r="L348" i="2" s="1"/>
  <c r="M350" i="2" l="1"/>
  <c r="K349" i="2"/>
  <c r="L349" i="2" s="1"/>
  <c r="F351" i="2"/>
  <c r="B351" i="2"/>
  <c r="E351" i="2"/>
  <c r="A352" i="2"/>
  <c r="J352" i="2" s="1"/>
  <c r="G351" i="2"/>
  <c r="D351" i="2"/>
  <c r="C351" i="2"/>
  <c r="H350" i="2"/>
  <c r="I350" i="2"/>
  <c r="N350" i="2" s="1"/>
  <c r="K350" i="2" l="1"/>
  <c r="L350" i="2" s="1"/>
  <c r="M351" i="2"/>
  <c r="I351" i="2"/>
  <c r="H351" i="2"/>
  <c r="D352" i="2"/>
  <c r="A353" i="2"/>
  <c r="J353" i="2" s="1"/>
  <c r="G352" i="2"/>
  <c r="C352" i="2"/>
  <c r="F352" i="2"/>
  <c r="E352" i="2"/>
  <c r="B352" i="2"/>
  <c r="M352" i="2" l="1"/>
  <c r="K351" i="2"/>
  <c r="L351" i="2" s="1"/>
  <c r="F353" i="2"/>
  <c r="B353" i="2"/>
  <c r="E353" i="2"/>
  <c r="C353" i="2"/>
  <c r="A354" i="2"/>
  <c r="J354" i="2" s="1"/>
  <c r="G353" i="2"/>
  <c r="D353" i="2"/>
  <c r="N351" i="2"/>
  <c r="H352" i="2"/>
  <c r="I352" i="2"/>
  <c r="K352" i="2" l="1"/>
  <c r="L352" i="2" s="1"/>
  <c r="I353" i="2"/>
  <c r="H353" i="2"/>
  <c r="D354" i="2"/>
  <c r="A355" i="2"/>
  <c r="J355" i="2" s="1"/>
  <c r="G354" i="2"/>
  <c r="C354" i="2"/>
  <c r="E354" i="2"/>
  <c r="B354" i="2"/>
  <c r="F354" i="2"/>
  <c r="M353" i="2"/>
  <c r="N352" i="2"/>
  <c r="H354" i="2" l="1"/>
  <c r="I354" i="2"/>
  <c r="N354" i="2" s="1"/>
  <c r="M354" i="2"/>
  <c r="K353" i="2"/>
  <c r="L353" i="2" s="1"/>
  <c r="F355" i="2"/>
  <c r="B355" i="2"/>
  <c r="E355" i="2"/>
  <c r="A356" i="2"/>
  <c r="J356" i="2" s="1"/>
  <c r="G355" i="2"/>
  <c r="D355" i="2"/>
  <c r="C355" i="2"/>
  <c r="N353" i="2"/>
  <c r="M355" i="2" l="1"/>
  <c r="I355" i="2"/>
  <c r="H355" i="2"/>
  <c r="D356" i="2"/>
  <c r="A357" i="2"/>
  <c r="J357" i="2" s="1"/>
  <c r="G356" i="2"/>
  <c r="C356" i="2"/>
  <c r="F356" i="2"/>
  <c r="E356" i="2"/>
  <c r="B356" i="2"/>
  <c r="K354" i="2"/>
  <c r="L354" i="2" s="1"/>
  <c r="M356" i="2" l="1"/>
  <c r="K355" i="2"/>
  <c r="L355" i="2" s="1"/>
  <c r="F357" i="2"/>
  <c r="B357" i="2"/>
  <c r="E357" i="2"/>
  <c r="C357" i="2"/>
  <c r="A358" i="2"/>
  <c r="J358" i="2" s="1"/>
  <c r="G357" i="2"/>
  <c r="D357" i="2"/>
  <c r="N355" i="2"/>
  <c r="H356" i="2"/>
  <c r="I356" i="2"/>
  <c r="M357" i="2" l="1"/>
  <c r="K356" i="2"/>
  <c r="L356" i="2" s="1"/>
  <c r="D358" i="2"/>
  <c r="A359" i="2"/>
  <c r="J359" i="2" s="1"/>
  <c r="G358" i="2"/>
  <c r="C358" i="2"/>
  <c r="E358" i="2"/>
  <c r="B358" i="2"/>
  <c r="F358" i="2"/>
  <c r="I357" i="2"/>
  <c r="H357" i="2"/>
  <c r="N356" i="2"/>
  <c r="M358" i="2" l="1"/>
  <c r="K357" i="2"/>
  <c r="L357" i="2" s="1"/>
  <c r="N357" i="2"/>
  <c r="F359" i="2"/>
  <c r="B359" i="2"/>
  <c r="E359" i="2"/>
  <c r="A360" i="2"/>
  <c r="J360" i="2" s="1"/>
  <c r="G359" i="2"/>
  <c r="D359" i="2"/>
  <c r="C359" i="2"/>
  <c r="H358" i="2"/>
  <c r="I358" i="2"/>
  <c r="M359" i="2" l="1"/>
  <c r="K358" i="2"/>
  <c r="L358" i="2" s="1"/>
  <c r="I359" i="2"/>
  <c r="N359" i="2" s="1"/>
  <c r="H359" i="2"/>
  <c r="D360" i="2"/>
  <c r="A361" i="2"/>
  <c r="J361" i="2" s="1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J362" i="2" s="1"/>
  <c r="G361" i="2"/>
  <c r="D361" i="2"/>
  <c r="M360" i="2"/>
  <c r="K359" i="2"/>
  <c r="L359" i="2" s="1"/>
  <c r="D362" i="2" l="1"/>
  <c r="A363" i="2"/>
  <c r="J363" i="2" s="1"/>
  <c r="G362" i="2"/>
  <c r="C362" i="2"/>
  <c r="E362" i="2"/>
  <c r="B362" i="2"/>
  <c r="F362" i="2"/>
  <c r="M361" i="2"/>
  <c r="K360" i="2"/>
  <c r="L360" i="2" s="1"/>
  <c r="I361" i="2"/>
  <c r="N361" i="2" s="1"/>
  <c r="H361" i="2"/>
  <c r="M362" i="2" l="1"/>
  <c r="K361" i="2"/>
  <c r="L361" i="2" s="1"/>
  <c r="F363" i="2"/>
  <c r="B363" i="2"/>
  <c r="E363" i="2"/>
  <c r="A364" i="2"/>
  <c r="J364" i="2" s="1"/>
  <c r="G363" i="2"/>
  <c r="D363" i="2"/>
  <c r="C363" i="2"/>
  <c r="H362" i="2"/>
  <c r="I362" i="2"/>
  <c r="N362" i="2" s="1"/>
  <c r="K362" i="2" l="1"/>
  <c r="L362" i="2" s="1"/>
  <c r="M363" i="2"/>
  <c r="I363" i="2"/>
  <c r="H363" i="2"/>
  <c r="D364" i="2"/>
  <c r="A365" i="2"/>
  <c r="J365" i="2" s="1"/>
  <c r="G364" i="2"/>
  <c r="C364" i="2"/>
  <c r="F364" i="2"/>
  <c r="E364" i="2"/>
  <c r="B364" i="2"/>
  <c r="M364" i="2" l="1"/>
  <c r="K363" i="2"/>
  <c r="L363" i="2" s="1"/>
  <c r="F365" i="2"/>
  <c r="B365" i="2"/>
  <c r="E365" i="2"/>
  <c r="C365" i="2"/>
  <c r="A366" i="2"/>
  <c r="J366" i="2" s="1"/>
  <c r="G365" i="2"/>
  <c r="D365" i="2"/>
  <c r="N363" i="2"/>
  <c r="H364" i="2"/>
  <c r="I364" i="2"/>
  <c r="M365" i="2" l="1"/>
  <c r="K364" i="2"/>
  <c r="L364" i="2" s="1"/>
  <c r="D366" i="2"/>
  <c r="A367" i="2"/>
  <c r="J367" i="2" s="1"/>
  <c r="G366" i="2"/>
  <c r="C366" i="2"/>
  <c r="E366" i="2"/>
  <c r="B366" i="2"/>
  <c r="F366" i="2"/>
  <c r="I365" i="2"/>
  <c r="H365" i="2"/>
  <c r="N364" i="2"/>
  <c r="M366" i="2" l="1"/>
  <c r="K365" i="2"/>
  <c r="L365" i="2" s="1"/>
  <c r="N365" i="2"/>
  <c r="F367" i="2"/>
  <c r="B367" i="2"/>
  <c r="E367" i="2"/>
  <c r="A368" i="2"/>
  <c r="J368" i="2" s="1"/>
  <c r="G367" i="2"/>
  <c r="D367" i="2"/>
  <c r="C367" i="2"/>
  <c r="H366" i="2"/>
  <c r="I366" i="2"/>
  <c r="K366" i="2" l="1"/>
  <c r="L366" i="2" s="1"/>
  <c r="M367" i="2"/>
  <c r="I367" i="2"/>
  <c r="H367" i="2"/>
  <c r="D368" i="2"/>
  <c r="A369" i="2"/>
  <c r="J369" i="2" s="1"/>
  <c r="G368" i="2"/>
  <c r="C368" i="2"/>
  <c r="F368" i="2"/>
  <c r="E368" i="2"/>
  <c r="B368" i="2"/>
  <c r="N366" i="2"/>
  <c r="M368" i="2" l="1"/>
  <c r="K367" i="2"/>
  <c r="L367" i="2" s="1"/>
  <c r="F369" i="2"/>
  <c r="B369" i="2"/>
  <c r="E369" i="2"/>
  <c r="C369" i="2"/>
  <c r="A370" i="2"/>
  <c r="J370" i="2" s="1"/>
  <c r="G369" i="2"/>
  <c r="D369" i="2"/>
  <c r="N367" i="2"/>
  <c r="H368" i="2"/>
  <c r="I368" i="2"/>
  <c r="K368" i="2" l="1"/>
  <c r="L368" i="2" s="1"/>
  <c r="I369" i="2"/>
  <c r="H369" i="2"/>
  <c r="D370" i="2"/>
  <c r="A371" i="2"/>
  <c r="J371" i="2" s="1"/>
  <c r="G370" i="2"/>
  <c r="C370" i="2"/>
  <c r="E370" i="2"/>
  <c r="B370" i="2"/>
  <c r="F370" i="2"/>
  <c r="M369" i="2"/>
  <c r="N368" i="2"/>
  <c r="K369" i="2" l="1"/>
  <c r="L369" i="2" s="1"/>
  <c r="H370" i="2"/>
  <c r="I370" i="2"/>
  <c r="N370" i="2" s="1"/>
  <c r="M370" i="2"/>
  <c r="F371" i="2"/>
  <c r="B371" i="2"/>
  <c r="E371" i="2"/>
  <c r="A372" i="2"/>
  <c r="J372" i="2" s="1"/>
  <c r="G371" i="2"/>
  <c r="D371" i="2"/>
  <c r="C371" i="2"/>
  <c r="N369" i="2"/>
  <c r="K370" i="2" l="1"/>
  <c r="L370" i="2" s="1"/>
  <c r="M371" i="2"/>
  <c r="I371" i="2"/>
  <c r="N371" i="2" s="1"/>
  <c r="H371" i="2"/>
  <c r="D372" i="2"/>
  <c r="A373" i="2"/>
  <c r="J373" i="2" s="1"/>
  <c r="G372" i="2"/>
  <c r="C372" i="2"/>
  <c r="F372" i="2"/>
  <c r="E372" i="2"/>
  <c r="B372" i="2"/>
  <c r="M372" i="2" l="1"/>
  <c r="F373" i="2"/>
  <c r="B373" i="2"/>
  <c r="E373" i="2"/>
  <c r="C373" i="2"/>
  <c r="A374" i="2"/>
  <c r="J374" i="2" s="1"/>
  <c r="G373" i="2"/>
  <c r="D373" i="2"/>
  <c r="K371" i="2"/>
  <c r="L371" i="2" s="1"/>
  <c r="H372" i="2"/>
  <c r="I372" i="2"/>
  <c r="N372" i="2" s="1"/>
  <c r="D374" i="2" l="1"/>
  <c r="A375" i="2"/>
  <c r="J375" i="2" s="1"/>
  <c r="G374" i="2"/>
  <c r="C374" i="2"/>
  <c r="E374" i="2"/>
  <c r="B374" i="2"/>
  <c r="F374" i="2"/>
  <c r="M373" i="2"/>
  <c r="I373" i="2"/>
  <c r="H373" i="2"/>
  <c r="K372" i="2"/>
  <c r="L372" i="2" s="1"/>
  <c r="M374" i="2" l="1"/>
  <c r="K373" i="2"/>
  <c r="L373" i="2" s="1"/>
  <c r="F375" i="2"/>
  <c r="B375" i="2"/>
  <c r="E375" i="2"/>
  <c r="A376" i="2"/>
  <c r="J376" i="2" s="1"/>
  <c r="G375" i="2"/>
  <c r="D375" i="2"/>
  <c r="C375" i="2"/>
  <c r="N373" i="2"/>
  <c r="H374" i="2"/>
  <c r="I374" i="2"/>
  <c r="K374" i="2" l="1"/>
  <c r="L374" i="2" s="1"/>
  <c r="M375" i="2"/>
  <c r="N374" i="2"/>
  <c r="I375" i="2"/>
  <c r="H375" i="2"/>
  <c r="D376" i="2"/>
  <c r="A377" i="2"/>
  <c r="J377" i="2" s="1"/>
  <c r="G376" i="2"/>
  <c r="C376" i="2"/>
  <c r="F376" i="2"/>
  <c r="E376" i="2"/>
  <c r="B376" i="2"/>
  <c r="K375" i="2" l="1"/>
  <c r="L375" i="2" s="1"/>
  <c r="F377" i="2"/>
  <c r="B377" i="2"/>
  <c r="E377" i="2"/>
  <c r="C377" i="2"/>
  <c r="A378" i="2"/>
  <c r="J378" i="2" s="1"/>
  <c r="G377" i="2"/>
  <c r="D377" i="2"/>
  <c r="N375" i="2"/>
  <c r="H376" i="2"/>
  <c r="I376" i="2"/>
  <c r="M376" i="2"/>
  <c r="M377" i="2" l="1"/>
  <c r="K376" i="2"/>
  <c r="L376" i="2" s="1"/>
  <c r="D378" i="2"/>
  <c r="A379" i="2"/>
  <c r="J379" i="2" s="1"/>
  <c r="G378" i="2"/>
  <c r="C378" i="2"/>
  <c r="E378" i="2"/>
  <c r="B378" i="2"/>
  <c r="F378" i="2"/>
  <c r="I377" i="2"/>
  <c r="H377" i="2"/>
  <c r="N376" i="2"/>
  <c r="M378" i="2" l="1"/>
  <c r="K377" i="2"/>
  <c r="L377" i="2" s="1"/>
  <c r="N377" i="2"/>
  <c r="F379" i="2"/>
  <c r="B379" i="2"/>
  <c r="E379" i="2"/>
  <c r="A380" i="2"/>
  <c r="J380" i="2" s="1"/>
  <c r="G379" i="2"/>
  <c r="D379" i="2"/>
  <c r="C379" i="2"/>
  <c r="H378" i="2"/>
  <c r="I378" i="2"/>
  <c r="K378" i="2" l="1"/>
  <c r="L378" i="2" s="1"/>
  <c r="M379" i="2"/>
  <c r="I379" i="2"/>
  <c r="N379" i="2" s="1"/>
  <c r="H379" i="2"/>
  <c r="D380" i="2"/>
  <c r="A381" i="2"/>
  <c r="J381" i="2" s="1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J382" i="2" s="1"/>
  <c r="G381" i="2"/>
  <c r="D381" i="2"/>
  <c r="H380" i="2"/>
  <c r="I380" i="2"/>
  <c r="N380" i="2" s="1"/>
  <c r="K379" i="2"/>
  <c r="L379" i="2" s="1"/>
  <c r="K380" i="2" l="1"/>
  <c r="L380" i="2" s="1"/>
  <c r="D382" i="2"/>
  <c r="A383" i="2"/>
  <c r="J383" i="2" s="1"/>
  <c r="G382" i="2"/>
  <c r="C382" i="2"/>
  <c r="E382" i="2"/>
  <c r="B382" i="2"/>
  <c r="F382" i="2"/>
  <c r="M381" i="2"/>
  <c r="I381" i="2"/>
  <c r="H381" i="2"/>
  <c r="M382" i="2" l="1"/>
  <c r="K381" i="2"/>
  <c r="L381" i="2" s="1"/>
  <c r="N381" i="2"/>
  <c r="F383" i="2"/>
  <c r="B383" i="2"/>
  <c r="E383" i="2"/>
  <c r="A384" i="2"/>
  <c r="J384" i="2" s="1"/>
  <c r="G383" i="2"/>
  <c r="D383" i="2"/>
  <c r="C383" i="2"/>
  <c r="H382" i="2"/>
  <c r="I382" i="2"/>
  <c r="I383" i="2" l="1"/>
  <c r="H383" i="2"/>
  <c r="D384" i="2"/>
  <c r="A385" i="2"/>
  <c r="J385" i="2" s="1"/>
  <c r="G384" i="2"/>
  <c r="C384" i="2"/>
  <c r="F384" i="2"/>
  <c r="E384" i="2"/>
  <c r="B384" i="2"/>
  <c r="K382" i="2"/>
  <c r="L382" i="2" s="1"/>
  <c r="M383" i="2"/>
  <c r="N382" i="2"/>
  <c r="M384" i="2" l="1"/>
  <c r="H384" i="2"/>
  <c r="I384" i="2"/>
  <c r="N384" i="2" s="1"/>
  <c r="K383" i="2"/>
  <c r="L383" i="2" s="1"/>
  <c r="F385" i="2"/>
  <c r="B385" i="2"/>
  <c r="E385" i="2"/>
  <c r="C385" i="2"/>
  <c r="A386" i="2"/>
  <c r="J386" i="2" s="1"/>
  <c r="G385" i="2"/>
  <c r="D385" i="2"/>
  <c r="N383" i="2"/>
  <c r="I385" i="2" l="1"/>
  <c r="H385" i="2"/>
  <c r="D386" i="2"/>
  <c r="A387" i="2"/>
  <c r="J387" i="2" s="1"/>
  <c r="G386" i="2"/>
  <c r="C386" i="2"/>
  <c r="E386" i="2"/>
  <c r="B386" i="2"/>
  <c r="F386" i="2"/>
  <c r="M385" i="2"/>
  <c r="K384" i="2"/>
  <c r="L384" i="2" s="1"/>
  <c r="H386" i="2" l="1"/>
  <c r="I386" i="2"/>
  <c r="N386" i="2" s="1"/>
  <c r="M386" i="2"/>
  <c r="K385" i="2"/>
  <c r="L385" i="2" s="1"/>
  <c r="F387" i="2"/>
  <c r="B387" i="2"/>
  <c r="E387" i="2"/>
  <c r="A388" i="2"/>
  <c r="J388" i="2" s="1"/>
  <c r="G387" i="2"/>
  <c r="D387" i="2"/>
  <c r="C387" i="2"/>
  <c r="N385" i="2"/>
  <c r="M387" i="2" l="1"/>
  <c r="I387" i="2"/>
  <c r="H387" i="2"/>
  <c r="D388" i="2"/>
  <c r="A389" i="2"/>
  <c r="J389" i="2" s="1"/>
  <c r="G388" i="2"/>
  <c r="C388" i="2"/>
  <c r="F388" i="2"/>
  <c r="E388" i="2"/>
  <c r="B388" i="2"/>
  <c r="K386" i="2"/>
  <c r="L386" i="2" s="1"/>
  <c r="M388" i="2" l="1"/>
  <c r="K387" i="2"/>
  <c r="L387" i="2" s="1"/>
  <c r="F389" i="2"/>
  <c r="B389" i="2"/>
  <c r="E389" i="2"/>
  <c r="C389" i="2"/>
  <c r="A390" i="2"/>
  <c r="J390" i="2" s="1"/>
  <c r="G389" i="2"/>
  <c r="D389" i="2"/>
  <c r="N387" i="2"/>
  <c r="H388" i="2"/>
  <c r="I388" i="2"/>
  <c r="N388" i="2" s="1"/>
  <c r="K388" i="2" l="1"/>
  <c r="L388" i="2" s="1"/>
  <c r="D390" i="2"/>
  <c r="A391" i="2"/>
  <c r="J391" i="2" s="1"/>
  <c r="G390" i="2"/>
  <c r="C390" i="2"/>
  <c r="E390" i="2"/>
  <c r="B390" i="2"/>
  <c r="F390" i="2"/>
  <c r="M389" i="2"/>
  <c r="I389" i="2"/>
  <c r="H389" i="2"/>
  <c r="M390" i="2" l="1"/>
  <c r="K389" i="2"/>
  <c r="L389" i="2" s="1"/>
  <c r="N389" i="2"/>
  <c r="F391" i="2"/>
  <c r="B391" i="2"/>
  <c r="E391" i="2"/>
  <c r="A392" i="2"/>
  <c r="J392" i="2" s="1"/>
  <c r="G391" i="2"/>
  <c r="D391" i="2"/>
  <c r="C391" i="2"/>
  <c r="H390" i="2"/>
  <c r="I390" i="2"/>
  <c r="K390" i="2" l="1"/>
  <c r="L390" i="2" s="1"/>
  <c r="M391" i="2"/>
  <c r="I391" i="2"/>
  <c r="N391" i="2" s="1"/>
  <c r="H391" i="2"/>
  <c r="D392" i="2"/>
  <c r="A393" i="2"/>
  <c r="J393" i="2" s="1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J394" i="2" s="1"/>
  <c r="G393" i="2"/>
  <c r="D393" i="2"/>
  <c r="K391" i="2"/>
  <c r="L391" i="2" s="1"/>
  <c r="H392" i="2"/>
  <c r="I392" i="2"/>
  <c r="N392" i="2" s="1"/>
  <c r="M393" i="2" l="1"/>
  <c r="D394" i="2"/>
  <c r="A395" i="2"/>
  <c r="J395" i="2" s="1"/>
  <c r="G394" i="2"/>
  <c r="C394" i="2"/>
  <c r="E394" i="2"/>
  <c r="B394" i="2"/>
  <c r="F394" i="2"/>
  <c r="I393" i="2"/>
  <c r="H393" i="2"/>
  <c r="K392" i="2"/>
  <c r="L392" i="2" s="1"/>
  <c r="M394" i="2" l="1"/>
  <c r="K393" i="2"/>
  <c r="L393" i="2" s="1"/>
  <c r="N393" i="2"/>
  <c r="F395" i="2"/>
  <c r="B395" i="2"/>
  <c r="E395" i="2"/>
  <c r="A396" i="2"/>
  <c r="J396" i="2" s="1"/>
  <c r="G395" i="2"/>
  <c r="D395" i="2"/>
  <c r="C395" i="2"/>
  <c r="H394" i="2"/>
  <c r="I394" i="2"/>
  <c r="K394" i="2" l="1"/>
  <c r="L394" i="2" s="1"/>
  <c r="M395" i="2"/>
  <c r="I395" i="2"/>
  <c r="H395" i="2"/>
  <c r="D396" i="2"/>
  <c r="A397" i="2"/>
  <c r="J397" i="2" s="1"/>
  <c r="G396" i="2"/>
  <c r="C396" i="2"/>
  <c r="F396" i="2"/>
  <c r="E396" i="2"/>
  <c r="B396" i="2"/>
  <c r="N394" i="2"/>
  <c r="M396" i="2" l="1"/>
  <c r="K395" i="2"/>
  <c r="L395" i="2" s="1"/>
  <c r="F397" i="2"/>
  <c r="B397" i="2"/>
  <c r="E397" i="2"/>
  <c r="C397" i="2"/>
  <c r="A398" i="2"/>
  <c r="J398" i="2" s="1"/>
  <c r="G397" i="2"/>
  <c r="D397" i="2"/>
  <c r="N395" i="2"/>
  <c r="H396" i="2"/>
  <c r="I396" i="2"/>
  <c r="M397" i="2" l="1"/>
  <c r="K396" i="2"/>
  <c r="L396" i="2" s="1"/>
  <c r="D398" i="2"/>
  <c r="A399" i="2"/>
  <c r="J399" i="2" s="1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400" i="2" s="1"/>
  <c r="K397" i="2"/>
  <c r="L397" i="2" s="1"/>
  <c r="H398" i="2"/>
  <c r="I398" i="2"/>
  <c r="D400" i="2" l="1"/>
  <c r="A401" i="2"/>
  <c r="J401" i="2" s="1"/>
  <c r="G400" i="2"/>
  <c r="C400" i="2"/>
  <c r="F400" i="2"/>
  <c r="B400" i="2"/>
  <c r="E400" i="2"/>
  <c r="I399" i="2"/>
  <c r="H399" i="2"/>
  <c r="M399" i="2"/>
  <c r="K398" i="2"/>
  <c r="L398" i="2" s="1"/>
  <c r="N398" i="2"/>
  <c r="M400" i="2" l="1"/>
  <c r="K399" i="2"/>
  <c r="N399" i="2"/>
  <c r="F401" i="2"/>
  <c r="B401" i="2"/>
  <c r="E401" i="2"/>
  <c r="D401" i="2"/>
  <c r="G401" i="2"/>
  <c r="C401" i="2"/>
  <c r="A402" i="2"/>
  <c r="J402" i="2" s="1"/>
  <c r="H400" i="2"/>
  <c r="I400" i="2"/>
  <c r="N400" i="2" s="1"/>
  <c r="L399" i="2" l="1"/>
  <c r="M401" i="2"/>
  <c r="D402" i="2"/>
  <c r="A403" i="2"/>
  <c r="J403" i="2" s="1"/>
  <c r="G402" i="2"/>
  <c r="C402" i="2"/>
  <c r="F402" i="2"/>
  <c r="B402" i="2"/>
  <c r="E402" i="2"/>
  <c r="K400" i="2"/>
  <c r="I401" i="2"/>
  <c r="N401" i="2" s="1"/>
  <c r="H401" i="2"/>
  <c r="L400" i="2" l="1"/>
  <c r="M402" i="2"/>
  <c r="F403" i="2"/>
  <c r="B403" i="2"/>
  <c r="E403" i="2"/>
  <c r="D403" i="2"/>
  <c r="A404" i="2"/>
  <c r="J404" i="2" s="1"/>
  <c r="G403" i="2"/>
  <c r="C403" i="2"/>
  <c r="K401" i="2"/>
  <c r="H402" i="2"/>
  <c r="I402" i="2"/>
  <c r="M403" i="2" l="1"/>
  <c r="K402" i="2"/>
  <c r="L402" i="2" s="1"/>
  <c r="L401" i="2"/>
  <c r="D404" i="2"/>
  <c r="A405" i="2"/>
  <c r="J405" i="2" s="1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J406" i="2" s="1"/>
  <c r="G405" i="2"/>
  <c r="H404" i="2"/>
  <c r="I404" i="2"/>
  <c r="K403" i="2"/>
  <c r="M404" i="2"/>
  <c r="L403" i="2" l="1"/>
  <c r="M405" i="2"/>
  <c r="K404" i="2"/>
  <c r="N404" i="2"/>
  <c r="D406" i="2"/>
  <c r="A407" i="2"/>
  <c r="J407" i="2" s="1"/>
  <c r="G406" i="2"/>
  <c r="C406" i="2"/>
  <c r="F406" i="2"/>
  <c r="B406" i="2"/>
  <c r="E406" i="2"/>
  <c r="I405" i="2"/>
  <c r="H405" i="2"/>
  <c r="L404" i="2" l="1"/>
  <c r="K405" i="2"/>
  <c r="L405" i="2" s="1"/>
  <c r="N405" i="2"/>
  <c r="F407" i="2"/>
  <c r="B407" i="2"/>
  <c r="E407" i="2"/>
  <c r="D407" i="2"/>
  <c r="G407" i="2"/>
  <c r="C407" i="2"/>
  <c r="A408" i="2"/>
  <c r="J408" i="2" s="1"/>
  <c r="H406" i="2"/>
  <c r="I406" i="2"/>
  <c r="N406" i="2" s="1"/>
  <c r="M406" i="2"/>
  <c r="M407" i="2" l="1"/>
  <c r="I407" i="2"/>
  <c r="H407" i="2"/>
  <c r="K406" i="2"/>
  <c r="L406" i="2" s="1"/>
  <c r="D408" i="2"/>
  <c r="A409" i="2"/>
  <c r="J409" i="2" s="1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J410" i="2" s="1"/>
  <c r="H408" i="2"/>
  <c r="I408" i="2"/>
  <c r="K407" i="2"/>
  <c r="L407" i="2" s="1"/>
  <c r="N407" i="2"/>
  <c r="K408" i="2" l="1"/>
  <c r="L408" i="2" s="1"/>
  <c r="I409" i="2"/>
  <c r="H409" i="2"/>
  <c r="N408" i="2"/>
  <c r="M409" i="2"/>
  <c r="D410" i="2"/>
  <c r="A411" i="2"/>
  <c r="J411" i="2" s="1"/>
  <c r="G410" i="2"/>
  <c r="C410" i="2"/>
  <c r="F410" i="2"/>
  <c r="B410" i="2"/>
  <c r="E410" i="2"/>
  <c r="F411" i="2" l="1"/>
  <c r="B411" i="2"/>
  <c r="E411" i="2"/>
  <c r="D411" i="2"/>
  <c r="A412" i="2"/>
  <c r="J412" i="2" s="1"/>
  <c r="G411" i="2"/>
  <c r="C411" i="2"/>
  <c r="H410" i="2"/>
  <c r="I410" i="2"/>
  <c r="K409" i="2"/>
  <c r="L409" i="2" s="1"/>
  <c r="M410" i="2"/>
  <c r="N409" i="2"/>
  <c r="M411" i="2" l="1"/>
  <c r="K410" i="2"/>
  <c r="L410" i="2" s="1"/>
  <c r="N410" i="2"/>
  <c r="D412" i="2"/>
  <c r="A413" i="2"/>
  <c r="J413" i="2" s="1"/>
  <c r="G412" i="2"/>
  <c r="C412" i="2"/>
  <c r="F412" i="2"/>
  <c r="B412" i="2"/>
  <c r="E412" i="2"/>
  <c r="I411" i="2"/>
  <c r="H411" i="2"/>
  <c r="K411" i="2" l="1"/>
  <c r="L411" i="2" s="1"/>
  <c r="N411" i="2"/>
  <c r="F413" i="2"/>
  <c r="B413" i="2"/>
  <c r="E413" i="2"/>
  <c r="D413" i="2"/>
  <c r="C413" i="2"/>
  <c r="A414" i="2"/>
  <c r="J414" i="2" s="1"/>
  <c r="G413" i="2"/>
  <c r="H412" i="2"/>
  <c r="I412" i="2"/>
  <c r="N412" i="2" s="1"/>
  <c r="M412" i="2"/>
  <c r="M413" i="2" l="1"/>
  <c r="D414" i="2"/>
  <c r="A415" i="2"/>
  <c r="J415" i="2" s="1"/>
  <c r="G414" i="2"/>
  <c r="C414" i="2"/>
  <c r="F414" i="2"/>
  <c r="B414" i="2"/>
  <c r="E414" i="2"/>
  <c r="I413" i="2"/>
  <c r="H413" i="2"/>
  <c r="K412" i="2"/>
  <c r="L412" i="2" l="1"/>
  <c r="M414" i="2"/>
  <c r="K413" i="2"/>
  <c r="N413" i="2"/>
  <c r="F415" i="2"/>
  <c r="B415" i="2"/>
  <c r="E415" i="2"/>
  <c r="D415" i="2"/>
  <c r="G415" i="2"/>
  <c r="C415" i="2"/>
  <c r="A416" i="2"/>
  <c r="J416" i="2" s="1"/>
  <c r="H414" i="2"/>
  <c r="I414" i="2"/>
  <c r="N414" i="2" s="1"/>
  <c r="I415" i="2" l="1"/>
  <c r="H415" i="2"/>
  <c r="M415" i="2"/>
  <c r="K414" i="2"/>
  <c r="L414" i="2" s="1"/>
  <c r="D416" i="2"/>
  <c r="A417" i="2"/>
  <c r="J417" i="2" s="1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J418" i="2" s="1"/>
  <c r="H416" i="2"/>
  <c r="I416" i="2"/>
  <c r="K415" i="2"/>
  <c r="L415" i="2" s="1"/>
  <c r="N415" i="2"/>
  <c r="K416" i="2" l="1"/>
  <c r="L416" i="2" s="1"/>
  <c r="I417" i="2"/>
  <c r="H417" i="2"/>
  <c r="N416" i="2"/>
  <c r="M417" i="2"/>
  <c r="D418" i="2"/>
  <c r="A419" i="2"/>
  <c r="J419" i="2" s="1"/>
  <c r="G418" i="2"/>
  <c r="C418" i="2"/>
  <c r="F418" i="2"/>
  <c r="B418" i="2"/>
  <c r="E418" i="2"/>
  <c r="F419" i="2" l="1"/>
  <c r="B419" i="2"/>
  <c r="E419" i="2"/>
  <c r="D419" i="2"/>
  <c r="A420" i="2"/>
  <c r="J420" i="2" s="1"/>
  <c r="G419" i="2"/>
  <c r="C419" i="2"/>
  <c r="K417" i="2"/>
  <c r="L417" i="2" s="1"/>
  <c r="H418" i="2"/>
  <c r="I418" i="2"/>
  <c r="M418" i="2"/>
  <c r="N417" i="2"/>
  <c r="M419" i="2" l="1"/>
  <c r="D420" i="2"/>
  <c r="A421" i="2"/>
  <c r="J421" i="2" s="1"/>
  <c r="G420" i="2"/>
  <c r="C420" i="2"/>
  <c r="F420" i="2"/>
  <c r="B420" i="2"/>
  <c r="E420" i="2"/>
  <c r="K418" i="2"/>
  <c r="L418" i="2" s="1"/>
  <c r="N418" i="2"/>
  <c r="I419" i="2"/>
  <c r="H419" i="2"/>
  <c r="F421" i="2" l="1"/>
  <c r="B421" i="2"/>
  <c r="E421" i="2"/>
  <c r="D421" i="2"/>
  <c r="C421" i="2"/>
  <c r="A422" i="2"/>
  <c r="J422" i="2" s="1"/>
  <c r="G421" i="2"/>
  <c r="K419" i="2"/>
  <c r="L419" i="2" s="1"/>
  <c r="N419" i="2"/>
  <c r="H420" i="2"/>
  <c r="I420" i="2"/>
  <c r="N420" i="2" s="1"/>
  <c r="M420" i="2"/>
  <c r="D422" i="2" l="1"/>
  <c r="A423" i="2"/>
  <c r="J423" i="2" s="1"/>
  <c r="G422" i="2"/>
  <c r="C422" i="2"/>
  <c r="F422" i="2"/>
  <c r="B422" i="2"/>
  <c r="E422" i="2"/>
  <c r="M421" i="2"/>
  <c r="I421" i="2"/>
  <c r="H421" i="2"/>
  <c r="K420" i="2"/>
  <c r="L420" i="2" l="1"/>
  <c r="K421" i="2"/>
  <c r="M422" i="2"/>
  <c r="N421" i="2"/>
  <c r="F423" i="2"/>
  <c r="B423" i="2"/>
  <c r="E423" i="2"/>
  <c r="D423" i="2"/>
  <c r="G423" i="2"/>
  <c r="C423" i="2"/>
  <c r="A424" i="2"/>
  <c r="J424" i="2" s="1"/>
  <c r="H422" i="2"/>
  <c r="I422" i="2"/>
  <c r="L421" i="2" l="1"/>
  <c r="K422" i="2"/>
  <c r="L422" i="2" s="1"/>
  <c r="D424" i="2"/>
  <c r="A425" i="2"/>
  <c r="J425" i="2" s="1"/>
  <c r="G424" i="2"/>
  <c r="C424" i="2"/>
  <c r="F424" i="2"/>
  <c r="B424" i="2"/>
  <c r="E424" i="2"/>
  <c r="N422" i="2"/>
  <c r="I423" i="2"/>
  <c r="H423" i="2"/>
  <c r="M423" i="2"/>
  <c r="M424" i="2" l="1"/>
  <c r="K423" i="2"/>
  <c r="L423" i="2" s="1"/>
  <c r="N423" i="2"/>
  <c r="F425" i="2"/>
  <c r="B425" i="2"/>
  <c r="E425" i="2"/>
  <c r="D425" i="2"/>
  <c r="G425" i="2"/>
  <c r="C425" i="2"/>
  <c r="A426" i="2"/>
  <c r="J426" i="2" s="1"/>
  <c r="H424" i="2"/>
  <c r="I424" i="2"/>
  <c r="N424" i="2" s="1"/>
  <c r="M425" i="2" l="1"/>
  <c r="D426" i="2"/>
  <c r="A427" i="2"/>
  <c r="J427" i="2" s="1"/>
  <c r="G426" i="2"/>
  <c r="C426" i="2"/>
  <c r="F426" i="2"/>
  <c r="B426" i="2"/>
  <c r="E426" i="2"/>
  <c r="K424" i="2"/>
  <c r="L424" i="2" s="1"/>
  <c r="I425" i="2"/>
  <c r="N425" i="2" s="1"/>
  <c r="H425" i="2"/>
  <c r="M426" i="2" l="1"/>
  <c r="F427" i="2"/>
  <c r="B427" i="2"/>
  <c r="E427" i="2"/>
  <c r="D427" i="2"/>
  <c r="A428" i="2"/>
  <c r="J428" i="2" s="1"/>
  <c r="G427" i="2"/>
  <c r="C427" i="2"/>
  <c r="K425" i="2"/>
  <c r="L425" i="2" s="1"/>
  <c r="H426" i="2"/>
  <c r="I426" i="2"/>
  <c r="M427" i="2" l="1"/>
  <c r="D428" i="2"/>
  <c r="A429" i="2"/>
  <c r="J429" i="2" s="1"/>
  <c r="G428" i="2"/>
  <c r="C428" i="2"/>
  <c r="F428" i="2"/>
  <c r="B428" i="2"/>
  <c r="E428" i="2"/>
  <c r="K426" i="2"/>
  <c r="L426" i="2" s="1"/>
  <c r="N426" i="2"/>
  <c r="I427" i="2"/>
  <c r="H427" i="2"/>
  <c r="F429" i="2" l="1"/>
  <c r="B429" i="2"/>
  <c r="E429" i="2"/>
  <c r="D429" i="2"/>
  <c r="C429" i="2"/>
  <c r="A430" i="2"/>
  <c r="J430" i="2" s="1"/>
  <c r="G429" i="2"/>
  <c r="K427" i="2"/>
  <c r="L427" i="2" s="1"/>
  <c r="N427" i="2"/>
  <c r="H428" i="2"/>
  <c r="I428" i="2"/>
  <c r="M428" i="2"/>
  <c r="D430" i="2" l="1"/>
  <c r="A431" i="2"/>
  <c r="J431" i="2" s="1"/>
  <c r="G430" i="2"/>
  <c r="C430" i="2"/>
  <c r="F430" i="2"/>
  <c r="B430" i="2"/>
  <c r="E430" i="2"/>
  <c r="M429" i="2"/>
  <c r="K428" i="2"/>
  <c r="L428" i="2" s="1"/>
  <c r="N428" i="2"/>
  <c r="I429" i="2"/>
  <c r="H429" i="2"/>
  <c r="M430" i="2" l="1"/>
  <c r="K429" i="2"/>
  <c r="L429" i="2" s="1"/>
  <c r="N429" i="2"/>
  <c r="F431" i="2"/>
  <c r="B431" i="2"/>
  <c r="E431" i="2"/>
  <c r="D431" i="2"/>
  <c r="G431" i="2"/>
  <c r="C431" i="2"/>
  <c r="A432" i="2"/>
  <c r="J432" i="2" s="1"/>
  <c r="H430" i="2"/>
  <c r="I430" i="2"/>
  <c r="N430" i="2" s="1"/>
  <c r="I431" i="2" l="1"/>
  <c r="H431" i="2"/>
  <c r="M431" i="2"/>
  <c r="K430" i="2"/>
  <c r="L430" i="2" s="1"/>
  <c r="D432" i="2"/>
  <c r="A433" i="2"/>
  <c r="J433" i="2" s="1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J434" i="2" s="1"/>
  <c r="H432" i="2"/>
  <c r="I432" i="2"/>
  <c r="K431" i="2"/>
  <c r="L431" i="2" s="1"/>
  <c r="N431" i="2"/>
  <c r="K432" i="2" l="1"/>
  <c r="L432" i="2" s="1"/>
  <c r="I433" i="2"/>
  <c r="H433" i="2"/>
  <c r="N432" i="2"/>
  <c r="M433" i="2"/>
  <c r="D434" i="2"/>
  <c r="A435" i="2"/>
  <c r="J435" i="2" s="1"/>
  <c r="G434" i="2"/>
  <c r="C434" i="2"/>
  <c r="F434" i="2"/>
  <c r="B434" i="2"/>
  <c r="E434" i="2"/>
  <c r="F435" i="2" l="1"/>
  <c r="B435" i="2"/>
  <c r="E435" i="2"/>
  <c r="D435" i="2"/>
  <c r="A436" i="2"/>
  <c r="J436" i="2" s="1"/>
  <c r="G435" i="2"/>
  <c r="C435" i="2"/>
  <c r="H434" i="2"/>
  <c r="I434" i="2"/>
  <c r="K433" i="2"/>
  <c r="L433" i="2" s="1"/>
  <c r="M434" i="2"/>
  <c r="N433" i="2"/>
  <c r="K434" i="2" l="1"/>
  <c r="L434" i="2" s="1"/>
  <c r="N434" i="2"/>
  <c r="M435" i="2"/>
  <c r="D436" i="2"/>
  <c r="A437" i="2"/>
  <c r="J437" i="2" s="1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J438" i="2" s="1"/>
  <c r="G437" i="2"/>
  <c r="H436" i="2"/>
  <c r="I436" i="2"/>
  <c r="N436" i="2" s="1"/>
  <c r="M436" i="2"/>
  <c r="K435" i="2"/>
  <c r="L435" i="2" s="1"/>
  <c r="D438" i="2" l="1"/>
  <c r="A439" i="2"/>
  <c r="J439" i="2" s="1"/>
  <c r="G438" i="2"/>
  <c r="C438" i="2"/>
  <c r="F438" i="2"/>
  <c r="B438" i="2"/>
  <c r="E438" i="2"/>
  <c r="M437" i="2"/>
  <c r="K436" i="2"/>
  <c r="L436" i="2" s="1"/>
  <c r="I437" i="2"/>
  <c r="N437" i="2" s="1"/>
  <c r="H437" i="2"/>
  <c r="M438" i="2" l="1"/>
  <c r="K437" i="2"/>
  <c r="L437" i="2" s="1"/>
  <c r="F439" i="2"/>
  <c r="B439" i="2"/>
  <c r="E439" i="2"/>
  <c r="D439" i="2"/>
  <c r="G439" i="2"/>
  <c r="C439" i="2"/>
  <c r="A440" i="2"/>
  <c r="J440" i="2" s="1"/>
  <c r="H438" i="2"/>
  <c r="I438" i="2"/>
  <c r="K438" i="2" l="1"/>
  <c r="L438" i="2" s="1"/>
  <c r="D440" i="2"/>
  <c r="A441" i="2"/>
  <c r="J441" i="2" s="1"/>
  <c r="G440" i="2"/>
  <c r="C440" i="2"/>
  <c r="F440" i="2"/>
  <c r="B440" i="2"/>
  <c r="E440" i="2"/>
  <c r="I439" i="2"/>
  <c r="H439" i="2"/>
  <c r="N438" i="2"/>
  <c r="M439" i="2"/>
  <c r="M440" i="2" l="1"/>
  <c r="K439" i="2"/>
  <c r="L439" i="2" s="1"/>
  <c r="N439" i="2"/>
  <c r="F441" i="2"/>
  <c r="B441" i="2"/>
  <c r="E441" i="2"/>
  <c r="D441" i="2"/>
  <c r="G441" i="2"/>
  <c r="C441" i="2"/>
  <c r="A442" i="2"/>
  <c r="J442" i="2" s="1"/>
  <c r="H440" i="2"/>
  <c r="I440" i="2"/>
  <c r="N440" i="2" s="1"/>
  <c r="M441" i="2" l="1"/>
  <c r="D442" i="2"/>
  <c r="A443" i="2"/>
  <c r="J443" i="2" s="1"/>
  <c r="G442" i="2"/>
  <c r="C442" i="2"/>
  <c r="F442" i="2"/>
  <c r="B442" i="2"/>
  <c r="E442" i="2"/>
  <c r="K440" i="2"/>
  <c r="L440" i="2" s="1"/>
  <c r="I441" i="2"/>
  <c r="H441" i="2"/>
  <c r="K441" i="2" l="1"/>
  <c r="L441" i="2" s="1"/>
  <c r="N441" i="2"/>
  <c r="M442" i="2"/>
  <c r="F443" i="2"/>
  <c r="B443" i="2"/>
  <c r="E443" i="2"/>
  <c r="D443" i="2"/>
  <c r="A444" i="2"/>
  <c r="J444" i="2" s="1"/>
  <c r="G443" i="2"/>
  <c r="C443" i="2"/>
  <c r="H442" i="2"/>
  <c r="I442" i="2"/>
  <c r="K442" i="2" l="1"/>
  <c r="L442" i="2" s="1"/>
  <c r="D444" i="2"/>
  <c r="A445" i="2"/>
  <c r="J445" i="2" s="1"/>
  <c r="G444" i="2"/>
  <c r="C444" i="2"/>
  <c r="F444" i="2"/>
  <c r="B444" i="2"/>
  <c r="E444" i="2"/>
  <c r="I443" i="2"/>
  <c r="H443" i="2"/>
  <c r="N442" i="2"/>
  <c r="M443" i="2"/>
  <c r="M444" i="2" l="1"/>
  <c r="K443" i="2"/>
  <c r="L443" i="2" s="1"/>
  <c r="N443" i="2"/>
  <c r="F445" i="2"/>
  <c r="B445" i="2"/>
  <c r="E445" i="2"/>
  <c r="D445" i="2"/>
  <c r="C445" i="2"/>
  <c r="A446" i="2"/>
  <c r="J446" i="2" s="1"/>
  <c r="G445" i="2"/>
  <c r="H444" i="2"/>
  <c r="I444" i="2"/>
  <c r="N444" i="2" s="1"/>
  <c r="M445" i="2" l="1"/>
  <c r="D446" i="2"/>
  <c r="A447" i="2"/>
  <c r="J447" i="2" s="1"/>
  <c r="G446" i="2"/>
  <c r="C446" i="2"/>
  <c r="F446" i="2"/>
  <c r="B446" i="2"/>
  <c r="E446" i="2"/>
  <c r="I445" i="2"/>
  <c r="H445" i="2"/>
  <c r="K444" i="2"/>
  <c r="L444" i="2" s="1"/>
  <c r="M446" i="2" l="1"/>
  <c r="K445" i="2"/>
  <c r="L445" i="2" s="1"/>
  <c r="N445" i="2"/>
  <c r="F447" i="2"/>
  <c r="B447" i="2"/>
  <c r="E447" i="2"/>
  <c r="D447" i="2"/>
  <c r="G447" i="2"/>
  <c r="C447" i="2"/>
  <c r="A448" i="2"/>
  <c r="J448" i="2" s="1"/>
  <c r="H446" i="2"/>
  <c r="I446" i="2"/>
  <c r="N446" i="2" s="1"/>
  <c r="I447" i="2" l="1"/>
  <c r="H447" i="2"/>
  <c r="K446" i="2"/>
  <c r="L446" i="2" s="1"/>
  <c r="D448" i="2"/>
  <c r="A449" i="2"/>
  <c r="J449" i="2" s="1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J450" i="2" s="1"/>
  <c r="H448" i="2"/>
  <c r="I448" i="2"/>
  <c r="K447" i="2"/>
  <c r="L447" i="2" s="1"/>
  <c r="N447" i="2"/>
  <c r="I449" i="2" l="1"/>
  <c r="H449" i="2"/>
  <c r="K448" i="2"/>
  <c r="L448" i="2" s="1"/>
  <c r="N448" i="2"/>
  <c r="M449" i="2"/>
  <c r="D450" i="2"/>
  <c r="A451" i="2"/>
  <c r="J451" i="2" s="1"/>
  <c r="G450" i="2"/>
  <c r="C450" i="2"/>
  <c r="F450" i="2"/>
  <c r="B450" i="2"/>
  <c r="E450" i="2"/>
  <c r="F451" i="2" l="1"/>
  <c r="B451" i="2"/>
  <c r="E451" i="2"/>
  <c r="D451" i="2"/>
  <c r="A452" i="2"/>
  <c r="J452" i="2" s="1"/>
  <c r="G451" i="2"/>
  <c r="C451" i="2"/>
  <c r="H450" i="2"/>
  <c r="I450" i="2"/>
  <c r="N450" i="2" s="1"/>
  <c r="M450" i="2"/>
  <c r="K449" i="2"/>
  <c r="L449" i="2" s="1"/>
  <c r="N449" i="2"/>
  <c r="M451" i="2" l="1"/>
  <c r="D452" i="2"/>
  <c r="A453" i="2"/>
  <c r="J453" i="2" s="1"/>
  <c r="G452" i="2"/>
  <c r="C452" i="2"/>
  <c r="F452" i="2"/>
  <c r="B452" i="2"/>
  <c r="E452" i="2"/>
  <c r="K450" i="2"/>
  <c r="L450" i="2" s="1"/>
  <c r="I451" i="2"/>
  <c r="H451" i="2"/>
  <c r="F453" i="2" l="1"/>
  <c r="B453" i="2"/>
  <c r="E453" i="2"/>
  <c r="D453" i="2"/>
  <c r="C453" i="2"/>
  <c r="A454" i="2"/>
  <c r="J454" i="2" s="1"/>
  <c r="G453" i="2"/>
  <c r="K451" i="2"/>
  <c r="L451" i="2" s="1"/>
  <c r="H452" i="2"/>
  <c r="I452" i="2"/>
  <c r="N451" i="2"/>
  <c r="M452" i="2"/>
  <c r="D454" i="2" l="1"/>
  <c r="A455" i="2"/>
  <c r="J455" i="2" s="1"/>
  <c r="G454" i="2"/>
  <c r="C454" i="2"/>
  <c r="F454" i="2"/>
  <c r="B454" i="2"/>
  <c r="E454" i="2"/>
  <c r="M453" i="2"/>
  <c r="I453" i="2"/>
  <c r="N453" i="2" s="1"/>
  <c r="H453" i="2"/>
  <c r="K452" i="2"/>
  <c r="L452" i="2" s="1"/>
  <c r="N452" i="2"/>
  <c r="M454" i="2" l="1"/>
  <c r="F455" i="2"/>
  <c r="B455" i="2"/>
  <c r="E455" i="2"/>
  <c r="D455" i="2"/>
  <c r="G455" i="2"/>
  <c r="C455" i="2"/>
  <c r="A456" i="2"/>
  <c r="J456" i="2" s="1"/>
  <c r="K453" i="2"/>
  <c r="L453" i="2" s="1"/>
  <c r="H454" i="2"/>
  <c r="I454" i="2"/>
  <c r="D456" i="2" l="1"/>
  <c r="A457" i="2"/>
  <c r="J457" i="2" s="1"/>
  <c r="G456" i="2"/>
  <c r="C456" i="2"/>
  <c r="F456" i="2"/>
  <c r="B456" i="2"/>
  <c r="E456" i="2"/>
  <c r="I455" i="2"/>
  <c r="N455" i="2" s="1"/>
  <c r="H455" i="2"/>
  <c r="M455" i="2"/>
  <c r="K454" i="2"/>
  <c r="L454" i="2" s="1"/>
  <c r="N454" i="2"/>
  <c r="M456" i="2" l="1"/>
  <c r="F457" i="2"/>
  <c r="B457" i="2"/>
  <c r="E457" i="2"/>
  <c r="D457" i="2"/>
  <c r="G457" i="2"/>
  <c r="C457" i="2"/>
  <c r="A458" i="2"/>
  <c r="J458" i="2" s="1"/>
  <c r="K455" i="2"/>
  <c r="L455" i="2" s="1"/>
  <c r="H456" i="2"/>
  <c r="I456" i="2"/>
  <c r="I457" i="2" l="1"/>
  <c r="H457" i="2"/>
  <c r="M457" i="2"/>
  <c r="K456" i="2"/>
  <c r="L456" i="2" s="1"/>
  <c r="N456" i="2"/>
  <c r="D458" i="2"/>
  <c r="A459" i="2"/>
  <c r="J459" i="2" s="1"/>
  <c r="G458" i="2"/>
  <c r="C458" i="2"/>
  <c r="F458" i="2"/>
  <c r="B458" i="2"/>
  <c r="E458" i="2"/>
  <c r="F459" i="2" l="1"/>
  <c r="B459" i="2"/>
  <c r="E459" i="2"/>
  <c r="D459" i="2"/>
  <c r="A460" i="2"/>
  <c r="J460" i="2" s="1"/>
  <c r="G459" i="2"/>
  <c r="C459" i="2"/>
  <c r="H458" i="2"/>
  <c r="I458" i="2"/>
  <c r="M458" i="2"/>
  <c r="K457" i="2"/>
  <c r="L457" i="2" s="1"/>
  <c r="N457" i="2"/>
  <c r="M459" i="2" l="1"/>
  <c r="K458" i="2"/>
  <c r="L458" i="2" s="1"/>
  <c r="D460" i="2"/>
  <c r="A461" i="2"/>
  <c r="J461" i="2" s="1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J462" i="2" s="1"/>
  <c r="G461" i="2"/>
  <c r="K459" i="2"/>
  <c r="L459" i="2" s="1"/>
  <c r="H460" i="2"/>
  <c r="I460" i="2"/>
  <c r="D462" i="2" l="1"/>
  <c r="A463" i="2"/>
  <c r="J463" i="2" s="1"/>
  <c r="G462" i="2"/>
  <c r="C462" i="2"/>
  <c r="F462" i="2"/>
  <c r="B462" i="2"/>
  <c r="E462" i="2"/>
  <c r="M461" i="2"/>
  <c r="K460" i="2"/>
  <c r="L460" i="2" s="1"/>
  <c r="I461" i="2"/>
  <c r="N461" i="2" s="1"/>
  <c r="H461" i="2"/>
  <c r="N460" i="2"/>
  <c r="M462" i="2" l="1"/>
  <c r="K461" i="2"/>
  <c r="L461" i="2" s="1"/>
  <c r="F463" i="2"/>
  <c r="B463" i="2"/>
  <c r="E463" i="2"/>
  <c r="D463" i="2"/>
  <c r="G463" i="2"/>
  <c r="C463" i="2"/>
  <c r="A464" i="2"/>
  <c r="J464" i="2" s="1"/>
  <c r="H462" i="2"/>
  <c r="I462" i="2"/>
  <c r="K462" i="2" l="1"/>
  <c r="L462" i="2" s="1"/>
  <c r="D464" i="2"/>
  <c r="A465" i="2"/>
  <c r="J465" i="2" s="1"/>
  <c r="G464" i="2"/>
  <c r="C464" i="2"/>
  <c r="F464" i="2"/>
  <c r="B464" i="2"/>
  <c r="E464" i="2"/>
  <c r="I463" i="2"/>
  <c r="H463" i="2"/>
  <c r="N462" i="2"/>
  <c r="M463" i="2"/>
  <c r="M464" i="2" l="1"/>
  <c r="K463" i="2"/>
  <c r="L463" i="2" s="1"/>
  <c r="N463" i="2"/>
  <c r="F465" i="2"/>
  <c r="B465" i="2"/>
  <c r="E465" i="2"/>
  <c r="D465" i="2"/>
  <c r="G465" i="2"/>
  <c r="C465" i="2"/>
  <c r="A466" i="2"/>
  <c r="J466" i="2" s="1"/>
  <c r="H464" i="2"/>
  <c r="I464" i="2"/>
  <c r="N464" i="2" s="1"/>
  <c r="M465" i="2" l="1"/>
  <c r="D466" i="2"/>
  <c r="A467" i="2"/>
  <c r="J467" i="2" s="1"/>
  <c r="G466" i="2"/>
  <c r="C466" i="2"/>
  <c r="F466" i="2"/>
  <c r="B466" i="2"/>
  <c r="E466" i="2"/>
  <c r="K464" i="2"/>
  <c r="L464" i="2" s="1"/>
  <c r="I465" i="2"/>
  <c r="N465" i="2" s="1"/>
  <c r="H465" i="2"/>
  <c r="M466" i="2" l="1"/>
  <c r="F467" i="2"/>
  <c r="B467" i="2"/>
  <c r="E467" i="2"/>
  <c r="D467" i="2"/>
  <c r="A468" i="2"/>
  <c r="J468" i="2" s="1"/>
  <c r="G467" i="2"/>
  <c r="C467" i="2"/>
  <c r="K465" i="2"/>
  <c r="L465" i="2" s="1"/>
  <c r="H466" i="2"/>
  <c r="I466" i="2"/>
  <c r="M467" i="2" l="1"/>
  <c r="D468" i="2"/>
  <c r="A469" i="2"/>
  <c r="J469" i="2" s="1"/>
  <c r="G468" i="2"/>
  <c r="C468" i="2"/>
  <c r="F468" i="2"/>
  <c r="B468" i="2"/>
  <c r="E468" i="2"/>
  <c r="K466" i="2"/>
  <c r="L466" i="2" s="1"/>
  <c r="N466" i="2"/>
  <c r="I467" i="2"/>
  <c r="H467" i="2"/>
  <c r="F469" i="2" l="1"/>
  <c r="B469" i="2"/>
  <c r="E469" i="2"/>
  <c r="D469" i="2"/>
  <c r="C469" i="2"/>
  <c r="A470" i="2"/>
  <c r="J470" i="2" s="1"/>
  <c r="G469" i="2"/>
  <c r="K467" i="2"/>
  <c r="L467" i="2" s="1"/>
  <c r="N467" i="2"/>
  <c r="H468" i="2"/>
  <c r="I468" i="2"/>
  <c r="M468" i="2"/>
  <c r="D470" i="2" l="1"/>
  <c r="A471" i="2"/>
  <c r="J471" i="2" s="1"/>
  <c r="G470" i="2"/>
  <c r="C470" i="2"/>
  <c r="F470" i="2"/>
  <c r="B470" i="2"/>
  <c r="E470" i="2"/>
  <c r="M469" i="2"/>
  <c r="K468" i="2"/>
  <c r="L468" i="2" s="1"/>
  <c r="N468" i="2"/>
  <c r="I469" i="2"/>
  <c r="H469" i="2"/>
  <c r="M470" i="2" l="1"/>
  <c r="K469" i="2"/>
  <c r="L469" i="2" s="1"/>
  <c r="N469" i="2"/>
  <c r="F471" i="2"/>
  <c r="B471" i="2"/>
  <c r="E471" i="2"/>
  <c r="D471" i="2"/>
  <c r="G471" i="2"/>
  <c r="C471" i="2"/>
  <c r="A472" i="2"/>
  <c r="J472" i="2" s="1"/>
  <c r="H470" i="2"/>
  <c r="I470" i="2"/>
  <c r="N470" i="2" s="1"/>
  <c r="M471" i="2" l="1"/>
  <c r="I471" i="2"/>
  <c r="H471" i="2"/>
  <c r="K470" i="2"/>
  <c r="L470" i="2" s="1"/>
  <c r="D472" i="2"/>
  <c r="A473" i="2"/>
  <c r="J473" i="2" s="1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J474" i="2" s="1"/>
  <c r="H472" i="2"/>
  <c r="I472" i="2"/>
  <c r="K471" i="2"/>
  <c r="L471" i="2" s="1"/>
  <c r="N471" i="2"/>
  <c r="K472" i="2" l="1"/>
  <c r="L472" i="2" s="1"/>
  <c r="I473" i="2"/>
  <c r="H473" i="2"/>
  <c r="N472" i="2"/>
  <c r="M473" i="2"/>
  <c r="D474" i="2"/>
  <c r="A475" i="2"/>
  <c r="J475" i="2" s="1"/>
  <c r="G474" i="2"/>
  <c r="C474" i="2"/>
  <c r="F474" i="2"/>
  <c r="B474" i="2"/>
  <c r="E474" i="2"/>
  <c r="F475" i="2" l="1"/>
  <c r="B475" i="2"/>
  <c r="E475" i="2"/>
  <c r="D475" i="2"/>
  <c r="A476" i="2"/>
  <c r="J476" i="2" s="1"/>
  <c r="G475" i="2"/>
  <c r="C475" i="2"/>
  <c r="H474" i="2"/>
  <c r="I474" i="2"/>
  <c r="K473" i="2"/>
  <c r="L473" i="2" s="1"/>
  <c r="M474" i="2"/>
  <c r="N473" i="2"/>
  <c r="M475" i="2" l="1"/>
  <c r="K474" i="2"/>
  <c r="L474" i="2" s="1"/>
  <c r="N474" i="2"/>
  <c r="D476" i="2"/>
  <c r="A477" i="2"/>
  <c r="J477" i="2" s="1"/>
  <c r="G476" i="2"/>
  <c r="C476" i="2"/>
  <c r="F476" i="2"/>
  <c r="B476" i="2"/>
  <c r="E476" i="2"/>
  <c r="I475" i="2"/>
  <c r="H475" i="2"/>
  <c r="K475" i="2" l="1"/>
  <c r="L475" i="2" s="1"/>
  <c r="N475" i="2"/>
  <c r="F477" i="2"/>
  <c r="B477" i="2"/>
  <c r="E477" i="2"/>
  <c r="D477" i="2"/>
  <c r="C477" i="2"/>
  <c r="A478" i="2"/>
  <c r="J478" i="2" s="1"/>
  <c r="G477" i="2"/>
  <c r="H476" i="2"/>
  <c r="I476" i="2"/>
  <c r="N476" i="2" s="1"/>
  <c r="M476" i="2"/>
  <c r="M477" i="2" l="1"/>
  <c r="D478" i="2"/>
  <c r="A479" i="2"/>
  <c r="J479" i="2" s="1"/>
  <c r="G478" i="2"/>
  <c r="C478" i="2"/>
  <c r="F478" i="2"/>
  <c r="B478" i="2"/>
  <c r="E478" i="2"/>
  <c r="I477" i="2"/>
  <c r="H477" i="2"/>
  <c r="K476" i="2"/>
  <c r="L476" i="2" s="1"/>
  <c r="M478" i="2" l="1"/>
  <c r="K477" i="2"/>
  <c r="L477" i="2" s="1"/>
  <c r="N477" i="2"/>
  <c r="F479" i="2"/>
  <c r="B479" i="2"/>
  <c r="E479" i="2"/>
  <c r="D479" i="2"/>
  <c r="G479" i="2"/>
  <c r="C479" i="2"/>
  <c r="A480" i="2"/>
  <c r="J480" i="2" s="1"/>
  <c r="H478" i="2"/>
  <c r="I478" i="2"/>
  <c r="N478" i="2" s="1"/>
  <c r="I479" i="2" l="1"/>
  <c r="H479" i="2"/>
  <c r="M479" i="2"/>
  <c r="K478" i="2"/>
  <c r="L478" i="2" s="1"/>
  <c r="D480" i="2"/>
  <c r="A481" i="2"/>
  <c r="J481" i="2" s="1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J482" i="2" s="1"/>
  <c r="H480" i="2"/>
  <c r="I480" i="2"/>
  <c r="K479" i="2"/>
  <c r="L479" i="2" s="1"/>
  <c r="N479" i="2"/>
  <c r="K480" i="2" l="1"/>
  <c r="L480" i="2" s="1"/>
  <c r="I481" i="2"/>
  <c r="H481" i="2"/>
  <c r="N480" i="2"/>
  <c r="M481" i="2"/>
  <c r="D482" i="2"/>
  <c r="A483" i="2"/>
  <c r="J483" i="2" s="1"/>
  <c r="G482" i="2"/>
  <c r="C482" i="2"/>
  <c r="F482" i="2"/>
  <c r="B482" i="2"/>
  <c r="E482" i="2"/>
  <c r="F483" i="2" l="1"/>
  <c r="B483" i="2"/>
  <c r="E483" i="2"/>
  <c r="D483" i="2"/>
  <c r="A484" i="2"/>
  <c r="J484" i="2" s="1"/>
  <c r="G483" i="2"/>
  <c r="C483" i="2"/>
  <c r="H482" i="2"/>
  <c r="I482" i="2"/>
  <c r="K481" i="2"/>
  <c r="L481" i="2" s="1"/>
  <c r="M482" i="2"/>
  <c r="N481" i="2"/>
  <c r="M483" i="2" l="1"/>
  <c r="K482" i="2"/>
  <c r="L482" i="2" s="1"/>
  <c r="N482" i="2"/>
  <c r="D484" i="2"/>
  <c r="A485" i="2"/>
  <c r="J485" i="2" s="1"/>
  <c r="G484" i="2"/>
  <c r="C484" i="2"/>
  <c r="F484" i="2"/>
  <c r="B484" i="2"/>
  <c r="E484" i="2"/>
  <c r="I483" i="2"/>
  <c r="H483" i="2"/>
  <c r="K483" i="2" l="1"/>
  <c r="L483" i="2" s="1"/>
  <c r="N483" i="2"/>
  <c r="F485" i="2"/>
  <c r="B485" i="2"/>
  <c r="E485" i="2"/>
  <c r="D485" i="2"/>
  <c r="C485" i="2"/>
  <c r="A486" i="2"/>
  <c r="J486" i="2" s="1"/>
  <c r="G485" i="2"/>
  <c r="H484" i="2"/>
  <c r="I484" i="2"/>
  <c r="N484" i="2" s="1"/>
  <c r="M484" i="2"/>
  <c r="M485" i="2" l="1"/>
  <c r="D486" i="2"/>
  <c r="A487" i="2"/>
  <c r="J487" i="2" s="1"/>
  <c r="G486" i="2"/>
  <c r="C486" i="2"/>
  <c r="F486" i="2"/>
  <c r="B486" i="2"/>
  <c r="E486" i="2"/>
  <c r="I485" i="2"/>
  <c r="H485" i="2"/>
  <c r="K484" i="2"/>
  <c r="L484" i="2" s="1"/>
  <c r="M486" i="2" l="1"/>
  <c r="K485" i="2"/>
  <c r="L485" i="2" s="1"/>
  <c r="N485" i="2"/>
  <c r="F487" i="2"/>
  <c r="B487" i="2"/>
  <c r="E487" i="2"/>
  <c r="D487" i="2"/>
  <c r="G487" i="2"/>
  <c r="C487" i="2"/>
  <c r="A488" i="2"/>
  <c r="J488" i="2" s="1"/>
  <c r="H486" i="2"/>
  <c r="I486" i="2"/>
  <c r="N486" i="2" s="1"/>
  <c r="M487" i="2" l="1"/>
  <c r="I487" i="2"/>
  <c r="H487" i="2"/>
  <c r="K486" i="2"/>
  <c r="L486" i="2" s="1"/>
  <c r="D488" i="2"/>
  <c r="A489" i="2"/>
  <c r="J489" i="2" s="1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J490" i="2" s="1"/>
  <c r="H488" i="2"/>
  <c r="I488" i="2"/>
  <c r="K487" i="2"/>
  <c r="L487" i="2" s="1"/>
  <c r="N487" i="2"/>
  <c r="K488" i="2" l="1"/>
  <c r="L488" i="2" s="1"/>
  <c r="I489" i="2"/>
  <c r="H489" i="2"/>
  <c r="N488" i="2"/>
  <c r="M489" i="2"/>
  <c r="D490" i="2"/>
  <c r="A491" i="2"/>
  <c r="J491" i="2" s="1"/>
  <c r="G490" i="2"/>
  <c r="C490" i="2"/>
  <c r="F490" i="2"/>
  <c r="B490" i="2"/>
  <c r="E490" i="2"/>
  <c r="F491" i="2" l="1"/>
  <c r="B491" i="2"/>
  <c r="E491" i="2"/>
  <c r="D491" i="2"/>
  <c r="A492" i="2"/>
  <c r="J492" i="2" s="1"/>
  <c r="G491" i="2"/>
  <c r="C491" i="2"/>
  <c r="H490" i="2"/>
  <c r="I490" i="2"/>
  <c r="K489" i="2"/>
  <c r="L489" i="2" s="1"/>
  <c r="M490" i="2"/>
  <c r="N489" i="2"/>
  <c r="K490" i="2" l="1"/>
  <c r="L490" i="2" s="1"/>
  <c r="N490" i="2"/>
  <c r="M491" i="2"/>
  <c r="D492" i="2"/>
  <c r="A493" i="2"/>
  <c r="J493" i="2" s="1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J494" i="2" s="1"/>
  <c r="G493" i="2"/>
  <c r="H492" i="2"/>
  <c r="I492" i="2"/>
  <c r="N492" i="2" s="1"/>
  <c r="M492" i="2"/>
  <c r="K491" i="2"/>
  <c r="L491" i="2" s="1"/>
  <c r="D494" i="2" l="1"/>
  <c r="A495" i="2"/>
  <c r="J495" i="2" s="1"/>
  <c r="G494" i="2"/>
  <c r="C494" i="2"/>
  <c r="F494" i="2"/>
  <c r="B494" i="2"/>
  <c r="E494" i="2"/>
  <c r="M493" i="2"/>
  <c r="K492" i="2"/>
  <c r="L492" i="2" s="1"/>
  <c r="I493" i="2"/>
  <c r="N493" i="2" s="1"/>
  <c r="H493" i="2"/>
  <c r="M494" i="2" l="1"/>
  <c r="K493" i="2"/>
  <c r="L493" i="2" s="1"/>
  <c r="F495" i="2"/>
  <c r="B495" i="2"/>
  <c r="E495" i="2"/>
  <c r="D495" i="2"/>
  <c r="G495" i="2"/>
  <c r="C495" i="2"/>
  <c r="A496" i="2"/>
  <c r="J496" i="2" s="1"/>
  <c r="H494" i="2"/>
  <c r="I494" i="2"/>
  <c r="K494" i="2" l="1"/>
  <c r="L494" i="2" s="1"/>
  <c r="D496" i="2"/>
  <c r="A497" i="2"/>
  <c r="J497" i="2" s="1"/>
  <c r="G496" i="2"/>
  <c r="C496" i="2"/>
  <c r="F496" i="2"/>
  <c r="B496" i="2"/>
  <c r="E496" i="2"/>
  <c r="I495" i="2"/>
  <c r="H495" i="2"/>
  <c r="N494" i="2"/>
  <c r="M495" i="2"/>
  <c r="M496" i="2" l="1"/>
  <c r="K495" i="2"/>
  <c r="L495" i="2" s="1"/>
  <c r="N495" i="2"/>
  <c r="F497" i="2"/>
  <c r="B497" i="2"/>
  <c r="E497" i="2"/>
  <c r="D497" i="2"/>
  <c r="G497" i="2"/>
  <c r="C497" i="2"/>
  <c r="A498" i="2"/>
  <c r="J498" i="2" s="1"/>
  <c r="H496" i="2"/>
  <c r="I496" i="2"/>
  <c r="N496" i="2" s="1"/>
  <c r="M497" i="2" l="1"/>
  <c r="D498" i="2"/>
  <c r="A499" i="2"/>
  <c r="J499" i="2" s="1"/>
  <c r="G498" i="2"/>
  <c r="C498" i="2"/>
  <c r="F498" i="2"/>
  <c r="B498" i="2"/>
  <c r="E498" i="2"/>
  <c r="K496" i="2"/>
  <c r="L496" i="2" s="1"/>
  <c r="I497" i="2"/>
  <c r="N497" i="2" s="1"/>
  <c r="H497" i="2"/>
  <c r="M498" i="2" l="1"/>
  <c r="F499" i="2"/>
  <c r="B499" i="2"/>
  <c r="E499" i="2"/>
  <c r="D499" i="2"/>
  <c r="A500" i="2"/>
  <c r="J500" i="2" s="1"/>
  <c r="G499" i="2"/>
  <c r="C499" i="2"/>
  <c r="K497" i="2"/>
  <c r="L497" i="2" s="1"/>
  <c r="H498" i="2"/>
  <c r="I498" i="2"/>
  <c r="M499" i="2" l="1"/>
  <c r="D500" i="2"/>
  <c r="A501" i="2"/>
  <c r="J501" i="2" s="1"/>
  <c r="G500" i="2"/>
  <c r="C500" i="2"/>
  <c r="F500" i="2"/>
  <c r="B500" i="2"/>
  <c r="E500" i="2"/>
  <c r="K498" i="2"/>
  <c r="L498" i="2" s="1"/>
  <c r="N498" i="2"/>
  <c r="I499" i="2"/>
  <c r="H499" i="2"/>
  <c r="F501" i="2" l="1"/>
  <c r="B501" i="2"/>
  <c r="E501" i="2"/>
  <c r="D501" i="2"/>
  <c r="C501" i="2"/>
  <c r="A502" i="2"/>
  <c r="J502" i="2" s="1"/>
  <c r="G501" i="2"/>
  <c r="K499" i="2"/>
  <c r="L499" i="2" s="1"/>
  <c r="N499" i="2"/>
  <c r="H500" i="2"/>
  <c r="I500" i="2"/>
  <c r="M500" i="2"/>
  <c r="D502" i="2" l="1"/>
  <c r="A503" i="2"/>
  <c r="J503" i="2" s="1"/>
  <c r="G502" i="2"/>
  <c r="C502" i="2"/>
  <c r="F502" i="2"/>
  <c r="B502" i="2"/>
  <c r="E502" i="2"/>
  <c r="M501" i="2"/>
  <c r="I501" i="2"/>
  <c r="H501" i="2"/>
  <c r="K500" i="2"/>
  <c r="L500" i="2" s="1"/>
  <c r="N500" i="2"/>
  <c r="K501" i="2" l="1"/>
  <c r="L501" i="2" s="1"/>
  <c r="M502" i="2"/>
  <c r="N501" i="2"/>
  <c r="F503" i="2"/>
  <c r="B503" i="2"/>
  <c r="E503" i="2"/>
  <c r="D503" i="2"/>
  <c r="G503" i="2"/>
  <c r="C503" i="2"/>
  <c r="A504" i="2"/>
  <c r="J504" i="2" s="1"/>
  <c r="H502" i="2"/>
  <c r="I502" i="2"/>
  <c r="N502" i="2" s="1"/>
  <c r="K502" i="2" l="1"/>
  <c r="L502" i="2" s="1"/>
  <c r="D504" i="2"/>
  <c r="A505" i="2"/>
  <c r="J505" i="2" s="1"/>
  <c r="G504" i="2"/>
  <c r="C504" i="2"/>
  <c r="F504" i="2"/>
  <c r="B504" i="2"/>
  <c r="E504" i="2"/>
  <c r="I503" i="2"/>
  <c r="H503" i="2"/>
  <c r="M503" i="2"/>
  <c r="M504" i="2" l="1"/>
  <c r="K503" i="2"/>
  <c r="L503" i="2" s="1"/>
  <c r="N503" i="2"/>
  <c r="F505" i="2"/>
  <c r="B505" i="2"/>
  <c r="E505" i="2"/>
  <c r="D505" i="2"/>
  <c r="G505" i="2"/>
  <c r="C505" i="2"/>
  <c r="A506" i="2"/>
  <c r="J506" i="2" s="1"/>
  <c r="H504" i="2"/>
  <c r="I504" i="2"/>
  <c r="N504" i="2" s="1"/>
  <c r="M505" i="2" l="1"/>
  <c r="D506" i="2"/>
  <c r="A507" i="2"/>
  <c r="J507" i="2" s="1"/>
  <c r="G506" i="2"/>
  <c r="C506" i="2"/>
  <c r="F506" i="2"/>
  <c r="B506" i="2"/>
  <c r="E506" i="2"/>
  <c r="K504" i="2"/>
  <c r="L504" i="2" s="1"/>
  <c r="I505" i="2"/>
  <c r="N505" i="2" s="1"/>
  <c r="H505" i="2"/>
  <c r="M506" i="2" l="1"/>
  <c r="F507" i="2"/>
  <c r="B507" i="2"/>
  <c r="E507" i="2"/>
  <c r="D507" i="2"/>
  <c r="A508" i="2"/>
  <c r="J508" i="2" s="1"/>
  <c r="G507" i="2"/>
  <c r="C507" i="2"/>
  <c r="K505" i="2"/>
  <c r="L505" i="2" s="1"/>
  <c r="H506" i="2"/>
  <c r="I506" i="2"/>
  <c r="M507" i="2" l="1"/>
  <c r="D508" i="2"/>
  <c r="A509" i="2"/>
  <c r="J509" i="2" s="1"/>
  <c r="G508" i="2"/>
  <c r="C508" i="2"/>
  <c r="F508" i="2"/>
  <c r="B508" i="2"/>
  <c r="E508" i="2"/>
  <c r="K506" i="2"/>
  <c r="L506" i="2" s="1"/>
  <c r="N506" i="2"/>
  <c r="I507" i="2"/>
  <c r="H507" i="2"/>
  <c r="F509" i="2" l="1"/>
  <c r="B509" i="2"/>
  <c r="E509" i="2"/>
  <c r="D509" i="2"/>
  <c r="C509" i="2"/>
  <c r="A510" i="2"/>
  <c r="J510" i="2" s="1"/>
  <c r="G509" i="2"/>
  <c r="K507" i="2"/>
  <c r="L507" i="2" s="1"/>
  <c r="N507" i="2"/>
  <c r="H508" i="2"/>
  <c r="I508" i="2"/>
  <c r="M508" i="2"/>
  <c r="D510" i="2" l="1"/>
  <c r="A511" i="2"/>
  <c r="J511" i="2" s="1"/>
  <c r="G510" i="2"/>
  <c r="C510" i="2"/>
  <c r="F510" i="2"/>
  <c r="B510" i="2"/>
  <c r="E510" i="2"/>
  <c r="M509" i="2"/>
  <c r="K508" i="2"/>
  <c r="L508" i="2" s="1"/>
  <c r="N508" i="2"/>
  <c r="I509" i="2"/>
  <c r="H509" i="2"/>
  <c r="M510" i="2" l="1"/>
  <c r="K509" i="2"/>
  <c r="L509" i="2" s="1"/>
  <c r="N509" i="2"/>
  <c r="F511" i="2"/>
  <c r="B511" i="2"/>
  <c r="E511" i="2"/>
  <c r="D511" i="2"/>
  <c r="G511" i="2"/>
  <c r="C511" i="2"/>
  <c r="A512" i="2"/>
  <c r="J512" i="2" s="1"/>
  <c r="H510" i="2"/>
  <c r="I510" i="2"/>
  <c r="N510" i="2" s="1"/>
  <c r="I511" i="2" l="1"/>
  <c r="H511" i="2"/>
  <c r="K510" i="2"/>
  <c r="L510" i="2" s="1"/>
  <c r="D512" i="2"/>
  <c r="A513" i="2"/>
  <c r="J513" i="2" s="1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J514" i="2" s="1"/>
  <c r="H512" i="2"/>
  <c r="I512" i="2"/>
  <c r="K511" i="2"/>
  <c r="L511" i="2" s="1"/>
  <c r="N511" i="2"/>
  <c r="I513" i="2" l="1"/>
  <c r="H513" i="2"/>
  <c r="K512" i="2"/>
  <c r="L512" i="2" s="1"/>
  <c r="N512" i="2"/>
  <c r="M513" i="2"/>
  <c r="D514" i="2"/>
  <c r="A515" i="2"/>
  <c r="J515" i="2" s="1"/>
  <c r="G514" i="2"/>
  <c r="C514" i="2"/>
  <c r="F514" i="2"/>
  <c r="B514" i="2"/>
  <c r="E514" i="2"/>
  <c r="F515" i="2" l="1"/>
  <c r="B515" i="2"/>
  <c r="E515" i="2"/>
  <c r="D515" i="2"/>
  <c r="A516" i="2"/>
  <c r="J516" i="2" s="1"/>
  <c r="G515" i="2"/>
  <c r="C515" i="2"/>
  <c r="H514" i="2"/>
  <c r="I514" i="2"/>
  <c r="M514" i="2"/>
  <c r="K513" i="2"/>
  <c r="L513" i="2" s="1"/>
  <c r="N513" i="2"/>
  <c r="M515" i="2" l="1"/>
  <c r="D516" i="2"/>
  <c r="A517" i="2"/>
  <c r="J517" i="2" s="1"/>
  <c r="G516" i="2"/>
  <c r="C516" i="2"/>
  <c r="F516" i="2"/>
  <c r="B516" i="2"/>
  <c r="E516" i="2"/>
  <c r="K514" i="2"/>
  <c r="L514" i="2" s="1"/>
  <c r="N514" i="2"/>
  <c r="I515" i="2"/>
  <c r="H515" i="2"/>
  <c r="M516" i="2" l="1"/>
  <c r="F517" i="2"/>
  <c r="B517" i="2"/>
  <c r="E517" i="2"/>
  <c r="D517" i="2"/>
  <c r="C517" i="2"/>
  <c r="A518" i="2"/>
  <c r="J518" i="2" s="1"/>
  <c r="G517" i="2"/>
  <c r="K515" i="2"/>
  <c r="L515" i="2" s="1"/>
  <c r="N515" i="2"/>
  <c r="H516" i="2"/>
  <c r="I516" i="2"/>
  <c r="D518" i="2" l="1"/>
  <c r="A519" i="2"/>
  <c r="J519" i="2" s="1"/>
  <c r="G518" i="2"/>
  <c r="C518" i="2"/>
  <c r="F518" i="2"/>
  <c r="B518" i="2"/>
  <c r="E518" i="2"/>
  <c r="M517" i="2"/>
  <c r="I517" i="2"/>
  <c r="H517" i="2"/>
  <c r="K516" i="2"/>
  <c r="L516" i="2" s="1"/>
  <c r="N516" i="2"/>
  <c r="M518" i="2" l="1"/>
  <c r="K517" i="2"/>
  <c r="L517" i="2" s="1"/>
  <c r="N517" i="2"/>
  <c r="F519" i="2"/>
  <c r="B519" i="2"/>
  <c r="E519" i="2"/>
  <c r="D519" i="2"/>
  <c r="G519" i="2"/>
  <c r="C519" i="2"/>
  <c r="A520" i="2"/>
  <c r="J520" i="2" s="1"/>
  <c r="H518" i="2"/>
  <c r="I518" i="2"/>
  <c r="N518" i="2" s="1"/>
  <c r="I519" i="2" l="1"/>
  <c r="H519" i="2"/>
  <c r="M519" i="2"/>
  <c r="K518" i="2"/>
  <c r="L518" i="2" s="1"/>
  <c r="D520" i="2"/>
  <c r="A521" i="2"/>
  <c r="J521" i="2" s="1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J522" i="2" s="1"/>
  <c r="H520" i="2"/>
  <c r="I520" i="2"/>
  <c r="K519" i="2"/>
  <c r="N519" i="2"/>
  <c r="L519" i="2" l="1"/>
  <c r="I521" i="2"/>
  <c r="H521" i="2"/>
  <c r="K520" i="2"/>
  <c r="N520" i="2"/>
  <c r="M521" i="2"/>
  <c r="D522" i="2"/>
  <c r="A523" i="2"/>
  <c r="J523" i="2" s="1"/>
  <c r="G522" i="2"/>
  <c r="C522" i="2"/>
  <c r="F522" i="2"/>
  <c r="B522" i="2"/>
  <c r="E522" i="2"/>
  <c r="L520" i="2" l="1"/>
  <c r="F523" i="2"/>
  <c r="B523" i="2"/>
  <c r="E523" i="2"/>
  <c r="D523" i="2"/>
  <c r="A524" i="2"/>
  <c r="J524" i="2" s="1"/>
  <c r="G523" i="2"/>
  <c r="C523" i="2"/>
  <c r="H522" i="2"/>
  <c r="I522" i="2"/>
  <c r="M522" i="2"/>
  <c r="K521" i="2"/>
  <c r="N521" i="2"/>
  <c r="L521" i="2" l="1"/>
  <c r="M523" i="2"/>
  <c r="K522" i="2"/>
  <c r="N522" i="2"/>
  <c r="D524" i="2"/>
  <c r="A525" i="2"/>
  <c r="J525" i="2" s="1"/>
  <c r="G524" i="2"/>
  <c r="C524" i="2"/>
  <c r="F524" i="2"/>
  <c r="B524" i="2"/>
  <c r="E524" i="2"/>
  <c r="I523" i="2"/>
  <c r="H523" i="2"/>
  <c r="K523" i="2" l="1"/>
  <c r="L523" i="2" s="1"/>
  <c r="N523" i="2"/>
  <c r="F525" i="2"/>
  <c r="B525" i="2"/>
  <c r="E525" i="2"/>
  <c r="D525" i="2"/>
  <c r="C525" i="2"/>
  <c r="A526" i="2"/>
  <c r="J526" i="2" s="1"/>
  <c r="G525" i="2"/>
  <c r="H524" i="2"/>
  <c r="I524" i="2"/>
  <c r="N524" i="2" s="1"/>
  <c r="M524" i="2"/>
  <c r="L522" i="2"/>
  <c r="M525" i="2" l="1"/>
  <c r="D526" i="2"/>
  <c r="A527" i="2"/>
  <c r="J527" i="2" s="1"/>
  <c r="G526" i="2"/>
  <c r="C526" i="2"/>
  <c r="F526" i="2"/>
  <c r="B526" i="2"/>
  <c r="E526" i="2"/>
  <c r="I525" i="2"/>
  <c r="H525" i="2"/>
  <c r="K524" i="2"/>
  <c r="L524" i="2" s="1"/>
  <c r="M526" i="2" l="1"/>
  <c r="K525" i="2"/>
  <c r="L525" i="2" s="1"/>
  <c r="N525" i="2"/>
  <c r="F527" i="2"/>
  <c r="B527" i="2"/>
  <c r="E527" i="2"/>
  <c r="D527" i="2"/>
  <c r="G527" i="2"/>
  <c r="C527" i="2"/>
  <c r="A528" i="2"/>
  <c r="J528" i="2" s="1"/>
  <c r="H526" i="2"/>
  <c r="I526" i="2"/>
  <c r="N526" i="2" s="1"/>
  <c r="I527" i="2" l="1"/>
  <c r="H527" i="2"/>
  <c r="M527" i="2"/>
  <c r="K526" i="2"/>
  <c r="L526" i="2" s="1"/>
  <c r="D528" i="2"/>
  <c r="A529" i="2"/>
  <c r="J529" i="2" s="1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J530" i="2" s="1"/>
  <c r="H528" i="2"/>
  <c r="I528" i="2"/>
  <c r="K527" i="2"/>
  <c r="N527" i="2"/>
  <c r="L527" i="2" l="1"/>
  <c r="K528" i="2"/>
  <c r="I529" i="2"/>
  <c r="H529" i="2"/>
  <c r="N528" i="2"/>
  <c r="M529" i="2"/>
  <c r="D530" i="2"/>
  <c r="A531" i="2"/>
  <c r="J531" i="2" s="1"/>
  <c r="G530" i="2"/>
  <c r="C530" i="2"/>
  <c r="F530" i="2"/>
  <c r="B530" i="2"/>
  <c r="E530" i="2"/>
  <c r="F531" i="2" l="1"/>
  <c r="B531" i="2"/>
  <c r="E531" i="2"/>
  <c r="D531" i="2"/>
  <c r="A532" i="2"/>
  <c r="J532" i="2" s="1"/>
  <c r="G531" i="2"/>
  <c r="C531" i="2"/>
  <c r="H530" i="2"/>
  <c r="I530" i="2"/>
  <c r="K529" i="2"/>
  <c r="L529" i="2" s="1"/>
  <c r="M530" i="2"/>
  <c r="N529" i="2"/>
  <c r="L528" i="2"/>
  <c r="M531" i="2" l="1"/>
  <c r="K530" i="2"/>
  <c r="L530" i="2" s="1"/>
  <c r="N530" i="2"/>
  <c r="D532" i="2"/>
  <c r="A533" i="2"/>
  <c r="J533" i="2" s="1"/>
  <c r="G532" i="2"/>
  <c r="C532" i="2"/>
  <c r="F532" i="2"/>
  <c r="B532" i="2"/>
  <c r="E532" i="2"/>
  <c r="I531" i="2"/>
  <c r="H531" i="2"/>
  <c r="K531" i="2" l="1"/>
  <c r="L531" i="2" s="1"/>
  <c r="N531" i="2"/>
  <c r="F533" i="2"/>
  <c r="B533" i="2"/>
  <c r="E533" i="2"/>
  <c r="D533" i="2"/>
  <c r="C533" i="2"/>
  <c r="A534" i="2"/>
  <c r="J534" i="2" s="1"/>
  <c r="G533" i="2"/>
  <c r="H532" i="2"/>
  <c r="I532" i="2"/>
  <c r="N532" i="2" s="1"/>
  <c r="M532" i="2"/>
  <c r="M533" i="2" l="1"/>
  <c r="D534" i="2"/>
  <c r="A535" i="2"/>
  <c r="J535" i="2" s="1"/>
  <c r="G534" i="2"/>
  <c r="C534" i="2"/>
  <c r="F534" i="2"/>
  <c r="B534" i="2"/>
  <c r="E534" i="2"/>
  <c r="I533" i="2"/>
  <c r="H533" i="2"/>
  <c r="K532" i="2"/>
  <c r="L532" i="2" l="1"/>
  <c r="M534" i="2"/>
  <c r="K533" i="2"/>
  <c r="L533" i="2" s="1"/>
  <c r="N533" i="2"/>
  <c r="F535" i="2"/>
  <c r="B535" i="2"/>
  <c r="E535" i="2"/>
  <c r="D535" i="2"/>
  <c r="G535" i="2"/>
  <c r="C535" i="2"/>
  <c r="A536" i="2"/>
  <c r="J536" i="2" s="1"/>
  <c r="H534" i="2"/>
  <c r="I534" i="2"/>
  <c r="N534" i="2" s="1"/>
  <c r="I535" i="2" l="1"/>
  <c r="H535" i="2"/>
  <c r="M535" i="2"/>
  <c r="K534" i="2"/>
  <c r="D536" i="2"/>
  <c r="A537" i="2"/>
  <c r="J537" i="2" s="1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J538" i="2" s="1"/>
  <c r="H536" i="2"/>
  <c r="I536" i="2"/>
  <c r="M536" i="2"/>
  <c r="K535" i="2"/>
  <c r="L534" i="2"/>
  <c r="N535" i="2"/>
  <c r="K536" i="2" l="1"/>
  <c r="L536" i="2" s="1"/>
  <c r="N536" i="2"/>
  <c r="M537" i="2"/>
  <c r="I537" i="2"/>
  <c r="H537" i="2"/>
  <c r="L535" i="2"/>
  <c r="D538" i="2"/>
  <c r="A539" i="2"/>
  <c r="J539" i="2" s="1"/>
  <c r="G538" i="2"/>
  <c r="C538" i="2"/>
  <c r="F538" i="2"/>
  <c r="B538" i="2"/>
  <c r="E538" i="2"/>
  <c r="K537" i="2" l="1"/>
  <c r="L537" i="2" s="1"/>
  <c r="H538" i="2"/>
  <c r="I538" i="2"/>
  <c r="M538" i="2"/>
  <c r="F539" i="2"/>
  <c r="B539" i="2"/>
  <c r="E539" i="2"/>
  <c r="D539" i="2"/>
  <c r="A540" i="2"/>
  <c r="J540" i="2" s="1"/>
  <c r="G539" i="2"/>
  <c r="C539" i="2"/>
  <c r="N537" i="2"/>
  <c r="M539" i="2" l="1"/>
  <c r="K538" i="2"/>
  <c r="L538" i="2" s="1"/>
  <c r="D540" i="2"/>
  <c r="A541" i="2"/>
  <c r="J541" i="2" s="1"/>
  <c r="G540" i="2"/>
  <c r="C540" i="2"/>
  <c r="F540" i="2"/>
  <c r="B540" i="2"/>
  <c r="E540" i="2"/>
  <c r="N538" i="2"/>
  <c r="I539" i="2"/>
  <c r="H539" i="2"/>
  <c r="M540" i="2" l="1"/>
  <c r="H540" i="2"/>
  <c r="I540" i="2"/>
  <c r="K539" i="2"/>
  <c r="L539" i="2" s="1"/>
  <c r="N539" i="2"/>
  <c r="F541" i="2"/>
  <c r="B541" i="2"/>
  <c r="E541" i="2"/>
  <c r="D541" i="2"/>
  <c r="C541" i="2"/>
  <c r="A542" i="2"/>
  <c r="J542" i="2" s="1"/>
  <c r="G541" i="2"/>
  <c r="M541" i="2" l="1"/>
  <c r="K540" i="2"/>
  <c r="L540" i="2" s="1"/>
  <c r="D542" i="2"/>
  <c r="A543" i="2"/>
  <c r="J543" i="2" s="1"/>
  <c r="G542" i="2"/>
  <c r="C542" i="2"/>
  <c r="F542" i="2"/>
  <c r="B542" i="2"/>
  <c r="E542" i="2"/>
  <c r="I541" i="2"/>
  <c r="H541" i="2"/>
  <c r="N540" i="2"/>
  <c r="M542" i="2" l="1"/>
  <c r="K541" i="2"/>
  <c r="L541" i="2" s="1"/>
  <c r="N541" i="2"/>
  <c r="F543" i="2"/>
  <c r="B543" i="2"/>
  <c r="E543" i="2"/>
  <c r="D543" i="2"/>
  <c r="G543" i="2"/>
  <c r="C543" i="2"/>
  <c r="A544" i="2"/>
  <c r="J544" i="2" s="1"/>
  <c r="H542" i="2"/>
  <c r="I542" i="2"/>
  <c r="N542" i="2" s="1"/>
  <c r="I543" i="2" l="1"/>
  <c r="H543" i="2"/>
  <c r="M543" i="2"/>
  <c r="K542" i="2"/>
  <c r="L542" i="2" s="1"/>
  <c r="D544" i="2"/>
  <c r="A545" i="2"/>
  <c r="J545" i="2" s="1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J546" i="2" s="1"/>
  <c r="H544" i="2"/>
  <c r="I544" i="2"/>
  <c r="K543" i="2"/>
  <c r="L543" i="2" s="1"/>
  <c r="N543" i="2"/>
  <c r="K544" i="2" l="1"/>
  <c r="L544" i="2" s="1"/>
  <c r="I545" i="2"/>
  <c r="H545" i="2"/>
  <c r="N544" i="2"/>
  <c r="M545" i="2"/>
  <c r="D546" i="2"/>
  <c r="A547" i="2"/>
  <c r="J547" i="2" s="1"/>
  <c r="G546" i="2"/>
  <c r="C546" i="2"/>
  <c r="F546" i="2"/>
  <c r="B546" i="2"/>
  <c r="E546" i="2"/>
  <c r="F547" i="2" l="1"/>
  <c r="B547" i="2"/>
  <c r="E547" i="2"/>
  <c r="D547" i="2"/>
  <c r="A548" i="2"/>
  <c r="J548" i="2" s="1"/>
  <c r="G547" i="2"/>
  <c r="C547" i="2"/>
  <c r="H546" i="2"/>
  <c r="I546" i="2"/>
  <c r="K545" i="2"/>
  <c r="L545" i="2" s="1"/>
  <c r="M546" i="2"/>
  <c r="N545" i="2"/>
  <c r="K546" i="2" l="1"/>
  <c r="L546" i="2" s="1"/>
  <c r="N546" i="2"/>
  <c r="M547" i="2"/>
  <c r="D548" i="2"/>
  <c r="A549" i="2"/>
  <c r="J549" i="2" s="1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J550" i="2" s="1"/>
  <c r="G549" i="2"/>
  <c r="H548" i="2"/>
  <c r="I548" i="2"/>
  <c r="N548" i="2" s="1"/>
  <c r="M548" i="2"/>
  <c r="K547" i="2"/>
  <c r="L547" i="2" s="1"/>
  <c r="D550" i="2" l="1"/>
  <c r="A551" i="2"/>
  <c r="J551" i="2" s="1"/>
  <c r="G550" i="2"/>
  <c r="C550" i="2"/>
  <c r="F550" i="2"/>
  <c r="B550" i="2"/>
  <c r="E550" i="2"/>
  <c r="M549" i="2"/>
  <c r="K548" i="2"/>
  <c r="L548" i="2" s="1"/>
  <c r="I549" i="2"/>
  <c r="N549" i="2" s="1"/>
  <c r="H549" i="2"/>
  <c r="M550" i="2" l="1"/>
  <c r="K549" i="2"/>
  <c r="L549" i="2" s="1"/>
  <c r="F551" i="2"/>
  <c r="B551" i="2"/>
  <c r="E551" i="2"/>
  <c r="D551" i="2"/>
  <c r="G551" i="2"/>
  <c r="C551" i="2"/>
  <c r="A552" i="2"/>
  <c r="J552" i="2" s="1"/>
  <c r="H550" i="2"/>
  <c r="I550" i="2"/>
  <c r="K550" i="2" l="1"/>
  <c r="L550" i="2" s="1"/>
  <c r="D552" i="2"/>
  <c r="A553" i="2"/>
  <c r="J553" i="2" s="1"/>
  <c r="G552" i="2"/>
  <c r="C552" i="2"/>
  <c r="F552" i="2"/>
  <c r="B552" i="2"/>
  <c r="E552" i="2"/>
  <c r="I551" i="2"/>
  <c r="H551" i="2"/>
  <c r="N550" i="2"/>
  <c r="M551" i="2"/>
  <c r="M552" i="2" l="1"/>
  <c r="K551" i="2"/>
  <c r="L551" i="2" s="1"/>
  <c r="N551" i="2"/>
  <c r="F553" i="2"/>
  <c r="B553" i="2"/>
  <c r="E553" i="2"/>
  <c r="D553" i="2"/>
  <c r="G553" i="2"/>
  <c r="C553" i="2"/>
  <c r="A554" i="2"/>
  <c r="J554" i="2" s="1"/>
  <c r="H552" i="2"/>
  <c r="I552" i="2"/>
  <c r="N552" i="2" s="1"/>
  <c r="M553" i="2" l="1"/>
  <c r="D554" i="2"/>
  <c r="A555" i="2"/>
  <c r="J555" i="2" s="1"/>
  <c r="G554" i="2"/>
  <c r="C554" i="2"/>
  <c r="F554" i="2"/>
  <c r="B554" i="2"/>
  <c r="E554" i="2"/>
  <c r="K552" i="2"/>
  <c r="L552" i="2" s="1"/>
  <c r="I553" i="2"/>
  <c r="N553" i="2" s="1"/>
  <c r="H553" i="2"/>
  <c r="M554" i="2" l="1"/>
  <c r="F555" i="2"/>
  <c r="B555" i="2"/>
  <c r="E555" i="2"/>
  <c r="D555" i="2"/>
  <c r="A556" i="2"/>
  <c r="J556" i="2" s="1"/>
  <c r="G555" i="2"/>
  <c r="C555" i="2"/>
  <c r="K553" i="2"/>
  <c r="L553" i="2" s="1"/>
  <c r="H554" i="2"/>
  <c r="I554" i="2"/>
  <c r="M555" i="2" l="1"/>
  <c r="D556" i="2"/>
  <c r="A557" i="2"/>
  <c r="J557" i="2" s="1"/>
  <c r="G556" i="2"/>
  <c r="C556" i="2"/>
  <c r="F556" i="2"/>
  <c r="B556" i="2"/>
  <c r="E556" i="2"/>
  <c r="K554" i="2"/>
  <c r="L554" i="2" s="1"/>
  <c r="N554" i="2"/>
  <c r="I555" i="2"/>
  <c r="H555" i="2"/>
  <c r="F557" i="2" l="1"/>
  <c r="B557" i="2"/>
  <c r="E557" i="2"/>
  <c r="D557" i="2"/>
  <c r="C557" i="2"/>
  <c r="A558" i="2"/>
  <c r="J558" i="2" s="1"/>
  <c r="G557" i="2"/>
  <c r="K555" i="2"/>
  <c r="L555" i="2" s="1"/>
  <c r="N555" i="2"/>
  <c r="H556" i="2"/>
  <c r="I556" i="2"/>
  <c r="M556" i="2"/>
  <c r="D558" i="2" l="1"/>
  <c r="A559" i="2"/>
  <c r="J559" i="2" s="1"/>
  <c r="G558" i="2"/>
  <c r="C558" i="2"/>
  <c r="F558" i="2"/>
  <c r="B558" i="2"/>
  <c r="E558" i="2"/>
  <c r="M557" i="2"/>
  <c r="I557" i="2"/>
  <c r="N557" i="2" s="1"/>
  <c r="H557" i="2"/>
  <c r="K556" i="2"/>
  <c r="L556" i="2" s="1"/>
  <c r="N556" i="2"/>
  <c r="M558" i="2" l="1"/>
  <c r="F559" i="2"/>
  <c r="B559" i="2"/>
  <c r="E559" i="2"/>
  <c r="D559" i="2"/>
  <c r="G559" i="2"/>
  <c r="C559" i="2"/>
  <c r="A560" i="2"/>
  <c r="J560" i="2" s="1"/>
  <c r="K557" i="2"/>
  <c r="L557" i="2" s="1"/>
  <c r="H558" i="2"/>
  <c r="I558" i="2"/>
  <c r="D560" i="2" l="1"/>
  <c r="A561" i="2"/>
  <c r="J561" i="2" s="1"/>
  <c r="G560" i="2"/>
  <c r="C560" i="2"/>
  <c r="F560" i="2"/>
  <c r="B560" i="2"/>
  <c r="E560" i="2"/>
  <c r="I559" i="2"/>
  <c r="N559" i="2" s="1"/>
  <c r="H559" i="2"/>
  <c r="M559" i="2"/>
  <c r="K558" i="2"/>
  <c r="L558" i="2" s="1"/>
  <c r="N558" i="2"/>
  <c r="M560" i="2" l="1"/>
  <c r="F561" i="2"/>
  <c r="B561" i="2"/>
  <c r="E561" i="2"/>
  <c r="D561" i="2"/>
  <c r="G561" i="2"/>
  <c r="C561" i="2"/>
  <c r="A562" i="2"/>
  <c r="J562" i="2" s="1"/>
  <c r="K559" i="2"/>
  <c r="L559" i="2" s="1"/>
  <c r="H560" i="2"/>
  <c r="I560" i="2"/>
  <c r="I561" i="2" l="1"/>
  <c r="H561" i="2"/>
  <c r="M561" i="2"/>
  <c r="K560" i="2"/>
  <c r="L560" i="2" s="1"/>
  <c r="N560" i="2"/>
  <c r="D562" i="2"/>
  <c r="A563" i="2"/>
  <c r="J563" i="2" s="1"/>
  <c r="G562" i="2"/>
  <c r="C562" i="2"/>
  <c r="F562" i="2"/>
  <c r="B562" i="2"/>
  <c r="E562" i="2"/>
  <c r="F563" i="2" l="1"/>
  <c r="B563" i="2"/>
  <c r="E563" i="2"/>
  <c r="D563" i="2"/>
  <c r="A564" i="2"/>
  <c r="J564" i="2" s="1"/>
  <c r="G563" i="2"/>
  <c r="C563" i="2"/>
  <c r="H562" i="2"/>
  <c r="I562" i="2"/>
  <c r="M562" i="2"/>
  <c r="K561" i="2"/>
  <c r="L561" i="2" s="1"/>
  <c r="N561" i="2"/>
  <c r="K562" i="2" l="1"/>
  <c r="L562" i="2" s="1"/>
  <c r="N562" i="2"/>
  <c r="M563" i="2"/>
  <c r="D564" i="2"/>
  <c r="A565" i="2"/>
  <c r="J565" i="2" s="1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J566" i="2" s="1"/>
  <c r="G565" i="2"/>
  <c r="H564" i="2"/>
  <c r="I564" i="2"/>
  <c r="M564" i="2"/>
  <c r="K563" i="2"/>
  <c r="L563" i="2" s="1"/>
  <c r="K564" i="2" l="1"/>
  <c r="L564" i="2" s="1"/>
  <c r="N564" i="2"/>
  <c r="D566" i="2"/>
  <c r="A567" i="2"/>
  <c r="J567" i="2" s="1"/>
  <c r="G566" i="2"/>
  <c r="C566" i="2"/>
  <c r="F566" i="2"/>
  <c r="B566" i="2"/>
  <c r="E566" i="2"/>
  <c r="M565" i="2"/>
  <c r="I565" i="2"/>
  <c r="N565" i="2" s="1"/>
  <c r="H565" i="2"/>
  <c r="M566" i="2" l="1"/>
  <c r="H566" i="2"/>
  <c r="I566" i="2"/>
  <c r="F567" i="2"/>
  <c r="B567" i="2"/>
  <c r="E567" i="2"/>
  <c r="D567" i="2"/>
  <c r="G567" i="2"/>
  <c r="C567" i="2"/>
  <c r="A568" i="2"/>
  <c r="J568" i="2" s="1"/>
  <c r="K565" i="2"/>
  <c r="L565" i="2" s="1"/>
  <c r="D568" i="2" l="1"/>
  <c r="A569" i="2"/>
  <c r="J569" i="2" s="1"/>
  <c r="G568" i="2"/>
  <c r="C568" i="2"/>
  <c r="F568" i="2"/>
  <c r="B568" i="2"/>
  <c r="E568" i="2"/>
  <c r="K566" i="2"/>
  <c r="L566" i="2" s="1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70" i="2" s="1"/>
  <c r="K567" i="2"/>
  <c r="L567" i="2" s="1"/>
  <c r="H568" i="2"/>
  <c r="I568" i="2"/>
  <c r="I569" i="2" l="1"/>
  <c r="H569" i="2"/>
  <c r="M569" i="2"/>
  <c r="K568" i="2"/>
  <c r="L568" i="2" s="1"/>
  <c r="N568" i="2"/>
  <c r="D570" i="2"/>
  <c r="A571" i="2"/>
  <c r="J571" i="2" s="1"/>
  <c r="G570" i="2"/>
  <c r="C570" i="2"/>
  <c r="F570" i="2"/>
  <c r="B570" i="2"/>
  <c r="E570" i="2"/>
  <c r="F571" i="2" l="1"/>
  <c r="B571" i="2"/>
  <c r="E571" i="2"/>
  <c r="D571" i="2"/>
  <c r="A572" i="2"/>
  <c r="J572" i="2" s="1"/>
  <c r="G571" i="2"/>
  <c r="C571" i="2"/>
  <c r="H570" i="2"/>
  <c r="I570" i="2"/>
  <c r="M570" i="2"/>
  <c r="K569" i="2"/>
  <c r="L569" i="2" s="1"/>
  <c r="N569" i="2"/>
  <c r="K570" i="2" l="1"/>
  <c r="L570" i="2" s="1"/>
  <c r="N570" i="2"/>
  <c r="M571" i="2"/>
  <c r="D572" i="2"/>
  <c r="A573" i="2"/>
  <c r="J573" i="2" s="1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J574" i="2" s="1"/>
  <c r="G573" i="2"/>
  <c r="H572" i="2"/>
  <c r="I572" i="2"/>
  <c r="M572" i="2"/>
  <c r="K571" i="2"/>
  <c r="L571" i="2" s="1"/>
  <c r="K572" i="2" l="1"/>
  <c r="L572" i="2" s="1"/>
  <c r="N572" i="2"/>
  <c r="D574" i="2"/>
  <c r="A575" i="2"/>
  <c r="J575" i="2" s="1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6" i="2" s="1"/>
  <c r="K573" i="2"/>
  <c r="L573" i="2" s="1"/>
  <c r="M574" i="2"/>
  <c r="D576" i="2" l="1"/>
  <c r="A577" i="2"/>
  <c r="J577" i="2" s="1"/>
  <c r="G576" i="2"/>
  <c r="C576" i="2"/>
  <c r="F576" i="2"/>
  <c r="B576" i="2"/>
  <c r="E576" i="2"/>
  <c r="K574" i="2"/>
  <c r="L574" i="2" s="1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8" i="2" s="1"/>
  <c r="K575" i="2"/>
  <c r="L575" i="2" s="1"/>
  <c r="H576" i="2"/>
  <c r="I576" i="2"/>
  <c r="M577" i="2" l="1"/>
  <c r="K576" i="2"/>
  <c r="L576" i="2" s="1"/>
  <c r="N576" i="2"/>
  <c r="D578" i="2"/>
  <c r="A579" i="2"/>
  <c r="J579" i="2" s="1"/>
  <c r="G578" i="2"/>
  <c r="C578" i="2"/>
  <c r="F578" i="2"/>
  <c r="B578" i="2"/>
  <c r="E578" i="2"/>
  <c r="I577" i="2"/>
  <c r="H577" i="2"/>
  <c r="K577" i="2" l="1"/>
  <c r="L577" i="2" s="1"/>
  <c r="N577" i="2"/>
  <c r="F579" i="2"/>
  <c r="B579" i="2"/>
  <c r="E579" i="2"/>
  <c r="D579" i="2"/>
  <c r="A580" i="2"/>
  <c r="J580" i="2" s="1"/>
  <c r="G579" i="2"/>
  <c r="C579" i="2"/>
  <c r="H578" i="2"/>
  <c r="I578" i="2"/>
  <c r="N578" i="2" s="1"/>
  <c r="M578" i="2"/>
  <c r="M579" i="2" l="1"/>
  <c r="D580" i="2"/>
  <c r="A581" i="2"/>
  <c r="J581" i="2" s="1"/>
  <c r="G580" i="2"/>
  <c r="C580" i="2"/>
  <c r="F580" i="2"/>
  <c r="B580" i="2"/>
  <c r="E580" i="2"/>
  <c r="I579" i="2"/>
  <c r="H579" i="2"/>
  <c r="K578" i="2"/>
  <c r="L578" i="2" s="1"/>
  <c r="M580" i="2" l="1"/>
  <c r="K579" i="2"/>
  <c r="L579" i="2" s="1"/>
  <c r="N579" i="2"/>
  <c r="F581" i="2"/>
  <c r="B581" i="2"/>
  <c r="E581" i="2"/>
  <c r="D581" i="2"/>
  <c r="C581" i="2"/>
  <c r="A582" i="2"/>
  <c r="J582" i="2" s="1"/>
  <c r="G581" i="2"/>
  <c r="H580" i="2"/>
  <c r="I580" i="2"/>
  <c r="N580" i="2" s="1"/>
  <c r="M581" i="2" l="1"/>
  <c r="D582" i="2"/>
  <c r="A583" i="2"/>
  <c r="J583" i="2" s="1"/>
  <c r="G582" i="2"/>
  <c r="C582" i="2"/>
  <c r="F582" i="2"/>
  <c r="B582" i="2"/>
  <c r="E582" i="2"/>
  <c r="I581" i="2"/>
  <c r="H581" i="2"/>
  <c r="K580" i="2"/>
  <c r="L580" i="2" s="1"/>
  <c r="M582" i="2" l="1"/>
  <c r="K581" i="2"/>
  <c r="L581" i="2" s="1"/>
  <c r="N581" i="2"/>
  <c r="F583" i="2"/>
  <c r="B583" i="2"/>
  <c r="E583" i="2"/>
  <c r="D583" i="2"/>
  <c r="G583" i="2"/>
  <c r="C583" i="2"/>
  <c r="A584" i="2"/>
  <c r="J584" i="2" s="1"/>
  <c r="H582" i="2"/>
  <c r="I582" i="2"/>
  <c r="N582" i="2" s="1"/>
  <c r="I583" i="2" l="1"/>
  <c r="H583" i="2"/>
  <c r="M583" i="2"/>
  <c r="K582" i="2"/>
  <c r="L582" i="2" s="1"/>
  <c r="D584" i="2"/>
  <c r="A585" i="2"/>
  <c r="J585" i="2" s="1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J586" i="2" s="1"/>
  <c r="H584" i="2"/>
  <c r="I584" i="2"/>
  <c r="K583" i="2"/>
  <c r="L583" i="2" s="1"/>
  <c r="N583" i="2"/>
  <c r="K584" i="2" l="1"/>
  <c r="L584" i="2" s="1"/>
  <c r="I585" i="2"/>
  <c r="H585" i="2"/>
  <c r="N584" i="2"/>
  <c r="M585" i="2"/>
  <c r="D586" i="2"/>
  <c r="A587" i="2"/>
  <c r="J587" i="2" s="1"/>
  <c r="G586" i="2"/>
  <c r="C586" i="2"/>
  <c r="F586" i="2"/>
  <c r="B586" i="2"/>
  <c r="E586" i="2"/>
  <c r="F587" i="2" l="1"/>
  <c r="B587" i="2"/>
  <c r="E587" i="2"/>
  <c r="D587" i="2"/>
  <c r="A588" i="2"/>
  <c r="J588" i="2" s="1"/>
  <c r="G587" i="2"/>
  <c r="C587" i="2"/>
  <c r="H586" i="2"/>
  <c r="I586" i="2"/>
  <c r="K585" i="2"/>
  <c r="L585" i="2" s="1"/>
  <c r="M586" i="2"/>
  <c r="N585" i="2"/>
  <c r="K586" i="2" l="1"/>
  <c r="L586" i="2" s="1"/>
  <c r="N586" i="2"/>
  <c r="M587" i="2"/>
  <c r="D588" i="2"/>
  <c r="A589" i="2"/>
  <c r="J589" i="2" s="1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J590" i="2" s="1"/>
  <c r="G589" i="2"/>
  <c r="H588" i="2"/>
  <c r="I588" i="2"/>
  <c r="N588" i="2" s="1"/>
  <c r="M588" i="2"/>
  <c r="K587" i="2"/>
  <c r="L587" i="2" s="1"/>
  <c r="D590" i="2" l="1"/>
  <c r="A591" i="2"/>
  <c r="J591" i="2" s="1"/>
  <c r="G590" i="2"/>
  <c r="C590" i="2"/>
  <c r="F590" i="2"/>
  <c r="B590" i="2"/>
  <c r="E590" i="2"/>
  <c r="M589" i="2"/>
  <c r="I589" i="2"/>
  <c r="N589" i="2" s="1"/>
  <c r="H589" i="2"/>
  <c r="K588" i="2"/>
  <c r="L588" i="2" s="1"/>
  <c r="M590" i="2" l="1"/>
  <c r="F591" i="2"/>
  <c r="B591" i="2"/>
  <c r="E591" i="2"/>
  <c r="D591" i="2"/>
  <c r="G591" i="2"/>
  <c r="C591" i="2"/>
  <c r="A592" i="2"/>
  <c r="J592" i="2" s="1"/>
  <c r="K589" i="2"/>
  <c r="L589" i="2" s="1"/>
  <c r="H590" i="2"/>
  <c r="I590" i="2"/>
  <c r="D592" i="2" l="1"/>
  <c r="A593" i="2"/>
  <c r="J593" i="2" s="1"/>
  <c r="G592" i="2"/>
  <c r="C592" i="2"/>
  <c r="F592" i="2"/>
  <c r="B592" i="2"/>
  <c r="E592" i="2"/>
  <c r="I591" i="2"/>
  <c r="H591" i="2"/>
  <c r="M591" i="2"/>
  <c r="K590" i="2"/>
  <c r="L590" i="2" s="1"/>
  <c r="N590" i="2"/>
  <c r="M592" i="2" l="1"/>
  <c r="K591" i="2"/>
  <c r="L591" i="2" s="1"/>
  <c r="N591" i="2"/>
  <c r="F593" i="2"/>
  <c r="B593" i="2"/>
  <c r="E593" i="2"/>
  <c r="D593" i="2"/>
  <c r="G593" i="2"/>
  <c r="C593" i="2"/>
  <c r="A594" i="2"/>
  <c r="J594" i="2" s="1"/>
  <c r="H592" i="2"/>
  <c r="I592" i="2"/>
  <c r="N592" i="2" s="1"/>
  <c r="M593" i="2" l="1"/>
  <c r="D594" i="2"/>
  <c r="A595" i="2"/>
  <c r="J595" i="2" s="1"/>
  <c r="G594" i="2"/>
  <c r="C594" i="2"/>
  <c r="F594" i="2"/>
  <c r="B594" i="2"/>
  <c r="E594" i="2"/>
  <c r="K592" i="2"/>
  <c r="L592" i="2" s="1"/>
  <c r="I593" i="2"/>
  <c r="N593" i="2" s="1"/>
  <c r="H593" i="2"/>
  <c r="M594" i="2" l="1"/>
  <c r="F595" i="2"/>
  <c r="B595" i="2"/>
  <c r="E595" i="2"/>
  <c r="D595" i="2"/>
  <c r="A596" i="2"/>
  <c r="J596" i="2" s="1"/>
  <c r="G595" i="2"/>
  <c r="C595" i="2"/>
  <c r="K593" i="2"/>
  <c r="L593" i="2" s="1"/>
  <c r="H594" i="2"/>
  <c r="I594" i="2"/>
  <c r="M595" i="2" l="1"/>
  <c r="D596" i="2"/>
  <c r="A597" i="2"/>
  <c r="J597" i="2" s="1"/>
  <c r="G596" i="2"/>
  <c r="C596" i="2"/>
  <c r="F596" i="2"/>
  <c r="B596" i="2"/>
  <c r="E596" i="2"/>
  <c r="K594" i="2"/>
  <c r="L594" i="2" s="1"/>
  <c r="N594" i="2"/>
  <c r="I595" i="2"/>
  <c r="H595" i="2"/>
  <c r="M596" i="2" l="1"/>
  <c r="F597" i="2"/>
  <c r="B597" i="2"/>
  <c r="E597" i="2"/>
  <c r="D597" i="2"/>
  <c r="C597" i="2"/>
  <c r="A598" i="2"/>
  <c r="J598" i="2" s="1"/>
  <c r="G597" i="2"/>
  <c r="K595" i="2"/>
  <c r="L595" i="2" s="1"/>
  <c r="N595" i="2"/>
  <c r="H596" i="2"/>
  <c r="I596" i="2"/>
  <c r="D598" i="2" l="1"/>
  <c r="A599" i="2"/>
  <c r="J599" i="2" s="1"/>
  <c r="G598" i="2"/>
  <c r="C598" i="2"/>
  <c r="F598" i="2"/>
  <c r="B598" i="2"/>
  <c r="E598" i="2"/>
  <c r="M597" i="2"/>
  <c r="I597" i="2"/>
  <c r="N597" i="2" s="1"/>
  <c r="H597" i="2"/>
  <c r="K596" i="2"/>
  <c r="L596" i="2" s="1"/>
  <c r="N596" i="2"/>
  <c r="M598" i="2" l="1"/>
  <c r="F599" i="2"/>
  <c r="B599" i="2"/>
  <c r="E599" i="2"/>
  <c r="D599" i="2"/>
  <c r="G599" i="2"/>
  <c r="C599" i="2"/>
  <c r="A600" i="2"/>
  <c r="J600" i="2" s="1"/>
  <c r="K597" i="2"/>
  <c r="L597" i="2" s="1"/>
  <c r="H598" i="2"/>
  <c r="I598" i="2"/>
  <c r="I599" i="2" l="1"/>
  <c r="H599" i="2"/>
  <c r="M599" i="2"/>
  <c r="D600" i="2"/>
  <c r="A601" i="2"/>
  <c r="J601" i="2" s="1"/>
  <c r="G600" i="2"/>
  <c r="C600" i="2"/>
  <c r="F600" i="2"/>
  <c r="B600" i="2"/>
  <c r="E600" i="2"/>
  <c r="K598" i="2"/>
  <c r="L598" i="2" s="1"/>
  <c r="N598" i="2"/>
  <c r="M600" i="2" l="1"/>
  <c r="F601" i="2"/>
  <c r="B601" i="2"/>
  <c r="E601" i="2"/>
  <c r="D601" i="2"/>
  <c r="G601" i="2"/>
  <c r="C601" i="2"/>
  <c r="A602" i="2"/>
  <c r="J602" i="2" s="1"/>
  <c r="K599" i="2"/>
  <c r="L599" i="2" s="1"/>
  <c r="H600" i="2"/>
  <c r="I600" i="2"/>
  <c r="N599" i="2"/>
  <c r="I601" i="2" l="1"/>
  <c r="H601" i="2"/>
  <c r="M601" i="2"/>
  <c r="K600" i="2"/>
  <c r="L600" i="2" s="1"/>
  <c r="N600" i="2"/>
  <c r="D602" i="2"/>
  <c r="A603" i="2"/>
  <c r="J603" i="2" s="1"/>
  <c r="G602" i="2"/>
  <c r="C602" i="2"/>
  <c r="F602" i="2"/>
  <c r="B602" i="2"/>
  <c r="E602" i="2"/>
  <c r="F603" i="2" l="1"/>
  <c r="B603" i="2"/>
  <c r="A604" i="2"/>
  <c r="J604" i="2" s="1"/>
  <c r="E603" i="2"/>
  <c r="D603" i="2"/>
  <c r="G603" i="2"/>
  <c r="C603" i="2"/>
  <c r="H602" i="2"/>
  <c r="I602" i="2"/>
  <c r="M602" i="2"/>
  <c r="K601" i="2"/>
  <c r="L601" i="2" s="1"/>
  <c r="N601" i="2"/>
  <c r="K602" i="2" l="1"/>
  <c r="L602" i="2" s="1"/>
  <c r="A605" i="2"/>
  <c r="J605" i="2" s="1"/>
  <c r="G604" i="2"/>
  <c r="C604" i="2"/>
  <c r="B604" i="2"/>
  <c r="F604" i="2"/>
  <c r="E604" i="2"/>
  <c r="D604" i="2"/>
  <c r="N602" i="2"/>
  <c r="M603" i="2"/>
  <c r="I603" i="2"/>
  <c r="H603" i="2"/>
  <c r="K603" i="2" l="1"/>
  <c r="L603" i="2" s="1"/>
  <c r="H604" i="2"/>
  <c r="I604" i="2"/>
  <c r="N603" i="2"/>
  <c r="M604" i="2"/>
  <c r="E605" i="2"/>
  <c r="A606" i="2"/>
  <c r="J606" i="2" s="1"/>
  <c r="D605" i="2"/>
  <c r="C605" i="2"/>
  <c r="G605" i="2"/>
  <c r="B605" i="2"/>
  <c r="F605" i="2"/>
  <c r="M605" i="2" l="1"/>
  <c r="A607" i="2"/>
  <c r="J607" i="2" s="1"/>
  <c r="G606" i="2"/>
  <c r="C606" i="2"/>
  <c r="F606" i="2"/>
  <c r="E606" i="2"/>
  <c r="D606" i="2"/>
  <c r="B606" i="2"/>
  <c r="K604" i="2"/>
  <c r="L604" i="2" s="1"/>
  <c r="N604" i="2"/>
  <c r="I605" i="2"/>
  <c r="N605" i="2" s="1"/>
  <c r="H605" i="2"/>
  <c r="I606" i="2" l="1"/>
  <c r="H606" i="2"/>
  <c r="K605" i="2"/>
  <c r="L605" i="2" s="1"/>
  <c r="M606" i="2"/>
  <c r="E607" i="2"/>
  <c r="C607" i="2"/>
  <c r="G607" i="2"/>
  <c r="B607" i="2"/>
  <c r="F607" i="2"/>
  <c r="D607" i="2"/>
  <c r="A608" i="2"/>
  <c r="J608" i="2" s="1"/>
  <c r="I607" i="2" l="1"/>
  <c r="N607" i="2" s="1"/>
  <c r="H607" i="2"/>
  <c r="A609" i="2"/>
  <c r="J609" i="2" s="1"/>
  <c r="G608" i="2"/>
  <c r="C608" i="2"/>
  <c r="E608" i="2"/>
  <c r="D608" i="2"/>
  <c r="B608" i="2"/>
  <c r="F608" i="2"/>
  <c r="M607" i="2"/>
  <c r="K606" i="2"/>
  <c r="L606" i="2" s="1"/>
  <c r="N606" i="2"/>
  <c r="M608" i="2" l="1"/>
  <c r="I608" i="2"/>
  <c r="H608" i="2"/>
  <c r="E609" i="2"/>
  <c r="G609" i="2"/>
  <c r="B609" i="2"/>
  <c r="F609" i="2"/>
  <c r="A610" i="2"/>
  <c r="J610" i="2" s="1"/>
  <c r="D609" i="2"/>
  <c r="C609" i="2"/>
  <c r="K607" i="2"/>
  <c r="L607" i="2" s="1"/>
  <c r="M609" i="2" l="1"/>
  <c r="K608" i="2"/>
  <c r="L608" i="2" s="1"/>
  <c r="A611" i="2"/>
  <c r="J611" i="2" s="1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L609" i="2" s="1"/>
  <c r="E611" i="2"/>
  <c r="F611" i="2"/>
  <c r="A612" i="2"/>
  <c r="J612" i="2" s="1"/>
  <c r="D611" i="2"/>
  <c r="C611" i="2"/>
  <c r="G611" i="2"/>
  <c r="B611" i="2"/>
  <c r="M610" i="2"/>
  <c r="A613" i="2" l="1"/>
  <c r="J613" i="2" s="1"/>
  <c r="G612" i="2"/>
  <c r="C612" i="2"/>
  <c r="B612" i="2"/>
  <c r="F612" i="2"/>
  <c r="E612" i="2"/>
  <c r="D612" i="2"/>
  <c r="I611" i="2"/>
  <c r="N611" i="2" s="1"/>
  <c r="H611" i="2"/>
  <c r="M611" i="2"/>
  <c r="K610" i="2"/>
  <c r="L610" i="2" s="1"/>
  <c r="N610" i="2"/>
  <c r="H612" i="2" l="1"/>
  <c r="I612" i="2"/>
  <c r="K611" i="2"/>
  <c r="L611" i="2" s="1"/>
  <c r="M612" i="2"/>
  <c r="E613" i="2"/>
  <c r="A614" i="2"/>
  <c r="J614" i="2" s="1"/>
  <c r="D613" i="2"/>
  <c r="C613" i="2"/>
  <c r="G613" i="2"/>
  <c r="B613" i="2"/>
  <c r="F613" i="2"/>
  <c r="M613" i="2" l="1"/>
  <c r="I613" i="2"/>
  <c r="N613" i="2" s="1"/>
  <c r="H613" i="2"/>
  <c r="K612" i="2"/>
  <c r="L612" i="2" s="1"/>
  <c r="N612" i="2"/>
  <c r="A615" i="2"/>
  <c r="J615" i="2" s="1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J616" i="2" s="1"/>
  <c r="D615" i="2"/>
  <c r="I614" i="2"/>
  <c r="N614" i="2" s="1"/>
  <c r="H614" i="2"/>
  <c r="K613" i="2"/>
  <c r="L613" i="2" s="1"/>
  <c r="M615" i="2" l="1"/>
  <c r="K614" i="2"/>
  <c r="L614" i="2" s="1"/>
  <c r="A617" i="2"/>
  <c r="J617" i="2" s="1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J618" i="2" s="1"/>
  <c r="D617" i="2"/>
  <c r="C617" i="2"/>
  <c r="I616" i="2"/>
  <c r="N616" i="2" s="1"/>
  <c r="H616" i="2"/>
  <c r="K615" i="2"/>
  <c r="L615" i="2" s="1"/>
  <c r="I617" i="2" l="1"/>
  <c r="N617" i="2" s="1"/>
  <c r="H617" i="2"/>
  <c r="K616" i="2"/>
  <c r="L616" i="2" s="1"/>
  <c r="M617" i="2"/>
  <c r="A619" i="2"/>
  <c r="J619" i="2" s="1"/>
  <c r="G618" i="2"/>
  <c r="C618" i="2"/>
  <c r="D618" i="2"/>
  <c r="B618" i="2"/>
  <c r="F618" i="2"/>
  <c r="E618" i="2"/>
  <c r="M618" i="2" l="1"/>
  <c r="E619" i="2"/>
  <c r="F619" i="2"/>
  <c r="A620" i="2"/>
  <c r="J620" i="2" s="1"/>
  <c r="D619" i="2"/>
  <c r="C619" i="2"/>
  <c r="G619" i="2"/>
  <c r="B619" i="2"/>
  <c r="I618" i="2"/>
  <c r="N618" i="2" s="1"/>
  <c r="H618" i="2"/>
  <c r="K617" i="2"/>
  <c r="L617" i="2" s="1"/>
  <c r="A621" i="2" l="1"/>
  <c r="J621" i="2" s="1"/>
  <c r="G620" i="2"/>
  <c r="C620" i="2"/>
  <c r="B620" i="2"/>
  <c r="F620" i="2"/>
  <c r="E620" i="2"/>
  <c r="D620" i="2"/>
  <c r="I619" i="2"/>
  <c r="N619" i="2" s="1"/>
  <c r="H619" i="2"/>
  <c r="K618" i="2"/>
  <c r="L618" i="2" s="1"/>
  <c r="M619" i="2"/>
  <c r="H620" i="2" l="1"/>
  <c r="I620" i="2"/>
  <c r="K619" i="2"/>
  <c r="L619" i="2" s="1"/>
  <c r="M620" i="2"/>
  <c r="E621" i="2"/>
  <c r="A622" i="2"/>
  <c r="J622" i="2" s="1"/>
  <c r="D621" i="2"/>
  <c r="C621" i="2"/>
  <c r="G621" i="2"/>
  <c r="B621" i="2"/>
  <c r="F621" i="2"/>
  <c r="M621" i="2" l="1"/>
  <c r="K620" i="2"/>
  <c r="L620" i="2" s="1"/>
  <c r="A623" i="2"/>
  <c r="J623" i="2" s="1"/>
  <c r="G622" i="2"/>
  <c r="C622" i="2"/>
  <c r="F622" i="2"/>
  <c r="E622" i="2"/>
  <c r="D622" i="2"/>
  <c r="B622" i="2"/>
  <c r="I621" i="2"/>
  <c r="N621" i="2" s="1"/>
  <c r="H621" i="2"/>
  <c r="N620" i="2"/>
  <c r="K621" i="2" l="1"/>
  <c r="L621" i="2" s="1"/>
  <c r="I622" i="2"/>
  <c r="H622" i="2"/>
  <c r="M622" i="2"/>
  <c r="E623" i="2"/>
  <c r="C623" i="2"/>
  <c r="G623" i="2"/>
  <c r="B623" i="2"/>
  <c r="F623" i="2"/>
  <c r="A624" i="2"/>
  <c r="J624" i="2" s="1"/>
  <c r="D623" i="2"/>
  <c r="M623" i="2" l="1"/>
  <c r="A625" i="2"/>
  <c r="J625" i="2" s="1"/>
  <c r="G624" i="2"/>
  <c r="C624" i="2"/>
  <c r="E624" i="2"/>
  <c r="D624" i="2"/>
  <c r="B624" i="2"/>
  <c r="F624" i="2"/>
  <c r="I623" i="2"/>
  <c r="N623" i="2" s="1"/>
  <c r="H623" i="2"/>
  <c r="K622" i="2"/>
  <c r="L622" i="2" s="1"/>
  <c r="N622" i="2"/>
  <c r="M624" i="2" l="1"/>
  <c r="I624" i="2"/>
  <c r="H624" i="2"/>
  <c r="K623" i="2"/>
  <c r="L623" i="2" s="1"/>
  <c r="E625" i="2"/>
  <c r="G625" i="2"/>
  <c r="B625" i="2"/>
  <c r="F625" i="2"/>
  <c r="A626" i="2"/>
  <c r="J626" i="2" s="1"/>
  <c r="D625" i="2"/>
  <c r="C625" i="2"/>
  <c r="A627" i="2" l="1"/>
  <c r="J627" i="2" s="1"/>
  <c r="G626" i="2"/>
  <c r="C626" i="2"/>
  <c r="D626" i="2"/>
  <c r="B626" i="2"/>
  <c r="F626" i="2"/>
  <c r="E626" i="2"/>
  <c r="M625" i="2"/>
  <c r="I625" i="2"/>
  <c r="H625" i="2"/>
  <c r="K624" i="2"/>
  <c r="L624" i="2" s="1"/>
  <c r="N624" i="2"/>
  <c r="I626" i="2" l="1"/>
  <c r="H626" i="2"/>
  <c r="K625" i="2"/>
  <c r="L625" i="2" s="1"/>
  <c r="M626" i="2"/>
  <c r="N625" i="2"/>
  <c r="E627" i="2"/>
  <c r="F627" i="2"/>
  <c r="A628" i="2"/>
  <c r="J628" i="2" s="1"/>
  <c r="D627" i="2"/>
  <c r="C627" i="2"/>
  <c r="B627" i="2"/>
  <c r="G627" i="2"/>
  <c r="M627" i="2" l="1"/>
  <c r="A629" i="2"/>
  <c r="J629" i="2" s="1"/>
  <c r="G628" i="2"/>
  <c r="C628" i="2"/>
  <c r="B628" i="2"/>
  <c r="F628" i="2"/>
  <c r="E628" i="2"/>
  <c r="D628" i="2"/>
  <c r="I627" i="2"/>
  <c r="N627" i="2" s="1"/>
  <c r="H627" i="2"/>
  <c r="K626" i="2"/>
  <c r="L626" i="2" s="1"/>
  <c r="N626" i="2"/>
  <c r="K627" i="2" l="1"/>
  <c r="L627" i="2" s="1"/>
  <c r="M628" i="2"/>
  <c r="E629" i="2"/>
  <c r="A630" i="2"/>
  <c r="J630" i="2" s="1"/>
  <c r="D629" i="2"/>
  <c r="C629" i="2"/>
  <c r="G629" i="2"/>
  <c r="B629" i="2"/>
  <c r="F629" i="2"/>
  <c r="H628" i="2"/>
  <c r="I628" i="2"/>
  <c r="M629" i="2" l="1"/>
  <c r="K628" i="2"/>
  <c r="L628" i="2" s="1"/>
  <c r="A631" i="2"/>
  <c r="J631" i="2" s="1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L629" i="2" s="1"/>
  <c r="M630" i="2"/>
  <c r="E631" i="2"/>
  <c r="C631" i="2"/>
  <c r="A632" i="2"/>
  <c r="J632" i="2" s="1"/>
  <c r="G631" i="2"/>
  <c r="F631" i="2"/>
  <c r="D631" i="2"/>
  <c r="B631" i="2"/>
  <c r="A633" i="2" l="1"/>
  <c r="J633" i="2" s="1"/>
  <c r="G632" i="2"/>
  <c r="C632" i="2"/>
  <c r="E632" i="2"/>
  <c r="F632" i="2"/>
  <c r="D632" i="2"/>
  <c r="B632" i="2"/>
  <c r="I631" i="2"/>
  <c r="N631" i="2" s="1"/>
  <c r="H631" i="2"/>
  <c r="M631" i="2"/>
  <c r="K630" i="2"/>
  <c r="L630" i="2" s="1"/>
  <c r="N630" i="2"/>
  <c r="H632" i="2" l="1"/>
  <c r="I632" i="2"/>
  <c r="K631" i="2"/>
  <c r="L631" i="2" s="1"/>
  <c r="M632" i="2"/>
  <c r="E633" i="2"/>
  <c r="G633" i="2"/>
  <c r="B633" i="2"/>
  <c r="A634" i="2"/>
  <c r="J634" i="2" s="1"/>
  <c r="F633" i="2"/>
  <c r="D633" i="2"/>
  <c r="C633" i="2"/>
  <c r="I633" i="2" l="1"/>
  <c r="N633" i="2" s="1"/>
  <c r="H633" i="2"/>
  <c r="K632" i="2"/>
  <c r="L632" i="2" s="1"/>
  <c r="A635" i="2"/>
  <c r="J635" i="2" s="1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J636" i="2" s="1"/>
  <c r="B635" i="2"/>
  <c r="G635" i="2"/>
  <c r="D635" i="2"/>
  <c r="C635" i="2"/>
  <c r="K633" i="2"/>
  <c r="L633" i="2" s="1"/>
  <c r="I635" i="2" l="1"/>
  <c r="N635" i="2" s="1"/>
  <c r="H635" i="2"/>
  <c r="M635" i="2"/>
  <c r="A637" i="2"/>
  <c r="J637" i="2" s="1"/>
  <c r="G636" i="2"/>
  <c r="C636" i="2"/>
  <c r="B636" i="2"/>
  <c r="F636" i="2"/>
  <c r="E636" i="2"/>
  <c r="D636" i="2"/>
  <c r="K634" i="2"/>
  <c r="L634" i="2" s="1"/>
  <c r="N634" i="2"/>
  <c r="H636" i="2" l="1"/>
  <c r="I636" i="2"/>
  <c r="N636" i="2" s="1"/>
  <c r="M636" i="2"/>
  <c r="E637" i="2"/>
  <c r="A638" i="2"/>
  <c r="J638" i="2" s="1"/>
  <c r="D637" i="2"/>
  <c r="B637" i="2"/>
  <c r="G637" i="2"/>
  <c r="F637" i="2"/>
  <c r="C637" i="2"/>
  <c r="K635" i="2"/>
  <c r="L635" i="2" s="1"/>
  <c r="I637" i="2" l="1"/>
  <c r="N637" i="2" s="1"/>
  <c r="H637" i="2"/>
  <c r="A639" i="2"/>
  <c r="J639" i="2" s="1"/>
  <c r="G638" i="2"/>
  <c r="C638" i="2"/>
  <c r="F638" i="2"/>
  <c r="B638" i="2"/>
  <c r="E638" i="2"/>
  <c r="D638" i="2"/>
  <c r="K636" i="2"/>
  <c r="L636" i="2" s="1"/>
  <c r="M637" i="2"/>
  <c r="E639" i="2" l="1"/>
  <c r="C639" i="2"/>
  <c r="B639" i="2"/>
  <c r="A640" i="2"/>
  <c r="J640" i="2" s="1"/>
  <c r="G639" i="2"/>
  <c r="F639" i="2"/>
  <c r="D639" i="2"/>
  <c r="I638" i="2"/>
  <c r="H638" i="2"/>
  <c r="M638" i="2"/>
  <c r="K637" i="2"/>
  <c r="L637" i="2" s="1"/>
  <c r="K638" i="2" l="1"/>
  <c r="M639" i="2"/>
  <c r="N638" i="2"/>
  <c r="I639" i="2"/>
  <c r="N639" i="2"/>
  <c r="H639" i="2"/>
  <c r="A641" i="2"/>
  <c r="J641" i="2" s="1"/>
  <c r="G640" i="2"/>
  <c r="C640" i="2"/>
  <c r="E640" i="2"/>
  <c r="B640" i="2"/>
  <c r="F640" i="2"/>
  <c r="D640" i="2"/>
  <c r="M640" i="2" l="1"/>
  <c r="K639" i="2"/>
  <c r="E641" i="2"/>
  <c r="G641" i="2"/>
  <c r="B641" i="2"/>
  <c r="C641" i="2"/>
  <c r="A642" i="2"/>
  <c r="J642" i="2" s="1"/>
  <c r="F641" i="2"/>
  <c r="D641" i="2"/>
  <c r="I640" i="2"/>
  <c r="N640" i="2" s="1"/>
  <c r="H640" i="2"/>
  <c r="L638" i="2"/>
  <c r="M641" i="2" l="1"/>
  <c r="L639" i="2"/>
  <c r="K640" i="2"/>
  <c r="L640" i="2" s="1"/>
  <c r="A643" i="2"/>
  <c r="J643" i="2" s="1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J644" i="2" s="1"/>
  <c r="B643" i="2"/>
  <c r="G643" i="2"/>
  <c r="D643" i="2"/>
  <c r="I642" i="2"/>
  <c r="N642" i="2" s="1"/>
  <c r="H642" i="2"/>
  <c r="M642" i="2"/>
  <c r="K641" i="2"/>
  <c r="L641" i="2" s="1"/>
  <c r="M643" i="2" l="1"/>
  <c r="A645" i="2"/>
  <c r="J645" i="2" s="1"/>
  <c r="G644" i="2"/>
  <c r="C644" i="2"/>
  <c r="B644" i="2"/>
  <c r="D644" i="2"/>
  <c r="F644" i="2"/>
  <c r="E644" i="2"/>
  <c r="K642" i="2"/>
  <c r="L642" i="2" s="1"/>
  <c r="I643" i="2"/>
  <c r="H643" i="2"/>
  <c r="K643" i="2" l="1"/>
  <c r="L643" i="2" s="1"/>
  <c r="H644" i="2"/>
  <c r="I644" i="2"/>
  <c r="N644" i="2" s="1"/>
  <c r="N643" i="2"/>
  <c r="M644" i="2"/>
  <c r="E645" i="2"/>
  <c r="A646" i="2"/>
  <c r="J646" i="2" s="1"/>
  <c r="D645" i="2"/>
  <c r="C645" i="2"/>
  <c r="B645" i="2"/>
  <c r="G645" i="2"/>
  <c r="F645" i="2"/>
  <c r="M645" i="2" l="1"/>
  <c r="I645" i="2"/>
  <c r="N645" i="2" s="1"/>
  <c r="H645" i="2"/>
  <c r="A647" i="2"/>
  <c r="J647" i="2" s="1"/>
  <c r="G646" i="2"/>
  <c r="C646" i="2"/>
  <c r="F646" i="2"/>
  <c r="D646" i="2"/>
  <c r="B646" i="2"/>
  <c r="E646" i="2"/>
  <c r="K644" i="2"/>
  <c r="L644" i="2" s="1"/>
  <c r="M646" i="2" l="1"/>
  <c r="E647" i="2"/>
  <c r="C647" i="2"/>
  <c r="D647" i="2"/>
  <c r="B647" i="2"/>
  <c r="A648" i="2"/>
  <c r="J648" i="2" s="1"/>
  <c r="G647" i="2"/>
  <c r="F647" i="2"/>
  <c r="I646" i="2"/>
  <c r="N646" i="2" s="1"/>
  <c r="H646" i="2"/>
  <c r="K645" i="2"/>
  <c r="L645" i="2" s="1"/>
  <c r="A649" i="2" l="1"/>
  <c r="J649" i="2" s="1"/>
  <c r="G648" i="2"/>
  <c r="C648" i="2"/>
  <c r="E648" i="2"/>
  <c r="D648" i="2"/>
  <c r="B648" i="2"/>
  <c r="F648" i="2"/>
  <c r="K646" i="2"/>
  <c r="L646" i="2" s="1"/>
  <c r="M647" i="2"/>
  <c r="I647" i="2"/>
  <c r="N647" i="2" s="1"/>
  <c r="H647" i="2"/>
  <c r="M648" i="2" l="1"/>
  <c r="I648" i="2"/>
  <c r="N648" i="2" s="1"/>
  <c r="H648" i="2"/>
  <c r="K647" i="2"/>
  <c r="L647" i="2" s="1"/>
  <c r="E649" i="2"/>
  <c r="G649" i="2"/>
  <c r="B649" i="2"/>
  <c r="D649" i="2"/>
  <c r="C649" i="2"/>
  <c r="A650" i="2"/>
  <c r="J650" i="2" s="1"/>
  <c r="F649" i="2"/>
  <c r="A651" i="2" l="1"/>
  <c r="J651" i="2" s="1"/>
  <c r="G650" i="2"/>
  <c r="C650" i="2"/>
  <c r="D650" i="2"/>
  <c r="E650" i="2"/>
  <c r="B650" i="2"/>
  <c r="F650" i="2"/>
  <c r="I649" i="2"/>
  <c r="N649" i="2" s="1"/>
  <c r="H649" i="2"/>
  <c r="M649" i="2"/>
  <c r="K648" i="2"/>
  <c r="L648" i="2" s="1"/>
  <c r="M650" i="2" l="1"/>
  <c r="K649" i="2"/>
  <c r="L649" i="2" s="1"/>
  <c r="I650" i="2"/>
  <c r="H650" i="2"/>
  <c r="E651" i="2"/>
  <c r="F651" i="2"/>
  <c r="D651" i="2"/>
  <c r="C651" i="2"/>
  <c r="A652" i="2"/>
  <c r="J652" i="2" s="1"/>
  <c r="B651" i="2"/>
  <c r="G651" i="2"/>
  <c r="M651" i="2" l="1"/>
  <c r="A653" i="2"/>
  <c r="J653" i="2" s="1"/>
  <c r="G652" i="2"/>
  <c r="C652" i="2"/>
  <c r="B652" i="2"/>
  <c r="E652" i="2"/>
  <c r="D652" i="2"/>
  <c r="F652" i="2"/>
  <c r="K650" i="2"/>
  <c r="L650" i="2" s="1"/>
  <c r="I651" i="2"/>
  <c r="H651" i="2"/>
  <c r="N650" i="2"/>
  <c r="K651" i="2" l="1"/>
  <c r="L651" i="2" s="1"/>
  <c r="H652" i="2"/>
  <c r="I652" i="2"/>
  <c r="N652" i="2" s="1"/>
  <c r="N651" i="2"/>
  <c r="M652" i="2"/>
  <c r="E653" i="2"/>
  <c r="A654" i="2"/>
  <c r="J654" i="2" s="1"/>
  <c r="D653" i="2"/>
  <c r="F653" i="2"/>
  <c r="C653" i="2"/>
  <c r="B653" i="2"/>
  <c r="G653" i="2"/>
  <c r="K652" i="2" l="1"/>
  <c r="L652" i="2" s="1"/>
  <c r="I653" i="2"/>
  <c r="N653" i="2" s="1"/>
  <c r="H653" i="2"/>
  <c r="A655" i="2"/>
  <c r="J655" i="2" s="1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J656" i="2" s="1"/>
  <c r="G655" i="2"/>
  <c r="I654" i="2"/>
  <c r="N654" i="2" s="1"/>
  <c r="H654" i="2"/>
  <c r="K653" i="2"/>
  <c r="L653" i="2" s="1"/>
  <c r="M655" i="2" l="1"/>
  <c r="K654" i="2"/>
  <c r="L654" i="2" s="1"/>
  <c r="I655" i="2"/>
  <c r="N655" i="2" s="1"/>
  <c r="H655" i="2"/>
  <c r="A657" i="2"/>
  <c r="J657" i="2" s="1"/>
  <c r="G656" i="2"/>
  <c r="C656" i="2"/>
  <c r="E656" i="2"/>
  <c r="F656" i="2"/>
  <c r="D656" i="2"/>
  <c r="B656" i="2"/>
  <c r="M656" i="2" l="1"/>
  <c r="K655" i="2"/>
  <c r="L655" i="2" s="1"/>
  <c r="E657" i="2"/>
  <c r="G657" i="2"/>
  <c r="B657" i="2"/>
  <c r="F657" i="2"/>
  <c r="D657" i="2"/>
  <c r="C657" i="2"/>
  <c r="A658" i="2"/>
  <c r="J658" i="2" s="1"/>
  <c r="I656" i="2"/>
  <c r="N656" i="2" s="1"/>
  <c r="H656" i="2"/>
  <c r="I657" i="2" l="1"/>
  <c r="N657" i="2" s="1"/>
  <c r="H657" i="2"/>
  <c r="M657" i="2"/>
  <c r="K656" i="2"/>
  <c r="L656" i="2" s="1"/>
  <c r="A659" i="2"/>
  <c r="J659" i="2" s="1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J660" i="2" s="1"/>
  <c r="B659" i="2"/>
  <c r="K657" i="2"/>
  <c r="L657" i="2" s="1"/>
  <c r="M659" i="2" l="1"/>
  <c r="A661" i="2"/>
  <c r="J661" i="2" s="1"/>
  <c r="G660" i="2"/>
  <c r="C660" i="2"/>
  <c r="B660" i="2"/>
  <c r="F660" i="2"/>
  <c r="E660" i="2"/>
  <c r="D660" i="2"/>
  <c r="I659" i="2"/>
  <c r="N659" i="2" s="1"/>
  <c r="H659" i="2"/>
  <c r="K658" i="2"/>
  <c r="L658" i="2" s="1"/>
  <c r="N658" i="2"/>
  <c r="H660" i="2" l="1"/>
  <c r="I660" i="2"/>
  <c r="K659" i="2"/>
  <c r="L659" i="2" s="1"/>
  <c r="M660" i="2"/>
  <c r="E661" i="2"/>
  <c r="A662" i="2"/>
  <c r="J662" i="2" s="1"/>
  <c r="D661" i="2"/>
  <c r="G661" i="2"/>
  <c r="F661" i="2"/>
  <c r="C661" i="2"/>
  <c r="B661" i="2"/>
  <c r="M661" i="2" l="1"/>
  <c r="A663" i="2"/>
  <c r="J663" i="2" s="1"/>
  <c r="G662" i="2"/>
  <c r="C662" i="2"/>
  <c r="F662" i="2"/>
  <c r="E662" i="2"/>
  <c r="D662" i="2"/>
  <c r="B662" i="2"/>
  <c r="K660" i="2"/>
  <c r="L660" i="2" s="1"/>
  <c r="I661" i="2"/>
  <c r="H661" i="2"/>
  <c r="N660" i="2"/>
  <c r="K661" i="2" l="1"/>
  <c r="L661" i="2" s="1"/>
  <c r="H662" i="2"/>
  <c r="I662" i="2"/>
  <c r="N661" i="2"/>
  <c r="M662" i="2"/>
  <c r="E663" i="2"/>
  <c r="C663" i="2"/>
  <c r="A664" i="2"/>
  <c r="J664" i="2" s="1"/>
  <c r="G663" i="2"/>
  <c r="F663" i="2"/>
  <c r="D663" i="2"/>
  <c r="B663" i="2"/>
  <c r="A665" i="2" l="1"/>
  <c r="J665" i="2" s="1"/>
  <c r="G664" i="2"/>
  <c r="C664" i="2"/>
  <c r="E664" i="2"/>
  <c r="F664" i="2"/>
  <c r="D664" i="2"/>
  <c r="B664" i="2"/>
  <c r="K662" i="2"/>
  <c r="L662" i="2" s="1"/>
  <c r="I663" i="2"/>
  <c r="H663" i="2"/>
  <c r="M663" i="2"/>
  <c r="N662" i="2"/>
  <c r="K663" i="2" l="1"/>
  <c r="H664" i="2"/>
  <c r="I664" i="2"/>
  <c r="N663" i="2"/>
  <c r="M664" i="2"/>
  <c r="E665" i="2"/>
  <c r="G665" i="2"/>
  <c r="B665" i="2"/>
  <c r="A666" i="2"/>
  <c r="J666" i="2" s="1"/>
  <c r="F665" i="2"/>
  <c r="D665" i="2"/>
  <c r="C665" i="2"/>
  <c r="M665" i="2" l="1"/>
  <c r="K664" i="2"/>
  <c r="L664" i="2" s="1"/>
  <c r="I665" i="2"/>
  <c r="H665" i="2"/>
  <c r="A667" i="2"/>
  <c r="J667" i="2" s="1"/>
  <c r="G666" i="2"/>
  <c r="C666" i="2"/>
  <c r="D666" i="2"/>
  <c r="F666" i="2"/>
  <c r="E666" i="2"/>
  <c r="B666" i="2"/>
  <c r="N664" i="2"/>
  <c r="L663" i="2"/>
  <c r="M666" i="2" l="1"/>
  <c r="K665" i="2"/>
  <c r="L665" i="2" s="1"/>
  <c r="E667" i="2"/>
  <c r="F667" i="2"/>
  <c r="A668" i="2"/>
  <c r="J668" i="2" s="1"/>
  <c r="B667" i="2"/>
  <c r="G667" i="2"/>
  <c r="D667" i="2"/>
  <c r="C667" i="2"/>
  <c r="I666" i="2"/>
  <c r="N666" i="2" s="1"/>
  <c r="H666" i="2"/>
  <c r="N665" i="2"/>
  <c r="A669" i="2" l="1"/>
  <c r="J669" i="2" s="1"/>
  <c r="G668" i="2"/>
  <c r="C668" i="2"/>
  <c r="B668" i="2"/>
  <c r="F668" i="2"/>
  <c r="E668" i="2"/>
  <c r="D668" i="2"/>
  <c r="K666" i="2"/>
  <c r="L666" i="2" s="1"/>
  <c r="I667" i="2"/>
  <c r="N667" i="2" s="1"/>
  <c r="H667" i="2"/>
  <c r="M667" i="2"/>
  <c r="K667" i="2" l="1"/>
  <c r="L667" i="2" s="1"/>
  <c r="H668" i="2"/>
  <c r="I668" i="2"/>
  <c r="N668" i="2" s="1"/>
  <c r="M668" i="2"/>
  <c r="E669" i="2"/>
  <c r="A670" i="2"/>
  <c r="J670" i="2" s="1"/>
  <c r="D669" i="2"/>
  <c r="B669" i="2"/>
  <c r="G669" i="2"/>
  <c r="F669" i="2"/>
  <c r="C669" i="2"/>
  <c r="A671" i="2" l="1"/>
  <c r="J671" i="2" s="1"/>
  <c r="G670" i="2"/>
  <c r="C670" i="2"/>
  <c r="F670" i="2"/>
  <c r="B670" i="2"/>
  <c r="E670" i="2"/>
  <c r="D670" i="2"/>
  <c r="K668" i="2"/>
  <c r="L668" i="2" s="1"/>
  <c r="I669" i="2"/>
  <c r="N669" i="2" s="1"/>
  <c r="H669" i="2"/>
  <c r="M669" i="2"/>
  <c r="K669" i="2" l="1"/>
  <c r="L669" i="2" s="1"/>
  <c r="I670" i="2"/>
  <c r="N670" i="2" s="1"/>
  <c r="H670" i="2"/>
  <c r="M670" i="2"/>
  <c r="E671" i="2"/>
  <c r="C671" i="2"/>
  <c r="B671" i="2"/>
  <c r="A672" i="2"/>
  <c r="J672" i="2" s="1"/>
  <c r="G671" i="2"/>
  <c r="F671" i="2"/>
  <c r="D671" i="2"/>
  <c r="M671" i="2" l="1"/>
  <c r="I671" i="2"/>
  <c r="N671" i="2" s="1"/>
  <c r="H671" i="2"/>
  <c r="A673" i="2"/>
  <c r="J673" i="2" s="1"/>
  <c r="G672" i="2"/>
  <c r="C672" i="2"/>
  <c r="E672" i="2"/>
  <c r="B672" i="2"/>
  <c r="F672" i="2"/>
  <c r="D672" i="2"/>
  <c r="K670" i="2"/>
  <c r="L670" i="2" s="1"/>
  <c r="M672" i="2" l="1"/>
  <c r="E673" i="2"/>
  <c r="G673" i="2"/>
  <c r="B673" i="2"/>
  <c r="C673" i="2"/>
  <c r="A674" i="2"/>
  <c r="J674" i="2" s="1"/>
  <c r="F673" i="2"/>
  <c r="D673" i="2"/>
  <c r="I672" i="2"/>
  <c r="N672" i="2" s="1"/>
  <c r="H672" i="2"/>
  <c r="K671" i="2"/>
  <c r="L671" i="2" s="1"/>
  <c r="M673" i="2" l="1"/>
  <c r="K672" i="2"/>
  <c r="L672" i="2" s="1"/>
  <c r="A675" i="2"/>
  <c r="J675" i="2" s="1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J676" i="2" s="1"/>
  <c r="B675" i="2"/>
  <c r="G675" i="2"/>
  <c r="D675" i="2"/>
  <c r="I674" i="2"/>
  <c r="N674" i="2" s="1"/>
  <c r="H674" i="2"/>
  <c r="M674" i="2"/>
  <c r="K673" i="2"/>
  <c r="L673" i="2" s="1"/>
  <c r="M675" i="2" l="1"/>
  <c r="A677" i="2"/>
  <c r="J677" i="2" s="1"/>
  <c r="G676" i="2"/>
  <c r="C676" i="2"/>
  <c r="B676" i="2"/>
  <c r="D676" i="2"/>
  <c r="F676" i="2"/>
  <c r="E676" i="2"/>
  <c r="K674" i="2"/>
  <c r="L674" i="2" s="1"/>
  <c r="I675" i="2"/>
  <c r="N675" i="2" s="1"/>
  <c r="H675" i="2"/>
  <c r="M676" i="2" l="1"/>
  <c r="E677" i="2"/>
  <c r="A678" i="2"/>
  <c r="J678" i="2" s="1"/>
  <c r="D677" i="2"/>
  <c r="C677" i="2"/>
  <c r="B677" i="2"/>
  <c r="G677" i="2"/>
  <c r="F677" i="2"/>
  <c r="K675" i="2"/>
  <c r="L675" i="2" s="1"/>
  <c r="H676" i="2"/>
  <c r="I676" i="2"/>
  <c r="M677" i="2" l="1"/>
  <c r="I677" i="2"/>
  <c r="N677" i="2" s="1"/>
  <c r="H677" i="2"/>
  <c r="A679" i="2"/>
  <c r="J679" i="2" s="1"/>
  <c r="G678" i="2"/>
  <c r="C678" i="2"/>
  <c r="F678" i="2"/>
  <c r="D678" i="2"/>
  <c r="B678" i="2"/>
  <c r="E678" i="2"/>
  <c r="K676" i="2"/>
  <c r="L676" i="2" s="1"/>
  <c r="N676" i="2"/>
  <c r="M678" i="2" l="1"/>
  <c r="I678" i="2"/>
  <c r="N678" i="2" s="1"/>
  <c r="H678" i="2"/>
  <c r="K677" i="2"/>
  <c r="L677" i="2" s="1"/>
  <c r="E679" i="2"/>
  <c r="C679" i="2"/>
  <c r="D679" i="2"/>
  <c r="B679" i="2"/>
  <c r="A680" i="2"/>
  <c r="J680" i="2" s="1"/>
  <c r="G679" i="2"/>
  <c r="F679" i="2"/>
  <c r="A681" i="2" l="1"/>
  <c r="J681" i="2" s="1"/>
  <c r="G680" i="2"/>
  <c r="C680" i="2"/>
  <c r="E680" i="2"/>
  <c r="D680" i="2"/>
  <c r="B680" i="2"/>
  <c r="F680" i="2"/>
  <c r="M679" i="2"/>
  <c r="I679" i="2"/>
  <c r="N679" i="2" s="1"/>
  <c r="H679" i="2"/>
  <c r="K678" i="2"/>
  <c r="L678" i="2" s="1"/>
  <c r="M680" i="2" l="1"/>
  <c r="I680" i="2"/>
  <c r="N680" i="2" s="1"/>
  <c r="H680" i="2"/>
  <c r="K679" i="2"/>
  <c r="L679" i="2" s="1"/>
  <c r="E681" i="2"/>
  <c r="G681" i="2"/>
  <c r="B681" i="2"/>
  <c r="D681" i="2"/>
  <c r="C681" i="2"/>
  <c r="A682" i="2"/>
  <c r="J682" i="2" s="1"/>
  <c r="F681" i="2"/>
  <c r="I681" i="2" l="1"/>
  <c r="N681" i="2" s="1"/>
  <c r="H681" i="2"/>
  <c r="M681" i="2"/>
  <c r="A683" i="2"/>
  <c r="J683" i="2" s="1"/>
  <c r="G682" i="2"/>
  <c r="C682" i="2"/>
  <c r="D682" i="2"/>
  <c r="E682" i="2"/>
  <c r="B682" i="2"/>
  <c r="F682" i="2"/>
  <c r="K680" i="2"/>
  <c r="L680" i="2" s="1"/>
  <c r="I682" i="2" l="1"/>
  <c r="H682" i="2"/>
  <c r="M682" i="2"/>
  <c r="E683" i="2"/>
  <c r="F683" i="2"/>
  <c r="D683" i="2"/>
  <c r="C683" i="2"/>
  <c r="A684" i="2"/>
  <c r="J684" i="2" s="1"/>
  <c r="B683" i="2"/>
  <c r="G683" i="2"/>
  <c r="K681" i="2"/>
  <c r="L681" i="2" s="1"/>
  <c r="M683" i="2" l="1"/>
  <c r="A685" i="2"/>
  <c r="J685" i="2" s="1"/>
  <c r="G684" i="2"/>
  <c r="C684" i="2"/>
  <c r="B684" i="2"/>
  <c r="E684" i="2"/>
  <c r="D684" i="2"/>
  <c r="F684" i="2"/>
  <c r="I683" i="2"/>
  <c r="H683" i="2"/>
  <c r="K682" i="2"/>
  <c r="L682" i="2" s="1"/>
  <c r="N682" i="2"/>
  <c r="K683" i="2" l="1"/>
  <c r="L683" i="2" s="1"/>
  <c r="M684" i="2"/>
  <c r="E685" i="2"/>
  <c r="A686" i="2"/>
  <c r="J686" i="2" s="1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J687" i="2" s="1"/>
  <c r="G686" i="2"/>
  <c r="C686" i="2"/>
  <c r="F686" i="2"/>
  <c r="E686" i="2"/>
  <c r="D686" i="2"/>
  <c r="B686" i="2"/>
  <c r="K684" i="2"/>
  <c r="L684" i="2" s="1"/>
  <c r="M685" i="2"/>
  <c r="M686" i="2" l="1"/>
  <c r="E687" i="2"/>
  <c r="C687" i="2"/>
  <c r="F687" i="2"/>
  <c r="D687" i="2"/>
  <c r="B687" i="2"/>
  <c r="A688" i="2"/>
  <c r="J688" i="2" s="1"/>
  <c r="G687" i="2"/>
  <c r="I686" i="2"/>
  <c r="N686" i="2" s="1"/>
  <c r="H686" i="2"/>
  <c r="K685" i="2"/>
  <c r="L685" i="2" s="1"/>
  <c r="M687" i="2" l="1"/>
  <c r="K686" i="2"/>
  <c r="L686" i="2" s="1"/>
  <c r="I687" i="2"/>
  <c r="N687" i="2" s="1"/>
  <c r="H687" i="2"/>
  <c r="A689" i="2"/>
  <c r="J689" i="2" s="1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J690" i="2" s="1"/>
  <c r="I688" i="2"/>
  <c r="H688" i="2"/>
  <c r="K687" i="2"/>
  <c r="L687" i="2" s="1"/>
  <c r="I689" i="2" l="1"/>
  <c r="N689" i="2" s="1"/>
  <c r="H689" i="2"/>
  <c r="K688" i="2"/>
  <c r="L688" i="2" s="1"/>
  <c r="N688" i="2"/>
  <c r="M689" i="2"/>
  <c r="A691" i="2"/>
  <c r="J691" i="2" s="1"/>
  <c r="G690" i="2"/>
  <c r="C690" i="2"/>
  <c r="D690" i="2"/>
  <c r="F690" i="2"/>
  <c r="E690" i="2"/>
  <c r="B690" i="2"/>
  <c r="M690" i="2" l="1"/>
  <c r="E691" i="2"/>
  <c r="F691" i="2"/>
  <c r="G691" i="2"/>
  <c r="D691" i="2"/>
  <c r="C691" i="2"/>
  <c r="B691" i="2"/>
  <c r="A692" i="2"/>
  <c r="J692" i="2" s="1"/>
  <c r="I690" i="2"/>
  <c r="N690" i="2" s="1"/>
  <c r="H690" i="2"/>
  <c r="K689" i="2"/>
  <c r="L689" i="2" s="1"/>
  <c r="M691" i="2" l="1"/>
  <c r="I691" i="2"/>
  <c r="N691" i="2" s="1"/>
  <c r="H691" i="2"/>
  <c r="K690" i="2"/>
  <c r="L690" i="2" s="1"/>
  <c r="A693" i="2"/>
  <c r="J693" i="2" s="1"/>
  <c r="G692" i="2"/>
  <c r="C692" i="2"/>
  <c r="B692" i="2"/>
  <c r="F692" i="2"/>
  <c r="E692" i="2"/>
  <c r="D692" i="2"/>
  <c r="H692" i="2" l="1"/>
  <c r="I692" i="2"/>
  <c r="M692" i="2"/>
  <c r="E693" i="2"/>
  <c r="A694" i="2"/>
  <c r="J694" i="2" s="1"/>
  <c r="D693" i="2"/>
  <c r="G693" i="2"/>
  <c r="F693" i="2"/>
  <c r="C693" i="2"/>
  <c r="B693" i="2"/>
  <c r="K691" i="2"/>
  <c r="L691" i="2" s="1"/>
  <c r="K692" i="2" l="1"/>
  <c r="L692" i="2" s="1"/>
  <c r="A695" i="2"/>
  <c r="J695" i="2" s="1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K693" i="2"/>
  <c r="L693" i="2" s="1"/>
  <c r="M694" i="2"/>
  <c r="E695" i="2"/>
  <c r="C695" i="2"/>
  <c r="A696" i="2"/>
  <c r="J696" i="2" s="1"/>
  <c r="G695" i="2"/>
  <c r="F695" i="2"/>
  <c r="D695" i="2"/>
  <c r="B695" i="2"/>
  <c r="A697" i="2" l="1"/>
  <c r="J697" i="2" s="1"/>
  <c r="G696" i="2"/>
  <c r="C696" i="2"/>
  <c r="E696" i="2"/>
  <c r="F696" i="2"/>
  <c r="D696" i="2"/>
  <c r="B696" i="2"/>
  <c r="K694" i="2"/>
  <c r="L694" i="2" s="1"/>
  <c r="I695" i="2"/>
  <c r="H695" i="2"/>
  <c r="M695" i="2"/>
  <c r="N694" i="2"/>
  <c r="K695" i="2" l="1"/>
  <c r="L695" i="2" s="1"/>
  <c r="H696" i="2"/>
  <c r="I696" i="2"/>
  <c r="N695" i="2"/>
  <c r="M696" i="2"/>
  <c r="E697" i="2"/>
  <c r="G697" i="2"/>
  <c r="B697" i="2"/>
  <c r="A698" i="2"/>
  <c r="J698" i="2" s="1"/>
  <c r="F697" i="2"/>
  <c r="D697" i="2"/>
  <c r="C697" i="2"/>
  <c r="M697" i="2" l="1"/>
  <c r="K696" i="2"/>
  <c r="L696" i="2" s="1"/>
  <c r="I697" i="2"/>
  <c r="N697" i="2" s="1"/>
  <c r="H697" i="2"/>
  <c r="A699" i="2"/>
  <c r="J699" i="2" s="1"/>
  <c r="G698" i="2"/>
  <c r="C698" i="2"/>
  <c r="D698" i="2"/>
  <c r="F698" i="2"/>
  <c r="E698" i="2"/>
  <c r="B698" i="2"/>
  <c r="N696" i="2"/>
  <c r="M698" i="2" l="1"/>
  <c r="E699" i="2"/>
  <c r="F699" i="2"/>
  <c r="A700" i="2"/>
  <c r="J700" i="2" s="1"/>
  <c r="B699" i="2"/>
  <c r="G699" i="2"/>
  <c r="D699" i="2"/>
  <c r="C699" i="2"/>
  <c r="K697" i="2"/>
  <c r="L697" i="2" s="1"/>
  <c r="I698" i="2"/>
  <c r="H698" i="2"/>
  <c r="M699" i="2" l="1"/>
  <c r="K698" i="2"/>
  <c r="L698" i="2" s="1"/>
  <c r="N698" i="2"/>
  <c r="I699" i="2"/>
  <c r="N699" i="2" s="1"/>
  <c r="H699" i="2"/>
  <c r="A701" i="2"/>
  <c r="J701" i="2" s="1"/>
  <c r="G700" i="2"/>
  <c r="C700" i="2"/>
  <c r="B700" i="2"/>
  <c r="F700" i="2"/>
  <c r="E700" i="2"/>
  <c r="D700" i="2"/>
  <c r="M700" i="2" l="1"/>
  <c r="E701" i="2"/>
  <c r="A702" i="2"/>
  <c r="J702" i="2" s="1"/>
  <c r="D701" i="2"/>
  <c r="B701" i="2"/>
  <c r="G701" i="2"/>
  <c r="F701" i="2"/>
  <c r="C701" i="2"/>
  <c r="H700" i="2"/>
  <c r="I700" i="2"/>
  <c r="K699" i="2"/>
  <c r="L699" i="2" s="1"/>
  <c r="M701" i="2" l="1"/>
  <c r="K700" i="2"/>
  <c r="L700" i="2" s="1"/>
  <c r="A703" i="2"/>
  <c r="J703" i="2" s="1"/>
  <c r="G702" i="2"/>
  <c r="C702" i="2"/>
  <c r="F702" i="2"/>
  <c r="B702" i="2"/>
  <c r="E702" i="2"/>
  <c r="D702" i="2"/>
  <c r="N700" i="2"/>
  <c r="I701" i="2"/>
  <c r="N701" i="2" s="1"/>
  <c r="H701" i="2"/>
  <c r="K701" i="2" l="1"/>
  <c r="L701" i="2" s="1"/>
  <c r="E703" i="2"/>
  <c r="C703" i="2"/>
  <c r="B703" i="2"/>
  <c r="A704" i="2"/>
  <c r="J704" i="2" s="1"/>
  <c r="G703" i="2"/>
  <c r="F703" i="2"/>
  <c r="D703" i="2"/>
  <c r="I702" i="2"/>
  <c r="N702" i="2" s="1"/>
  <c r="H702" i="2"/>
  <c r="M702" i="2"/>
  <c r="M703" i="2" l="1"/>
  <c r="K702" i="2"/>
  <c r="L702" i="2" s="1"/>
  <c r="I703" i="2"/>
  <c r="H703" i="2"/>
  <c r="A705" i="2"/>
  <c r="J705" i="2" s="1"/>
  <c r="G704" i="2"/>
  <c r="C704" i="2"/>
  <c r="E704" i="2"/>
  <c r="B704" i="2"/>
  <c r="F704" i="2"/>
  <c r="D704" i="2"/>
  <c r="E705" i="2" l="1"/>
  <c r="G705" i="2"/>
  <c r="B705" i="2"/>
  <c r="C705" i="2"/>
  <c r="A706" i="2"/>
  <c r="J706" i="2" s="1"/>
  <c r="F705" i="2"/>
  <c r="D705" i="2"/>
  <c r="K703" i="2"/>
  <c r="I704" i="2"/>
  <c r="H704" i="2"/>
  <c r="M704" i="2"/>
  <c r="N703" i="2"/>
  <c r="L703" i="2" l="1"/>
  <c r="K704" i="2"/>
  <c r="L704" i="2" s="1"/>
  <c r="A707" i="2"/>
  <c r="J707" i="2" s="1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L705" i="2" s="1"/>
  <c r="M706" i="2"/>
  <c r="E707" i="2"/>
  <c r="F707" i="2"/>
  <c r="C707" i="2"/>
  <c r="A708" i="2"/>
  <c r="J708" i="2" s="1"/>
  <c r="B707" i="2"/>
  <c r="G707" i="2"/>
  <c r="D707" i="2"/>
  <c r="M707" i="2" l="1"/>
  <c r="I707" i="2"/>
  <c r="N707" i="2" s="1"/>
  <c r="H707" i="2"/>
  <c r="A709" i="2"/>
  <c r="J709" i="2" s="1"/>
  <c r="G708" i="2"/>
  <c r="C708" i="2"/>
  <c r="B708" i="2"/>
  <c r="D708" i="2"/>
  <c r="F708" i="2"/>
  <c r="E708" i="2"/>
  <c r="K706" i="2"/>
  <c r="L706" i="2" s="1"/>
  <c r="N706" i="2"/>
  <c r="M708" i="2" l="1"/>
  <c r="E709" i="2"/>
  <c r="A710" i="2"/>
  <c r="J710" i="2" s="1"/>
  <c r="D709" i="2"/>
  <c r="C709" i="2"/>
  <c r="B709" i="2"/>
  <c r="G709" i="2"/>
  <c r="F709" i="2"/>
  <c r="H708" i="2"/>
  <c r="I708" i="2"/>
  <c r="N708" i="2" s="1"/>
  <c r="K707" i="2"/>
  <c r="L707" i="2" s="1"/>
  <c r="K708" i="2" l="1"/>
  <c r="L708" i="2" s="1"/>
  <c r="M709" i="2"/>
  <c r="I709" i="2"/>
  <c r="N709" i="2" s="1"/>
  <c r="H709" i="2"/>
  <c r="A711" i="2"/>
  <c r="J711" i="2" s="1"/>
  <c r="G710" i="2"/>
  <c r="C710" i="2"/>
  <c r="F710" i="2"/>
  <c r="D710" i="2"/>
  <c r="B710" i="2"/>
  <c r="E710" i="2"/>
  <c r="M710" i="2" l="1"/>
  <c r="I710" i="2"/>
  <c r="N710" i="2" s="1"/>
  <c r="H710" i="2"/>
  <c r="K709" i="2"/>
  <c r="L709" i="2" s="1"/>
  <c r="E711" i="2"/>
  <c r="C711" i="2"/>
  <c r="D711" i="2"/>
  <c r="B711" i="2"/>
  <c r="A712" i="2"/>
  <c r="J712" i="2" s="1"/>
  <c r="G711" i="2"/>
  <c r="F711" i="2"/>
  <c r="A713" i="2" l="1"/>
  <c r="J713" i="2" s="1"/>
  <c r="G712" i="2"/>
  <c r="C712" i="2"/>
  <c r="E712" i="2"/>
  <c r="D712" i="2"/>
  <c r="B712" i="2"/>
  <c r="F712" i="2"/>
  <c r="M711" i="2"/>
  <c r="I711" i="2"/>
  <c r="N711" i="2" s="1"/>
  <c r="H711" i="2"/>
  <c r="K710" i="2"/>
  <c r="L710" i="2" s="1"/>
  <c r="M712" i="2" l="1"/>
  <c r="I712" i="2"/>
  <c r="N712" i="2" s="1"/>
  <c r="H712" i="2"/>
  <c r="K711" i="2"/>
  <c r="L711" i="2" s="1"/>
  <c r="E713" i="2"/>
  <c r="G713" i="2"/>
  <c r="B713" i="2"/>
  <c r="D713" i="2"/>
  <c r="C713" i="2"/>
  <c r="A714" i="2"/>
  <c r="J714" i="2" s="1"/>
  <c r="F713" i="2"/>
  <c r="A715" i="2" l="1"/>
  <c r="J715" i="2" s="1"/>
  <c r="G714" i="2"/>
  <c r="C714" i="2"/>
  <c r="D714" i="2"/>
  <c r="E714" i="2"/>
  <c r="B714" i="2"/>
  <c r="F714" i="2"/>
  <c r="I713" i="2"/>
  <c r="N713" i="2" s="1"/>
  <c r="H713" i="2"/>
  <c r="M713" i="2"/>
  <c r="K712" i="2"/>
  <c r="L712" i="2" s="1"/>
  <c r="M714" i="2" l="1"/>
  <c r="K713" i="2"/>
  <c r="L713" i="2" s="1"/>
  <c r="I714" i="2"/>
  <c r="H714" i="2"/>
  <c r="E715" i="2"/>
  <c r="F715" i="2"/>
  <c r="D715" i="2"/>
  <c r="C715" i="2"/>
  <c r="A716" i="2"/>
  <c r="J716" i="2" s="1"/>
  <c r="B715" i="2"/>
  <c r="G715" i="2"/>
  <c r="M715" i="2" l="1"/>
  <c r="A717" i="2"/>
  <c r="J717" i="2" s="1"/>
  <c r="G716" i="2"/>
  <c r="C716" i="2"/>
  <c r="B716" i="2"/>
  <c r="E716" i="2"/>
  <c r="D716" i="2"/>
  <c r="F716" i="2"/>
  <c r="K714" i="2"/>
  <c r="L714" i="2" s="1"/>
  <c r="I715" i="2"/>
  <c r="H715" i="2"/>
  <c r="N714" i="2"/>
  <c r="K715" i="2" l="1"/>
  <c r="L715" i="2" s="1"/>
  <c r="H716" i="2"/>
  <c r="I716" i="2"/>
  <c r="N716" i="2" s="1"/>
  <c r="N715" i="2"/>
  <c r="M716" i="2"/>
  <c r="E717" i="2"/>
  <c r="A718" i="2"/>
  <c r="J718" i="2" s="1"/>
  <c r="D717" i="2"/>
  <c r="F717" i="2"/>
  <c r="C717" i="2"/>
  <c r="B717" i="2"/>
  <c r="G717" i="2"/>
  <c r="K716" i="2" l="1"/>
  <c r="I717" i="2"/>
  <c r="N717" i="2" s="1"/>
  <c r="H717" i="2"/>
  <c r="A719" i="2"/>
  <c r="J719" i="2" s="1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J720" i="2" s="1"/>
  <c r="I718" i="2"/>
  <c r="N718" i="2" s="1"/>
  <c r="H718" i="2"/>
  <c r="K717" i="2"/>
  <c r="L717" i="2" s="1"/>
  <c r="L716" i="2"/>
  <c r="M719" i="2" l="1"/>
  <c r="K718" i="2"/>
  <c r="L718" i="2" s="1"/>
  <c r="I719" i="2"/>
  <c r="N719" i="2" s="1"/>
  <c r="H719" i="2"/>
  <c r="A721" i="2"/>
  <c r="J721" i="2" s="1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J722" i="2" s="1"/>
  <c r="I720" i="2"/>
  <c r="N720" i="2" s="1"/>
  <c r="H720" i="2"/>
  <c r="K719" i="2"/>
  <c r="L719" i="2" s="1"/>
  <c r="I721" i="2" l="1"/>
  <c r="N721" i="2" s="1"/>
  <c r="H721" i="2"/>
  <c r="M721" i="2"/>
  <c r="K720" i="2"/>
  <c r="L720" i="2" s="1"/>
  <c r="A723" i="2"/>
  <c r="J723" i="2" s="1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J724" i="2" s="1"/>
  <c r="K721" i="2"/>
  <c r="L721" i="2" s="1"/>
  <c r="M723" i="2" l="1"/>
  <c r="K722" i="2"/>
  <c r="L722" i="2" s="1"/>
  <c r="I723" i="2"/>
  <c r="N723" i="2" s="1"/>
  <c r="H723" i="2"/>
  <c r="A725" i="2"/>
  <c r="J725" i="2" s="1"/>
  <c r="G724" i="2"/>
  <c r="C724" i="2"/>
  <c r="B724" i="2"/>
  <c r="F724" i="2"/>
  <c r="E724" i="2"/>
  <c r="D724" i="2"/>
  <c r="N722" i="2"/>
  <c r="M724" i="2" l="1"/>
  <c r="E725" i="2"/>
  <c r="A726" i="2"/>
  <c r="J726" i="2" s="1"/>
  <c r="D725" i="2"/>
  <c r="G725" i="2"/>
  <c r="F725" i="2"/>
  <c r="C725" i="2"/>
  <c r="B725" i="2"/>
  <c r="H724" i="2"/>
  <c r="I724" i="2"/>
  <c r="N724" i="2" s="1"/>
  <c r="K723" i="2"/>
  <c r="L723" i="2" s="1"/>
  <c r="M725" i="2" l="1"/>
  <c r="A727" i="2"/>
  <c r="J727" i="2" s="1"/>
  <c r="G726" i="2"/>
  <c r="C726" i="2"/>
  <c r="F726" i="2"/>
  <c r="E726" i="2"/>
  <c r="D726" i="2"/>
  <c r="B726" i="2"/>
  <c r="K724" i="2"/>
  <c r="L724" i="2" s="1"/>
  <c r="I725" i="2"/>
  <c r="H725" i="2"/>
  <c r="K725" i="2" l="1"/>
  <c r="L725" i="2" s="1"/>
  <c r="H726" i="2"/>
  <c r="I726" i="2"/>
  <c r="N725" i="2"/>
  <c r="M726" i="2"/>
  <c r="E727" i="2"/>
  <c r="C727" i="2"/>
  <c r="A728" i="2"/>
  <c r="J728" i="2" s="1"/>
  <c r="G727" i="2"/>
  <c r="F727" i="2"/>
  <c r="D727" i="2"/>
  <c r="B727" i="2"/>
  <c r="A729" i="2" l="1"/>
  <c r="J729" i="2" s="1"/>
  <c r="G728" i="2"/>
  <c r="C728" i="2"/>
  <c r="E728" i="2"/>
  <c r="F728" i="2"/>
  <c r="D728" i="2"/>
  <c r="B728" i="2"/>
  <c r="I727" i="2"/>
  <c r="N727" i="2" s="1"/>
  <c r="H727" i="2"/>
  <c r="K726" i="2"/>
  <c r="L726" i="2" s="1"/>
  <c r="M727" i="2"/>
  <c r="N726" i="2"/>
  <c r="H728" i="2" l="1"/>
  <c r="I728" i="2"/>
  <c r="K727" i="2"/>
  <c r="L727" i="2" s="1"/>
  <c r="M728" i="2"/>
  <c r="E729" i="2"/>
  <c r="G729" i="2"/>
  <c r="B729" i="2"/>
  <c r="A730" i="2"/>
  <c r="J730" i="2" s="1"/>
  <c r="F729" i="2"/>
  <c r="D729" i="2"/>
  <c r="C729" i="2"/>
  <c r="M729" i="2" l="1"/>
  <c r="I729" i="2"/>
  <c r="N729" i="2" s="1"/>
  <c r="H729" i="2"/>
  <c r="K728" i="2"/>
  <c r="L728" i="2" s="1"/>
  <c r="A731" i="2"/>
  <c r="J731" i="2" s="1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J732" i="2" s="1"/>
  <c r="B731" i="2"/>
  <c r="G731" i="2"/>
  <c r="D731" i="2"/>
  <c r="C731" i="2"/>
  <c r="K729" i="2"/>
  <c r="L729" i="2" s="1"/>
  <c r="K730" i="2" l="1"/>
  <c r="L730" i="2" s="1"/>
  <c r="A733" i="2"/>
  <c r="J733" i="2" s="1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K731" i="2"/>
  <c r="L731" i="2" s="1"/>
  <c r="M732" i="2"/>
  <c r="E733" i="2"/>
  <c r="A734" i="2"/>
  <c r="J734" i="2" s="1"/>
  <c r="D733" i="2"/>
  <c r="B733" i="2"/>
  <c r="G733" i="2"/>
  <c r="F733" i="2"/>
  <c r="C733" i="2"/>
  <c r="M733" i="2" l="1"/>
  <c r="A735" i="2"/>
  <c r="J735" i="2" s="1"/>
  <c r="G734" i="2"/>
  <c r="C734" i="2"/>
  <c r="F734" i="2"/>
  <c r="B734" i="2"/>
  <c r="E734" i="2"/>
  <c r="D734" i="2"/>
  <c r="I733" i="2"/>
  <c r="H733" i="2"/>
  <c r="K732" i="2"/>
  <c r="L732" i="2" s="1"/>
  <c r="K733" i="2" l="1"/>
  <c r="L733" i="2" s="1"/>
  <c r="M734" i="2"/>
  <c r="E735" i="2"/>
  <c r="C735" i="2"/>
  <c r="B735" i="2"/>
  <c r="A736" i="2"/>
  <c r="J736" i="2" s="1"/>
  <c r="G735" i="2"/>
  <c r="F735" i="2"/>
  <c r="D735" i="2"/>
  <c r="N733" i="2"/>
  <c r="I734" i="2"/>
  <c r="H734" i="2"/>
  <c r="K734" i="2" l="1"/>
  <c r="L734" i="2" s="1"/>
  <c r="I735" i="2"/>
  <c r="N735" i="2" s="1"/>
  <c r="H735" i="2"/>
  <c r="A737" i="2"/>
  <c r="J737" i="2" s="1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J738" i="2" s="1"/>
  <c r="F737" i="2"/>
  <c r="D737" i="2"/>
  <c r="I736" i="2"/>
  <c r="N736" i="2" s="1"/>
  <c r="H736" i="2"/>
  <c r="M736" i="2"/>
  <c r="K735" i="2"/>
  <c r="L735" i="2" s="1"/>
  <c r="M737" i="2" l="1"/>
  <c r="K736" i="2"/>
  <c r="L736" i="2" s="1"/>
  <c r="A739" i="2"/>
  <c r="J739" i="2" s="1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J740" i="2" s="1"/>
  <c r="B739" i="2"/>
  <c r="G739" i="2"/>
  <c r="D739" i="2"/>
  <c r="I738" i="2"/>
  <c r="H738" i="2"/>
  <c r="M738" i="2"/>
  <c r="K737" i="2"/>
  <c r="L737" i="2" s="1"/>
  <c r="K738" i="2" l="1"/>
  <c r="L738" i="2" s="1"/>
  <c r="M739" i="2"/>
  <c r="N738" i="2"/>
  <c r="A741" i="2"/>
  <c r="J741" i="2" s="1"/>
  <c r="G740" i="2"/>
  <c r="C740" i="2"/>
  <c r="B740" i="2"/>
  <c r="D740" i="2"/>
  <c r="F740" i="2"/>
  <c r="E740" i="2"/>
  <c r="I739" i="2"/>
  <c r="H739" i="2"/>
  <c r="M740" i="2" l="1"/>
  <c r="K739" i="2"/>
  <c r="L739" i="2" s="1"/>
  <c r="E741" i="2"/>
  <c r="A742" i="2"/>
  <c r="J742" i="2" s="1"/>
  <c r="D741" i="2"/>
  <c r="C741" i="2"/>
  <c r="B741" i="2"/>
  <c r="G741" i="2"/>
  <c r="F741" i="2"/>
  <c r="N739" i="2"/>
  <c r="H740" i="2"/>
  <c r="I740" i="2"/>
  <c r="K740" i="2" l="1"/>
  <c r="L740" i="2" s="1"/>
  <c r="I741" i="2"/>
  <c r="N741" i="2" s="1"/>
  <c r="H741" i="2"/>
  <c r="A743" i="2"/>
  <c r="J743" i="2" s="1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J744" i="2" s="1"/>
  <c r="G743" i="2"/>
  <c r="F743" i="2"/>
  <c r="I742" i="2"/>
  <c r="N742" i="2" s="1"/>
  <c r="H742" i="2"/>
  <c r="K741" i="2"/>
  <c r="L741" i="2" s="1"/>
  <c r="A745" i="2" l="1"/>
  <c r="J745" i="2" s="1"/>
  <c r="G744" i="2"/>
  <c r="C744" i="2"/>
  <c r="E744" i="2"/>
  <c r="D744" i="2"/>
  <c r="B744" i="2"/>
  <c r="F744" i="2"/>
  <c r="K742" i="2"/>
  <c r="L742" i="2" s="1"/>
  <c r="M743" i="2"/>
  <c r="I743" i="2"/>
  <c r="N743" i="2" s="1"/>
  <c r="H743" i="2"/>
  <c r="M744" i="2" l="1"/>
  <c r="I744" i="2"/>
  <c r="N744" i="2" s="1"/>
  <c r="H744" i="2"/>
  <c r="K743" i="2"/>
  <c r="L743" i="2" s="1"/>
  <c r="E745" i="2"/>
  <c r="G745" i="2"/>
  <c r="B745" i="2"/>
  <c r="D745" i="2"/>
  <c r="C745" i="2"/>
  <c r="A746" i="2"/>
  <c r="J746" i="2" s="1"/>
  <c r="F745" i="2"/>
  <c r="A747" i="2" l="1"/>
  <c r="J747" i="2" s="1"/>
  <c r="G746" i="2"/>
  <c r="C746" i="2"/>
  <c r="D746" i="2"/>
  <c r="E746" i="2"/>
  <c r="B746" i="2"/>
  <c r="F746" i="2"/>
  <c r="I745" i="2"/>
  <c r="N745" i="2" s="1"/>
  <c r="H745" i="2"/>
  <c r="M745" i="2"/>
  <c r="K744" i="2"/>
  <c r="L744" i="2" s="1"/>
  <c r="M746" i="2" l="1"/>
  <c r="K745" i="2"/>
  <c r="L745" i="2" s="1"/>
  <c r="I746" i="2"/>
  <c r="H746" i="2"/>
  <c r="E747" i="2"/>
  <c r="F747" i="2"/>
  <c r="D747" i="2"/>
  <c r="C747" i="2"/>
  <c r="A748" i="2"/>
  <c r="J748" i="2" s="1"/>
  <c r="B747" i="2"/>
  <c r="G747" i="2"/>
  <c r="M747" i="2" l="1"/>
  <c r="A749" i="2"/>
  <c r="J749" i="2" s="1"/>
  <c r="G748" i="2"/>
  <c r="C748" i="2"/>
  <c r="B748" i="2"/>
  <c r="E748" i="2"/>
  <c r="D748" i="2"/>
  <c r="F748" i="2"/>
  <c r="K746" i="2"/>
  <c r="L746" i="2" s="1"/>
  <c r="I747" i="2"/>
  <c r="H747" i="2"/>
  <c r="N746" i="2"/>
  <c r="K747" i="2" l="1"/>
  <c r="L747" i="2" s="1"/>
  <c r="H748" i="2"/>
  <c r="I748" i="2"/>
  <c r="N748" i="2" s="1"/>
  <c r="N747" i="2"/>
  <c r="M748" i="2"/>
  <c r="E749" i="2"/>
  <c r="A750" i="2"/>
  <c r="J750" i="2" s="1"/>
  <c r="D749" i="2"/>
  <c r="F749" i="2"/>
  <c r="C749" i="2"/>
  <c r="B749" i="2"/>
  <c r="G749" i="2"/>
  <c r="K748" i="2" l="1"/>
  <c r="L748" i="2" s="1"/>
  <c r="I749" i="2"/>
  <c r="N749" i="2" s="1"/>
  <c r="H749" i="2"/>
  <c r="A751" i="2"/>
  <c r="J751" i="2" s="1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J752" i="2" s="1"/>
  <c r="G751" i="2"/>
  <c r="I750" i="2"/>
  <c r="N750" i="2" s="1"/>
  <c r="H750" i="2"/>
  <c r="K749" i="2"/>
  <c r="L749" i="2" s="1"/>
  <c r="M751" i="2" l="1"/>
  <c r="K750" i="2"/>
  <c r="L750" i="2" s="1"/>
  <c r="I751" i="2"/>
  <c r="N751" i="2" s="1"/>
  <c r="H751" i="2"/>
  <c r="A753" i="2"/>
  <c r="J753" i="2" s="1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J754" i="2" s="1"/>
  <c r="I752" i="2"/>
  <c r="N752" i="2" s="1"/>
  <c r="H752" i="2"/>
  <c r="K751" i="2"/>
  <c r="L751" i="2" s="1"/>
  <c r="I753" i="2" l="1"/>
  <c r="N753" i="2" s="1"/>
  <c r="H753" i="2"/>
  <c r="M753" i="2"/>
  <c r="K752" i="2"/>
  <c r="L752" i="2" s="1"/>
  <c r="A755" i="2"/>
  <c r="J755" i="2" s="1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J756" i="2" s="1"/>
  <c r="G755" i="2"/>
  <c r="K753" i="2"/>
  <c r="L753" i="2" s="1"/>
  <c r="I755" i="2" l="1"/>
  <c r="N755" i="2" s="1"/>
  <c r="H755" i="2"/>
  <c r="A757" i="2"/>
  <c r="J757" i="2" s="1"/>
  <c r="G756" i="2"/>
  <c r="C756" i="2"/>
  <c r="B756" i="2"/>
  <c r="E756" i="2"/>
  <c r="F756" i="2"/>
  <c r="D756" i="2"/>
  <c r="M755" i="2"/>
  <c r="K754" i="2"/>
  <c r="L754" i="2" s="1"/>
  <c r="N754" i="2"/>
  <c r="M756" i="2" l="1"/>
  <c r="E757" i="2"/>
  <c r="A758" i="2"/>
  <c r="J758" i="2" s="1"/>
  <c r="D757" i="2"/>
  <c r="F757" i="2"/>
  <c r="C757" i="2"/>
  <c r="B757" i="2"/>
  <c r="G757" i="2"/>
  <c r="H756" i="2"/>
  <c r="I756" i="2"/>
  <c r="K755" i="2"/>
  <c r="L755" i="2" s="1"/>
  <c r="I757" i="2" l="1"/>
  <c r="N757" i="2" s="1"/>
  <c r="H757" i="2"/>
  <c r="A759" i="2"/>
  <c r="J759" i="2" s="1"/>
  <c r="G758" i="2"/>
  <c r="C758" i="2"/>
  <c r="F758" i="2"/>
  <c r="E758" i="2"/>
  <c r="D758" i="2"/>
  <c r="B758" i="2"/>
  <c r="K756" i="2"/>
  <c r="L756" i="2" s="1"/>
  <c r="N756" i="2"/>
  <c r="M757" i="2"/>
  <c r="M758" i="2" l="1"/>
  <c r="E759" i="2"/>
  <c r="C759" i="2"/>
  <c r="F759" i="2"/>
  <c r="A760" i="2"/>
  <c r="J760" i="2" s="1"/>
  <c r="D759" i="2"/>
  <c r="B759" i="2"/>
  <c r="G759" i="2"/>
  <c r="I758" i="2"/>
  <c r="N758" i="2" s="1"/>
  <c r="H758" i="2"/>
  <c r="K757" i="2"/>
  <c r="L757" i="2" s="1"/>
  <c r="M759" i="2" l="1"/>
  <c r="A761" i="2"/>
  <c r="J761" i="2" s="1"/>
  <c r="G760" i="2"/>
  <c r="C760" i="2"/>
  <c r="E760" i="2"/>
  <c r="F760" i="2"/>
  <c r="D760" i="2"/>
  <c r="B760" i="2"/>
  <c r="K758" i="2"/>
  <c r="L758" i="2" s="1"/>
  <c r="I759" i="2"/>
  <c r="H759" i="2"/>
  <c r="K759" i="2" l="1"/>
  <c r="L759" i="2" s="1"/>
  <c r="I760" i="2"/>
  <c r="N760" i="2" s="1"/>
  <c r="H760" i="2"/>
  <c r="N759" i="2"/>
  <c r="M760" i="2"/>
  <c r="E761" i="2"/>
  <c r="G761" i="2"/>
  <c r="B761" i="2"/>
  <c r="F761" i="2"/>
  <c r="A762" i="2"/>
  <c r="J762" i="2" s="1"/>
  <c r="D761" i="2"/>
  <c r="C761" i="2"/>
  <c r="M761" i="2" l="1"/>
  <c r="A763" i="2"/>
  <c r="J763" i="2" s="1"/>
  <c r="G762" i="2"/>
  <c r="C762" i="2"/>
  <c r="D762" i="2"/>
  <c r="F762" i="2"/>
  <c r="E762" i="2"/>
  <c r="B762" i="2"/>
  <c r="I761" i="2"/>
  <c r="N761" i="2" s="1"/>
  <c r="H761" i="2"/>
  <c r="K760" i="2"/>
  <c r="L760" i="2" s="1"/>
  <c r="I762" i="2" l="1"/>
  <c r="H762" i="2"/>
  <c r="K761" i="2"/>
  <c r="L761" i="2" s="1"/>
  <c r="M762" i="2"/>
  <c r="E763" i="2"/>
  <c r="F763" i="2"/>
  <c r="G763" i="2"/>
  <c r="A764" i="2"/>
  <c r="J764" i="2" s="1"/>
  <c r="D763" i="2"/>
  <c r="C763" i="2"/>
  <c r="B763" i="2"/>
  <c r="M763" i="2" l="1"/>
  <c r="A765" i="2"/>
  <c r="J765" i="2" s="1"/>
  <c r="G764" i="2"/>
  <c r="C764" i="2"/>
  <c r="B764" i="2"/>
  <c r="F764" i="2"/>
  <c r="E764" i="2"/>
  <c r="D764" i="2"/>
  <c r="K762" i="2"/>
  <c r="L762" i="2" s="1"/>
  <c r="I763" i="2"/>
  <c r="N763" i="2" s="1"/>
  <c r="H763" i="2"/>
  <c r="N762" i="2"/>
  <c r="M764" i="2" l="1"/>
  <c r="E765" i="2"/>
  <c r="A766" i="2"/>
  <c r="J766" i="2" s="1"/>
  <c r="D765" i="2"/>
  <c r="G765" i="2"/>
  <c r="F765" i="2"/>
  <c r="C765" i="2"/>
  <c r="B765" i="2"/>
  <c r="K763" i="2"/>
  <c r="L763" i="2" s="1"/>
  <c r="H764" i="2"/>
  <c r="I764" i="2"/>
  <c r="A767" i="2" l="1"/>
  <c r="J767" i="2" s="1"/>
  <c r="G766" i="2"/>
  <c r="C766" i="2"/>
  <c r="F766" i="2"/>
  <c r="B766" i="2"/>
  <c r="E766" i="2"/>
  <c r="D766" i="2"/>
  <c r="I765" i="2"/>
  <c r="N765" i="2" s="1"/>
  <c r="H765" i="2"/>
  <c r="K764" i="2"/>
  <c r="L764" i="2" s="1"/>
  <c r="N764" i="2"/>
  <c r="M765" i="2"/>
  <c r="H766" i="2" l="1"/>
  <c r="I766" i="2"/>
  <c r="M766" i="2"/>
  <c r="K765" i="2"/>
  <c r="L765" i="2" s="1"/>
  <c r="E767" i="2"/>
  <c r="C767" i="2"/>
  <c r="A768" i="2"/>
  <c r="J768" i="2" s="1"/>
  <c r="G767" i="2"/>
  <c r="F767" i="2"/>
  <c r="D767" i="2"/>
  <c r="B767" i="2"/>
  <c r="M767" i="2" l="1"/>
  <c r="A769" i="2"/>
  <c r="J769" i="2" s="1"/>
  <c r="G768" i="2"/>
  <c r="C768" i="2"/>
  <c r="E768" i="2"/>
  <c r="B768" i="2"/>
  <c r="F768" i="2"/>
  <c r="D768" i="2"/>
  <c r="I767" i="2"/>
  <c r="N767" i="2" s="1"/>
  <c r="H767" i="2"/>
  <c r="K766" i="2"/>
  <c r="L766" i="2" s="1"/>
  <c r="N766" i="2"/>
  <c r="H768" i="2" l="1"/>
  <c r="I768" i="2"/>
  <c r="M768" i="2"/>
  <c r="K767" i="2"/>
  <c r="L767" i="2" s="1"/>
  <c r="E769" i="2"/>
  <c r="G769" i="2"/>
  <c r="B769" i="2"/>
  <c r="A770" i="2"/>
  <c r="J770" i="2" s="1"/>
  <c r="F769" i="2"/>
  <c r="D769" i="2"/>
  <c r="C769" i="2"/>
  <c r="I769" i="2" l="1"/>
  <c r="N769" i="2" s="1"/>
  <c r="H769" i="2"/>
  <c r="A771" i="2"/>
  <c r="J771" i="2" s="1"/>
  <c r="G770" i="2"/>
  <c r="C770" i="2"/>
  <c r="D770" i="2"/>
  <c r="B770" i="2"/>
  <c r="F770" i="2"/>
  <c r="E770" i="2"/>
  <c r="M769" i="2"/>
  <c r="K768" i="2"/>
  <c r="L768" i="2" s="1"/>
  <c r="N768" i="2"/>
  <c r="E771" i="2" l="1"/>
  <c r="F771" i="2"/>
  <c r="A772" i="2"/>
  <c r="J772" i="2" s="1"/>
  <c r="B771" i="2"/>
  <c r="G771" i="2"/>
  <c r="D771" i="2"/>
  <c r="C771" i="2"/>
  <c r="I770" i="2"/>
  <c r="H770" i="2"/>
  <c r="M770" i="2"/>
  <c r="K769" i="2"/>
  <c r="L769" i="2" s="1"/>
  <c r="K770" i="2" l="1"/>
  <c r="L770" i="2" s="1"/>
  <c r="N770" i="2"/>
  <c r="I771" i="2"/>
  <c r="N771" i="2" s="1"/>
  <c r="H771" i="2"/>
  <c r="A773" i="2"/>
  <c r="J773" i="2" s="1"/>
  <c r="G772" i="2"/>
  <c r="C772" i="2"/>
  <c r="B772" i="2"/>
  <c r="D772" i="2"/>
  <c r="F772" i="2"/>
  <c r="E772" i="2"/>
  <c r="M771" i="2"/>
  <c r="K771" i="2" l="1"/>
  <c r="L771" i="2" s="1"/>
  <c r="H772" i="2"/>
  <c r="I772" i="2"/>
  <c r="N772" i="2" s="1"/>
  <c r="M772" i="2"/>
  <c r="E773" i="2"/>
  <c r="A774" i="2"/>
  <c r="J774" i="2" s="1"/>
  <c r="D773" i="2"/>
  <c r="B773" i="2"/>
  <c r="G773" i="2"/>
  <c r="F773" i="2"/>
  <c r="C773" i="2"/>
  <c r="I773" i="2" l="1"/>
  <c r="N773" i="2" s="1"/>
  <c r="H773" i="2"/>
  <c r="A775" i="2"/>
  <c r="J775" i="2" s="1"/>
  <c r="G774" i="2"/>
  <c r="C774" i="2"/>
  <c r="F774" i="2"/>
  <c r="B774" i="2"/>
  <c r="D774" i="2"/>
  <c r="E774" i="2"/>
  <c r="K772" i="2"/>
  <c r="L772" i="2" s="1"/>
  <c r="M773" i="2"/>
  <c r="E775" i="2" l="1"/>
  <c r="C775" i="2"/>
  <c r="B775" i="2"/>
  <c r="G775" i="2"/>
  <c r="A776" i="2"/>
  <c r="J776" i="2" s="1"/>
  <c r="F775" i="2"/>
  <c r="D775" i="2"/>
  <c r="I774" i="2"/>
  <c r="N774" i="2" s="1"/>
  <c r="H774" i="2"/>
  <c r="M774" i="2"/>
  <c r="K773" i="2"/>
  <c r="L773" i="2" s="1"/>
  <c r="M775" i="2" l="1"/>
  <c r="K774" i="2"/>
  <c r="L774" i="2" s="1"/>
  <c r="A777" i="2"/>
  <c r="J777" i="2" s="1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J778" i="2" s="1"/>
  <c r="F777" i="2"/>
  <c r="D777" i="2"/>
  <c r="M776" i="2"/>
  <c r="K775" i="2"/>
  <c r="L775" i="2" s="1"/>
  <c r="I777" i="2" l="1"/>
  <c r="N777" i="2" s="1"/>
  <c r="H777" i="2"/>
  <c r="M777" i="2"/>
  <c r="A779" i="2"/>
  <c r="J779" i="2" s="1"/>
  <c r="G778" i="2"/>
  <c r="C778" i="2"/>
  <c r="D778" i="2"/>
  <c r="B778" i="2"/>
  <c r="E778" i="2"/>
  <c r="F778" i="2"/>
  <c r="K776" i="2"/>
  <c r="L776" i="2" s="1"/>
  <c r="I778" i="2" l="1"/>
  <c r="H778" i="2"/>
  <c r="M778" i="2"/>
  <c r="E779" i="2"/>
  <c r="F779" i="2"/>
  <c r="C779" i="2"/>
  <c r="A780" i="2"/>
  <c r="J780" i="2" s="1"/>
  <c r="G779" i="2"/>
  <c r="D779" i="2"/>
  <c r="B779" i="2"/>
  <c r="K777" i="2"/>
  <c r="L777" i="2" s="1"/>
  <c r="A781" i="2" l="1"/>
  <c r="J781" i="2" s="1"/>
  <c r="G780" i="2"/>
  <c r="C780" i="2"/>
  <c r="B780" i="2"/>
  <c r="D780" i="2"/>
  <c r="E780" i="2"/>
  <c r="F780" i="2"/>
  <c r="K778" i="2"/>
  <c r="L778" i="2" s="1"/>
  <c r="M779" i="2"/>
  <c r="I779" i="2"/>
  <c r="N779" i="2" s="1"/>
  <c r="H779" i="2"/>
  <c r="N778" i="2"/>
  <c r="H780" i="2" l="1"/>
  <c r="I780" i="2"/>
  <c r="K779" i="2"/>
  <c r="L779" i="2" s="1"/>
  <c r="M780" i="2"/>
  <c r="E781" i="2"/>
  <c r="A782" i="2"/>
  <c r="J782" i="2" s="1"/>
  <c r="D781" i="2"/>
  <c r="C781" i="2"/>
  <c r="G781" i="2"/>
  <c r="F781" i="2"/>
  <c r="B781" i="2"/>
  <c r="M781" i="2" l="1"/>
  <c r="K780" i="2"/>
  <c r="L780" i="2" s="1"/>
  <c r="I781" i="2"/>
  <c r="N781" i="2" s="1"/>
  <c r="H781" i="2"/>
  <c r="A783" i="2"/>
  <c r="J783" i="2" s="1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J784" i="2" s="1"/>
  <c r="G783" i="2"/>
  <c r="B783" i="2"/>
  <c r="F783" i="2"/>
  <c r="I782" i="2"/>
  <c r="H782" i="2"/>
  <c r="K781" i="2"/>
  <c r="L781" i="2" s="1"/>
  <c r="K782" i="2" l="1"/>
  <c r="L782" i="2" s="1"/>
  <c r="M783" i="2"/>
  <c r="N782" i="2"/>
  <c r="I783" i="2"/>
  <c r="N783" i="2" s="1"/>
  <c r="H783" i="2"/>
  <c r="A785" i="2"/>
  <c r="J785" i="2" s="1"/>
  <c r="G784" i="2"/>
  <c r="C784" i="2"/>
  <c r="E784" i="2"/>
  <c r="D784" i="2"/>
  <c r="B784" i="2"/>
  <c r="F784" i="2"/>
  <c r="E785" i="2" l="1"/>
  <c r="G785" i="2"/>
  <c r="B785" i="2"/>
  <c r="D785" i="2"/>
  <c r="A786" i="2"/>
  <c r="J786" i="2" s="1"/>
  <c r="C785" i="2"/>
  <c r="F785" i="2"/>
  <c r="K783" i="2"/>
  <c r="L783" i="2" s="1"/>
  <c r="M784" i="2"/>
  <c r="H784" i="2"/>
  <c r="I784" i="2"/>
  <c r="I785" i="2" l="1"/>
  <c r="N785" i="2" s="1"/>
  <c r="H785" i="2"/>
  <c r="M785" i="2"/>
  <c r="A787" i="2"/>
  <c r="J787" i="2" s="1"/>
  <c r="G786" i="2"/>
  <c r="C786" i="2"/>
  <c r="D786" i="2"/>
  <c r="E786" i="2"/>
  <c r="B786" i="2"/>
  <c r="F786" i="2"/>
  <c r="K784" i="2"/>
  <c r="L784" i="2" s="1"/>
  <c r="N784" i="2"/>
  <c r="I786" i="2" l="1"/>
  <c r="H786" i="2"/>
  <c r="M786" i="2"/>
  <c r="E787" i="2"/>
  <c r="F787" i="2"/>
  <c r="D787" i="2"/>
  <c r="A788" i="2"/>
  <c r="J788" i="2" s="1"/>
  <c r="B787" i="2"/>
  <c r="C787" i="2"/>
  <c r="G787" i="2"/>
  <c r="K785" i="2"/>
  <c r="L785" i="2" s="1"/>
  <c r="M787" i="2" l="1"/>
  <c r="K786" i="2"/>
  <c r="L786" i="2" s="1"/>
  <c r="I787" i="2"/>
  <c r="N787" i="2" s="1"/>
  <c r="H787" i="2"/>
  <c r="A789" i="2"/>
  <c r="J789" i="2" s="1"/>
  <c r="G788" i="2"/>
  <c r="C788" i="2"/>
  <c r="B788" i="2"/>
  <c r="E788" i="2"/>
  <c r="D788" i="2"/>
  <c r="F788" i="2"/>
  <c r="N786" i="2"/>
  <c r="M788" i="2" l="1"/>
  <c r="E789" i="2"/>
  <c r="A790" i="2"/>
  <c r="J790" i="2" s="1"/>
  <c r="D789" i="2"/>
  <c r="F789" i="2"/>
  <c r="B789" i="2"/>
  <c r="C789" i="2"/>
  <c r="G789" i="2"/>
  <c r="K787" i="2"/>
  <c r="L787" i="2" s="1"/>
  <c r="H788" i="2"/>
  <c r="I788" i="2"/>
  <c r="N788" i="2" s="1"/>
  <c r="I789" i="2" l="1"/>
  <c r="N789" i="2" s="1"/>
  <c r="H789" i="2"/>
  <c r="M789" i="2"/>
  <c r="A791" i="2"/>
  <c r="J791" i="2" s="1"/>
  <c r="G790" i="2"/>
  <c r="C790" i="2"/>
  <c r="F790" i="2"/>
  <c r="E790" i="2"/>
  <c r="B790" i="2"/>
  <c r="D790" i="2"/>
  <c r="K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J792" i="2" s="1"/>
  <c r="G791" i="2"/>
  <c r="K789" i="2"/>
  <c r="L789" i="2" s="1"/>
  <c r="A793" i="2" l="1"/>
  <c r="J793" i="2" s="1"/>
  <c r="G792" i="2"/>
  <c r="C792" i="2"/>
  <c r="E792" i="2"/>
  <c r="F792" i="2"/>
  <c r="B792" i="2"/>
  <c r="D792" i="2"/>
  <c r="I791" i="2"/>
  <c r="N791" i="2" s="1"/>
  <c r="H791" i="2"/>
  <c r="M791" i="2"/>
  <c r="K790" i="2"/>
  <c r="L790" i="2" s="1"/>
  <c r="M792" i="2" l="1"/>
  <c r="I792" i="2"/>
  <c r="N792" i="2" s="1"/>
  <c r="H792" i="2"/>
  <c r="K791" i="2"/>
  <c r="L791" i="2" s="1"/>
  <c r="E793" i="2"/>
  <c r="G793" i="2"/>
  <c r="B793" i="2"/>
  <c r="F793" i="2"/>
  <c r="C793" i="2"/>
  <c r="D793" i="2"/>
  <c r="A794" i="2"/>
  <c r="J794" i="2" s="1"/>
  <c r="A795" i="2" l="1"/>
  <c r="J795" i="2" s="1"/>
  <c r="G794" i="2"/>
  <c r="C794" i="2"/>
  <c r="D794" i="2"/>
  <c r="F794" i="2"/>
  <c r="B794" i="2"/>
  <c r="E794" i="2"/>
  <c r="M793" i="2"/>
  <c r="I793" i="2"/>
  <c r="N793" i="2" s="1"/>
  <c r="H793" i="2"/>
  <c r="K792" i="2"/>
  <c r="L792" i="2" s="1"/>
  <c r="M794" i="2" l="1"/>
  <c r="K793" i="2"/>
  <c r="L793" i="2" s="1"/>
  <c r="I794" i="2"/>
  <c r="H794" i="2"/>
  <c r="E795" i="2"/>
  <c r="F795" i="2"/>
  <c r="G795" i="2"/>
  <c r="C795" i="2"/>
  <c r="D795" i="2"/>
  <c r="A796" i="2"/>
  <c r="J796" i="2" s="1"/>
  <c r="B795" i="2"/>
  <c r="M795" i="2" l="1"/>
  <c r="A797" i="2"/>
  <c r="J797" i="2" s="1"/>
  <c r="G796" i="2"/>
  <c r="C796" i="2"/>
  <c r="B796" i="2"/>
  <c r="F796" i="2"/>
  <c r="D796" i="2"/>
  <c r="E796" i="2"/>
  <c r="K794" i="2"/>
  <c r="L794" i="2" s="1"/>
  <c r="I795" i="2"/>
  <c r="H795" i="2"/>
  <c r="N794" i="2"/>
  <c r="K795" i="2" l="1"/>
  <c r="L795" i="2" s="1"/>
  <c r="H796" i="2"/>
  <c r="I796" i="2"/>
  <c r="N795" i="2"/>
  <c r="M796" i="2"/>
  <c r="E797" i="2"/>
  <c r="A798" i="2"/>
  <c r="J798" i="2" s="1"/>
  <c r="D797" i="2"/>
  <c r="G797" i="2"/>
  <c r="C797" i="2"/>
  <c r="F797" i="2"/>
  <c r="B797" i="2"/>
  <c r="I797" i="2" l="1"/>
  <c r="N797" i="2" s="1"/>
  <c r="H797" i="2"/>
  <c r="A799" i="2"/>
  <c r="J799" i="2" s="1"/>
  <c r="G798" i="2"/>
  <c r="C798" i="2"/>
  <c r="F798" i="2"/>
  <c r="D798" i="2"/>
  <c r="E798" i="2"/>
  <c r="B798" i="2"/>
  <c r="K796" i="2"/>
  <c r="L796" i="2" s="1"/>
  <c r="M797" i="2"/>
  <c r="N796" i="2"/>
  <c r="M798" i="2" l="1"/>
  <c r="E799" i="2"/>
  <c r="C799" i="2"/>
  <c r="A800" i="2"/>
  <c r="J800" i="2" s="1"/>
  <c r="G799" i="2"/>
  <c r="D799" i="2"/>
  <c r="F799" i="2"/>
  <c r="B799" i="2"/>
  <c r="H798" i="2"/>
  <c r="I798" i="2"/>
  <c r="K797" i="2"/>
  <c r="L797" i="2" s="1"/>
  <c r="M799" i="2" l="1"/>
  <c r="K798" i="2"/>
  <c r="L798" i="2" s="1"/>
  <c r="A801" i="2"/>
  <c r="J801" i="2" s="1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L799" i="2" s="1"/>
  <c r="M800" i="2"/>
  <c r="E801" i="2"/>
  <c r="G801" i="2"/>
  <c r="B801" i="2"/>
  <c r="A802" i="2"/>
  <c r="J802" i="2" s="1"/>
  <c r="D801" i="2"/>
  <c r="F801" i="2"/>
  <c r="C801" i="2"/>
  <c r="M801" i="2" l="1"/>
  <c r="K800" i="2"/>
  <c r="L800" i="2" s="1"/>
  <c r="I801" i="2"/>
  <c r="N801" i="2" s="1"/>
  <c r="H801" i="2"/>
  <c r="A803" i="2"/>
  <c r="J803" i="2" s="1"/>
  <c r="G802" i="2"/>
  <c r="C802" i="2"/>
  <c r="D802" i="2"/>
  <c r="E802" i="2"/>
  <c r="F802" i="2"/>
  <c r="B802" i="2"/>
  <c r="N800" i="2"/>
  <c r="M802" i="2" l="1"/>
  <c r="E803" i="2"/>
  <c r="F803" i="2"/>
  <c r="A804" i="2"/>
  <c r="J804" i="2" s="1"/>
  <c r="B803" i="2"/>
  <c r="D803" i="2"/>
  <c r="G803" i="2"/>
  <c r="C803" i="2"/>
  <c r="I802" i="2"/>
  <c r="N802" i="2" s="1"/>
  <c r="H802" i="2"/>
  <c r="K801" i="2"/>
  <c r="L801" i="2" s="1"/>
  <c r="M803" i="2" l="1"/>
  <c r="K802" i="2"/>
  <c r="L802" i="2" s="1"/>
  <c r="I803" i="2"/>
  <c r="N803" i="2" s="1"/>
  <c r="H803" i="2"/>
  <c r="A805" i="2"/>
  <c r="J805" i="2" s="1"/>
  <c r="G804" i="2"/>
  <c r="C804" i="2"/>
  <c r="B804" i="2"/>
  <c r="E804" i="2"/>
  <c r="F804" i="2"/>
  <c r="D804" i="2"/>
  <c r="M804" i="2" l="1"/>
  <c r="E805" i="2"/>
  <c r="A806" i="2"/>
  <c r="J806" i="2" s="1"/>
  <c r="D805" i="2"/>
  <c r="B805" i="2"/>
  <c r="F805" i="2"/>
  <c r="G805" i="2"/>
  <c r="C805" i="2"/>
  <c r="H804" i="2"/>
  <c r="I804" i="2"/>
  <c r="N804" i="2" s="1"/>
  <c r="K803" i="2"/>
  <c r="L803" i="2" s="1"/>
  <c r="I805" i="2" l="1"/>
  <c r="N805" i="2" s="1"/>
  <c r="H805" i="2"/>
  <c r="K804" i="2"/>
  <c r="L804" i="2" s="1"/>
  <c r="A807" i="2"/>
  <c r="J807" i="2" s="1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J808" i="2" s="1"/>
  <c r="K805" i="2"/>
  <c r="L805" i="2" s="1"/>
  <c r="M807" i="2" l="1"/>
  <c r="A809" i="2"/>
  <c r="J809" i="2" s="1"/>
  <c r="G808" i="2"/>
  <c r="C808" i="2"/>
  <c r="E808" i="2"/>
  <c r="B808" i="2"/>
  <c r="F808" i="2"/>
  <c r="D808" i="2"/>
  <c r="I807" i="2"/>
  <c r="N807" i="2" s="1"/>
  <c r="H807" i="2"/>
  <c r="K806" i="2"/>
  <c r="L806" i="2" s="1"/>
  <c r="I808" i="2" l="1"/>
  <c r="N808" i="2" s="1"/>
  <c r="H808" i="2"/>
  <c r="M808" i="2"/>
  <c r="K807" i="2"/>
  <c r="E809" i="2"/>
  <c r="G809" i="2"/>
  <c r="B809" i="2"/>
  <c r="C809" i="2"/>
  <c r="F809" i="2"/>
  <c r="D809" i="2"/>
  <c r="A810" i="2"/>
  <c r="J810" i="2" s="1"/>
  <c r="L807" i="2" l="1"/>
  <c r="A811" i="2"/>
  <c r="J811" i="2" s="1"/>
  <c r="G810" i="2"/>
  <c r="C810" i="2"/>
  <c r="D810" i="2"/>
  <c r="B810" i="2"/>
  <c r="F810" i="2"/>
  <c r="E810" i="2"/>
  <c r="M809" i="2"/>
  <c r="I809" i="2"/>
  <c r="N809" i="2" s="1"/>
  <c r="H809" i="2"/>
  <c r="K808" i="2"/>
  <c r="L808" i="2" s="1"/>
  <c r="I810" i="2" l="1"/>
  <c r="H810" i="2"/>
  <c r="K809" i="2"/>
  <c r="L809" i="2" s="1"/>
  <c r="M810" i="2"/>
  <c r="E811" i="2"/>
  <c r="F811" i="2"/>
  <c r="C811" i="2"/>
  <c r="G811" i="2"/>
  <c r="D811" i="2"/>
  <c r="A812" i="2"/>
  <c r="J812" i="2" s="1"/>
  <c r="B811" i="2"/>
  <c r="M811" i="2" l="1"/>
  <c r="I811" i="2"/>
  <c r="N811" i="2" s="1"/>
  <c r="H811" i="2"/>
  <c r="A813" i="2"/>
  <c r="J813" i="2" s="1"/>
  <c r="G812" i="2"/>
  <c r="C812" i="2"/>
  <c r="B812" i="2"/>
  <c r="D812" i="2"/>
  <c r="F812" i="2"/>
  <c r="E812" i="2"/>
  <c r="K810" i="2"/>
  <c r="L810" i="2" s="1"/>
  <c r="N810" i="2"/>
  <c r="H812" i="2" l="1"/>
  <c r="I812" i="2"/>
  <c r="K811" i="2"/>
  <c r="M812" i="2"/>
  <c r="E813" i="2"/>
  <c r="A814" i="2"/>
  <c r="J814" i="2" s="1"/>
  <c r="D813" i="2"/>
  <c r="C813" i="2"/>
  <c r="G813" i="2"/>
  <c r="F813" i="2"/>
  <c r="B813" i="2"/>
  <c r="L811" i="2" l="1"/>
  <c r="M813" i="2"/>
  <c r="K812" i="2"/>
  <c r="L812" i="2" s="1"/>
  <c r="I813" i="2"/>
  <c r="H813" i="2"/>
  <c r="A815" i="2"/>
  <c r="J815" i="2" s="1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J816" i="2" s="1"/>
  <c r="G815" i="2"/>
  <c r="F815" i="2"/>
  <c r="B815" i="2"/>
  <c r="H814" i="2"/>
  <c r="I814" i="2"/>
  <c r="K813" i="2"/>
  <c r="N813" i="2"/>
  <c r="M815" i="2" l="1"/>
  <c r="L813" i="2"/>
  <c r="K814" i="2"/>
  <c r="L814" i="2" s="1"/>
  <c r="N814" i="2"/>
  <c r="I815" i="2"/>
  <c r="N815" i="2" s="1"/>
  <c r="H815" i="2"/>
  <c r="A817" i="2"/>
  <c r="J817" i="2" s="1"/>
  <c r="G816" i="2"/>
  <c r="C816" i="2"/>
  <c r="E816" i="2"/>
  <c r="D816" i="2"/>
  <c r="F816" i="2"/>
  <c r="B816" i="2"/>
  <c r="H816" i="2" l="1"/>
  <c r="I816" i="2"/>
  <c r="K815" i="2"/>
  <c r="L815" i="2" s="1"/>
  <c r="M816" i="2"/>
  <c r="E817" i="2"/>
  <c r="G817" i="2"/>
  <c r="B817" i="2"/>
  <c r="D817" i="2"/>
  <c r="A818" i="2"/>
  <c r="J818" i="2" s="1"/>
  <c r="F817" i="2"/>
  <c r="C817" i="2"/>
  <c r="M817" i="2" l="1"/>
  <c r="K816" i="2"/>
  <c r="L816" i="2" s="1"/>
  <c r="A819" i="2"/>
  <c r="J819" i="2" s="1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L817" i="2" s="1"/>
  <c r="M818" i="2"/>
  <c r="E819" i="2"/>
  <c r="F819" i="2"/>
  <c r="D819" i="2"/>
  <c r="A820" i="2"/>
  <c r="J820" i="2" s="1"/>
  <c r="B819" i="2"/>
  <c r="G819" i="2"/>
  <c r="C819" i="2"/>
  <c r="M819" i="2" l="1"/>
  <c r="I819" i="2"/>
  <c r="N819" i="2" s="1"/>
  <c r="H819" i="2"/>
  <c r="A821" i="2"/>
  <c r="J821" i="2" s="1"/>
  <c r="G820" i="2"/>
  <c r="C820" i="2"/>
  <c r="B820" i="2"/>
  <c r="E820" i="2"/>
  <c r="F820" i="2"/>
  <c r="D820" i="2"/>
  <c r="K818" i="2"/>
  <c r="L818" i="2" s="1"/>
  <c r="N818" i="2"/>
  <c r="M820" i="2" l="1"/>
  <c r="E821" i="2"/>
  <c r="A822" i="2"/>
  <c r="J822" i="2" s="1"/>
  <c r="D821" i="2"/>
  <c r="F821" i="2"/>
  <c r="B821" i="2"/>
  <c r="G821" i="2"/>
  <c r="C821" i="2"/>
  <c r="H820" i="2"/>
  <c r="I820" i="2"/>
  <c r="N820" i="2" s="1"/>
  <c r="K819" i="2"/>
  <c r="L819" i="2" s="1"/>
  <c r="K820" i="2" l="1"/>
  <c r="L820" i="2" s="1"/>
  <c r="M821" i="2"/>
  <c r="A823" i="2"/>
  <c r="J823" i="2" s="1"/>
  <c r="G822" i="2"/>
  <c r="C822" i="2"/>
  <c r="F822" i="2"/>
  <c r="E822" i="2"/>
  <c r="B822" i="2"/>
  <c r="D822" i="2"/>
  <c r="I821" i="2"/>
  <c r="H821" i="2"/>
  <c r="M822" i="2" l="1"/>
  <c r="K821" i="2"/>
  <c r="L821" i="2" s="1"/>
  <c r="E823" i="2"/>
  <c r="C823" i="2"/>
  <c r="F823" i="2"/>
  <c r="B823" i="2"/>
  <c r="G823" i="2"/>
  <c r="D823" i="2"/>
  <c r="A824" i="2"/>
  <c r="J824" i="2" s="1"/>
  <c r="N821" i="2"/>
  <c r="I822" i="2"/>
  <c r="H822" i="2"/>
  <c r="I823" i="2" l="1"/>
  <c r="N823" i="2" s="1"/>
  <c r="H823" i="2"/>
  <c r="K822" i="2"/>
  <c r="L822" i="2" s="1"/>
  <c r="N822" i="2"/>
  <c r="A825" i="2"/>
  <c r="J825" i="2" s="1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J826" i="2" s="1"/>
  <c r="I824" i="2"/>
  <c r="N824" i="2" s="1"/>
  <c r="H824" i="2"/>
  <c r="K823" i="2"/>
  <c r="L823" i="2" s="1"/>
  <c r="M825" i="2" l="1"/>
  <c r="K824" i="2"/>
  <c r="L824" i="2" s="1"/>
  <c r="I825" i="2"/>
  <c r="H825" i="2"/>
  <c r="A827" i="2"/>
  <c r="J827" i="2" s="1"/>
  <c r="G826" i="2"/>
  <c r="C826" i="2"/>
  <c r="D826" i="2"/>
  <c r="F826" i="2"/>
  <c r="B826" i="2"/>
  <c r="E826" i="2"/>
  <c r="K825" i="2" l="1"/>
  <c r="L825" i="2" s="1"/>
  <c r="E827" i="2"/>
  <c r="F827" i="2"/>
  <c r="G827" i="2"/>
  <c r="C827" i="2"/>
  <c r="D827" i="2"/>
  <c r="A828" i="2"/>
  <c r="J828" i="2" s="1"/>
  <c r="B827" i="2"/>
  <c r="M826" i="2"/>
  <c r="I826" i="2"/>
  <c r="N826" i="2" s="1"/>
  <c r="H826" i="2"/>
  <c r="N825" i="2"/>
  <c r="K826" i="2" l="1"/>
  <c r="L826" i="2" s="1"/>
  <c r="A829" i="2"/>
  <c r="J829" i="2" s="1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K827" i="2"/>
  <c r="L827" i="2" s="1"/>
  <c r="M828" i="2"/>
  <c r="E829" i="2"/>
  <c r="A830" i="2"/>
  <c r="J830" i="2" s="1"/>
  <c r="D829" i="2"/>
  <c r="G829" i="2"/>
  <c r="C829" i="2"/>
  <c r="F829" i="2"/>
  <c r="B829" i="2"/>
  <c r="M829" i="2" l="1"/>
  <c r="K828" i="2"/>
  <c r="L828" i="2" s="1"/>
  <c r="N828" i="2"/>
  <c r="A831" i="2"/>
  <c r="J831" i="2" s="1"/>
  <c r="G830" i="2"/>
  <c r="C830" i="2"/>
  <c r="F830" i="2"/>
  <c r="D830" i="2"/>
  <c r="E830" i="2"/>
  <c r="B830" i="2"/>
  <c r="I829" i="2"/>
  <c r="N829" i="2" s="1"/>
  <c r="H829" i="2"/>
  <c r="H830" i="2" l="1"/>
  <c r="I830" i="2"/>
  <c r="K829" i="2"/>
  <c r="L829" i="2" s="1"/>
  <c r="M830" i="2"/>
  <c r="E831" i="2"/>
  <c r="C831" i="2"/>
  <c r="A832" i="2"/>
  <c r="J832" i="2" s="1"/>
  <c r="G831" i="2"/>
  <c r="D831" i="2"/>
  <c r="F831" i="2"/>
  <c r="B831" i="2"/>
  <c r="M831" i="2" l="1"/>
  <c r="K830" i="2"/>
  <c r="L830" i="2" s="1"/>
  <c r="A833" i="2"/>
  <c r="J833" i="2" s="1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J834" i="2" s="1"/>
  <c r="D833" i="2"/>
  <c r="F833" i="2"/>
  <c r="C833" i="2"/>
  <c r="H832" i="2"/>
  <c r="I832" i="2"/>
  <c r="N832" i="2" s="1"/>
  <c r="K831" i="2"/>
  <c r="L831" i="2" s="1"/>
  <c r="M833" i="2" l="1"/>
  <c r="I833" i="2"/>
  <c r="N833" i="2" s="1"/>
  <c r="H833" i="2"/>
  <c r="K832" i="2"/>
  <c r="L832" i="2" s="1"/>
  <c r="A835" i="2"/>
  <c r="J835" i="2" s="1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J836" i="2" s="1"/>
  <c r="B835" i="2"/>
  <c r="D835" i="2"/>
  <c r="G835" i="2"/>
  <c r="C835" i="2"/>
  <c r="K833" i="2"/>
  <c r="L833" i="2" s="1"/>
  <c r="A837" i="2" l="1"/>
  <c r="J837" i="2" s="1"/>
  <c r="G836" i="2"/>
  <c r="C836" i="2"/>
  <c r="B836" i="2"/>
  <c r="E836" i="2"/>
  <c r="F836" i="2"/>
  <c r="D836" i="2"/>
  <c r="K834" i="2"/>
  <c r="L834" i="2" s="1"/>
  <c r="I835" i="2"/>
  <c r="H835" i="2"/>
  <c r="M835" i="2"/>
  <c r="N834" i="2"/>
  <c r="K835" i="2" l="1"/>
  <c r="L835" i="2" s="1"/>
  <c r="H836" i="2"/>
  <c r="I836" i="2"/>
  <c r="N836" i="2" s="1"/>
  <c r="N835" i="2"/>
  <c r="M836" i="2"/>
  <c r="E837" i="2"/>
  <c r="A838" i="2"/>
  <c r="J838" i="2" s="1"/>
  <c r="D837" i="2"/>
  <c r="B837" i="2"/>
  <c r="F837" i="2"/>
  <c r="G837" i="2"/>
  <c r="C837" i="2"/>
  <c r="A839" i="2" l="1"/>
  <c r="J839" i="2" s="1"/>
  <c r="G838" i="2"/>
  <c r="C838" i="2"/>
  <c r="F838" i="2"/>
  <c r="B838" i="2"/>
  <c r="E838" i="2"/>
  <c r="D838" i="2"/>
  <c r="M837" i="2"/>
  <c r="K836" i="2"/>
  <c r="L836" i="2" s="1"/>
  <c r="I837" i="2"/>
  <c r="N837" i="2" s="1"/>
  <c r="H837" i="2"/>
  <c r="I838" i="2" l="1"/>
  <c r="N838" i="2" s="1"/>
  <c r="H838" i="2"/>
  <c r="M838" i="2"/>
  <c r="K837" i="2"/>
  <c r="L837" i="2" s="1"/>
  <c r="E839" i="2"/>
  <c r="C839" i="2"/>
  <c r="B839" i="2"/>
  <c r="F839" i="2"/>
  <c r="A840" i="2"/>
  <c r="J840" i="2" s="1"/>
  <c r="G839" i="2"/>
  <c r="D839" i="2"/>
  <c r="M839" i="2" l="1"/>
  <c r="A841" i="2"/>
  <c r="J841" i="2" s="1"/>
  <c r="G840" i="2"/>
  <c r="C840" i="2"/>
  <c r="E840" i="2"/>
  <c r="B840" i="2"/>
  <c r="F840" i="2"/>
  <c r="D840" i="2"/>
  <c r="I839" i="2"/>
  <c r="N839" i="2" s="1"/>
  <c r="H839" i="2"/>
  <c r="K838" i="2"/>
  <c r="L838" i="2" s="1"/>
  <c r="I840" i="2" l="1"/>
  <c r="N840" i="2" s="1"/>
  <c r="H840" i="2"/>
  <c r="M840" i="2"/>
  <c r="K839" i="2"/>
  <c r="L839" i="2" s="1"/>
  <c r="E841" i="2"/>
  <c r="G841" i="2"/>
  <c r="B841" i="2"/>
  <c r="C841" i="2"/>
  <c r="F841" i="2"/>
  <c r="A842" i="2"/>
  <c r="J842" i="2" s="1"/>
  <c r="D841" i="2"/>
  <c r="M841" i="2" l="1"/>
  <c r="A843" i="2"/>
  <c r="J843" i="2" s="1"/>
  <c r="G842" i="2"/>
  <c r="C842" i="2"/>
  <c r="D842" i="2"/>
  <c r="B842" i="2"/>
  <c r="F842" i="2"/>
  <c r="E842" i="2"/>
  <c r="I841" i="2"/>
  <c r="N841" i="2" s="1"/>
  <c r="H841" i="2"/>
  <c r="K840" i="2"/>
  <c r="L840" i="2" s="1"/>
  <c r="I842" i="2" l="1"/>
  <c r="H842" i="2"/>
  <c r="M842" i="2"/>
  <c r="K841" i="2"/>
  <c r="E843" i="2"/>
  <c r="F843" i="2"/>
  <c r="C843" i="2"/>
  <c r="G843" i="2"/>
  <c r="A844" i="2"/>
  <c r="J844" i="2" s="1"/>
  <c r="B843" i="2"/>
  <c r="D843" i="2"/>
  <c r="M843" i="2" l="1"/>
  <c r="A845" i="2"/>
  <c r="J845" i="2" s="1"/>
  <c r="G844" i="2"/>
  <c r="C844" i="2"/>
  <c r="B844" i="2"/>
  <c r="D844" i="2"/>
  <c r="F844" i="2"/>
  <c r="E844" i="2"/>
  <c r="I843" i="2"/>
  <c r="N843" i="2" s="1"/>
  <c r="H843" i="2"/>
  <c r="K842" i="2"/>
  <c r="L842" i="2" s="1"/>
  <c r="L841" i="2"/>
  <c r="N842" i="2"/>
  <c r="H844" i="2" l="1"/>
  <c r="I844" i="2"/>
  <c r="K843" i="2"/>
  <c r="L843" i="2" s="1"/>
  <c r="M844" i="2"/>
  <c r="E845" i="2"/>
  <c r="A846" i="2"/>
  <c r="J846" i="2" s="1"/>
  <c r="D845" i="2"/>
  <c r="C845" i="2"/>
  <c r="G845" i="2"/>
  <c r="B845" i="2"/>
  <c r="F845" i="2"/>
  <c r="I845" i="2" l="1"/>
  <c r="N845" i="2" s="1"/>
  <c r="H845" i="2"/>
  <c r="A847" i="2"/>
  <c r="J847" i="2" s="1"/>
  <c r="G846" i="2"/>
  <c r="C846" i="2"/>
  <c r="F846" i="2"/>
  <c r="D846" i="2"/>
  <c r="B846" i="2"/>
  <c r="E846" i="2"/>
  <c r="K844" i="2"/>
  <c r="L844" i="2" s="1"/>
  <c r="M845" i="2"/>
  <c r="N844" i="2"/>
  <c r="M846" i="2" l="1"/>
  <c r="E847" i="2"/>
  <c r="C847" i="2"/>
  <c r="D847" i="2"/>
  <c r="A848" i="2"/>
  <c r="J848" i="2" s="1"/>
  <c r="G847" i="2"/>
  <c r="B847" i="2"/>
  <c r="F847" i="2"/>
  <c r="H846" i="2"/>
  <c r="I846" i="2"/>
  <c r="N846" i="2" s="1"/>
  <c r="K845" i="2"/>
  <c r="L845" i="2" s="1"/>
  <c r="K846" i="2" l="1"/>
  <c r="L846" i="2" s="1"/>
  <c r="M847" i="2"/>
  <c r="I847" i="2"/>
  <c r="N847" i="2" s="1"/>
  <c r="H847" i="2"/>
  <c r="A849" i="2"/>
  <c r="J849" i="2" s="1"/>
  <c r="G848" i="2"/>
  <c r="C848" i="2"/>
  <c r="E848" i="2"/>
  <c r="D848" i="2"/>
  <c r="B848" i="2"/>
  <c r="F848" i="2"/>
  <c r="M848" i="2" l="1"/>
  <c r="H848" i="2"/>
  <c r="I848" i="2"/>
  <c r="K847" i="2"/>
  <c r="L847" i="2" s="1"/>
  <c r="E849" i="2"/>
  <c r="G849" i="2"/>
  <c r="B849" i="2"/>
  <c r="D849" i="2"/>
  <c r="A850" i="2"/>
  <c r="J850" i="2" s="1"/>
  <c r="C849" i="2"/>
  <c r="F849" i="2"/>
  <c r="I849" i="2" l="1"/>
  <c r="H849" i="2"/>
  <c r="M849" i="2"/>
  <c r="A851" i="2"/>
  <c r="J851" i="2" s="1"/>
  <c r="G850" i="2"/>
  <c r="C850" i="2"/>
  <c r="D850" i="2"/>
  <c r="E850" i="2"/>
  <c r="B850" i="2"/>
  <c r="F850" i="2"/>
  <c r="K848" i="2"/>
  <c r="L848" i="2" s="1"/>
  <c r="N848" i="2"/>
  <c r="E851" i="2" l="1"/>
  <c r="F851" i="2"/>
  <c r="D851" i="2"/>
  <c r="A852" i="2"/>
  <c r="J852" i="2" s="1"/>
  <c r="B851" i="2"/>
  <c r="C851" i="2"/>
  <c r="G851" i="2"/>
  <c r="K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L850" i="2" s="1"/>
  <c r="A853" i="2"/>
  <c r="J853" i="2" s="1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J854" i="2" s="1"/>
  <c r="D853" i="2"/>
  <c r="F853" i="2"/>
  <c r="B853" i="2"/>
  <c r="C853" i="2"/>
  <c r="G853" i="2"/>
  <c r="K851" i="2"/>
  <c r="L851" i="2" s="1"/>
  <c r="I853" i="2" l="1"/>
  <c r="N853" i="2" s="1"/>
  <c r="H853" i="2"/>
  <c r="M853" i="2"/>
  <c r="A855" i="2"/>
  <c r="J855" i="2" s="1"/>
  <c r="G854" i="2"/>
  <c r="C854" i="2"/>
  <c r="F854" i="2"/>
  <c r="E854" i="2"/>
  <c r="B854" i="2"/>
  <c r="D854" i="2"/>
  <c r="K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J856" i="2" s="1"/>
  <c r="G855" i="2"/>
  <c r="K853" i="2"/>
  <c r="L853" i="2" s="1"/>
  <c r="A857" i="2" l="1"/>
  <c r="J857" i="2" s="1"/>
  <c r="G856" i="2"/>
  <c r="C856" i="2"/>
  <c r="E856" i="2"/>
  <c r="F856" i="2"/>
  <c r="B856" i="2"/>
  <c r="D856" i="2"/>
  <c r="I855" i="2"/>
  <c r="N855" i="2" s="1"/>
  <c r="H855" i="2"/>
  <c r="M855" i="2"/>
  <c r="K854" i="2"/>
  <c r="L854" i="2" s="1"/>
  <c r="M856" i="2" l="1"/>
  <c r="I856" i="2"/>
  <c r="N856" i="2" s="1"/>
  <c r="H856" i="2"/>
  <c r="K855" i="2"/>
  <c r="L855" i="2" s="1"/>
  <c r="E857" i="2"/>
  <c r="G857" i="2"/>
  <c r="B857" i="2"/>
  <c r="F857" i="2"/>
  <c r="C857" i="2"/>
  <c r="D857" i="2"/>
  <c r="A858" i="2"/>
  <c r="J858" i="2" s="1"/>
  <c r="A859" i="2" l="1"/>
  <c r="J859" i="2" s="1"/>
  <c r="G858" i="2"/>
  <c r="C858" i="2"/>
  <c r="D858" i="2"/>
  <c r="F858" i="2"/>
  <c r="B858" i="2"/>
  <c r="E858" i="2"/>
  <c r="M857" i="2"/>
  <c r="I857" i="2"/>
  <c r="N857" i="2" s="1"/>
  <c r="H857" i="2"/>
  <c r="K856" i="2"/>
  <c r="L856" i="2" s="1"/>
  <c r="M858" i="2" l="1"/>
  <c r="K857" i="2"/>
  <c r="L857" i="2" s="1"/>
  <c r="I858" i="2"/>
  <c r="H858" i="2"/>
  <c r="E859" i="2"/>
  <c r="F859" i="2"/>
  <c r="G859" i="2"/>
  <c r="C859" i="2"/>
  <c r="D859" i="2"/>
  <c r="A860" i="2"/>
  <c r="J860" i="2" s="1"/>
  <c r="B859" i="2"/>
  <c r="M859" i="2" l="1"/>
  <c r="A861" i="2"/>
  <c r="J861" i="2" s="1"/>
  <c r="G860" i="2"/>
  <c r="C860" i="2"/>
  <c r="B860" i="2"/>
  <c r="F860" i="2"/>
  <c r="D860" i="2"/>
  <c r="E860" i="2"/>
  <c r="K858" i="2"/>
  <c r="L858" i="2" s="1"/>
  <c r="I859" i="2"/>
  <c r="H859" i="2"/>
  <c r="N858" i="2"/>
  <c r="K859" i="2" l="1"/>
  <c r="L859" i="2" s="1"/>
  <c r="H860" i="2"/>
  <c r="I860" i="2"/>
  <c r="N860" i="2" s="1"/>
  <c r="N859" i="2"/>
  <c r="M860" i="2"/>
  <c r="E861" i="2"/>
  <c r="A862" i="2"/>
  <c r="J862" i="2" s="1"/>
  <c r="D861" i="2"/>
  <c r="G861" i="2"/>
  <c r="C861" i="2"/>
  <c r="F861" i="2"/>
  <c r="B861" i="2"/>
  <c r="M861" i="2" l="1"/>
  <c r="I861" i="2"/>
  <c r="N861" i="2" s="1"/>
  <c r="H861" i="2"/>
  <c r="A863" i="2"/>
  <c r="J863" i="2" s="1"/>
  <c r="G862" i="2"/>
  <c r="C862" i="2"/>
  <c r="F862" i="2"/>
  <c r="D862" i="2"/>
  <c r="E862" i="2"/>
  <c r="B862" i="2"/>
  <c r="K860" i="2"/>
  <c r="L860" i="2" s="1"/>
  <c r="H862" i="2" l="1"/>
  <c r="I862" i="2"/>
  <c r="K861" i="2"/>
  <c r="L861" i="2" s="1"/>
  <c r="M862" i="2"/>
  <c r="E863" i="2"/>
  <c r="C863" i="2"/>
  <c r="A864" i="2"/>
  <c r="J864" i="2" s="1"/>
  <c r="G863" i="2"/>
  <c r="D863" i="2"/>
  <c r="F863" i="2"/>
  <c r="B863" i="2"/>
  <c r="A865" i="2" l="1"/>
  <c r="J865" i="2" s="1"/>
  <c r="G864" i="2"/>
  <c r="C864" i="2"/>
  <c r="E864" i="2"/>
  <c r="D864" i="2"/>
  <c r="F864" i="2"/>
  <c r="B864" i="2"/>
  <c r="I863" i="2"/>
  <c r="N863" i="2" s="1"/>
  <c r="H863" i="2"/>
  <c r="K862" i="2"/>
  <c r="L862" i="2" s="1"/>
  <c r="M863" i="2"/>
  <c r="N862" i="2"/>
  <c r="H864" i="2" l="1"/>
  <c r="I864" i="2"/>
  <c r="K863" i="2"/>
  <c r="L863" i="2" s="1"/>
  <c r="M864" i="2"/>
  <c r="E865" i="2"/>
  <c r="G865" i="2"/>
  <c r="B865" i="2"/>
  <c r="A866" i="2"/>
  <c r="J866" i="2" s="1"/>
  <c r="D865" i="2"/>
  <c r="F865" i="2"/>
  <c r="C865" i="2"/>
  <c r="M865" i="2" l="1"/>
  <c r="K864" i="2"/>
  <c r="L864" i="2" s="1"/>
  <c r="I865" i="2"/>
  <c r="N865" i="2" s="1"/>
  <c r="H865" i="2"/>
  <c r="A867" i="2"/>
  <c r="J867" i="2" s="1"/>
  <c r="G866" i="2"/>
  <c r="C866" i="2"/>
  <c r="D866" i="2"/>
  <c r="E866" i="2"/>
  <c r="F866" i="2"/>
  <c r="B866" i="2"/>
  <c r="N864" i="2"/>
  <c r="M866" i="2" l="1"/>
  <c r="E867" i="2"/>
  <c r="F867" i="2"/>
  <c r="A868" i="2"/>
  <c r="J868" i="2" s="1"/>
  <c r="B867" i="2"/>
  <c r="D867" i="2"/>
  <c r="G867" i="2"/>
  <c r="C867" i="2"/>
  <c r="I866" i="2"/>
  <c r="N866" i="2" s="1"/>
  <c r="H866" i="2"/>
  <c r="K865" i="2"/>
  <c r="L865" i="2" s="1"/>
  <c r="M867" i="2" l="1"/>
  <c r="K866" i="2"/>
  <c r="L866" i="2" s="1"/>
  <c r="I867" i="2"/>
  <c r="N867" i="2" s="1"/>
  <c r="H867" i="2"/>
  <c r="A869" i="2"/>
  <c r="J869" i="2" s="1"/>
  <c r="G868" i="2"/>
  <c r="C868" i="2"/>
  <c r="B868" i="2"/>
  <c r="E868" i="2"/>
  <c r="F868" i="2"/>
  <c r="D868" i="2"/>
  <c r="M868" i="2" l="1"/>
  <c r="E869" i="2"/>
  <c r="A870" i="2"/>
  <c r="J870" i="2" s="1"/>
  <c r="D869" i="2"/>
  <c r="B869" i="2"/>
  <c r="F869" i="2"/>
  <c r="G869" i="2"/>
  <c r="C869" i="2"/>
  <c r="H868" i="2"/>
  <c r="I868" i="2"/>
  <c r="N868" i="2" s="1"/>
  <c r="K867" i="2"/>
  <c r="L867" i="2" l="1"/>
  <c r="I869" i="2"/>
  <c r="N869" i="2" s="1"/>
  <c r="H869" i="2"/>
  <c r="K868" i="2"/>
  <c r="L868" i="2" s="1"/>
  <c r="A871" i="2"/>
  <c r="J871" i="2" s="1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J872" i="2" s="1"/>
  <c r="K869" i="2"/>
  <c r="L869" i="2" s="1"/>
  <c r="M871" i="2" l="1"/>
  <c r="A873" i="2"/>
  <c r="J873" i="2" s="1"/>
  <c r="G872" i="2"/>
  <c r="C872" i="2"/>
  <c r="E872" i="2"/>
  <c r="B872" i="2"/>
  <c r="F872" i="2"/>
  <c r="D872" i="2"/>
  <c r="I871" i="2"/>
  <c r="N871" i="2" s="1"/>
  <c r="H871" i="2"/>
  <c r="K870" i="2"/>
  <c r="L870" i="2" s="1"/>
  <c r="I872" i="2" l="1"/>
  <c r="N872" i="2" s="1"/>
  <c r="H872" i="2"/>
  <c r="M872" i="2"/>
  <c r="K871" i="2"/>
  <c r="L871" i="2" s="1"/>
  <c r="E873" i="2"/>
  <c r="G873" i="2"/>
  <c r="B873" i="2"/>
  <c r="C873" i="2"/>
  <c r="F873" i="2"/>
  <c r="D873" i="2"/>
  <c r="A874" i="2"/>
  <c r="J874" i="2" s="1"/>
  <c r="A875" i="2" l="1"/>
  <c r="J875" i="2" s="1"/>
  <c r="G874" i="2"/>
  <c r="C874" i="2"/>
  <c r="D874" i="2"/>
  <c r="B874" i="2"/>
  <c r="F874" i="2"/>
  <c r="E874" i="2"/>
  <c r="M873" i="2"/>
  <c r="I873" i="2"/>
  <c r="N873" i="2" s="1"/>
  <c r="H873" i="2"/>
  <c r="K872" i="2"/>
  <c r="L872" i="2" s="1"/>
  <c r="M874" i="2" l="1"/>
  <c r="I874" i="2"/>
  <c r="H874" i="2"/>
  <c r="K873" i="2"/>
  <c r="L873" i="2" s="1"/>
  <c r="E875" i="2"/>
  <c r="F875" i="2"/>
  <c r="C875" i="2"/>
  <c r="G875" i="2"/>
  <c r="D875" i="2"/>
  <c r="A876" i="2"/>
  <c r="J876" i="2" s="1"/>
  <c r="B875" i="2"/>
  <c r="A877" i="2" l="1"/>
  <c r="J877" i="2" s="1"/>
  <c r="G876" i="2"/>
  <c r="C876" i="2"/>
  <c r="B876" i="2"/>
  <c r="D876" i="2"/>
  <c r="F876" i="2"/>
  <c r="E876" i="2"/>
  <c r="M875" i="2"/>
  <c r="I875" i="2"/>
  <c r="N875" i="2" s="1"/>
  <c r="H875" i="2"/>
  <c r="K874" i="2"/>
  <c r="L874" i="2" s="1"/>
  <c r="N874" i="2"/>
  <c r="H876" i="2" l="1"/>
  <c r="I876" i="2"/>
  <c r="K875" i="2"/>
  <c r="L875" i="2" s="1"/>
  <c r="M876" i="2"/>
  <c r="E877" i="2"/>
  <c r="A878" i="2"/>
  <c r="J878" i="2" s="1"/>
  <c r="D877" i="2"/>
  <c r="C877" i="2"/>
  <c r="G877" i="2"/>
  <c r="F877" i="2"/>
  <c r="B877" i="2"/>
  <c r="I877" i="2" l="1"/>
  <c r="N877" i="2" s="1"/>
  <c r="H877" i="2"/>
  <c r="A879" i="2"/>
  <c r="J879" i="2" s="1"/>
  <c r="G878" i="2"/>
  <c r="C878" i="2"/>
  <c r="F878" i="2"/>
  <c r="D878" i="2"/>
  <c r="E878" i="2"/>
  <c r="B878" i="2"/>
  <c r="M877" i="2"/>
  <c r="K876" i="2"/>
  <c r="L876" i="2" s="1"/>
  <c r="N876" i="2"/>
  <c r="M878" i="2" l="1"/>
  <c r="E879" i="2"/>
  <c r="C879" i="2"/>
  <c r="D879" i="2"/>
  <c r="A880" i="2"/>
  <c r="J880" i="2" s="1"/>
  <c r="G879" i="2"/>
  <c r="F879" i="2"/>
  <c r="B879" i="2"/>
  <c r="H878" i="2"/>
  <c r="I878" i="2"/>
  <c r="K877" i="2"/>
  <c r="L877" i="2" s="1"/>
  <c r="M879" i="2" l="1"/>
  <c r="K878" i="2"/>
  <c r="L878" i="2" s="1"/>
  <c r="N878" i="2"/>
  <c r="I879" i="2"/>
  <c r="N879" i="2" s="1"/>
  <c r="H879" i="2"/>
  <c r="A881" i="2"/>
  <c r="J881" i="2" s="1"/>
  <c r="G880" i="2"/>
  <c r="C880" i="2"/>
  <c r="E880" i="2"/>
  <c r="D880" i="2"/>
  <c r="F880" i="2"/>
  <c r="B880" i="2"/>
  <c r="H880" i="2" l="1"/>
  <c r="I880" i="2"/>
  <c r="K879" i="2"/>
  <c r="L879" i="2" s="1"/>
  <c r="M880" i="2"/>
  <c r="E881" i="2"/>
  <c r="D881" i="2"/>
  <c r="F881" i="2"/>
  <c r="A882" i="2"/>
  <c r="J882" i="2" s="1"/>
  <c r="C881" i="2"/>
  <c r="G881" i="2"/>
  <c r="B881" i="2"/>
  <c r="I881" i="2" l="1"/>
  <c r="N881" i="2" s="1"/>
  <c r="H881" i="2"/>
  <c r="M881" i="2"/>
  <c r="A883" i="2"/>
  <c r="J883" i="2" s="1"/>
  <c r="G882" i="2"/>
  <c r="C882" i="2"/>
  <c r="F882" i="2"/>
  <c r="B882" i="2"/>
  <c r="E882" i="2"/>
  <c r="D882" i="2"/>
  <c r="K880" i="2"/>
  <c r="L880" i="2" s="1"/>
  <c r="N880" i="2"/>
  <c r="H882" i="2" l="1"/>
  <c r="I882" i="2"/>
  <c r="M882" i="2"/>
  <c r="E883" i="2"/>
  <c r="D883" i="2"/>
  <c r="B883" i="2"/>
  <c r="C883" i="2"/>
  <c r="G883" i="2"/>
  <c r="F883" i="2"/>
  <c r="A884" i="2"/>
  <c r="J884" i="2" s="1"/>
  <c r="K881" i="2"/>
  <c r="L881" i="2" s="1"/>
  <c r="M883" i="2" l="1"/>
  <c r="K882" i="2"/>
  <c r="L882" i="2" s="1"/>
  <c r="A885" i="2"/>
  <c r="J885" i="2" s="1"/>
  <c r="G884" i="2"/>
  <c r="C884" i="2"/>
  <c r="F884" i="2"/>
  <c r="B884" i="2"/>
  <c r="D884" i="2"/>
  <c r="E884" i="2"/>
  <c r="I883" i="2"/>
  <c r="N883" i="2" s="1"/>
  <c r="H883" i="2"/>
  <c r="N882" i="2"/>
  <c r="K883" i="2" l="1"/>
  <c r="L883" i="2" s="1"/>
  <c r="I884" i="2"/>
  <c r="H884" i="2"/>
  <c r="M884" i="2"/>
  <c r="E885" i="2"/>
  <c r="D885" i="2"/>
  <c r="F885" i="2"/>
  <c r="G885" i="2"/>
  <c r="B885" i="2"/>
  <c r="C885" i="2"/>
  <c r="A886" i="2"/>
  <c r="J886" i="2" s="1"/>
  <c r="A887" i="2" l="1"/>
  <c r="J887" i="2" s="1"/>
  <c r="G886" i="2"/>
  <c r="C886" i="2"/>
  <c r="F886" i="2"/>
  <c r="B886" i="2"/>
  <c r="D886" i="2"/>
  <c r="E886" i="2"/>
  <c r="I885" i="2"/>
  <c r="N885" i="2" s="1"/>
  <c r="H885" i="2"/>
  <c r="M885" i="2"/>
  <c r="K884" i="2"/>
  <c r="L884" i="2" s="1"/>
  <c r="N884" i="2"/>
  <c r="H886" i="2" l="1"/>
  <c r="I886" i="2"/>
  <c r="M886" i="2"/>
  <c r="K885" i="2"/>
  <c r="L885" i="2" s="1"/>
  <c r="E887" i="2"/>
  <c r="D887" i="2"/>
  <c r="B887" i="2"/>
  <c r="A888" i="2"/>
  <c r="J888" i="2" s="1"/>
  <c r="F887" i="2"/>
  <c r="G887" i="2"/>
  <c r="C887" i="2"/>
  <c r="M887" i="2" l="1"/>
  <c r="A889" i="2"/>
  <c r="J889" i="2" s="1"/>
  <c r="G888" i="2"/>
  <c r="C888" i="2"/>
  <c r="F888" i="2"/>
  <c r="B888" i="2"/>
  <c r="D888" i="2"/>
  <c r="E888" i="2"/>
  <c r="I887" i="2"/>
  <c r="N887" i="2" s="1"/>
  <c r="H887" i="2"/>
  <c r="K886" i="2"/>
  <c r="L886" i="2" s="1"/>
  <c r="N886" i="2"/>
  <c r="H888" i="2" l="1"/>
  <c r="I888" i="2"/>
  <c r="M888" i="2"/>
  <c r="K887" i="2"/>
  <c r="L887" i="2" s="1"/>
  <c r="E889" i="2"/>
  <c r="D889" i="2"/>
  <c r="F889" i="2"/>
  <c r="A890" i="2"/>
  <c r="J890" i="2" s="1"/>
  <c r="C889" i="2"/>
  <c r="G889" i="2"/>
  <c r="B889" i="2"/>
  <c r="A891" i="2" l="1"/>
  <c r="J891" i="2" s="1"/>
  <c r="G890" i="2"/>
  <c r="C890" i="2"/>
  <c r="F890" i="2"/>
  <c r="B890" i="2"/>
  <c r="E890" i="2"/>
  <c r="D890" i="2"/>
  <c r="M889" i="2"/>
  <c r="I889" i="2"/>
  <c r="H889" i="2"/>
  <c r="K888" i="2"/>
  <c r="N888" i="2"/>
  <c r="H890" i="2" l="1"/>
  <c r="I890" i="2"/>
  <c r="L888" i="2"/>
  <c r="K889" i="2"/>
  <c r="L889" i="2" s="1"/>
  <c r="M890" i="2"/>
  <c r="N889" i="2"/>
  <c r="E891" i="2"/>
  <c r="D891" i="2"/>
  <c r="B891" i="2"/>
  <c r="G891" i="2"/>
  <c r="C891" i="2"/>
  <c r="F891" i="2"/>
  <c r="A892" i="2"/>
  <c r="J892" i="2" s="1"/>
  <c r="A893" i="2" l="1"/>
  <c r="J893" i="2" s="1"/>
  <c r="G892" i="2"/>
  <c r="C892" i="2"/>
  <c r="F892" i="2"/>
  <c r="B892" i="2"/>
  <c r="D892" i="2"/>
  <c r="E892" i="2"/>
  <c r="M891" i="2"/>
  <c r="I891" i="2"/>
  <c r="H891" i="2"/>
  <c r="K890" i="2"/>
  <c r="L890" i="2" s="1"/>
  <c r="N890" i="2"/>
  <c r="I892" i="2" l="1"/>
  <c r="H892" i="2"/>
  <c r="M892" i="2"/>
  <c r="K891" i="2"/>
  <c r="L891" i="2" s="1"/>
  <c r="N891" i="2"/>
  <c r="E893" i="2"/>
  <c r="D893" i="2"/>
  <c r="F893" i="2"/>
  <c r="B893" i="2"/>
  <c r="G893" i="2"/>
  <c r="A894" i="2"/>
  <c r="J894" i="2" s="1"/>
  <c r="C893" i="2"/>
  <c r="A895" i="2" l="1"/>
  <c r="J895" i="2" s="1"/>
  <c r="G894" i="2"/>
  <c r="C894" i="2"/>
  <c r="F894" i="2"/>
  <c r="B894" i="2"/>
  <c r="D894" i="2"/>
  <c r="E894" i="2"/>
  <c r="I893" i="2"/>
  <c r="N893" i="2" s="1"/>
  <c r="H893" i="2"/>
  <c r="M893" i="2"/>
  <c r="K892" i="2"/>
  <c r="L892" i="2" s="1"/>
  <c r="N892" i="2"/>
  <c r="H894" i="2" l="1"/>
  <c r="I894" i="2"/>
  <c r="M894" i="2"/>
  <c r="K893" i="2"/>
  <c r="L893" i="2" s="1"/>
  <c r="E895" i="2"/>
  <c r="D895" i="2"/>
  <c r="B895" i="2"/>
  <c r="A896" i="2"/>
  <c r="J896" i="2" s="1"/>
  <c r="F895" i="2"/>
  <c r="G895" i="2"/>
  <c r="C895" i="2"/>
  <c r="M895" i="2" l="1"/>
  <c r="I895" i="2"/>
  <c r="N895" i="2" s="1"/>
  <c r="H895" i="2"/>
  <c r="A897" i="2"/>
  <c r="J897" i="2" s="1"/>
  <c r="G896" i="2"/>
  <c r="C896" i="2"/>
  <c r="F896" i="2"/>
  <c r="B896" i="2"/>
  <c r="D896" i="2"/>
  <c r="E896" i="2"/>
  <c r="K894" i="2"/>
  <c r="L894" i="2" s="1"/>
  <c r="N894" i="2"/>
  <c r="M896" i="2" l="1"/>
  <c r="E897" i="2"/>
  <c r="D897" i="2"/>
  <c r="F897" i="2"/>
  <c r="A898" i="2"/>
  <c r="J898" i="2" s="1"/>
  <c r="C897" i="2"/>
  <c r="G897" i="2"/>
  <c r="B897" i="2"/>
  <c r="H896" i="2"/>
  <c r="I896" i="2"/>
  <c r="K895" i="2"/>
  <c r="L895" i="2" s="1"/>
  <c r="M897" i="2" l="1"/>
  <c r="K896" i="2"/>
  <c r="L896" i="2" s="1"/>
  <c r="N896" i="2"/>
  <c r="I897" i="2"/>
  <c r="N897" i="2" s="1"/>
  <c r="H897" i="2"/>
  <c r="A899" i="2"/>
  <c r="J899" i="2" s="1"/>
  <c r="G898" i="2"/>
  <c r="C898" i="2"/>
  <c r="F898" i="2"/>
  <c r="B898" i="2"/>
  <c r="E898" i="2"/>
  <c r="D898" i="2"/>
  <c r="H898" i="2" l="1"/>
  <c r="I898" i="2"/>
  <c r="M898" i="2"/>
  <c r="K897" i="2"/>
  <c r="L897" i="2" s="1"/>
  <c r="E899" i="2"/>
  <c r="D899" i="2"/>
  <c r="B899" i="2"/>
  <c r="C899" i="2"/>
  <c r="G899" i="2"/>
  <c r="A900" i="2"/>
  <c r="J900" i="2" s="1"/>
  <c r="F899" i="2"/>
  <c r="M899" i="2" l="1"/>
  <c r="A901" i="2"/>
  <c r="J901" i="2" s="1"/>
  <c r="G900" i="2"/>
  <c r="C900" i="2"/>
  <c r="F900" i="2"/>
  <c r="B900" i="2"/>
  <c r="D900" i="2"/>
  <c r="E900" i="2"/>
  <c r="I899" i="2"/>
  <c r="N899" i="2" s="1"/>
  <c r="H899" i="2"/>
  <c r="K898" i="2"/>
  <c r="L898" i="2" s="1"/>
  <c r="N898" i="2"/>
  <c r="I900" i="2" l="1"/>
  <c r="H900" i="2"/>
  <c r="M900" i="2"/>
  <c r="K899" i="2"/>
  <c r="L899" i="2" s="1"/>
  <c r="E901" i="2"/>
  <c r="D901" i="2"/>
  <c r="F901" i="2"/>
  <c r="G901" i="2"/>
  <c r="B901" i="2"/>
  <c r="A902" i="2"/>
  <c r="J902" i="2" s="1"/>
  <c r="C901" i="2"/>
  <c r="M901" i="2" l="1"/>
  <c r="A903" i="2"/>
  <c r="J903" i="2" s="1"/>
  <c r="G902" i="2"/>
  <c r="C902" i="2"/>
  <c r="F902" i="2"/>
  <c r="B902" i="2"/>
  <c r="D902" i="2"/>
  <c r="E902" i="2"/>
  <c r="I901" i="2"/>
  <c r="N901" i="2" s="1"/>
  <c r="H901" i="2"/>
  <c r="K900" i="2"/>
  <c r="L900" i="2" s="1"/>
  <c r="N900" i="2"/>
  <c r="H902" i="2" l="1"/>
  <c r="I902" i="2"/>
  <c r="M902" i="2"/>
  <c r="K901" i="2"/>
  <c r="L901" i="2" s="1"/>
  <c r="E903" i="2"/>
  <c r="D903" i="2"/>
  <c r="B903" i="2"/>
  <c r="A904" i="2"/>
  <c r="J904" i="2" s="1"/>
  <c r="F903" i="2"/>
  <c r="G903" i="2"/>
  <c r="C903" i="2"/>
  <c r="M903" i="2" l="1"/>
  <c r="A905" i="2"/>
  <c r="J905" i="2" s="1"/>
  <c r="G904" i="2"/>
  <c r="C904" i="2"/>
  <c r="F904" i="2"/>
  <c r="B904" i="2"/>
  <c r="D904" i="2"/>
  <c r="E904" i="2"/>
  <c r="I903" i="2"/>
  <c r="N903" i="2" s="1"/>
  <c r="H903" i="2"/>
  <c r="K902" i="2"/>
  <c r="L902" i="2" s="1"/>
  <c r="N902" i="2"/>
  <c r="H904" i="2" l="1"/>
  <c r="I904" i="2"/>
  <c r="M904" i="2"/>
  <c r="K903" i="2"/>
  <c r="L903" i="2" s="1"/>
  <c r="E905" i="2"/>
  <c r="D905" i="2"/>
  <c r="F905" i="2"/>
  <c r="A906" i="2"/>
  <c r="J906" i="2" s="1"/>
  <c r="C905" i="2"/>
  <c r="B905" i="2"/>
  <c r="G905" i="2"/>
  <c r="M905" i="2" l="1"/>
  <c r="A907" i="2"/>
  <c r="J907" i="2" s="1"/>
  <c r="G906" i="2"/>
  <c r="C906" i="2"/>
  <c r="F906" i="2"/>
  <c r="B906" i="2"/>
  <c r="E906" i="2"/>
  <c r="D906" i="2"/>
  <c r="I905" i="2"/>
  <c r="N905" i="2" s="1"/>
  <c r="H905" i="2"/>
  <c r="K904" i="2"/>
  <c r="L904" i="2" s="1"/>
  <c r="N904" i="2"/>
  <c r="H906" i="2" l="1"/>
  <c r="I906" i="2"/>
  <c r="M906" i="2"/>
  <c r="K905" i="2"/>
  <c r="L905" i="2" s="1"/>
  <c r="E907" i="2"/>
  <c r="D907" i="2"/>
  <c r="B907" i="2"/>
  <c r="G907" i="2"/>
  <c r="C907" i="2"/>
  <c r="A908" i="2"/>
  <c r="J908" i="2" s="1"/>
  <c r="F907" i="2"/>
  <c r="M907" i="2" l="1"/>
  <c r="A909" i="2"/>
  <c r="J909" i="2" s="1"/>
  <c r="G908" i="2"/>
  <c r="C908" i="2"/>
  <c r="F908" i="2"/>
  <c r="B908" i="2"/>
  <c r="D908" i="2"/>
  <c r="E908" i="2"/>
  <c r="I907" i="2"/>
  <c r="N907" i="2" s="1"/>
  <c r="H907" i="2"/>
  <c r="K906" i="2"/>
  <c r="L906" i="2" s="1"/>
  <c r="N906" i="2"/>
  <c r="I908" i="2" l="1"/>
  <c r="H908" i="2"/>
  <c r="M908" i="2"/>
  <c r="K907" i="2"/>
  <c r="L907" i="2" s="1"/>
  <c r="E909" i="2"/>
  <c r="D909" i="2"/>
  <c r="F909" i="2"/>
  <c r="B909" i="2"/>
  <c r="G909" i="2"/>
  <c r="C909" i="2"/>
  <c r="A910" i="2"/>
  <c r="J910" i="2" s="1"/>
  <c r="I909" i="2" l="1"/>
  <c r="N909" i="2" s="1"/>
  <c r="H909" i="2"/>
  <c r="A911" i="2"/>
  <c r="J911" i="2" s="1"/>
  <c r="G910" i="2"/>
  <c r="C910" i="2"/>
  <c r="F910" i="2"/>
  <c r="B910" i="2"/>
  <c r="D910" i="2"/>
  <c r="E910" i="2"/>
  <c r="M909" i="2"/>
  <c r="K908" i="2"/>
  <c r="L908" i="2" s="1"/>
  <c r="N908" i="2"/>
  <c r="E911" i="2" l="1"/>
  <c r="D911" i="2"/>
  <c r="B911" i="2"/>
  <c r="A912" i="2"/>
  <c r="J912" i="2" s="1"/>
  <c r="F911" i="2"/>
  <c r="C911" i="2"/>
  <c r="G911" i="2"/>
  <c r="H910" i="2"/>
  <c r="I910" i="2"/>
  <c r="N910" i="2" s="1"/>
  <c r="M910" i="2"/>
  <c r="K909" i="2"/>
  <c r="L909" i="2" s="1"/>
  <c r="K910" i="2" l="1"/>
  <c r="L910" i="2" s="1"/>
  <c r="I911" i="2"/>
  <c r="N911" i="2" s="1"/>
  <c r="H911" i="2"/>
  <c r="M911" i="2"/>
  <c r="A913" i="2"/>
  <c r="J913" i="2" s="1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J914" i="2" s="1"/>
  <c r="C913" i="2"/>
  <c r="G913" i="2"/>
  <c r="B913" i="2"/>
  <c r="K911" i="2"/>
  <c r="L911" i="2" l="1"/>
  <c r="K912" i="2"/>
  <c r="I913" i="2"/>
  <c r="N913" i="2" s="1"/>
  <c r="H913" i="2"/>
  <c r="N912" i="2"/>
  <c r="M913" i="2"/>
  <c r="A915" i="2"/>
  <c r="J915" i="2" s="1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J916" i="2" s="1"/>
  <c r="H914" i="2"/>
  <c r="I914" i="2"/>
  <c r="K913" i="2"/>
  <c r="L913" i="2" s="1"/>
  <c r="M915" i="2" l="1"/>
  <c r="K914" i="2"/>
  <c r="L914" i="2" s="1"/>
  <c r="N914" i="2"/>
  <c r="A917" i="2"/>
  <c r="J917" i="2" s="1"/>
  <c r="G916" i="2"/>
  <c r="C916" i="2"/>
  <c r="F916" i="2"/>
  <c r="B916" i="2"/>
  <c r="D916" i="2"/>
  <c r="E916" i="2"/>
  <c r="I915" i="2"/>
  <c r="H915" i="2"/>
  <c r="M916" i="2" l="1"/>
  <c r="K915" i="2"/>
  <c r="E917" i="2"/>
  <c r="D917" i="2"/>
  <c r="F917" i="2"/>
  <c r="G917" i="2"/>
  <c r="B917" i="2"/>
  <c r="C917" i="2"/>
  <c r="A918" i="2"/>
  <c r="J918" i="2" s="1"/>
  <c r="N915" i="2"/>
  <c r="I916" i="2"/>
  <c r="H916" i="2"/>
  <c r="L915" i="2" l="1"/>
  <c r="K916" i="2"/>
  <c r="A919" i="2"/>
  <c r="J919" i="2" s="1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L917" i="2" s="1"/>
  <c r="M918" i="2"/>
  <c r="E919" i="2"/>
  <c r="D919" i="2"/>
  <c r="B919" i="2"/>
  <c r="A920" i="2"/>
  <c r="J920" i="2" s="1"/>
  <c r="F919" i="2"/>
  <c r="G919" i="2"/>
  <c r="C919" i="2"/>
  <c r="A921" i="2" l="1"/>
  <c r="J921" i="2" s="1"/>
  <c r="G920" i="2"/>
  <c r="C920" i="2"/>
  <c r="F920" i="2"/>
  <c r="B920" i="2"/>
  <c r="D920" i="2"/>
  <c r="E920" i="2"/>
  <c r="I919" i="2"/>
  <c r="N919" i="2" s="1"/>
  <c r="H919" i="2"/>
  <c r="K918" i="2"/>
  <c r="L918" i="2" s="1"/>
  <c r="M919" i="2"/>
  <c r="N918" i="2"/>
  <c r="H920" i="2" l="1"/>
  <c r="I920" i="2"/>
  <c r="M920" i="2"/>
  <c r="K919" i="2"/>
  <c r="L919" i="2" s="1"/>
  <c r="E921" i="2"/>
  <c r="D921" i="2"/>
  <c r="F921" i="2"/>
  <c r="A922" i="2"/>
  <c r="J922" i="2" s="1"/>
  <c r="C921" i="2"/>
  <c r="G921" i="2"/>
  <c r="B921" i="2"/>
  <c r="M921" i="2" l="1"/>
  <c r="A923" i="2"/>
  <c r="J923" i="2" s="1"/>
  <c r="G922" i="2"/>
  <c r="C922" i="2"/>
  <c r="F922" i="2"/>
  <c r="B922" i="2"/>
  <c r="E922" i="2"/>
  <c r="D922" i="2"/>
  <c r="I921" i="2"/>
  <c r="N921" i="2" s="1"/>
  <c r="H921" i="2"/>
  <c r="K920" i="2"/>
  <c r="L920" i="2" s="1"/>
  <c r="N920" i="2"/>
  <c r="H922" i="2" l="1"/>
  <c r="I922" i="2"/>
  <c r="M922" i="2"/>
  <c r="K921" i="2"/>
  <c r="L921" i="2" s="1"/>
  <c r="E923" i="2"/>
  <c r="D923" i="2"/>
  <c r="B923" i="2"/>
  <c r="G923" i="2"/>
  <c r="C923" i="2"/>
  <c r="F923" i="2"/>
  <c r="A924" i="2"/>
  <c r="J924" i="2" s="1"/>
  <c r="M923" i="2" l="1"/>
  <c r="A925" i="2"/>
  <c r="J925" i="2" s="1"/>
  <c r="G924" i="2"/>
  <c r="C924" i="2"/>
  <c r="F924" i="2"/>
  <c r="B924" i="2"/>
  <c r="D924" i="2"/>
  <c r="E924" i="2"/>
  <c r="I923" i="2"/>
  <c r="N923" i="2" s="1"/>
  <c r="H923" i="2"/>
  <c r="K922" i="2"/>
  <c r="L922" i="2" s="1"/>
  <c r="N922" i="2"/>
  <c r="I924" i="2" l="1"/>
  <c r="H924" i="2"/>
  <c r="M924" i="2"/>
  <c r="K923" i="2"/>
  <c r="L923" i="2" s="1"/>
  <c r="E925" i="2"/>
  <c r="D925" i="2"/>
  <c r="F925" i="2"/>
  <c r="B925" i="2"/>
  <c r="G925" i="2"/>
  <c r="A926" i="2"/>
  <c r="J926" i="2" s="1"/>
  <c r="C925" i="2"/>
  <c r="A927" i="2" l="1"/>
  <c r="J927" i="2" s="1"/>
  <c r="G926" i="2"/>
  <c r="C926" i="2"/>
  <c r="F926" i="2"/>
  <c r="B926" i="2"/>
  <c r="D926" i="2"/>
  <c r="E926" i="2"/>
  <c r="I925" i="2"/>
  <c r="N925" i="2" s="1"/>
  <c r="H925" i="2"/>
  <c r="M925" i="2"/>
  <c r="K924" i="2"/>
  <c r="L924" i="2" s="1"/>
  <c r="N924" i="2"/>
  <c r="H926" i="2" l="1"/>
  <c r="I926" i="2"/>
  <c r="M926" i="2"/>
  <c r="K925" i="2"/>
  <c r="E927" i="2"/>
  <c r="D927" i="2"/>
  <c r="B927" i="2"/>
  <c r="A928" i="2"/>
  <c r="J928" i="2" s="1"/>
  <c r="F927" i="2"/>
  <c r="G927" i="2"/>
  <c r="C927" i="2"/>
  <c r="L925" i="2" l="1"/>
  <c r="M927" i="2"/>
  <c r="I927" i="2"/>
  <c r="N927" i="2" s="1"/>
  <c r="H927" i="2"/>
  <c r="A929" i="2"/>
  <c r="J929" i="2" s="1"/>
  <c r="G928" i="2"/>
  <c r="C928" i="2"/>
  <c r="F928" i="2"/>
  <c r="B928" i="2"/>
  <c r="D928" i="2"/>
  <c r="E928" i="2"/>
  <c r="K926" i="2"/>
  <c r="L926" i="2" s="1"/>
  <c r="N926" i="2"/>
  <c r="M928" i="2" l="1"/>
  <c r="E929" i="2"/>
  <c r="D929" i="2"/>
  <c r="F929" i="2"/>
  <c r="A930" i="2"/>
  <c r="J930" i="2" s="1"/>
  <c r="C929" i="2"/>
  <c r="G929" i="2"/>
  <c r="B929" i="2"/>
  <c r="H928" i="2"/>
  <c r="I928" i="2"/>
  <c r="K927" i="2"/>
  <c r="L927" i="2" s="1"/>
  <c r="M929" i="2" l="1"/>
  <c r="K928" i="2"/>
  <c r="L928" i="2" s="1"/>
  <c r="N928" i="2"/>
  <c r="I929" i="2"/>
  <c r="N929" i="2" s="1"/>
  <c r="H929" i="2"/>
  <c r="A931" i="2"/>
  <c r="J931" i="2" s="1"/>
  <c r="G930" i="2"/>
  <c r="C930" i="2"/>
  <c r="F930" i="2"/>
  <c r="B930" i="2"/>
  <c r="E930" i="2"/>
  <c r="D930" i="2"/>
  <c r="M930" i="2" l="1"/>
  <c r="H930" i="2"/>
  <c r="I930" i="2"/>
  <c r="K929" i="2"/>
  <c r="L929" i="2" s="1"/>
  <c r="E931" i="2"/>
  <c r="D931" i="2"/>
  <c r="B931" i="2"/>
  <c r="C931" i="2"/>
  <c r="G931" i="2"/>
  <c r="A932" i="2"/>
  <c r="J932" i="2" s="1"/>
  <c r="F931" i="2"/>
  <c r="M931" i="2" l="1"/>
  <c r="K930" i="2"/>
  <c r="L930" i="2" s="1"/>
  <c r="A933" i="2"/>
  <c r="J933" i="2" s="1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K931" i="2"/>
  <c r="L931" i="2" s="1"/>
  <c r="E933" i="2"/>
  <c r="D933" i="2"/>
  <c r="F933" i="2"/>
  <c r="G933" i="2"/>
  <c r="B933" i="2"/>
  <c r="A934" i="2"/>
  <c r="J934" i="2" s="1"/>
  <c r="C933" i="2"/>
  <c r="M933" i="2" l="1"/>
  <c r="A935" i="2"/>
  <c r="J935" i="2" s="1"/>
  <c r="G934" i="2"/>
  <c r="C934" i="2"/>
  <c r="F934" i="2"/>
  <c r="B934" i="2"/>
  <c r="D934" i="2"/>
  <c r="E934" i="2"/>
  <c r="I933" i="2"/>
  <c r="N933" i="2" s="1"/>
  <c r="H933" i="2"/>
  <c r="K932" i="2"/>
  <c r="L932" i="2" s="1"/>
  <c r="N932" i="2"/>
  <c r="H934" i="2" l="1"/>
  <c r="I934" i="2"/>
  <c r="M934" i="2"/>
  <c r="K933" i="2"/>
  <c r="L933" i="2" s="1"/>
  <c r="E935" i="2"/>
  <c r="D935" i="2"/>
  <c r="B935" i="2"/>
  <c r="A936" i="2"/>
  <c r="J936" i="2" s="1"/>
  <c r="F935" i="2"/>
  <c r="G935" i="2"/>
  <c r="C935" i="2"/>
  <c r="M935" i="2" l="1"/>
  <c r="A937" i="2"/>
  <c r="J937" i="2" s="1"/>
  <c r="G936" i="2"/>
  <c r="C936" i="2"/>
  <c r="F936" i="2"/>
  <c r="B936" i="2"/>
  <c r="D936" i="2"/>
  <c r="E936" i="2"/>
  <c r="I935" i="2"/>
  <c r="N935" i="2" s="1"/>
  <c r="H935" i="2"/>
  <c r="K934" i="2"/>
  <c r="L934" i="2" s="1"/>
  <c r="N934" i="2"/>
  <c r="H936" i="2" l="1"/>
  <c r="I936" i="2"/>
  <c r="M936" i="2"/>
  <c r="K935" i="2"/>
  <c r="L935" i="2" s="1"/>
  <c r="E937" i="2"/>
  <c r="D937" i="2"/>
  <c r="F937" i="2"/>
  <c r="A938" i="2"/>
  <c r="J938" i="2" s="1"/>
  <c r="C937" i="2"/>
  <c r="B937" i="2"/>
  <c r="G937" i="2"/>
  <c r="M937" i="2" l="1"/>
  <c r="A939" i="2"/>
  <c r="J939" i="2" s="1"/>
  <c r="G938" i="2"/>
  <c r="C938" i="2"/>
  <c r="F938" i="2"/>
  <c r="B938" i="2"/>
  <c r="E938" i="2"/>
  <c r="D938" i="2"/>
  <c r="I937" i="2"/>
  <c r="N937" i="2" s="1"/>
  <c r="H937" i="2"/>
  <c r="K936" i="2"/>
  <c r="L936" i="2" s="1"/>
  <c r="N936" i="2"/>
  <c r="H938" i="2" l="1"/>
  <c r="I938" i="2"/>
  <c r="M938" i="2"/>
  <c r="K937" i="2"/>
  <c r="L937" i="2" s="1"/>
  <c r="E939" i="2"/>
  <c r="D939" i="2"/>
  <c r="B939" i="2"/>
  <c r="G939" i="2"/>
  <c r="C939" i="2"/>
  <c r="A940" i="2"/>
  <c r="J940" i="2" s="1"/>
  <c r="F939" i="2"/>
  <c r="M939" i="2" l="1"/>
  <c r="I939" i="2"/>
  <c r="N939" i="2" s="1"/>
  <c r="H939" i="2"/>
  <c r="A941" i="2"/>
  <c r="J941" i="2" s="1"/>
  <c r="G940" i="2"/>
  <c r="C940" i="2"/>
  <c r="F940" i="2"/>
  <c r="B940" i="2"/>
  <c r="D940" i="2"/>
  <c r="E940" i="2"/>
  <c r="K938" i="2"/>
  <c r="L938" i="2" s="1"/>
  <c r="N938" i="2"/>
  <c r="E941" i="2" l="1"/>
  <c r="D941" i="2"/>
  <c r="F941" i="2"/>
  <c r="B941" i="2"/>
  <c r="G941" i="2"/>
  <c r="C941" i="2"/>
  <c r="A942" i="2"/>
  <c r="J942" i="2" s="1"/>
  <c r="I940" i="2"/>
  <c r="N940" i="2" s="1"/>
  <c r="H940" i="2"/>
  <c r="M940" i="2"/>
  <c r="K939" i="2"/>
  <c r="L939" i="2" s="1"/>
  <c r="K940" i="2" l="1"/>
  <c r="L940" i="2" s="1"/>
  <c r="I941" i="2"/>
  <c r="N941" i="2" s="1"/>
  <c r="H941" i="2"/>
  <c r="A943" i="2"/>
  <c r="J943" i="2" s="1"/>
  <c r="G942" i="2"/>
  <c r="C942" i="2"/>
  <c r="F942" i="2"/>
  <c r="B942" i="2"/>
  <c r="D942" i="2"/>
  <c r="E942" i="2"/>
  <c r="M941" i="2"/>
  <c r="E943" i="2" l="1"/>
  <c r="D943" i="2"/>
  <c r="B943" i="2"/>
  <c r="A944" i="2"/>
  <c r="J944" i="2" s="1"/>
  <c r="F943" i="2"/>
  <c r="C943" i="2"/>
  <c r="G943" i="2"/>
  <c r="H942" i="2"/>
  <c r="I942" i="2"/>
  <c r="M942" i="2"/>
  <c r="K941" i="2"/>
  <c r="L941" i="2" s="1"/>
  <c r="K942" i="2" l="1"/>
  <c r="L942" i="2" s="1"/>
  <c r="I943" i="2"/>
  <c r="N943" i="2" s="1"/>
  <c r="H943" i="2"/>
  <c r="M943" i="2"/>
  <c r="N942" i="2"/>
  <c r="A945" i="2"/>
  <c r="J945" i="2" s="1"/>
  <c r="G944" i="2"/>
  <c r="C944" i="2"/>
  <c r="F944" i="2"/>
  <c r="B944" i="2"/>
  <c r="D944" i="2"/>
  <c r="E944" i="2"/>
  <c r="M944" i="2" l="1"/>
  <c r="E945" i="2"/>
  <c r="D945" i="2"/>
  <c r="F945" i="2"/>
  <c r="A946" i="2"/>
  <c r="J946" i="2" s="1"/>
  <c r="C945" i="2"/>
  <c r="G945" i="2"/>
  <c r="B945" i="2"/>
  <c r="H944" i="2"/>
  <c r="I944" i="2"/>
  <c r="K943" i="2"/>
  <c r="L943" i="2" s="1"/>
  <c r="K944" i="2" l="1"/>
  <c r="L944" i="2" s="1"/>
  <c r="N944" i="2"/>
  <c r="I945" i="2"/>
  <c r="H945" i="2"/>
  <c r="N945" i="2"/>
  <c r="M945" i="2"/>
  <c r="A947" i="2"/>
  <c r="J947" i="2" s="1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J948" i="2" s="1"/>
  <c r="F947" i="2"/>
  <c r="K945" i="2"/>
  <c r="L945" i="2" s="1"/>
  <c r="H946" i="2"/>
  <c r="I946" i="2"/>
  <c r="N946" i="2" s="1"/>
  <c r="M947" i="2" l="1"/>
  <c r="A949" i="2"/>
  <c r="J949" i="2" s="1"/>
  <c r="G948" i="2"/>
  <c r="C948" i="2"/>
  <c r="F948" i="2"/>
  <c r="B948" i="2"/>
  <c r="D948" i="2"/>
  <c r="E948" i="2"/>
  <c r="K946" i="2"/>
  <c r="L946" i="2" s="1"/>
  <c r="I947" i="2"/>
  <c r="H947" i="2"/>
  <c r="K947" i="2" l="1"/>
  <c r="L947" i="2" s="1"/>
  <c r="I948" i="2"/>
  <c r="H948" i="2"/>
  <c r="M948" i="2"/>
  <c r="N947" i="2"/>
  <c r="E949" i="2"/>
  <c r="D949" i="2"/>
  <c r="F949" i="2"/>
  <c r="G949" i="2"/>
  <c r="A950" i="2"/>
  <c r="J950" i="2" s="1"/>
  <c r="C949" i="2"/>
  <c r="B949" i="2"/>
  <c r="I949" i="2" l="1"/>
  <c r="N949" i="2" s="1"/>
  <c r="H949" i="2"/>
  <c r="K948" i="2"/>
  <c r="L948" i="2" s="1"/>
  <c r="A951" i="2"/>
  <c r="J951" i="2" s="1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J952" i="2" s="1"/>
  <c r="F951" i="2"/>
  <c r="C951" i="2"/>
  <c r="H950" i="2"/>
  <c r="I950" i="2"/>
  <c r="K949" i="2"/>
  <c r="L949" i="2" s="1"/>
  <c r="M951" i="2" l="1"/>
  <c r="K950" i="2"/>
  <c r="L950" i="2" s="1"/>
  <c r="A953" i="2"/>
  <c r="J953" i="2" s="1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L951" i="2" s="1"/>
  <c r="M952" i="2"/>
  <c r="N951" i="2"/>
  <c r="E953" i="2"/>
  <c r="D953" i="2"/>
  <c r="F953" i="2"/>
  <c r="A954" i="2"/>
  <c r="J954" i="2" s="1"/>
  <c r="C953" i="2"/>
  <c r="B953" i="2"/>
  <c r="G953" i="2"/>
  <c r="I953" i="2" l="1"/>
  <c r="N953" i="2" s="1"/>
  <c r="H953" i="2"/>
  <c r="A955" i="2"/>
  <c r="J955" i="2" s="1"/>
  <c r="G954" i="2"/>
  <c r="C954" i="2"/>
  <c r="F954" i="2"/>
  <c r="B954" i="2"/>
  <c r="E954" i="2"/>
  <c r="D954" i="2"/>
  <c r="K952" i="2"/>
  <c r="L952" i="2" s="1"/>
  <c r="M953" i="2"/>
  <c r="N952" i="2"/>
  <c r="M954" i="2" l="1"/>
  <c r="E955" i="2"/>
  <c r="D955" i="2"/>
  <c r="B955" i="2"/>
  <c r="G955" i="2"/>
  <c r="A956" i="2"/>
  <c r="J956" i="2" s="1"/>
  <c r="F955" i="2"/>
  <c r="C955" i="2"/>
  <c r="H954" i="2"/>
  <c r="I954" i="2"/>
  <c r="K953" i="2"/>
  <c r="L953" i="2" s="1"/>
  <c r="I955" i="2" l="1"/>
  <c r="N955" i="2" s="1"/>
  <c r="H955" i="2"/>
  <c r="M955" i="2"/>
  <c r="K954" i="2"/>
  <c r="L954" i="2" s="1"/>
  <c r="N954" i="2"/>
  <c r="A957" i="2"/>
  <c r="J957" i="2" s="1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J958" i="2" s="1"/>
  <c r="I956" i="2"/>
  <c r="N956" i="2" s="1"/>
  <c r="H956" i="2"/>
  <c r="K955" i="2"/>
  <c r="L955" i="2" s="1"/>
  <c r="M957" i="2" l="1"/>
  <c r="A959" i="2"/>
  <c r="J959" i="2" s="1"/>
  <c r="G958" i="2"/>
  <c r="C958" i="2"/>
  <c r="F958" i="2"/>
  <c r="B958" i="2"/>
  <c r="E958" i="2"/>
  <c r="D958" i="2"/>
  <c r="I957" i="2"/>
  <c r="N957" i="2" s="1"/>
  <c r="H957" i="2"/>
  <c r="K956" i="2"/>
  <c r="L956" i="2" s="1"/>
  <c r="H958" i="2" l="1"/>
  <c r="I958" i="2"/>
  <c r="M958" i="2"/>
  <c r="K957" i="2"/>
  <c r="L957" i="2" s="1"/>
  <c r="E959" i="2"/>
  <c r="D959" i="2"/>
  <c r="B959" i="2"/>
  <c r="A960" i="2"/>
  <c r="J960" i="2" s="1"/>
  <c r="F959" i="2"/>
  <c r="C959" i="2"/>
  <c r="G959" i="2"/>
  <c r="M959" i="2" l="1"/>
  <c r="I959" i="2"/>
  <c r="N959" i="2" s="1"/>
  <c r="H959" i="2"/>
  <c r="A961" i="2"/>
  <c r="J961" i="2" s="1"/>
  <c r="G960" i="2"/>
  <c r="C960" i="2"/>
  <c r="F960" i="2"/>
  <c r="B960" i="2"/>
  <c r="D960" i="2"/>
  <c r="E960" i="2"/>
  <c r="K958" i="2"/>
  <c r="L958" i="2" s="1"/>
  <c r="N958" i="2"/>
  <c r="E961" i="2" l="1"/>
  <c r="D961" i="2"/>
  <c r="F961" i="2"/>
  <c r="G961" i="2"/>
  <c r="A962" i="2"/>
  <c r="J962" i="2" s="1"/>
  <c r="C961" i="2"/>
  <c r="B961" i="2"/>
  <c r="I960" i="2"/>
  <c r="N960" i="2" s="1"/>
  <c r="H960" i="2"/>
  <c r="M960" i="2"/>
  <c r="K959" i="2"/>
  <c r="L959" i="2" s="1"/>
  <c r="A963" i="2" l="1"/>
  <c r="J963" i="2" s="1"/>
  <c r="G962" i="2"/>
  <c r="C962" i="2"/>
  <c r="F962" i="2"/>
  <c r="B962" i="2"/>
  <c r="E962" i="2"/>
  <c r="D962" i="2"/>
  <c r="K960" i="2"/>
  <c r="L960" i="2" s="1"/>
  <c r="I961" i="2"/>
  <c r="H961" i="2"/>
  <c r="M961" i="2"/>
  <c r="K961" i="2" l="1"/>
  <c r="L961" i="2" s="1"/>
  <c r="H962" i="2"/>
  <c r="I962" i="2"/>
  <c r="M962" i="2"/>
  <c r="N961" i="2"/>
  <c r="E963" i="2"/>
  <c r="D963" i="2"/>
  <c r="B963" i="2"/>
  <c r="C963" i="2"/>
  <c r="G963" i="2"/>
  <c r="F963" i="2"/>
  <c r="A964" i="2"/>
  <c r="J964" i="2" s="1"/>
  <c r="K962" i="2" l="1"/>
  <c r="L962" i="2" s="1"/>
  <c r="A965" i="2"/>
  <c r="J965" i="2" s="1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L963" i="2" s="1"/>
  <c r="M964" i="2"/>
  <c r="E965" i="2"/>
  <c r="D965" i="2"/>
  <c r="F965" i="2"/>
  <c r="G965" i="2"/>
  <c r="A966" i="2"/>
  <c r="J966" i="2" s="1"/>
  <c r="C965" i="2"/>
  <c r="B965" i="2"/>
  <c r="A967" i="2" l="1"/>
  <c r="J967" i="2" s="1"/>
  <c r="G966" i="2"/>
  <c r="C966" i="2"/>
  <c r="F966" i="2"/>
  <c r="B966" i="2"/>
  <c r="D966" i="2"/>
  <c r="E966" i="2"/>
  <c r="I965" i="2"/>
  <c r="N965" i="2" s="1"/>
  <c r="H965" i="2"/>
  <c r="M965" i="2"/>
  <c r="K964" i="2"/>
  <c r="L964" i="2" s="1"/>
  <c r="N964" i="2"/>
  <c r="H966" i="2" l="1"/>
  <c r="I966" i="2"/>
  <c r="M966" i="2"/>
  <c r="K965" i="2"/>
  <c r="L965" i="2" s="1"/>
  <c r="E967" i="2"/>
  <c r="D967" i="2"/>
  <c r="B967" i="2"/>
  <c r="G967" i="2"/>
  <c r="A968" i="2"/>
  <c r="J968" i="2" s="1"/>
  <c r="F967" i="2"/>
  <c r="C967" i="2"/>
  <c r="M967" i="2" l="1"/>
  <c r="A969" i="2"/>
  <c r="J969" i="2" s="1"/>
  <c r="G968" i="2"/>
  <c r="C968" i="2"/>
  <c r="F968" i="2"/>
  <c r="B968" i="2"/>
  <c r="D968" i="2"/>
  <c r="E968" i="2"/>
  <c r="I967" i="2"/>
  <c r="N967" i="2" s="1"/>
  <c r="H967" i="2"/>
  <c r="K966" i="2"/>
  <c r="L966" i="2" s="1"/>
  <c r="N966" i="2"/>
  <c r="H968" i="2" l="1"/>
  <c r="I968" i="2"/>
  <c r="M968" i="2"/>
  <c r="K967" i="2"/>
  <c r="L967" i="2" s="1"/>
  <c r="E969" i="2"/>
  <c r="D969" i="2"/>
  <c r="F969" i="2"/>
  <c r="A970" i="2"/>
  <c r="J970" i="2" s="1"/>
  <c r="C969" i="2"/>
  <c r="B969" i="2"/>
  <c r="G969" i="2"/>
  <c r="M969" i="2" l="1"/>
  <c r="A971" i="2"/>
  <c r="J971" i="2" s="1"/>
  <c r="G970" i="2"/>
  <c r="C970" i="2"/>
  <c r="F970" i="2"/>
  <c r="B970" i="2"/>
  <c r="E970" i="2"/>
  <c r="D970" i="2"/>
  <c r="I969" i="2"/>
  <c r="N969" i="2" s="1"/>
  <c r="H969" i="2"/>
  <c r="K968" i="2"/>
  <c r="L968" i="2" s="1"/>
  <c r="N968" i="2"/>
  <c r="H970" i="2" l="1"/>
  <c r="I970" i="2"/>
  <c r="M970" i="2"/>
  <c r="K969" i="2"/>
  <c r="L969" i="2" s="1"/>
  <c r="E971" i="2"/>
  <c r="D971" i="2"/>
  <c r="B971" i="2"/>
  <c r="G971" i="2"/>
  <c r="A972" i="2"/>
  <c r="J972" i="2" s="1"/>
  <c r="F971" i="2"/>
  <c r="C971" i="2"/>
  <c r="I971" i="2" l="1"/>
  <c r="N971" i="2" s="1"/>
  <c r="H971" i="2"/>
  <c r="M971" i="2"/>
  <c r="A973" i="2"/>
  <c r="J973" i="2" s="1"/>
  <c r="G972" i="2"/>
  <c r="C972" i="2"/>
  <c r="F972" i="2"/>
  <c r="B972" i="2"/>
  <c r="D972" i="2"/>
  <c r="E972" i="2"/>
  <c r="K970" i="2"/>
  <c r="L970" i="2" s="1"/>
  <c r="N970" i="2"/>
  <c r="I972" i="2" l="1"/>
  <c r="H972" i="2"/>
  <c r="M972" i="2"/>
  <c r="E973" i="2"/>
  <c r="D973" i="2"/>
  <c r="F973" i="2"/>
  <c r="B973" i="2"/>
  <c r="G973" i="2"/>
  <c r="A974" i="2"/>
  <c r="J974" i="2" s="1"/>
  <c r="C973" i="2"/>
  <c r="K971" i="2"/>
  <c r="L971" i="2" s="1"/>
  <c r="K972" i="2" l="1"/>
  <c r="L972" i="2" s="1"/>
  <c r="A975" i="2"/>
  <c r="J975" i="2" s="1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L973" i="2" s="1"/>
  <c r="M974" i="2"/>
  <c r="E975" i="2"/>
  <c r="D975" i="2"/>
  <c r="B975" i="2"/>
  <c r="A976" i="2"/>
  <c r="J976" i="2" s="1"/>
  <c r="F975" i="2"/>
  <c r="C975" i="2"/>
  <c r="G975" i="2"/>
  <c r="K974" i="2" l="1"/>
  <c r="L974" i="2" s="1"/>
  <c r="I975" i="2"/>
  <c r="N975" i="2" s="1"/>
  <c r="H975" i="2"/>
  <c r="A977" i="2"/>
  <c r="J977" i="2" s="1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J978" i="2" s="1"/>
  <c r="C977" i="2"/>
  <c r="B977" i="2"/>
  <c r="I976" i="2"/>
  <c r="N976" i="2" s="1"/>
  <c r="H976" i="2"/>
  <c r="M976" i="2"/>
  <c r="K975" i="2"/>
  <c r="L975" i="2" s="1"/>
  <c r="A979" i="2" l="1"/>
  <c r="J979" i="2" s="1"/>
  <c r="G978" i="2"/>
  <c r="C978" i="2"/>
  <c r="F978" i="2"/>
  <c r="B978" i="2"/>
  <c r="E978" i="2"/>
  <c r="D978" i="2"/>
  <c r="K976" i="2"/>
  <c r="L976" i="2" s="1"/>
  <c r="I977" i="2"/>
  <c r="H977" i="2"/>
  <c r="M977" i="2"/>
  <c r="H978" i="2" l="1"/>
  <c r="I978" i="2"/>
  <c r="K977" i="2"/>
  <c r="L977" i="2" s="1"/>
  <c r="M978" i="2"/>
  <c r="N977" i="2"/>
  <c r="E979" i="2"/>
  <c r="D979" i="2"/>
  <c r="B979" i="2"/>
  <c r="C979" i="2"/>
  <c r="G979" i="2"/>
  <c r="A980" i="2"/>
  <c r="J980" i="2" s="1"/>
  <c r="F979" i="2"/>
  <c r="I979" i="2" l="1"/>
  <c r="N979" i="2" s="1"/>
  <c r="H979" i="2"/>
  <c r="A981" i="2"/>
  <c r="J981" i="2" s="1"/>
  <c r="G980" i="2"/>
  <c r="C980" i="2"/>
  <c r="F980" i="2"/>
  <c r="B980" i="2"/>
  <c r="D980" i="2"/>
  <c r="E980" i="2"/>
  <c r="M979" i="2"/>
  <c r="K978" i="2"/>
  <c r="L978" i="2" s="1"/>
  <c r="N978" i="2"/>
  <c r="E981" i="2" l="1"/>
  <c r="D981" i="2"/>
  <c r="F981" i="2"/>
  <c r="G981" i="2"/>
  <c r="A982" i="2"/>
  <c r="J982" i="2" s="1"/>
  <c r="C981" i="2"/>
  <c r="B981" i="2"/>
  <c r="I980" i="2"/>
  <c r="H980" i="2"/>
  <c r="M980" i="2"/>
  <c r="K979" i="2"/>
  <c r="L979" i="2" s="1"/>
  <c r="M981" i="2" l="1"/>
  <c r="K980" i="2"/>
  <c r="L980" i="2" s="1"/>
  <c r="N980" i="2"/>
  <c r="I981" i="2"/>
  <c r="N981" i="2" s="1"/>
  <c r="H981" i="2"/>
  <c r="A983" i="2"/>
  <c r="J983" i="2" s="1"/>
  <c r="G982" i="2"/>
  <c r="C982" i="2"/>
  <c r="F982" i="2"/>
  <c r="B982" i="2"/>
  <c r="D982" i="2"/>
  <c r="E982" i="2"/>
  <c r="H982" i="2" l="1"/>
  <c r="I982" i="2"/>
  <c r="K981" i="2"/>
  <c r="L981" i="2" s="1"/>
  <c r="M982" i="2"/>
  <c r="E983" i="2"/>
  <c r="D983" i="2"/>
  <c r="B983" i="2"/>
  <c r="G983" i="2"/>
  <c r="A984" i="2"/>
  <c r="J984" i="2" s="1"/>
  <c r="F983" i="2"/>
  <c r="C983" i="2"/>
  <c r="A985" i="2" l="1"/>
  <c r="J985" i="2" s="1"/>
  <c r="G984" i="2"/>
  <c r="C984" i="2"/>
  <c r="F984" i="2"/>
  <c r="B984" i="2"/>
  <c r="D984" i="2"/>
  <c r="E984" i="2"/>
  <c r="I983" i="2"/>
  <c r="N983" i="2" s="1"/>
  <c r="H983" i="2"/>
  <c r="K982" i="2"/>
  <c r="L982" i="2" s="1"/>
  <c r="M983" i="2"/>
  <c r="N982" i="2"/>
  <c r="H984" i="2" l="1"/>
  <c r="I984" i="2"/>
  <c r="N984" i="2" s="1"/>
  <c r="M984" i="2"/>
  <c r="K983" i="2"/>
  <c r="L983" i="2" s="1"/>
  <c r="E985" i="2"/>
  <c r="D985" i="2"/>
  <c r="F985" i="2"/>
  <c r="A986" i="2"/>
  <c r="J986" i="2" s="1"/>
  <c r="C985" i="2"/>
  <c r="B985" i="2"/>
  <c r="G985" i="2"/>
  <c r="M985" i="2" l="1"/>
  <c r="A987" i="2"/>
  <c r="J987" i="2" s="1"/>
  <c r="G986" i="2"/>
  <c r="C986" i="2"/>
  <c r="F986" i="2"/>
  <c r="B986" i="2"/>
  <c r="E986" i="2"/>
  <c r="D986" i="2"/>
  <c r="I985" i="2"/>
  <c r="N985" i="2" s="1"/>
  <c r="H985" i="2"/>
  <c r="K984" i="2"/>
  <c r="L984" i="2" s="1"/>
  <c r="H986" i="2" l="1"/>
  <c r="I986" i="2"/>
  <c r="M986" i="2"/>
  <c r="K985" i="2"/>
  <c r="L985" i="2" s="1"/>
  <c r="E987" i="2"/>
  <c r="D987" i="2"/>
  <c r="B987" i="2"/>
  <c r="G987" i="2"/>
  <c r="A988" i="2"/>
  <c r="J988" i="2" s="1"/>
  <c r="F987" i="2"/>
  <c r="C987" i="2"/>
  <c r="I987" i="2" l="1"/>
  <c r="N987" i="2" s="1"/>
  <c r="H987" i="2"/>
  <c r="M987" i="2"/>
  <c r="A989" i="2"/>
  <c r="J989" i="2" s="1"/>
  <c r="G988" i="2"/>
  <c r="C988" i="2"/>
  <c r="F988" i="2"/>
  <c r="B988" i="2"/>
  <c r="D988" i="2"/>
  <c r="E988" i="2"/>
  <c r="K986" i="2"/>
  <c r="L986" i="2" s="1"/>
  <c r="N986" i="2"/>
  <c r="I988" i="2" l="1"/>
  <c r="H988" i="2"/>
  <c r="M988" i="2"/>
  <c r="E989" i="2"/>
  <c r="D989" i="2"/>
  <c r="F989" i="2"/>
  <c r="B989" i="2"/>
  <c r="G989" i="2"/>
  <c r="A990" i="2"/>
  <c r="J990" i="2" s="1"/>
  <c r="C989" i="2"/>
  <c r="K987" i="2"/>
  <c r="L987" i="2" s="1"/>
  <c r="M989" i="2" l="1"/>
  <c r="A991" i="2"/>
  <c r="J991" i="2" s="1"/>
  <c r="G990" i="2"/>
  <c r="C990" i="2"/>
  <c r="F990" i="2"/>
  <c r="B990" i="2"/>
  <c r="E990" i="2"/>
  <c r="D990" i="2"/>
  <c r="K988" i="2"/>
  <c r="L988" i="2" s="1"/>
  <c r="I989" i="2"/>
  <c r="N989" i="2" s="1"/>
  <c r="H989" i="2"/>
  <c r="N988" i="2"/>
  <c r="M990" i="2" l="1"/>
  <c r="E991" i="2"/>
  <c r="D991" i="2"/>
  <c r="B991" i="2"/>
  <c r="A992" i="2"/>
  <c r="J992" i="2" s="1"/>
  <c r="F991" i="2"/>
  <c r="C991" i="2"/>
  <c r="G991" i="2"/>
  <c r="K989" i="2"/>
  <c r="L989" i="2" s="1"/>
  <c r="H990" i="2"/>
  <c r="I990" i="2"/>
  <c r="K990" i="2" l="1"/>
  <c r="L990" i="2" s="1"/>
  <c r="N990" i="2"/>
  <c r="M991" i="2"/>
  <c r="I991" i="2"/>
  <c r="H991" i="2"/>
  <c r="A993" i="2"/>
  <c r="J993" i="2" s="1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J994" i="2" s="1"/>
  <c r="C993" i="2"/>
  <c r="B993" i="2"/>
  <c r="K991" i="2"/>
  <c r="L991" i="2" s="1"/>
  <c r="I992" i="2"/>
  <c r="N992" i="2" s="1"/>
  <c r="H992" i="2"/>
  <c r="N991" i="2"/>
  <c r="M993" i="2" l="1"/>
  <c r="I993" i="2"/>
  <c r="N993" i="2" s="1"/>
  <c r="H993" i="2"/>
  <c r="A995" i="2"/>
  <c r="J995" i="2" s="1"/>
  <c r="G994" i="2"/>
  <c r="C994" i="2"/>
  <c r="F994" i="2"/>
  <c r="B994" i="2"/>
  <c r="E994" i="2"/>
  <c r="D994" i="2"/>
  <c r="K992" i="2"/>
  <c r="L992" i="2" s="1"/>
  <c r="E995" i="2" l="1"/>
  <c r="D995" i="2"/>
  <c r="B995" i="2"/>
  <c r="C995" i="2"/>
  <c r="G995" i="2"/>
  <c r="A996" i="2"/>
  <c r="J996" i="2" s="1"/>
  <c r="F995" i="2"/>
  <c r="H994" i="2"/>
  <c r="I994" i="2"/>
  <c r="N994" i="2" s="1"/>
  <c r="M994" i="2"/>
  <c r="K993" i="2"/>
  <c r="L993" i="2" s="1"/>
  <c r="M995" i="2" l="1"/>
  <c r="K994" i="2"/>
  <c r="L994" i="2" s="1"/>
  <c r="A997" i="2"/>
  <c r="J997" i="2" s="1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K995" i="2"/>
  <c r="L995" i="2" s="1"/>
  <c r="E997" i="2"/>
  <c r="D997" i="2"/>
  <c r="F997" i="2"/>
  <c r="G997" i="2"/>
  <c r="A998" i="2"/>
  <c r="J998" i="2" s="1"/>
  <c r="C997" i="2"/>
  <c r="B997" i="2"/>
  <c r="M997" i="2" l="1"/>
  <c r="I997" i="2"/>
  <c r="N997" i="2" s="1"/>
  <c r="H997" i="2"/>
  <c r="A999" i="2"/>
  <c r="J999" i="2" s="1"/>
  <c r="G998" i="2"/>
  <c r="C998" i="2"/>
  <c r="F998" i="2"/>
  <c r="B998" i="2"/>
  <c r="D998" i="2"/>
  <c r="E998" i="2"/>
  <c r="K996" i="2"/>
  <c r="L996" i="2" s="1"/>
  <c r="N996" i="2"/>
  <c r="E999" i="2" l="1"/>
  <c r="D999" i="2"/>
  <c r="B999" i="2"/>
  <c r="G999" i="2"/>
  <c r="A1000" i="2"/>
  <c r="J1000" i="2" s="1"/>
  <c r="F999" i="2"/>
  <c r="C999" i="2"/>
  <c r="H998" i="2"/>
  <c r="I998" i="2"/>
  <c r="N998" i="2" s="1"/>
  <c r="M998" i="2"/>
  <c r="K997" i="2"/>
  <c r="L997" i="2" s="1"/>
  <c r="M999" i="2" l="1"/>
  <c r="A1001" i="2"/>
  <c r="J1001" i="2" s="1"/>
  <c r="G1000" i="2"/>
  <c r="C1000" i="2"/>
  <c r="F1000" i="2"/>
  <c r="B1000" i="2"/>
  <c r="D1000" i="2"/>
  <c r="E1000" i="2"/>
  <c r="K998" i="2"/>
  <c r="L998" i="2" s="1"/>
  <c r="I999" i="2"/>
  <c r="H999" i="2"/>
  <c r="K999" i="2" l="1"/>
  <c r="L999" i="2" s="1"/>
  <c r="H1000" i="2"/>
  <c r="I1000" i="2"/>
  <c r="M1000" i="2"/>
  <c r="N999" i="2"/>
  <c r="E1001" i="2"/>
  <c r="D1001" i="2"/>
  <c r="F1001" i="2"/>
  <c r="A1002" i="2"/>
  <c r="J1002" i="2" s="1"/>
  <c r="C1001" i="2"/>
  <c r="B1001" i="2"/>
  <c r="G1001" i="2"/>
  <c r="M1001" i="2" l="1"/>
  <c r="K1000" i="2"/>
  <c r="L1000" i="2" s="1"/>
  <c r="I1001" i="2"/>
  <c r="N1001" i="2" s="1"/>
  <c r="H1001" i="2"/>
  <c r="A1003" i="2"/>
  <c r="J1003" i="2" s="1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J1004" i="2" s="1"/>
  <c r="F1003" i="2"/>
  <c r="C1003" i="2"/>
  <c r="H1002" i="2"/>
  <c r="I1002" i="2"/>
  <c r="N1002" i="2" s="1"/>
  <c r="K1001" i="2"/>
  <c r="L1001" i="2" s="1"/>
  <c r="A1005" i="2" l="1"/>
  <c r="J1005" i="2" s="1"/>
  <c r="G1004" i="2"/>
  <c r="C1004" i="2"/>
  <c r="F1004" i="2"/>
  <c r="B1004" i="2"/>
  <c r="D1004" i="2"/>
  <c r="E1004" i="2"/>
  <c r="K1002" i="2"/>
  <c r="L1002" i="2" s="1"/>
  <c r="I1003" i="2"/>
  <c r="H1003" i="2"/>
  <c r="M1003" i="2"/>
  <c r="K1003" i="2" l="1"/>
  <c r="L1003" i="2" s="1"/>
  <c r="I1004" i="2"/>
  <c r="H1004" i="2"/>
  <c r="M1004" i="2"/>
  <c r="N1003" i="2"/>
  <c r="E1005" i="2"/>
  <c r="D1005" i="2"/>
  <c r="F1005" i="2"/>
  <c r="B1005" i="2"/>
  <c r="G1005" i="2"/>
  <c r="A1006" i="2"/>
  <c r="J1006" i="2" s="1"/>
  <c r="C1005" i="2"/>
  <c r="M1005" i="2" l="1"/>
  <c r="I1005" i="2"/>
  <c r="N1005" i="2" s="1"/>
  <c r="H1005" i="2"/>
  <c r="K1004" i="2"/>
  <c r="L1004" i="2" s="1"/>
  <c r="A1007" i="2"/>
  <c r="J1007" i="2" s="1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J1008" i="2" s="1"/>
  <c r="F1007" i="2"/>
  <c r="C1007" i="2"/>
  <c r="G1007" i="2"/>
  <c r="K1005" i="2"/>
  <c r="L1005" i="2" s="1"/>
  <c r="M1007" i="2" l="1"/>
  <c r="I1007" i="2"/>
  <c r="N1007" i="2" s="1"/>
  <c r="H1007" i="2"/>
  <c r="K1006" i="2"/>
  <c r="L1006" i="2" s="1"/>
  <c r="A1009" i="2"/>
  <c r="J1009" i="2" s="1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J1010" i="2" s="1"/>
  <c r="C1009" i="2"/>
  <c r="B1009" i="2"/>
  <c r="K1007" i="2"/>
  <c r="L1007" i="2" s="1"/>
  <c r="M1009" i="2" l="1"/>
  <c r="I1009" i="2"/>
  <c r="N1009" i="2" s="1"/>
  <c r="H1009" i="2"/>
  <c r="A1011" i="2"/>
  <c r="J1011" i="2" s="1"/>
  <c r="G1010" i="2"/>
  <c r="C1010" i="2"/>
  <c r="F1010" i="2"/>
  <c r="B1010" i="2"/>
  <c r="E1010" i="2"/>
  <c r="D1010" i="2"/>
  <c r="K1008" i="2"/>
  <c r="L1008" i="2" s="1"/>
  <c r="N1008" i="2"/>
  <c r="E1011" i="2" l="1"/>
  <c r="D1011" i="2"/>
  <c r="B1011" i="2"/>
  <c r="C1011" i="2"/>
  <c r="G1011" i="2"/>
  <c r="A1012" i="2"/>
  <c r="J1012" i="2" s="1"/>
  <c r="F1011" i="2"/>
  <c r="H1010" i="2"/>
  <c r="I1010" i="2"/>
  <c r="N1010" i="2" s="1"/>
  <c r="M1010" i="2"/>
  <c r="K1009" i="2"/>
  <c r="L1009" i="2" s="1"/>
  <c r="M1011" i="2" l="1"/>
  <c r="K1010" i="2"/>
  <c r="L1010" i="2" s="1"/>
  <c r="A1013" i="2"/>
  <c r="J1013" i="2" s="1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L1011" i="2" s="1"/>
  <c r="M1012" i="2"/>
  <c r="E1013" i="2"/>
  <c r="D1013" i="2"/>
  <c r="F1013" i="2"/>
  <c r="G1013" i="2"/>
  <c r="A1014" i="2"/>
  <c r="J1014" i="2" s="1"/>
  <c r="C1013" i="2"/>
  <c r="B1013" i="2"/>
  <c r="A1015" i="2" l="1"/>
  <c r="J1015" i="2" s="1"/>
  <c r="G1014" i="2"/>
  <c r="C1014" i="2"/>
  <c r="F1014" i="2"/>
  <c r="B1014" i="2"/>
  <c r="D1014" i="2"/>
  <c r="E1014" i="2"/>
  <c r="I1013" i="2"/>
  <c r="N1013" i="2" s="1"/>
  <c r="H1013" i="2"/>
  <c r="M1013" i="2"/>
  <c r="K1012" i="2"/>
  <c r="N1012" i="2"/>
  <c r="L1012" i="2" l="1"/>
  <c r="H1014" i="2"/>
  <c r="I1014" i="2"/>
  <c r="M1014" i="2"/>
  <c r="K1013" i="2"/>
  <c r="L1013" i="2" s="1"/>
  <c r="E1015" i="2"/>
  <c r="D1015" i="2"/>
  <c r="B1015" i="2"/>
  <c r="G1015" i="2"/>
  <c r="A1016" i="2"/>
  <c r="J1016" i="2" s="1"/>
  <c r="F1015" i="2"/>
  <c r="C1015" i="2"/>
  <c r="M1015" i="2" l="1"/>
  <c r="A1017" i="2"/>
  <c r="J1017" i="2" s="1"/>
  <c r="G1016" i="2"/>
  <c r="C1016" i="2"/>
  <c r="F1016" i="2"/>
  <c r="B1016" i="2"/>
  <c r="D1016" i="2"/>
  <c r="E1016" i="2"/>
  <c r="I1015" i="2"/>
  <c r="N1015" i="2" s="1"/>
  <c r="H1015" i="2"/>
  <c r="K1014" i="2"/>
  <c r="N1014" i="2"/>
  <c r="L1014" i="2" l="1"/>
  <c r="H1016" i="2"/>
  <c r="I1016" i="2"/>
  <c r="M1016" i="2"/>
  <c r="K1015" i="2"/>
  <c r="L1015" i="2" s="1"/>
  <c r="E1017" i="2"/>
  <c r="D1017" i="2"/>
  <c r="F1017" i="2"/>
  <c r="A1018" i="2"/>
  <c r="J1018" i="2" s="1"/>
  <c r="C1017" i="2"/>
  <c r="B1017" i="2"/>
  <c r="G1017" i="2"/>
  <c r="M1017" i="2" l="1"/>
  <c r="A1019" i="2"/>
  <c r="J1019" i="2" s="1"/>
  <c r="G1018" i="2"/>
  <c r="C1018" i="2"/>
  <c r="F1018" i="2"/>
  <c r="B1018" i="2"/>
  <c r="E1018" i="2"/>
  <c r="D1018" i="2"/>
  <c r="I1017" i="2"/>
  <c r="N1017" i="2" s="1"/>
  <c r="H1017" i="2"/>
  <c r="K1016" i="2"/>
  <c r="N1016" i="2"/>
  <c r="L1016" i="2" l="1"/>
  <c r="H1018" i="2"/>
  <c r="I1018" i="2"/>
  <c r="M1018" i="2"/>
  <c r="K1017" i="2"/>
  <c r="L1017" i="2" s="1"/>
  <c r="E1019" i="2"/>
  <c r="D1019" i="2"/>
  <c r="B1019" i="2"/>
  <c r="G1019" i="2"/>
  <c r="A1020" i="2"/>
  <c r="J1020" i="2" s="1"/>
  <c r="F1019" i="2"/>
  <c r="C1019" i="2"/>
  <c r="M1019" i="2" l="1"/>
  <c r="I1019" i="2"/>
  <c r="N1019" i="2" s="1"/>
  <c r="H1019" i="2"/>
  <c r="A1021" i="2"/>
  <c r="J1021" i="2" s="1"/>
  <c r="G1020" i="2"/>
  <c r="C1020" i="2"/>
  <c r="F1020" i="2"/>
  <c r="B1020" i="2"/>
  <c r="D1020" i="2"/>
  <c r="E1020" i="2"/>
  <c r="K1018" i="2"/>
  <c r="L1018" i="2" s="1"/>
  <c r="N1018" i="2"/>
  <c r="I1020" i="2" l="1"/>
  <c r="H1020" i="2"/>
  <c r="M1020" i="2"/>
  <c r="K1019" i="2"/>
  <c r="L1019" i="2" s="1"/>
  <c r="E1021" i="2"/>
  <c r="D1021" i="2"/>
  <c r="F1021" i="2"/>
  <c r="B1021" i="2"/>
  <c r="G1021" i="2"/>
  <c r="C1021" i="2"/>
  <c r="A1022" i="2"/>
  <c r="J1022" i="2" s="1"/>
  <c r="I1021" i="2" l="1"/>
  <c r="N1021" i="2" s="1"/>
  <c r="H1021" i="2"/>
  <c r="A1023" i="2"/>
  <c r="J1023" i="2" s="1"/>
  <c r="G1022" i="2"/>
  <c r="C1022" i="2"/>
  <c r="F1022" i="2"/>
  <c r="B1022" i="2"/>
  <c r="E1022" i="2"/>
  <c r="D1022" i="2"/>
  <c r="M1021" i="2"/>
  <c r="K1020" i="2"/>
  <c r="L1020" i="2" s="1"/>
  <c r="N1020" i="2"/>
  <c r="E1023" i="2" l="1"/>
  <c r="D1023" i="2"/>
  <c r="B1023" i="2"/>
  <c r="A1024" i="2"/>
  <c r="J1024" i="2" s="1"/>
  <c r="F1023" i="2"/>
  <c r="C1023" i="2"/>
  <c r="G1023" i="2"/>
  <c r="H1022" i="2"/>
  <c r="I1022" i="2"/>
  <c r="N1022" i="2" s="1"/>
  <c r="M1022" i="2"/>
  <c r="K1021" i="2"/>
  <c r="L1021" i="2" s="1"/>
  <c r="M1023" i="2" l="1"/>
  <c r="K1022" i="2"/>
  <c r="L1022" i="2" s="1"/>
  <c r="I1023" i="2"/>
  <c r="N1023" i="2" s="1"/>
  <c r="H1023" i="2"/>
  <c r="A1025" i="2"/>
  <c r="J1025" i="2" s="1"/>
  <c r="G1024" i="2"/>
  <c r="C1024" i="2"/>
  <c r="F1024" i="2"/>
  <c r="B1024" i="2"/>
  <c r="D1024" i="2"/>
  <c r="E1024" i="2"/>
  <c r="E1025" i="2" l="1"/>
  <c r="D1025" i="2"/>
  <c r="F1025" i="2"/>
  <c r="G1025" i="2"/>
  <c r="A1026" i="2"/>
  <c r="J1026" i="2" s="1"/>
  <c r="C1025" i="2"/>
  <c r="B1025" i="2"/>
  <c r="I1024" i="2"/>
  <c r="H1024" i="2"/>
  <c r="M1024" i="2"/>
  <c r="K1023" i="2"/>
  <c r="L1023" i="2" s="1"/>
  <c r="M1025" i="2" l="1"/>
  <c r="K1024" i="2"/>
  <c r="L1024" i="2" s="1"/>
  <c r="I1025" i="2"/>
  <c r="N1025" i="2" s="1"/>
  <c r="H1025" i="2"/>
  <c r="N1024" i="2"/>
  <c r="A1027" i="2"/>
  <c r="J1027" i="2" s="1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8" i="2" s="1"/>
  <c r="K1025" i="2"/>
  <c r="L1025" i="2" s="1"/>
  <c r="M1027" i="2" l="1"/>
  <c r="K1026" i="2"/>
  <c r="L1026" i="2" s="1"/>
  <c r="A1029" i="2"/>
  <c r="J1029" i="2" s="1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K1027" i="2"/>
  <c r="L1027" i="2" s="1"/>
  <c r="E1029" i="2"/>
  <c r="D1029" i="2"/>
  <c r="F1029" i="2"/>
  <c r="G1029" i="2"/>
  <c r="A1030" i="2"/>
  <c r="J1030" i="2" s="1"/>
  <c r="C1029" i="2"/>
  <c r="B1029" i="2"/>
  <c r="M1029" i="2" l="1"/>
  <c r="I1029" i="2"/>
  <c r="N1029" i="2" s="1"/>
  <c r="H1029" i="2"/>
  <c r="A1031" i="2"/>
  <c r="J1031" i="2" s="1"/>
  <c r="G1030" i="2"/>
  <c r="C1030" i="2"/>
  <c r="F1030" i="2"/>
  <c r="B1030" i="2"/>
  <c r="D1030" i="2"/>
  <c r="E1030" i="2"/>
  <c r="K1028" i="2"/>
  <c r="L1028" i="2" s="1"/>
  <c r="N1028" i="2"/>
  <c r="E1031" i="2" l="1"/>
  <c r="D1031" i="2"/>
  <c r="B1031" i="2"/>
  <c r="G1031" i="2"/>
  <c r="A1032" i="2"/>
  <c r="J1032" i="2" s="1"/>
  <c r="F1031" i="2"/>
  <c r="C1031" i="2"/>
  <c r="H1030" i="2"/>
  <c r="I1030" i="2"/>
  <c r="N1030" i="2" s="1"/>
  <c r="M1030" i="2"/>
  <c r="K1029" i="2"/>
  <c r="L1029" i="2" s="1"/>
  <c r="M1031" i="2" l="1"/>
  <c r="K1030" i="2"/>
  <c r="L1030" i="2" s="1"/>
  <c r="A1033" i="2"/>
  <c r="J1033" i="2" s="1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E1033" i="2"/>
  <c r="D1033" i="2"/>
  <c r="F1033" i="2"/>
  <c r="A1034" i="2"/>
  <c r="J1034" i="2" s="1"/>
  <c r="C1033" i="2"/>
  <c r="B1033" i="2"/>
  <c r="G1033" i="2"/>
  <c r="L1031" i="2" l="1"/>
  <c r="M1033" i="2"/>
  <c r="A1035" i="2"/>
  <c r="J1035" i="2" s="1"/>
  <c r="G1034" i="2"/>
  <c r="C1034" i="2"/>
  <c r="F1034" i="2"/>
  <c r="B1034" i="2"/>
  <c r="E1034" i="2"/>
  <c r="D1034" i="2"/>
  <c r="I1033" i="2"/>
  <c r="N1033" i="2" s="1"/>
  <c r="H1033" i="2"/>
  <c r="K1032" i="2"/>
  <c r="L1032" i="2" s="1"/>
  <c r="H1034" i="2" l="1"/>
  <c r="I1034" i="2"/>
  <c r="M1034" i="2"/>
  <c r="K1033" i="2"/>
  <c r="L1033" i="2" s="1"/>
  <c r="E1035" i="2"/>
  <c r="D1035" i="2"/>
  <c r="B1035" i="2"/>
  <c r="G1035" i="2"/>
  <c r="A1036" i="2"/>
  <c r="J1036" i="2" s="1"/>
  <c r="F1035" i="2"/>
  <c r="C1035" i="2"/>
  <c r="I1035" i="2" l="1"/>
  <c r="N1035" i="2" s="1"/>
  <c r="H1035" i="2"/>
  <c r="M1035" i="2"/>
  <c r="A1037" i="2"/>
  <c r="J1037" i="2" s="1"/>
  <c r="G1036" i="2"/>
  <c r="C1036" i="2"/>
  <c r="F1036" i="2"/>
  <c r="B1036" i="2"/>
  <c r="D1036" i="2"/>
  <c r="E1036" i="2"/>
  <c r="K1034" i="2"/>
  <c r="L1034" i="2" s="1"/>
  <c r="N1034" i="2"/>
  <c r="I1036" i="2" l="1"/>
  <c r="H1036" i="2"/>
  <c r="M1036" i="2"/>
  <c r="E1037" i="2"/>
  <c r="D1037" i="2"/>
  <c r="F1037" i="2"/>
  <c r="B1037" i="2"/>
  <c r="G1037" i="2"/>
  <c r="A1038" i="2"/>
  <c r="J1038" i="2" s="1"/>
  <c r="C1037" i="2"/>
  <c r="K1035" i="2"/>
  <c r="L1035" i="2" s="1"/>
  <c r="A1039" i="2" l="1"/>
  <c r="J1039" i="2" s="1"/>
  <c r="G1038" i="2"/>
  <c r="C1038" i="2"/>
  <c r="F1038" i="2"/>
  <c r="B1038" i="2"/>
  <c r="E1038" i="2"/>
  <c r="D1038" i="2"/>
  <c r="K1036" i="2"/>
  <c r="L1036" i="2" s="1"/>
  <c r="I1037" i="2"/>
  <c r="H1037" i="2"/>
  <c r="M1037" i="2"/>
  <c r="N1036" i="2"/>
  <c r="K1037" i="2" l="1"/>
  <c r="L1037" i="2" s="1"/>
  <c r="H1038" i="2"/>
  <c r="I1038" i="2"/>
  <c r="M1038" i="2"/>
  <c r="N1037" i="2"/>
  <c r="E1039" i="2"/>
  <c r="D1039" i="2"/>
  <c r="B1039" i="2"/>
  <c r="A1040" i="2"/>
  <c r="J1040" i="2" s="1"/>
  <c r="F1039" i="2"/>
  <c r="C1039" i="2"/>
  <c r="G1039" i="2"/>
  <c r="I1039" i="2" l="1"/>
  <c r="N1039" i="2" s="1"/>
  <c r="H1039" i="2"/>
  <c r="K1038" i="2"/>
  <c r="L1038" i="2" s="1"/>
  <c r="A1041" i="2"/>
  <c r="J1041" i="2" s="1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J1042" i="2" s="1"/>
  <c r="C1041" i="2"/>
  <c r="B1041" i="2"/>
  <c r="I1040" i="2"/>
  <c r="H1040" i="2"/>
  <c r="K1039" i="2"/>
  <c r="L1039" i="2" s="1"/>
  <c r="K1040" i="2" l="1"/>
  <c r="L1040" i="2" s="1"/>
  <c r="I1041" i="2"/>
  <c r="N1041" i="2" s="1"/>
  <c r="H1041" i="2"/>
  <c r="N1040" i="2"/>
  <c r="A1043" i="2"/>
  <c r="J1043" i="2" s="1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J1044" i="2" s="1"/>
  <c r="F1043" i="2"/>
  <c r="K1041" i="2"/>
  <c r="L1041" i="2" s="1"/>
  <c r="M1043" i="2" l="1"/>
  <c r="A1045" i="2"/>
  <c r="J1045" i="2" s="1"/>
  <c r="G1044" i="2"/>
  <c r="C1044" i="2"/>
  <c r="F1044" i="2"/>
  <c r="B1044" i="2"/>
  <c r="D1044" i="2"/>
  <c r="E1044" i="2"/>
  <c r="K1042" i="2"/>
  <c r="L1042" i="2" s="1"/>
  <c r="I1043" i="2"/>
  <c r="H1043" i="2"/>
  <c r="N1042" i="2"/>
  <c r="K1043" i="2" l="1"/>
  <c r="L1043" i="2" s="1"/>
  <c r="I1044" i="2"/>
  <c r="H1044" i="2"/>
  <c r="M1044" i="2"/>
  <c r="N1043" i="2"/>
  <c r="E1045" i="2"/>
  <c r="D1045" i="2"/>
  <c r="F1045" i="2"/>
  <c r="G1045" i="2"/>
  <c r="A1046" i="2"/>
  <c r="J1046" i="2" s="1"/>
  <c r="C1045" i="2"/>
  <c r="B1045" i="2"/>
  <c r="K1044" i="2" l="1"/>
  <c r="L1044" i="2" s="1"/>
  <c r="I1045" i="2"/>
  <c r="N1045" i="2" s="1"/>
  <c r="H1045" i="2"/>
  <c r="A1047" i="2"/>
  <c r="J1047" i="2" s="1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J1048" i="2" s="1"/>
  <c r="F1047" i="2"/>
  <c r="C1047" i="2"/>
  <c r="K1045" i="2"/>
  <c r="L1045" i="2" s="1"/>
  <c r="M1047" i="2" l="1"/>
  <c r="A1049" i="2"/>
  <c r="J1049" i="2" s="1"/>
  <c r="G1048" i="2"/>
  <c r="C1048" i="2"/>
  <c r="F1048" i="2"/>
  <c r="B1048" i="2"/>
  <c r="D1048" i="2"/>
  <c r="E1048" i="2"/>
  <c r="K1046" i="2"/>
  <c r="L1046" i="2" s="1"/>
  <c r="I1047" i="2"/>
  <c r="H1047" i="2"/>
  <c r="N1046" i="2"/>
  <c r="K1047" i="2" l="1"/>
  <c r="L1047" i="2" s="1"/>
  <c r="H1048" i="2"/>
  <c r="I1048" i="2"/>
  <c r="M1048" i="2"/>
  <c r="N1047" i="2"/>
  <c r="E1049" i="2"/>
  <c r="D1049" i="2"/>
  <c r="F1049" i="2"/>
  <c r="A1050" i="2"/>
  <c r="J1050" i="2" s="1"/>
  <c r="C1049" i="2"/>
  <c r="B1049" i="2"/>
  <c r="G1049" i="2"/>
  <c r="M1049" i="2" l="1"/>
  <c r="K1048" i="2"/>
  <c r="L1048" i="2" s="1"/>
  <c r="I1049" i="2"/>
  <c r="N1049" i="2" s="1"/>
  <c r="H1049" i="2"/>
  <c r="A1051" i="2"/>
  <c r="J1051" i="2" s="1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J1052" i="2" s="1"/>
  <c r="F1051" i="2"/>
  <c r="C1051" i="2"/>
  <c r="H1050" i="2"/>
  <c r="I1050" i="2"/>
  <c r="N1050" i="2" s="1"/>
  <c r="M1050" i="2"/>
  <c r="K1049" i="2"/>
  <c r="L1049" i="2" s="1"/>
  <c r="A1053" i="2" l="1"/>
  <c r="J1053" i="2" s="1"/>
  <c r="G1052" i="2"/>
  <c r="C1052" i="2"/>
  <c r="F1052" i="2"/>
  <c r="B1052" i="2"/>
  <c r="D1052" i="2"/>
  <c r="E1052" i="2"/>
  <c r="K1050" i="2"/>
  <c r="L1050" i="2" s="1"/>
  <c r="I1051" i="2"/>
  <c r="H1051" i="2"/>
  <c r="M1051" i="2"/>
  <c r="K1051" i="2" l="1"/>
  <c r="L1051" i="2" s="1"/>
  <c r="I1052" i="2"/>
  <c r="H1052" i="2"/>
  <c r="M1052" i="2"/>
  <c r="N1051" i="2"/>
  <c r="E1053" i="2"/>
  <c r="D1053" i="2"/>
  <c r="F1053" i="2"/>
  <c r="B1053" i="2"/>
  <c r="G1053" i="2"/>
  <c r="A1054" i="2"/>
  <c r="J1054" i="2" s="1"/>
  <c r="C1053" i="2"/>
  <c r="I1053" i="2" l="1"/>
  <c r="N1053" i="2" s="1"/>
  <c r="H1053" i="2"/>
  <c r="M1053" i="2"/>
  <c r="K1052" i="2"/>
  <c r="L1052" i="2" s="1"/>
  <c r="A1055" i="2"/>
  <c r="J1055" i="2" s="1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J1056" i="2" s="1"/>
  <c r="F1055" i="2"/>
  <c r="C1055" i="2"/>
  <c r="G1055" i="2"/>
  <c r="K1053" i="2"/>
  <c r="L1053" i="2" s="1"/>
  <c r="M1055" i="2" l="1"/>
  <c r="I1055" i="2"/>
  <c r="N1055" i="2" s="1"/>
  <c r="H1055" i="2"/>
  <c r="K1054" i="2"/>
  <c r="L1054" i="2" s="1"/>
  <c r="A1057" i="2"/>
  <c r="J1057" i="2" s="1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J1058" i="2" s="1"/>
  <c r="C1057" i="2"/>
  <c r="B1057" i="2"/>
  <c r="I1056" i="2"/>
  <c r="H1056" i="2"/>
  <c r="K1055" i="2"/>
  <c r="L1055" i="2" s="1"/>
  <c r="K1056" i="2" l="1"/>
  <c r="L1056" i="2" s="1"/>
  <c r="I1057" i="2"/>
  <c r="N1057" i="2" s="1"/>
  <c r="H1057" i="2"/>
  <c r="N1056" i="2"/>
  <c r="A1059" i="2"/>
  <c r="J1059" i="2" s="1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J1060" i="2" s="1"/>
  <c r="F1059" i="2"/>
  <c r="K1057" i="2"/>
  <c r="L1057" i="2" s="1"/>
  <c r="H1058" i="2"/>
  <c r="I1058" i="2"/>
  <c r="N1058" i="2" s="1"/>
  <c r="M1059" i="2" l="1"/>
  <c r="A1061" i="2"/>
  <c r="J1061" i="2" s="1"/>
  <c r="G1060" i="2"/>
  <c r="C1060" i="2"/>
  <c r="F1060" i="2"/>
  <c r="B1060" i="2"/>
  <c r="D1060" i="2"/>
  <c r="E1060" i="2"/>
  <c r="K1058" i="2"/>
  <c r="L1058" i="2" s="1"/>
  <c r="I1059" i="2"/>
  <c r="H1059" i="2"/>
  <c r="K1059" i="2" l="1"/>
  <c r="L1059" i="2" s="1"/>
  <c r="I1060" i="2"/>
  <c r="H1060" i="2"/>
  <c r="M1060" i="2"/>
  <c r="N1059" i="2"/>
  <c r="E1061" i="2"/>
  <c r="D1061" i="2"/>
  <c r="F1061" i="2"/>
  <c r="G1061" i="2"/>
  <c r="A1062" i="2"/>
  <c r="J1062" i="2" s="1"/>
  <c r="C1061" i="2"/>
  <c r="B1061" i="2"/>
  <c r="I1061" i="2" l="1"/>
  <c r="N1061" i="2" s="1"/>
  <c r="H1061" i="2"/>
  <c r="K1060" i="2"/>
  <c r="L1060" i="2" s="1"/>
  <c r="A1063" i="2"/>
  <c r="J1063" i="2" s="1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J1064" i="2" s="1"/>
  <c r="F1063" i="2"/>
  <c r="C1063" i="2"/>
  <c r="K1061" i="2"/>
  <c r="L1061" i="2" s="1"/>
  <c r="M1063" i="2" l="1"/>
  <c r="A1065" i="2"/>
  <c r="J1065" i="2" s="1"/>
  <c r="G1064" i="2"/>
  <c r="C1064" i="2"/>
  <c r="F1064" i="2"/>
  <c r="B1064" i="2"/>
  <c r="D1064" i="2"/>
  <c r="E1064" i="2"/>
  <c r="K1062" i="2"/>
  <c r="L1062" i="2" s="1"/>
  <c r="I1063" i="2"/>
  <c r="H1063" i="2"/>
  <c r="N1062" i="2"/>
  <c r="K1063" i="2" l="1"/>
  <c r="L1063" i="2" s="1"/>
  <c r="H1064" i="2"/>
  <c r="I1064" i="2"/>
  <c r="M1064" i="2"/>
  <c r="N1063" i="2"/>
  <c r="E1065" i="2"/>
  <c r="D1065" i="2"/>
  <c r="F1065" i="2"/>
  <c r="A1066" i="2"/>
  <c r="J1066" i="2" s="1"/>
  <c r="C1065" i="2"/>
  <c r="B1065" i="2"/>
  <c r="G1065" i="2"/>
  <c r="M1065" i="2" l="1"/>
  <c r="K1064" i="2"/>
  <c r="L1064" i="2" s="1"/>
  <c r="I1065" i="2"/>
  <c r="N1065" i="2" s="1"/>
  <c r="H1065" i="2"/>
  <c r="A1067" i="2"/>
  <c r="J1067" i="2" s="1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J1068" i="2" s="1"/>
  <c r="F1067" i="2"/>
  <c r="C1067" i="2"/>
  <c r="H1066" i="2"/>
  <c r="I1066" i="2"/>
  <c r="N1066" i="2" s="1"/>
  <c r="M1066" i="2"/>
  <c r="K1065" i="2"/>
  <c r="L1065" i="2" s="1"/>
  <c r="I1067" i="2" l="1"/>
  <c r="N1067" i="2" s="1"/>
  <c r="H1067" i="2"/>
  <c r="A1069" i="2"/>
  <c r="J1069" i="2" s="1"/>
  <c r="G1068" i="2"/>
  <c r="C1068" i="2"/>
  <c r="F1068" i="2"/>
  <c r="B1068" i="2"/>
  <c r="D1068" i="2"/>
  <c r="E1068" i="2"/>
  <c r="K1066" i="2"/>
  <c r="L1066" i="2" s="1"/>
  <c r="M1067" i="2"/>
  <c r="M1068" i="2" l="1"/>
  <c r="E1069" i="2"/>
  <c r="D1069" i="2"/>
  <c r="F1069" i="2"/>
  <c r="B1069" i="2"/>
  <c r="G1069" i="2"/>
  <c r="A1070" i="2"/>
  <c r="J1070" i="2" s="1"/>
  <c r="C1069" i="2"/>
  <c r="I1068" i="2"/>
  <c r="H1068" i="2"/>
  <c r="K1067" i="2"/>
  <c r="L1067" i="2" s="1"/>
  <c r="A1071" i="2" l="1"/>
  <c r="J1071" i="2" s="1"/>
  <c r="G1070" i="2"/>
  <c r="C1070" i="2"/>
  <c r="F1070" i="2"/>
  <c r="B1070" i="2"/>
  <c r="E1070" i="2"/>
  <c r="D1070" i="2"/>
  <c r="K1068" i="2"/>
  <c r="L1068" i="2" s="1"/>
  <c r="N1068" i="2"/>
  <c r="I1069" i="2"/>
  <c r="N1069" i="2" s="1"/>
  <c r="H1069" i="2"/>
  <c r="M1069" i="2"/>
  <c r="H1070" i="2" l="1"/>
  <c r="I1070" i="2"/>
  <c r="M1070" i="2"/>
  <c r="K1069" i="2"/>
  <c r="L1069" i="2" s="1"/>
  <c r="E1071" i="2"/>
  <c r="D1071" i="2"/>
  <c r="B1071" i="2"/>
  <c r="A1072" i="2"/>
  <c r="J1072" i="2" s="1"/>
  <c r="F1071" i="2"/>
  <c r="C1071" i="2"/>
  <c r="G1071" i="2"/>
  <c r="M1071" i="2" l="1"/>
  <c r="I1071" i="2"/>
  <c r="N1071" i="2" s="1"/>
  <c r="H1071" i="2"/>
  <c r="A1073" i="2"/>
  <c r="J1073" i="2" s="1"/>
  <c r="G1072" i="2"/>
  <c r="C1072" i="2"/>
  <c r="F1072" i="2"/>
  <c r="B1072" i="2"/>
  <c r="D1072" i="2"/>
  <c r="E1072" i="2"/>
  <c r="K1070" i="2"/>
  <c r="L1070" i="2" s="1"/>
  <c r="N1070" i="2"/>
  <c r="E1073" i="2" l="1"/>
  <c r="D1073" i="2"/>
  <c r="F1073" i="2"/>
  <c r="G1073" i="2"/>
  <c r="A1074" i="2"/>
  <c r="J1074" i="2" s="1"/>
  <c r="C1073" i="2"/>
  <c r="B1073" i="2"/>
  <c r="I1072" i="2"/>
  <c r="N1072" i="2" s="1"/>
  <c r="H1072" i="2"/>
  <c r="M1072" i="2"/>
  <c r="K1071" i="2"/>
  <c r="L1071" i="2" s="1"/>
  <c r="M1073" i="2" l="1"/>
  <c r="A1075" i="2"/>
  <c r="J1075" i="2" s="1"/>
  <c r="G1074" i="2"/>
  <c r="C1074" i="2"/>
  <c r="F1074" i="2"/>
  <c r="B1074" i="2"/>
  <c r="E1074" i="2"/>
  <c r="D1074" i="2"/>
  <c r="K1072" i="2"/>
  <c r="L1072" i="2" s="1"/>
  <c r="I1073" i="2"/>
  <c r="H1073" i="2"/>
  <c r="H1074" i="2" l="1"/>
  <c r="I1074" i="2"/>
  <c r="K1073" i="2"/>
  <c r="L1073" i="2" s="1"/>
  <c r="M1074" i="2"/>
  <c r="N1073" i="2"/>
  <c r="E1075" i="2"/>
  <c r="D1075" i="2"/>
  <c r="B1075" i="2"/>
  <c r="C1075" i="2"/>
  <c r="G1075" i="2"/>
  <c r="A1076" i="2"/>
  <c r="J1076" i="2" s="1"/>
  <c r="F1075" i="2"/>
  <c r="A1077" i="2" l="1"/>
  <c r="J1077" i="2" s="1"/>
  <c r="G1076" i="2"/>
  <c r="C1076" i="2"/>
  <c r="F1076" i="2"/>
  <c r="B1076" i="2"/>
  <c r="D1076" i="2"/>
  <c r="E1076" i="2"/>
  <c r="M1075" i="2"/>
  <c r="K1074" i="2"/>
  <c r="L1074" i="2" s="1"/>
  <c r="I1075" i="2"/>
  <c r="N1075" i="2" s="1"/>
  <c r="H1075" i="2"/>
  <c r="N1074" i="2"/>
  <c r="M1076" i="2" l="1"/>
  <c r="I1076" i="2"/>
  <c r="H1076" i="2"/>
  <c r="K1075" i="2"/>
  <c r="L1075" i="2" s="1"/>
  <c r="E1077" i="2"/>
  <c r="D1077" i="2"/>
  <c r="F1077" i="2"/>
  <c r="G1077" i="2"/>
  <c r="A1078" i="2"/>
  <c r="J1078" i="2" s="1"/>
  <c r="C1077" i="2"/>
  <c r="B1077" i="2"/>
  <c r="M1077" i="2" l="1"/>
  <c r="I1077" i="2"/>
  <c r="N1077" i="2" s="1"/>
  <c r="H1077" i="2"/>
  <c r="A1079" i="2"/>
  <c r="J1079" i="2" s="1"/>
  <c r="G1078" i="2"/>
  <c r="C1078" i="2"/>
  <c r="F1078" i="2"/>
  <c r="B1078" i="2"/>
  <c r="D1078" i="2"/>
  <c r="E1078" i="2"/>
  <c r="K1076" i="2"/>
  <c r="L1076" i="2" s="1"/>
  <c r="N1076" i="2"/>
  <c r="E1079" i="2" l="1"/>
  <c r="D1079" i="2"/>
  <c r="B1079" i="2"/>
  <c r="G1079" i="2"/>
  <c r="A1080" i="2"/>
  <c r="J1080" i="2" s="1"/>
  <c r="F1079" i="2"/>
  <c r="C1079" i="2"/>
  <c r="H1078" i="2"/>
  <c r="I1078" i="2"/>
  <c r="N1078" i="2" s="1"/>
  <c r="M1078" i="2"/>
  <c r="K1077" i="2"/>
  <c r="L1077" i="2" s="1"/>
  <c r="M1079" i="2" l="1"/>
  <c r="A1081" i="2"/>
  <c r="J1081" i="2" s="1"/>
  <c r="G1080" i="2"/>
  <c r="C1080" i="2"/>
  <c r="F1080" i="2"/>
  <c r="B1080" i="2"/>
  <c r="D1080" i="2"/>
  <c r="E1080" i="2"/>
  <c r="K1078" i="2"/>
  <c r="L1078" i="2" s="1"/>
  <c r="I1079" i="2"/>
  <c r="H1079" i="2"/>
  <c r="K1079" i="2" l="1"/>
  <c r="L1079" i="2" s="1"/>
  <c r="H1080" i="2"/>
  <c r="I1080" i="2"/>
  <c r="M1080" i="2"/>
  <c r="N1079" i="2"/>
  <c r="E1081" i="2"/>
  <c r="D1081" i="2"/>
  <c r="F1081" i="2"/>
  <c r="A1082" i="2"/>
  <c r="J1082" i="2" s="1"/>
  <c r="C1081" i="2"/>
  <c r="B1081" i="2"/>
  <c r="G1081" i="2"/>
  <c r="M1081" i="2" l="1"/>
  <c r="K1080" i="2"/>
  <c r="L1080" i="2" s="1"/>
  <c r="I1081" i="2"/>
  <c r="N1081" i="2" s="1"/>
  <c r="H1081" i="2"/>
  <c r="A1083" i="2"/>
  <c r="J1083" i="2" s="1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J1084" i="2" s="1"/>
  <c r="F1083" i="2"/>
  <c r="C1083" i="2"/>
  <c r="H1082" i="2"/>
  <c r="I1082" i="2"/>
  <c r="N1082" i="2" s="1"/>
  <c r="M1082" i="2"/>
  <c r="K1081" i="2"/>
  <c r="L1081" i="2" s="1"/>
  <c r="A1085" i="2" l="1"/>
  <c r="J1085" i="2" s="1"/>
  <c r="G1084" i="2"/>
  <c r="C1084" i="2"/>
  <c r="F1084" i="2"/>
  <c r="B1084" i="2"/>
  <c r="D1084" i="2"/>
  <c r="E1084" i="2"/>
  <c r="K1082" i="2"/>
  <c r="L1082" i="2" s="1"/>
  <c r="I1083" i="2"/>
  <c r="H1083" i="2"/>
  <c r="M1083" i="2"/>
  <c r="K1083" i="2" l="1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J1086" i="2" s="1"/>
  <c r="A1087" i="2" l="1"/>
  <c r="J1087" i="2" s="1"/>
  <c r="G1086" i="2"/>
  <c r="C1086" i="2"/>
  <c r="F1086" i="2"/>
  <c r="B1086" i="2"/>
  <c r="E1086" i="2"/>
  <c r="D1086" i="2"/>
  <c r="M1085" i="2"/>
  <c r="K1084" i="2"/>
  <c r="L1084" i="2" s="1"/>
  <c r="I1085" i="2"/>
  <c r="N1085" i="2" s="1"/>
  <c r="H1085" i="2"/>
  <c r="N1084" i="2"/>
  <c r="M1086" i="2" l="1"/>
  <c r="H1086" i="2"/>
  <c r="I1086" i="2"/>
  <c r="K1085" i="2"/>
  <c r="L1085" i="2" s="1"/>
  <c r="E1087" i="2"/>
  <c r="D1087" i="2"/>
  <c r="B1087" i="2"/>
  <c r="A1088" i="2"/>
  <c r="J1088" i="2" s="1"/>
  <c r="F1087" i="2"/>
  <c r="C1087" i="2"/>
  <c r="G1087" i="2"/>
  <c r="M1087" i="2" l="1"/>
  <c r="I1087" i="2"/>
  <c r="N1087" i="2" s="1"/>
  <c r="H1087" i="2"/>
  <c r="K1086" i="2"/>
  <c r="L1086" i="2" s="1"/>
  <c r="A1089" i="2"/>
  <c r="J1089" i="2" s="1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J1090" i="2" s="1"/>
  <c r="C1089" i="2"/>
  <c r="B1089" i="2"/>
  <c r="K1087" i="2"/>
  <c r="L1087" i="2" s="1"/>
  <c r="I1089" i="2" l="1"/>
  <c r="N1089" i="2" s="1"/>
  <c r="H1089" i="2"/>
  <c r="A1091" i="2"/>
  <c r="J1091" i="2" s="1"/>
  <c r="G1090" i="2"/>
  <c r="C1090" i="2"/>
  <c r="F1090" i="2"/>
  <c r="B1090" i="2"/>
  <c r="E1090" i="2"/>
  <c r="D1090" i="2"/>
  <c r="K1088" i="2"/>
  <c r="L1088" i="2" s="1"/>
  <c r="M1089" i="2"/>
  <c r="N1088" i="2"/>
  <c r="E1091" i="2" l="1"/>
  <c r="D1091" i="2"/>
  <c r="B1091" i="2"/>
  <c r="C1091" i="2"/>
  <c r="G1091" i="2"/>
  <c r="F1091" i="2"/>
  <c r="A1092" i="2"/>
  <c r="J1092" i="2" s="1"/>
  <c r="H1090" i="2"/>
  <c r="I1090" i="2"/>
  <c r="N1090" i="2" s="1"/>
  <c r="M1090" i="2"/>
  <c r="K1089" i="2"/>
  <c r="L1089" i="2" s="1"/>
  <c r="M1091" i="2" l="1"/>
  <c r="K1090" i="2"/>
  <c r="L1090" i="2" s="1"/>
  <c r="A1093" i="2"/>
  <c r="J1093" i="2" s="1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L1091" i="2" s="1"/>
  <c r="E1093" i="2"/>
  <c r="D1093" i="2"/>
  <c r="F1093" i="2"/>
  <c r="G1093" i="2"/>
  <c r="A1094" i="2"/>
  <c r="J1094" i="2" s="1"/>
  <c r="C1093" i="2"/>
  <c r="B1093" i="2"/>
  <c r="M1093" i="2" l="1"/>
  <c r="I1093" i="2"/>
  <c r="N1093" i="2" s="1"/>
  <c r="H1093" i="2"/>
  <c r="A1095" i="2"/>
  <c r="J1095" i="2" s="1"/>
  <c r="G1094" i="2"/>
  <c r="C1094" i="2"/>
  <c r="F1094" i="2"/>
  <c r="B1094" i="2"/>
  <c r="D1094" i="2"/>
  <c r="E1094" i="2"/>
  <c r="K1092" i="2"/>
  <c r="L1092" i="2" s="1"/>
  <c r="N1092" i="2"/>
  <c r="E1095" i="2" l="1"/>
  <c r="D1095" i="2"/>
  <c r="B1095" i="2"/>
  <c r="G1095" i="2"/>
  <c r="A1096" i="2"/>
  <c r="J1096" i="2" s="1"/>
  <c r="F1095" i="2"/>
  <c r="C1095" i="2"/>
  <c r="H1094" i="2"/>
  <c r="I1094" i="2"/>
  <c r="M1094" i="2"/>
  <c r="K1093" i="2"/>
  <c r="L1093" i="2" s="1"/>
  <c r="K1094" i="2" l="1"/>
  <c r="L1094" i="2" s="1"/>
  <c r="M1095" i="2"/>
  <c r="A1097" i="2"/>
  <c r="J1097" i="2" s="1"/>
  <c r="G1096" i="2"/>
  <c r="C1096" i="2"/>
  <c r="F1096" i="2"/>
  <c r="B1096" i="2"/>
  <c r="D1096" i="2"/>
  <c r="E1096" i="2"/>
  <c r="N1094" i="2"/>
  <c r="I1095" i="2"/>
  <c r="H1095" i="2"/>
  <c r="M1096" i="2" l="1"/>
  <c r="K1095" i="2"/>
  <c r="L1095" i="2" s="1"/>
  <c r="E1097" i="2"/>
  <c r="D1097" i="2"/>
  <c r="F1097" i="2"/>
  <c r="A1098" i="2"/>
  <c r="J1098" i="2" s="1"/>
  <c r="C1097" i="2"/>
  <c r="B1097" i="2"/>
  <c r="G1097" i="2"/>
  <c r="N1095" i="2"/>
  <c r="H1096" i="2"/>
  <c r="I1096" i="2"/>
  <c r="N1096" i="2" s="1"/>
  <c r="M1097" i="2" l="1"/>
  <c r="A1099" i="2"/>
  <c r="J1099" i="2" s="1"/>
  <c r="G1098" i="2"/>
  <c r="C1098" i="2"/>
  <c r="F1098" i="2"/>
  <c r="B1098" i="2"/>
  <c r="E1098" i="2"/>
  <c r="D1098" i="2"/>
  <c r="K1096" i="2"/>
  <c r="L1096" i="2" s="1"/>
  <c r="I1097" i="2"/>
  <c r="H1097" i="2"/>
  <c r="K1097" i="2" l="1"/>
  <c r="L1097" i="2" s="1"/>
  <c r="H1098" i="2"/>
  <c r="I1098" i="2"/>
  <c r="M1098" i="2"/>
  <c r="N1097" i="2"/>
  <c r="E1099" i="2"/>
  <c r="D1099" i="2"/>
  <c r="B1099" i="2"/>
  <c r="G1099" i="2"/>
  <c r="A1100" i="2"/>
  <c r="J1100" i="2" s="1"/>
  <c r="F1099" i="2"/>
  <c r="C1099" i="2"/>
  <c r="K1098" i="2" l="1"/>
  <c r="L1098" i="2" s="1"/>
  <c r="A1101" i="2"/>
  <c r="J1101" i="2" s="1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K1099" i="2"/>
  <c r="L1099" i="2" s="1"/>
  <c r="M1100" i="2"/>
  <c r="E1101" i="2"/>
  <c r="D1101" i="2"/>
  <c r="F1101" i="2"/>
  <c r="B1101" i="2"/>
  <c r="G1101" i="2"/>
  <c r="A1102" i="2"/>
  <c r="J1102" i="2" s="1"/>
  <c r="C1101" i="2"/>
  <c r="I1101" i="2" l="1"/>
  <c r="N1101" i="2" s="1"/>
  <c r="H1101" i="2"/>
  <c r="M1101" i="2"/>
  <c r="A1103" i="2"/>
  <c r="J1103" i="2" s="1"/>
  <c r="G1102" i="2"/>
  <c r="C1102" i="2"/>
  <c r="F1102" i="2"/>
  <c r="B1102" i="2"/>
  <c r="E1102" i="2"/>
  <c r="D1102" i="2"/>
  <c r="K1100" i="2"/>
  <c r="L1100" i="2" s="1"/>
  <c r="N1100" i="2"/>
  <c r="H1102" i="2" l="1"/>
  <c r="I1102" i="2"/>
  <c r="M1102" i="2"/>
  <c r="E1103" i="2"/>
  <c r="D1103" i="2"/>
  <c r="B1103" i="2"/>
  <c r="A1104" i="2"/>
  <c r="J1104" i="2" s="1"/>
  <c r="F1103" i="2"/>
  <c r="C1103" i="2"/>
  <c r="G1103" i="2"/>
  <c r="K1101" i="2"/>
  <c r="L1101" i="2" s="1"/>
  <c r="M1103" i="2" l="1"/>
  <c r="I1103" i="2"/>
  <c r="N1103" i="2" s="1"/>
  <c r="H1103" i="2"/>
  <c r="K1102" i="2"/>
  <c r="L1102" i="2" s="1"/>
  <c r="A1105" i="2"/>
  <c r="J1105" i="2" s="1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J1106" i="2" s="1"/>
  <c r="C1105" i="2"/>
  <c r="B1105" i="2"/>
  <c r="K1103" i="2"/>
  <c r="L1103" i="2" s="1"/>
  <c r="A1107" i="2" l="1"/>
  <c r="J1107" i="2" s="1"/>
  <c r="G1106" i="2"/>
  <c r="C1106" i="2"/>
  <c r="F1106" i="2"/>
  <c r="B1106" i="2"/>
  <c r="E1106" i="2"/>
  <c r="D1106" i="2"/>
  <c r="K1104" i="2"/>
  <c r="L1104" i="2" s="1"/>
  <c r="I1105" i="2"/>
  <c r="H1105" i="2"/>
  <c r="M1105" i="2"/>
  <c r="N1104" i="2"/>
  <c r="K1105" i="2" l="1"/>
  <c r="L1105" i="2" s="1"/>
  <c r="H1106" i="2"/>
  <c r="I1106" i="2"/>
  <c r="M1106" i="2"/>
  <c r="N1105" i="2"/>
  <c r="E1107" i="2"/>
  <c r="D1107" i="2"/>
  <c r="B1107" i="2"/>
  <c r="C1107" i="2"/>
  <c r="G1107" i="2"/>
  <c r="A1108" i="2"/>
  <c r="J1108" i="2" s="1"/>
  <c r="F1107" i="2"/>
  <c r="K1106" i="2" l="1"/>
  <c r="L1106" i="2" s="1"/>
  <c r="I1107" i="2"/>
  <c r="N1107" i="2" s="1"/>
  <c r="H1107" i="2"/>
  <c r="A1109" i="2"/>
  <c r="J1109" i="2" s="1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J1110" i="2" s="1"/>
  <c r="C1109" i="2"/>
  <c r="B1109" i="2"/>
  <c r="K1107" i="2"/>
  <c r="L1107" i="2" s="1"/>
  <c r="M1109" i="2" l="1"/>
  <c r="K1108" i="2"/>
  <c r="L1108" i="2" s="1"/>
  <c r="I1109" i="2"/>
  <c r="N1109" i="2" s="1"/>
  <c r="H1109" i="2"/>
  <c r="A1111" i="2"/>
  <c r="J1111" i="2" s="1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J1112" i="2" s="1"/>
  <c r="F1111" i="2"/>
  <c r="C1111" i="2"/>
  <c r="H1110" i="2"/>
  <c r="I1110" i="2"/>
  <c r="N1110" i="2" s="1"/>
  <c r="K1109" i="2"/>
  <c r="L1109" i="2" s="1"/>
  <c r="A1113" i="2" l="1"/>
  <c r="J1113" i="2" s="1"/>
  <c r="G1112" i="2"/>
  <c r="C1112" i="2"/>
  <c r="F1112" i="2"/>
  <c r="B1112" i="2"/>
  <c r="D1112" i="2"/>
  <c r="E1112" i="2"/>
  <c r="I1111" i="2"/>
  <c r="N1111" i="2" s="1"/>
  <c r="H1111" i="2"/>
  <c r="K1110" i="2"/>
  <c r="L1110" i="2" s="1"/>
  <c r="M1111" i="2"/>
  <c r="H1112" i="2" l="1"/>
  <c r="I1112" i="2"/>
  <c r="M1112" i="2"/>
  <c r="K1111" i="2"/>
  <c r="L1111" i="2" s="1"/>
  <c r="E1113" i="2"/>
  <c r="D1113" i="2"/>
  <c r="F1113" i="2"/>
  <c r="A1114" i="2"/>
  <c r="J1114" i="2" s="1"/>
  <c r="C1113" i="2"/>
  <c r="B1113" i="2"/>
  <c r="G1113" i="2"/>
  <c r="M1113" i="2" l="1"/>
  <c r="A1115" i="2"/>
  <c r="J1115" i="2" s="1"/>
  <c r="G1114" i="2"/>
  <c r="C1114" i="2"/>
  <c r="F1114" i="2"/>
  <c r="B1114" i="2"/>
  <c r="E1114" i="2"/>
  <c r="D1114" i="2"/>
  <c r="I1113" i="2"/>
  <c r="N1113" i="2" s="1"/>
  <c r="H1113" i="2"/>
  <c r="K1112" i="2"/>
  <c r="L1112" i="2" s="1"/>
  <c r="N1112" i="2"/>
  <c r="H1114" i="2" l="1"/>
  <c r="I1114" i="2"/>
  <c r="M1114" i="2"/>
  <c r="K1113" i="2"/>
  <c r="L1113" i="2" s="1"/>
  <c r="E1115" i="2"/>
  <c r="D1115" i="2"/>
  <c r="B1115" i="2"/>
  <c r="G1115" i="2"/>
  <c r="A1116" i="2"/>
  <c r="J1116" i="2" s="1"/>
  <c r="F1115" i="2"/>
  <c r="C1115" i="2"/>
  <c r="I1115" i="2" l="1"/>
  <c r="N1115" i="2" s="1"/>
  <c r="H1115" i="2"/>
  <c r="M1115" i="2"/>
  <c r="A1117" i="2"/>
  <c r="J1117" i="2" s="1"/>
  <c r="G1116" i="2"/>
  <c r="C1116" i="2"/>
  <c r="F1116" i="2"/>
  <c r="B1116" i="2"/>
  <c r="D1116" i="2"/>
  <c r="E1116" i="2"/>
  <c r="K1114" i="2"/>
  <c r="L1114" i="2" s="1"/>
  <c r="N1114" i="2"/>
  <c r="I1116" i="2" l="1"/>
  <c r="H1116" i="2"/>
  <c r="M1116" i="2"/>
  <c r="E1117" i="2"/>
  <c r="D1117" i="2"/>
  <c r="F1117" i="2"/>
  <c r="B1117" i="2"/>
  <c r="G1117" i="2"/>
  <c r="A1118" i="2"/>
  <c r="J1118" i="2" s="1"/>
  <c r="C1117" i="2"/>
  <c r="K1115" i="2"/>
  <c r="L1115" i="2" s="1"/>
  <c r="K1116" i="2" l="1"/>
  <c r="L1116" i="2" s="1"/>
  <c r="A1119" i="2"/>
  <c r="J1119" i="2" s="1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L1117" i="2" s="1"/>
  <c r="M1118" i="2"/>
  <c r="E1119" i="2"/>
  <c r="D1119" i="2"/>
  <c r="B1119" i="2"/>
  <c r="A1120" i="2"/>
  <c r="J1120" i="2" s="1"/>
  <c r="F1119" i="2"/>
  <c r="C1119" i="2"/>
  <c r="G1119" i="2"/>
  <c r="I1119" i="2" l="1"/>
  <c r="N1119" i="2" s="1"/>
  <c r="H1119" i="2"/>
  <c r="K1118" i="2"/>
  <c r="L1118" i="2" s="1"/>
  <c r="A1121" i="2"/>
  <c r="J1121" i="2" s="1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J1122" i="2" s="1"/>
  <c r="C1121" i="2"/>
  <c r="B1121" i="2"/>
  <c r="K1119" i="2"/>
  <c r="L1119" i="2" s="1"/>
  <c r="M1121" i="2" l="1"/>
  <c r="I1121" i="2"/>
  <c r="N1121" i="2" s="1"/>
  <c r="H1121" i="2"/>
  <c r="A1123" i="2"/>
  <c r="J1123" i="2" s="1"/>
  <c r="G1122" i="2"/>
  <c r="C1122" i="2"/>
  <c r="F1122" i="2"/>
  <c r="B1122" i="2"/>
  <c r="E1122" i="2"/>
  <c r="D1122" i="2"/>
  <c r="K1120" i="2"/>
  <c r="L1120" i="2" s="1"/>
  <c r="N1120" i="2"/>
  <c r="E1123" i="2" l="1"/>
  <c r="D1123" i="2"/>
  <c r="B1123" i="2"/>
  <c r="C1123" i="2"/>
  <c r="G1123" i="2"/>
  <c r="A1124" i="2"/>
  <c r="J1124" i="2" s="1"/>
  <c r="F1123" i="2"/>
  <c r="H1122" i="2"/>
  <c r="I1122" i="2"/>
  <c r="N1122" i="2" s="1"/>
  <c r="M1122" i="2"/>
  <c r="K1121" i="2"/>
  <c r="L1121" i="2" s="1"/>
  <c r="M1123" i="2" l="1"/>
  <c r="K1122" i="2"/>
  <c r="L1122" i="2" s="1"/>
  <c r="A1125" i="2"/>
  <c r="J1125" i="2" s="1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K1123" i="2"/>
  <c r="L1123" i="2" s="1"/>
  <c r="E1125" i="2"/>
  <c r="D1125" i="2"/>
  <c r="F1125" i="2"/>
  <c r="G1125" i="2"/>
  <c r="A1126" i="2"/>
  <c r="J1126" i="2" s="1"/>
  <c r="C1125" i="2"/>
  <c r="B1125" i="2"/>
  <c r="M1125" i="2" l="1"/>
  <c r="I1125" i="2"/>
  <c r="N1125" i="2" s="1"/>
  <c r="H1125" i="2"/>
  <c r="A1127" i="2"/>
  <c r="J1127" i="2" s="1"/>
  <c r="G1126" i="2"/>
  <c r="C1126" i="2"/>
  <c r="F1126" i="2"/>
  <c r="B1126" i="2"/>
  <c r="D1126" i="2"/>
  <c r="E1126" i="2"/>
  <c r="K1124" i="2"/>
  <c r="L1124" i="2" s="1"/>
  <c r="N1124" i="2"/>
  <c r="M1126" i="2" l="1"/>
  <c r="E1127" i="2"/>
  <c r="D1127" i="2"/>
  <c r="B1127" i="2"/>
  <c r="G1127" i="2"/>
  <c r="A1128" i="2"/>
  <c r="J1128" i="2" s="1"/>
  <c r="F1127" i="2"/>
  <c r="C1127" i="2"/>
  <c r="H1126" i="2"/>
  <c r="I1126" i="2"/>
  <c r="N1126" i="2" s="1"/>
  <c r="K1125" i="2"/>
  <c r="L1125" i="2" s="1"/>
  <c r="K1126" i="2" l="1"/>
  <c r="L1126" i="2" s="1"/>
  <c r="M1127" i="2"/>
  <c r="A1129" i="2"/>
  <c r="J1129" i="2" s="1"/>
  <c r="G1128" i="2"/>
  <c r="C1128" i="2"/>
  <c r="F1128" i="2"/>
  <c r="B1128" i="2"/>
  <c r="D1128" i="2"/>
  <c r="E1128" i="2"/>
  <c r="I1127" i="2"/>
  <c r="H1127" i="2"/>
  <c r="M1128" i="2" l="1"/>
  <c r="K1127" i="2"/>
  <c r="L1127" i="2" s="1"/>
  <c r="E1129" i="2"/>
  <c r="D1129" i="2"/>
  <c r="F1129" i="2"/>
  <c r="A1130" i="2"/>
  <c r="J1130" i="2" s="1"/>
  <c r="C1129" i="2"/>
  <c r="B1129" i="2"/>
  <c r="G1129" i="2"/>
  <c r="N1127" i="2"/>
  <c r="H1128" i="2"/>
  <c r="I1128" i="2"/>
  <c r="N1128" i="2" s="1"/>
  <c r="M1129" i="2" l="1"/>
  <c r="A1131" i="2"/>
  <c r="J1131" i="2" s="1"/>
  <c r="G1130" i="2"/>
  <c r="C1130" i="2"/>
  <c r="F1130" i="2"/>
  <c r="B1130" i="2"/>
  <c r="E1130" i="2"/>
  <c r="D1130" i="2"/>
  <c r="K1128" i="2"/>
  <c r="L1128" i="2" s="1"/>
  <c r="I1129" i="2"/>
  <c r="H1129" i="2"/>
  <c r="K1129" i="2" l="1"/>
  <c r="L1129" i="2" s="1"/>
  <c r="H1130" i="2"/>
  <c r="I1130" i="2"/>
  <c r="M1130" i="2"/>
  <c r="N1129" i="2"/>
  <c r="E1131" i="2"/>
  <c r="D1131" i="2"/>
  <c r="B1131" i="2"/>
  <c r="G1131" i="2"/>
  <c r="A1132" i="2"/>
  <c r="J1132" i="2" s="1"/>
  <c r="F1131" i="2"/>
  <c r="C1131" i="2"/>
  <c r="A1133" i="2" l="1"/>
  <c r="J1133" i="2" s="1"/>
  <c r="G1132" i="2"/>
  <c r="C1132" i="2"/>
  <c r="F1132" i="2"/>
  <c r="B1132" i="2"/>
  <c r="D1132" i="2"/>
  <c r="E1132" i="2"/>
  <c r="K1130" i="2"/>
  <c r="L1130" i="2" s="1"/>
  <c r="I1131" i="2"/>
  <c r="H1131" i="2"/>
  <c r="M1131" i="2"/>
  <c r="N1130" i="2"/>
  <c r="K1131" i="2" l="1"/>
  <c r="L1131" i="2" s="1"/>
  <c r="I1132" i="2"/>
  <c r="H1132" i="2"/>
  <c r="M1132" i="2"/>
  <c r="N1131" i="2"/>
  <c r="E1133" i="2"/>
  <c r="D1133" i="2"/>
  <c r="F1133" i="2"/>
  <c r="B1133" i="2"/>
  <c r="G1133" i="2"/>
  <c r="A1134" i="2"/>
  <c r="J1134" i="2" s="1"/>
  <c r="C1133" i="2"/>
  <c r="I1133" i="2" l="1"/>
  <c r="N1133" i="2" s="1"/>
  <c r="H1133" i="2"/>
  <c r="M1133" i="2"/>
  <c r="K1132" i="2"/>
  <c r="L1132" i="2" s="1"/>
  <c r="A1135" i="2"/>
  <c r="J1135" i="2" s="1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J1136" i="2" s="1"/>
  <c r="F1135" i="2"/>
  <c r="C1135" i="2"/>
  <c r="G1135" i="2"/>
  <c r="K1133" i="2"/>
  <c r="L1133" i="2" s="1"/>
  <c r="A1137" i="2" l="1"/>
  <c r="J1137" i="2" s="1"/>
  <c r="G1136" i="2"/>
  <c r="C1136" i="2"/>
  <c r="F1136" i="2"/>
  <c r="B1136" i="2"/>
  <c r="D1136" i="2"/>
  <c r="E1136" i="2"/>
  <c r="M1135" i="2"/>
  <c r="I1135" i="2"/>
  <c r="H1135" i="2"/>
  <c r="K1134" i="2"/>
  <c r="N1134" i="2"/>
  <c r="L1134" i="2" l="1"/>
  <c r="I1136" i="2"/>
  <c r="H1136" i="2"/>
  <c r="M1136" i="2"/>
  <c r="K1135" i="2"/>
  <c r="L1135" i="2" s="1"/>
  <c r="N1135" i="2"/>
  <c r="E1137" i="2"/>
  <c r="D1137" i="2"/>
  <c r="F1137" i="2"/>
  <c r="G1137" i="2"/>
  <c r="A1138" i="2"/>
  <c r="J1138" i="2" s="1"/>
  <c r="C1137" i="2"/>
  <c r="B1137" i="2"/>
  <c r="I1137" i="2" l="1"/>
  <c r="N1137" i="2" s="1"/>
  <c r="H1137" i="2"/>
  <c r="A1139" i="2"/>
  <c r="J1139" i="2" s="1"/>
  <c r="G1138" i="2"/>
  <c r="C1138" i="2"/>
  <c r="F1138" i="2"/>
  <c r="B1138" i="2"/>
  <c r="E1138" i="2"/>
  <c r="D1138" i="2"/>
  <c r="M1137" i="2"/>
  <c r="K1136" i="2"/>
  <c r="L1136" i="2" s="1"/>
  <c r="N1136" i="2"/>
  <c r="E1139" i="2" l="1"/>
  <c r="D1139" i="2"/>
  <c r="B1139" i="2"/>
  <c r="C1139" i="2"/>
  <c r="G1139" i="2"/>
  <c r="A1140" i="2"/>
  <c r="J1140" i="2" s="1"/>
  <c r="F1139" i="2"/>
  <c r="H1138" i="2"/>
  <c r="I1138" i="2"/>
  <c r="N1138" i="2" s="1"/>
  <c r="M1138" i="2"/>
  <c r="K1137" i="2"/>
  <c r="L1137" i="2" s="1"/>
  <c r="M1139" i="2" l="1"/>
  <c r="K1138" i="2"/>
  <c r="L1138" i="2" s="1"/>
  <c r="A1141" i="2"/>
  <c r="J1141" i="2" s="1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K1139" i="2"/>
  <c r="L1139" i="2" s="1"/>
  <c r="E1141" i="2"/>
  <c r="D1141" i="2"/>
  <c r="F1141" i="2"/>
  <c r="G1141" i="2"/>
  <c r="A1142" i="2"/>
  <c r="J1142" i="2" s="1"/>
  <c r="C1141" i="2"/>
  <c r="B1141" i="2"/>
  <c r="M1141" i="2" l="1"/>
  <c r="I1141" i="2"/>
  <c r="N1141" i="2" s="1"/>
  <c r="H1141" i="2"/>
  <c r="A1143" i="2"/>
  <c r="J1143" i="2" s="1"/>
  <c r="G1142" i="2"/>
  <c r="C1142" i="2"/>
  <c r="F1142" i="2"/>
  <c r="B1142" i="2"/>
  <c r="D1142" i="2"/>
  <c r="E1142" i="2"/>
  <c r="K1140" i="2"/>
  <c r="L1140" i="2" s="1"/>
  <c r="N1140" i="2"/>
  <c r="M1142" i="2" l="1"/>
  <c r="E1143" i="2"/>
  <c r="D1143" i="2"/>
  <c r="B1143" i="2"/>
  <c r="G1143" i="2"/>
  <c r="A1144" i="2"/>
  <c r="J1144" i="2" s="1"/>
  <c r="F1143" i="2"/>
  <c r="C1143" i="2"/>
  <c r="H1142" i="2"/>
  <c r="I1142" i="2"/>
  <c r="N1142" i="2" s="1"/>
  <c r="K1141" i="2"/>
  <c r="L1141" i="2" s="1"/>
  <c r="K1142" i="2" l="1"/>
  <c r="L1142" i="2" s="1"/>
  <c r="M1143" i="2"/>
  <c r="A1145" i="2"/>
  <c r="J1145" i="2" s="1"/>
  <c r="G1144" i="2"/>
  <c r="C1144" i="2"/>
  <c r="F1144" i="2"/>
  <c r="B1144" i="2"/>
  <c r="D1144" i="2"/>
  <c r="E1144" i="2"/>
  <c r="I1143" i="2"/>
  <c r="H1143" i="2"/>
  <c r="M1144" i="2" l="1"/>
  <c r="K1143" i="2"/>
  <c r="L1143" i="2" s="1"/>
  <c r="E1145" i="2"/>
  <c r="D1145" i="2"/>
  <c r="F1145" i="2"/>
  <c r="A1146" i="2"/>
  <c r="J1146" i="2" s="1"/>
  <c r="C1145" i="2"/>
  <c r="B1145" i="2"/>
  <c r="G1145" i="2"/>
  <c r="N1143" i="2"/>
  <c r="H1144" i="2"/>
  <c r="I1144" i="2"/>
  <c r="N1144" i="2" s="1"/>
  <c r="M1145" i="2" l="1"/>
  <c r="A1147" i="2"/>
  <c r="J1147" i="2" s="1"/>
  <c r="G1146" i="2"/>
  <c r="C1146" i="2"/>
  <c r="F1146" i="2"/>
  <c r="B1146" i="2"/>
  <c r="E1146" i="2"/>
  <c r="D1146" i="2"/>
  <c r="K1144" i="2"/>
  <c r="L1144" i="2" s="1"/>
  <c r="I1145" i="2"/>
  <c r="H1145" i="2"/>
  <c r="K1145" i="2" l="1"/>
  <c r="L1145" i="2" s="1"/>
  <c r="H1146" i="2"/>
  <c r="I1146" i="2"/>
  <c r="M1146" i="2"/>
  <c r="N1145" i="2"/>
  <c r="E1147" i="2"/>
  <c r="D1147" i="2"/>
  <c r="B1147" i="2"/>
  <c r="G1147" i="2"/>
  <c r="A1148" i="2"/>
  <c r="J1148" i="2" s="1"/>
  <c r="F1147" i="2"/>
  <c r="C1147" i="2"/>
  <c r="A1149" i="2" l="1"/>
  <c r="J1149" i="2" s="1"/>
  <c r="G1148" i="2"/>
  <c r="C1148" i="2"/>
  <c r="F1148" i="2"/>
  <c r="B1148" i="2"/>
  <c r="D1148" i="2"/>
  <c r="E1148" i="2"/>
  <c r="K1146" i="2"/>
  <c r="L1146" i="2" s="1"/>
  <c r="I1147" i="2"/>
  <c r="H1147" i="2"/>
  <c r="M1147" i="2"/>
  <c r="N1146" i="2"/>
  <c r="K1147" i="2" l="1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J1150" i="2" s="1"/>
  <c r="A1151" i="2" l="1"/>
  <c r="J1151" i="2" s="1"/>
  <c r="G1150" i="2"/>
  <c r="C1150" i="2"/>
  <c r="F1150" i="2"/>
  <c r="B1150" i="2"/>
  <c r="E1150" i="2"/>
  <c r="D1150" i="2"/>
  <c r="M1149" i="2"/>
  <c r="K1148" i="2"/>
  <c r="L1148" i="2" s="1"/>
  <c r="I1149" i="2"/>
  <c r="N1149" i="2" s="1"/>
  <c r="H1149" i="2"/>
  <c r="N1148" i="2"/>
  <c r="M1150" i="2" l="1"/>
  <c r="H1150" i="2"/>
  <c r="I1150" i="2"/>
  <c r="K1149" i="2"/>
  <c r="L1149" i="2" s="1"/>
  <c r="E1151" i="2"/>
  <c r="D1151" i="2"/>
  <c r="B1151" i="2"/>
  <c r="A1152" i="2"/>
  <c r="J1152" i="2" s="1"/>
  <c r="F1151" i="2"/>
  <c r="C1151" i="2"/>
  <c r="G1151" i="2"/>
  <c r="M1151" i="2" l="1"/>
  <c r="I1151" i="2"/>
  <c r="N1151" i="2" s="1"/>
  <c r="H1151" i="2"/>
  <c r="K1150" i="2"/>
  <c r="L1150" i="2" s="1"/>
  <c r="A1153" i="2"/>
  <c r="J1153" i="2" s="1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J1154" i="2" s="1"/>
  <c r="C1153" i="2"/>
  <c r="B1153" i="2"/>
  <c r="K1151" i="2"/>
  <c r="L1151" i="2" s="1"/>
  <c r="M1153" i="2" l="1"/>
  <c r="I1153" i="2"/>
  <c r="N1153" i="2" s="1"/>
  <c r="H1153" i="2"/>
  <c r="A1155" i="2"/>
  <c r="J1155" i="2" s="1"/>
  <c r="G1154" i="2"/>
  <c r="C1154" i="2"/>
  <c r="F1154" i="2"/>
  <c r="B1154" i="2"/>
  <c r="E1154" i="2"/>
  <c r="D1154" i="2"/>
  <c r="K1152" i="2"/>
  <c r="L1152" i="2" s="1"/>
  <c r="N1152" i="2"/>
  <c r="M1154" i="2" l="1"/>
  <c r="E1155" i="2"/>
  <c r="D1155" i="2"/>
  <c r="B1155" i="2"/>
  <c r="C1155" i="2"/>
  <c r="G1155" i="2"/>
  <c r="F1155" i="2"/>
  <c r="A1156" i="2"/>
  <c r="J1156" i="2" s="1"/>
  <c r="H1154" i="2"/>
  <c r="I1154" i="2"/>
  <c r="K1153" i="2"/>
  <c r="L1153" i="2" s="1"/>
  <c r="K1154" i="2" l="1"/>
  <c r="L1154" i="2" s="1"/>
  <c r="M1155" i="2"/>
  <c r="N1154" i="2"/>
  <c r="A1157" i="2"/>
  <c r="J1157" i="2" s="1"/>
  <c r="G1156" i="2"/>
  <c r="C1156" i="2"/>
  <c r="F1156" i="2"/>
  <c r="B1156" i="2"/>
  <c r="D1156" i="2"/>
  <c r="E1156" i="2"/>
  <c r="I1155" i="2"/>
  <c r="H1155" i="2"/>
  <c r="K1155" i="2" l="1"/>
  <c r="L1155" i="2" s="1"/>
  <c r="E1157" i="2"/>
  <c r="D1157" i="2"/>
  <c r="F1157" i="2"/>
  <c r="G1157" i="2"/>
  <c r="A1158" i="2"/>
  <c r="J1158" i="2" s="1"/>
  <c r="C1157" i="2"/>
  <c r="B1157" i="2"/>
  <c r="N1155" i="2"/>
  <c r="I1156" i="2"/>
  <c r="H1156" i="2"/>
  <c r="M1156" i="2"/>
  <c r="M1157" i="2" l="1"/>
  <c r="K1156" i="2"/>
  <c r="L1156" i="2" s="1"/>
  <c r="N1156" i="2"/>
  <c r="I1157" i="2"/>
  <c r="N1157" i="2" s="1"/>
  <c r="H1157" i="2"/>
  <c r="A1159" i="2"/>
  <c r="J1159" i="2" s="1"/>
  <c r="G1158" i="2"/>
  <c r="C1158" i="2"/>
  <c r="F1158" i="2"/>
  <c r="B1158" i="2"/>
  <c r="D1158" i="2"/>
  <c r="E1158" i="2"/>
  <c r="H1158" i="2" l="1"/>
  <c r="I1158" i="2"/>
  <c r="M1158" i="2"/>
  <c r="K1157" i="2"/>
  <c r="L1157" i="2" s="1"/>
  <c r="E1159" i="2"/>
  <c r="D1159" i="2"/>
  <c r="B1159" i="2"/>
  <c r="G1159" i="2"/>
  <c r="A1160" i="2"/>
  <c r="J1160" i="2" s="1"/>
  <c r="F1159" i="2"/>
  <c r="C1159" i="2"/>
  <c r="M1159" i="2" l="1"/>
  <c r="A1161" i="2"/>
  <c r="J1161" i="2" s="1"/>
  <c r="G1160" i="2"/>
  <c r="C1160" i="2"/>
  <c r="F1160" i="2"/>
  <c r="B1160" i="2"/>
  <c r="D1160" i="2"/>
  <c r="E1160" i="2"/>
  <c r="I1159" i="2"/>
  <c r="N1159" i="2" s="1"/>
  <c r="H1159" i="2"/>
  <c r="K1158" i="2"/>
  <c r="L1158" i="2" s="1"/>
  <c r="N1158" i="2"/>
  <c r="H1160" i="2" l="1"/>
  <c r="I1160" i="2"/>
  <c r="M1160" i="2"/>
  <c r="K1159" i="2"/>
  <c r="L1159" i="2" s="1"/>
  <c r="E1161" i="2"/>
  <c r="D1161" i="2"/>
  <c r="F1161" i="2"/>
  <c r="A1162" i="2"/>
  <c r="J1162" i="2" s="1"/>
  <c r="C1161" i="2"/>
  <c r="B1161" i="2"/>
  <c r="G1161" i="2"/>
  <c r="M1161" i="2" l="1"/>
  <c r="A1163" i="2"/>
  <c r="J1163" i="2" s="1"/>
  <c r="G1162" i="2"/>
  <c r="C1162" i="2"/>
  <c r="F1162" i="2"/>
  <c r="B1162" i="2"/>
  <c r="E1162" i="2"/>
  <c r="D1162" i="2"/>
  <c r="I1161" i="2"/>
  <c r="N1161" i="2" s="1"/>
  <c r="H1161" i="2"/>
  <c r="K1160" i="2"/>
  <c r="L1160" i="2" s="1"/>
  <c r="N1160" i="2"/>
  <c r="H1162" i="2" l="1"/>
  <c r="I1162" i="2"/>
  <c r="M1162" i="2"/>
  <c r="K1161" i="2"/>
  <c r="L1161" i="2" s="1"/>
  <c r="E1163" i="2"/>
  <c r="D1163" i="2"/>
  <c r="B1163" i="2"/>
  <c r="G1163" i="2"/>
  <c r="A1164" i="2"/>
  <c r="J1164" i="2" s="1"/>
  <c r="F1163" i="2"/>
  <c r="C1163" i="2"/>
  <c r="M1163" i="2" l="1"/>
  <c r="I1163" i="2"/>
  <c r="N1163" i="2" s="1"/>
  <c r="H1163" i="2"/>
  <c r="A1165" i="2"/>
  <c r="J1165" i="2" s="1"/>
  <c r="G1164" i="2"/>
  <c r="C1164" i="2"/>
  <c r="F1164" i="2"/>
  <c r="B1164" i="2"/>
  <c r="D1164" i="2"/>
  <c r="E1164" i="2"/>
  <c r="K1162" i="2"/>
  <c r="L1162" i="2" s="1"/>
  <c r="N1162" i="2"/>
  <c r="I1164" i="2" l="1"/>
  <c r="H1164" i="2"/>
  <c r="M1164" i="2"/>
  <c r="K1163" i="2"/>
  <c r="L1163" i="2" s="1"/>
  <c r="E1165" i="2"/>
  <c r="D1165" i="2"/>
  <c r="F1165" i="2"/>
  <c r="B1165" i="2"/>
  <c r="G1165" i="2"/>
  <c r="A1166" i="2"/>
  <c r="J1166" i="2" s="1"/>
  <c r="C1165" i="2"/>
  <c r="A1167" i="2" l="1"/>
  <c r="J1167" i="2" s="1"/>
  <c r="G1166" i="2"/>
  <c r="C1166" i="2"/>
  <c r="F1166" i="2"/>
  <c r="B1166" i="2"/>
  <c r="E1166" i="2"/>
  <c r="D1166" i="2"/>
  <c r="I1165" i="2"/>
  <c r="N1165" i="2" s="1"/>
  <c r="H1165" i="2"/>
  <c r="M1165" i="2"/>
  <c r="K1164" i="2"/>
  <c r="L1164" i="2" s="1"/>
  <c r="N1164" i="2"/>
  <c r="H1166" i="2" l="1"/>
  <c r="I1166" i="2"/>
  <c r="M1166" i="2"/>
  <c r="K1165" i="2"/>
  <c r="L1165" i="2" s="1"/>
  <c r="E1167" i="2"/>
  <c r="D1167" i="2"/>
  <c r="B1167" i="2"/>
  <c r="A1168" i="2"/>
  <c r="J1168" i="2" s="1"/>
  <c r="F1167" i="2"/>
  <c r="C1167" i="2"/>
  <c r="G1167" i="2"/>
  <c r="M1167" i="2" l="1"/>
  <c r="I1167" i="2"/>
  <c r="N1167" i="2" s="1"/>
  <c r="H1167" i="2"/>
  <c r="A1169" i="2"/>
  <c r="J1169" i="2" s="1"/>
  <c r="G1168" i="2"/>
  <c r="C1168" i="2"/>
  <c r="F1168" i="2"/>
  <c r="B1168" i="2"/>
  <c r="D1168" i="2"/>
  <c r="E1168" i="2"/>
  <c r="K1166" i="2"/>
  <c r="L1166" i="2" s="1"/>
  <c r="N1166" i="2"/>
  <c r="M1168" i="2" l="1"/>
  <c r="E1169" i="2"/>
  <c r="D1169" i="2"/>
  <c r="F1169" i="2"/>
  <c r="G1169" i="2"/>
  <c r="A1170" i="2"/>
  <c r="J1170" i="2" s="1"/>
  <c r="C1169" i="2"/>
  <c r="B1169" i="2"/>
  <c r="I1168" i="2"/>
  <c r="H1168" i="2"/>
  <c r="K1167" i="2"/>
  <c r="L1167" i="2" s="1"/>
  <c r="K1168" i="2" l="1"/>
  <c r="L1168" i="2" s="1"/>
  <c r="I1169" i="2"/>
  <c r="N1169" i="2" s="1"/>
  <c r="H1169" i="2"/>
  <c r="N1168" i="2"/>
  <c r="A1171" i="2"/>
  <c r="J1171" i="2" s="1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J1172" i="2" s="1"/>
  <c r="F1171" i="2"/>
  <c r="K1169" i="2"/>
  <c r="L1169" i="2" s="1"/>
  <c r="I1171" i="2" l="1"/>
  <c r="N1171" i="2" s="1"/>
  <c r="H1171" i="2"/>
  <c r="A1173" i="2"/>
  <c r="J1173" i="2" s="1"/>
  <c r="G1172" i="2"/>
  <c r="C1172" i="2"/>
  <c r="F1172" i="2"/>
  <c r="B1172" i="2"/>
  <c r="D1172" i="2"/>
  <c r="E1172" i="2"/>
  <c r="M1171" i="2"/>
  <c r="K1170" i="2"/>
  <c r="L1170" i="2" s="1"/>
  <c r="N1170" i="2"/>
  <c r="E1173" i="2" l="1"/>
  <c r="D1173" i="2"/>
  <c r="F1173" i="2"/>
  <c r="G1173" i="2"/>
  <c r="A1174" i="2"/>
  <c r="J1174" i="2" s="1"/>
  <c r="C1173" i="2"/>
  <c r="B1173" i="2"/>
  <c r="I1172" i="2"/>
  <c r="H1172" i="2"/>
  <c r="M1172" i="2"/>
  <c r="K1171" i="2"/>
  <c r="L1171" i="2" s="1"/>
  <c r="M1173" i="2" l="1"/>
  <c r="K1172" i="2"/>
  <c r="L1172" i="2" s="1"/>
  <c r="I1173" i="2"/>
  <c r="N1173" i="2" s="1"/>
  <c r="H1173" i="2"/>
  <c r="N1172" i="2"/>
  <c r="A1175" i="2"/>
  <c r="J1175" i="2" s="1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J1176" i="2" s="1"/>
  <c r="F1175" i="2"/>
  <c r="C1175" i="2"/>
  <c r="K1173" i="2"/>
  <c r="L1173" i="2" s="1"/>
  <c r="M1175" i="2" l="1"/>
  <c r="A1177" i="2"/>
  <c r="J1177" i="2" s="1"/>
  <c r="G1176" i="2"/>
  <c r="C1176" i="2"/>
  <c r="F1176" i="2"/>
  <c r="B1176" i="2"/>
  <c r="D1176" i="2"/>
  <c r="E1176" i="2"/>
  <c r="K1174" i="2"/>
  <c r="L1174" i="2" s="1"/>
  <c r="I1175" i="2"/>
  <c r="H1175" i="2"/>
  <c r="N1174" i="2"/>
  <c r="K1175" i="2" l="1"/>
  <c r="L1175" i="2" s="1"/>
  <c r="M1176" i="2"/>
  <c r="N1175" i="2"/>
  <c r="E1177" i="2"/>
  <c r="C1177" i="2"/>
  <c r="G1177" i="2"/>
  <c r="B1177" i="2"/>
  <c r="F1177" i="2"/>
  <c r="D1177" i="2"/>
  <c r="A1178" i="2"/>
  <c r="J1178" i="2" s="1"/>
  <c r="H1176" i="2"/>
  <c r="I1176" i="2"/>
  <c r="I1177" i="2" l="1"/>
  <c r="N1177" i="2" s="1"/>
  <c r="H1177" i="2"/>
  <c r="K1176" i="2"/>
  <c r="L1176" i="2" s="1"/>
  <c r="A1179" i="2"/>
  <c r="J1179" i="2" s="1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80" i="2" s="1"/>
  <c r="K1177" i="2"/>
  <c r="L1177" i="2" s="1"/>
  <c r="M1179" i="2" l="1"/>
  <c r="I1179" i="2"/>
  <c r="N1179" i="2" s="1"/>
  <c r="H1179" i="2"/>
  <c r="K1178" i="2"/>
  <c r="L1178" i="2" s="1"/>
  <c r="A1181" i="2"/>
  <c r="J1181" i="2" s="1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J1182" i="2" s="1"/>
  <c r="D1181" i="2"/>
  <c r="G1181" i="2"/>
  <c r="C1181" i="2"/>
  <c r="B1181" i="2"/>
  <c r="K1179" i="2"/>
  <c r="L1179" i="2" s="1"/>
  <c r="K1180" i="2" l="1"/>
  <c r="L1180" i="2" s="1"/>
  <c r="I1181" i="2"/>
  <c r="N1181" i="2" s="1"/>
  <c r="H1181" i="2"/>
  <c r="A1183" i="2"/>
  <c r="J1183" i="2" s="1"/>
  <c r="G1182" i="2"/>
  <c r="C1182" i="2"/>
  <c r="B1182" i="2"/>
  <c r="F1182" i="2"/>
  <c r="D1182" i="2"/>
  <c r="E1182" i="2"/>
  <c r="M1181" i="2"/>
  <c r="N1180" i="2"/>
  <c r="M1182" i="2" l="1"/>
  <c r="E1183" i="2"/>
  <c r="A1184" i="2"/>
  <c r="J1184" i="2" s="1"/>
  <c r="D1183" i="2"/>
  <c r="C1183" i="2"/>
  <c r="G1183" i="2"/>
  <c r="F1183" i="2"/>
  <c r="B1183" i="2"/>
  <c r="H1182" i="2"/>
  <c r="I1182" i="2"/>
  <c r="K1181" i="2"/>
  <c r="L1181" i="2" s="1"/>
  <c r="M1183" i="2" l="1"/>
  <c r="K1182" i="2"/>
  <c r="L1182" i="2" s="1"/>
  <c r="N1182" i="2"/>
  <c r="A1185" i="2"/>
  <c r="J1185" i="2" s="1"/>
  <c r="G1184" i="2"/>
  <c r="C1184" i="2"/>
  <c r="F1184" i="2"/>
  <c r="E1184" i="2"/>
  <c r="D1184" i="2"/>
  <c r="B1184" i="2"/>
  <c r="I1183" i="2"/>
  <c r="N1183" i="2" s="1"/>
  <c r="H1183" i="2"/>
  <c r="M1184" i="2" l="1"/>
  <c r="K1183" i="2"/>
  <c r="L1183" i="2" s="1"/>
  <c r="E1185" i="2"/>
  <c r="C1185" i="2"/>
  <c r="G1185" i="2"/>
  <c r="B1185" i="2"/>
  <c r="A1186" i="2"/>
  <c r="J1186" i="2" s="1"/>
  <c r="D1185" i="2"/>
  <c r="F1185" i="2"/>
  <c r="H1184" i="2"/>
  <c r="I1184" i="2"/>
  <c r="N1184" i="2" s="1"/>
  <c r="M1185" i="2" l="1"/>
  <c r="K1184" i="2"/>
  <c r="L1184" i="2" s="1"/>
  <c r="I1185" i="2"/>
  <c r="N1185" i="2" s="1"/>
  <c r="H1185" i="2"/>
  <c r="A1187" i="2"/>
  <c r="J1187" i="2" s="1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J1188" i="2" s="1"/>
  <c r="C1187" i="2"/>
  <c r="I1186" i="2"/>
  <c r="H1186" i="2"/>
  <c r="K1185" i="2"/>
  <c r="L1185" i="2" s="1"/>
  <c r="I1187" i="2" l="1"/>
  <c r="N1187" i="2" s="1"/>
  <c r="H1187" i="2"/>
  <c r="A1189" i="2"/>
  <c r="J1189" i="2" s="1"/>
  <c r="G1188" i="2"/>
  <c r="C1188" i="2"/>
  <c r="D1188" i="2"/>
  <c r="B1188" i="2"/>
  <c r="E1188" i="2"/>
  <c r="F1188" i="2"/>
  <c r="K1186" i="2"/>
  <c r="L1186" i="2" s="1"/>
  <c r="M1187" i="2"/>
  <c r="N1186" i="2"/>
  <c r="E1189" i="2" l="1"/>
  <c r="F1189" i="2"/>
  <c r="A1190" i="2"/>
  <c r="J1190" i="2" s="1"/>
  <c r="D1189" i="2"/>
  <c r="B1189" i="2"/>
  <c r="G1189" i="2"/>
  <c r="C1189" i="2"/>
  <c r="I1188" i="2"/>
  <c r="H1188" i="2"/>
  <c r="M1188" i="2"/>
  <c r="K1187" i="2"/>
  <c r="L1187" i="2" s="1"/>
  <c r="K1188" i="2" l="1"/>
  <c r="L1188" i="2" s="1"/>
  <c r="M1189" i="2"/>
  <c r="N1188" i="2"/>
  <c r="A1191" i="2"/>
  <c r="J1191" i="2" s="1"/>
  <c r="G1190" i="2"/>
  <c r="C1190" i="2"/>
  <c r="B1190" i="2"/>
  <c r="F1190" i="2"/>
  <c r="E1190" i="2"/>
  <c r="D1190" i="2"/>
  <c r="I1189" i="2"/>
  <c r="H1189" i="2"/>
  <c r="K1189" i="2" l="1"/>
  <c r="L1189" i="2" s="1"/>
  <c r="H1190" i="2"/>
  <c r="I1190" i="2"/>
  <c r="N1190" i="2" s="1"/>
  <c r="M1190" i="2"/>
  <c r="E1191" i="2"/>
  <c r="A1192" i="2"/>
  <c r="J1192" i="2" s="1"/>
  <c r="D1191" i="2"/>
  <c r="C1191" i="2"/>
  <c r="F1191" i="2"/>
  <c r="G1191" i="2"/>
  <c r="B1191" i="2"/>
  <c r="N1189" i="2"/>
  <c r="A1193" i="2" l="1"/>
  <c r="J1193" i="2" s="1"/>
  <c r="G1192" i="2"/>
  <c r="C1192" i="2"/>
  <c r="F1192" i="2"/>
  <c r="E1192" i="2"/>
  <c r="B1192" i="2"/>
  <c r="D1192" i="2"/>
  <c r="K1190" i="2"/>
  <c r="L1190" i="2" s="1"/>
  <c r="M1191" i="2"/>
  <c r="I1191" i="2"/>
  <c r="N1191" i="2" s="1"/>
  <c r="H1191" i="2"/>
  <c r="M1192" i="2" l="1"/>
  <c r="I1192" i="2"/>
  <c r="N1192" i="2" s="1"/>
  <c r="H1192" i="2"/>
  <c r="K1191" i="2"/>
  <c r="L1191" i="2" s="1"/>
  <c r="E1193" i="2"/>
  <c r="C1193" i="2"/>
  <c r="G1193" i="2"/>
  <c r="B1193" i="2"/>
  <c r="F1193" i="2"/>
  <c r="A1194" i="2"/>
  <c r="J1194" i="2" s="1"/>
  <c r="D1193" i="2"/>
  <c r="M1193" i="2" l="1"/>
  <c r="I1193" i="2"/>
  <c r="N1193" i="2" s="1"/>
  <c r="H1193" i="2"/>
  <c r="A1195" i="2"/>
  <c r="J1195" i="2" s="1"/>
  <c r="G1194" i="2"/>
  <c r="C1194" i="2"/>
  <c r="E1194" i="2"/>
  <c r="D1194" i="2"/>
  <c r="F1194" i="2"/>
  <c r="B1194" i="2"/>
  <c r="K1192" i="2"/>
  <c r="L1192" i="2" s="1"/>
  <c r="M1194" i="2" l="1"/>
  <c r="E1195" i="2"/>
  <c r="G1195" i="2"/>
  <c r="B1195" i="2"/>
  <c r="F1195" i="2"/>
  <c r="A1196" i="2"/>
  <c r="J1196" i="2" s="1"/>
  <c r="D1195" i="2"/>
  <c r="C1195" i="2"/>
  <c r="I1194" i="2"/>
  <c r="H1194" i="2"/>
  <c r="K1193" i="2"/>
  <c r="L1193" i="2" s="1"/>
  <c r="I1195" i="2" l="1"/>
  <c r="N1195" i="2" s="1"/>
  <c r="H1195" i="2"/>
  <c r="K1194" i="2"/>
  <c r="L1194" i="2" s="1"/>
  <c r="M1195" i="2"/>
  <c r="N1194" i="2"/>
  <c r="A1197" i="2"/>
  <c r="J1197" i="2" s="1"/>
  <c r="G1196" i="2"/>
  <c r="C1196" i="2"/>
  <c r="D1196" i="2"/>
  <c r="B1196" i="2"/>
  <c r="F1196" i="2"/>
  <c r="E1196" i="2"/>
  <c r="M1196" i="2" l="1"/>
  <c r="E1197" i="2"/>
  <c r="F1197" i="2"/>
  <c r="A1198" i="2"/>
  <c r="J1198" i="2" s="1"/>
  <c r="D1197" i="2"/>
  <c r="G1197" i="2"/>
  <c r="C1197" i="2"/>
  <c r="B1197" i="2"/>
  <c r="I1196" i="2"/>
  <c r="H1196" i="2"/>
  <c r="K1195" i="2"/>
  <c r="L1195" i="2" s="1"/>
  <c r="I1197" i="2" l="1"/>
  <c r="N1197" i="2" s="1"/>
  <c r="H1197" i="2"/>
  <c r="A1199" i="2"/>
  <c r="J1199" i="2" s="1"/>
  <c r="G1198" i="2"/>
  <c r="C1198" i="2"/>
  <c r="B1198" i="2"/>
  <c r="F1198" i="2"/>
  <c r="E1198" i="2"/>
  <c r="D1198" i="2"/>
  <c r="K1196" i="2"/>
  <c r="L1196" i="2" s="1"/>
  <c r="N1196" i="2"/>
  <c r="M1197" i="2"/>
  <c r="M1198" i="2" l="1"/>
  <c r="E1199" i="2"/>
  <c r="A1200" i="2"/>
  <c r="J1200" i="2" s="1"/>
  <c r="D1199" i="2"/>
  <c r="C1199" i="2"/>
  <c r="B1199" i="2"/>
  <c r="G1199" i="2"/>
  <c r="F1199" i="2"/>
  <c r="H1198" i="2"/>
  <c r="I1198" i="2"/>
  <c r="K1197" i="2"/>
  <c r="L1197" i="2" s="1"/>
  <c r="K1198" i="2" l="1"/>
  <c r="L1198" i="2" s="1"/>
  <c r="N1198" i="2"/>
  <c r="M1199" i="2"/>
  <c r="A1201" i="2"/>
  <c r="J1201" i="2" s="1"/>
  <c r="G1200" i="2"/>
  <c r="C1200" i="2"/>
  <c r="F1200" i="2"/>
  <c r="E1200" i="2"/>
  <c r="D1200" i="2"/>
  <c r="B1200" i="2"/>
  <c r="I1199" i="2"/>
  <c r="H1199" i="2"/>
  <c r="M1200" i="2" l="1"/>
  <c r="K1199" i="2"/>
  <c r="L1199" i="2" s="1"/>
  <c r="E1201" i="2"/>
  <c r="C1201" i="2"/>
  <c r="G1201" i="2"/>
  <c r="B1201" i="2"/>
  <c r="F1201" i="2"/>
  <c r="A1202" i="2"/>
  <c r="J1202" i="2" s="1"/>
  <c r="D1201" i="2"/>
  <c r="I1200" i="2"/>
  <c r="N1200" i="2" s="1"/>
  <c r="H1200" i="2"/>
  <c r="N1199" i="2"/>
  <c r="M1201" i="2" l="1"/>
  <c r="I1201" i="2"/>
  <c r="N1201" i="2" s="1"/>
  <c r="H1201" i="2"/>
  <c r="K1200" i="2"/>
  <c r="L1200" i="2" s="1"/>
  <c r="A1203" i="2"/>
  <c r="J1203" i="2" s="1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J1204" i="2" s="1"/>
  <c r="D1203" i="2"/>
  <c r="C1203" i="2"/>
  <c r="K1201" i="2"/>
  <c r="L1201" i="2" s="1"/>
  <c r="I1203" i="2" l="1"/>
  <c r="N1203" i="2" s="1"/>
  <c r="H1203" i="2"/>
  <c r="A1205" i="2"/>
  <c r="J1205" i="2" s="1"/>
  <c r="G1204" i="2"/>
  <c r="C1204" i="2"/>
  <c r="D1204" i="2"/>
  <c r="B1204" i="2"/>
  <c r="F1204" i="2"/>
  <c r="E1204" i="2"/>
  <c r="M1203" i="2"/>
  <c r="K1202" i="2"/>
  <c r="L1202" i="2" s="1"/>
  <c r="N1202" i="2"/>
  <c r="E1205" i="2" l="1"/>
  <c r="F1205" i="2"/>
  <c r="A1206" i="2"/>
  <c r="J1206" i="2" s="1"/>
  <c r="D1205" i="2"/>
  <c r="C1205" i="2"/>
  <c r="B1205" i="2"/>
  <c r="G1205" i="2"/>
  <c r="I1204" i="2"/>
  <c r="N1204" i="2" s="1"/>
  <c r="H1204" i="2"/>
  <c r="M1204" i="2"/>
  <c r="K1203" i="2"/>
  <c r="L1203" i="2" s="1"/>
  <c r="M1205" i="2" l="1"/>
  <c r="A1207" i="2"/>
  <c r="J1207" i="2" s="1"/>
  <c r="G1206" i="2"/>
  <c r="C1206" i="2"/>
  <c r="B1206" i="2"/>
  <c r="F1206" i="2"/>
  <c r="E1206" i="2"/>
  <c r="D1206" i="2"/>
  <c r="K1204" i="2"/>
  <c r="L1204" i="2" s="1"/>
  <c r="I1205" i="2"/>
  <c r="H1205" i="2"/>
  <c r="K1205" i="2" l="1"/>
  <c r="L1205" i="2" s="1"/>
  <c r="H1206" i="2"/>
  <c r="I1206" i="2"/>
  <c r="N1206" i="2" s="1"/>
  <c r="N1205" i="2"/>
  <c r="M1206" i="2"/>
  <c r="E1207" i="2"/>
  <c r="A1208" i="2"/>
  <c r="J1208" i="2" s="1"/>
  <c r="D1207" i="2"/>
  <c r="C1207" i="2"/>
  <c r="G1207" i="2"/>
  <c r="F1207" i="2"/>
  <c r="B1207" i="2"/>
  <c r="A1209" i="2" l="1"/>
  <c r="J1209" i="2" s="1"/>
  <c r="G1208" i="2"/>
  <c r="C1208" i="2"/>
  <c r="F1208" i="2"/>
  <c r="E1208" i="2"/>
  <c r="D1208" i="2"/>
  <c r="B1208" i="2"/>
  <c r="K1206" i="2"/>
  <c r="L1206" i="2" s="1"/>
  <c r="I1207" i="2"/>
  <c r="H1207" i="2"/>
  <c r="M1207" i="2"/>
  <c r="K1207" i="2" l="1"/>
  <c r="L1207" i="2" s="1"/>
  <c r="I1208" i="2"/>
  <c r="H1208" i="2"/>
  <c r="N1207" i="2"/>
  <c r="M1208" i="2"/>
  <c r="E1209" i="2"/>
  <c r="C1209" i="2"/>
  <c r="G1209" i="2"/>
  <c r="B1209" i="2"/>
  <c r="F1209" i="2"/>
  <c r="A1210" i="2"/>
  <c r="J1210" i="2" s="1"/>
  <c r="D1209" i="2"/>
  <c r="I1209" i="2" l="1"/>
  <c r="N1209" i="2" s="1"/>
  <c r="H1209" i="2"/>
  <c r="K1208" i="2"/>
  <c r="L1208" i="2" s="1"/>
  <c r="A1211" i="2"/>
  <c r="J1211" i="2" s="1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J1212" i="2" s="1"/>
  <c r="D1211" i="2"/>
  <c r="C1211" i="2"/>
  <c r="K1209" i="2"/>
  <c r="L1209" i="2" s="1"/>
  <c r="I1211" i="2" l="1"/>
  <c r="N1211" i="2" s="1"/>
  <c r="H1211" i="2"/>
  <c r="A1213" i="2"/>
  <c r="J1213" i="2" s="1"/>
  <c r="G1212" i="2"/>
  <c r="C1212" i="2"/>
  <c r="D1212" i="2"/>
  <c r="B1212" i="2"/>
  <c r="F1212" i="2"/>
  <c r="E1212" i="2"/>
  <c r="K1210" i="2"/>
  <c r="L1210" i="2" s="1"/>
  <c r="M1211" i="2"/>
  <c r="N1210" i="2"/>
  <c r="E1213" i="2" l="1"/>
  <c r="F1213" i="2"/>
  <c r="A1214" i="2"/>
  <c r="J1214" i="2" s="1"/>
  <c r="D1213" i="2"/>
  <c r="G1213" i="2"/>
  <c r="C1213" i="2"/>
  <c r="B1213" i="2"/>
  <c r="I1212" i="2"/>
  <c r="N1212" i="2" s="1"/>
  <c r="H1212" i="2"/>
  <c r="M1212" i="2"/>
  <c r="K1211" i="2"/>
  <c r="L1211" i="2" s="1"/>
  <c r="I1213" i="2" l="1"/>
  <c r="N1213" i="2" s="1"/>
  <c r="H1213" i="2"/>
  <c r="A1215" i="2"/>
  <c r="J1215" i="2" s="1"/>
  <c r="G1214" i="2"/>
  <c r="C1214" i="2"/>
  <c r="B1214" i="2"/>
  <c r="F1214" i="2"/>
  <c r="E1214" i="2"/>
  <c r="D1214" i="2"/>
  <c r="K1212" i="2"/>
  <c r="L1212" i="2" s="1"/>
  <c r="M1213" i="2"/>
  <c r="M1214" i="2" l="1"/>
  <c r="E1215" i="2"/>
  <c r="A1216" i="2"/>
  <c r="J1216" i="2" s="1"/>
  <c r="D1215" i="2"/>
  <c r="C1215" i="2"/>
  <c r="B1215" i="2"/>
  <c r="G1215" i="2"/>
  <c r="F1215" i="2"/>
  <c r="H1214" i="2"/>
  <c r="I1214" i="2"/>
  <c r="K1213" i="2"/>
  <c r="L1213" i="2" s="1"/>
  <c r="K1214" i="2" l="1"/>
  <c r="L1214" i="2" s="1"/>
  <c r="N1214" i="2"/>
  <c r="M1215" i="2"/>
  <c r="A1217" i="2"/>
  <c r="J1217" i="2" s="1"/>
  <c r="G1216" i="2"/>
  <c r="C1216" i="2"/>
  <c r="F1216" i="2"/>
  <c r="E1216" i="2"/>
  <c r="D1216" i="2"/>
  <c r="B1216" i="2"/>
  <c r="I1215" i="2"/>
  <c r="H1215" i="2"/>
  <c r="M1216" i="2" l="1"/>
  <c r="K1215" i="2"/>
  <c r="L1215" i="2" s="1"/>
  <c r="E1217" i="2"/>
  <c r="C1217" i="2"/>
  <c r="G1217" i="2"/>
  <c r="B1217" i="2"/>
  <c r="F1217" i="2"/>
  <c r="A1218" i="2"/>
  <c r="J1218" i="2" s="1"/>
  <c r="D1217" i="2"/>
  <c r="I1216" i="2"/>
  <c r="N1216" i="2" s="1"/>
  <c r="H1216" i="2"/>
  <c r="N1215" i="2"/>
  <c r="M1217" i="2" l="1"/>
  <c r="K1216" i="2"/>
  <c r="L1216" i="2" s="1"/>
  <c r="A1219" i="2"/>
  <c r="J1219" i="2" s="1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K1217" i="2"/>
  <c r="L1217" i="2" s="1"/>
  <c r="E1219" i="2"/>
  <c r="G1219" i="2"/>
  <c r="B1219" i="2"/>
  <c r="F1219" i="2"/>
  <c r="A1220" i="2"/>
  <c r="J1220" i="2" s="1"/>
  <c r="D1219" i="2"/>
  <c r="C1219" i="2"/>
  <c r="A1221" i="2" l="1"/>
  <c r="J1221" i="2" s="1"/>
  <c r="G1220" i="2"/>
  <c r="C1220" i="2"/>
  <c r="D1220" i="2"/>
  <c r="B1220" i="2"/>
  <c r="F1220" i="2"/>
  <c r="E1220" i="2"/>
  <c r="M1219" i="2"/>
  <c r="I1219" i="2"/>
  <c r="H1219" i="2"/>
  <c r="K1218" i="2"/>
  <c r="L1218" i="2" s="1"/>
  <c r="N1218" i="2"/>
  <c r="I1220" i="2" l="1"/>
  <c r="H1220" i="2"/>
  <c r="K1219" i="2"/>
  <c r="L1219" i="2" s="1"/>
  <c r="M1220" i="2"/>
  <c r="N1219" i="2"/>
  <c r="E1221" i="2"/>
  <c r="F1221" i="2"/>
  <c r="A1222" i="2"/>
  <c r="J1222" i="2" s="1"/>
  <c r="D1221" i="2"/>
  <c r="C1221" i="2"/>
  <c r="B1221" i="2"/>
  <c r="G1221" i="2"/>
  <c r="M1221" i="2" l="1"/>
  <c r="A1223" i="2"/>
  <c r="J1223" i="2" s="1"/>
  <c r="G1222" i="2"/>
  <c r="C1222" i="2"/>
  <c r="B1222" i="2"/>
  <c r="F1222" i="2"/>
  <c r="E1222" i="2"/>
  <c r="D1222" i="2"/>
  <c r="I1221" i="2"/>
  <c r="N1221" i="2" s="1"/>
  <c r="H1221" i="2"/>
  <c r="K1220" i="2"/>
  <c r="L1220" i="2" s="1"/>
  <c r="N1220" i="2"/>
  <c r="K1221" i="2" l="1"/>
  <c r="L1221" i="2" s="1"/>
  <c r="M1222" i="2"/>
  <c r="E1223" i="2"/>
  <c r="D1223" i="2"/>
  <c r="A1224" i="2"/>
  <c r="J1224" i="2" s="1"/>
  <c r="C1223" i="2"/>
  <c r="G1223" i="2"/>
  <c r="F1223" i="2"/>
  <c r="B1223" i="2"/>
  <c r="H1222" i="2"/>
  <c r="I1222" i="2"/>
  <c r="K1222" i="2" l="1"/>
  <c r="L1222" i="2" s="1"/>
  <c r="I1223" i="2"/>
  <c r="H1223" i="2"/>
  <c r="N1222" i="2"/>
  <c r="M1223" i="2"/>
  <c r="D1224" i="2"/>
  <c r="A1225" i="2"/>
  <c r="J1225" i="2" s="1"/>
  <c r="G1224" i="2"/>
  <c r="C1224" i="2"/>
  <c r="B1224" i="2"/>
  <c r="F1224" i="2"/>
  <c r="E1224" i="2"/>
  <c r="M1224" i="2" l="1"/>
  <c r="K1223" i="2"/>
  <c r="L1223" i="2" s="1"/>
  <c r="F1225" i="2"/>
  <c r="B1225" i="2"/>
  <c r="E1225" i="2"/>
  <c r="D1225" i="2"/>
  <c r="C1225" i="2"/>
  <c r="G1225" i="2"/>
  <c r="A1226" i="2"/>
  <c r="J1226" i="2" s="1"/>
  <c r="H1224" i="2"/>
  <c r="I1224" i="2"/>
  <c r="N1224" i="2" s="1"/>
  <c r="N1223" i="2"/>
  <c r="K1224" i="2" l="1"/>
  <c r="L1224" i="2" s="1"/>
  <c r="I1225" i="2"/>
  <c r="H1225" i="2"/>
  <c r="M1225" i="2"/>
  <c r="D1226" i="2"/>
  <c r="A1227" i="2"/>
  <c r="J1227" i="2" s="1"/>
  <c r="G1226" i="2"/>
  <c r="C1226" i="2"/>
  <c r="F1226" i="2"/>
  <c r="E1226" i="2"/>
  <c r="B1226" i="2"/>
  <c r="M1226" i="2" l="1"/>
  <c r="F1227" i="2"/>
  <c r="B1227" i="2"/>
  <c r="E1227" i="2"/>
  <c r="A1228" i="2"/>
  <c r="J1228" i="2" s="1"/>
  <c r="G1227" i="2"/>
  <c r="D1227" i="2"/>
  <c r="C1227" i="2"/>
  <c r="K1225" i="2"/>
  <c r="L1225" i="2" s="1"/>
  <c r="H1226" i="2"/>
  <c r="I1226" i="2"/>
  <c r="N1225" i="2"/>
  <c r="M1227" i="2" l="1"/>
  <c r="K1226" i="2"/>
  <c r="L1226" i="2" s="1"/>
  <c r="N1226" i="2"/>
  <c r="I1227" i="2"/>
  <c r="H1227" i="2"/>
  <c r="D1228" i="2"/>
  <c r="A1229" i="2"/>
  <c r="J1229" i="2" s="1"/>
  <c r="G1228" i="2"/>
  <c r="C1228" i="2"/>
  <c r="B1228" i="2"/>
  <c r="F1228" i="2"/>
  <c r="E1228" i="2"/>
  <c r="H1228" i="2" l="1"/>
  <c r="I1228" i="2"/>
  <c r="N1228" i="2" s="1"/>
  <c r="M1228" i="2"/>
  <c r="K1227" i="2"/>
  <c r="L1227" i="2" s="1"/>
  <c r="F1229" i="2"/>
  <c r="B1229" i="2"/>
  <c r="E1229" i="2"/>
  <c r="D1229" i="2"/>
  <c r="C1229" i="2"/>
  <c r="A1230" i="2"/>
  <c r="J1230" i="2" s="1"/>
  <c r="G1229" i="2"/>
  <c r="N1227" i="2"/>
  <c r="D1230" i="2" l="1"/>
  <c r="A1231" i="2"/>
  <c r="J1231" i="2" s="1"/>
  <c r="G1230" i="2"/>
  <c r="C1230" i="2"/>
  <c r="F1230" i="2"/>
  <c r="E1230" i="2"/>
  <c r="B1230" i="2"/>
  <c r="I1229" i="2"/>
  <c r="H1229" i="2"/>
  <c r="M1229" i="2"/>
  <c r="K1228" i="2"/>
  <c r="L1228" i="2" s="1"/>
  <c r="M1230" i="2" l="1"/>
  <c r="K1229" i="2"/>
  <c r="L1229" i="2" s="1"/>
  <c r="N1229" i="2"/>
  <c r="F1231" i="2"/>
  <c r="B1231" i="2"/>
  <c r="E1231" i="2"/>
  <c r="A1232" i="2"/>
  <c r="J1232" i="2" s="1"/>
  <c r="G1231" i="2"/>
  <c r="D1231" i="2"/>
  <c r="C1231" i="2"/>
  <c r="H1230" i="2"/>
  <c r="I1230" i="2"/>
  <c r="N1230" i="2" s="1"/>
  <c r="M1231" i="2" l="1"/>
  <c r="D1232" i="2"/>
  <c r="A1233" i="2"/>
  <c r="J1233" i="2" s="1"/>
  <c r="G1232" i="2"/>
  <c r="C1232" i="2"/>
  <c r="B1232" i="2"/>
  <c r="F1232" i="2"/>
  <c r="E1232" i="2"/>
  <c r="K1230" i="2"/>
  <c r="L1230" i="2" s="1"/>
  <c r="I1231" i="2"/>
  <c r="H1231" i="2"/>
  <c r="M1232" i="2" l="1"/>
  <c r="F1233" i="2"/>
  <c r="B1233" i="2"/>
  <c r="E1233" i="2"/>
  <c r="D1233" i="2"/>
  <c r="C1233" i="2"/>
  <c r="G1233" i="2"/>
  <c r="A1234" i="2"/>
  <c r="J1234" i="2" s="1"/>
  <c r="K1231" i="2"/>
  <c r="L1231" i="2" s="1"/>
  <c r="H1232" i="2"/>
  <c r="I1232" i="2"/>
  <c r="N1232" i="2" s="1"/>
  <c r="N1231" i="2"/>
  <c r="I1233" i="2" l="1"/>
  <c r="H1233" i="2"/>
  <c r="M1233" i="2"/>
  <c r="K1232" i="2"/>
  <c r="L1232" i="2" s="1"/>
  <c r="D1234" i="2"/>
  <c r="A1235" i="2"/>
  <c r="J1235" i="2" s="1"/>
  <c r="G1234" i="2"/>
  <c r="C1234" i="2"/>
  <c r="F1234" i="2"/>
  <c r="E1234" i="2"/>
  <c r="B1234" i="2"/>
  <c r="M1234" i="2" l="1"/>
  <c r="F1235" i="2"/>
  <c r="B1235" i="2"/>
  <c r="E1235" i="2"/>
  <c r="A1236" i="2"/>
  <c r="J1236" i="2" s="1"/>
  <c r="G1235" i="2"/>
  <c r="D1235" i="2"/>
  <c r="C1235" i="2"/>
  <c r="H1234" i="2"/>
  <c r="I1234" i="2"/>
  <c r="K1233" i="2"/>
  <c r="L1233" i="2" s="1"/>
  <c r="N1233" i="2"/>
  <c r="K1234" i="2" l="1"/>
  <c r="L1234" i="2" s="1"/>
  <c r="N1234" i="2"/>
  <c r="M1235" i="2"/>
  <c r="I1235" i="2"/>
  <c r="H1235" i="2"/>
  <c r="D1236" i="2"/>
  <c r="A1237" i="2"/>
  <c r="J1237" i="2" s="1"/>
  <c r="G1236" i="2"/>
  <c r="C1236" i="2"/>
  <c r="B1236" i="2"/>
  <c r="F1236" i="2"/>
  <c r="E1236" i="2"/>
  <c r="M1236" i="2" l="1"/>
  <c r="K1235" i="2"/>
  <c r="L1235" i="2" s="1"/>
  <c r="F1237" i="2"/>
  <c r="B1237" i="2"/>
  <c r="E1237" i="2"/>
  <c r="D1237" i="2"/>
  <c r="C1237" i="2"/>
  <c r="A1238" i="2"/>
  <c r="J1238" i="2" s="1"/>
  <c r="G1237" i="2"/>
  <c r="N1235" i="2"/>
  <c r="H1236" i="2"/>
  <c r="I1236" i="2"/>
  <c r="K1236" i="2" l="1"/>
  <c r="L1236" i="2" s="1"/>
  <c r="D1238" i="2"/>
  <c r="A1239" i="2"/>
  <c r="J1239" i="2" s="1"/>
  <c r="G1238" i="2"/>
  <c r="C1238" i="2"/>
  <c r="F1238" i="2"/>
  <c r="E1238" i="2"/>
  <c r="B1238" i="2"/>
  <c r="I1237" i="2"/>
  <c r="H1237" i="2"/>
  <c r="M1237" i="2"/>
  <c r="N1236" i="2"/>
  <c r="M1238" i="2" l="1"/>
  <c r="K1237" i="2"/>
  <c r="L1237" i="2" s="1"/>
  <c r="F1239" i="2"/>
  <c r="B1239" i="2"/>
  <c r="E1239" i="2"/>
  <c r="A1240" i="2"/>
  <c r="J1240" i="2" s="1"/>
  <c r="G1239" i="2"/>
  <c r="D1239" i="2"/>
  <c r="C1239" i="2"/>
  <c r="N1237" i="2"/>
  <c r="H1238" i="2"/>
  <c r="I1238" i="2"/>
  <c r="N1238" i="2" s="1"/>
  <c r="I1239" i="2" l="1"/>
  <c r="H1239" i="2"/>
  <c r="M1239" i="2"/>
  <c r="K1238" i="2"/>
  <c r="L1238" i="2" s="1"/>
  <c r="D1240" i="2"/>
  <c r="A1241" i="2"/>
  <c r="J1241" i="2" s="1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J1242" i="2" s="1"/>
  <c r="H1240" i="2"/>
  <c r="I1240" i="2"/>
  <c r="N1240" i="2" s="1"/>
  <c r="K1239" i="2"/>
  <c r="L1239" i="2" s="1"/>
  <c r="N1239" i="2"/>
  <c r="K1240" i="2" l="1"/>
  <c r="L1240" i="2" s="1"/>
  <c r="I1241" i="2"/>
  <c r="H1241" i="2"/>
  <c r="M1241" i="2"/>
  <c r="D1242" i="2"/>
  <c r="A1243" i="2"/>
  <c r="J1243" i="2" s="1"/>
  <c r="G1242" i="2"/>
  <c r="C1242" i="2"/>
  <c r="F1242" i="2"/>
  <c r="E1242" i="2"/>
  <c r="B1242" i="2"/>
  <c r="M1242" i="2" l="1"/>
  <c r="F1243" i="2"/>
  <c r="B1243" i="2"/>
  <c r="E1243" i="2"/>
  <c r="A1244" i="2"/>
  <c r="J1244" i="2" s="1"/>
  <c r="G1243" i="2"/>
  <c r="D1243" i="2"/>
  <c r="C1243" i="2"/>
  <c r="K1241" i="2"/>
  <c r="L1241" i="2" s="1"/>
  <c r="H1242" i="2"/>
  <c r="I1242" i="2"/>
  <c r="N1241" i="2"/>
  <c r="K1242" i="2" l="1"/>
  <c r="L1242" i="2" s="1"/>
  <c r="M1243" i="2"/>
  <c r="N1242" i="2"/>
  <c r="I1243" i="2"/>
  <c r="H1243" i="2"/>
  <c r="D1244" i="2"/>
  <c r="A1245" i="2"/>
  <c r="J1245" i="2" s="1"/>
  <c r="G1244" i="2"/>
  <c r="C1244" i="2"/>
  <c r="B1244" i="2"/>
  <c r="F1244" i="2"/>
  <c r="E1244" i="2"/>
  <c r="M1244" i="2" l="1"/>
  <c r="K1243" i="2"/>
  <c r="L1243" i="2" s="1"/>
  <c r="F1245" i="2"/>
  <c r="B1245" i="2"/>
  <c r="E1245" i="2"/>
  <c r="D1245" i="2"/>
  <c r="C1245" i="2"/>
  <c r="A1246" i="2"/>
  <c r="J1246" i="2" s="1"/>
  <c r="G1245" i="2"/>
  <c r="N1243" i="2"/>
  <c r="H1244" i="2"/>
  <c r="I1244" i="2"/>
  <c r="K1244" i="2" l="1"/>
  <c r="L1244" i="2" s="1"/>
  <c r="D1246" i="2"/>
  <c r="A1247" i="2"/>
  <c r="J1247" i="2" s="1"/>
  <c r="G1246" i="2"/>
  <c r="C1246" i="2"/>
  <c r="F1246" i="2"/>
  <c r="E1246" i="2"/>
  <c r="B1246" i="2"/>
  <c r="I1245" i="2"/>
  <c r="H1245" i="2"/>
  <c r="M1245" i="2"/>
  <c r="N1244" i="2"/>
  <c r="M1246" i="2" l="1"/>
  <c r="K1245" i="2"/>
  <c r="L1245" i="2" s="1"/>
  <c r="N1245" i="2"/>
  <c r="F1247" i="2"/>
  <c r="B1247" i="2"/>
  <c r="E1247" i="2"/>
  <c r="A1248" i="2"/>
  <c r="J1248" i="2" s="1"/>
  <c r="G1247" i="2"/>
  <c r="D1247" i="2"/>
  <c r="C1247" i="2"/>
  <c r="H1246" i="2"/>
  <c r="I1246" i="2"/>
  <c r="N1246" i="2" s="1"/>
  <c r="M1247" i="2" l="1"/>
  <c r="D1248" i="2"/>
  <c r="A1249" i="2"/>
  <c r="J1249" i="2" s="1"/>
  <c r="G1248" i="2"/>
  <c r="C1248" i="2"/>
  <c r="B1248" i="2"/>
  <c r="F1248" i="2"/>
  <c r="E1248" i="2"/>
  <c r="K1246" i="2"/>
  <c r="L1246" i="2" s="1"/>
  <c r="I1247" i="2"/>
  <c r="H1247" i="2"/>
  <c r="M1248" i="2" l="1"/>
  <c r="F1249" i="2"/>
  <c r="B1249" i="2"/>
  <c r="E1249" i="2"/>
  <c r="D1249" i="2"/>
  <c r="C1249" i="2"/>
  <c r="G1249" i="2"/>
  <c r="A1250" i="2"/>
  <c r="J1250" i="2" s="1"/>
  <c r="H1248" i="2"/>
  <c r="I1248" i="2"/>
  <c r="N1248" i="2" s="1"/>
  <c r="K1247" i="2"/>
  <c r="L1247" i="2" s="1"/>
  <c r="N1247" i="2"/>
  <c r="K1248" i="2" l="1"/>
  <c r="L1248" i="2" s="1"/>
  <c r="I1249" i="2"/>
  <c r="H1249" i="2"/>
  <c r="M1249" i="2"/>
  <c r="D1250" i="2"/>
  <c r="A1251" i="2"/>
  <c r="J1251" i="2" s="1"/>
  <c r="G1250" i="2"/>
  <c r="C1250" i="2"/>
  <c r="F1250" i="2"/>
  <c r="E1250" i="2"/>
  <c r="B1250" i="2"/>
  <c r="M1250" i="2" l="1"/>
  <c r="F1251" i="2"/>
  <c r="B1251" i="2"/>
  <c r="E1251" i="2"/>
  <c r="A1252" i="2"/>
  <c r="J1252" i="2" s="1"/>
  <c r="G1251" i="2"/>
  <c r="D1251" i="2"/>
  <c r="C1251" i="2"/>
  <c r="K1249" i="2"/>
  <c r="L1249" i="2" s="1"/>
  <c r="H1250" i="2"/>
  <c r="I1250" i="2"/>
  <c r="N1249" i="2"/>
  <c r="M1251" i="2" l="1"/>
  <c r="K1250" i="2"/>
  <c r="L1250" i="2" s="1"/>
  <c r="N1250" i="2"/>
  <c r="I1251" i="2"/>
  <c r="H1251" i="2"/>
  <c r="D1252" i="2"/>
  <c r="A1253" i="2"/>
  <c r="J1253" i="2" s="1"/>
  <c r="G1252" i="2"/>
  <c r="C1252" i="2"/>
  <c r="B1252" i="2"/>
  <c r="F1252" i="2"/>
  <c r="E1252" i="2"/>
  <c r="H1252" i="2" l="1"/>
  <c r="I1252" i="2"/>
  <c r="N1252" i="2" s="1"/>
  <c r="M1252" i="2"/>
  <c r="K1251" i="2"/>
  <c r="L1251" i="2" s="1"/>
  <c r="F1253" i="2"/>
  <c r="B1253" i="2"/>
  <c r="E1253" i="2"/>
  <c r="D1253" i="2"/>
  <c r="C1253" i="2"/>
  <c r="A1254" i="2"/>
  <c r="J1254" i="2" s="1"/>
  <c r="G1253" i="2"/>
  <c r="N1251" i="2"/>
  <c r="I1253" i="2" l="1"/>
  <c r="H1253" i="2"/>
  <c r="M1253" i="2"/>
  <c r="D1254" i="2"/>
  <c r="A1255" i="2"/>
  <c r="J1255" i="2" s="1"/>
  <c r="G1254" i="2"/>
  <c r="C1254" i="2"/>
  <c r="F1254" i="2"/>
  <c r="E1254" i="2"/>
  <c r="B1254" i="2"/>
  <c r="K1252" i="2"/>
  <c r="L1252" i="2" s="1"/>
  <c r="M1254" i="2" l="1"/>
  <c r="F1255" i="2"/>
  <c r="B1255" i="2"/>
  <c r="E1255" i="2"/>
  <c r="A1256" i="2"/>
  <c r="J1256" i="2" s="1"/>
  <c r="G1255" i="2"/>
  <c r="D1255" i="2"/>
  <c r="C1255" i="2"/>
  <c r="K1253" i="2"/>
  <c r="L1253" i="2" s="1"/>
  <c r="H1254" i="2"/>
  <c r="I1254" i="2"/>
  <c r="N1253" i="2"/>
  <c r="I1255" i="2" l="1"/>
  <c r="H1255" i="2"/>
  <c r="M1255" i="2"/>
  <c r="K1254" i="2"/>
  <c r="L1254" i="2" s="1"/>
  <c r="N1254" i="2"/>
  <c r="D1256" i="2"/>
  <c r="A1257" i="2"/>
  <c r="J1257" i="2" s="1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J1258" i="2" s="1"/>
  <c r="H1256" i="2"/>
  <c r="I1256" i="2"/>
  <c r="N1256" i="2" s="1"/>
  <c r="K1255" i="2"/>
  <c r="L1255" i="2" s="1"/>
  <c r="N1255" i="2"/>
  <c r="K1256" i="2" l="1"/>
  <c r="L1256" i="2" s="1"/>
  <c r="I1257" i="2"/>
  <c r="H1257" i="2"/>
  <c r="M1257" i="2"/>
  <c r="D1258" i="2"/>
  <c r="A1259" i="2"/>
  <c r="J1259" i="2" s="1"/>
  <c r="G1258" i="2"/>
  <c r="C1258" i="2"/>
  <c r="F1258" i="2"/>
  <c r="E1258" i="2"/>
  <c r="B1258" i="2"/>
  <c r="M1258" i="2" l="1"/>
  <c r="F1259" i="2"/>
  <c r="B1259" i="2"/>
  <c r="E1259" i="2"/>
  <c r="A1260" i="2"/>
  <c r="J1260" i="2" s="1"/>
  <c r="G1259" i="2"/>
  <c r="D1259" i="2"/>
  <c r="C1259" i="2"/>
  <c r="K1257" i="2"/>
  <c r="L1257" i="2" s="1"/>
  <c r="H1258" i="2"/>
  <c r="I1258" i="2"/>
  <c r="N1257" i="2"/>
  <c r="M1259" i="2" l="1"/>
  <c r="K1258" i="2"/>
  <c r="L1258" i="2" s="1"/>
  <c r="N1258" i="2"/>
  <c r="I1259" i="2"/>
  <c r="H1259" i="2"/>
  <c r="D1260" i="2"/>
  <c r="A1261" i="2"/>
  <c r="J1261" i="2" s="1"/>
  <c r="G1260" i="2"/>
  <c r="C1260" i="2"/>
  <c r="B1260" i="2"/>
  <c r="F1260" i="2"/>
  <c r="E1260" i="2"/>
  <c r="H1260" i="2" l="1"/>
  <c r="I1260" i="2"/>
  <c r="N1260" i="2" s="1"/>
  <c r="M1260" i="2"/>
  <c r="K1259" i="2"/>
  <c r="L1259" i="2" s="1"/>
  <c r="F1261" i="2"/>
  <c r="B1261" i="2"/>
  <c r="E1261" i="2"/>
  <c r="D1261" i="2"/>
  <c r="C1261" i="2"/>
  <c r="A1262" i="2"/>
  <c r="J1262" i="2" s="1"/>
  <c r="G1261" i="2"/>
  <c r="N1259" i="2"/>
  <c r="D1262" i="2" l="1"/>
  <c r="A1263" i="2"/>
  <c r="J1263" i="2" s="1"/>
  <c r="G1262" i="2"/>
  <c r="C1262" i="2"/>
  <c r="F1262" i="2"/>
  <c r="E1262" i="2"/>
  <c r="B1262" i="2"/>
  <c r="I1261" i="2"/>
  <c r="N1261" i="2" s="1"/>
  <c r="H1261" i="2"/>
  <c r="M1261" i="2"/>
  <c r="K1260" i="2"/>
  <c r="L1260" i="2" s="1"/>
  <c r="M1262" i="2" l="1"/>
  <c r="K1261" i="2"/>
  <c r="L1261" i="2" s="1"/>
  <c r="F1263" i="2"/>
  <c r="B1263" i="2"/>
  <c r="E1263" i="2"/>
  <c r="A1264" i="2"/>
  <c r="J1264" i="2" s="1"/>
  <c r="G1263" i="2"/>
  <c r="D1263" i="2"/>
  <c r="C1263" i="2"/>
  <c r="H1262" i="2"/>
  <c r="I1262" i="2"/>
  <c r="K1262" i="2" l="1"/>
  <c r="L1262" i="2" s="1"/>
  <c r="N1262" i="2"/>
  <c r="I1263" i="2"/>
  <c r="N1263" i="2" s="1"/>
  <c r="H1263" i="2"/>
  <c r="M1263" i="2"/>
  <c r="D1264" i="2"/>
  <c r="A1265" i="2"/>
  <c r="J1265" i="2" s="1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J1266" i="2" s="1"/>
  <c r="H1264" i="2"/>
  <c r="I1264" i="2"/>
  <c r="N1264" i="2" s="1"/>
  <c r="K1263" i="2"/>
  <c r="L1263" i="2" s="1"/>
  <c r="K1264" i="2" l="1"/>
  <c r="L1264" i="2" s="1"/>
  <c r="I1265" i="2"/>
  <c r="H1265" i="2"/>
  <c r="M1265" i="2"/>
  <c r="D1266" i="2"/>
  <c r="A1267" i="2"/>
  <c r="J1267" i="2" s="1"/>
  <c r="G1266" i="2"/>
  <c r="C1266" i="2"/>
  <c r="F1266" i="2"/>
  <c r="E1266" i="2"/>
  <c r="B1266" i="2"/>
  <c r="M1266" i="2" l="1"/>
  <c r="F1267" i="2"/>
  <c r="B1267" i="2"/>
  <c r="E1267" i="2"/>
  <c r="A1268" i="2"/>
  <c r="J1268" i="2" s="1"/>
  <c r="G1267" i="2"/>
  <c r="D1267" i="2"/>
  <c r="C1267" i="2"/>
  <c r="K1265" i="2"/>
  <c r="L1265" i="2" s="1"/>
  <c r="H1266" i="2"/>
  <c r="I1266" i="2"/>
  <c r="N1265" i="2"/>
  <c r="M1267" i="2" l="1"/>
  <c r="K1266" i="2"/>
  <c r="L1266" i="2" s="1"/>
  <c r="N1266" i="2"/>
  <c r="I1267" i="2"/>
  <c r="H1267" i="2"/>
  <c r="D1268" i="2"/>
  <c r="A1269" i="2"/>
  <c r="J1269" i="2" s="1"/>
  <c r="G1268" i="2"/>
  <c r="C1268" i="2"/>
  <c r="B1268" i="2"/>
  <c r="F1268" i="2"/>
  <c r="E1268" i="2"/>
  <c r="H1268" i="2" l="1"/>
  <c r="I1268" i="2"/>
  <c r="N1268" i="2" s="1"/>
  <c r="M1268" i="2"/>
  <c r="K1267" i="2"/>
  <c r="L1267" i="2" s="1"/>
  <c r="F1269" i="2"/>
  <c r="B1269" i="2"/>
  <c r="E1269" i="2"/>
  <c r="D1269" i="2"/>
  <c r="C1269" i="2"/>
  <c r="A1270" i="2"/>
  <c r="J1270" i="2" s="1"/>
  <c r="G1269" i="2"/>
  <c r="N1267" i="2"/>
  <c r="M1269" i="2" l="1"/>
  <c r="D1270" i="2"/>
  <c r="A1271" i="2"/>
  <c r="J1271" i="2" s="1"/>
  <c r="G1270" i="2"/>
  <c r="C1270" i="2"/>
  <c r="F1270" i="2"/>
  <c r="E1270" i="2"/>
  <c r="B1270" i="2"/>
  <c r="I1269" i="2"/>
  <c r="N1269" i="2" s="1"/>
  <c r="H1269" i="2"/>
  <c r="K1268" i="2"/>
  <c r="L1268" i="2" s="1"/>
  <c r="F1271" i="2" l="1"/>
  <c r="B1271" i="2"/>
  <c r="E1271" i="2"/>
  <c r="A1272" i="2"/>
  <c r="J1272" i="2" s="1"/>
  <c r="G1271" i="2"/>
  <c r="D1271" i="2"/>
  <c r="C1271" i="2"/>
  <c r="K1269" i="2"/>
  <c r="H1270" i="2"/>
  <c r="I1270" i="2"/>
  <c r="M1270" i="2"/>
  <c r="M1271" i="2" l="1"/>
  <c r="K1270" i="2"/>
  <c r="L1270" i="2" s="1"/>
  <c r="I1271" i="2"/>
  <c r="N1271" i="2" s="1"/>
  <c r="H1271" i="2"/>
  <c r="L1269" i="2"/>
  <c r="N1270" i="2"/>
  <c r="D1272" i="2"/>
  <c r="A1273" i="2"/>
  <c r="J1273" i="2" s="1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J1274" i="2" s="1"/>
  <c r="H1272" i="2"/>
  <c r="I1272" i="2"/>
  <c r="N1272" i="2" s="1"/>
  <c r="K1271" i="2"/>
  <c r="L1271" i="2" s="1"/>
  <c r="K1272" i="2" l="1"/>
  <c r="L1272" i="2" s="1"/>
  <c r="I1273" i="2"/>
  <c r="H1273" i="2"/>
  <c r="M1273" i="2"/>
  <c r="D1274" i="2"/>
  <c r="A1275" i="2"/>
  <c r="J1275" i="2" s="1"/>
  <c r="G1274" i="2"/>
  <c r="C1274" i="2"/>
  <c r="F1274" i="2"/>
  <c r="E1274" i="2"/>
  <c r="B1274" i="2"/>
  <c r="M1274" i="2" l="1"/>
  <c r="F1275" i="2"/>
  <c r="B1275" i="2"/>
  <c r="E1275" i="2"/>
  <c r="A1276" i="2"/>
  <c r="J1276" i="2" s="1"/>
  <c r="G1275" i="2"/>
  <c r="D1275" i="2"/>
  <c r="C1275" i="2"/>
  <c r="K1273" i="2"/>
  <c r="H1274" i="2"/>
  <c r="I1274" i="2"/>
  <c r="N1273" i="2"/>
  <c r="L1273" i="2" l="1"/>
  <c r="M1275" i="2"/>
  <c r="K1274" i="2"/>
  <c r="L1274" i="2" s="1"/>
  <c r="N1274" i="2"/>
  <c r="I1275" i="2"/>
  <c r="H1275" i="2"/>
  <c r="D1276" i="2"/>
  <c r="A1277" i="2"/>
  <c r="J1277" i="2" s="1"/>
  <c r="G1276" i="2"/>
  <c r="C1276" i="2"/>
  <c r="B1276" i="2"/>
  <c r="F1276" i="2"/>
  <c r="E1276" i="2"/>
  <c r="H1276" i="2" l="1"/>
  <c r="I1276" i="2"/>
  <c r="N1276" i="2" s="1"/>
  <c r="M1276" i="2"/>
  <c r="K1275" i="2"/>
  <c r="L1275" i="2" s="1"/>
  <c r="F1277" i="2"/>
  <c r="B1277" i="2"/>
  <c r="E1277" i="2"/>
  <c r="D1277" i="2"/>
  <c r="C1277" i="2"/>
  <c r="A1278" i="2"/>
  <c r="J1278" i="2" s="1"/>
  <c r="G1277" i="2"/>
  <c r="N1275" i="2"/>
  <c r="M1277" i="2" l="1"/>
  <c r="I1277" i="2"/>
  <c r="H1277" i="2"/>
  <c r="D1278" i="2"/>
  <c r="A1279" i="2"/>
  <c r="J1279" i="2" s="1"/>
  <c r="G1278" i="2"/>
  <c r="C1278" i="2"/>
  <c r="F1278" i="2"/>
  <c r="E1278" i="2"/>
  <c r="B1278" i="2"/>
  <c r="K1276" i="2"/>
  <c r="L1276" i="2" s="1"/>
  <c r="H1278" i="2" l="1"/>
  <c r="I1278" i="2"/>
  <c r="M1278" i="2"/>
  <c r="K1277" i="2"/>
  <c r="L1277" i="2" s="1"/>
  <c r="F1279" i="2"/>
  <c r="B1279" i="2"/>
  <c r="E1279" i="2"/>
  <c r="A1280" i="2"/>
  <c r="J1280" i="2" s="1"/>
  <c r="G1279" i="2"/>
  <c r="D1279" i="2"/>
  <c r="C1279" i="2"/>
  <c r="N1277" i="2"/>
  <c r="I1279" i="2" l="1"/>
  <c r="H1279" i="2"/>
  <c r="M1279" i="2"/>
  <c r="D1280" i="2"/>
  <c r="A1281" i="2"/>
  <c r="J1281" i="2" s="1"/>
  <c r="G1280" i="2"/>
  <c r="C1280" i="2"/>
  <c r="B1280" i="2"/>
  <c r="F1280" i="2"/>
  <c r="E1280" i="2"/>
  <c r="K1278" i="2"/>
  <c r="L1278" i="2" s="1"/>
  <c r="N1278" i="2"/>
  <c r="M1280" i="2" l="1"/>
  <c r="F1281" i="2"/>
  <c r="B1281" i="2"/>
  <c r="E1281" i="2"/>
  <c r="D1281" i="2"/>
  <c r="C1281" i="2"/>
  <c r="G1281" i="2"/>
  <c r="A1282" i="2"/>
  <c r="J1282" i="2" s="1"/>
  <c r="K1279" i="2"/>
  <c r="L1279" i="2" s="1"/>
  <c r="H1280" i="2"/>
  <c r="I1280" i="2"/>
  <c r="N1280" i="2" s="1"/>
  <c r="N1279" i="2"/>
  <c r="I1281" i="2" l="1"/>
  <c r="H1281" i="2"/>
  <c r="M1281" i="2"/>
  <c r="K1280" i="2"/>
  <c r="L1280" i="2" s="1"/>
  <c r="D1282" i="2"/>
  <c r="A1283" i="2"/>
  <c r="J1283" i="2" s="1"/>
  <c r="G1282" i="2"/>
  <c r="C1282" i="2"/>
  <c r="F1282" i="2"/>
  <c r="E1282" i="2"/>
  <c r="B1282" i="2"/>
  <c r="M1282" i="2" l="1"/>
  <c r="F1283" i="2"/>
  <c r="B1283" i="2"/>
  <c r="E1283" i="2"/>
  <c r="A1284" i="2"/>
  <c r="J1284" i="2" s="1"/>
  <c r="G1283" i="2"/>
  <c r="D1283" i="2"/>
  <c r="C1283" i="2"/>
  <c r="H1282" i="2"/>
  <c r="I1282" i="2"/>
  <c r="K1281" i="2"/>
  <c r="L1281" i="2" s="1"/>
  <c r="N1281" i="2"/>
  <c r="K1282" i="2" l="1"/>
  <c r="L1282" i="2" s="1"/>
  <c r="N1282" i="2"/>
  <c r="M1283" i="2"/>
  <c r="I1283" i="2"/>
  <c r="H1283" i="2"/>
  <c r="D1284" i="2"/>
  <c r="A1285" i="2"/>
  <c r="J1285" i="2" s="1"/>
  <c r="G1284" i="2"/>
  <c r="C1284" i="2"/>
  <c r="B1284" i="2"/>
  <c r="F1284" i="2"/>
  <c r="E1284" i="2"/>
  <c r="M1284" i="2" l="1"/>
  <c r="K1283" i="2"/>
  <c r="L1283" i="2" s="1"/>
  <c r="F1285" i="2"/>
  <c r="B1285" i="2"/>
  <c r="E1285" i="2"/>
  <c r="D1285" i="2"/>
  <c r="C1285" i="2"/>
  <c r="A1286" i="2"/>
  <c r="J1286" i="2" s="1"/>
  <c r="G1285" i="2"/>
  <c r="N1283" i="2"/>
  <c r="H1284" i="2"/>
  <c r="I1284" i="2"/>
  <c r="K1284" i="2" l="1"/>
  <c r="L1284" i="2" s="1"/>
  <c r="D1286" i="2"/>
  <c r="A1287" i="2"/>
  <c r="J1287" i="2" s="1"/>
  <c r="G1286" i="2"/>
  <c r="C1286" i="2"/>
  <c r="F1286" i="2"/>
  <c r="E1286" i="2"/>
  <c r="B1286" i="2"/>
  <c r="I1285" i="2"/>
  <c r="H1285" i="2"/>
  <c r="M1285" i="2"/>
  <c r="N1284" i="2"/>
  <c r="M1286" i="2" l="1"/>
  <c r="K1285" i="2"/>
  <c r="L1285" i="2" s="1"/>
  <c r="F1287" i="2"/>
  <c r="B1287" i="2"/>
  <c r="E1287" i="2"/>
  <c r="A1288" i="2"/>
  <c r="J1288" i="2" s="1"/>
  <c r="G1287" i="2"/>
  <c r="D1287" i="2"/>
  <c r="C1287" i="2"/>
  <c r="N1285" i="2"/>
  <c r="H1286" i="2"/>
  <c r="I1286" i="2"/>
  <c r="N1286" i="2" s="1"/>
  <c r="I1287" i="2" l="1"/>
  <c r="H1287" i="2"/>
  <c r="M1287" i="2"/>
  <c r="K1286" i="2"/>
  <c r="L1286" i="2" s="1"/>
  <c r="D1288" i="2"/>
  <c r="A1289" i="2"/>
  <c r="J1289" i="2" s="1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J1290" i="2" s="1"/>
  <c r="H1288" i="2"/>
  <c r="I1288" i="2"/>
  <c r="N1288" i="2" s="1"/>
  <c r="K1287" i="2"/>
  <c r="L1287" i="2" s="1"/>
  <c r="N1287" i="2"/>
  <c r="K1288" i="2" l="1"/>
  <c r="L1288" i="2" s="1"/>
  <c r="I1289" i="2"/>
  <c r="H1289" i="2"/>
  <c r="M1289" i="2"/>
  <c r="D1290" i="2"/>
  <c r="A1291" i="2"/>
  <c r="J1291" i="2" s="1"/>
  <c r="G1290" i="2"/>
  <c r="C1290" i="2"/>
  <c r="F1290" i="2"/>
  <c r="E1290" i="2"/>
  <c r="B1290" i="2"/>
  <c r="M1290" i="2" l="1"/>
  <c r="F1291" i="2"/>
  <c r="B1291" i="2"/>
  <c r="E1291" i="2"/>
  <c r="A1292" i="2"/>
  <c r="J1292" i="2" s="1"/>
  <c r="G1291" i="2"/>
  <c r="D1291" i="2"/>
  <c r="C1291" i="2"/>
  <c r="K1289" i="2"/>
  <c r="L1289" i="2" s="1"/>
  <c r="H1290" i="2"/>
  <c r="I1290" i="2"/>
  <c r="N1289" i="2"/>
  <c r="M1291" i="2" l="1"/>
  <c r="K1290" i="2"/>
  <c r="L1290" i="2" s="1"/>
  <c r="N1290" i="2"/>
  <c r="I1291" i="2"/>
  <c r="H1291" i="2"/>
  <c r="D1292" i="2"/>
  <c r="A1293" i="2"/>
  <c r="J1293" i="2" s="1"/>
  <c r="G1292" i="2"/>
  <c r="C1292" i="2"/>
  <c r="B1292" i="2"/>
  <c r="F1292" i="2"/>
  <c r="E1292" i="2"/>
  <c r="H1292" i="2" l="1"/>
  <c r="I1292" i="2"/>
  <c r="N1292" i="2" s="1"/>
  <c r="M1292" i="2"/>
  <c r="K1291" i="2"/>
  <c r="L1291" i="2" s="1"/>
  <c r="F1293" i="2"/>
  <c r="B1293" i="2"/>
  <c r="E1293" i="2"/>
  <c r="D1293" i="2"/>
  <c r="C1293" i="2"/>
  <c r="A1294" i="2"/>
  <c r="J1294" i="2" s="1"/>
  <c r="G1293" i="2"/>
  <c r="N1291" i="2"/>
  <c r="D1294" i="2" l="1"/>
  <c r="A1295" i="2"/>
  <c r="J1295" i="2" s="1"/>
  <c r="G1294" i="2"/>
  <c r="C1294" i="2"/>
  <c r="F1294" i="2"/>
  <c r="E1294" i="2"/>
  <c r="B1294" i="2"/>
  <c r="I1293" i="2"/>
  <c r="H1293" i="2"/>
  <c r="M1293" i="2"/>
  <c r="K1292" i="2"/>
  <c r="L1292" i="2" s="1"/>
  <c r="M1294" i="2" l="1"/>
  <c r="K1293" i="2"/>
  <c r="N1293" i="2"/>
  <c r="F1295" i="2"/>
  <c r="B1295" i="2"/>
  <c r="E1295" i="2"/>
  <c r="A1296" i="2"/>
  <c r="J1296" i="2" s="1"/>
  <c r="G1295" i="2"/>
  <c r="D1295" i="2"/>
  <c r="C1295" i="2"/>
  <c r="H1294" i="2"/>
  <c r="I1294" i="2"/>
  <c r="N1294" i="2" s="1"/>
  <c r="L1293" i="2" l="1"/>
  <c r="M1295" i="2"/>
  <c r="D1296" i="2"/>
  <c r="A1297" i="2"/>
  <c r="J1297" i="2" s="1"/>
  <c r="G1296" i="2"/>
  <c r="C1296" i="2"/>
  <c r="B1296" i="2"/>
  <c r="F1296" i="2"/>
  <c r="E1296" i="2"/>
  <c r="K1294" i="2"/>
  <c r="L1294" i="2" s="1"/>
  <c r="I1295" i="2"/>
  <c r="H1295" i="2"/>
  <c r="M1296" i="2" l="1"/>
  <c r="F1297" i="2"/>
  <c r="B1297" i="2"/>
  <c r="E1297" i="2"/>
  <c r="D1297" i="2"/>
  <c r="C1297" i="2"/>
  <c r="G1297" i="2"/>
  <c r="A1298" i="2"/>
  <c r="J1298" i="2" s="1"/>
  <c r="K1295" i="2"/>
  <c r="L1295" i="2" s="1"/>
  <c r="H1296" i="2"/>
  <c r="I1296" i="2"/>
  <c r="N1296" i="2" s="1"/>
  <c r="N1295" i="2"/>
  <c r="I1297" i="2" l="1"/>
  <c r="H1297" i="2"/>
  <c r="M1297" i="2"/>
  <c r="K1296" i="2"/>
  <c r="L1296" i="2" s="1"/>
  <c r="D1298" i="2"/>
  <c r="A1299" i="2"/>
  <c r="J1299" i="2" s="1"/>
  <c r="G1298" i="2"/>
  <c r="C1298" i="2"/>
  <c r="F1298" i="2"/>
  <c r="E1298" i="2"/>
  <c r="B1298" i="2"/>
  <c r="M1298" i="2" l="1"/>
  <c r="K1297" i="2"/>
  <c r="L1297" i="2" s="1"/>
  <c r="F1299" i="2"/>
  <c r="B1299" i="2"/>
  <c r="E1299" i="2"/>
  <c r="A1300" i="2"/>
  <c r="J1300" i="2" s="1"/>
  <c r="G1299" i="2"/>
  <c r="D1299" i="2"/>
  <c r="C1299" i="2"/>
  <c r="H1298" i="2"/>
  <c r="I1298" i="2"/>
  <c r="N1297" i="2"/>
  <c r="M1299" i="2" l="1"/>
  <c r="K1298" i="2"/>
  <c r="L1298" i="2" s="1"/>
  <c r="N1298" i="2"/>
  <c r="I1299" i="2"/>
  <c r="H1299" i="2"/>
  <c r="D1300" i="2"/>
  <c r="A1301" i="2"/>
  <c r="J1301" i="2" s="1"/>
  <c r="G1300" i="2"/>
  <c r="C1300" i="2"/>
  <c r="B1300" i="2"/>
  <c r="F1300" i="2"/>
  <c r="E1300" i="2"/>
  <c r="H1300" i="2" l="1"/>
  <c r="I1300" i="2"/>
  <c r="N1300" i="2" s="1"/>
  <c r="M1300" i="2"/>
  <c r="K1299" i="2"/>
  <c r="F1301" i="2"/>
  <c r="B1301" i="2"/>
  <c r="E1301" i="2"/>
  <c r="D1301" i="2"/>
  <c r="C1301" i="2"/>
  <c r="A1302" i="2"/>
  <c r="J1302" i="2" s="1"/>
  <c r="G1301" i="2"/>
  <c r="N1299" i="2"/>
  <c r="L1299" i="2" l="1"/>
  <c r="D1302" i="2"/>
  <c r="A1303" i="2"/>
  <c r="J1303" i="2" s="1"/>
  <c r="G1302" i="2"/>
  <c r="C1302" i="2"/>
  <c r="F1302" i="2"/>
  <c r="E1302" i="2"/>
  <c r="B1302" i="2"/>
  <c r="I1301" i="2"/>
  <c r="H1301" i="2"/>
  <c r="M1301" i="2"/>
  <c r="K1300" i="2"/>
  <c r="L1300" i="2" s="1"/>
  <c r="M1302" i="2" l="1"/>
  <c r="K1301" i="2"/>
  <c r="L1301" i="2" s="1"/>
  <c r="N1301" i="2"/>
  <c r="F1303" i="2"/>
  <c r="B1303" i="2"/>
  <c r="E1303" i="2"/>
  <c r="A1304" i="2"/>
  <c r="J1304" i="2" s="1"/>
  <c r="G1303" i="2"/>
  <c r="D1303" i="2"/>
  <c r="C1303" i="2"/>
  <c r="H1302" i="2"/>
  <c r="I1302" i="2"/>
  <c r="N1302" i="2" s="1"/>
  <c r="M1303" i="2" l="1"/>
  <c r="D1304" i="2"/>
  <c r="A1305" i="2"/>
  <c r="J1305" i="2" s="1"/>
  <c r="G1304" i="2"/>
  <c r="C1304" i="2"/>
  <c r="B1304" i="2"/>
  <c r="F1304" i="2"/>
  <c r="E1304" i="2"/>
  <c r="K1302" i="2"/>
  <c r="L1302" i="2" s="1"/>
  <c r="I1303" i="2"/>
  <c r="H1303" i="2"/>
  <c r="M1304" i="2" l="1"/>
  <c r="F1305" i="2"/>
  <c r="B1305" i="2"/>
  <c r="E1305" i="2"/>
  <c r="D1305" i="2"/>
  <c r="C1305" i="2"/>
  <c r="G1305" i="2"/>
  <c r="A1306" i="2"/>
  <c r="J1306" i="2" s="1"/>
  <c r="K1303" i="2"/>
  <c r="H1304" i="2"/>
  <c r="I1304" i="2"/>
  <c r="N1304" i="2" s="1"/>
  <c r="N1303" i="2"/>
  <c r="L1303" i="2" l="1"/>
  <c r="M1305" i="2"/>
  <c r="K1304" i="2"/>
  <c r="L1304" i="2" s="1"/>
  <c r="D1306" i="2"/>
  <c r="A1307" i="2"/>
  <c r="J1307" i="2" s="1"/>
  <c r="G1306" i="2"/>
  <c r="C1306" i="2"/>
  <c r="F1306" i="2"/>
  <c r="E1306" i="2"/>
  <c r="B1306" i="2"/>
  <c r="I1305" i="2"/>
  <c r="H1305" i="2"/>
  <c r="M1306" i="2" l="1"/>
  <c r="K1305" i="2"/>
  <c r="L1305" i="2" s="1"/>
  <c r="N1305" i="2"/>
  <c r="F1307" i="2"/>
  <c r="B1307" i="2"/>
  <c r="E1307" i="2"/>
  <c r="A1308" i="2"/>
  <c r="J1308" i="2" s="1"/>
  <c r="G1307" i="2"/>
  <c r="D1307" i="2"/>
  <c r="C1307" i="2"/>
  <c r="H1306" i="2"/>
  <c r="I1306" i="2"/>
  <c r="N1306" i="2" s="1"/>
  <c r="M1307" i="2" l="1"/>
  <c r="I1307" i="2"/>
  <c r="H1307" i="2"/>
  <c r="D1308" i="2"/>
  <c r="A1309" i="2"/>
  <c r="J1309" i="2" s="1"/>
  <c r="G1308" i="2"/>
  <c r="C1308" i="2"/>
  <c r="B1308" i="2"/>
  <c r="F1308" i="2"/>
  <c r="E1308" i="2"/>
  <c r="K1306" i="2"/>
  <c r="L1306" i="2" s="1"/>
  <c r="M1308" i="2" l="1"/>
  <c r="K1307" i="2"/>
  <c r="H1308" i="2"/>
  <c r="I1308" i="2"/>
  <c r="N1308" i="2" s="1"/>
  <c r="F1309" i="2"/>
  <c r="B1309" i="2"/>
  <c r="E1309" i="2"/>
  <c r="D1309" i="2"/>
  <c r="C1309" i="2"/>
  <c r="A1310" i="2"/>
  <c r="J1310" i="2" s="1"/>
  <c r="G1309" i="2"/>
  <c r="N1307" i="2"/>
  <c r="L1307" i="2" l="1"/>
  <c r="D1310" i="2"/>
  <c r="A1311" i="2"/>
  <c r="J1311" i="2" s="1"/>
  <c r="G1310" i="2"/>
  <c r="C1310" i="2"/>
  <c r="F1310" i="2"/>
  <c r="E1310" i="2"/>
  <c r="B1310" i="2"/>
  <c r="I1309" i="2"/>
  <c r="N1309" i="2" s="1"/>
  <c r="H1309" i="2"/>
  <c r="M1309" i="2"/>
  <c r="K1308" i="2"/>
  <c r="L1308" i="2" s="1"/>
  <c r="K1309" i="2" l="1"/>
  <c r="H1310" i="2"/>
  <c r="I1310" i="2"/>
  <c r="F1311" i="2"/>
  <c r="B1311" i="2"/>
  <c r="E1311" i="2"/>
  <c r="A1312" i="2"/>
  <c r="J1312" i="2" s="1"/>
  <c r="G1311" i="2"/>
  <c r="D1311" i="2"/>
  <c r="C1311" i="2"/>
  <c r="M1310" i="2"/>
  <c r="L1309" i="2" l="1"/>
  <c r="D1312" i="2"/>
  <c r="A1313" i="2"/>
  <c r="J1313" i="2" s="1"/>
  <c r="G1312" i="2"/>
  <c r="C1312" i="2"/>
  <c r="B1312" i="2"/>
  <c r="F1312" i="2"/>
  <c r="E1312" i="2"/>
  <c r="I1311" i="2"/>
  <c r="H1311" i="2"/>
  <c r="K1310" i="2"/>
  <c r="M1311" i="2"/>
  <c r="N1310" i="2"/>
  <c r="M1312" i="2" l="1"/>
  <c r="K1311" i="2"/>
  <c r="L1311" i="2" s="1"/>
  <c r="N1311" i="2"/>
  <c r="F1313" i="2"/>
  <c r="B1313" i="2"/>
  <c r="E1313" i="2"/>
  <c r="D1313" i="2"/>
  <c r="C1313" i="2"/>
  <c r="G1313" i="2"/>
  <c r="A1314" i="2"/>
  <c r="J1314" i="2" s="1"/>
  <c r="L1310" i="2"/>
  <c r="H1312" i="2"/>
  <c r="I1312" i="2"/>
  <c r="N1312" i="2"/>
  <c r="I1313" i="2" l="1"/>
  <c r="H1313" i="2"/>
  <c r="M1313" i="2"/>
  <c r="D1314" i="2"/>
  <c r="A1315" i="2"/>
  <c r="J1315" i="2" s="1"/>
  <c r="G1314" i="2"/>
  <c r="C1314" i="2"/>
  <c r="F1314" i="2"/>
  <c r="E1314" i="2"/>
  <c r="B1314" i="2"/>
  <c r="K1312" i="2"/>
  <c r="L1312" i="2" s="1"/>
  <c r="M1314" i="2" l="1"/>
  <c r="F1315" i="2"/>
  <c r="B1315" i="2"/>
  <c r="E1315" i="2"/>
  <c r="A1316" i="2"/>
  <c r="J1316" i="2" s="1"/>
  <c r="G1315" i="2"/>
  <c r="D1315" i="2"/>
  <c r="C1315" i="2"/>
  <c r="K1313" i="2"/>
  <c r="L1313" i="2" s="1"/>
  <c r="H1314" i="2"/>
  <c r="I1314" i="2"/>
  <c r="N1313" i="2"/>
  <c r="M1315" i="2" l="1"/>
  <c r="K1314" i="2"/>
  <c r="L1314" i="2" s="1"/>
  <c r="N1314" i="2"/>
  <c r="I1315" i="2"/>
  <c r="H1315" i="2"/>
  <c r="D1316" i="2"/>
  <c r="A1317" i="2"/>
  <c r="J1317" i="2" s="1"/>
  <c r="G1316" i="2"/>
  <c r="C1316" i="2"/>
  <c r="B1316" i="2"/>
  <c r="F1316" i="2"/>
  <c r="E1316" i="2"/>
  <c r="H1316" i="2" l="1"/>
  <c r="I1316" i="2"/>
  <c r="N1316" i="2" s="1"/>
  <c r="M1316" i="2"/>
  <c r="K1315" i="2"/>
  <c r="L1315" i="2" s="1"/>
  <c r="F1317" i="2"/>
  <c r="B1317" i="2"/>
  <c r="E1317" i="2"/>
  <c r="D1317" i="2"/>
  <c r="C1317" i="2"/>
  <c r="A1318" i="2"/>
  <c r="J1318" i="2" s="1"/>
  <c r="G1317" i="2"/>
  <c r="N1315" i="2"/>
  <c r="I1317" i="2" l="1"/>
  <c r="N1317" i="2" s="1"/>
  <c r="H1317" i="2"/>
  <c r="M1317" i="2"/>
  <c r="D1318" i="2"/>
  <c r="A1319" i="2"/>
  <c r="J1319" i="2" s="1"/>
  <c r="G1318" i="2"/>
  <c r="C1318" i="2"/>
  <c r="F1318" i="2"/>
  <c r="E1318" i="2"/>
  <c r="B1318" i="2"/>
  <c r="K1316" i="2"/>
  <c r="L1316" i="2" s="1"/>
  <c r="M1318" i="2" l="1"/>
  <c r="H1318" i="2"/>
  <c r="I1318" i="2"/>
  <c r="F1319" i="2"/>
  <c r="B1319" i="2"/>
  <c r="E1319" i="2"/>
  <c r="A1320" i="2"/>
  <c r="J1320" i="2" s="1"/>
  <c r="G1319" i="2"/>
  <c r="D1319" i="2"/>
  <c r="C1319" i="2"/>
  <c r="K1317" i="2"/>
  <c r="L1317" i="2" s="1"/>
  <c r="I1319" i="2" l="1"/>
  <c r="H1319" i="2"/>
  <c r="K1318" i="2"/>
  <c r="L1318" i="2" s="1"/>
  <c r="M1319" i="2"/>
  <c r="N1318" i="2"/>
  <c r="D1320" i="2"/>
  <c r="A1321" i="2"/>
  <c r="J1321" i="2" s="1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J1322" i="2" s="1"/>
  <c r="H1320" i="2"/>
  <c r="I1320" i="2"/>
  <c r="N1320" i="2" s="1"/>
  <c r="M1320" i="2"/>
  <c r="K1319" i="2"/>
  <c r="L1319" i="2" s="1"/>
  <c r="N1319" i="2"/>
  <c r="K1320" i="2" l="1"/>
  <c r="L1320" i="2" s="1"/>
  <c r="I1321" i="2"/>
  <c r="H1321" i="2"/>
  <c r="M1321" i="2"/>
  <c r="D1322" i="2"/>
  <c r="A1323" i="2"/>
  <c r="J1323" i="2" s="1"/>
  <c r="G1322" i="2"/>
  <c r="C1322" i="2"/>
  <c r="F1322" i="2"/>
  <c r="E1322" i="2"/>
  <c r="B1322" i="2"/>
  <c r="M1322" i="2" l="1"/>
  <c r="F1323" i="2"/>
  <c r="B1323" i="2"/>
  <c r="E1323" i="2"/>
  <c r="A1324" i="2"/>
  <c r="J1324" i="2" s="1"/>
  <c r="G1323" i="2"/>
  <c r="D1323" i="2"/>
  <c r="C1323" i="2"/>
  <c r="K1321" i="2"/>
  <c r="H1322" i="2"/>
  <c r="I1322" i="2"/>
  <c r="N1321" i="2"/>
  <c r="L1321" i="2" l="1"/>
  <c r="M1323" i="2"/>
  <c r="K1322" i="2"/>
  <c r="L1322" i="2" s="1"/>
  <c r="N1322" i="2"/>
  <c r="I1323" i="2"/>
  <c r="H1323" i="2"/>
  <c r="D1324" i="2"/>
  <c r="A1325" i="2"/>
  <c r="J1325" i="2" s="1"/>
  <c r="G1324" i="2"/>
  <c r="C1324" i="2"/>
  <c r="B1324" i="2"/>
  <c r="F1324" i="2"/>
  <c r="E1324" i="2"/>
  <c r="M1324" i="2" l="1"/>
  <c r="K1323" i="2"/>
  <c r="L1323" i="2" s="1"/>
  <c r="H1324" i="2"/>
  <c r="I1324" i="2"/>
  <c r="N1324" i="2" s="1"/>
  <c r="F1325" i="2"/>
  <c r="B1325" i="2"/>
  <c r="E1325" i="2"/>
  <c r="D1325" i="2"/>
  <c r="C1325" i="2"/>
  <c r="A1326" i="2"/>
  <c r="J1326" i="2" s="1"/>
  <c r="G1325" i="2"/>
  <c r="N1323" i="2"/>
  <c r="D1326" i="2" l="1"/>
  <c r="A1327" i="2"/>
  <c r="J1327" i="2" s="1"/>
  <c r="G1326" i="2"/>
  <c r="C1326" i="2"/>
  <c r="F1326" i="2"/>
  <c r="E1326" i="2"/>
  <c r="B1326" i="2"/>
  <c r="I1325" i="2"/>
  <c r="N1325" i="2" s="1"/>
  <c r="H1325" i="2"/>
  <c r="M1325" i="2"/>
  <c r="K1324" i="2"/>
  <c r="L1324" i="2" s="1"/>
  <c r="M1326" i="2" l="1"/>
  <c r="F1327" i="2"/>
  <c r="B1327" i="2"/>
  <c r="E1327" i="2"/>
  <c r="A1328" i="2"/>
  <c r="J1328" i="2" s="1"/>
  <c r="G1327" i="2"/>
  <c r="D1327" i="2"/>
  <c r="C1327" i="2"/>
  <c r="K1325" i="2"/>
  <c r="H1326" i="2"/>
  <c r="I1326" i="2"/>
  <c r="L1325" i="2" l="1"/>
  <c r="I1327" i="2"/>
  <c r="H1327" i="2"/>
  <c r="M1327" i="2"/>
  <c r="K1326" i="2"/>
  <c r="L1326" i="2" s="1"/>
  <c r="N1326" i="2"/>
  <c r="D1328" i="2"/>
  <c r="A1329" i="2"/>
  <c r="J1329" i="2" s="1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J1330" i="2" s="1"/>
  <c r="H1328" i="2"/>
  <c r="I1328" i="2"/>
  <c r="N1328" i="2" s="1"/>
  <c r="K1327" i="2"/>
  <c r="L1327" i="2" s="1"/>
  <c r="N1327" i="2"/>
  <c r="K1328" i="2" l="1"/>
  <c r="L1328" i="2" s="1"/>
  <c r="I1329" i="2"/>
  <c r="H1329" i="2"/>
  <c r="M1329" i="2"/>
  <c r="D1330" i="2"/>
  <c r="A1331" i="2"/>
  <c r="J1331" i="2" s="1"/>
  <c r="G1330" i="2"/>
  <c r="C1330" i="2"/>
  <c r="F1330" i="2"/>
  <c r="E1330" i="2"/>
  <c r="B1330" i="2"/>
  <c r="M1330" i="2" l="1"/>
  <c r="F1331" i="2"/>
  <c r="B1331" i="2"/>
  <c r="E1331" i="2"/>
  <c r="A1332" i="2"/>
  <c r="J1332" i="2" s="1"/>
  <c r="G1331" i="2"/>
  <c r="D1331" i="2"/>
  <c r="C1331" i="2"/>
  <c r="K1329" i="2"/>
  <c r="L1329" i="2" s="1"/>
  <c r="H1330" i="2"/>
  <c r="I1330" i="2"/>
  <c r="N1329" i="2"/>
  <c r="M1331" i="2" l="1"/>
  <c r="K1330" i="2"/>
  <c r="L1330" i="2" s="1"/>
  <c r="N1330" i="2"/>
  <c r="I1331" i="2"/>
  <c r="H1331" i="2"/>
  <c r="D1332" i="2"/>
  <c r="A1333" i="2"/>
  <c r="J1333" i="2" s="1"/>
  <c r="G1332" i="2"/>
  <c r="C1332" i="2"/>
  <c r="B1332" i="2"/>
  <c r="F1332" i="2"/>
  <c r="E1332" i="2"/>
  <c r="H1332" i="2" l="1"/>
  <c r="I1332" i="2"/>
  <c r="N1332" i="2" s="1"/>
  <c r="M1332" i="2"/>
  <c r="K1331" i="2"/>
  <c r="L1331" i="2" s="1"/>
  <c r="F1333" i="2"/>
  <c r="B1333" i="2"/>
  <c r="E1333" i="2"/>
  <c r="D1333" i="2"/>
  <c r="C1333" i="2"/>
  <c r="A1334" i="2"/>
  <c r="J1334" i="2" s="1"/>
  <c r="G1333" i="2"/>
  <c r="N1331" i="2"/>
  <c r="M1333" i="2" l="1"/>
  <c r="D1334" i="2"/>
  <c r="A1335" i="2"/>
  <c r="J1335" i="2" s="1"/>
  <c r="G1334" i="2"/>
  <c r="C1334" i="2"/>
  <c r="F1334" i="2"/>
  <c r="E1334" i="2"/>
  <c r="B1334" i="2"/>
  <c r="I1333" i="2"/>
  <c r="N1333" i="2" s="1"/>
  <c r="H1333" i="2"/>
  <c r="K1332" i="2"/>
  <c r="L1332" i="2" s="1"/>
  <c r="F1335" i="2" l="1"/>
  <c r="B1335" i="2"/>
  <c r="E1335" i="2"/>
  <c r="A1336" i="2"/>
  <c r="J1336" i="2" s="1"/>
  <c r="G1335" i="2"/>
  <c r="D1335" i="2"/>
  <c r="C1335" i="2"/>
  <c r="H1334" i="2"/>
  <c r="I1334" i="2"/>
  <c r="K1333" i="2"/>
  <c r="L1333" i="2" s="1"/>
  <c r="M1334" i="2"/>
  <c r="K1334" i="2" l="1"/>
  <c r="L1334" i="2" s="1"/>
  <c r="I1335" i="2"/>
  <c r="H1335" i="2"/>
  <c r="N1334" i="2"/>
  <c r="M1335" i="2"/>
  <c r="D1336" i="2"/>
  <c r="A1337" i="2"/>
  <c r="J1337" i="2" s="1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J1338" i="2" s="1"/>
  <c r="H1336" i="2"/>
  <c r="I1336" i="2"/>
  <c r="N1336" i="2" s="1"/>
  <c r="K1335" i="2"/>
  <c r="L1335" i="2" s="1"/>
  <c r="N1335" i="2"/>
  <c r="K1336" i="2" l="1"/>
  <c r="L1336" i="2" s="1"/>
  <c r="I1337" i="2"/>
  <c r="H1337" i="2"/>
  <c r="M1337" i="2"/>
  <c r="D1338" i="2"/>
  <c r="A1339" i="2"/>
  <c r="J1339" i="2" s="1"/>
  <c r="G1338" i="2"/>
  <c r="C1338" i="2"/>
  <c r="F1338" i="2"/>
  <c r="E1338" i="2"/>
  <c r="B1338" i="2"/>
  <c r="M1338" i="2" l="1"/>
  <c r="F1339" i="2"/>
  <c r="B1339" i="2"/>
  <c r="E1339" i="2"/>
  <c r="A1340" i="2"/>
  <c r="J1340" i="2" s="1"/>
  <c r="G1339" i="2"/>
  <c r="D1339" i="2"/>
  <c r="C1339" i="2"/>
  <c r="K1337" i="2"/>
  <c r="L1337" i="2" s="1"/>
  <c r="H1338" i="2"/>
  <c r="I1338" i="2"/>
  <c r="N1337" i="2"/>
  <c r="M1339" i="2" l="1"/>
  <c r="K1338" i="2"/>
  <c r="L1338" i="2" s="1"/>
  <c r="N1338" i="2"/>
  <c r="I1339" i="2"/>
  <c r="H1339" i="2"/>
  <c r="D1340" i="2"/>
  <c r="A1341" i="2"/>
  <c r="J1341" i="2" s="1"/>
  <c r="G1340" i="2"/>
  <c r="C1340" i="2"/>
  <c r="B1340" i="2"/>
  <c r="F1340" i="2"/>
  <c r="E1340" i="2"/>
  <c r="M1340" i="2" l="1"/>
  <c r="H1340" i="2"/>
  <c r="I1340" i="2"/>
  <c r="N1340" i="2" s="1"/>
  <c r="K1339" i="2"/>
  <c r="L1339" i="2" s="1"/>
  <c r="F1341" i="2"/>
  <c r="B1341" i="2"/>
  <c r="E1341" i="2"/>
  <c r="D1341" i="2"/>
  <c r="C1341" i="2"/>
  <c r="A1342" i="2"/>
  <c r="J1342" i="2" s="1"/>
  <c r="G1341" i="2"/>
  <c r="N1339" i="2"/>
  <c r="D1342" i="2" l="1"/>
  <c r="A1343" i="2"/>
  <c r="J1343" i="2" s="1"/>
  <c r="G1342" i="2"/>
  <c r="C1342" i="2"/>
  <c r="F1342" i="2"/>
  <c r="E1342" i="2"/>
  <c r="B1342" i="2"/>
  <c r="I1341" i="2"/>
  <c r="H1341" i="2"/>
  <c r="M1341" i="2"/>
  <c r="K1340" i="2"/>
  <c r="L1340" i="2" s="1"/>
  <c r="M1342" i="2" l="1"/>
  <c r="K1341" i="2"/>
  <c r="L1341" i="2" s="1"/>
  <c r="N1341" i="2"/>
  <c r="F1343" i="2"/>
  <c r="B1343" i="2"/>
  <c r="E1343" i="2"/>
  <c r="A1344" i="2"/>
  <c r="J1344" i="2" s="1"/>
  <c r="G1343" i="2"/>
  <c r="D1343" i="2"/>
  <c r="C1343" i="2"/>
  <c r="H1342" i="2"/>
  <c r="I1342" i="2"/>
  <c r="N1342" i="2" s="1"/>
  <c r="M1343" i="2" l="1"/>
  <c r="D1344" i="2"/>
  <c r="A1345" i="2"/>
  <c r="J1345" i="2" s="1"/>
  <c r="G1344" i="2"/>
  <c r="C1344" i="2"/>
  <c r="B1344" i="2"/>
  <c r="F1344" i="2"/>
  <c r="E1344" i="2"/>
  <c r="K1342" i="2"/>
  <c r="L1342" i="2" s="1"/>
  <c r="I1343" i="2"/>
  <c r="H1343" i="2"/>
  <c r="M1344" i="2" l="1"/>
  <c r="F1345" i="2"/>
  <c r="B1345" i="2"/>
  <c r="E1345" i="2"/>
  <c r="D1345" i="2"/>
  <c r="C1345" i="2"/>
  <c r="G1345" i="2"/>
  <c r="A1346" i="2"/>
  <c r="J1346" i="2" s="1"/>
  <c r="K1343" i="2"/>
  <c r="L1343" i="2" s="1"/>
  <c r="H1344" i="2"/>
  <c r="I1344" i="2"/>
  <c r="N1344" i="2" s="1"/>
  <c r="N1343" i="2"/>
  <c r="I1345" i="2" l="1"/>
  <c r="H1345" i="2"/>
  <c r="M1345" i="2"/>
  <c r="K1344" i="2"/>
  <c r="D1346" i="2"/>
  <c r="A1347" i="2"/>
  <c r="J1347" i="2" s="1"/>
  <c r="G1346" i="2"/>
  <c r="C1346" i="2"/>
  <c r="F1346" i="2"/>
  <c r="E1346" i="2"/>
  <c r="B1346" i="2"/>
  <c r="L1344" i="2" l="1"/>
  <c r="M1346" i="2"/>
  <c r="F1347" i="2"/>
  <c r="B1347" i="2"/>
  <c r="E1347" i="2"/>
  <c r="A1348" i="2"/>
  <c r="J1348" i="2" s="1"/>
  <c r="G1347" i="2"/>
  <c r="D1347" i="2"/>
  <c r="C1347" i="2"/>
  <c r="H1346" i="2"/>
  <c r="I1346" i="2"/>
  <c r="K1345" i="2"/>
  <c r="N1345" i="2"/>
  <c r="L1345" i="2" l="1"/>
  <c r="K1346" i="2"/>
  <c r="N1346" i="2"/>
  <c r="M1347" i="2"/>
  <c r="I1347" i="2"/>
  <c r="H1347" i="2"/>
  <c r="D1348" i="2"/>
  <c r="A1349" i="2"/>
  <c r="J1349" i="2" s="1"/>
  <c r="G1348" i="2"/>
  <c r="C1348" i="2"/>
  <c r="B1348" i="2"/>
  <c r="F1348" i="2"/>
  <c r="E1348" i="2"/>
  <c r="L1346" i="2" l="1"/>
  <c r="M1348" i="2"/>
  <c r="H1348" i="2"/>
  <c r="I1348" i="2"/>
  <c r="N1348" i="2" s="1"/>
  <c r="K1347" i="2"/>
  <c r="F1349" i="2"/>
  <c r="B1349" i="2"/>
  <c r="E1349" i="2"/>
  <c r="D1349" i="2"/>
  <c r="C1349" i="2"/>
  <c r="A1350" i="2"/>
  <c r="J1350" i="2" s="1"/>
  <c r="G1349" i="2"/>
  <c r="N1347" i="2"/>
  <c r="L1347" i="2" l="1"/>
  <c r="M1349" i="2"/>
  <c r="I1349" i="2"/>
  <c r="H1349" i="2"/>
  <c r="K1348" i="2"/>
  <c r="L1348" i="2" s="1"/>
  <c r="D1350" i="2"/>
  <c r="A1351" i="2"/>
  <c r="J1351" i="2" s="1"/>
  <c r="G1350" i="2"/>
  <c r="C1350" i="2"/>
  <c r="F1350" i="2"/>
  <c r="E1350" i="2"/>
  <c r="B1350" i="2"/>
  <c r="M1350" i="2" l="1"/>
  <c r="F1351" i="2"/>
  <c r="B1351" i="2"/>
  <c r="E1351" i="2"/>
  <c r="A1352" i="2"/>
  <c r="J1352" i="2" s="1"/>
  <c r="G1351" i="2"/>
  <c r="D1351" i="2"/>
  <c r="C1351" i="2"/>
  <c r="H1350" i="2"/>
  <c r="I1350" i="2"/>
  <c r="K1349" i="2"/>
  <c r="L1349" i="2" s="1"/>
  <c r="N1349" i="2"/>
  <c r="K1350" i="2" l="1"/>
  <c r="L1350" i="2" s="1"/>
  <c r="I1351" i="2"/>
  <c r="H1351" i="2"/>
  <c r="N1350" i="2"/>
  <c r="M1351" i="2"/>
  <c r="D1352" i="2"/>
  <c r="A1353" i="2"/>
  <c r="J1353" i="2" s="1"/>
  <c r="G1352" i="2"/>
  <c r="C1352" i="2"/>
  <c r="B1352" i="2"/>
  <c r="F1352" i="2"/>
  <c r="E1352" i="2"/>
  <c r="M1352" i="2" l="1"/>
  <c r="H1352" i="2"/>
  <c r="I1352" i="2"/>
  <c r="N1352" i="2" s="1"/>
  <c r="K1351" i="2"/>
  <c r="L1351" i="2" s="1"/>
  <c r="F1353" i="2"/>
  <c r="B1353" i="2"/>
  <c r="E1353" i="2"/>
  <c r="D1353" i="2"/>
  <c r="C1353" i="2"/>
  <c r="G1353" i="2"/>
  <c r="A1354" i="2"/>
  <c r="J1354" i="2" s="1"/>
  <c r="N1351" i="2"/>
  <c r="I1353" i="2" l="1"/>
  <c r="H1353" i="2"/>
  <c r="M1353" i="2"/>
  <c r="D1354" i="2"/>
  <c r="A1355" i="2"/>
  <c r="J1355" i="2" s="1"/>
  <c r="G1354" i="2"/>
  <c r="C1354" i="2"/>
  <c r="F1354" i="2"/>
  <c r="E1354" i="2"/>
  <c r="B1354" i="2"/>
  <c r="K1352" i="2"/>
  <c r="L1352" i="2" s="1"/>
  <c r="M1354" i="2" l="1"/>
  <c r="F1355" i="2"/>
  <c r="B1355" i="2"/>
  <c r="E1355" i="2"/>
  <c r="A1356" i="2"/>
  <c r="J1356" i="2" s="1"/>
  <c r="G1355" i="2"/>
  <c r="D1355" i="2"/>
  <c r="C1355" i="2"/>
  <c r="K1353" i="2"/>
  <c r="L1353" i="2" s="1"/>
  <c r="H1354" i="2"/>
  <c r="I1354" i="2"/>
  <c r="N1353" i="2"/>
  <c r="K1354" i="2" l="1"/>
  <c r="L1354" i="2" s="1"/>
  <c r="M1355" i="2"/>
  <c r="N1354" i="2"/>
  <c r="I1355" i="2"/>
  <c r="H1355" i="2"/>
  <c r="D1356" i="2"/>
  <c r="A1357" i="2"/>
  <c r="J1357" i="2" s="1"/>
  <c r="G1356" i="2"/>
  <c r="C1356" i="2"/>
  <c r="B1356" i="2"/>
  <c r="F1356" i="2"/>
  <c r="E1356" i="2"/>
  <c r="M1356" i="2" l="1"/>
  <c r="K1355" i="2"/>
  <c r="L1355" i="2" s="1"/>
  <c r="F1357" i="2"/>
  <c r="B1357" i="2"/>
  <c r="E1357" i="2"/>
  <c r="D1357" i="2"/>
  <c r="C1357" i="2"/>
  <c r="A1358" i="2"/>
  <c r="J1358" i="2" s="1"/>
  <c r="G1357" i="2"/>
  <c r="N1355" i="2"/>
  <c r="H1356" i="2"/>
  <c r="I1356" i="2"/>
  <c r="N1356" i="2" s="1"/>
  <c r="I1357" i="2" l="1"/>
  <c r="H1357" i="2"/>
  <c r="M1357" i="2"/>
  <c r="K1356" i="2"/>
  <c r="L1356" i="2" s="1"/>
  <c r="D1358" i="2"/>
  <c r="A1359" i="2"/>
  <c r="J1359" i="2" s="1"/>
  <c r="G1358" i="2"/>
  <c r="C1358" i="2"/>
  <c r="F1358" i="2"/>
  <c r="E1358" i="2"/>
  <c r="B1358" i="2"/>
  <c r="M1358" i="2" l="1"/>
  <c r="F1359" i="2"/>
  <c r="B1359" i="2"/>
  <c r="E1359" i="2"/>
  <c r="A1360" i="2"/>
  <c r="J1360" i="2" s="1"/>
  <c r="G1359" i="2"/>
  <c r="D1359" i="2"/>
  <c r="C1359" i="2"/>
  <c r="H1358" i="2"/>
  <c r="I1358" i="2"/>
  <c r="K1357" i="2"/>
  <c r="L1357" i="2" s="1"/>
  <c r="N1357" i="2"/>
  <c r="K1358" i="2" l="1"/>
  <c r="L1358" i="2" s="1"/>
  <c r="I1359" i="2"/>
  <c r="H1359" i="2"/>
  <c r="N1358" i="2"/>
  <c r="M1359" i="2"/>
  <c r="D1360" i="2"/>
  <c r="A1361" i="2"/>
  <c r="J1361" i="2" s="1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J1362" i="2" s="1"/>
  <c r="H1360" i="2"/>
  <c r="I1360" i="2"/>
  <c r="N1360" i="2" s="1"/>
  <c r="K1359" i="2"/>
  <c r="L1359" i="2" s="1"/>
  <c r="N1359" i="2"/>
  <c r="K1360" i="2" l="1"/>
  <c r="L1360" i="2" s="1"/>
  <c r="I1361" i="2"/>
  <c r="H1361" i="2"/>
  <c r="M1361" i="2"/>
  <c r="D1362" i="2"/>
  <c r="A1363" i="2"/>
  <c r="J1363" i="2" s="1"/>
  <c r="G1362" i="2"/>
  <c r="C1362" i="2"/>
  <c r="F1362" i="2"/>
  <c r="E1362" i="2"/>
  <c r="B1362" i="2"/>
  <c r="M1362" i="2" l="1"/>
  <c r="F1363" i="2"/>
  <c r="B1363" i="2"/>
  <c r="E1363" i="2"/>
  <c r="A1364" i="2"/>
  <c r="J1364" i="2" s="1"/>
  <c r="G1363" i="2"/>
  <c r="D1363" i="2"/>
  <c r="C1363" i="2"/>
  <c r="K1361" i="2"/>
  <c r="H1362" i="2"/>
  <c r="I1362" i="2"/>
  <c r="N1361" i="2"/>
  <c r="L1361" i="2" l="1"/>
  <c r="M1363" i="2"/>
  <c r="K1362" i="2"/>
  <c r="L1362" i="2" s="1"/>
  <c r="N1362" i="2"/>
  <c r="I1363" i="2"/>
  <c r="H1363" i="2"/>
  <c r="D1364" i="2"/>
  <c r="A1365" i="2"/>
  <c r="J1365" i="2" s="1"/>
  <c r="G1364" i="2"/>
  <c r="C1364" i="2"/>
  <c r="B1364" i="2"/>
  <c r="F1364" i="2"/>
  <c r="E1364" i="2"/>
  <c r="H1364" i="2" l="1"/>
  <c r="I1364" i="2"/>
  <c r="N1364" i="2" s="1"/>
  <c r="M1364" i="2"/>
  <c r="K1363" i="2"/>
  <c r="F1365" i="2"/>
  <c r="B1365" i="2"/>
  <c r="E1365" i="2"/>
  <c r="D1365" i="2"/>
  <c r="C1365" i="2"/>
  <c r="A1366" i="2"/>
  <c r="J1366" i="2" s="1"/>
  <c r="G1365" i="2"/>
  <c r="N1363" i="2"/>
  <c r="L1363" i="2" l="1"/>
  <c r="D1366" i="2"/>
  <c r="A1367" i="2"/>
  <c r="J1367" i="2" s="1"/>
  <c r="G1366" i="2"/>
  <c r="C1366" i="2"/>
  <c r="F1366" i="2"/>
  <c r="E1366" i="2"/>
  <c r="B1366" i="2"/>
  <c r="I1365" i="2"/>
  <c r="N1365" i="2" s="1"/>
  <c r="H1365" i="2"/>
  <c r="M1365" i="2"/>
  <c r="K1364" i="2"/>
  <c r="L1364" i="2" s="1"/>
  <c r="M1366" i="2" l="1"/>
  <c r="K1365" i="2"/>
  <c r="L1365" i="2" s="1"/>
  <c r="F1367" i="2"/>
  <c r="B1367" i="2"/>
  <c r="E1367" i="2"/>
  <c r="A1368" i="2"/>
  <c r="J1368" i="2" s="1"/>
  <c r="G1367" i="2"/>
  <c r="D1367" i="2"/>
  <c r="C1367" i="2"/>
  <c r="H1366" i="2"/>
  <c r="I1366" i="2"/>
  <c r="D1368" i="2" l="1"/>
  <c r="A1369" i="2"/>
  <c r="J1369" i="2" s="1"/>
  <c r="G1368" i="2"/>
  <c r="C1368" i="2"/>
  <c r="B1368" i="2"/>
  <c r="F1368" i="2"/>
  <c r="E1368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70" i="2" s="1"/>
  <c r="K1367" i="2"/>
  <c r="L1367" i="2" s="1"/>
  <c r="H1368" i="2"/>
  <c r="I1368" i="2"/>
  <c r="N1368" i="2" s="1"/>
  <c r="I1369" i="2" l="1"/>
  <c r="H1369" i="2"/>
  <c r="M1369" i="2"/>
  <c r="K1368" i="2"/>
  <c r="D1370" i="2"/>
  <c r="A1371" i="2"/>
  <c r="J1371" i="2" s="1"/>
  <c r="G1370" i="2"/>
  <c r="C1370" i="2"/>
  <c r="F1370" i="2"/>
  <c r="E1370" i="2"/>
  <c r="B1370" i="2"/>
  <c r="M1370" i="2" l="1"/>
  <c r="F1371" i="2"/>
  <c r="B1371" i="2"/>
  <c r="E1371" i="2"/>
  <c r="A1372" i="2"/>
  <c r="J1372" i="2" s="1"/>
  <c r="G1371" i="2"/>
  <c r="D1371" i="2"/>
  <c r="C1371" i="2"/>
  <c r="H1370" i="2"/>
  <c r="I1370" i="2"/>
  <c r="K1369" i="2"/>
  <c r="L1368" i="2"/>
  <c r="N1369" i="2"/>
  <c r="K1370" i="2" l="1"/>
  <c r="N1370" i="2"/>
  <c r="M1371" i="2"/>
  <c r="L1369" i="2"/>
  <c r="N1371" i="2"/>
  <c r="I1371" i="2"/>
  <c r="H1371" i="2"/>
  <c r="D1372" i="2"/>
  <c r="A1373" i="2"/>
  <c r="J1373" i="2" s="1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J1374" i="2" s="1"/>
  <c r="G1373" i="2"/>
  <c r="M1372" i="2"/>
  <c r="K1371" i="2"/>
  <c r="L1371" i="2" s="1"/>
  <c r="H1372" i="2"/>
  <c r="I1372" i="2"/>
  <c r="N1372" i="2" s="1"/>
  <c r="D1374" i="2" l="1"/>
  <c r="A1375" i="2"/>
  <c r="J1375" i="2" s="1"/>
  <c r="G1374" i="2"/>
  <c r="C1374" i="2"/>
  <c r="F1374" i="2"/>
  <c r="E1374" i="2"/>
  <c r="B1374" i="2"/>
  <c r="I1373" i="2"/>
  <c r="H1373" i="2"/>
  <c r="M1373" i="2"/>
  <c r="K1372" i="2"/>
  <c r="M1374" i="2" l="1"/>
  <c r="L1372" i="2"/>
  <c r="K1373" i="2"/>
  <c r="N1373" i="2"/>
  <c r="F1375" i="2"/>
  <c r="B1375" i="2"/>
  <c r="E1375" i="2"/>
  <c r="A1376" i="2"/>
  <c r="J1376" i="2" s="1"/>
  <c r="G1375" i="2"/>
  <c r="D1375" i="2"/>
  <c r="C1375" i="2"/>
  <c r="H1374" i="2"/>
  <c r="I1374" i="2"/>
  <c r="N1374" i="2" s="1"/>
  <c r="M1375" i="2" l="1"/>
  <c r="L1373" i="2"/>
  <c r="D1376" i="2"/>
  <c r="A1377" i="2"/>
  <c r="J1377" i="2" s="1"/>
  <c r="G1376" i="2"/>
  <c r="C1376" i="2"/>
  <c r="B1376" i="2"/>
  <c r="F1376" i="2"/>
  <c r="E1376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8" i="2" s="1"/>
  <c r="K1375" i="2"/>
  <c r="H1376" i="2"/>
  <c r="I1376" i="2"/>
  <c r="N1376" i="2" s="1"/>
  <c r="N1375" i="2"/>
  <c r="M1376" i="2"/>
  <c r="L1375" i="2" l="1"/>
  <c r="I1377" i="2"/>
  <c r="H1377" i="2"/>
  <c r="M1377" i="2"/>
  <c r="K1376" i="2"/>
  <c r="D1378" i="2"/>
  <c r="A1379" i="2"/>
  <c r="J1379" i="2" s="1"/>
  <c r="G1378" i="2"/>
  <c r="C1378" i="2"/>
  <c r="F1378" i="2"/>
  <c r="E1378" i="2"/>
  <c r="B1378" i="2"/>
  <c r="M1378" i="2" l="1"/>
  <c r="L1376" i="2"/>
  <c r="F1379" i="2"/>
  <c r="B1379" i="2"/>
  <c r="E1379" i="2"/>
  <c r="A1380" i="2"/>
  <c r="J1380" i="2" s="1"/>
  <c r="G1379" i="2"/>
  <c r="D1379" i="2"/>
  <c r="C1379" i="2"/>
  <c r="H1378" i="2"/>
  <c r="I1378" i="2"/>
  <c r="K1377" i="2"/>
  <c r="N1377" i="2"/>
  <c r="L1377" i="2" l="1"/>
  <c r="K1378" i="2"/>
  <c r="L1378" i="2" s="1"/>
  <c r="N1378" i="2"/>
  <c r="M1379" i="2"/>
  <c r="I1379" i="2"/>
  <c r="H1379" i="2"/>
  <c r="D1380" i="2"/>
  <c r="A1381" i="2"/>
  <c r="J1381" i="2" s="1"/>
  <c r="G1380" i="2"/>
  <c r="C1380" i="2"/>
  <c r="B1380" i="2"/>
  <c r="F1380" i="2"/>
  <c r="E1380" i="2"/>
  <c r="M1380" i="2" l="1"/>
  <c r="H1380" i="2"/>
  <c r="I1380" i="2"/>
  <c r="N1380" i="2" s="1"/>
  <c r="K1379" i="2"/>
  <c r="L1379" i="2" s="1"/>
  <c r="F1381" i="2"/>
  <c r="B1381" i="2"/>
  <c r="E1381" i="2"/>
  <c r="D1381" i="2"/>
  <c r="C1381" i="2"/>
  <c r="A1382" i="2"/>
  <c r="J1382" i="2" s="1"/>
  <c r="G1381" i="2"/>
  <c r="N1379" i="2"/>
  <c r="I1381" i="2" l="1"/>
  <c r="H1381" i="2"/>
  <c r="M1381" i="2"/>
  <c r="K1380" i="2"/>
  <c r="L1380" i="2" s="1"/>
  <c r="D1382" i="2"/>
  <c r="A1383" i="2"/>
  <c r="J1383" i="2" s="1"/>
  <c r="G1382" i="2"/>
  <c r="C1382" i="2"/>
  <c r="F1382" i="2"/>
  <c r="E1382" i="2"/>
  <c r="B1382" i="2"/>
  <c r="M1382" i="2" l="1"/>
  <c r="F1383" i="2"/>
  <c r="B1383" i="2"/>
  <c r="E1383" i="2"/>
  <c r="A1384" i="2"/>
  <c r="J1384" i="2" s="1"/>
  <c r="G1383" i="2"/>
  <c r="D1383" i="2"/>
  <c r="C1383" i="2"/>
  <c r="H1382" i="2"/>
  <c r="I1382" i="2"/>
  <c r="K1381" i="2"/>
  <c r="N1381" i="2"/>
  <c r="K1382" i="2" l="1"/>
  <c r="L1382" i="2" s="1"/>
  <c r="I1383" i="2"/>
  <c r="H1383" i="2"/>
  <c r="N1382" i="2"/>
  <c r="M1383" i="2"/>
  <c r="L1381" i="2"/>
  <c r="D1384" i="2"/>
  <c r="A1385" i="2"/>
  <c r="J1385" i="2" s="1"/>
  <c r="G1384" i="2"/>
  <c r="C1384" i="2"/>
  <c r="B1384" i="2"/>
  <c r="F1384" i="2"/>
  <c r="E1384" i="2"/>
  <c r="K1383" i="2" l="1"/>
  <c r="L1383" i="2" s="1"/>
  <c r="M1384" i="2"/>
  <c r="N1383" i="2"/>
  <c r="F1385" i="2"/>
  <c r="B1385" i="2"/>
  <c r="E1385" i="2"/>
  <c r="D1385" i="2"/>
  <c r="C1385" i="2"/>
  <c r="G1385" i="2"/>
  <c r="A1386" i="2"/>
  <c r="J1386" i="2" s="1"/>
  <c r="H1384" i="2"/>
  <c r="I1384" i="2"/>
  <c r="N1384" i="2" s="1"/>
  <c r="D1386" i="2" l="1"/>
  <c r="A1387" i="2"/>
  <c r="J1387" i="2" s="1"/>
  <c r="G1386" i="2"/>
  <c r="C1386" i="2"/>
  <c r="F1386" i="2"/>
  <c r="E1386" i="2"/>
  <c r="B1386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J1388" i="2" s="1"/>
  <c r="G1387" i="2"/>
  <c r="D1387" i="2"/>
  <c r="C1387" i="2"/>
  <c r="K1385" i="2"/>
  <c r="L1385" i="2" s="1"/>
  <c r="H1386" i="2"/>
  <c r="I1386" i="2"/>
  <c r="M1387" i="2" l="1"/>
  <c r="K1386" i="2"/>
  <c r="N1386" i="2"/>
  <c r="I1387" i="2"/>
  <c r="N1387" i="2" s="1"/>
  <c r="H1387" i="2"/>
  <c r="D1388" i="2"/>
  <c r="A1389" i="2"/>
  <c r="J1389" i="2" s="1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J1390" i="2" s="1"/>
  <c r="G1389" i="2"/>
  <c r="H1388" i="2"/>
  <c r="I1388" i="2"/>
  <c r="N1388" i="2" s="1"/>
  <c r="K1387" i="2"/>
  <c r="L1387" i="2" s="1"/>
  <c r="D1390" i="2" l="1"/>
  <c r="A1391" i="2"/>
  <c r="J1391" i="2" s="1"/>
  <c r="G1390" i="2"/>
  <c r="C1390" i="2"/>
  <c r="F1390" i="2"/>
  <c r="E1390" i="2"/>
  <c r="B1390" i="2"/>
  <c r="K1388" i="2"/>
  <c r="I1389" i="2"/>
  <c r="N1389" i="2" s="1"/>
  <c r="H1389" i="2"/>
  <c r="M1389" i="2"/>
  <c r="M1390" i="2" l="1"/>
  <c r="L1388" i="2"/>
  <c r="F1391" i="2"/>
  <c r="B1391" i="2"/>
  <c r="E1391" i="2"/>
  <c r="A1392" i="2"/>
  <c r="J1392" i="2" s="1"/>
  <c r="G1391" i="2"/>
  <c r="D1391" i="2"/>
  <c r="C1391" i="2"/>
  <c r="K1389" i="2"/>
  <c r="H1390" i="2"/>
  <c r="I1390" i="2"/>
  <c r="L1389" i="2" l="1"/>
  <c r="M1391" i="2"/>
  <c r="K1390" i="2"/>
  <c r="N1390" i="2"/>
  <c r="D1392" i="2"/>
  <c r="A1393" i="2"/>
  <c r="J1393" i="2" s="1"/>
  <c r="G1392" i="2"/>
  <c r="C1392" i="2"/>
  <c r="B1392" i="2"/>
  <c r="F1392" i="2"/>
  <c r="E1392" i="2"/>
  <c r="I1391" i="2"/>
  <c r="H1391" i="2"/>
  <c r="M1392" i="2" l="1"/>
  <c r="K1391" i="2"/>
  <c r="N1391" i="2"/>
  <c r="F1393" i="2"/>
  <c r="B1393" i="2"/>
  <c r="E1393" i="2"/>
  <c r="D1393" i="2"/>
  <c r="C1393" i="2"/>
  <c r="G1393" i="2"/>
  <c r="A1394" i="2"/>
  <c r="J1394" i="2" s="1"/>
  <c r="L1390" i="2"/>
  <c r="H1392" i="2"/>
  <c r="I1392" i="2"/>
  <c r="N1392" i="2" s="1"/>
  <c r="D1394" i="2" l="1"/>
  <c r="A1395" i="2"/>
  <c r="J1395" i="2" s="1"/>
  <c r="G1394" i="2"/>
  <c r="C1394" i="2"/>
  <c r="F1394" i="2"/>
  <c r="E1394" i="2"/>
  <c r="B1394" i="2"/>
  <c r="I1393" i="2"/>
  <c r="H1393" i="2"/>
  <c r="M1393" i="2"/>
  <c r="K1392" i="2"/>
  <c r="L1391" i="2"/>
  <c r="L1392" i="2" l="1"/>
  <c r="M1394" i="2"/>
  <c r="K1393" i="2"/>
  <c r="L1393" i="2" s="1"/>
  <c r="N1393" i="2"/>
  <c r="F1395" i="2"/>
  <c r="B1395" i="2"/>
  <c r="E1395" i="2"/>
  <c r="A1396" i="2"/>
  <c r="J1396" i="2" s="1"/>
  <c r="G1395" i="2"/>
  <c r="D1395" i="2"/>
  <c r="C1395" i="2"/>
  <c r="H1394" i="2"/>
  <c r="I1394" i="2"/>
  <c r="K1394" i="2" l="1"/>
  <c r="L1394" i="2" s="1"/>
  <c r="I1395" i="2"/>
  <c r="H1395" i="2"/>
  <c r="D1396" i="2"/>
  <c r="A1397" i="2"/>
  <c r="J1397" i="2" s="1"/>
  <c r="G1396" i="2"/>
  <c r="C1396" i="2"/>
  <c r="B1396" i="2"/>
  <c r="F1396" i="2"/>
  <c r="E1396" i="2"/>
  <c r="N1394" i="2"/>
  <c r="M1395" i="2"/>
  <c r="M1396" i="2" l="1"/>
  <c r="K1395" i="2"/>
  <c r="L1395" i="2" s="1"/>
  <c r="F1397" i="2"/>
  <c r="B1397" i="2"/>
  <c r="E1397" i="2"/>
  <c r="D1397" i="2"/>
  <c r="C1397" i="2"/>
  <c r="A1398" i="2"/>
  <c r="J1398" i="2" s="1"/>
  <c r="G1397" i="2"/>
  <c r="N1395" i="2"/>
  <c r="H1396" i="2"/>
  <c r="I1396" i="2"/>
  <c r="N1396" i="2" s="1"/>
  <c r="K1396" i="2" l="1"/>
  <c r="D1398" i="2"/>
  <c r="A1399" i="2"/>
  <c r="J1399" i="2" s="1"/>
  <c r="G1398" i="2"/>
  <c r="C1398" i="2"/>
  <c r="F1398" i="2"/>
  <c r="E1398" i="2"/>
  <c r="B1398" i="2"/>
  <c r="I1397" i="2"/>
  <c r="H1397" i="2"/>
  <c r="M1397" i="2"/>
  <c r="M1398" i="2" l="1"/>
  <c r="K1397" i="2"/>
  <c r="L1397" i="2" s="1"/>
  <c r="N1397" i="2"/>
  <c r="F1399" i="2"/>
  <c r="B1399" i="2"/>
  <c r="E1399" i="2"/>
  <c r="A1400" i="2"/>
  <c r="J1400" i="2" s="1"/>
  <c r="G1399" i="2"/>
  <c r="D1399" i="2"/>
  <c r="C1399" i="2"/>
  <c r="H1398" i="2"/>
  <c r="I1398" i="2"/>
  <c r="N1398" i="2" s="1"/>
  <c r="L1396" i="2"/>
  <c r="D1400" i="2" l="1"/>
  <c r="A1401" i="2"/>
  <c r="J1401" i="2" s="1"/>
  <c r="G1400" i="2"/>
  <c r="C1400" i="2"/>
  <c r="B1400" i="2"/>
  <c r="F1400" i="2"/>
  <c r="E1400" i="2"/>
  <c r="K1398" i="2"/>
  <c r="L1398" i="2" s="1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402" i="2" s="1"/>
  <c r="K1399" i="2"/>
  <c r="H1400" i="2"/>
  <c r="I1400" i="2"/>
  <c r="N1400" i="2" s="1"/>
  <c r="I1401" i="2" l="1"/>
  <c r="H1401" i="2"/>
  <c r="M1401" i="2"/>
  <c r="L1399" i="2"/>
  <c r="K1400" i="2"/>
  <c r="D1402" i="2"/>
  <c r="A1403" i="2"/>
  <c r="J1403" i="2" s="1"/>
  <c r="G1402" i="2"/>
  <c r="C1402" i="2"/>
  <c r="F1402" i="2"/>
  <c r="E1402" i="2"/>
  <c r="B1402" i="2"/>
  <c r="M1402" i="2" l="1"/>
  <c r="H1402" i="2"/>
  <c r="I1402" i="2"/>
  <c r="L1400" i="2"/>
  <c r="K1401" i="2"/>
  <c r="L1401" i="2" s="1"/>
  <c r="F1403" i="2"/>
  <c r="B1403" i="2"/>
  <c r="E1403" i="2"/>
  <c r="A1404" i="2"/>
  <c r="J1404" i="2" s="1"/>
  <c r="G1403" i="2"/>
  <c r="D1403" i="2"/>
  <c r="C1403" i="2"/>
  <c r="N1401" i="2"/>
  <c r="M1403" i="2" l="1"/>
  <c r="I1403" i="2"/>
  <c r="N1403" i="2" s="1"/>
  <c r="H1403" i="2"/>
  <c r="D1404" i="2"/>
  <c r="A1405" i="2"/>
  <c r="J1405" i="2" s="1"/>
  <c r="G1404" i="2"/>
  <c r="C1404" i="2"/>
  <c r="B1404" i="2"/>
  <c r="F1404" i="2"/>
  <c r="E1404" i="2"/>
  <c r="K1402" i="2"/>
  <c r="L1402" i="2" s="1"/>
  <c r="N1402" i="2"/>
  <c r="M1404" i="2" l="1"/>
  <c r="F1405" i="2"/>
  <c r="B1405" i="2"/>
  <c r="E1405" i="2"/>
  <c r="D1405" i="2"/>
  <c r="C1405" i="2"/>
  <c r="A1406" i="2"/>
  <c r="J1406" i="2" s="1"/>
  <c r="G1405" i="2"/>
  <c r="K1403" i="2"/>
  <c r="H1404" i="2"/>
  <c r="I1404" i="2"/>
  <c r="N1404" i="2" s="1"/>
  <c r="L1403" i="2" l="1"/>
  <c r="D1406" i="2"/>
  <c r="A1407" i="2"/>
  <c r="J1407" i="2" s="1"/>
  <c r="G1406" i="2"/>
  <c r="C1406" i="2"/>
  <c r="F1406" i="2"/>
  <c r="E1406" i="2"/>
  <c r="B1406" i="2"/>
  <c r="I1405" i="2"/>
  <c r="H1405" i="2"/>
  <c r="M1405" i="2"/>
  <c r="K1404" i="2"/>
  <c r="L1404" i="2" s="1"/>
  <c r="K1405" i="2" l="1"/>
  <c r="F1407" i="2"/>
  <c r="B1407" i="2"/>
  <c r="E1407" i="2"/>
  <c r="A1408" i="2"/>
  <c r="J1408" i="2" s="1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J1409" i="2" s="1"/>
  <c r="G1408" i="2"/>
  <c r="C1408" i="2"/>
  <c r="B1408" i="2"/>
  <c r="F1408" i="2"/>
  <c r="E1408" i="2"/>
  <c r="K1406" i="2"/>
  <c r="L1406" i="2" s="1"/>
  <c r="M1408" i="2" l="1"/>
  <c r="K1407" i="2"/>
  <c r="F1409" i="2"/>
  <c r="B1409" i="2"/>
  <c r="E1409" i="2"/>
  <c r="D1409" i="2"/>
  <c r="C1409" i="2"/>
  <c r="G1409" i="2"/>
  <c r="A1410" i="2"/>
  <c r="J1410" i="2" s="1"/>
  <c r="N1407" i="2"/>
  <c r="H1408" i="2"/>
  <c r="I1408" i="2"/>
  <c r="N1408" i="2" s="1"/>
  <c r="L1407" i="2" l="1"/>
  <c r="I1409" i="2"/>
  <c r="H1409" i="2"/>
  <c r="D1410" i="2"/>
  <c r="A1411" i="2"/>
  <c r="J1411" i="2" s="1"/>
  <c r="G1410" i="2"/>
  <c r="C1410" i="2"/>
  <c r="F1410" i="2"/>
  <c r="E1410" i="2"/>
  <c r="B1410" i="2"/>
  <c r="K1408" i="2"/>
  <c r="L1408" i="2" s="1"/>
  <c r="M1409" i="2"/>
  <c r="M1410" i="2" l="1"/>
  <c r="H1410" i="2"/>
  <c r="I1410" i="2"/>
  <c r="K1409" i="2"/>
  <c r="L1409" i="2" s="1"/>
  <c r="F1411" i="2"/>
  <c r="B1411" i="2"/>
  <c r="E1411" i="2"/>
  <c r="A1412" i="2"/>
  <c r="J1412" i="2" s="1"/>
  <c r="G1411" i="2"/>
  <c r="D1411" i="2"/>
  <c r="C1411" i="2"/>
  <c r="N1409" i="2"/>
  <c r="K1410" i="2" l="1"/>
  <c r="L1410" i="2" s="1"/>
  <c r="M1411" i="2"/>
  <c r="I1411" i="2"/>
  <c r="H1411" i="2"/>
  <c r="D1412" i="2"/>
  <c r="A1413" i="2"/>
  <c r="J1413" i="2" s="1"/>
  <c r="G1412" i="2"/>
  <c r="C1412" i="2"/>
  <c r="B1412" i="2"/>
  <c r="F1412" i="2"/>
  <c r="E1412" i="2"/>
  <c r="N1410" i="2"/>
  <c r="M1412" i="2" l="1"/>
  <c r="K1411" i="2"/>
  <c r="L1411" i="2" s="1"/>
  <c r="F1413" i="2"/>
  <c r="B1413" i="2"/>
  <c r="E1413" i="2"/>
  <c r="D1413" i="2"/>
  <c r="C1413" i="2"/>
  <c r="A1414" i="2"/>
  <c r="J1414" i="2" s="1"/>
  <c r="G1413" i="2"/>
  <c r="N1411" i="2"/>
  <c r="H1412" i="2"/>
  <c r="I1412" i="2"/>
  <c r="K1412" i="2" l="1"/>
  <c r="L1412" i="2" s="1"/>
  <c r="D1414" i="2"/>
  <c r="A1415" i="2"/>
  <c r="J1415" i="2" s="1"/>
  <c r="G1414" i="2"/>
  <c r="C1414" i="2"/>
  <c r="F1414" i="2"/>
  <c r="E1414" i="2"/>
  <c r="B1414" i="2"/>
  <c r="I1413" i="2"/>
  <c r="H1413" i="2"/>
  <c r="M1413" i="2"/>
  <c r="N1412" i="2"/>
  <c r="M1414" i="2" l="1"/>
  <c r="K1413" i="2"/>
  <c r="L1413" i="2" s="1"/>
  <c r="N1413" i="2"/>
  <c r="F1415" i="2"/>
  <c r="B1415" i="2"/>
  <c r="E1415" i="2"/>
  <c r="A1416" i="2"/>
  <c r="J1416" i="2" s="1"/>
  <c r="G1415" i="2"/>
  <c r="D1415" i="2"/>
  <c r="C1415" i="2"/>
  <c r="H1414" i="2"/>
  <c r="I1414" i="2"/>
  <c r="N1414" i="2" s="1"/>
  <c r="M1415" i="2" l="1"/>
  <c r="D1416" i="2"/>
  <c r="A1417" i="2"/>
  <c r="J1417" i="2" s="1"/>
  <c r="G1416" i="2"/>
  <c r="C1416" i="2"/>
  <c r="B1416" i="2"/>
  <c r="F1416" i="2"/>
  <c r="E1416" i="2"/>
  <c r="K1414" i="2"/>
  <c r="L1414" i="2" s="1"/>
  <c r="I1415" i="2"/>
  <c r="H1415" i="2"/>
  <c r="M1416" i="2" l="1"/>
  <c r="F1417" i="2"/>
  <c r="B1417" i="2"/>
  <c r="E1417" i="2"/>
  <c r="D1417" i="2"/>
  <c r="C1417" i="2"/>
  <c r="G1417" i="2"/>
  <c r="A1418" i="2"/>
  <c r="J1418" i="2" s="1"/>
  <c r="H1416" i="2"/>
  <c r="I1416" i="2"/>
  <c r="N1416" i="2" s="1"/>
  <c r="K1415" i="2"/>
  <c r="L1415" i="2" s="1"/>
  <c r="N1415" i="2"/>
  <c r="K1416" i="2" l="1"/>
  <c r="L1416" i="2" s="1"/>
  <c r="I1417" i="2"/>
  <c r="H1417" i="2"/>
  <c r="M1417" i="2"/>
  <c r="D1418" i="2"/>
  <c r="A1419" i="2"/>
  <c r="J1419" i="2" s="1"/>
  <c r="G1418" i="2"/>
  <c r="C1418" i="2"/>
  <c r="F1418" i="2"/>
  <c r="E1418" i="2"/>
  <c r="B1418" i="2"/>
  <c r="M1418" i="2" l="1"/>
  <c r="F1419" i="2"/>
  <c r="B1419" i="2"/>
  <c r="E1419" i="2"/>
  <c r="A1420" i="2"/>
  <c r="J1420" i="2" s="1"/>
  <c r="G1419" i="2"/>
  <c r="D1419" i="2"/>
  <c r="C1419" i="2"/>
  <c r="K1417" i="2"/>
  <c r="L1417" i="2" s="1"/>
  <c r="H1418" i="2"/>
  <c r="I1418" i="2"/>
  <c r="N1417" i="2"/>
  <c r="K1418" i="2" l="1"/>
  <c r="L1418" i="2" s="1"/>
  <c r="M1419" i="2"/>
  <c r="N1418" i="2"/>
  <c r="I1419" i="2"/>
  <c r="H1419" i="2"/>
  <c r="D1420" i="2"/>
  <c r="A1421" i="2"/>
  <c r="J1421" i="2" s="1"/>
  <c r="G1420" i="2"/>
  <c r="C1420" i="2"/>
  <c r="B1420" i="2"/>
  <c r="F1420" i="2"/>
  <c r="E1420" i="2"/>
  <c r="M1420" i="2" l="1"/>
  <c r="K1419" i="2"/>
  <c r="L1419" i="2" s="1"/>
  <c r="E1421" i="2"/>
  <c r="G1421" i="2"/>
  <c r="B1421" i="2"/>
  <c r="F1421" i="2"/>
  <c r="A1422" i="2"/>
  <c r="J1422" i="2" s="1"/>
  <c r="D1421" i="2"/>
  <c r="C1421" i="2"/>
  <c r="N1419" i="2"/>
  <c r="H1420" i="2"/>
  <c r="I1420" i="2"/>
  <c r="A1423" i="2" l="1"/>
  <c r="J1423" i="2" s="1"/>
  <c r="G1422" i="2"/>
  <c r="C1422" i="2"/>
  <c r="D1422" i="2"/>
  <c r="B1422" i="2"/>
  <c r="F1422" i="2"/>
  <c r="E1422" i="2"/>
  <c r="K1420" i="2"/>
  <c r="L1420" i="2" s="1"/>
  <c r="I1421" i="2"/>
  <c r="H1421" i="2"/>
  <c r="M1421" i="2"/>
  <c r="N1420" i="2"/>
  <c r="I1422" i="2" l="1"/>
  <c r="H1422" i="2"/>
  <c r="K1421" i="2"/>
  <c r="L1421" i="2" s="1"/>
  <c r="M1422" i="2"/>
  <c r="N1421" i="2"/>
  <c r="E1423" i="2"/>
  <c r="F1423" i="2"/>
  <c r="A1424" i="2"/>
  <c r="J1424" i="2" s="1"/>
  <c r="D1423" i="2"/>
  <c r="G1423" i="2"/>
  <c r="C1423" i="2"/>
  <c r="B1423" i="2"/>
  <c r="I1423" i="2" l="1"/>
  <c r="N1423" i="2" s="1"/>
  <c r="H1423" i="2"/>
  <c r="A1425" i="2"/>
  <c r="J1425" i="2" s="1"/>
  <c r="G1424" i="2"/>
  <c r="C1424" i="2"/>
  <c r="B1424" i="2"/>
  <c r="F1424" i="2"/>
  <c r="E1424" i="2"/>
  <c r="D1424" i="2"/>
  <c r="M1423" i="2"/>
  <c r="K1422" i="2"/>
  <c r="L1422" i="2" s="1"/>
  <c r="N1422" i="2"/>
  <c r="M1424" i="2" l="1"/>
  <c r="H1424" i="2"/>
  <c r="I1424" i="2"/>
  <c r="E1425" i="2"/>
  <c r="A1426" i="2"/>
  <c r="J1426" i="2" s="1"/>
  <c r="D1425" i="2"/>
  <c r="C1425" i="2"/>
  <c r="B1425" i="2"/>
  <c r="G1425" i="2"/>
  <c r="F1425" i="2"/>
  <c r="K1423" i="2"/>
  <c r="L1423" i="2" s="1"/>
  <c r="I1425" i="2" l="1"/>
  <c r="N1425" i="2" s="1"/>
  <c r="H1425" i="2"/>
  <c r="K1424" i="2"/>
  <c r="L1424" i="2" s="1"/>
  <c r="N1424" i="2"/>
  <c r="M1425" i="2"/>
  <c r="A1427" i="2"/>
  <c r="J1427" i="2" s="1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J1428" i="2" s="1"/>
  <c r="D1427" i="2"/>
  <c r="I1426" i="2"/>
  <c r="N1426" i="2" s="1"/>
  <c r="H1426" i="2"/>
  <c r="K1425" i="2"/>
  <c r="M1427" i="2" l="1"/>
  <c r="K1426" i="2"/>
  <c r="L1426" i="2" s="1"/>
  <c r="A1429" i="2"/>
  <c r="J1429" i="2" s="1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K1427" i="2"/>
  <c r="L1427" i="2" s="1"/>
  <c r="E1429" i="2"/>
  <c r="G1429" i="2"/>
  <c r="B1429" i="2"/>
  <c r="F1429" i="2"/>
  <c r="A1430" i="2"/>
  <c r="J1430" i="2" s="1"/>
  <c r="D1429" i="2"/>
  <c r="C1429" i="2"/>
  <c r="A1431" i="2" l="1"/>
  <c r="J1431" i="2" s="1"/>
  <c r="G1430" i="2"/>
  <c r="C1430" i="2"/>
  <c r="D1430" i="2"/>
  <c r="B1430" i="2"/>
  <c r="F1430" i="2"/>
  <c r="E1430" i="2"/>
  <c r="M1429" i="2"/>
  <c r="I1429" i="2"/>
  <c r="H1429" i="2"/>
  <c r="K1428" i="2"/>
  <c r="N1428" i="2"/>
  <c r="L1428" i="2" l="1"/>
  <c r="I1430" i="2"/>
  <c r="H1430" i="2"/>
  <c r="M1430" i="2"/>
  <c r="K1429" i="2"/>
  <c r="L1429" i="2" s="1"/>
  <c r="N1429" i="2"/>
  <c r="E1431" i="2"/>
  <c r="F1431" i="2"/>
  <c r="A1432" i="2"/>
  <c r="J1432" i="2" s="1"/>
  <c r="D1431" i="2"/>
  <c r="C1431" i="2"/>
  <c r="B1431" i="2"/>
  <c r="G1431" i="2"/>
  <c r="I1431" i="2" l="1"/>
  <c r="N1431" i="2" s="1"/>
  <c r="H1431" i="2"/>
  <c r="M1431" i="2"/>
  <c r="A1433" i="2"/>
  <c r="J1433" i="2" s="1"/>
  <c r="G1432" i="2"/>
  <c r="C1432" i="2"/>
  <c r="B1432" i="2"/>
  <c r="F1432" i="2"/>
  <c r="E1432" i="2"/>
  <c r="D1432" i="2"/>
  <c r="K1430" i="2"/>
  <c r="L1430" i="2" s="1"/>
  <c r="N1430" i="2"/>
  <c r="H1432" i="2" l="1"/>
  <c r="I1432" i="2"/>
  <c r="N1432" i="2" s="1"/>
  <c r="M1432" i="2"/>
  <c r="E1433" i="2"/>
  <c r="A1434" i="2"/>
  <c r="J1434" i="2" s="1"/>
  <c r="D1433" i="2"/>
  <c r="C1433" i="2"/>
  <c r="G1433" i="2"/>
  <c r="F1433" i="2"/>
  <c r="B1433" i="2"/>
  <c r="K1431" i="2"/>
  <c r="L1431" i="2" s="1"/>
  <c r="M1433" i="2" l="1"/>
  <c r="A1435" i="2"/>
  <c r="J1435" i="2" s="1"/>
  <c r="G1434" i="2"/>
  <c r="C1434" i="2"/>
  <c r="F1434" i="2"/>
  <c r="E1434" i="2"/>
  <c r="D1434" i="2"/>
  <c r="B1434" i="2"/>
  <c r="K1432" i="2"/>
  <c r="L1432" i="2" s="1"/>
  <c r="I1433" i="2"/>
  <c r="H1433" i="2"/>
  <c r="K1433" i="2" l="1"/>
  <c r="L1433" i="2" s="1"/>
  <c r="I1434" i="2"/>
  <c r="H1434" i="2"/>
  <c r="N1433" i="2"/>
  <c r="M1434" i="2"/>
  <c r="E1435" i="2"/>
  <c r="C1435" i="2"/>
  <c r="G1435" i="2"/>
  <c r="B1435" i="2"/>
  <c r="A1436" i="2"/>
  <c r="J1436" i="2" s="1"/>
  <c r="F1435" i="2"/>
  <c r="D1435" i="2"/>
  <c r="A1437" i="2" l="1"/>
  <c r="J1437" i="2" s="1"/>
  <c r="G1436" i="2"/>
  <c r="C1436" i="2"/>
  <c r="E1436" i="2"/>
  <c r="D1436" i="2"/>
  <c r="F1436" i="2"/>
  <c r="B1436" i="2"/>
  <c r="I1435" i="2"/>
  <c r="N1435" i="2" s="1"/>
  <c r="H1435" i="2"/>
  <c r="K1434" i="2"/>
  <c r="L1434" i="2" s="1"/>
  <c r="M1435" i="2"/>
  <c r="N1434" i="2"/>
  <c r="K1435" i="2" l="1"/>
  <c r="L1435" i="2" s="1"/>
  <c r="I1436" i="2"/>
  <c r="H1436" i="2"/>
  <c r="M1436" i="2"/>
  <c r="E1437" i="2"/>
  <c r="G1437" i="2"/>
  <c r="B1437" i="2"/>
  <c r="F1437" i="2"/>
  <c r="A1438" i="2"/>
  <c r="J1438" i="2" s="1"/>
  <c r="D1437" i="2"/>
  <c r="C1437" i="2"/>
  <c r="I1437" i="2" l="1"/>
  <c r="N1437" i="2" s="1"/>
  <c r="H1437" i="2"/>
  <c r="M1437" i="2"/>
  <c r="A1439" i="2"/>
  <c r="J1439" i="2" s="1"/>
  <c r="G1438" i="2"/>
  <c r="C1438" i="2"/>
  <c r="D1438" i="2"/>
  <c r="B1438" i="2"/>
  <c r="F1438" i="2"/>
  <c r="E1438" i="2"/>
  <c r="K1436" i="2"/>
  <c r="L1436" i="2" s="1"/>
  <c r="N1436" i="2"/>
  <c r="M1438" i="2" l="1"/>
  <c r="I1438" i="2"/>
  <c r="H1438" i="2"/>
  <c r="E1439" i="2"/>
  <c r="F1439" i="2"/>
  <c r="A1440" i="2"/>
  <c r="J1440" i="2" s="1"/>
  <c r="D1439" i="2"/>
  <c r="G1439" i="2"/>
  <c r="C1439" i="2"/>
  <c r="B1439" i="2"/>
  <c r="K1437" i="2"/>
  <c r="L1437" i="2" s="1"/>
  <c r="K1438" i="2" l="1"/>
  <c r="L1438" i="2" s="1"/>
  <c r="N1438" i="2"/>
  <c r="I1439" i="2"/>
  <c r="H1439" i="2"/>
  <c r="N1439" i="2"/>
  <c r="A1441" i="2"/>
  <c r="J1441" i="2" s="1"/>
  <c r="G1440" i="2"/>
  <c r="C1440" i="2"/>
  <c r="B1440" i="2"/>
  <c r="F1440" i="2"/>
  <c r="E1440" i="2"/>
  <c r="D1440" i="2"/>
  <c r="M1439" i="2"/>
  <c r="H1440" i="2" l="1"/>
  <c r="I1440" i="2"/>
  <c r="K1439" i="2"/>
  <c r="L1439" i="2" s="1"/>
  <c r="M1440" i="2"/>
  <c r="E1441" i="2"/>
  <c r="A1442" i="2"/>
  <c r="J1442" i="2" s="1"/>
  <c r="D1441" i="2"/>
  <c r="C1441" i="2"/>
  <c r="B1441" i="2"/>
  <c r="G1441" i="2"/>
  <c r="F1441" i="2"/>
  <c r="M1441" i="2" l="1"/>
  <c r="I1441" i="2"/>
  <c r="N1441" i="2" s="1"/>
  <c r="H1441" i="2"/>
  <c r="A1443" i="2"/>
  <c r="J1443" i="2" s="1"/>
  <c r="G1442" i="2"/>
  <c r="C1442" i="2"/>
  <c r="F1442" i="2"/>
  <c r="D1442" i="2"/>
  <c r="B1442" i="2"/>
  <c r="E1442" i="2"/>
  <c r="K1440" i="2"/>
  <c r="L1440" i="2" s="1"/>
  <c r="N1440" i="2"/>
  <c r="E1443" i="2" l="1"/>
  <c r="C1443" i="2"/>
  <c r="D1443" i="2"/>
  <c r="B1443" i="2"/>
  <c r="A1444" i="2"/>
  <c r="J1444" i="2" s="1"/>
  <c r="G1443" i="2"/>
  <c r="F1443" i="2"/>
  <c r="M1442" i="2"/>
  <c r="I1442" i="2"/>
  <c r="N1442" i="2" s="1"/>
  <c r="H1442" i="2"/>
  <c r="K1441" i="2"/>
  <c r="L1441" i="2" s="1"/>
  <c r="M1443" i="2" l="1"/>
  <c r="I1443" i="2"/>
  <c r="N1443" i="2" s="1"/>
  <c r="H1443" i="2"/>
  <c r="K1442" i="2"/>
  <c r="L1442" i="2" s="1"/>
  <c r="A1445" i="2"/>
  <c r="J1445" i="2" s="1"/>
  <c r="G1444" i="2"/>
  <c r="C1444" i="2"/>
  <c r="E1444" i="2"/>
  <c r="D1444" i="2"/>
  <c r="B1444" i="2"/>
  <c r="F1444" i="2"/>
  <c r="M1444" i="2" l="1"/>
  <c r="K1443" i="2"/>
  <c r="E1445" i="2"/>
  <c r="G1445" i="2"/>
  <c r="B1445" i="2"/>
  <c r="D1445" i="2"/>
  <c r="C1445" i="2"/>
  <c r="A1446" i="2"/>
  <c r="J1446" i="2" s="1"/>
  <c r="F1445" i="2"/>
  <c r="I1444" i="2"/>
  <c r="N1444" i="2" s="1"/>
  <c r="H1444" i="2"/>
  <c r="K1444" i="2" l="1"/>
  <c r="A1447" i="2"/>
  <c r="J1447" i="2" s="1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L1445" i="2" s="1"/>
  <c r="E1447" i="2"/>
  <c r="F1447" i="2"/>
  <c r="D1447" i="2"/>
  <c r="C1447" i="2"/>
  <c r="A1448" i="2"/>
  <c r="J1448" i="2" s="1"/>
  <c r="B1447" i="2"/>
  <c r="G1447" i="2"/>
  <c r="L1444" i="2"/>
  <c r="M1447" i="2" l="1"/>
  <c r="I1447" i="2"/>
  <c r="N1447" i="2" s="1"/>
  <c r="H1447" i="2"/>
  <c r="A1449" i="2"/>
  <c r="J1449" i="2" s="1"/>
  <c r="G1448" i="2"/>
  <c r="C1448" i="2"/>
  <c r="B1448" i="2"/>
  <c r="E1448" i="2"/>
  <c r="D1448" i="2"/>
  <c r="F1448" i="2"/>
  <c r="K1446" i="2"/>
  <c r="L1446" i="2" s="1"/>
  <c r="M1448" i="2" l="1"/>
  <c r="E1449" i="2"/>
  <c r="A1450" i="2"/>
  <c r="J1450" i="2" s="1"/>
  <c r="D1449" i="2"/>
  <c r="F1449" i="2"/>
  <c r="C1449" i="2"/>
  <c r="B1449" i="2"/>
  <c r="G1449" i="2"/>
  <c r="H1448" i="2"/>
  <c r="I1448" i="2"/>
  <c r="K1447" i="2"/>
  <c r="L1447" i="2" s="1"/>
  <c r="M1449" i="2" l="1"/>
  <c r="K1448" i="2"/>
  <c r="L1448" i="2" s="1"/>
  <c r="N1448" i="2"/>
  <c r="I1449" i="2"/>
  <c r="H1449" i="2"/>
  <c r="A1451" i="2"/>
  <c r="J1451" i="2" s="1"/>
  <c r="G1450" i="2"/>
  <c r="C1450" i="2"/>
  <c r="F1450" i="2"/>
  <c r="E1450" i="2"/>
  <c r="D1450" i="2"/>
  <c r="B1450" i="2"/>
  <c r="M1450" i="2" l="1"/>
  <c r="K1449" i="2"/>
  <c r="L1449" i="2" s="1"/>
  <c r="E1451" i="2"/>
  <c r="C1451" i="2"/>
  <c r="F1451" i="2"/>
  <c r="D1451" i="2"/>
  <c r="B1451" i="2"/>
  <c r="A1452" i="2"/>
  <c r="J1452" i="2" s="1"/>
  <c r="G1451" i="2"/>
  <c r="I1450" i="2"/>
  <c r="H1450" i="2"/>
  <c r="N1449" i="2"/>
  <c r="M1451" i="2" l="1"/>
  <c r="K1450" i="2"/>
  <c r="L1450" i="2" s="1"/>
  <c r="A1453" i="2"/>
  <c r="J1453" i="2" s="1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L1451" i="2" s="1"/>
  <c r="M1452" i="2"/>
  <c r="E1453" i="2"/>
  <c r="G1453" i="2"/>
  <c r="B1453" i="2"/>
  <c r="F1453" i="2"/>
  <c r="D1453" i="2"/>
  <c r="C1453" i="2"/>
  <c r="A1454" i="2"/>
  <c r="J1454" i="2" s="1"/>
  <c r="I1453" i="2" l="1"/>
  <c r="N1453" i="2" s="1"/>
  <c r="H1453" i="2"/>
  <c r="M1453" i="2"/>
  <c r="A1455" i="2"/>
  <c r="J1455" i="2" s="1"/>
  <c r="G1454" i="2"/>
  <c r="C1454" i="2"/>
  <c r="D1454" i="2"/>
  <c r="F1454" i="2"/>
  <c r="E1454" i="2"/>
  <c r="B1454" i="2"/>
  <c r="K1452" i="2"/>
  <c r="L1452" i="2" s="1"/>
  <c r="N1452" i="2"/>
  <c r="M1454" i="2" l="1"/>
  <c r="I1454" i="2"/>
  <c r="H1454" i="2"/>
  <c r="E1455" i="2"/>
  <c r="F1455" i="2"/>
  <c r="G1455" i="2"/>
  <c r="D1455" i="2"/>
  <c r="C1455" i="2"/>
  <c r="A1456" i="2"/>
  <c r="J1456" i="2" s="1"/>
  <c r="B1455" i="2"/>
  <c r="K1453" i="2"/>
  <c r="L1453" i="2" s="1"/>
  <c r="M1455" i="2" l="1"/>
  <c r="A1457" i="2"/>
  <c r="J1457" i="2" s="1"/>
  <c r="G1456" i="2"/>
  <c r="C1456" i="2"/>
  <c r="B1456" i="2"/>
  <c r="F1456" i="2"/>
  <c r="E1456" i="2"/>
  <c r="D1456" i="2"/>
  <c r="K1454" i="2"/>
  <c r="L1454" i="2" s="1"/>
  <c r="I1455" i="2"/>
  <c r="N1455" i="2" s="1"/>
  <c r="H1455" i="2"/>
  <c r="N1454" i="2"/>
  <c r="M1456" i="2" l="1"/>
  <c r="E1457" i="2"/>
  <c r="A1458" i="2"/>
  <c r="J1458" i="2" s="1"/>
  <c r="D1457" i="2"/>
  <c r="G1457" i="2"/>
  <c r="F1457" i="2"/>
  <c r="C1457" i="2"/>
  <c r="B1457" i="2"/>
  <c r="K1455" i="2"/>
  <c r="L1455" i="2" s="1"/>
  <c r="H1456" i="2"/>
  <c r="I1456" i="2"/>
  <c r="M1457" i="2" l="1"/>
  <c r="A1459" i="2"/>
  <c r="J1459" i="2" s="1"/>
  <c r="G1458" i="2"/>
  <c r="C1458" i="2"/>
  <c r="F1458" i="2"/>
  <c r="E1458" i="2"/>
  <c r="D1458" i="2"/>
  <c r="B1458" i="2"/>
  <c r="I1457" i="2"/>
  <c r="N1457" i="2" s="1"/>
  <c r="H1457" i="2"/>
  <c r="K1456" i="2"/>
  <c r="L1456" i="2" s="1"/>
  <c r="N1456" i="2"/>
  <c r="M1458" i="2" l="1"/>
  <c r="H1458" i="2"/>
  <c r="I1458" i="2"/>
  <c r="K1457" i="2"/>
  <c r="L1457" i="2" s="1"/>
  <c r="E1459" i="2"/>
  <c r="C1459" i="2"/>
  <c r="A1460" i="2"/>
  <c r="J1460" i="2" s="1"/>
  <c r="G1459" i="2"/>
  <c r="F1459" i="2"/>
  <c r="D1459" i="2"/>
  <c r="B1459" i="2"/>
  <c r="M1459" i="2" l="1"/>
  <c r="A1461" i="2"/>
  <c r="J1461" i="2" s="1"/>
  <c r="G1460" i="2"/>
  <c r="C1460" i="2"/>
  <c r="E1460" i="2"/>
  <c r="F1460" i="2"/>
  <c r="D1460" i="2"/>
  <c r="B1460" i="2"/>
  <c r="I1459" i="2"/>
  <c r="N1459" i="2" s="1"/>
  <c r="H1459" i="2"/>
  <c r="K1458" i="2"/>
  <c r="L1458" i="2" s="1"/>
  <c r="N1458" i="2"/>
  <c r="H1460" i="2" l="1"/>
  <c r="I1460" i="2"/>
  <c r="K1459" i="2"/>
  <c r="L1459" i="2" s="1"/>
  <c r="M1460" i="2"/>
  <c r="E1461" i="2"/>
  <c r="G1461" i="2"/>
  <c r="B1461" i="2"/>
  <c r="A1462" i="2"/>
  <c r="J1462" i="2" s="1"/>
  <c r="F1461" i="2"/>
  <c r="D1461" i="2"/>
  <c r="C1461" i="2"/>
  <c r="K1460" i="2" l="1"/>
  <c r="L1460" i="2" s="1"/>
  <c r="A1463" i="2"/>
  <c r="J1463" i="2" s="1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L1461" i="2" s="1"/>
  <c r="E1463" i="2"/>
  <c r="F1463" i="2"/>
  <c r="A1464" i="2"/>
  <c r="J1464" i="2" s="1"/>
  <c r="B1463" i="2"/>
  <c r="G1463" i="2"/>
  <c r="D1463" i="2"/>
  <c r="C1463" i="2"/>
  <c r="I1463" i="2" l="1"/>
  <c r="N1463" i="2" s="1"/>
  <c r="H1463" i="2"/>
  <c r="A1465" i="2"/>
  <c r="J1465" i="2" s="1"/>
  <c r="G1464" i="2"/>
  <c r="C1464" i="2"/>
  <c r="B1464" i="2"/>
  <c r="F1464" i="2"/>
  <c r="E1464" i="2"/>
  <c r="D1464" i="2"/>
  <c r="M1463" i="2"/>
  <c r="K1462" i="2"/>
  <c r="L1462" i="2" s="1"/>
  <c r="N1462" i="2"/>
  <c r="M1464" i="2" l="1"/>
  <c r="E1465" i="2"/>
  <c r="A1466" i="2"/>
  <c r="J1466" i="2" s="1"/>
  <c r="D1465" i="2"/>
  <c r="B1465" i="2"/>
  <c r="G1465" i="2"/>
  <c r="F1465" i="2"/>
  <c r="C1465" i="2"/>
  <c r="H1464" i="2"/>
  <c r="I1464" i="2"/>
  <c r="N1464" i="2" s="1"/>
  <c r="K1463" i="2"/>
  <c r="L1463" i="2" s="1"/>
  <c r="I1465" i="2" l="1"/>
  <c r="N1465" i="2" s="1"/>
  <c r="H1465" i="2"/>
  <c r="K1464" i="2"/>
  <c r="L1464" i="2" s="1"/>
  <c r="A1467" i="2"/>
  <c r="J1467" i="2" s="1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J1468" i="2" s="1"/>
  <c r="G1467" i="2"/>
  <c r="F1467" i="2"/>
  <c r="D1467" i="2"/>
  <c r="K1465" i="2"/>
  <c r="L1465" i="2" s="1"/>
  <c r="I1467" i="2" l="1"/>
  <c r="N1467" i="2" s="1"/>
  <c r="H1467" i="2"/>
  <c r="M1467" i="2"/>
  <c r="A1469" i="2"/>
  <c r="J1469" i="2" s="1"/>
  <c r="G1468" i="2"/>
  <c r="C1468" i="2"/>
  <c r="E1468" i="2"/>
  <c r="B1468" i="2"/>
  <c r="F1468" i="2"/>
  <c r="D1468" i="2"/>
  <c r="K1466" i="2"/>
  <c r="L1466" i="2" s="1"/>
  <c r="I1468" i="2" l="1"/>
  <c r="N1468" i="2" s="1"/>
  <c r="H1468" i="2"/>
  <c r="M1468" i="2"/>
  <c r="E1469" i="2"/>
  <c r="G1469" i="2"/>
  <c r="B1469" i="2"/>
  <c r="C1469" i="2"/>
  <c r="A1470" i="2"/>
  <c r="J1470" i="2" s="1"/>
  <c r="F1469" i="2"/>
  <c r="D1469" i="2"/>
  <c r="K1467" i="2"/>
  <c r="L1467" i="2" s="1"/>
  <c r="A1471" i="2" l="1"/>
  <c r="J1471" i="2" s="1"/>
  <c r="G1470" i="2"/>
  <c r="C1470" i="2"/>
  <c r="D1470" i="2"/>
  <c r="B1470" i="2"/>
  <c r="F1470" i="2"/>
  <c r="E1470" i="2"/>
  <c r="M1469" i="2"/>
  <c r="I1469" i="2"/>
  <c r="H1469" i="2"/>
  <c r="K1468" i="2"/>
  <c r="L1468" i="2" s="1"/>
  <c r="I1470" i="2" l="1"/>
  <c r="H1470" i="2"/>
  <c r="K1469" i="2"/>
  <c r="L1469" i="2" s="1"/>
  <c r="M1470" i="2"/>
  <c r="N1469" i="2"/>
  <c r="E1471" i="2"/>
  <c r="F1471" i="2"/>
  <c r="C1471" i="2"/>
  <c r="A1472" i="2"/>
  <c r="J1472" i="2" s="1"/>
  <c r="B1471" i="2"/>
  <c r="G1471" i="2"/>
  <c r="D1471" i="2"/>
  <c r="A1473" i="2" l="1"/>
  <c r="J1473" i="2" s="1"/>
  <c r="G1472" i="2"/>
  <c r="C1472" i="2"/>
  <c r="B1472" i="2"/>
  <c r="D1472" i="2"/>
  <c r="F1472" i="2"/>
  <c r="E1472" i="2"/>
  <c r="I1471" i="2"/>
  <c r="N1471" i="2" s="1"/>
  <c r="H1471" i="2"/>
  <c r="M1471" i="2"/>
  <c r="K1470" i="2"/>
  <c r="L1470" i="2" s="1"/>
  <c r="N1470" i="2"/>
  <c r="H1472" i="2" l="1"/>
  <c r="I1472" i="2"/>
  <c r="N1472" i="2" s="1"/>
  <c r="K1471" i="2"/>
  <c r="L1471" i="2" s="1"/>
  <c r="M1472" i="2"/>
  <c r="E1473" i="2"/>
  <c r="A1474" i="2"/>
  <c r="J1474" i="2" s="1"/>
  <c r="D1473" i="2"/>
  <c r="C1473" i="2"/>
  <c r="B1473" i="2"/>
  <c r="G1473" i="2"/>
  <c r="F1473" i="2"/>
  <c r="K1472" i="2" l="1"/>
  <c r="L1472" i="2" s="1"/>
  <c r="I1473" i="2"/>
  <c r="N1473" i="2" s="1"/>
  <c r="H1473" i="2"/>
  <c r="A1475" i="2"/>
  <c r="J1475" i="2" s="1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J1476" i="2" s="1"/>
  <c r="I1474" i="2"/>
  <c r="N1474" i="2" s="1"/>
  <c r="H1474" i="2"/>
  <c r="K1473" i="2"/>
  <c r="L1473" i="2" s="1"/>
  <c r="K1474" i="2" l="1"/>
  <c r="L1474" i="2" s="1"/>
  <c r="M1475" i="2"/>
  <c r="I1475" i="2"/>
  <c r="H1475" i="2"/>
  <c r="A1477" i="2"/>
  <c r="J1477" i="2" s="1"/>
  <c r="G1476" i="2"/>
  <c r="C1476" i="2"/>
  <c r="E1476" i="2"/>
  <c r="D1476" i="2"/>
  <c r="B1476" i="2"/>
  <c r="F1476" i="2"/>
  <c r="M1476" i="2" l="1"/>
  <c r="K1475" i="2"/>
  <c r="L1475" i="2" s="1"/>
  <c r="E1477" i="2"/>
  <c r="G1477" i="2"/>
  <c r="B1477" i="2"/>
  <c r="D1477" i="2"/>
  <c r="C1477" i="2"/>
  <c r="F1477" i="2"/>
  <c r="A1478" i="2"/>
  <c r="J1478" i="2" s="1"/>
  <c r="I1476" i="2"/>
  <c r="N1476" i="2" s="1"/>
  <c r="H1476" i="2"/>
  <c r="N1475" i="2"/>
  <c r="I1477" i="2" l="1"/>
  <c r="N1477" i="2" s="1"/>
  <c r="H1477" i="2"/>
  <c r="M1477" i="2"/>
  <c r="K1476" i="2"/>
  <c r="L1476" i="2" s="1"/>
  <c r="A1479" i="2"/>
  <c r="J1479" i="2" s="1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80" i="2" s="1"/>
  <c r="K1477" i="2"/>
  <c r="L1477" i="2" s="1"/>
  <c r="M1479" i="2" l="1"/>
  <c r="A1481" i="2"/>
  <c r="J1481" i="2" s="1"/>
  <c r="G1480" i="2"/>
  <c r="C1480" i="2"/>
  <c r="B1480" i="2"/>
  <c r="E1480" i="2"/>
  <c r="D1480" i="2"/>
  <c r="F1480" i="2"/>
  <c r="K1478" i="2"/>
  <c r="L1478" i="2" s="1"/>
  <c r="I1479" i="2"/>
  <c r="H1479" i="2"/>
  <c r="N1478" i="2"/>
  <c r="H1480" i="2" l="1"/>
  <c r="I1480" i="2"/>
  <c r="N1480" i="2" s="1"/>
  <c r="K1479" i="2"/>
  <c r="L1479" i="2" s="1"/>
  <c r="N1479" i="2"/>
  <c r="M1480" i="2"/>
  <c r="E1481" i="2"/>
  <c r="A1482" i="2"/>
  <c r="J1482" i="2" s="1"/>
  <c r="D1481" i="2"/>
  <c r="F1481" i="2"/>
  <c r="C1481" i="2"/>
  <c r="G1481" i="2"/>
  <c r="B1481" i="2"/>
  <c r="M1481" i="2" l="1"/>
  <c r="A1483" i="2"/>
  <c r="J1483" i="2" s="1"/>
  <c r="G1482" i="2"/>
  <c r="C1482" i="2"/>
  <c r="F1482" i="2"/>
  <c r="E1482" i="2"/>
  <c r="D1482" i="2"/>
  <c r="B1482" i="2"/>
  <c r="I1481" i="2"/>
  <c r="N1481" i="2" s="1"/>
  <c r="H1481" i="2"/>
  <c r="K1480" i="2"/>
  <c r="L1480" i="2" s="1"/>
  <c r="I1482" i="2" l="1"/>
  <c r="N1482" i="2" s="1"/>
  <c r="H1482" i="2"/>
  <c r="K1481" i="2"/>
  <c r="L1481" i="2" s="1"/>
  <c r="M1482" i="2"/>
  <c r="E1483" i="2"/>
  <c r="C1483" i="2"/>
  <c r="F1483" i="2"/>
  <c r="D1483" i="2"/>
  <c r="G1483" i="2"/>
  <c r="B1483" i="2"/>
  <c r="A1484" i="2"/>
  <c r="J1484" i="2" s="1"/>
  <c r="I1483" i="2" l="1"/>
  <c r="N1483" i="2" s="1"/>
  <c r="H1483" i="2"/>
  <c r="A1485" i="2"/>
  <c r="J1485" i="2" s="1"/>
  <c r="G1484" i="2"/>
  <c r="C1484" i="2"/>
  <c r="E1484" i="2"/>
  <c r="F1484" i="2"/>
  <c r="D1484" i="2"/>
  <c r="B1484" i="2"/>
  <c r="M1483" i="2"/>
  <c r="K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J1486" i="2" s="1"/>
  <c r="K1483" i="2"/>
  <c r="L1483" i="2" s="1"/>
  <c r="M1485" i="2" l="1"/>
  <c r="A1487" i="2"/>
  <c r="J1487" i="2" s="1"/>
  <c r="G1486" i="2"/>
  <c r="C1486" i="2"/>
  <c r="D1486" i="2"/>
  <c r="F1486" i="2"/>
  <c r="E1486" i="2"/>
  <c r="B1486" i="2"/>
  <c r="I1485" i="2"/>
  <c r="N1485" i="2" s="1"/>
  <c r="H1485" i="2"/>
  <c r="K1484" i="2"/>
  <c r="L1484" i="2" s="1"/>
  <c r="M1486" i="2" l="1"/>
  <c r="K1485" i="2"/>
  <c r="L1485" i="2" s="1"/>
  <c r="E1487" i="2"/>
  <c r="F1487" i="2"/>
  <c r="G1487" i="2"/>
  <c r="D1487" i="2"/>
  <c r="C1487" i="2"/>
  <c r="B1487" i="2"/>
  <c r="A1488" i="2"/>
  <c r="J1488" i="2" s="1"/>
  <c r="I1486" i="2"/>
  <c r="H1486" i="2"/>
  <c r="M1487" i="2" l="1"/>
  <c r="K1486" i="2"/>
  <c r="L1486" i="2" s="1"/>
  <c r="I1487" i="2"/>
  <c r="N1487" i="2" s="1"/>
  <c r="H1487" i="2"/>
  <c r="N1486" i="2"/>
  <c r="A1489" i="2"/>
  <c r="J1489" i="2" s="1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J1490" i="2" s="1"/>
  <c r="D1489" i="2"/>
  <c r="G1489" i="2"/>
  <c r="F1489" i="2"/>
  <c r="C1489" i="2"/>
  <c r="B1489" i="2"/>
  <c r="K1487" i="2"/>
  <c r="L1487" i="2" s="1"/>
  <c r="I1489" i="2" l="1"/>
  <c r="N1489" i="2" s="1"/>
  <c r="H1489" i="2"/>
  <c r="A1491" i="2"/>
  <c r="J1491" i="2" s="1"/>
  <c r="G1490" i="2"/>
  <c r="C1490" i="2"/>
  <c r="F1490" i="2"/>
  <c r="E1490" i="2"/>
  <c r="D1490" i="2"/>
  <c r="B1490" i="2"/>
  <c r="K1488" i="2"/>
  <c r="L1488" i="2" s="1"/>
  <c r="M1489" i="2"/>
  <c r="M1490" i="2" l="1"/>
  <c r="E1491" i="2"/>
  <c r="C1491" i="2"/>
  <c r="A1492" i="2"/>
  <c r="J1492" i="2" s="1"/>
  <c r="G1491" i="2"/>
  <c r="F1491" i="2"/>
  <c r="D1491" i="2"/>
  <c r="B1491" i="2"/>
  <c r="H1490" i="2"/>
  <c r="I1490" i="2"/>
  <c r="K1489" i="2"/>
  <c r="L1489" i="2" s="1"/>
  <c r="K1490" i="2" l="1"/>
  <c r="L1490" i="2" s="1"/>
  <c r="A1493" i="2"/>
  <c r="J1493" i="2" s="1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L1491" i="2" s="1"/>
  <c r="M1492" i="2"/>
  <c r="E1493" i="2"/>
  <c r="G1493" i="2"/>
  <c r="B1493" i="2"/>
  <c r="A1494" i="2"/>
  <c r="J1494" i="2" s="1"/>
  <c r="F1493" i="2"/>
  <c r="D1493" i="2"/>
  <c r="C1493" i="2"/>
  <c r="M1493" i="2" l="1"/>
  <c r="I1493" i="2"/>
  <c r="N1493" i="2" s="1"/>
  <c r="H1493" i="2"/>
  <c r="K1492" i="2"/>
  <c r="L1492" i="2" s="1"/>
  <c r="A1495" i="2"/>
  <c r="J1495" i="2" s="1"/>
  <c r="G1494" i="2"/>
  <c r="C1494" i="2"/>
  <c r="D1494" i="2"/>
  <c r="F1494" i="2"/>
  <c r="E1494" i="2"/>
  <c r="B1494" i="2"/>
  <c r="N1492" i="2"/>
  <c r="M1494" i="2" l="1"/>
  <c r="E1495" i="2"/>
  <c r="F1495" i="2"/>
  <c r="A1496" i="2"/>
  <c r="J1496" i="2" s="1"/>
  <c r="B1495" i="2"/>
  <c r="G1495" i="2"/>
  <c r="D1495" i="2"/>
  <c r="C1495" i="2"/>
  <c r="I1494" i="2"/>
  <c r="N1494" i="2" s="1"/>
  <c r="H1494" i="2"/>
  <c r="K1493" i="2"/>
  <c r="L1493" i="2" s="1"/>
  <c r="M1495" i="2" l="1"/>
  <c r="K1494" i="2"/>
  <c r="L1494" i="2" s="1"/>
  <c r="I1495" i="2"/>
  <c r="H1495" i="2"/>
  <c r="A1497" i="2"/>
  <c r="J1497" i="2" s="1"/>
  <c r="G1496" i="2"/>
  <c r="C1496" i="2"/>
  <c r="B1496" i="2"/>
  <c r="F1496" i="2"/>
  <c r="E1496" i="2"/>
  <c r="D1496" i="2"/>
  <c r="K1495" i="2" l="1"/>
  <c r="L1495" i="2" s="1"/>
  <c r="M1496" i="2"/>
  <c r="E1497" i="2"/>
  <c r="A1498" i="2"/>
  <c r="J1498" i="2" s="1"/>
  <c r="D1497" i="2"/>
  <c r="B1497" i="2"/>
  <c r="G1497" i="2"/>
  <c r="F1497" i="2"/>
  <c r="C1497" i="2"/>
  <c r="H1496" i="2"/>
  <c r="I1496" i="2"/>
  <c r="N1495" i="2"/>
  <c r="K1496" i="2" l="1"/>
  <c r="L1496" i="2" s="1"/>
  <c r="M1497" i="2"/>
  <c r="A1499" i="2"/>
  <c r="J1499" i="2" s="1"/>
  <c r="G1498" i="2"/>
  <c r="C1498" i="2"/>
  <c r="F1498" i="2"/>
  <c r="B1498" i="2"/>
  <c r="E1498" i="2"/>
  <c r="D1498" i="2"/>
  <c r="I1497" i="2"/>
  <c r="H1497" i="2"/>
  <c r="N1496" i="2"/>
  <c r="M1498" i="2" l="1"/>
  <c r="K1497" i="2"/>
  <c r="L1497" i="2" s="1"/>
  <c r="E1499" i="2"/>
  <c r="C1499" i="2"/>
  <c r="B1499" i="2"/>
  <c r="A1500" i="2"/>
  <c r="J1500" i="2" s="1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L1498" i="2" s="1"/>
  <c r="A1501" i="2"/>
  <c r="J1501" i="2" s="1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J1502" i="2" s="1"/>
  <c r="F1501" i="2"/>
  <c r="D1501" i="2"/>
  <c r="K1499" i="2"/>
  <c r="L1499" i="2" l="1"/>
  <c r="M1501" i="2"/>
  <c r="A1503" i="2"/>
  <c r="J1503" i="2" s="1"/>
  <c r="G1502" i="2"/>
  <c r="C1502" i="2"/>
  <c r="D1502" i="2"/>
  <c r="B1502" i="2"/>
  <c r="F1502" i="2"/>
  <c r="E1502" i="2"/>
  <c r="I1501" i="2"/>
  <c r="N1501" i="2" s="1"/>
  <c r="H1501" i="2"/>
  <c r="K1500" i="2"/>
  <c r="L1500" i="2" s="1"/>
  <c r="I1502" i="2" l="1"/>
  <c r="H1502" i="2"/>
  <c r="M1502" i="2"/>
  <c r="K1501" i="2"/>
  <c r="L1501" i="2" s="1"/>
  <c r="E1503" i="2"/>
  <c r="F1503" i="2"/>
  <c r="C1503" i="2"/>
  <c r="A1504" i="2"/>
  <c r="J1504" i="2" s="1"/>
  <c r="B1503" i="2"/>
  <c r="G1503" i="2"/>
  <c r="D1503" i="2"/>
  <c r="M1503" i="2" l="1"/>
  <c r="A1505" i="2"/>
  <c r="J1505" i="2" s="1"/>
  <c r="G1504" i="2"/>
  <c r="C1504" i="2"/>
  <c r="B1504" i="2"/>
  <c r="D1504" i="2"/>
  <c r="F1504" i="2"/>
  <c r="E1504" i="2"/>
  <c r="I1503" i="2"/>
  <c r="N1503" i="2" s="1"/>
  <c r="H1503" i="2"/>
  <c r="K1502" i="2"/>
  <c r="L1502" i="2" s="1"/>
  <c r="N1502" i="2"/>
  <c r="H1504" i="2" l="1"/>
  <c r="I1504" i="2"/>
  <c r="N1504" i="2" s="1"/>
  <c r="K1503" i="2"/>
  <c r="M1504" i="2"/>
  <c r="E1505" i="2"/>
  <c r="A1506" i="2"/>
  <c r="J1506" i="2" s="1"/>
  <c r="D1505" i="2"/>
  <c r="C1505" i="2"/>
  <c r="B1505" i="2"/>
  <c r="G1505" i="2"/>
  <c r="F1505" i="2"/>
  <c r="L1503" i="2" l="1"/>
  <c r="M1505" i="2"/>
  <c r="I1505" i="2"/>
  <c r="N1505" i="2" s="1"/>
  <c r="H1505" i="2"/>
  <c r="A1507" i="2"/>
  <c r="J1507" i="2" s="1"/>
  <c r="G1506" i="2"/>
  <c r="C1506" i="2"/>
  <c r="F1506" i="2"/>
  <c r="D1506" i="2"/>
  <c r="B1506" i="2"/>
  <c r="E1506" i="2"/>
  <c r="K1504" i="2"/>
  <c r="L1504" i="2" s="1"/>
  <c r="M1506" i="2" l="1"/>
  <c r="E1507" i="2"/>
  <c r="C1507" i="2"/>
  <c r="D1507" i="2"/>
  <c r="B1507" i="2"/>
  <c r="A1508" i="2"/>
  <c r="J1508" i="2" s="1"/>
  <c r="G1507" i="2"/>
  <c r="F1507" i="2"/>
  <c r="I1506" i="2"/>
  <c r="N1506" i="2" s="1"/>
  <c r="H1506" i="2"/>
  <c r="K1505" i="2"/>
  <c r="L1505" i="2" s="1"/>
  <c r="M1507" i="2" l="1"/>
  <c r="A1509" i="2"/>
  <c r="J1509" i="2" s="1"/>
  <c r="G1508" i="2"/>
  <c r="C1508" i="2"/>
  <c r="E1508" i="2"/>
  <c r="D1508" i="2"/>
  <c r="B1508" i="2"/>
  <c r="F1508" i="2"/>
  <c r="K1506" i="2"/>
  <c r="L1506" i="2" s="1"/>
  <c r="I1507" i="2"/>
  <c r="H1507" i="2"/>
  <c r="M1508" i="2" l="1"/>
  <c r="K1507" i="2"/>
  <c r="L1507" i="2" s="1"/>
  <c r="I1508" i="2"/>
  <c r="N1508" i="2" s="1"/>
  <c r="H1508" i="2"/>
  <c r="N1507" i="2"/>
  <c r="E1509" i="2"/>
  <c r="G1509" i="2"/>
  <c r="B1509" i="2"/>
  <c r="D1509" i="2"/>
  <c r="C1509" i="2"/>
  <c r="A1510" i="2"/>
  <c r="J1510" i="2" s="1"/>
  <c r="F1509" i="2"/>
  <c r="A1511" i="2" l="1"/>
  <c r="J1511" i="2" s="1"/>
  <c r="G1510" i="2"/>
  <c r="C1510" i="2"/>
  <c r="D1510" i="2"/>
  <c r="E1510" i="2"/>
  <c r="B1510" i="2"/>
  <c r="F1510" i="2"/>
  <c r="M1509" i="2"/>
  <c r="I1509" i="2"/>
  <c r="N1509" i="2" s="1"/>
  <c r="H1509" i="2"/>
  <c r="K1508" i="2"/>
  <c r="L1508" i="2" s="1"/>
  <c r="M1510" i="2" l="1"/>
  <c r="K1509" i="2"/>
  <c r="I1510" i="2"/>
  <c r="H1510" i="2"/>
  <c r="E1511" i="2"/>
  <c r="F1511" i="2"/>
  <c r="D1511" i="2"/>
  <c r="C1511" i="2"/>
  <c r="A1512" i="2"/>
  <c r="J1512" i="2" s="1"/>
  <c r="B1511" i="2"/>
  <c r="G1511" i="2"/>
  <c r="L1509" i="2" l="1"/>
  <c r="K1510" i="2"/>
  <c r="L1510" i="2" s="1"/>
  <c r="M1511" i="2"/>
  <c r="N1510" i="2"/>
  <c r="A1513" i="2"/>
  <c r="J1513" i="2" s="1"/>
  <c r="G1512" i="2"/>
  <c r="C1512" i="2"/>
  <c r="B1512" i="2"/>
  <c r="E1512" i="2"/>
  <c r="D1512" i="2"/>
  <c r="F1512" i="2"/>
  <c r="I1511" i="2"/>
  <c r="H1511" i="2"/>
  <c r="M1512" i="2" l="1"/>
  <c r="K1511" i="2"/>
  <c r="L1511" i="2" s="1"/>
  <c r="N1511" i="2"/>
  <c r="H1512" i="2"/>
  <c r="I1512" i="2"/>
  <c r="E1513" i="2"/>
  <c r="A1514" i="2"/>
  <c r="J1514" i="2" s="1"/>
  <c r="D1513" i="2"/>
  <c r="F1513" i="2"/>
  <c r="C1513" i="2"/>
  <c r="B1513" i="2"/>
  <c r="G1513" i="2"/>
  <c r="M1513" i="2" l="1"/>
  <c r="K1512" i="2"/>
  <c r="L1512" i="2" s="1"/>
  <c r="N1512" i="2"/>
  <c r="I1513" i="2"/>
  <c r="N1513" i="2" s="1"/>
  <c r="H1513" i="2"/>
  <c r="A1515" i="2"/>
  <c r="J1515" i="2" s="1"/>
  <c r="G1514" i="2"/>
  <c r="C1514" i="2"/>
  <c r="F1514" i="2"/>
  <c r="E1514" i="2"/>
  <c r="D1514" i="2"/>
  <c r="B1514" i="2"/>
  <c r="K1513" i="2" l="1"/>
  <c r="L1513" i="2" s="1"/>
  <c r="M1514" i="2"/>
  <c r="I1514" i="2"/>
  <c r="H1514" i="2"/>
  <c r="E1515" i="2"/>
  <c r="C1515" i="2"/>
  <c r="F1515" i="2"/>
  <c r="D1515" i="2"/>
  <c r="B1515" i="2"/>
  <c r="A1516" i="2"/>
  <c r="J1516" i="2" s="1"/>
  <c r="G1515" i="2"/>
  <c r="M1515" i="2" l="1"/>
  <c r="K1514" i="2"/>
  <c r="L1514" i="2" s="1"/>
  <c r="N1514" i="2"/>
  <c r="A1517" i="2"/>
  <c r="J1517" i="2" s="1"/>
  <c r="G1516" i="2"/>
  <c r="C1516" i="2"/>
  <c r="E1516" i="2"/>
  <c r="F1516" i="2"/>
  <c r="D1516" i="2"/>
  <c r="B1516" i="2"/>
  <c r="I1515" i="2"/>
  <c r="N1515" i="2" s="1"/>
  <c r="H1515" i="2"/>
  <c r="M1516" i="2" l="1"/>
  <c r="K1515" i="2"/>
  <c r="L1515" i="2" s="1"/>
  <c r="I1516" i="2"/>
  <c r="H1516" i="2"/>
  <c r="E1517" i="2"/>
  <c r="G1517" i="2"/>
  <c r="B1517" i="2"/>
  <c r="F1517" i="2"/>
  <c r="D1517" i="2"/>
  <c r="C1517" i="2"/>
  <c r="A1518" i="2"/>
  <c r="J1518" i="2" s="1"/>
  <c r="M1517" i="2" l="1"/>
  <c r="K1516" i="2"/>
  <c r="L1516" i="2" s="1"/>
  <c r="N1516" i="2"/>
  <c r="A1519" i="2"/>
  <c r="J1519" i="2" s="1"/>
  <c r="G1518" i="2"/>
  <c r="C1518" i="2"/>
  <c r="D1518" i="2"/>
  <c r="F1518" i="2"/>
  <c r="E1518" i="2"/>
  <c r="B1518" i="2"/>
  <c r="I1517" i="2"/>
  <c r="N1517" i="2" s="1"/>
  <c r="H1517" i="2"/>
  <c r="M1518" i="2" l="1"/>
  <c r="K1517" i="2"/>
  <c r="L1517" i="2" s="1"/>
  <c r="I1518" i="2"/>
  <c r="H1518" i="2"/>
  <c r="E1519" i="2"/>
  <c r="F1519" i="2"/>
  <c r="G1519" i="2"/>
  <c r="D1519" i="2"/>
  <c r="C1519" i="2"/>
  <c r="A1520" i="2"/>
  <c r="J1520" i="2" s="1"/>
  <c r="B1519" i="2"/>
  <c r="K1518" i="2" l="1"/>
  <c r="L1518" i="2" s="1"/>
  <c r="M1519" i="2"/>
  <c r="N1518" i="2"/>
  <c r="A1521" i="2"/>
  <c r="J1521" i="2" s="1"/>
  <c r="G1520" i="2"/>
  <c r="C1520" i="2"/>
  <c r="B1520" i="2"/>
  <c r="F1520" i="2"/>
  <c r="E1520" i="2"/>
  <c r="D1520" i="2"/>
  <c r="I1519" i="2"/>
  <c r="H1519" i="2"/>
  <c r="M1520" i="2" l="1"/>
  <c r="K1519" i="2"/>
  <c r="L1519" i="2" s="1"/>
  <c r="N1519" i="2"/>
  <c r="H1520" i="2"/>
  <c r="I1520" i="2"/>
  <c r="N1520" i="2" s="1"/>
  <c r="E1521" i="2"/>
  <c r="A1522" i="2"/>
  <c r="J1522" i="2" s="1"/>
  <c r="D1521" i="2"/>
  <c r="G1521" i="2"/>
  <c r="F1521" i="2"/>
  <c r="C1521" i="2"/>
  <c r="B1521" i="2"/>
  <c r="M1521" i="2" l="1"/>
  <c r="K1520" i="2"/>
  <c r="L1520" i="2" s="1"/>
  <c r="I1521" i="2"/>
  <c r="H1521" i="2"/>
  <c r="A1523" i="2"/>
  <c r="J1523" i="2" s="1"/>
  <c r="G1522" i="2"/>
  <c r="C1522" i="2"/>
  <c r="F1522" i="2"/>
  <c r="E1522" i="2"/>
  <c r="D1522" i="2"/>
  <c r="B1522" i="2"/>
  <c r="M1522" i="2" l="1"/>
  <c r="K1521" i="2"/>
  <c r="L1521" i="2" s="1"/>
  <c r="N1521" i="2"/>
  <c r="H1522" i="2"/>
  <c r="I1522" i="2"/>
  <c r="E1523" i="2"/>
  <c r="C1523" i="2"/>
  <c r="A1524" i="2"/>
  <c r="J1524" i="2" s="1"/>
  <c r="G1523" i="2"/>
  <c r="F1523" i="2"/>
  <c r="D1523" i="2"/>
  <c r="B1523" i="2"/>
  <c r="M1523" i="2" l="1"/>
  <c r="K1522" i="2"/>
  <c r="L1522" i="2" s="1"/>
  <c r="N1522" i="2"/>
  <c r="A1525" i="2"/>
  <c r="J1525" i="2" s="1"/>
  <c r="G1524" i="2"/>
  <c r="C1524" i="2"/>
  <c r="E1524" i="2"/>
  <c r="F1524" i="2"/>
  <c r="D1524" i="2"/>
  <c r="B1524" i="2"/>
  <c r="I1523" i="2"/>
  <c r="N1523" i="2" s="1"/>
  <c r="H1523" i="2"/>
  <c r="M1524" i="2" l="1"/>
  <c r="K1523" i="2"/>
  <c r="L1523" i="2" s="1"/>
  <c r="H1524" i="2"/>
  <c r="I1524" i="2"/>
  <c r="E1525" i="2"/>
  <c r="G1525" i="2"/>
  <c r="B1525" i="2"/>
  <c r="A1526" i="2"/>
  <c r="J1526" i="2" s="1"/>
  <c r="F1525" i="2"/>
  <c r="D1525" i="2"/>
  <c r="C1525" i="2"/>
  <c r="K1524" i="2" l="1"/>
  <c r="L1524" i="2" s="1"/>
  <c r="M1525" i="2"/>
  <c r="N1524" i="2"/>
  <c r="I1525" i="2"/>
  <c r="H1525" i="2"/>
  <c r="A1527" i="2"/>
  <c r="J1527" i="2" s="1"/>
  <c r="G1526" i="2"/>
  <c r="C1526" i="2"/>
  <c r="D1526" i="2"/>
  <c r="F1526" i="2"/>
  <c r="E1526" i="2"/>
  <c r="B1526" i="2"/>
  <c r="M1526" i="2" l="1"/>
  <c r="K1525" i="2"/>
  <c r="L1525" i="2" s="1"/>
  <c r="N1525" i="2"/>
  <c r="I1526" i="2"/>
  <c r="H1526" i="2"/>
  <c r="E1527" i="2"/>
  <c r="F1527" i="2"/>
  <c r="A1528" i="2"/>
  <c r="J1528" i="2" s="1"/>
  <c r="B1527" i="2"/>
  <c r="G1527" i="2"/>
  <c r="D1527" i="2"/>
  <c r="C1527" i="2"/>
  <c r="K1526" i="2" l="1"/>
  <c r="L1526" i="2" s="1"/>
  <c r="N1526" i="2"/>
  <c r="M1527" i="2"/>
  <c r="I1527" i="2"/>
  <c r="H1527" i="2"/>
  <c r="A1529" i="2"/>
  <c r="J1529" i="2" s="1"/>
  <c r="G1528" i="2"/>
  <c r="C1528" i="2"/>
  <c r="B1528" i="2"/>
  <c r="F1528" i="2"/>
  <c r="E1528" i="2"/>
  <c r="D1528" i="2"/>
  <c r="M1528" i="2" l="1"/>
  <c r="K1527" i="2"/>
  <c r="L1527" i="2" s="1"/>
  <c r="N1527" i="2"/>
  <c r="H1528" i="2"/>
  <c r="I1528" i="2"/>
  <c r="N1528" i="2" s="1"/>
  <c r="E1529" i="2"/>
  <c r="D1529" i="2"/>
  <c r="B1529" i="2"/>
  <c r="A1530" i="2"/>
  <c r="J1530" i="2" s="1"/>
  <c r="F1529" i="2"/>
  <c r="C1529" i="2"/>
  <c r="G1529" i="2"/>
  <c r="M1529" i="2" l="1"/>
  <c r="K1528" i="2"/>
  <c r="L1528" i="2" s="1"/>
  <c r="I1529" i="2"/>
  <c r="N1529" i="2" s="1"/>
  <c r="H1529" i="2"/>
  <c r="A1531" i="2"/>
  <c r="J1531" i="2" s="1"/>
  <c r="G1530" i="2"/>
  <c r="C1530" i="2"/>
  <c r="F1530" i="2"/>
  <c r="B1530" i="2"/>
  <c r="D1530" i="2"/>
  <c r="E1530" i="2"/>
  <c r="M1530" i="2" l="1"/>
  <c r="K1529" i="2"/>
  <c r="L1529" i="2" s="1"/>
  <c r="I1530" i="2"/>
  <c r="N1530" i="2" s="1"/>
  <c r="H1530" i="2"/>
  <c r="E1531" i="2"/>
  <c r="D1531" i="2"/>
  <c r="F1531" i="2"/>
  <c r="G1531" i="2"/>
  <c r="C1531" i="2"/>
  <c r="B1531" i="2"/>
  <c r="A1532" i="2"/>
  <c r="J1532" i="2" s="1"/>
  <c r="M1531" i="2" l="1"/>
  <c r="K1530" i="2"/>
  <c r="L1530" i="2" s="1"/>
  <c r="A1533" i="2"/>
  <c r="J1533" i="2" s="1"/>
  <c r="G1532" i="2"/>
  <c r="C1532" i="2"/>
  <c r="F1532" i="2"/>
  <c r="B1532" i="2"/>
  <c r="E1532" i="2"/>
  <c r="D1532" i="2"/>
  <c r="I1531" i="2"/>
  <c r="N1531" i="2" s="1"/>
  <c r="H1531" i="2"/>
  <c r="M1532" i="2" l="1"/>
  <c r="K1531" i="2"/>
  <c r="L1531" i="2" s="1"/>
  <c r="H1532" i="2"/>
  <c r="I1532" i="2"/>
  <c r="N1532" i="2" s="1"/>
  <c r="E1533" i="2"/>
  <c r="D1533" i="2"/>
  <c r="B1533" i="2"/>
  <c r="C1533" i="2"/>
  <c r="A1534" i="2"/>
  <c r="J1534" i="2" s="1"/>
  <c r="G1533" i="2"/>
  <c r="F1533" i="2"/>
  <c r="M1533" i="2" l="1"/>
  <c r="K1532" i="2"/>
  <c r="L1532" i="2" s="1"/>
  <c r="A1535" i="2"/>
  <c r="J1535" i="2" s="1"/>
  <c r="G1534" i="2"/>
  <c r="C1534" i="2"/>
  <c r="F1534" i="2"/>
  <c r="B1534" i="2"/>
  <c r="D1534" i="2"/>
  <c r="E1534" i="2"/>
  <c r="I1533" i="2"/>
  <c r="N1533" i="2" s="1"/>
  <c r="H1533" i="2"/>
  <c r="M1534" i="2" l="1"/>
  <c r="K1533" i="2"/>
  <c r="L1533" i="2" s="1"/>
  <c r="I1534" i="2"/>
  <c r="N1534" i="2" s="1"/>
  <c r="H1534" i="2"/>
  <c r="E1535" i="2"/>
  <c r="D1535" i="2"/>
  <c r="F1535" i="2"/>
  <c r="G1535" i="2"/>
  <c r="A1536" i="2"/>
  <c r="J1536" i="2" s="1"/>
  <c r="C1535" i="2"/>
  <c r="B1535" i="2"/>
  <c r="M1535" i="2" l="1"/>
  <c r="K1534" i="2"/>
  <c r="L1534" i="2" s="1"/>
  <c r="I1535" i="2"/>
  <c r="N1535" i="2" s="1"/>
  <c r="H1535" i="2"/>
  <c r="A1537" i="2"/>
  <c r="J1537" i="2" s="1"/>
  <c r="G1536" i="2"/>
  <c r="C1536" i="2"/>
  <c r="F1536" i="2"/>
  <c r="B1536" i="2"/>
  <c r="D1536" i="2"/>
  <c r="E1536" i="2"/>
  <c r="M1536" i="2" l="1"/>
  <c r="K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J1538" i="2" s="1"/>
  <c r="M1537" i="2" l="1"/>
  <c r="K1536" i="2"/>
  <c r="L1536" i="2" s="1"/>
  <c r="A1539" i="2"/>
  <c r="J1539" i="2" s="1"/>
  <c r="G1538" i="2"/>
  <c r="C1538" i="2"/>
  <c r="F1538" i="2"/>
  <c r="B1538" i="2"/>
  <c r="D1538" i="2"/>
  <c r="E1538" i="2"/>
  <c r="I1537" i="2"/>
  <c r="N1537" i="2" s="1"/>
  <c r="H1537" i="2"/>
  <c r="M1538" i="2" l="1"/>
  <c r="K1537" i="2"/>
  <c r="L1537" i="2" s="1"/>
  <c r="H1538" i="2"/>
  <c r="I1538" i="2"/>
  <c r="N1538" i="2" s="1"/>
  <c r="E1539" i="2"/>
  <c r="D1539" i="2"/>
  <c r="F1539" i="2"/>
  <c r="A1540" i="2"/>
  <c r="J1540" i="2" s="1"/>
  <c r="C1539" i="2"/>
  <c r="B1539" i="2"/>
  <c r="G1539" i="2"/>
  <c r="K1538" i="2" l="1"/>
  <c r="L1538" i="2" s="1"/>
  <c r="M1539" i="2"/>
  <c r="I1539" i="2"/>
  <c r="N1539" i="2" s="1"/>
  <c r="H1539" i="2"/>
  <c r="A1541" i="2"/>
  <c r="J1541" i="2" s="1"/>
  <c r="G1540" i="2"/>
  <c r="C1540" i="2"/>
  <c r="F1540" i="2"/>
  <c r="B1540" i="2"/>
  <c r="E1540" i="2"/>
  <c r="D1540" i="2"/>
  <c r="M1540" i="2" l="1"/>
  <c r="K1539" i="2"/>
  <c r="L1539" i="2" s="1"/>
  <c r="H1540" i="2"/>
  <c r="I1540" i="2"/>
  <c r="N1540" i="2" s="1"/>
  <c r="E1541" i="2"/>
  <c r="D1541" i="2"/>
  <c r="B1541" i="2"/>
  <c r="G1541" i="2"/>
  <c r="A1542" i="2"/>
  <c r="J1542" i="2" s="1"/>
  <c r="F1541" i="2"/>
  <c r="C1541" i="2"/>
  <c r="M1541" i="2" l="1"/>
  <c r="K1540" i="2"/>
  <c r="L1540" i="2" s="1"/>
  <c r="I1541" i="2"/>
  <c r="N1541" i="2" s="1"/>
  <c r="H1541" i="2"/>
  <c r="A1543" i="2"/>
  <c r="J1543" i="2" s="1"/>
  <c r="G1542" i="2"/>
  <c r="C1542" i="2"/>
  <c r="F1542" i="2"/>
  <c r="B1542" i="2"/>
  <c r="D1542" i="2"/>
  <c r="E1542" i="2"/>
  <c r="K1541" i="2" l="1"/>
  <c r="L1541" i="2" s="1"/>
  <c r="M1542" i="2"/>
  <c r="I1542" i="2"/>
  <c r="H1542" i="2"/>
  <c r="E1543" i="2"/>
  <c r="D1543" i="2"/>
  <c r="F1543" i="2"/>
  <c r="B1543" i="2"/>
  <c r="G1543" i="2"/>
  <c r="C1543" i="2"/>
  <c r="A1544" i="2"/>
  <c r="J1544" i="2" s="1"/>
  <c r="K1542" i="2" l="1"/>
  <c r="L1542" i="2" s="1"/>
  <c r="N1542" i="2"/>
  <c r="M1543" i="2"/>
  <c r="A1545" i="2"/>
  <c r="J1545" i="2" s="1"/>
  <c r="G1544" i="2"/>
  <c r="C1544" i="2"/>
  <c r="F1544" i="2"/>
  <c r="B1544" i="2"/>
  <c r="E1544" i="2"/>
  <c r="D1544" i="2"/>
  <c r="I1543" i="2"/>
  <c r="H1543" i="2"/>
  <c r="K1543" i="2" l="1"/>
  <c r="L1543" i="2" s="1"/>
  <c r="N1543" i="2"/>
  <c r="M1544" i="2"/>
  <c r="H1544" i="2"/>
  <c r="I1544" i="2"/>
  <c r="N1544" i="2" s="1"/>
  <c r="E1545" i="2"/>
  <c r="D1545" i="2"/>
  <c r="B1545" i="2"/>
  <c r="A1546" i="2"/>
  <c r="J1546" i="2" s="1"/>
  <c r="F1545" i="2"/>
  <c r="C1545" i="2"/>
  <c r="G1545" i="2"/>
  <c r="M1545" i="2" l="1"/>
  <c r="K1544" i="2"/>
  <c r="L1544" i="2" s="1"/>
  <c r="I1545" i="2"/>
  <c r="N1545" i="2" s="1"/>
  <c r="H1545" i="2"/>
  <c r="A1547" i="2"/>
  <c r="J1547" i="2" s="1"/>
  <c r="G1546" i="2"/>
  <c r="C1546" i="2"/>
  <c r="F1546" i="2"/>
  <c r="B1546" i="2"/>
  <c r="D1546" i="2"/>
  <c r="E1546" i="2"/>
  <c r="K1545" i="2" l="1"/>
  <c r="L1545" i="2" s="1"/>
  <c r="M1546" i="2"/>
  <c r="I1546" i="2"/>
  <c r="H1546" i="2"/>
  <c r="E1547" i="2"/>
  <c r="D1547" i="2"/>
  <c r="F1547" i="2"/>
  <c r="G1547" i="2"/>
  <c r="A1548" i="2"/>
  <c r="J1548" i="2" s="1"/>
  <c r="C1547" i="2"/>
  <c r="B1547" i="2"/>
  <c r="K1546" i="2" l="1"/>
  <c r="L1546" i="2" s="1"/>
  <c r="N1546" i="2"/>
  <c r="M1547" i="2"/>
  <c r="I1547" i="2"/>
  <c r="H1547" i="2"/>
  <c r="A1549" i="2"/>
  <c r="J1549" i="2" s="1"/>
  <c r="G1548" i="2"/>
  <c r="C1548" i="2"/>
  <c r="F1548" i="2"/>
  <c r="B1548" i="2"/>
  <c r="E1548" i="2"/>
  <c r="D1548" i="2"/>
  <c r="M1548" i="2" l="1"/>
  <c r="K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J1550" i="2" s="1"/>
  <c r="M1549" i="2" l="1"/>
  <c r="K1548" i="2"/>
  <c r="L1548" i="2" s="1"/>
  <c r="A1551" i="2"/>
  <c r="J1551" i="2" s="1"/>
  <c r="G1550" i="2"/>
  <c r="C1550" i="2"/>
  <c r="F1550" i="2"/>
  <c r="B1550" i="2"/>
  <c r="D1550" i="2"/>
  <c r="E1550" i="2"/>
  <c r="I1549" i="2"/>
  <c r="N1549" i="2" s="1"/>
  <c r="H1549" i="2"/>
  <c r="K1549" i="2" l="1"/>
  <c r="L1549" i="2" s="1"/>
  <c r="M1550" i="2"/>
  <c r="I1550" i="2"/>
  <c r="N1550" i="2" s="1"/>
  <c r="H1550" i="2"/>
  <c r="E1551" i="2"/>
  <c r="D1551" i="2"/>
  <c r="F1551" i="2"/>
  <c r="G1551" i="2"/>
  <c r="A1552" i="2"/>
  <c r="J1552" i="2" s="1"/>
  <c r="C1551" i="2"/>
  <c r="B1551" i="2"/>
  <c r="M1551" i="2" l="1"/>
  <c r="K1550" i="2"/>
  <c r="L1550" i="2" s="1"/>
  <c r="I1551" i="2"/>
  <c r="N1551" i="2" s="1"/>
  <c r="H1551" i="2"/>
  <c r="A1553" i="2"/>
  <c r="J1553" i="2" s="1"/>
  <c r="G1552" i="2"/>
  <c r="C1552" i="2"/>
  <c r="F1552" i="2"/>
  <c r="B1552" i="2"/>
  <c r="D1552" i="2"/>
  <c r="E1552" i="2"/>
  <c r="M1552" i="2" l="1"/>
  <c r="K1551" i="2"/>
  <c r="L1551" i="2" s="1"/>
  <c r="H1552" i="2"/>
  <c r="I1552" i="2"/>
  <c r="N1552" i="2" s="1"/>
  <c r="E1553" i="2"/>
  <c r="D1553" i="2"/>
  <c r="B1553" i="2"/>
  <c r="G1553" i="2"/>
  <c r="A1554" i="2"/>
  <c r="J1554" i="2" s="1"/>
  <c r="F1553" i="2"/>
  <c r="C1553" i="2"/>
  <c r="M1553" i="2" l="1"/>
  <c r="K1552" i="2"/>
  <c r="L1552" i="2" s="1"/>
  <c r="I1553" i="2"/>
  <c r="N1553" i="2" s="1"/>
  <c r="H1553" i="2"/>
  <c r="A1555" i="2"/>
  <c r="J1555" i="2" s="1"/>
  <c r="G1554" i="2"/>
  <c r="C1554" i="2"/>
  <c r="F1554" i="2"/>
  <c r="B1554" i="2"/>
  <c r="D1554" i="2"/>
  <c r="E1554" i="2"/>
  <c r="K1553" i="2" l="1"/>
  <c r="L1553" i="2" s="1"/>
  <c r="M1554" i="2"/>
  <c r="H1554" i="2"/>
  <c r="I1554" i="2"/>
  <c r="E1555" i="2"/>
  <c r="D1555" i="2"/>
  <c r="F1555" i="2"/>
  <c r="A1556" i="2"/>
  <c r="J1556" i="2" s="1"/>
  <c r="C1555" i="2"/>
  <c r="B1555" i="2"/>
  <c r="G1555" i="2"/>
  <c r="M1555" i="2" l="1"/>
  <c r="K1554" i="2"/>
  <c r="L1554" i="2" s="1"/>
  <c r="N1554" i="2"/>
  <c r="I1555" i="2"/>
  <c r="N1555" i="2" s="1"/>
  <c r="H1555" i="2"/>
  <c r="A1557" i="2"/>
  <c r="J1557" i="2" s="1"/>
  <c r="G1556" i="2"/>
  <c r="C1556" i="2"/>
  <c r="F1556" i="2"/>
  <c r="B1556" i="2"/>
  <c r="E1556" i="2"/>
  <c r="D1556" i="2"/>
  <c r="K1555" i="2" l="1"/>
  <c r="L1555" i="2" s="1"/>
  <c r="M1556" i="2"/>
  <c r="H1556" i="2"/>
  <c r="I1556" i="2"/>
  <c r="N1556" i="2" s="1"/>
  <c r="E1557" i="2"/>
  <c r="D1557" i="2"/>
  <c r="B1557" i="2"/>
  <c r="G1557" i="2"/>
  <c r="A1558" i="2"/>
  <c r="J1558" i="2" s="1"/>
  <c r="F1557" i="2"/>
  <c r="C1557" i="2"/>
  <c r="M1557" i="2" l="1"/>
  <c r="K1556" i="2"/>
  <c r="L1556" i="2" s="1"/>
  <c r="I1557" i="2"/>
  <c r="N1557" i="2" s="1"/>
  <c r="H1557" i="2"/>
  <c r="A1559" i="2"/>
  <c r="J1559" i="2" s="1"/>
  <c r="G1558" i="2"/>
  <c r="C1558" i="2"/>
  <c r="F1558" i="2"/>
  <c r="B1558" i="2"/>
  <c r="D1558" i="2"/>
  <c r="E1558" i="2"/>
  <c r="K1557" i="2" l="1"/>
  <c r="L1557" i="2" s="1"/>
  <c r="M1558" i="2"/>
  <c r="I1558" i="2"/>
  <c r="H1558" i="2"/>
  <c r="E1559" i="2"/>
  <c r="D1559" i="2"/>
  <c r="F1559" i="2"/>
  <c r="B1559" i="2"/>
  <c r="A1560" i="2"/>
  <c r="J1560" i="2" s="1"/>
  <c r="G1559" i="2"/>
  <c r="C1559" i="2"/>
  <c r="K1558" i="2" l="1"/>
  <c r="L1558" i="2" s="1"/>
  <c r="N1558" i="2"/>
  <c r="M1559" i="2"/>
  <c r="I1559" i="2"/>
  <c r="H1559" i="2"/>
  <c r="A1561" i="2"/>
  <c r="J1561" i="2" s="1"/>
  <c r="G1560" i="2"/>
  <c r="C1560" i="2"/>
  <c r="F1560" i="2"/>
  <c r="B1560" i="2"/>
  <c r="E1560" i="2"/>
  <c r="D1560" i="2"/>
  <c r="M1560" i="2" l="1"/>
  <c r="K1559" i="2"/>
  <c r="L1559" i="2" s="1"/>
  <c r="N1559" i="2"/>
  <c r="H1560" i="2"/>
  <c r="I1560" i="2"/>
  <c r="N1560" i="2" s="1"/>
  <c r="E1561" i="2"/>
  <c r="D1561" i="2"/>
  <c r="B1561" i="2"/>
  <c r="A1562" i="2"/>
  <c r="J1562" i="2" s="1"/>
  <c r="F1561" i="2"/>
  <c r="C1561" i="2"/>
  <c r="G1561" i="2"/>
  <c r="M1561" i="2" l="1"/>
  <c r="K1560" i="2"/>
  <c r="L1560" i="2" s="1"/>
  <c r="I1561" i="2"/>
  <c r="N1561" i="2" s="1"/>
  <c r="H1561" i="2"/>
  <c r="A1563" i="2"/>
  <c r="J1563" i="2" s="1"/>
  <c r="G1562" i="2"/>
  <c r="C1562" i="2"/>
  <c r="F1562" i="2"/>
  <c r="B1562" i="2"/>
  <c r="D1562" i="2"/>
  <c r="E1562" i="2"/>
  <c r="M1562" i="2" l="1"/>
  <c r="K1561" i="2"/>
  <c r="L1561" i="2" s="1"/>
  <c r="I1562" i="2"/>
  <c r="N1562" i="2" s="1"/>
  <c r="H1562" i="2"/>
  <c r="E1563" i="2"/>
  <c r="D1563" i="2"/>
  <c r="F1563" i="2"/>
  <c r="G1563" i="2"/>
  <c r="C1563" i="2"/>
  <c r="B1563" i="2"/>
  <c r="A1564" i="2"/>
  <c r="J1564" i="2" s="1"/>
  <c r="M1563" i="2" l="1"/>
  <c r="K1562" i="2"/>
  <c r="L1562" i="2" s="1"/>
  <c r="A1565" i="2"/>
  <c r="J1565" i="2" s="1"/>
  <c r="G1564" i="2"/>
  <c r="C1564" i="2"/>
  <c r="F1564" i="2"/>
  <c r="B1564" i="2"/>
  <c r="E1564" i="2"/>
  <c r="D1564" i="2"/>
  <c r="I1563" i="2"/>
  <c r="N1563" i="2" s="1"/>
  <c r="H1563" i="2"/>
  <c r="M1564" i="2" l="1"/>
  <c r="K1563" i="2"/>
  <c r="L1563" i="2" s="1"/>
  <c r="H1564" i="2"/>
  <c r="I1564" i="2"/>
  <c r="N1564" i="2" s="1"/>
  <c r="E1565" i="2"/>
  <c r="D1565" i="2"/>
  <c r="B1565" i="2"/>
  <c r="C1565" i="2"/>
  <c r="A1566" i="2"/>
  <c r="J1566" i="2" s="1"/>
  <c r="G1565" i="2"/>
  <c r="F1565" i="2"/>
  <c r="M1565" i="2" l="1"/>
  <c r="K1564" i="2"/>
  <c r="L1564" i="2" s="1"/>
  <c r="A1567" i="2"/>
  <c r="J1567" i="2" s="1"/>
  <c r="G1566" i="2"/>
  <c r="C1566" i="2"/>
  <c r="F1566" i="2"/>
  <c r="B1566" i="2"/>
  <c r="D1566" i="2"/>
  <c r="E1566" i="2"/>
  <c r="I1565" i="2"/>
  <c r="N1565" i="2" s="1"/>
  <c r="H1565" i="2"/>
  <c r="M1566" i="2" l="1"/>
  <c r="K1565" i="2"/>
  <c r="L1565" i="2" s="1"/>
  <c r="I1566" i="2"/>
  <c r="N1566" i="2" s="1"/>
  <c r="H1566" i="2"/>
  <c r="E1567" i="2"/>
  <c r="D1567" i="2"/>
  <c r="F1567" i="2"/>
  <c r="G1567" i="2"/>
  <c r="A1568" i="2"/>
  <c r="J1568" i="2" s="1"/>
  <c r="C1567" i="2"/>
  <c r="B1567" i="2"/>
  <c r="M1567" i="2" l="1"/>
  <c r="K1566" i="2"/>
  <c r="L1566" i="2" s="1"/>
  <c r="I1567" i="2"/>
  <c r="N1567" i="2" s="1"/>
  <c r="H1567" i="2"/>
  <c r="A1569" i="2"/>
  <c r="J1569" i="2" s="1"/>
  <c r="G1568" i="2"/>
  <c r="C1568" i="2"/>
  <c r="F1568" i="2"/>
  <c r="B1568" i="2"/>
  <c r="D1568" i="2"/>
  <c r="E1568" i="2"/>
  <c r="M1568" i="2" l="1"/>
  <c r="K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J1570" i="2" s="1"/>
  <c r="M1569" i="2" l="1"/>
  <c r="K1568" i="2"/>
  <c r="L1568" i="2" s="1"/>
  <c r="A1571" i="2"/>
  <c r="J1571" i="2" s="1"/>
  <c r="G1570" i="2"/>
  <c r="C1570" i="2"/>
  <c r="F1570" i="2"/>
  <c r="B1570" i="2"/>
  <c r="D1570" i="2"/>
  <c r="E1570" i="2"/>
  <c r="I1569" i="2"/>
  <c r="N1569" i="2" s="1"/>
  <c r="H1569" i="2"/>
  <c r="M1570" i="2" l="1"/>
  <c r="K1569" i="2"/>
  <c r="L1569" i="2" s="1"/>
  <c r="H1570" i="2"/>
  <c r="I1570" i="2"/>
  <c r="N1570" i="2" s="1"/>
  <c r="E1571" i="2"/>
  <c r="D1571" i="2"/>
  <c r="F1571" i="2"/>
  <c r="A1572" i="2"/>
  <c r="J1572" i="2" s="1"/>
  <c r="C1571" i="2"/>
  <c r="B1571" i="2"/>
  <c r="G1571" i="2"/>
  <c r="K1570" i="2" l="1"/>
  <c r="L1570" i="2" s="1"/>
  <c r="M1571" i="2"/>
  <c r="I1571" i="2"/>
  <c r="N1571" i="2" s="1"/>
  <c r="H1571" i="2"/>
  <c r="A1573" i="2"/>
  <c r="J1573" i="2" s="1"/>
  <c r="G1572" i="2"/>
  <c r="C1572" i="2"/>
  <c r="F1572" i="2"/>
  <c r="B1572" i="2"/>
  <c r="E1572" i="2"/>
  <c r="D1572" i="2"/>
  <c r="M1572" i="2" l="1"/>
  <c r="K1571" i="2"/>
  <c r="L1571" i="2" s="1"/>
  <c r="H1572" i="2"/>
  <c r="I1572" i="2"/>
  <c r="N1572" i="2" s="1"/>
  <c r="E1573" i="2"/>
  <c r="D1573" i="2"/>
  <c r="B1573" i="2"/>
  <c r="G1573" i="2"/>
  <c r="A1574" i="2"/>
  <c r="J1574" i="2" s="1"/>
  <c r="F1573" i="2"/>
  <c r="C1573" i="2"/>
  <c r="M1573" i="2" l="1"/>
  <c r="K1572" i="2"/>
  <c r="L1572" i="2" s="1"/>
  <c r="I1573" i="2"/>
  <c r="N1573" i="2" s="1"/>
  <c r="H1573" i="2"/>
  <c r="A1575" i="2"/>
  <c r="J1575" i="2" s="1"/>
  <c r="G1574" i="2"/>
  <c r="C1574" i="2"/>
  <c r="F1574" i="2"/>
  <c r="B1574" i="2"/>
  <c r="D1574" i="2"/>
  <c r="E1574" i="2"/>
  <c r="K1573" i="2" l="1"/>
  <c r="L1573" i="2" s="1"/>
  <c r="M1574" i="2"/>
  <c r="I1574" i="2"/>
  <c r="H1574" i="2"/>
  <c r="E1575" i="2"/>
  <c r="D1575" i="2"/>
  <c r="F1575" i="2"/>
  <c r="B1575" i="2"/>
  <c r="G1575" i="2"/>
  <c r="C1575" i="2"/>
  <c r="A1576" i="2"/>
  <c r="J1576" i="2" s="1"/>
  <c r="K1574" i="2" l="1"/>
  <c r="L1574" i="2" s="1"/>
  <c r="N1574" i="2"/>
  <c r="M1575" i="2"/>
  <c r="A1577" i="2"/>
  <c r="J1577" i="2" s="1"/>
  <c r="G1576" i="2"/>
  <c r="C1576" i="2"/>
  <c r="F1576" i="2"/>
  <c r="B1576" i="2"/>
  <c r="E1576" i="2"/>
  <c r="D1576" i="2"/>
  <c r="I1575" i="2"/>
  <c r="H1575" i="2"/>
  <c r="K1575" i="2" l="1"/>
  <c r="L1575" i="2" s="1"/>
  <c r="N1575" i="2"/>
  <c r="M1576" i="2"/>
  <c r="H1576" i="2"/>
  <c r="I1576" i="2"/>
  <c r="N1576" i="2" s="1"/>
  <c r="E1577" i="2"/>
  <c r="D1577" i="2"/>
  <c r="B1577" i="2"/>
  <c r="A1578" i="2"/>
  <c r="J1578" i="2" s="1"/>
  <c r="F1577" i="2"/>
  <c r="C1577" i="2"/>
  <c r="G1577" i="2"/>
  <c r="M1577" i="2" l="1"/>
  <c r="K1576" i="2"/>
  <c r="L1576" i="2" s="1"/>
  <c r="I1577" i="2"/>
  <c r="N1577" i="2" s="1"/>
  <c r="H1577" i="2"/>
  <c r="A1579" i="2"/>
  <c r="J1579" i="2" s="1"/>
  <c r="G1578" i="2"/>
  <c r="C1578" i="2"/>
  <c r="F1578" i="2"/>
  <c r="B1578" i="2"/>
  <c r="D1578" i="2"/>
  <c r="E1578" i="2"/>
  <c r="K1577" i="2" l="1"/>
  <c r="L1577" i="2" s="1"/>
  <c r="M1578" i="2"/>
  <c r="I1578" i="2"/>
  <c r="H1578" i="2"/>
  <c r="E1579" i="2"/>
  <c r="D1579" i="2"/>
  <c r="F1579" i="2"/>
  <c r="G1579" i="2"/>
  <c r="A1580" i="2"/>
  <c r="J1580" i="2" s="1"/>
  <c r="C1579" i="2"/>
  <c r="B1579" i="2"/>
  <c r="K1578" i="2" l="1"/>
  <c r="L1578" i="2" s="1"/>
  <c r="N1578" i="2"/>
  <c r="M1579" i="2"/>
  <c r="I1579" i="2"/>
  <c r="H1579" i="2"/>
  <c r="A1581" i="2"/>
  <c r="J1581" i="2" s="1"/>
  <c r="G1580" i="2"/>
  <c r="C1580" i="2"/>
  <c r="F1580" i="2"/>
  <c r="B1580" i="2"/>
  <c r="E1580" i="2"/>
  <c r="D1580" i="2"/>
  <c r="M1580" i="2" l="1"/>
  <c r="K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J1582" i="2" s="1"/>
  <c r="M1581" i="2" l="1"/>
  <c r="K1580" i="2"/>
  <c r="L1580" i="2" s="1"/>
  <c r="A1583" i="2"/>
  <c r="J1583" i="2" s="1"/>
  <c r="G1582" i="2"/>
  <c r="C1582" i="2"/>
  <c r="F1582" i="2"/>
  <c r="B1582" i="2"/>
  <c r="D1582" i="2"/>
  <c r="E1582" i="2"/>
  <c r="I1581" i="2"/>
  <c r="N1581" i="2" s="1"/>
  <c r="H1581" i="2"/>
  <c r="K1581" i="2" l="1"/>
  <c r="L1581" i="2" s="1"/>
  <c r="M1582" i="2"/>
  <c r="I1582" i="2"/>
  <c r="N1582" i="2" s="1"/>
  <c r="H1582" i="2"/>
  <c r="E1583" i="2"/>
  <c r="D1583" i="2"/>
  <c r="F1583" i="2"/>
  <c r="G1583" i="2"/>
  <c r="A1584" i="2"/>
  <c r="J1584" i="2" s="1"/>
  <c r="C1583" i="2"/>
  <c r="B1583" i="2"/>
  <c r="M1583" i="2" l="1"/>
  <c r="K1582" i="2"/>
  <c r="L1582" i="2" s="1"/>
  <c r="I1583" i="2"/>
  <c r="N1583" i="2" s="1"/>
  <c r="H1583" i="2"/>
  <c r="A1585" i="2"/>
  <c r="J1585" i="2" s="1"/>
  <c r="G1584" i="2"/>
  <c r="C1584" i="2"/>
  <c r="F1584" i="2"/>
  <c r="B1584" i="2"/>
  <c r="D1584" i="2"/>
  <c r="E1584" i="2"/>
  <c r="M1584" i="2" l="1"/>
  <c r="K1583" i="2"/>
  <c r="H1584" i="2"/>
  <c r="I1584" i="2"/>
  <c r="N1584" i="2" s="1"/>
  <c r="E1585" i="2"/>
  <c r="D1585" i="2"/>
  <c r="B1585" i="2"/>
  <c r="G1585" i="2"/>
  <c r="A1586" i="2"/>
  <c r="J1586" i="2" s="1"/>
  <c r="F1585" i="2"/>
  <c r="C1585" i="2"/>
  <c r="L1583" i="2" l="1"/>
  <c r="M1585" i="2"/>
  <c r="K1584" i="2"/>
  <c r="L1584" i="2" s="1"/>
  <c r="I1585" i="2"/>
  <c r="N1585" i="2" s="1"/>
  <c r="H1585" i="2"/>
  <c r="A1587" i="2"/>
  <c r="J1587" i="2" s="1"/>
  <c r="G1586" i="2"/>
  <c r="C1586" i="2"/>
  <c r="F1586" i="2"/>
  <c r="B1586" i="2"/>
  <c r="D1586" i="2"/>
  <c r="E1586" i="2"/>
  <c r="K1585" i="2" l="1"/>
  <c r="L1585" i="2" s="1"/>
  <c r="M1586" i="2"/>
  <c r="H1586" i="2"/>
  <c r="I1586" i="2"/>
  <c r="E1587" i="2"/>
  <c r="D1587" i="2"/>
  <c r="F1587" i="2"/>
  <c r="A1588" i="2"/>
  <c r="J1588" i="2" s="1"/>
  <c r="C1587" i="2"/>
  <c r="B1587" i="2"/>
  <c r="G1587" i="2"/>
  <c r="M1587" i="2" l="1"/>
  <c r="K1586" i="2"/>
  <c r="L1586" i="2" s="1"/>
  <c r="N1586" i="2"/>
  <c r="I1587" i="2"/>
  <c r="N1587" i="2" s="1"/>
  <c r="H1587" i="2"/>
  <c r="A1589" i="2"/>
  <c r="J1589" i="2" s="1"/>
  <c r="G1588" i="2"/>
  <c r="C1588" i="2"/>
  <c r="F1588" i="2"/>
  <c r="B1588" i="2"/>
  <c r="E1588" i="2"/>
  <c r="D1588" i="2"/>
  <c r="K1587" i="2" l="1"/>
  <c r="L1587" i="2" s="1"/>
  <c r="M1588" i="2"/>
  <c r="H1588" i="2"/>
  <c r="I1588" i="2"/>
  <c r="N1588" i="2" s="1"/>
  <c r="E1589" i="2"/>
  <c r="D1589" i="2"/>
  <c r="B1589" i="2"/>
  <c r="G1589" i="2"/>
  <c r="A1590" i="2"/>
  <c r="J1590" i="2" s="1"/>
  <c r="F1589" i="2"/>
  <c r="C1589" i="2"/>
  <c r="M1589" i="2" l="1"/>
  <c r="K1588" i="2"/>
  <c r="L1588" i="2" s="1"/>
  <c r="I1589" i="2"/>
  <c r="N1589" i="2" s="1"/>
  <c r="H1589" i="2"/>
  <c r="A1591" i="2"/>
  <c r="J1591" i="2" s="1"/>
  <c r="G1590" i="2"/>
  <c r="C1590" i="2"/>
  <c r="F1590" i="2"/>
  <c r="B1590" i="2"/>
  <c r="D1590" i="2"/>
  <c r="E1590" i="2"/>
  <c r="K1589" i="2" l="1"/>
  <c r="L1589" i="2" s="1"/>
  <c r="M1590" i="2"/>
  <c r="I1590" i="2"/>
  <c r="H1590" i="2"/>
  <c r="E1591" i="2"/>
  <c r="D1591" i="2"/>
  <c r="F1591" i="2"/>
  <c r="B1591" i="2"/>
  <c r="A1592" i="2"/>
  <c r="J1592" i="2" s="1"/>
  <c r="G1591" i="2"/>
  <c r="C1591" i="2"/>
  <c r="K1590" i="2" l="1"/>
  <c r="L1590" i="2" s="1"/>
  <c r="N1590" i="2"/>
  <c r="M1591" i="2"/>
  <c r="I1591" i="2"/>
  <c r="H1591" i="2"/>
  <c r="A1593" i="2"/>
  <c r="J1593" i="2" s="1"/>
  <c r="G1592" i="2"/>
  <c r="C1592" i="2"/>
  <c r="F1592" i="2"/>
  <c r="B1592" i="2"/>
  <c r="E1592" i="2"/>
  <c r="D1592" i="2"/>
  <c r="M1592" i="2" l="1"/>
  <c r="K1591" i="2"/>
  <c r="N1591" i="2"/>
  <c r="H1592" i="2"/>
  <c r="I1592" i="2"/>
  <c r="E1593" i="2"/>
  <c r="D1593" i="2"/>
  <c r="B1593" i="2"/>
  <c r="A1594" i="2"/>
  <c r="J1594" i="2" s="1"/>
  <c r="F1593" i="2"/>
  <c r="C1593" i="2"/>
  <c r="G1593" i="2"/>
  <c r="L1591" i="2" l="1"/>
  <c r="M1593" i="2"/>
  <c r="K1592" i="2"/>
  <c r="L1592" i="2" s="1"/>
  <c r="N1592" i="2"/>
  <c r="I1593" i="2"/>
  <c r="H1593" i="2"/>
  <c r="N1593" i="2"/>
  <c r="A1595" i="2"/>
  <c r="J1595" i="2" s="1"/>
  <c r="G1594" i="2"/>
  <c r="C1594" i="2"/>
  <c r="F1594" i="2"/>
  <c r="B1594" i="2"/>
  <c r="D1594" i="2"/>
  <c r="E1594" i="2"/>
  <c r="K1593" i="2" l="1"/>
  <c r="L1593" i="2" s="1"/>
  <c r="M1594" i="2"/>
  <c r="I1594" i="2"/>
  <c r="H1594" i="2"/>
  <c r="E1595" i="2"/>
  <c r="D1595" i="2"/>
  <c r="F1595" i="2"/>
  <c r="G1595" i="2"/>
  <c r="C1595" i="2"/>
  <c r="B1595" i="2"/>
  <c r="A1596" i="2"/>
  <c r="J1596" i="2" s="1"/>
  <c r="M1595" i="2" l="1"/>
  <c r="K1594" i="2"/>
  <c r="N1594" i="2"/>
  <c r="A1597" i="2"/>
  <c r="J1597" i="2" s="1"/>
  <c r="G1596" i="2"/>
  <c r="C1596" i="2"/>
  <c r="F1596" i="2"/>
  <c r="B1596" i="2"/>
  <c r="E1596" i="2"/>
  <c r="D1596" i="2"/>
  <c r="I1595" i="2"/>
  <c r="H1595" i="2"/>
  <c r="L1594" i="2" l="1"/>
  <c r="M1596" i="2"/>
  <c r="K1595" i="2"/>
  <c r="L1595" i="2" s="1"/>
  <c r="N1595" i="2"/>
  <c r="H1596" i="2"/>
  <c r="I1596" i="2"/>
  <c r="E1597" i="2"/>
  <c r="D1597" i="2"/>
  <c r="B1597" i="2"/>
  <c r="C1597" i="2"/>
  <c r="A1598" i="2"/>
  <c r="J1598" i="2" s="1"/>
  <c r="G1597" i="2"/>
  <c r="F1597" i="2"/>
  <c r="M1597" i="2" l="1"/>
  <c r="K1596" i="2"/>
  <c r="L1596" i="2" s="1"/>
  <c r="N1596" i="2"/>
  <c r="A1599" i="2"/>
  <c r="J1599" i="2" s="1"/>
  <c r="G1598" i="2"/>
  <c r="C1598" i="2"/>
  <c r="F1598" i="2"/>
  <c r="B1598" i="2"/>
  <c r="D1598" i="2"/>
  <c r="E1598" i="2"/>
  <c r="I1597" i="2"/>
  <c r="H1597" i="2"/>
  <c r="M1598" i="2" l="1"/>
  <c r="K1597" i="2"/>
  <c r="N1597" i="2"/>
  <c r="I1598" i="2"/>
  <c r="H1598" i="2"/>
  <c r="E1599" i="2"/>
  <c r="D1599" i="2"/>
  <c r="F1599" i="2"/>
  <c r="G1599" i="2"/>
  <c r="A1600" i="2"/>
  <c r="J1600" i="2" s="1"/>
  <c r="C1599" i="2"/>
  <c r="B1599" i="2"/>
  <c r="L1597" i="2" l="1"/>
  <c r="K1598" i="2"/>
  <c r="L1598" i="2" s="1"/>
  <c r="N1598" i="2"/>
  <c r="M1599" i="2"/>
  <c r="I1599" i="2"/>
  <c r="H1599" i="2"/>
  <c r="A1601" i="2"/>
  <c r="J1601" i="2" s="1"/>
  <c r="G1600" i="2"/>
  <c r="C1600" i="2"/>
  <c r="F1600" i="2"/>
  <c r="B1600" i="2"/>
  <c r="D1600" i="2"/>
  <c r="E1600" i="2"/>
  <c r="M1600" i="2" l="1"/>
  <c r="K1599" i="2"/>
  <c r="L1599" i="2" s="1"/>
  <c r="N1599" i="2"/>
  <c r="H1600" i="2"/>
  <c r="I1600" i="2"/>
  <c r="E1601" i="2"/>
  <c r="D1601" i="2"/>
  <c r="B1601" i="2"/>
  <c r="G1601" i="2"/>
  <c r="F1601" i="2"/>
  <c r="C1601" i="2"/>
  <c r="A1602" i="2"/>
  <c r="J1602" i="2" s="1"/>
  <c r="M1601" i="2" l="1"/>
  <c r="K1600" i="2"/>
  <c r="N1600" i="2"/>
  <c r="A1603" i="2"/>
  <c r="J1603" i="2" s="1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L1601" i="2" s="1"/>
  <c r="H1602" i="2"/>
  <c r="I1602" i="2"/>
  <c r="E1603" i="2"/>
  <c r="D1603" i="2"/>
  <c r="F1603" i="2"/>
  <c r="A1604" i="2"/>
  <c r="J1604" i="2" s="1"/>
  <c r="C1603" i="2"/>
  <c r="B1603" i="2"/>
  <c r="G1603" i="2"/>
  <c r="M1603" i="2" l="1"/>
  <c r="K1602" i="2"/>
  <c r="L1602" i="2" s="1"/>
  <c r="N1602" i="2"/>
  <c r="I1603" i="2"/>
  <c r="N1603" i="2" s="1"/>
  <c r="H1603" i="2"/>
  <c r="A1605" i="2"/>
  <c r="J1605" i="2" s="1"/>
  <c r="G1604" i="2"/>
  <c r="C1604" i="2"/>
  <c r="F1604" i="2"/>
  <c r="B1604" i="2"/>
  <c r="E1604" i="2"/>
  <c r="D1604" i="2"/>
  <c r="M1604" i="2" l="1"/>
  <c r="K1603" i="2"/>
  <c r="L1603" i="2" s="1"/>
  <c r="H1604" i="2"/>
  <c r="I1604" i="2"/>
  <c r="N1604" i="2" s="1"/>
  <c r="E1605" i="2"/>
  <c r="D1605" i="2"/>
  <c r="B1605" i="2"/>
  <c r="G1605" i="2"/>
  <c r="A1606" i="2"/>
  <c r="J1606" i="2" s="1"/>
  <c r="F1605" i="2"/>
  <c r="C1605" i="2"/>
  <c r="M1605" i="2" l="1"/>
  <c r="K1604" i="2"/>
  <c r="I1605" i="2"/>
  <c r="N1605" i="2" s="1"/>
  <c r="H1605" i="2"/>
  <c r="A1607" i="2"/>
  <c r="J1607" i="2" s="1"/>
  <c r="G1606" i="2"/>
  <c r="C1606" i="2"/>
  <c r="F1606" i="2"/>
  <c r="B1606" i="2"/>
  <c r="D1606" i="2"/>
  <c r="E1606" i="2"/>
  <c r="L1604" i="2" l="1"/>
  <c r="K1605" i="2"/>
  <c r="L1605" i="2" s="1"/>
  <c r="M1606" i="2"/>
  <c r="I1606" i="2"/>
  <c r="N1606" i="2" s="1"/>
  <c r="H1606" i="2"/>
  <c r="E1607" i="2"/>
  <c r="D1607" i="2"/>
  <c r="F1607" i="2"/>
  <c r="B1607" i="2"/>
  <c r="G1607" i="2"/>
  <c r="C1607" i="2"/>
  <c r="A1608" i="2"/>
  <c r="J1608" i="2" s="1"/>
  <c r="K1606" i="2" l="1"/>
  <c r="L1606" i="2" s="1"/>
  <c r="M1607" i="2"/>
  <c r="A1609" i="2"/>
  <c r="J1609" i="2" s="1"/>
  <c r="G1608" i="2"/>
  <c r="C1608" i="2"/>
  <c r="F1608" i="2"/>
  <c r="B1608" i="2"/>
  <c r="E1608" i="2"/>
  <c r="D1608" i="2"/>
  <c r="I1607" i="2"/>
  <c r="H1607" i="2"/>
  <c r="M1608" i="2" l="1"/>
  <c r="K1607" i="2"/>
  <c r="L1607" i="2" s="1"/>
  <c r="N1607" i="2"/>
  <c r="H1608" i="2"/>
  <c r="I1608" i="2"/>
  <c r="E1609" i="2"/>
  <c r="D1609" i="2"/>
  <c r="B1609" i="2"/>
  <c r="A1610" i="2"/>
  <c r="J1610" i="2" s="1"/>
  <c r="F1609" i="2"/>
  <c r="C1609" i="2"/>
  <c r="G1609" i="2"/>
  <c r="M1609" i="2" l="1"/>
  <c r="K1608" i="2"/>
  <c r="L1608" i="2" s="1"/>
  <c r="N1608" i="2"/>
  <c r="I1609" i="2"/>
  <c r="N1609" i="2" s="1"/>
  <c r="H1609" i="2"/>
  <c r="A1611" i="2"/>
  <c r="J1611" i="2" s="1"/>
  <c r="G1610" i="2"/>
  <c r="C1610" i="2"/>
  <c r="F1610" i="2"/>
  <c r="B1610" i="2"/>
  <c r="D1610" i="2"/>
  <c r="E1610" i="2"/>
  <c r="M1610" i="2" l="1"/>
  <c r="K1609" i="2"/>
  <c r="I1610" i="2"/>
  <c r="N1610" i="2" s="1"/>
  <c r="H1610" i="2"/>
  <c r="E1611" i="2"/>
  <c r="D1611" i="2"/>
  <c r="F1611" i="2"/>
  <c r="G1611" i="2"/>
  <c r="A1612" i="2"/>
  <c r="J1612" i="2" s="1"/>
  <c r="C1611" i="2"/>
  <c r="B1611" i="2"/>
  <c r="L1609" i="2" l="1"/>
  <c r="M1611" i="2"/>
  <c r="K1610" i="2"/>
  <c r="L1610" i="2" s="1"/>
  <c r="I1611" i="2"/>
  <c r="N1611" i="2" s="1"/>
  <c r="H1611" i="2"/>
  <c r="A1613" i="2"/>
  <c r="J1613" i="2" s="1"/>
  <c r="G1612" i="2"/>
  <c r="C1612" i="2"/>
  <c r="F1612" i="2"/>
  <c r="B1612" i="2"/>
  <c r="E1612" i="2"/>
  <c r="D1612" i="2"/>
  <c r="M1612" i="2" l="1"/>
  <c r="K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J1614" i="2" s="1"/>
  <c r="M1613" i="2" l="1"/>
  <c r="K1612" i="2"/>
  <c r="L1612" i="2" s="1"/>
  <c r="A1615" i="2"/>
  <c r="J1615" i="2" s="1"/>
  <c r="G1614" i="2"/>
  <c r="C1614" i="2"/>
  <c r="F1614" i="2"/>
  <c r="B1614" i="2"/>
  <c r="D1614" i="2"/>
  <c r="E1614" i="2"/>
  <c r="I1613" i="2"/>
  <c r="N1613" i="2" s="1"/>
  <c r="H1613" i="2"/>
  <c r="M1614" i="2" l="1"/>
  <c r="K1613" i="2"/>
  <c r="L1613" i="2" s="1"/>
  <c r="I1614" i="2"/>
  <c r="N1614" i="2" s="1"/>
  <c r="H1614" i="2"/>
  <c r="E1615" i="2"/>
  <c r="D1615" i="2"/>
  <c r="F1615" i="2"/>
  <c r="G1615" i="2"/>
  <c r="A1616" i="2"/>
  <c r="J1616" i="2" s="1"/>
  <c r="C1615" i="2"/>
  <c r="B1615" i="2"/>
  <c r="M1615" i="2" l="1"/>
  <c r="K1614" i="2"/>
  <c r="L1614" i="2" s="1"/>
  <c r="I1615" i="2"/>
  <c r="N1615" i="2" s="1"/>
  <c r="H1615" i="2"/>
  <c r="A1617" i="2"/>
  <c r="J1617" i="2" s="1"/>
  <c r="G1616" i="2"/>
  <c r="C1616" i="2"/>
  <c r="F1616" i="2"/>
  <c r="B1616" i="2"/>
  <c r="D1616" i="2"/>
  <c r="E1616" i="2"/>
  <c r="K1615" i="2" l="1"/>
  <c r="L1615" i="2" s="1"/>
  <c r="M1616" i="2"/>
  <c r="H1616" i="2"/>
  <c r="I1616" i="2"/>
  <c r="N1616" i="2" s="1"/>
  <c r="E1617" i="2"/>
  <c r="D1617" i="2"/>
  <c r="B1617" i="2"/>
  <c r="G1617" i="2"/>
  <c r="A1618" i="2"/>
  <c r="J1618" i="2" s="1"/>
  <c r="F1617" i="2"/>
  <c r="C1617" i="2"/>
  <c r="M1617" i="2" l="1"/>
  <c r="K1616" i="2"/>
  <c r="L1616" i="2" s="1"/>
  <c r="I1617" i="2"/>
  <c r="N1617" i="2" s="1"/>
  <c r="H1617" i="2"/>
  <c r="A1619" i="2"/>
  <c r="J1619" i="2" s="1"/>
  <c r="G1618" i="2"/>
  <c r="C1618" i="2"/>
  <c r="F1618" i="2"/>
  <c r="B1618" i="2"/>
  <c r="D1618" i="2"/>
  <c r="E1618" i="2"/>
  <c r="M1618" i="2" l="1"/>
  <c r="K1617" i="2"/>
  <c r="L1617" i="2" s="1"/>
  <c r="H1618" i="2"/>
  <c r="I1618" i="2"/>
  <c r="E1619" i="2"/>
  <c r="D1619" i="2"/>
  <c r="F1619" i="2"/>
  <c r="A1620" i="2"/>
  <c r="J1620" i="2" s="1"/>
  <c r="C1619" i="2"/>
  <c r="B1619" i="2"/>
  <c r="G1619" i="2"/>
  <c r="K1618" i="2" l="1"/>
  <c r="N1618" i="2"/>
  <c r="M1619" i="2"/>
  <c r="I1619" i="2"/>
  <c r="H1619" i="2"/>
  <c r="A1621" i="2"/>
  <c r="J1621" i="2" s="1"/>
  <c r="G1620" i="2"/>
  <c r="C1620" i="2"/>
  <c r="F1620" i="2"/>
  <c r="B1620" i="2"/>
  <c r="E1620" i="2"/>
  <c r="D1620" i="2"/>
  <c r="L1618" i="2" l="1"/>
  <c r="M1620" i="2"/>
  <c r="K1619" i="2"/>
  <c r="L1619" i="2" s="1"/>
  <c r="N1619" i="2"/>
  <c r="H1620" i="2"/>
  <c r="I1620" i="2"/>
  <c r="E1621" i="2"/>
  <c r="D1621" i="2"/>
  <c r="B1621" i="2"/>
  <c r="G1621" i="2"/>
  <c r="A1622" i="2"/>
  <c r="J1622" i="2" s="1"/>
  <c r="F1621" i="2"/>
  <c r="C1621" i="2"/>
  <c r="M1621" i="2" l="1"/>
  <c r="K1620" i="2"/>
  <c r="L1620" i="2" s="1"/>
  <c r="N1620" i="2"/>
  <c r="I1621" i="2"/>
  <c r="N1621" i="2" s="1"/>
  <c r="H1621" i="2"/>
  <c r="A1623" i="2"/>
  <c r="J1623" i="2" s="1"/>
  <c r="G1622" i="2"/>
  <c r="C1622" i="2"/>
  <c r="F1622" i="2"/>
  <c r="B1622" i="2"/>
  <c r="D1622" i="2"/>
  <c r="E1622" i="2"/>
  <c r="M1622" i="2" l="1"/>
  <c r="K1621" i="2"/>
  <c r="L1621" i="2" s="1"/>
  <c r="I1622" i="2"/>
  <c r="N1622" i="2" s="1"/>
  <c r="H1622" i="2"/>
  <c r="E1623" i="2"/>
  <c r="D1623" i="2"/>
  <c r="F1623" i="2"/>
  <c r="B1623" i="2"/>
  <c r="A1624" i="2"/>
  <c r="J1624" i="2" s="1"/>
  <c r="G1623" i="2"/>
  <c r="C1623" i="2"/>
  <c r="M1623" i="2" l="1"/>
  <c r="K1622" i="2"/>
  <c r="L1622" i="2" s="1"/>
  <c r="I1623" i="2"/>
  <c r="N1623" i="2" s="1"/>
  <c r="H1623" i="2"/>
  <c r="A1625" i="2"/>
  <c r="J1625" i="2" s="1"/>
  <c r="G1624" i="2"/>
  <c r="C1624" i="2"/>
  <c r="F1624" i="2"/>
  <c r="B1624" i="2"/>
  <c r="E1624" i="2"/>
  <c r="D1624" i="2"/>
  <c r="K1623" i="2" l="1"/>
  <c r="M1624" i="2"/>
  <c r="H1624" i="2"/>
  <c r="I1624" i="2"/>
  <c r="E1625" i="2"/>
  <c r="D1625" i="2"/>
  <c r="B1625" i="2"/>
  <c r="A1626" i="2"/>
  <c r="J1626" i="2" s="1"/>
  <c r="F1625" i="2"/>
  <c r="C1625" i="2"/>
  <c r="G1625" i="2"/>
  <c r="L1623" i="2" l="1"/>
  <c r="M1625" i="2"/>
  <c r="K1624" i="2"/>
  <c r="L1624" i="2" s="1"/>
  <c r="N1624" i="2"/>
  <c r="I1625" i="2"/>
  <c r="H1625" i="2"/>
  <c r="N1625" i="2"/>
  <c r="A1627" i="2"/>
  <c r="J1627" i="2" s="1"/>
  <c r="G1626" i="2"/>
  <c r="C1626" i="2"/>
  <c r="F1626" i="2"/>
  <c r="B1626" i="2"/>
  <c r="D1626" i="2"/>
  <c r="E1626" i="2"/>
  <c r="M1626" i="2" l="1"/>
  <c r="K1625" i="2"/>
  <c r="L1625" i="2" s="1"/>
  <c r="I1626" i="2"/>
  <c r="N1626" i="2" s="1"/>
  <c r="H1626" i="2"/>
  <c r="E1627" i="2"/>
  <c r="D1627" i="2"/>
  <c r="F1627" i="2"/>
  <c r="G1627" i="2"/>
  <c r="C1627" i="2"/>
  <c r="B1627" i="2"/>
  <c r="A1628" i="2"/>
  <c r="J1628" i="2" s="1"/>
  <c r="M1627" i="2" l="1"/>
  <c r="K1626" i="2"/>
  <c r="L1626" i="2" s="1"/>
  <c r="A1629" i="2"/>
  <c r="J1629" i="2" s="1"/>
  <c r="G1628" i="2"/>
  <c r="C1628" i="2"/>
  <c r="F1628" i="2"/>
  <c r="B1628" i="2"/>
  <c r="E1628" i="2"/>
  <c r="D1628" i="2"/>
  <c r="I1627" i="2"/>
  <c r="N1627" i="2" s="1"/>
  <c r="H1627" i="2"/>
  <c r="M1628" i="2" l="1"/>
  <c r="K1627" i="2"/>
  <c r="L1627" i="2" s="1"/>
  <c r="H1628" i="2"/>
  <c r="I1628" i="2"/>
  <c r="N1628" i="2" s="1"/>
  <c r="E1629" i="2"/>
  <c r="D1629" i="2"/>
  <c r="B1629" i="2"/>
  <c r="C1629" i="2"/>
  <c r="A1630" i="2"/>
  <c r="J1630" i="2" s="1"/>
  <c r="G1629" i="2"/>
  <c r="F1629" i="2"/>
  <c r="M1629" i="2" l="1"/>
  <c r="K1628" i="2"/>
  <c r="L1628" i="2" s="1"/>
  <c r="A1631" i="2"/>
  <c r="J1631" i="2" s="1"/>
  <c r="G1630" i="2"/>
  <c r="C1630" i="2"/>
  <c r="F1630" i="2"/>
  <c r="B1630" i="2"/>
  <c r="D1630" i="2"/>
  <c r="E1630" i="2"/>
  <c r="I1629" i="2"/>
  <c r="N1629" i="2" s="1"/>
  <c r="H1629" i="2"/>
  <c r="M1630" i="2" l="1"/>
  <c r="K1629" i="2"/>
  <c r="L1629" i="2" s="1"/>
  <c r="I1630" i="2"/>
  <c r="N1630" i="2" s="1"/>
  <c r="H1630" i="2"/>
  <c r="E1631" i="2"/>
  <c r="D1631" i="2"/>
  <c r="F1631" i="2"/>
  <c r="G1631" i="2"/>
  <c r="A1632" i="2"/>
  <c r="J1632" i="2" s="1"/>
  <c r="C1631" i="2"/>
  <c r="B1631" i="2"/>
  <c r="M1631" i="2" l="1"/>
  <c r="K1630" i="2"/>
  <c r="L1630" i="2" s="1"/>
  <c r="I1631" i="2"/>
  <c r="N1631" i="2" s="1"/>
  <c r="H1631" i="2"/>
  <c r="A1633" i="2"/>
  <c r="J1633" i="2" s="1"/>
  <c r="G1632" i="2"/>
  <c r="C1632" i="2"/>
  <c r="F1632" i="2"/>
  <c r="B1632" i="2"/>
  <c r="D1632" i="2"/>
  <c r="E1632" i="2"/>
  <c r="M1632" i="2" l="1"/>
  <c r="K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J1634" i="2" s="1"/>
  <c r="M1633" i="2" l="1"/>
  <c r="K1632" i="2"/>
  <c r="L1632" i="2" s="1"/>
  <c r="A1635" i="2"/>
  <c r="J1635" i="2" s="1"/>
  <c r="G1634" i="2"/>
  <c r="C1634" i="2"/>
  <c r="F1634" i="2"/>
  <c r="B1634" i="2"/>
  <c r="D1634" i="2"/>
  <c r="E1634" i="2"/>
  <c r="I1633" i="2"/>
  <c r="N1633" i="2" s="1"/>
  <c r="H1633" i="2"/>
  <c r="M1634" i="2" l="1"/>
  <c r="K1633" i="2"/>
  <c r="L1633" i="2" s="1"/>
  <c r="H1634" i="2"/>
  <c r="I1634" i="2"/>
  <c r="E1635" i="2"/>
  <c r="D1635" i="2"/>
  <c r="F1635" i="2"/>
  <c r="A1636" i="2"/>
  <c r="J1636" i="2" s="1"/>
  <c r="C1635" i="2"/>
  <c r="B1635" i="2"/>
  <c r="G1635" i="2"/>
  <c r="K1634" i="2" l="1"/>
  <c r="L1634" i="2" s="1"/>
  <c r="N1634" i="2"/>
  <c r="M1635" i="2"/>
  <c r="I1635" i="2"/>
  <c r="H1635" i="2"/>
  <c r="A1637" i="2"/>
  <c r="J1637" i="2" s="1"/>
  <c r="G1636" i="2"/>
  <c r="C1636" i="2"/>
  <c r="F1636" i="2"/>
  <c r="B1636" i="2"/>
  <c r="E1636" i="2"/>
  <c r="D1636" i="2"/>
  <c r="M1636" i="2" l="1"/>
  <c r="K1635" i="2"/>
  <c r="L1635" i="2" s="1"/>
  <c r="N1635" i="2"/>
  <c r="H1636" i="2"/>
  <c r="I1636" i="2"/>
  <c r="E1637" i="2"/>
  <c r="D1637" i="2"/>
  <c r="B1637" i="2"/>
  <c r="G1637" i="2"/>
  <c r="A1638" i="2"/>
  <c r="J1638" i="2" s="1"/>
  <c r="F1637" i="2"/>
  <c r="C1637" i="2"/>
  <c r="M1637" i="2" l="1"/>
  <c r="K1636" i="2"/>
  <c r="L1636" i="2" s="1"/>
  <c r="N1636" i="2"/>
  <c r="I1637" i="2"/>
  <c r="N1637" i="2" s="1"/>
  <c r="H1637" i="2"/>
  <c r="A1639" i="2"/>
  <c r="J1639" i="2" s="1"/>
  <c r="G1638" i="2"/>
  <c r="C1638" i="2"/>
  <c r="F1638" i="2"/>
  <c r="B1638" i="2"/>
  <c r="D1638" i="2"/>
  <c r="E1638" i="2"/>
  <c r="K1637" i="2" l="1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40" i="2" s="1"/>
  <c r="K1638" i="2" l="1"/>
  <c r="L1638" i="2" s="1"/>
  <c r="M1639" i="2"/>
  <c r="A1641" i="2"/>
  <c r="J1641" i="2" s="1"/>
  <c r="G1640" i="2"/>
  <c r="C1640" i="2"/>
  <c r="F1640" i="2"/>
  <c r="B1640" i="2"/>
  <c r="E1640" i="2"/>
  <c r="D1640" i="2"/>
  <c r="I1639" i="2"/>
  <c r="H1639" i="2"/>
  <c r="M1640" i="2" l="1"/>
  <c r="K1639" i="2"/>
  <c r="L1639" i="2" s="1"/>
  <c r="N1639" i="2"/>
  <c r="H1640" i="2"/>
  <c r="I1640" i="2"/>
  <c r="E1641" i="2"/>
  <c r="D1641" i="2"/>
  <c r="B1641" i="2"/>
  <c r="A1642" i="2"/>
  <c r="J1642" i="2" s="1"/>
  <c r="F1641" i="2"/>
  <c r="C1641" i="2"/>
  <c r="G1641" i="2"/>
  <c r="M1641" i="2" l="1"/>
  <c r="K1640" i="2"/>
  <c r="L1640" i="2" s="1"/>
  <c r="N1640" i="2"/>
  <c r="I1641" i="2"/>
  <c r="N1641" i="2" s="1"/>
  <c r="H1641" i="2"/>
  <c r="A1643" i="2"/>
  <c r="J1643" i="2" s="1"/>
  <c r="G1642" i="2"/>
  <c r="C1642" i="2"/>
  <c r="F1642" i="2"/>
  <c r="B1642" i="2"/>
  <c r="D1642" i="2"/>
  <c r="E1642" i="2"/>
  <c r="M1642" i="2" l="1"/>
  <c r="K1641" i="2"/>
  <c r="L1641" i="2" s="1"/>
  <c r="I1642" i="2"/>
  <c r="N1642" i="2" s="1"/>
  <c r="H1642" i="2"/>
  <c r="E1643" i="2"/>
  <c r="D1643" i="2"/>
  <c r="F1643" i="2"/>
  <c r="G1643" i="2"/>
  <c r="A1644" i="2"/>
  <c r="J1644" i="2" s="1"/>
  <c r="C1643" i="2"/>
  <c r="B1643" i="2"/>
  <c r="M1643" i="2" l="1"/>
  <c r="K1642" i="2"/>
  <c r="L1642" i="2" s="1"/>
  <c r="I1643" i="2"/>
  <c r="N1643" i="2" s="1"/>
  <c r="H1643" i="2"/>
  <c r="A1645" i="2"/>
  <c r="J1645" i="2" s="1"/>
  <c r="G1644" i="2"/>
  <c r="C1644" i="2"/>
  <c r="F1644" i="2"/>
  <c r="B1644" i="2"/>
  <c r="E1644" i="2"/>
  <c r="D1644" i="2"/>
  <c r="M1644" i="2" l="1"/>
  <c r="K1643" i="2"/>
  <c r="H1644" i="2"/>
  <c r="I1644" i="2"/>
  <c r="N1644" i="2" s="1"/>
  <c r="E1645" i="2"/>
  <c r="D1645" i="2"/>
  <c r="B1645" i="2"/>
  <c r="C1645" i="2"/>
  <c r="G1645" i="2"/>
  <c r="F1645" i="2"/>
  <c r="A1646" i="2"/>
  <c r="J1646" i="2" s="1"/>
  <c r="L1643" i="2" l="1"/>
  <c r="M1645" i="2"/>
  <c r="K1644" i="2"/>
  <c r="L1644" i="2" s="1"/>
  <c r="A1647" i="2"/>
  <c r="J1647" i="2" s="1"/>
  <c r="G1646" i="2"/>
  <c r="C1646" i="2"/>
  <c r="F1646" i="2"/>
  <c r="B1646" i="2"/>
  <c r="D1646" i="2"/>
  <c r="E1646" i="2"/>
  <c r="I1645" i="2"/>
  <c r="N1645" i="2" s="1"/>
  <c r="H1645" i="2"/>
  <c r="M1646" i="2" l="1"/>
  <c r="K1645" i="2"/>
  <c r="L1645" i="2" s="1"/>
  <c r="I1646" i="2"/>
  <c r="N1646" i="2" s="1"/>
  <c r="H1646" i="2"/>
  <c r="E1647" i="2"/>
  <c r="D1647" i="2"/>
  <c r="F1647" i="2"/>
  <c r="G1647" i="2"/>
  <c r="A1648" i="2"/>
  <c r="J1648" i="2" s="1"/>
  <c r="C1647" i="2"/>
  <c r="B1647" i="2"/>
  <c r="M1647" i="2" l="1"/>
  <c r="K1646" i="2"/>
  <c r="L1646" i="2" s="1"/>
  <c r="I1647" i="2"/>
  <c r="N1647" i="2" s="1"/>
  <c r="H1647" i="2"/>
  <c r="A1649" i="2"/>
  <c r="J1649" i="2" s="1"/>
  <c r="G1648" i="2"/>
  <c r="C1648" i="2"/>
  <c r="F1648" i="2"/>
  <c r="B1648" i="2"/>
  <c r="D1648" i="2"/>
  <c r="E1648" i="2"/>
  <c r="K1647" i="2" l="1"/>
  <c r="L1647" i="2" s="1"/>
  <c r="M1648" i="2"/>
  <c r="H1648" i="2"/>
  <c r="I1648" i="2"/>
  <c r="E1649" i="2"/>
  <c r="D1649" i="2"/>
  <c r="B1649" i="2"/>
  <c r="G1649" i="2"/>
  <c r="A1650" i="2"/>
  <c r="J1650" i="2" s="1"/>
  <c r="F1649" i="2"/>
  <c r="C1649" i="2"/>
  <c r="M1649" i="2" l="1"/>
  <c r="K1648" i="2"/>
  <c r="L1648" i="2" s="1"/>
  <c r="N1648" i="2"/>
  <c r="I1649" i="2"/>
  <c r="N1649" i="2" s="1"/>
  <c r="H1649" i="2"/>
  <c r="A1651" i="2"/>
  <c r="J1651" i="2" s="1"/>
  <c r="G1650" i="2"/>
  <c r="C1650" i="2"/>
  <c r="F1650" i="2"/>
  <c r="B1650" i="2"/>
  <c r="D1650" i="2"/>
  <c r="E1650" i="2"/>
  <c r="K1649" i="2" l="1"/>
  <c r="L1649" i="2" s="1"/>
  <c r="M1650" i="2"/>
  <c r="H1650" i="2"/>
  <c r="I1650" i="2"/>
  <c r="N1650" i="2" s="1"/>
  <c r="E1651" i="2"/>
  <c r="D1651" i="2"/>
  <c r="F1651" i="2"/>
  <c r="A1652" i="2"/>
  <c r="J1652" i="2" s="1"/>
  <c r="C1651" i="2"/>
  <c r="B1651" i="2"/>
  <c r="G1651" i="2"/>
  <c r="M1651" i="2" l="1"/>
  <c r="K1650" i="2"/>
  <c r="L1650" i="2" s="1"/>
  <c r="I1651" i="2"/>
  <c r="N1651" i="2" s="1"/>
  <c r="H1651" i="2"/>
  <c r="A1653" i="2"/>
  <c r="J1653" i="2" s="1"/>
  <c r="G1652" i="2"/>
  <c r="C1652" i="2"/>
  <c r="F1652" i="2"/>
  <c r="B1652" i="2"/>
  <c r="E1652" i="2"/>
  <c r="D1652" i="2"/>
  <c r="M1652" i="2" l="1"/>
  <c r="K1651" i="2"/>
  <c r="L1651" i="2" s="1"/>
  <c r="H1652" i="2"/>
  <c r="I1652" i="2"/>
  <c r="N1652" i="2" s="1"/>
  <c r="E1653" i="2"/>
  <c r="D1653" i="2"/>
  <c r="B1653" i="2"/>
  <c r="G1653" i="2"/>
  <c r="A1654" i="2"/>
  <c r="J1654" i="2" s="1"/>
  <c r="F1653" i="2"/>
  <c r="C1653" i="2"/>
  <c r="M1653" i="2" l="1"/>
  <c r="K1652" i="2"/>
  <c r="L1652" i="2" s="1"/>
  <c r="I1653" i="2"/>
  <c r="H1653" i="2"/>
  <c r="A1655" i="2"/>
  <c r="J1655" i="2" s="1"/>
  <c r="G1654" i="2"/>
  <c r="C1654" i="2"/>
  <c r="F1654" i="2"/>
  <c r="B1654" i="2"/>
  <c r="D1654" i="2"/>
  <c r="E1654" i="2"/>
  <c r="K1653" i="2" l="1"/>
  <c r="L1653" i="2" s="1"/>
  <c r="N1653" i="2"/>
  <c r="M1654" i="2"/>
  <c r="I1654" i="2"/>
  <c r="H1654" i="2"/>
  <c r="E1655" i="2"/>
  <c r="D1655" i="2"/>
  <c r="F1655" i="2"/>
  <c r="B1655" i="2"/>
  <c r="A1656" i="2"/>
  <c r="J1656" i="2" s="1"/>
  <c r="G1655" i="2"/>
  <c r="C1655" i="2"/>
  <c r="K1654" i="2" l="1"/>
  <c r="L1654" i="2" s="1"/>
  <c r="N1654" i="2"/>
  <c r="M1655" i="2"/>
  <c r="I1655" i="2"/>
  <c r="H1655" i="2"/>
  <c r="A1657" i="2"/>
  <c r="J1657" i="2" s="1"/>
  <c r="G1656" i="2"/>
  <c r="C1656" i="2"/>
  <c r="F1656" i="2"/>
  <c r="B1656" i="2"/>
  <c r="E1656" i="2"/>
  <c r="D1656" i="2"/>
  <c r="M1656" i="2" l="1"/>
  <c r="K1655" i="2"/>
  <c r="L1655" i="2" s="1"/>
  <c r="N1655" i="2"/>
  <c r="H1656" i="2"/>
  <c r="I1656" i="2"/>
  <c r="N1656" i="2" s="1"/>
  <c r="E1657" i="2"/>
  <c r="D1657" i="2"/>
  <c r="B1657" i="2"/>
  <c r="A1658" i="2"/>
  <c r="J1658" i="2" s="1"/>
  <c r="F1657" i="2"/>
  <c r="C1657" i="2"/>
  <c r="G1657" i="2"/>
  <c r="M1657" i="2" l="1"/>
  <c r="K1656" i="2"/>
  <c r="L1656" i="2" s="1"/>
  <c r="I1657" i="2"/>
  <c r="N1657" i="2" s="1"/>
  <c r="H1657" i="2"/>
  <c r="A1659" i="2"/>
  <c r="J1659" i="2" s="1"/>
  <c r="G1658" i="2"/>
  <c r="C1658" i="2"/>
  <c r="F1658" i="2"/>
  <c r="B1658" i="2"/>
  <c r="D1658" i="2"/>
  <c r="E1658" i="2"/>
  <c r="M1658" i="2" l="1"/>
  <c r="K1657" i="2"/>
  <c r="L1657" i="2" s="1"/>
  <c r="I1658" i="2"/>
  <c r="N1658" i="2" s="1"/>
  <c r="H1658" i="2"/>
  <c r="E1659" i="2"/>
  <c r="D1659" i="2"/>
  <c r="F1659" i="2"/>
  <c r="G1659" i="2"/>
  <c r="C1659" i="2"/>
  <c r="B1659" i="2"/>
  <c r="A1660" i="2"/>
  <c r="J1660" i="2" s="1"/>
  <c r="M1659" i="2" l="1"/>
  <c r="K1658" i="2"/>
  <c r="L1658" i="2" s="1"/>
  <c r="A1661" i="2"/>
  <c r="J1661" i="2" s="1"/>
  <c r="G1660" i="2"/>
  <c r="C1660" i="2"/>
  <c r="F1660" i="2"/>
  <c r="B1660" i="2"/>
  <c r="E1660" i="2"/>
  <c r="D1660" i="2"/>
  <c r="I1659" i="2"/>
  <c r="N1659" i="2" s="1"/>
  <c r="H1659" i="2"/>
  <c r="M1660" i="2" l="1"/>
  <c r="K1659" i="2"/>
  <c r="L1659" i="2" s="1"/>
  <c r="H1660" i="2"/>
  <c r="I1660" i="2"/>
  <c r="N1660" i="2" s="1"/>
  <c r="E1661" i="2"/>
  <c r="D1661" i="2"/>
  <c r="B1661" i="2"/>
  <c r="C1661" i="2"/>
  <c r="A1662" i="2"/>
  <c r="J1662" i="2" s="1"/>
  <c r="G1661" i="2"/>
  <c r="F1661" i="2"/>
  <c r="M1661" i="2" l="1"/>
  <c r="K1660" i="2"/>
  <c r="L1660" i="2" s="1"/>
  <c r="A1663" i="2"/>
  <c r="J1663" i="2" s="1"/>
  <c r="G1662" i="2"/>
  <c r="C1662" i="2"/>
  <c r="F1662" i="2"/>
  <c r="B1662" i="2"/>
  <c r="D1662" i="2"/>
  <c r="E1662" i="2"/>
  <c r="I1661" i="2"/>
  <c r="N1661" i="2" s="1"/>
  <c r="H1661" i="2"/>
  <c r="M1662" i="2" l="1"/>
  <c r="K1661" i="2"/>
  <c r="L1661" i="2" s="1"/>
  <c r="I1662" i="2"/>
  <c r="N1662" i="2" s="1"/>
  <c r="H1662" i="2"/>
  <c r="E1663" i="2"/>
  <c r="D1663" i="2"/>
  <c r="F1663" i="2"/>
  <c r="G1663" i="2"/>
  <c r="A1664" i="2"/>
  <c r="J1664" i="2" s="1"/>
  <c r="C1663" i="2"/>
  <c r="B1663" i="2"/>
  <c r="M1663" i="2" l="1"/>
  <c r="K1662" i="2"/>
  <c r="L1662" i="2" s="1"/>
  <c r="I1663" i="2"/>
  <c r="N1663" i="2" s="1"/>
  <c r="H1663" i="2"/>
  <c r="A1665" i="2"/>
  <c r="J1665" i="2" s="1"/>
  <c r="G1664" i="2"/>
  <c r="C1664" i="2"/>
  <c r="F1664" i="2"/>
  <c r="B1664" i="2"/>
  <c r="D1664" i="2"/>
  <c r="E1664" i="2"/>
  <c r="M1664" i="2" l="1"/>
  <c r="K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J1666" i="2" s="1"/>
  <c r="M1665" i="2" l="1"/>
  <c r="K1664" i="2"/>
  <c r="L1664" i="2" s="1"/>
  <c r="A1667" i="2"/>
  <c r="J1667" i="2" s="1"/>
  <c r="G1666" i="2"/>
  <c r="C1666" i="2"/>
  <c r="F1666" i="2"/>
  <c r="B1666" i="2"/>
  <c r="D1666" i="2"/>
  <c r="E1666" i="2"/>
  <c r="I1665" i="2"/>
  <c r="N1665" i="2" s="1"/>
  <c r="H1665" i="2"/>
  <c r="M1666" i="2" l="1"/>
  <c r="K1665" i="2"/>
  <c r="L1665" i="2" s="1"/>
  <c r="H1666" i="2"/>
  <c r="I1666" i="2"/>
  <c r="E1667" i="2"/>
  <c r="D1667" i="2"/>
  <c r="F1667" i="2"/>
  <c r="A1668" i="2"/>
  <c r="J1668" i="2" s="1"/>
  <c r="C1667" i="2"/>
  <c r="B1667" i="2"/>
  <c r="G1667" i="2"/>
  <c r="K1666" i="2" l="1"/>
  <c r="L1666" i="2" s="1"/>
  <c r="N1666" i="2"/>
  <c r="M1667" i="2"/>
  <c r="I1667" i="2"/>
  <c r="H1667" i="2"/>
  <c r="A1669" i="2"/>
  <c r="J1669" i="2" s="1"/>
  <c r="G1668" i="2"/>
  <c r="C1668" i="2"/>
  <c r="F1668" i="2"/>
  <c r="B1668" i="2"/>
  <c r="E1668" i="2"/>
  <c r="D1668" i="2"/>
  <c r="M1668" i="2" l="1"/>
  <c r="K1667" i="2"/>
  <c r="L1667" i="2" s="1"/>
  <c r="N1667" i="2"/>
  <c r="H1668" i="2"/>
  <c r="I1668" i="2"/>
  <c r="E1669" i="2"/>
  <c r="D1669" i="2"/>
  <c r="B1669" i="2"/>
  <c r="G1669" i="2"/>
  <c r="A1670" i="2"/>
  <c r="J1670" i="2" s="1"/>
  <c r="F1669" i="2"/>
  <c r="C1669" i="2"/>
  <c r="M1669" i="2" l="1"/>
  <c r="K1668" i="2"/>
  <c r="L1668" i="2" s="1"/>
  <c r="N1668" i="2"/>
  <c r="I1669" i="2"/>
  <c r="N1669" i="2" s="1"/>
  <c r="H1669" i="2"/>
  <c r="A1671" i="2"/>
  <c r="J1671" i="2" s="1"/>
  <c r="G1670" i="2"/>
  <c r="C1670" i="2"/>
  <c r="F1670" i="2"/>
  <c r="B1670" i="2"/>
  <c r="D1670" i="2"/>
  <c r="E1670" i="2"/>
  <c r="M1670" i="2" l="1"/>
  <c r="K1669" i="2"/>
  <c r="L1669" i="2" s="1"/>
  <c r="I1670" i="2"/>
  <c r="N1670" i="2" s="1"/>
  <c r="H1670" i="2"/>
  <c r="E1671" i="2"/>
  <c r="D1671" i="2"/>
  <c r="F1671" i="2"/>
  <c r="B1671" i="2"/>
  <c r="G1671" i="2"/>
  <c r="C1671" i="2"/>
  <c r="A1672" i="2"/>
  <c r="J1672" i="2" s="1"/>
  <c r="M1671" i="2" l="1"/>
  <c r="K1670" i="2"/>
  <c r="L1670" i="2" s="1"/>
  <c r="A1673" i="2"/>
  <c r="J1673" i="2" s="1"/>
  <c r="G1672" i="2"/>
  <c r="C1672" i="2"/>
  <c r="F1672" i="2"/>
  <c r="B1672" i="2"/>
  <c r="E1672" i="2"/>
  <c r="D1672" i="2"/>
  <c r="I1671" i="2"/>
  <c r="N1671" i="2" s="1"/>
  <c r="H1671" i="2"/>
  <c r="M1672" i="2" l="1"/>
  <c r="K1671" i="2"/>
  <c r="L1671" i="2" s="1"/>
  <c r="H1672" i="2"/>
  <c r="I1672" i="2"/>
  <c r="N1672" i="2" s="1"/>
  <c r="E1673" i="2"/>
  <c r="D1673" i="2"/>
  <c r="B1673" i="2"/>
  <c r="A1674" i="2"/>
  <c r="J1674" i="2" s="1"/>
  <c r="F1673" i="2"/>
  <c r="C1673" i="2"/>
  <c r="G1673" i="2"/>
  <c r="M1673" i="2" l="1"/>
  <c r="K1672" i="2"/>
  <c r="L1672" i="2" s="1"/>
  <c r="I1673" i="2"/>
  <c r="N1673" i="2" s="1"/>
  <c r="H1673" i="2"/>
  <c r="A1675" i="2"/>
  <c r="J1675" i="2" s="1"/>
  <c r="G1674" i="2"/>
  <c r="C1674" i="2"/>
  <c r="F1674" i="2"/>
  <c r="B1674" i="2"/>
  <c r="D1674" i="2"/>
  <c r="E1674" i="2"/>
  <c r="M1674" i="2" l="1"/>
  <c r="K1673" i="2"/>
  <c r="L1673" i="2" s="1"/>
  <c r="I1674" i="2"/>
  <c r="N1674" i="2" s="1"/>
  <c r="H1674" i="2"/>
  <c r="E1675" i="2"/>
  <c r="D1675" i="2"/>
  <c r="F1675" i="2"/>
  <c r="G1675" i="2"/>
  <c r="A1676" i="2"/>
  <c r="J1676" i="2" s="1"/>
  <c r="C1675" i="2"/>
  <c r="B1675" i="2"/>
  <c r="M1675" i="2" l="1"/>
  <c r="K1674" i="2"/>
  <c r="L1674" i="2" s="1"/>
  <c r="I1675" i="2"/>
  <c r="N1675" i="2" s="1"/>
  <c r="H1675" i="2"/>
  <c r="A1677" i="2"/>
  <c r="J1677" i="2" s="1"/>
  <c r="G1676" i="2"/>
  <c r="C1676" i="2"/>
  <c r="F1676" i="2"/>
  <c r="B1676" i="2"/>
  <c r="E1676" i="2"/>
  <c r="D1676" i="2"/>
  <c r="M1676" i="2" l="1"/>
  <c r="K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J1678" i="2" s="1"/>
  <c r="M1677" i="2" l="1"/>
  <c r="K1676" i="2"/>
  <c r="L1676" i="2" s="1"/>
  <c r="A1679" i="2"/>
  <c r="J1679" i="2" s="1"/>
  <c r="G1678" i="2"/>
  <c r="C1678" i="2"/>
  <c r="F1678" i="2"/>
  <c r="B1678" i="2"/>
  <c r="D1678" i="2"/>
  <c r="E1678" i="2"/>
  <c r="I1677" i="2"/>
  <c r="N1677" i="2" s="1"/>
  <c r="H1677" i="2"/>
  <c r="M1678" i="2" l="1"/>
  <c r="K1677" i="2"/>
  <c r="L1677" i="2" s="1"/>
  <c r="I1678" i="2"/>
  <c r="N1678" i="2" s="1"/>
  <c r="H1678" i="2"/>
  <c r="E1679" i="2"/>
  <c r="D1679" i="2"/>
  <c r="F1679" i="2"/>
  <c r="G1679" i="2"/>
  <c r="A1680" i="2"/>
  <c r="J1680" i="2" s="1"/>
  <c r="C1679" i="2"/>
  <c r="B1679" i="2"/>
  <c r="M1679" i="2" l="1"/>
  <c r="K1678" i="2"/>
  <c r="L1678" i="2" s="1"/>
  <c r="I1679" i="2"/>
  <c r="N1679" i="2" s="1"/>
  <c r="H1679" i="2"/>
  <c r="A1681" i="2"/>
  <c r="J1681" i="2" s="1"/>
  <c r="G1680" i="2"/>
  <c r="C1680" i="2"/>
  <c r="F1680" i="2"/>
  <c r="B1680" i="2"/>
  <c r="D1680" i="2"/>
  <c r="E1680" i="2"/>
  <c r="K1679" i="2" l="1"/>
  <c r="L1679" i="2" s="1"/>
  <c r="M1680" i="2"/>
  <c r="H1680" i="2"/>
  <c r="I1680" i="2"/>
  <c r="N1680" i="2" s="1"/>
  <c r="E1681" i="2"/>
  <c r="D1681" i="2"/>
  <c r="B1681" i="2"/>
  <c r="G1681" i="2"/>
  <c r="A1682" i="2"/>
  <c r="J1682" i="2" s="1"/>
  <c r="F1681" i="2"/>
  <c r="C1681" i="2"/>
  <c r="M1681" i="2" l="1"/>
  <c r="K1680" i="2"/>
  <c r="L1680" i="2" s="1"/>
  <c r="I1681" i="2"/>
  <c r="N1681" i="2" s="1"/>
  <c r="H1681" i="2"/>
  <c r="A1683" i="2"/>
  <c r="J1683" i="2" s="1"/>
  <c r="G1682" i="2"/>
  <c r="C1682" i="2"/>
  <c r="F1682" i="2"/>
  <c r="B1682" i="2"/>
  <c r="D1682" i="2"/>
  <c r="E1682" i="2"/>
  <c r="M1682" i="2" l="1"/>
  <c r="K1681" i="2"/>
  <c r="L1681" i="2" s="1"/>
  <c r="H1682" i="2"/>
  <c r="I1682" i="2"/>
  <c r="E1683" i="2"/>
  <c r="D1683" i="2"/>
  <c r="F1683" i="2"/>
  <c r="A1684" i="2"/>
  <c r="J1684" i="2" s="1"/>
  <c r="C1683" i="2"/>
  <c r="B1683" i="2"/>
  <c r="G1683" i="2"/>
  <c r="K1682" i="2" l="1"/>
  <c r="L1682" i="2" s="1"/>
  <c r="N1682" i="2"/>
  <c r="M1683" i="2"/>
  <c r="I1683" i="2"/>
  <c r="H1683" i="2"/>
  <c r="A1685" i="2"/>
  <c r="J1685" i="2" s="1"/>
  <c r="G1684" i="2"/>
  <c r="C1684" i="2"/>
  <c r="F1684" i="2"/>
  <c r="B1684" i="2"/>
  <c r="E1684" i="2"/>
  <c r="D1684" i="2"/>
  <c r="M1684" i="2" l="1"/>
  <c r="K1683" i="2"/>
  <c r="L1683" i="2" s="1"/>
  <c r="N1683" i="2"/>
  <c r="H1684" i="2"/>
  <c r="I1684" i="2"/>
  <c r="N1684" i="2" s="1"/>
  <c r="E1685" i="2"/>
  <c r="D1685" i="2"/>
  <c r="B1685" i="2"/>
  <c r="G1685" i="2"/>
  <c r="A1686" i="2"/>
  <c r="J1686" i="2" s="1"/>
  <c r="F1685" i="2"/>
  <c r="C1685" i="2"/>
  <c r="M1685" i="2" l="1"/>
  <c r="K1684" i="2"/>
  <c r="L1684" i="2" s="1"/>
  <c r="I1685" i="2"/>
  <c r="N1685" i="2" s="1"/>
  <c r="H1685" i="2"/>
  <c r="A1687" i="2"/>
  <c r="J1687" i="2" s="1"/>
  <c r="G1686" i="2"/>
  <c r="C1686" i="2"/>
  <c r="F1686" i="2"/>
  <c r="B1686" i="2"/>
  <c r="D1686" i="2"/>
  <c r="E1686" i="2"/>
  <c r="K1685" i="2" l="1"/>
  <c r="L1685" i="2" s="1"/>
  <c r="M1686" i="2"/>
  <c r="I1686" i="2"/>
  <c r="H1686" i="2"/>
  <c r="E1687" i="2"/>
  <c r="D1687" i="2"/>
  <c r="F1687" i="2"/>
  <c r="B1687" i="2"/>
  <c r="A1688" i="2"/>
  <c r="J1688" i="2" s="1"/>
  <c r="G1687" i="2"/>
  <c r="C1687" i="2"/>
  <c r="K1686" i="2" l="1"/>
  <c r="L1686" i="2" s="1"/>
  <c r="N1686" i="2"/>
  <c r="M1687" i="2"/>
  <c r="I1687" i="2"/>
  <c r="H1687" i="2"/>
  <c r="A1689" i="2"/>
  <c r="J1689" i="2" s="1"/>
  <c r="G1688" i="2"/>
  <c r="C1688" i="2"/>
  <c r="F1688" i="2"/>
  <c r="B1688" i="2"/>
  <c r="E1688" i="2"/>
  <c r="D1688" i="2"/>
  <c r="M1688" i="2" l="1"/>
  <c r="K1687" i="2"/>
  <c r="L1687" i="2" s="1"/>
  <c r="N1687" i="2"/>
  <c r="H1688" i="2"/>
  <c r="I1688" i="2"/>
  <c r="E1689" i="2"/>
  <c r="D1689" i="2"/>
  <c r="B1689" i="2"/>
  <c r="A1690" i="2"/>
  <c r="J1690" i="2" s="1"/>
  <c r="F1689" i="2"/>
  <c r="C1689" i="2"/>
  <c r="G1689" i="2"/>
  <c r="M1689" i="2" l="1"/>
  <c r="K1688" i="2"/>
  <c r="L1688" i="2" s="1"/>
  <c r="N1688" i="2"/>
  <c r="I1689" i="2"/>
  <c r="N1689" i="2" s="1"/>
  <c r="H1689" i="2"/>
  <c r="A1691" i="2"/>
  <c r="J1691" i="2" s="1"/>
  <c r="G1690" i="2"/>
  <c r="C1690" i="2"/>
  <c r="F1690" i="2"/>
  <c r="B1690" i="2"/>
  <c r="D1690" i="2"/>
  <c r="E1690" i="2"/>
  <c r="K1689" i="2" l="1"/>
  <c r="L1689" i="2" s="1"/>
  <c r="M1690" i="2"/>
  <c r="I1690" i="2"/>
  <c r="N1690" i="2" s="1"/>
  <c r="H1690" i="2"/>
  <c r="E1691" i="2"/>
  <c r="D1691" i="2"/>
  <c r="F1691" i="2"/>
  <c r="G1691" i="2"/>
  <c r="C1691" i="2"/>
  <c r="B1691" i="2"/>
  <c r="A1692" i="2"/>
  <c r="J1692" i="2" s="1"/>
  <c r="M1691" i="2" l="1"/>
  <c r="K1690" i="2"/>
  <c r="L1690" i="2" s="1"/>
  <c r="A1693" i="2"/>
  <c r="J1693" i="2" s="1"/>
  <c r="G1692" i="2"/>
  <c r="C1692" i="2"/>
  <c r="F1692" i="2"/>
  <c r="B1692" i="2"/>
  <c r="E1692" i="2"/>
  <c r="D1692" i="2"/>
  <c r="I1691" i="2"/>
  <c r="N1691" i="2" s="1"/>
  <c r="H1691" i="2"/>
  <c r="K1691" i="2" l="1"/>
  <c r="L1691" i="2" s="1"/>
  <c r="M1692" i="2"/>
  <c r="H1692" i="2"/>
  <c r="I1692" i="2"/>
  <c r="E1693" i="2"/>
  <c r="D1693" i="2"/>
  <c r="B1693" i="2"/>
  <c r="C1693" i="2"/>
  <c r="A1694" i="2"/>
  <c r="J1694" i="2" s="1"/>
  <c r="G1693" i="2"/>
  <c r="F1693" i="2"/>
  <c r="M1693" i="2" l="1"/>
  <c r="K1692" i="2"/>
  <c r="L1692" i="2" s="1"/>
  <c r="N1692" i="2"/>
  <c r="A1695" i="2"/>
  <c r="J1695" i="2" s="1"/>
  <c r="G1694" i="2"/>
  <c r="C1694" i="2"/>
  <c r="F1694" i="2"/>
  <c r="B1694" i="2"/>
  <c r="D1694" i="2"/>
  <c r="E1694" i="2"/>
  <c r="I1693" i="2"/>
  <c r="H1693" i="2"/>
  <c r="M1694" i="2" l="1"/>
  <c r="K1693" i="2"/>
  <c r="L1693" i="2" s="1"/>
  <c r="N1693" i="2"/>
  <c r="I1694" i="2"/>
  <c r="H1694" i="2"/>
  <c r="E1695" i="2"/>
  <c r="D1695" i="2"/>
  <c r="F1695" i="2"/>
  <c r="G1695" i="2"/>
  <c r="A1696" i="2"/>
  <c r="J1696" i="2" s="1"/>
  <c r="C1695" i="2"/>
  <c r="B1695" i="2"/>
  <c r="K1694" i="2" l="1"/>
  <c r="L1694" i="2" s="1"/>
  <c r="N1694" i="2"/>
  <c r="M1695" i="2"/>
  <c r="I1695" i="2"/>
  <c r="H1695" i="2"/>
  <c r="A1697" i="2"/>
  <c r="J1697" i="2" s="1"/>
  <c r="G1696" i="2"/>
  <c r="C1696" i="2"/>
  <c r="F1696" i="2"/>
  <c r="B1696" i="2"/>
  <c r="D1696" i="2"/>
  <c r="E1696" i="2"/>
  <c r="M1696" i="2" l="1"/>
  <c r="K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J1698" i="2" s="1"/>
  <c r="M1697" i="2" l="1"/>
  <c r="K1696" i="2"/>
  <c r="L1696" i="2" s="1"/>
  <c r="A1699" i="2"/>
  <c r="J1699" i="2" s="1"/>
  <c r="G1698" i="2"/>
  <c r="C1698" i="2"/>
  <c r="F1698" i="2"/>
  <c r="B1698" i="2"/>
  <c r="D1698" i="2"/>
  <c r="E1698" i="2"/>
  <c r="I1697" i="2"/>
  <c r="N1697" i="2" s="1"/>
  <c r="H1697" i="2"/>
  <c r="M1698" i="2" l="1"/>
  <c r="K1697" i="2"/>
  <c r="L1697" i="2" s="1"/>
  <c r="H1698" i="2"/>
  <c r="I1698" i="2"/>
  <c r="E1699" i="2"/>
  <c r="D1699" i="2"/>
  <c r="F1699" i="2"/>
  <c r="A1700" i="2"/>
  <c r="J1700" i="2" s="1"/>
  <c r="C1699" i="2"/>
  <c r="B1699" i="2"/>
  <c r="G1699" i="2"/>
  <c r="K1698" i="2" l="1"/>
  <c r="L1698" i="2" s="1"/>
  <c r="N1698" i="2"/>
  <c r="M1699" i="2"/>
  <c r="I1699" i="2"/>
  <c r="H1699" i="2"/>
  <c r="A1701" i="2"/>
  <c r="J1701" i="2" s="1"/>
  <c r="G1700" i="2"/>
  <c r="C1700" i="2"/>
  <c r="F1700" i="2"/>
  <c r="B1700" i="2"/>
  <c r="E1700" i="2"/>
  <c r="D1700" i="2"/>
  <c r="M1700" i="2" l="1"/>
  <c r="K1699" i="2"/>
  <c r="L1699" i="2" s="1"/>
  <c r="N1699" i="2"/>
  <c r="H1700" i="2"/>
  <c r="I1700" i="2"/>
  <c r="E1701" i="2"/>
  <c r="D1701" i="2"/>
  <c r="B1701" i="2"/>
  <c r="G1701" i="2"/>
  <c r="A1702" i="2"/>
  <c r="J1702" i="2" s="1"/>
  <c r="F1701" i="2"/>
  <c r="C1701" i="2"/>
  <c r="M1701" i="2" l="1"/>
  <c r="K1700" i="2"/>
  <c r="L1700" i="2" s="1"/>
  <c r="N1700" i="2"/>
  <c r="I1701" i="2"/>
  <c r="N1701" i="2" s="1"/>
  <c r="H1701" i="2"/>
  <c r="A1703" i="2"/>
  <c r="J1703" i="2" s="1"/>
  <c r="G1702" i="2"/>
  <c r="C1702" i="2"/>
  <c r="F1702" i="2"/>
  <c r="B1702" i="2"/>
  <c r="D1702" i="2"/>
  <c r="E1702" i="2"/>
  <c r="M1702" i="2" l="1"/>
  <c r="K1701" i="2"/>
  <c r="L1701" i="2" s="1"/>
  <c r="I1702" i="2"/>
  <c r="N1702" i="2" s="1"/>
  <c r="H1702" i="2"/>
  <c r="E1703" i="2"/>
  <c r="D1703" i="2"/>
  <c r="F1703" i="2"/>
  <c r="B1703" i="2"/>
  <c r="G1703" i="2"/>
  <c r="C1703" i="2"/>
  <c r="A1704" i="2"/>
  <c r="J1704" i="2" s="1"/>
  <c r="M1703" i="2" l="1"/>
  <c r="K1702" i="2"/>
  <c r="L1702" i="2" s="1"/>
  <c r="A1705" i="2"/>
  <c r="J1705" i="2" s="1"/>
  <c r="G1704" i="2"/>
  <c r="C1704" i="2"/>
  <c r="F1704" i="2"/>
  <c r="B1704" i="2"/>
  <c r="E1704" i="2"/>
  <c r="D1704" i="2"/>
  <c r="I1703" i="2"/>
  <c r="N1703" i="2" s="1"/>
  <c r="H1703" i="2"/>
  <c r="M1704" i="2" l="1"/>
  <c r="K1703" i="2"/>
  <c r="L1703" i="2" s="1"/>
  <c r="H1704" i="2"/>
  <c r="I1704" i="2"/>
  <c r="N1704" i="2" s="1"/>
  <c r="E1705" i="2"/>
  <c r="D1705" i="2"/>
  <c r="B1705" i="2"/>
  <c r="A1706" i="2"/>
  <c r="J1706" i="2" s="1"/>
  <c r="F1705" i="2"/>
  <c r="C1705" i="2"/>
  <c r="G1705" i="2"/>
  <c r="M1705" i="2" l="1"/>
  <c r="K1704" i="2"/>
  <c r="L1704" i="2" s="1"/>
  <c r="I1705" i="2"/>
  <c r="N1705" i="2" s="1"/>
  <c r="H1705" i="2"/>
  <c r="A1707" i="2"/>
  <c r="J1707" i="2" s="1"/>
  <c r="G1706" i="2"/>
  <c r="C1706" i="2"/>
  <c r="F1706" i="2"/>
  <c r="B1706" i="2"/>
  <c r="D1706" i="2"/>
  <c r="E1706" i="2"/>
  <c r="M1706" i="2" l="1"/>
  <c r="K1705" i="2"/>
  <c r="L1705" i="2" s="1"/>
  <c r="I1706" i="2"/>
  <c r="N1706" i="2" s="1"/>
  <c r="H1706" i="2"/>
  <c r="E1707" i="2"/>
  <c r="D1707" i="2"/>
  <c r="F1707" i="2"/>
  <c r="G1707" i="2"/>
  <c r="A1708" i="2"/>
  <c r="J1708" i="2" s="1"/>
  <c r="C1707" i="2"/>
  <c r="B1707" i="2"/>
  <c r="M1707" i="2" l="1"/>
  <c r="K1706" i="2"/>
  <c r="L1706" i="2" s="1"/>
  <c r="I1707" i="2"/>
  <c r="N1707" i="2" s="1"/>
  <c r="H1707" i="2"/>
  <c r="A1709" i="2"/>
  <c r="J1709" i="2" s="1"/>
  <c r="G1708" i="2"/>
  <c r="C1708" i="2"/>
  <c r="F1708" i="2"/>
  <c r="B1708" i="2"/>
  <c r="E1708" i="2"/>
  <c r="D1708" i="2"/>
  <c r="M1708" i="2" l="1"/>
  <c r="K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J1710" i="2" s="1"/>
  <c r="M1709" i="2" l="1"/>
  <c r="K1708" i="2"/>
  <c r="L1708" i="2" s="1"/>
  <c r="A1711" i="2"/>
  <c r="J1711" i="2" s="1"/>
  <c r="G1710" i="2"/>
  <c r="C1710" i="2"/>
  <c r="F1710" i="2"/>
  <c r="B1710" i="2"/>
  <c r="D1710" i="2"/>
  <c r="E1710" i="2"/>
  <c r="I1709" i="2"/>
  <c r="N1709" i="2" s="1"/>
  <c r="H1709" i="2"/>
  <c r="M1710" i="2" l="1"/>
  <c r="K1709" i="2"/>
  <c r="L1709" i="2" s="1"/>
  <c r="I1710" i="2"/>
  <c r="N1710" i="2" s="1"/>
  <c r="H1710" i="2"/>
  <c r="E1711" i="2"/>
  <c r="D1711" i="2"/>
  <c r="A1712" i="2"/>
  <c r="J1712" i="2" s="1"/>
  <c r="G1711" i="2"/>
  <c r="F1711" i="2"/>
  <c r="C1711" i="2"/>
  <c r="B1711" i="2"/>
  <c r="M1711" i="2" l="1"/>
  <c r="K1710" i="2"/>
  <c r="L1710" i="2" s="1"/>
  <c r="I1711" i="2"/>
  <c r="N1711" i="2" s="1"/>
  <c r="H1711" i="2"/>
  <c r="A1713" i="2"/>
  <c r="J1713" i="2" s="1"/>
  <c r="G1712" i="2"/>
  <c r="C1712" i="2"/>
  <c r="F1712" i="2"/>
  <c r="B1712" i="2"/>
  <c r="E1712" i="2"/>
  <c r="D1712" i="2"/>
  <c r="M1712" i="2" l="1"/>
  <c r="K1711" i="2"/>
  <c r="L1711" i="2" s="1"/>
  <c r="I1712" i="2"/>
  <c r="N1712" i="2" s="1"/>
  <c r="H1712" i="2"/>
  <c r="E1713" i="2"/>
  <c r="G1713" i="2"/>
  <c r="B1713" i="2"/>
  <c r="F1713" i="2"/>
  <c r="A1714" i="2"/>
  <c r="J1714" i="2" s="1"/>
  <c r="D1713" i="2"/>
  <c r="C1713" i="2"/>
  <c r="M1713" i="2" l="1"/>
  <c r="K1712" i="2"/>
  <c r="L1712" i="2" s="1"/>
  <c r="I1713" i="2"/>
  <c r="H1713" i="2"/>
  <c r="A1715" i="2"/>
  <c r="J1715" i="2" s="1"/>
  <c r="G1714" i="2"/>
  <c r="C1714" i="2"/>
  <c r="F1714" i="2"/>
  <c r="B1714" i="2"/>
  <c r="E1714" i="2"/>
  <c r="D1714" i="2"/>
  <c r="K1713" i="2" l="1"/>
  <c r="L1713" i="2" s="1"/>
  <c r="M1714" i="2"/>
  <c r="N1713" i="2"/>
  <c r="I1714" i="2"/>
  <c r="H1714" i="2"/>
  <c r="E1715" i="2"/>
  <c r="D1715" i="2"/>
  <c r="A1716" i="2"/>
  <c r="J1716" i="2" s="1"/>
  <c r="G1715" i="2"/>
  <c r="F1715" i="2"/>
  <c r="C1715" i="2"/>
  <c r="B1715" i="2"/>
  <c r="M1715" i="2" l="1"/>
  <c r="K1714" i="2"/>
  <c r="L1714" i="2" s="1"/>
  <c r="N1714" i="2"/>
  <c r="I1715" i="2"/>
  <c r="N1715" i="2" s="1"/>
  <c r="H1715" i="2"/>
  <c r="A1717" i="2"/>
  <c r="J1717" i="2" s="1"/>
  <c r="G1716" i="2"/>
  <c r="C1716" i="2"/>
  <c r="F1716" i="2"/>
  <c r="B1716" i="2"/>
  <c r="E1716" i="2"/>
  <c r="D1716" i="2"/>
  <c r="M1716" i="2" l="1"/>
  <c r="K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J1718" i="2" s="1"/>
  <c r="M1717" i="2" l="1"/>
  <c r="K1716" i="2"/>
  <c r="L1716" i="2" s="1"/>
  <c r="A1719" i="2"/>
  <c r="J1719" i="2" s="1"/>
  <c r="G1718" i="2"/>
  <c r="C1718" i="2"/>
  <c r="F1718" i="2"/>
  <c r="B1718" i="2"/>
  <c r="E1718" i="2"/>
  <c r="D1718" i="2"/>
  <c r="I1717" i="2"/>
  <c r="H1717" i="2"/>
  <c r="M1718" i="2" l="1"/>
  <c r="K1717" i="2"/>
  <c r="L1717" i="2" s="1"/>
  <c r="N1717" i="2"/>
  <c r="I1718" i="2"/>
  <c r="H1718" i="2"/>
  <c r="E1719" i="2"/>
  <c r="D1719" i="2"/>
  <c r="A1720" i="2"/>
  <c r="J1720" i="2" s="1"/>
  <c r="G1719" i="2"/>
  <c r="F1719" i="2"/>
  <c r="C1719" i="2"/>
  <c r="B1719" i="2"/>
  <c r="K1718" i="2" l="1"/>
  <c r="L1718" i="2" s="1"/>
  <c r="N1718" i="2"/>
  <c r="M1719" i="2"/>
  <c r="I1719" i="2"/>
  <c r="H1719" i="2"/>
  <c r="A1721" i="2"/>
  <c r="J1721" i="2" s="1"/>
  <c r="G1720" i="2"/>
  <c r="C1720" i="2"/>
  <c r="F1720" i="2"/>
  <c r="B1720" i="2"/>
  <c r="E1720" i="2"/>
  <c r="D1720" i="2"/>
  <c r="M1720" i="2" l="1"/>
  <c r="K1719" i="2"/>
  <c r="L1719" i="2" s="1"/>
  <c r="N1719" i="2"/>
  <c r="I1720" i="2"/>
  <c r="N1720" i="2" s="1"/>
  <c r="H1720" i="2"/>
  <c r="E1721" i="2"/>
  <c r="D1721" i="2"/>
  <c r="C1721" i="2"/>
  <c r="B1721" i="2"/>
  <c r="A1722" i="2"/>
  <c r="J1722" i="2" s="1"/>
  <c r="G1721" i="2"/>
  <c r="F1721" i="2"/>
  <c r="K1720" i="2" l="1"/>
  <c r="L1720" i="2" s="1"/>
  <c r="M1721" i="2"/>
  <c r="A1723" i="2"/>
  <c r="J1723" i="2" s="1"/>
  <c r="G1722" i="2"/>
  <c r="C1722" i="2"/>
  <c r="F1722" i="2"/>
  <c r="B1722" i="2"/>
  <c r="E1722" i="2"/>
  <c r="D1722" i="2"/>
  <c r="I1721" i="2"/>
  <c r="H1721" i="2"/>
  <c r="M1722" i="2" l="1"/>
  <c r="K1721" i="2"/>
  <c r="L1721" i="2" s="1"/>
  <c r="N1721" i="2"/>
  <c r="H1722" i="2"/>
  <c r="I1722" i="2"/>
  <c r="E1723" i="2"/>
  <c r="A1724" i="2"/>
  <c r="J1724" i="2" s="1"/>
  <c r="D1723" i="2"/>
  <c r="C1723" i="2"/>
  <c r="B1723" i="2"/>
  <c r="G1723" i="2"/>
  <c r="F1723" i="2"/>
  <c r="K1722" i="2" l="1"/>
  <c r="L1722" i="2" s="1"/>
  <c r="N1722" i="2"/>
  <c r="M1723" i="2"/>
  <c r="I1723" i="2"/>
  <c r="N1723" i="2"/>
  <c r="H1723" i="2"/>
  <c r="A1725" i="2"/>
  <c r="J1725" i="2" s="1"/>
  <c r="G1724" i="2"/>
  <c r="C1724" i="2"/>
  <c r="F1724" i="2"/>
  <c r="E1724" i="2"/>
  <c r="D1724" i="2"/>
  <c r="B1724" i="2"/>
  <c r="M1724" i="2" l="1"/>
  <c r="K1723" i="2"/>
  <c r="L1723" i="2" s="1"/>
  <c r="I1724" i="2"/>
  <c r="N1724" i="2" s="1"/>
  <c r="H1724" i="2"/>
  <c r="E1725" i="2"/>
  <c r="C1725" i="2"/>
  <c r="G1725" i="2"/>
  <c r="B1725" i="2"/>
  <c r="F1725" i="2"/>
  <c r="A1726" i="2"/>
  <c r="J1726" i="2" s="1"/>
  <c r="D1725" i="2"/>
  <c r="M1725" i="2" l="1"/>
  <c r="K1724" i="2"/>
  <c r="L1724" i="2" s="1"/>
  <c r="A1727" i="2"/>
  <c r="J1727" i="2" s="1"/>
  <c r="G1726" i="2"/>
  <c r="C1726" i="2"/>
  <c r="E1726" i="2"/>
  <c r="D1726" i="2"/>
  <c r="B1726" i="2"/>
  <c r="F1726" i="2"/>
  <c r="I1725" i="2"/>
  <c r="N1725" i="2" s="1"/>
  <c r="H1725" i="2"/>
  <c r="M1726" i="2" l="1"/>
  <c r="K1725" i="2"/>
  <c r="L1725" i="2" s="1"/>
  <c r="I1726" i="2"/>
  <c r="H1726" i="2"/>
  <c r="E1727" i="2"/>
  <c r="G1727" i="2"/>
  <c r="B1727" i="2"/>
  <c r="F1727" i="2"/>
  <c r="A1728" i="2"/>
  <c r="J1728" i="2" s="1"/>
  <c r="D1727" i="2"/>
  <c r="C1727" i="2"/>
  <c r="M1727" i="2" l="1"/>
  <c r="K1726" i="2"/>
  <c r="L1726" i="2" s="1"/>
  <c r="N1726" i="2"/>
  <c r="I1727" i="2"/>
  <c r="N1727" i="2" s="1"/>
  <c r="H1727" i="2"/>
  <c r="A1729" i="2"/>
  <c r="J1729" i="2" s="1"/>
  <c r="G1728" i="2"/>
  <c r="C1728" i="2"/>
  <c r="D1728" i="2"/>
  <c r="B1728" i="2"/>
  <c r="F1728" i="2"/>
  <c r="E1728" i="2"/>
  <c r="M1728" i="2" l="1"/>
  <c r="K1727" i="2"/>
  <c r="L1727" i="2" s="1"/>
  <c r="I1728" i="2"/>
  <c r="N1728" i="2" s="1"/>
  <c r="H1728" i="2"/>
  <c r="E1729" i="2"/>
  <c r="F1729" i="2"/>
  <c r="A1730" i="2"/>
  <c r="J1730" i="2" s="1"/>
  <c r="D1729" i="2"/>
  <c r="C1729" i="2"/>
  <c r="B1729" i="2"/>
  <c r="G1729" i="2"/>
  <c r="M1729" i="2" l="1"/>
  <c r="K1728" i="2"/>
  <c r="L1728" i="2" s="1"/>
  <c r="I1729" i="2"/>
  <c r="H1729" i="2"/>
  <c r="A1731" i="2"/>
  <c r="J1731" i="2" s="1"/>
  <c r="G1730" i="2"/>
  <c r="C1730" i="2"/>
  <c r="B1730" i="2"/>
  <c r="F1730" i="2"/>
  <c r="E1730" i="2"/>
  <c r="D1730" i="2"/>
  <c r="M1730" i="2" l="1"/>
  <c r="K1729" i="2"/>
  <c r="L1729" i="2" s="1"/>
  <c r="N1729" i="2"/>
  <c r="H1730" i="2"/>
  <c r="I1730" i="2"/>
  <c r="N1730" i="2"/>
  <c r="E1731" i="2"/>
  <c r="A1732" i="2"/>
  <c r="J1732" i="2" s="1"/>
  <c r="D1731" i="2"/>
  <c r="C1731" i="2"/>
  <c r="G1731" i="2"/>
  <c r="F1731" i="2"/>
  <c r="B1731" i="2"/>
  <c r="M1731" i="2" l="1"/>
  <c r="K1730" i="2"/>
  <c r="L1730" i="2" s="1"/>
  <c r="I1731" i="2"/>
  <c r="N1731" i="2" s="1"/>
  <c r="H1731" i="2"/>
  <c r="A1733" i="2"/>
  <c r="J1733" i="2" s="1"/>
  <c r="G1732" i="2"/>
  <c r="C1732" i="2"/>
  <c r="F1732" i="2"/>
  <c r="E1732" i="2"/>
  <c r="D1732" i="2"/>
  <c r="B1732" i="2"/>
  <c r="M1732" i="2" l="1"/>
  <c r="K1731" i="2"/>
  <c r="L1731" i="2" s="1"/>
  <c r="I1732" i="2"/>
  <c r="H1732" i="2"/>
  <c r="E1733" i="2"/>
  <c r="C1733" i="2"/>
  <c r="G1733" i="2"/>
  <c r="B1733" i="2"/>
  <c r="A1734" i="2"/>
  <c r="J1734" i="2" s="1"/>
  <c r="F1733" i="2"/>
  <c r="D1733" i="2"/>
  <c r="M1733" i="2" l="1"/>
  <c r="K1732" i="2"/>
  <c r="L1732" i="2" s="1"/>
  <c r="N1732" i="2"/>
  <c r="A1735" i="2"/>
  <c r="J1735" i="2" s="1"/>
  <c r="G1734" i="2"/>
  <c r="C1734" i="2"/>
  <c r="E1734" i="2"/>
  <c r="D1734" i="2"/>
  <c r="F1734" i="2"/>
  <c r="B1734" i="2"/>
  <c r="I1733" i="2"/>
  <c r="N1733" i="2" s="1"/>
  <c r="H1733" i="2"/>
  <c r="K1733" i="2" l="1"/>
  <c r="L1733" i="2" s="1"/>
  <c r="M1734" i="2"/>
  <c r="I1734" i="2"/>
  <c r="H1734" i="2"/>
  <c r="E1735" i="2"/>
  <c r="G1735" i="2"/>
  <c r="B1735" i="2"/>
  <c r="F1735" i="2"/>
  <c r="A1736" i="2"/>
  <c r="J1736" i="2" s="1"/>
  <c r="D1735" i="2"/>
  <c r="C1735" i="2"/>
  <c r="K1734" i="2" l="1"/>
  <c r="L1734" i="2" s="1"/>
  <c r="N1734" i="2"/>
  <c r="M1735" i="2"/>
  <c r="I1735" i="2"/>
  <c r="N1735" i="2"/>
  <c r="H1735" i="2"/>
  <c r="A1737" i="2"/>
  <c r="J1737" i="2" s="1"/>
  <c r="G1736" i="2"/>
  <c r="C1736" i="2"/>
  <c r="D1736" i="2"/>
  <c r="B1736" i="2"/>
  <c r="F1736" i="2"/>
  <c r="E1736" i="2"/>
  <c r="M1736" i="2" l="1"/>
  <c r="K1735" i="2"/>
  <c r="L1735" i="2" s="1"/>
  <c r="I1736" i="2"/>
  <c r="H1736" i="2"/>
  <c r="E1737" i="2"/>
  <c r="F1737" i="2"/>
  <c r="A1738" i="2"/>
  <c r="J1738" i="2" s="1"/>
  <c r="D1737" i="2"/>
  <c r="G1737" i="2"/>
  <c r="C1737" i="2"/>
  <c r="B1737" i="2"/>
  <c r="M1737" i="2" l="1"/>
  <c r="K1736" i="2"/>
  <c r="L1736" i="2" s="1"/>
  <c r="N1736" i="2"/>
  <c r="I1737" i="2"/>
  <c r="N1737" i="2" s="1"/>
  <c r="H1737" i="2"/>
  <c r="A1739" i="2"/>
  <c r="J1739" i="2" s="1"/>
  <c r="G1738" i="2"/>
  <c r="C1738" i="2"/>
  <c r="B1738" i="2"/>
  <c r="F1738" i="2"/>
  <c r="E1738" i="2"/>
  <c r="D1738" i="2"/>
  <c r="K1737" i="2" l="1"/>
  <c r="L1737" i="2" s="1"/>
  <c r="M1738" i="2"/>
  <c r="H1738" i="2"/>
  <c r="I1738" i="2"/>
  <c r="E1739" i="2"/>
  <c r="A1740" i="2"/>
  <c r="J1740" i="2" s="1"/>
  <c r="D1739" i="2"/>
  <c r="C1739" i="2"/>
  <c r="B1739" i="2"/>
  <c r="G1739" i="2"/>
  <c r="F1739" i="2"/>
  <c r="K1738" i="2" l="1"/>
  <c r="L1738" i="2" s="1"/>
  <c r="N1738" i="2"/>
  <c r="M1739" i="2"/>
  <c r="I1739" i="2"/>
  <c r="N1739" i="2"/>
  <c r="H1739" i="2"/>
  <c r="A1741" i="2"/>
  <c r="J1741" i="2" s="1"/>
  <c r="G1740" i="2"/>
  <c r="C1740" i="2"/>
  <c r="F1740" i="2"/>
  <c r="E1740" i="2"/>
  <c r="D1740" i="2"/>
  <c r="B1740" i="2"/>
  <c r="M1740" i="2" l="1"/>
  <c r="K1739" i="2"/>
  <c r="L1739" i="2" s="1"/>
  <c r="I1740" i="2"/>
  <c r="N1740" i="2" s="1"/>
  <c r="H1740" i="2"/>
  <c r="E1741" i="2"/>
  <c r="C1741" i="2"/>
  <c r="G1741" i="2"/>
  <c r="B1741" i="2"/>
  <c r="F1741" i="2"/>
  <c r="A1742" i="2"/>
  <c r="J1742" i="2" s="1"/>
  <c r="D1741" i="2"/>
  <c r="M1741" i="2" l="1"/>
  <c r="K1740" i="2"/>
  <c r="L1740" i="2" s="1"/>
  <c r="A1743" i="2"/>
  <c r="J1743" i="2" s="1"/>
  <c r="G1742" i="2"/>
  <c r="C1742" i="2"/>
  <c r="E1742" i="2"/>
  <c r="D1742" i="2"/>
  <c r="B1742" i="2"/>
  <c r="F1742" i="2"/>
  <c r="I1741" i="2"/>
  <c r="N1741" i="2" s="1"/>
  <c r="H1741" i="2"/>
  <c r="M1742" i="2" l="1"/>
  <c r="K1741" i="2"/>
  <c r="L1741" i="2" s="1"/>
  <c r="I1742" i="2"/>
  <c r="H1742" i="2"/>
  <c r="E1743" i="2"/>
  <c r="G1743" i="2"/>
  <c r="B1743" i="2"/>
  <c r="F1743" i="2"/>
  <c r="D1743" i="2"/>
  <c r="C1743" i="2"/>
  <c r="A1744" i="2"/>
  <c r="J1744" i="2" s="1"/>
  <c r="M1743" i="2" l="1"/>
  <c r="K1742" i="2"/>
  <c r="L1742" i="2" s="1"/>
  <c r="N1742" i="2"/>
  <c r="A1745" i="2"/>
  <c r="J1745" i="2" s="1"/>
  <c r="G1744" i="2"/>
  <c r="C1744" i="2"/>
  <c r="D1744" i="2"/>
  <c r="B1744" i="2"/>
  <c r="F1744" i="2"/>
  <c r="E1744" i="2"/>
  <c r="I1743" i="2"/>
  <c r="N1743" i="2" s="1"/>
  <c r="H1743" i="2"/>
  <c r="K1743" i="2" l="1"/>
  <c r="L1743" i="2" s="1"/>
  <c r="M1744" i="2"/>
  <c r="I1744" i="2"/>
  <c r="H1744" i="2"/>
  <c r="E1745" i="2"/>
  <c r="F1745" i="2"/>
  <c r="A1746" i="2"/>
  <c r="J1746" i="2" s="1"/>
  <c r="D1745" i="2"/>
  <c r="C1745" i="2"/>
  <c r="B1745" i="2"/>
  <c r="G1745" i="2"/>
  <c r="M1745" i="2" l="1"/>
  <c r="K1744" i="2"/>
  <c r="L1744" i="2" s="1"/>
  <c r="N1744" i="2"/>
  <c r="I1745" i="2"/>
  <c r="N1745" i="2" s="1"/>
  <c r="H1745" i="2"/>
  <c r="A1747" i="2"/>
  <c r="J1747" i="2" s="1"/>
  <c r="G1746" i="2"/>
  <c r="C1746" i="2"/>
  <c r="B1746" i="2"/>
  <c r="F1746" i="2"/>
  <c r="E1746" i="2"/>
  <c r="D1746" i="2"/>
  <c r="K1745" i="2" l="1"/>
  <c r="L1745" i="2" s="1"/>
  <c r="M1746" i="2"/>
  <c r="H1746" i="2"/>
  <c r="I1746" i="2"/>
  <c r="N1746" i="2"/>
  <c r="E1747" i="2"/>
  <c r="A1748" i="2"/>
  <c r="J1748" i="2" s="1"/>
  <c r="D1747" i="2"/>
  <c r="C1747" i="2"/>
  <c r="G1747" i="2"/>
  <c r="F1747" i="2"/>
  <c r="B1747" i="2"/>
  <c r="K1746" i="2" l="1"/>
  <c r="L1746" i="2" s="1"/>
  <c r="M1747" i="2"/>
  <c r="I1747" i="2"/>
  <c r="N1747" i="2" s="1"/>
  <c r="H1747" i="2"/>
  <c r="A1749" i="2"/>
  <c r="J1749" i="2" s="1"/>
  <c r="G1748" i="2"/>
  <c r="C1748" i="2"/>
  <c r="F1748" i="2"/>
  <c r="E1748" i="2"/>
  <c r="D1748" i="2"/>
  <c r="B1748" i="2"/>
  <c r="K1747" i="2" l="1"/>
  <c r="L1747" i="2" s="1"/>
  <c r="M1748" i="2"/>
  <c r="I1748" i="2"/>
  <c r="H1748" i="2"/>
  <c r="E1749" i="2"/>
  <c r="C1749" i="2"/>
  <c r="G1749" i="2"/>
  <c r="B1749" i="2"/>
  <c r="F1749" i="2"/>
  <c r="D1749" i="2"/>
  <c r="A1750" i="2"/>
  <c r="J1750" i="2" s="1"/>
  <c r="K1748" i="2" l="1"/>
  <c r="L1748" i="2" s="1"/>
  <c r="M1749" i="2"/>
  <c r="N1748" i="2"/>
  <c r="A1751" i="2"/>
  <c r="J1751" i="2" s="1"/>
  <c r="G1750" i="2"/>
  <c r="C1750" i="2"/>
  <c r="E1750" i="2"/>
  <c r="D1750" i="2"/>
  <c r="F1750" i="2"/>
  <c r="B1750" i="2"/>
  <c r="I1749" i="2"/>
  <c r="H1749" i="2"/>
  <c r="M1750" i="2" l="1"/>
  <c r="K1749" i="2"/>
  <c r="L1749" i="2" s="1"/>
  <c r="N1749" i="2"/>
  <c r="I1750" i="2"/>
  <c r="H1750" i="2"/>
  <c r="E1751" i="2"/>
  <c r="G1751" i="2"/>
  <c r="B1751" i="2"/>
  <c r="F1751" i="2"/>
  <c r="A1752" i="2"/>
  <c r="J1752" i="2" s="1"/>
  <c r="D1751" i="2"/>
  <c r="C1751" i="2"/>
  <c r="M1751" i="2" l="1"/>
  <c r="K1750" i="2"/>
  <c r="L1750" i="2" s="1"/>
  <c r="N1750" i="2"/>
  <c r="I1751" i="2"/>
  <c r="N1751" i="2" s="1"/>
  <c r="H1751" i="2"/>
  <c r="A1753" i="2"/>
  <c r="J1753" i="2" s="1"/>
  <c r="G1752" i="2"/>
  <c r="C1752" i="2"/>
  <c r="D1752" i="2"/>
  <c r="B1752" i="2"/>
  <c r="F1752" i="2"/>
  <c r="E1752" i="2"/>
  <c r="M1752" i="2" l="1"/>
  <c r="K1751" i="2"/>
  <c r="L1751" i="2" s="1"/>
  <c r="I1752" i="2"/>
  <c r="N1752" i="2" s="1"/>
  <c r="H1752" i="2"/>
  <c r="E1753" i="2"/>
  <c r="F1753" i="2"/>
  <c r="A1754" i="2"/>
  <c r="J1754" i="2" s="1"/>
  <c r="D1753" i="2"/>
  <c r="G1753" i="2"/>
  <c r="C1753" i="2"/>
  <c r="B1753" i="2"/>
  <c r="M1753" i="2" l="1"/>
  <c r="K1752" i="2"/>
  <c r="L1752" i="2" s="1"/>
  <c r="I1753" i="2"/>
  <c r="N1753" i="2" s="1"/>
  <c r="H1753" i="2"/>
  <c r="A1755" i="2"/>
  <c r="J1755" i="2" s="1"/>
  <c r="G1754" i="2"/>
  <c r="C1754" i="2"/>
  <c r="B1754" i="2"/>
  <c r="F1754" i="2"/>
  <c r="E1754" i="2"/>
  <c r="D1754" i="2"/>
  <c r="M1754" i="2" l="1"/>
  <c r="K1753" i="2"/>
  <c r="L1753" i="2" s="1"/>
  <c r="H1754" i="2"/>
  <c r="I1754" i="2"/>
  <c r="E1755" i="2"/>
  <c r="A1756" i="2"/>
  <c r="J1756" i="2" s="1"/>
  <c r="D1755" i="2"/>
  <c r="C1755" i="2"/>
  <c r="B1755" i="2"/>
  <c r="G1755" i="2"/>
  <c r="F1755" i="2"/>
  <c r="K1754" i="2" l="1"/>
  <c r="L1754" i="2" s="1"/>
  <c r="N1754" i="2"/>
  <c r="M1755" i="2"/>
  <c r="I1755" i="2"/>
  <c r="N1755" i="2" s="1"/>
  <c r="H1755" i="2"/>
  <c r="A1757" i="2"/>
  <c r="J1757" i="2" s="1"/>
  <c r="G1756" i="2"/>
  <c r="C1756" i="2"/>
  <c r="F1756" i="2"/>
  <c r="E1756" i="2"/>
  <c r="D1756" i="2"/>
  <c r="B1756" i="2"/>
  <c r="M1756" i="2" l="1"/>
  <c r="K1755" i="2"/>
  <c r="L1755" i="2" s="1"/>
  <c r="I1756" i="2"/>
  <c r="N1756" i="2" s="1"/>
  <c r="H1756" i="2"/>
  <c r="E1757" i="2"/>
  <c r="C1757" i="2"/>
  <c r="G1757" i="2"/>
  <c r="B1757" i="2"/>
  <c r="F1757" i="2"/>
  <c r="A1758" i="2"/>
  <c r="J1758" i="2" s="1"/>
  <c r="D1757" i="2"/>
  <c r="M1757" i="2" l="1"/>
  <c r="K1756" i="2"/>
  <c r="L1756" i="2" s="1"/>
  <c r="A1759" i="2"/>
  <c r="J1759" i="2" s="1"/>
  <c r="G1758" i="2"/>
  <c r="C1758" i="2"/>
  <c r="E1758" i="2"/>
  <c r="D1758" i="2"/>
  <c r="B1758" i="2"/>
  <c r="F1758" i="2"/>
  <c r="I1757" i="2"/>
  <c r="N1757" i="2" s="1"/>
  <c r="H1757" i="2"/>
  <c r="M1758" i="2" l="1"/>
  <c r="K1757" i="2"/>
  <c r="L1757" i="2" s="1"/>
  <c r="I1758" i="2"/>
  <c r="H1758" i="2"/>
  <c r="E1759" i="2"/>
  <c r="G1759" i="2"/>
  <c r="B1759" i="2"/>
  <c r="F1759" i="2"/>
  <c r="A1760" i="2"/>
  <c r="J1760" i="2" s="1"/>
  <c r="D1759" i="2"/>
  <c r="C1759" i="2"/>
  <c r="K1758" i="2" l="1"/>
  <c r="L1758" i="2" s="1"/>
  <c r="M1759" i="2"/>
  <c r="N1758" i="2"/>
  <c r="I1759" i="2"/>
  <c r="H1759" i="2"/>
  <c r="A1761" i="2"/>
  <c r="J1761" i="2" s="1"/>
  <c r="G1760" i="2"/>
  <c r="C1760" i="2"/>
  <c r="D1760" i="2"/>
  <c r="B1760" i="2"/>
  <c r="F1760" i="2"/>
  <c r="E1760" i="2"/>
  <c r="M1760" i="2" l="1"/>
  <c r="K1759" i="2"/>
  <c r="L1759" i="2" s="1"/>
  <c r="N1759" i="2"/>
  <c r="I1760" i="2"/>
  <c r="H1760" i="2"/>
  <c r="E1761" i="2"/>
  <c r="F1761" i="2"/>
  <c r="A1762" i="2"/>
  <c r="J1762" i="2" s="1"/>
  <c r="D1761" i="2"/>
  <c r="C1761" i="2"/>
  <c r="B1761" i="2"/>
  <c r="G1761" i="2"/>
  <c r="M1761" i="2" l="1"/>
  <c r="K1760" i="2"/>
  <c r="L1760" i="2" s="1"/>
  <c r="N1760" i="2"/>
  <c r="I1761" i="2"/>
  <c r="N1761" i="2" s="1"/>
  <c r="H1761" i="2"/>
  <c r="A1763" i="2"/>
  <c r="J1763" i="2" s="1"/>
  <c r="G1762" i="2"/>
  <c r="C1762" i="2"/>
  <c r="B1762" i="2"/>
  <c r="F1762" i="2"/>
  <c r="E1762" i="2"/>
  <c r="D1762" i="2"/>
  <c r="K1761" i="2" l="1"/>
  <c r="M1762" i="2"/>
  <c r="H1762" i="2"/>
  <c r="I1762" i="2"/>
  <c r="N1762" i="2"/>
  <c r="E1763" i="2"/>
  <c r="A1764" i="2"/>
  <c r="J1764" i="2" s="1"/>
  <c r="D1763" i="2"/>
  <c r="C1763" i="2"/>
  <c r="G1763" i="2"/>
  <c r="F1763" i="2"/>
  <c r="B1763" i="2"/>
  <c r="M1763" i="2" l="1"/>
  <c r="K1762" i="2"/>
  <c r="L1762" i="2" s="1"/>
  <c r="L1761" i="2"/>
  <c r="I1763" i="2"/>
  <c r="N1763" i="2" s="1"/>
  <c r="H1763" i="2"/>
  <c r="A1765" i="2"/>
  <c r="J1765" i="2" s="1"/>
  <c r="G1764" i="2"/>
  <c r="C1764" i="2"/>
  <c r="F1764" i="2"/>
  <c r="E1764" i="2"/>
  <c r="D1764" i="2"/>
  <c r="B1764" i="2"/>
  <c r="K1763" i="2" l="1"/>
  <c r="L1763" i="2" s="1"/>
  <c r="M1764" i="2"/>
  <c r="I1764" i="2"/>
  <c r="H1764" i="2"/>
  <c r="E1765" i="2"/>
  <c r="C1765" i="2"/>
  <c r="G1765" i="2"/>
  <c r="B1765" i="2"/>
  <c r="A1766" i="2"/>
  <c r="J1766" i="2" s="1"/>
  <c r="F1765" i="2"/>
  <c r="D1765" i="2"/>
  <c r="M1765" i="2" l="1"/>
  <c r="K1764" i="2"/>
  <c r="L1764" i="2" s="1"/>
  <c r="N1764" i="2"/>
  <c r="A1767" i="2"/>
  <c r="J1767" i="2" s="1"/>
  <c r="G1766" i="2"/>
  <c r="C1766" i="2"/>
  <c r="E1766" i="2"/>
  <c r="D1766" i="2"/>
  <c r="F1766" i="2"/>
  <c r="B1766" i="2"/>
  <c r="I1765" i="2"/>
  <c r="N1765" i="2" s="1"/>
  <c r="H1765" i="2"/>
  <c r="M1766" i="2" l="1"/>
  <c r="K1765" i="2"/>
  <c r="L1765" i="2" s="1"/>
  <c r="I1766" i="2"/>
  <c r="N1766" i="2" s="1"/>
  <c r="H1766" i="2"/>
  <c r="E1767" i="2"/>
  <c r="G1767" i="2"/>
  <c r="B1767" i="2"/>
  <c r="F1767" i="2"/>
  <c r="A1768" i="2"/>
  <c r="J1768" i="2" s="1"/>
  <c r="D1767" i="2"/>
  <c r="C1767" i="2"/>
  <c r="M1767" i="2" l="1"/>
  <c r="K1766" i="2"/>
  <c r="L1766" i="2" s="1"/>
  <c r="I1767" i="2"/>
  <c r="H1767" i="2"/>
  <c r="A1769" i="2"/>
  <c r="J1769" i="2" s="1"/>
  <c r="G1768" i="2"/>
  <c r="C1768" i="2"/>
  <c r="D1768" i="2"/>
  <c r="B1768" i="2"/>
  <c r="F1768" i="2"/>
  <c r="E1768" i="2"/>
  <c r="M1768" i="2" l="1"/>
  <c r="K1767" i="2"/>
  <c r="L1767" i="2" s="1"/>
  <c r="N1767" i="2"/>
  <c r="I1768" i="2"/>
  <c r="H1768" i="2"/>
  <c r="E1769" i="2"/>
  <c r="F1769" i="2"/>
  <c r="A1770" i="2"/>
  <c r="J1770" i="2" s="1"/>
  <c r="D1769" i="2"/>
  <c r="G1769" i="2"/>
  <c r="C1769" i="2"/>
  <c r="B1769" i="2"/>
  <c r="M1769" i="2" l="1"/>
  <c r="K1768" i="2"/>
  <c r="L1768" i="2" s="1"/>
  <c r="N1768" i="2"/>
  <c r="I1769" i="2"/>
  <c r="N1769" i="2" s="1"/>
  <c r="H1769" i="2"/>
  <c r="A1771" i="2"/>
  <c r="J1771" i="2" s="1"/>
  <c r="G1770" i="2"/>
  <c r="C1770" i="2"/>
  <c r="B1770" i="2"/>
  <c r="F1770" i="2"/>
  <c r="E1770" i="2"/>
  <c r="D1770" i="2"/>
  <c r="K1769" i="2" l="1"/>
  <c r="L1769" i="2" s="1"/>
  <c r="M1770" i="2"/>
  <c r="H1770" i="2"/>
  <c r="I1770" i="2"/>
  <c r="E1771" i="2"/>
  <c r="A1772" i="2"/>
  <c r="J1772" i="2" s="1"/>
  <c r="D1771" i="2"/>
  <c r="C1771" i="2"/>
  <c r="B1771" i="2"/>
  <c r="G1771" i="2"/>
  <c r="F1771" i="2"/>
  <c r="K1770" i="2" l="1"/>
  <c r="L1770" i="2" s="1"/>
  <c r="N1770" i="2"/>
  <c r="M1771" i="2"/>
  <c r="I1771" i="2"/>
  <c r="N1771" i="2"/>
  <c r="H1771" i="2"/>
  <c r="A1773" i="2"/>
  <c r="J1773" i="2" s="1"/>
  <c r="G1772" i="2"/>
  <c r="C1772" i="2"/>
  <c r="F1772" i="2"/>
  <c r="E1772" i="2"/>
  <c r="D1772" i="2"/>
  <c r="B1772" i="2"/>
  <c r="M1772" i="2" l="1"/>
  <c r="K1771" i="2"/>
  <c r="L1771" i="2" s="1"/>
  <c r="I1772" i="2"/>
  <c r="N1772" i="2" s="1"/>
  <c r="H1772" i="2"/>
  <c r="E1773" i="2"/>
  <c r="C1773" i="2"/>
  <c r="G1773" i="2"/>
  <c r="B1773" i="2"/>
  <c r="F1773" i="2"/>
  <c r="A1774" i="2"/>
  <c r="J1774" i="2" s="1"/>
  <c r="D1773" i="2"/>
  <c r="M1773" i="2" l="1"/>
  <c r="K1772" i="2"/>
  <c r="L1772" i="2" s="1"/>
  <c r="A1775" i="2"/>
  <c r="J1775" i="2" s="1"/>
  <c r="G1774" i="2"/>
  <c r="C1774" i="2"/>
  <c r="E1774" i="2"/>
  <c r="D1774" i="2"/>
  <c r="B1774" i="2"/>
  <c r="F1774" i="2"/>
  <c r="I1773" i="2"/>
  <c r="N1773" i="2" s="1"/>
  <c r="H1773" i="2"/>
  <c r="M1774" i="2" l="1"/>
  <c r="K1773" i="2"/>
  <c r="L1773" i="2" s="1"/>
  <c r="I1774" i="2"/>
  <c r="H1774" i="2"/>
  <c r="E1775" i="2"/>
  <c r="G1775" i="2"/>
  <c r="B1775" i="2"/>
  <c r="F1775" i="2"/>
  <c r="D1775" i="2"/>
  <c r="C1775" i="2"/>
  <c r="A1776" i="2"/>
  <c r="J1776" i="2" s="1"/>
  <c r="M1775" i="2" l="1"/>
  <c r="K1774" i="2"/>
  <c r="L1774" i="2" s="1"/>
  <c r="N1774" i="2"/>
  <c r="A1777" i="2"/>
  <c r="J1777" i="2" s="1"/>
  <c r="G1776" i="2"/>
  <c r="C1776" i="2"/>
  <c r="D1776" i="2"/>
  <c r="B1776" i="2"/>
  <c r="F1776" i="2"/>
  <c r="E1776" i="2"/>
  <c r="I1775" i="2"/>
  <c r="H1775" i="2"/>
  <c r="M1776" i="2" l="1"/>
  <c r="K1775" i="2"/>
  <c r="L1775" i="2" s="1"/>
  <c r="N1775" i="2"/>
  <c r="I1776" i="2"/>
  <c r="H1776" i="2"/>
  <c r="E1777" i="2"/>
  <c r="F1777" i="2"/>
  <c r="A1778" i="2"/>
  <c r="J1778" i="2" s="1"/>
  <c r="D1777" i="2"/>
  <c r="C1777" i="2"/>
  <c r="B1777" i="2"/>
  <c r="G1777" i="2"/>
  <c r="M1777" i="2" l="1"/>
  <c r="K1776" i="2"/>
  <c r="L1776" i="2" s="1"/>
  <c r="N1776" i="2"/>
  <c r="I1777" i="2"/>
  <c r="N1777" i="2" s="1"/>
  <c r="H1777" i="2"/>
  <c r="A1779" i="2"/>
  <c r="J1779" i="2" s="1"/>
  <c r="G1778" i="2"/>
  <c r="C1778" i="2"/>
  <c r="B1778" i="2"/>
  <c r="F1778" i="2"/>
  <c r="E1778" i="2"/>
  <c r="D1778" i="2"/>
  <c r="K1777" i="2" l="1"/>
  <c r="L1777" i="2" s="1"/>
  <c r="M1778" i="2"/>
  <c r="H1778" i="2"/>
  <c r="I1778" i="2"/>
  <c r="N1778" i="2"/>
  <c r="E1779" i="2"/>
  <c r="A1780" i="2"/>
  <c r="J1780" i="2" s="1"/>
  <c r="D1779" i="2"/>
  <c r="C1779" i="2"/>
  <c r="G1779" i="2"/>
  <c r="F1779" i="2"/>
  <c r="B1779" i="2"/>
  <c r="K1778" i="2" l="1"/>
  <c r="L1778" i="2" s="1"/>
  <c r="M1779" i="2"/>
  <c r="I1779" i="2"/>
  <c r="N1779" i="2" s="1"/>
  <c r="H1779" i="2"/>
  <c r="A1781" i="2"/>
  <c r="J1781" i="2" s="1"/>
  <c r="G1780" i="2"/>
  <c r="C1780" i="2"/>
  <c r="F1780" i="2"/>
  <c r="E1780" i="2"/>
  <c r="D1780" i="2"/>
  <c r="B1780" i="2"/>
  <c r="K1779" i="2" l="1"/>
  <c r="L1779" i="2" s="1"/>
  <c r="M1780" i="2"/>
  <c r="I1780" i="2"/>
  <c r="H1780" i="2"/>
  <c r="E1781" i="2"/>
  <c r="C1781" i="2"/>
  <c r="G1781" i="2"/>
  <c r="B1781" i="2"/>
  <c r="F1781" i="2"/>
  <c r="D1781" i="2"/>
  <c r="A1782" i="2"/>
  <c r="J1782" i="2" s="1"/>
  <c r="M1781" i="2" l="1"/>
  <c r="K1780" i="2"/>
  <c r="L1780" i="2" s="1"/>
  <c r="N1780" i="2"/>
  <c r="A1783" i="2"/>
  <c r="J1783" i="2" s="1"/>
  <c r="G1782" i="2"/>
  <c r="C1782" i="2"/>
  <c r="E1782" i="2"/>
  <c r="D1782" i="2"/>
  <c r="F1782" i="2"/>
  <c r="B1782" i="2"/>
  <c r="I1781" i="2"/>
  <c r="N1781" i="2" s="1"/>
  <c r="H1781" i="2"/>
  <c r="K1781" i="2" l="1"/>
  <c r="L1781" i="2" s="1"/>
  <c r="M1782" i="2"/>
  <c r="I1782" i="2"/>
  <c r="N1782" i="2" s="1"/>
  <c r="H1782" i="2"/>
  <c r="E1783" i="2"/>
  <c r="G1783" i="2"/>
  <c r="B1783" i="2"/>
  <c r="F1783" i="2"/>
  <c r="A1784" i="2"/>
  <c r="J1784" i="2" s="1"/>
  <c r="D1783" i="2"/>
  <c r="C1783" i="2"/>
  <c r="M1783" i="2" l="1"/>
  <c r="K1782" i="2"/>
  <c r="L1782" i="2" s="1"/>
  <c r="I1783" i="2"/>
  <c r="H1783" i="2"/>
  <c r="A1785" i="2"/>
  <c r="J1785" i="2" s="1"/>
  <c r="G1784" i="2"/>
  <c r="C1784" i="2"/>
  <c r="D1784" i="2"/>
  <c r="B1784" i="2"/>
  <c r="F1784" i="2"/>
  <c r="E1784" i="2"/>
  <c r="M1784" i="2" l="1"/>
  <c r="K1783" i="2"/>
  <c r="L1783" i="2" s="1"/>
  <c r="N1783" i="2"/>
  <c r="I1784" i="2"/>
  <c r="H1784" i="2"/>
  <c r="E1785" i="2"/>
  <c r="F1785" i="2"/>
  <c r="A1786" i="2"/>
  <c r="J1786" i="2" s="1"/>
  <c r="D1785" i="2"/>
  <c r="G1785" i="2"/>
  <c r="C1785" i="2"/>
  <c r="B1785" i="2"/>
  <c r="M1785" i="2" l="1"/>
  <c r="K1784" i="2"/>
  <c r="L1784" i="2" s="1"/>
  <c r="N1784" i="2"/>
  <c r="I1785" i="2"/>
  <c r="N1785" i="2" s="1"/>
  <c r="H1785" i="2"/>
  <c r="A1787" i="2"/>
  <c r="J1787" i="2" s="1"/>
  <c r="G1786" i="2"/>
  <c r="C1786" i="2"/>
  <c r="B1786" i="2"/>
  <c r="F1786" i="2"/>
  <c r="E1786" i="2"/>
  <c r="D1786" i="2"/>
  <c r="K1785" i="2" l="1"/>
  <c r="L1785" i="2" s="1"/>
  <c r="M1786" i="2"/>
  <c r="H1786" i="2"/>
  <c r="I1786" i="2"/>
  <c r="E1787" i="2"/>
  <c r="A1788" i="2"/>
  <c r="J1788" i="2" s="1"/>
  <c r="D1787" i="2"/>
  <c r="C1787" i="2"/>
  <c r="B1787" i="2"/>
  <c r="G1787" i="2"/>
  <c r="F1787" i="2"/>
  <c r="K1786" i="2" l="1"/>
  <c r="L1786" i="2" s="1"/>
  <c r="N1786" i="2"/>
  <c r="M1787" i="2"/>
  <c r="I1787" i="2"/>
  <c r="N1787" i="2"/>
  <c r="H1787" i="2"/>
  <c r="A1789" i="2"/>
  <c r="J1789" i="2" s="1"/>
  <c r="G1788" i="2"/>
  <c r="C1788" i="2"/>
  <c r="F1788" i="2"/>
  <c r="E1788" i="2"/>
  <c r="D1788" i="2"/>
  <c r="B1788" i="2"/>
  <c r="K1787" i="2" l="1"/>
  <c r="M1788" i="2"/>
  <c r="I1788" i="2"/>
  <c r="H1788" i="2"/>
  <c r="N1788" i="2"/>
  <c r="E1789" i="2"/>
  <c r="C1789" i="2"/>
  <c r="G1789" i="2"/>
  <c r="B1789" i="2"/>
  <c r="F1789" i="2"/>
  <c r="A1790" i="2"/>
  <c r="J1790" i="2" s="1"/>
  <c r="D1789" i="2"/>
  <c r="M1789" i="2" l="1"/>
  <c r="L1787" i="2"/>
  <c r="K1788" i="2"/>
  <c r="L1788" i="2" s="1"/>
  <c r="A1791" i="2"/>
  <c r="J1791" i="2" s="1"/>
  <c r="G1790" i="2"/>
  <c r="C1790" i="2"/>
  <c r="E1790" i="2"/>
  <c r="D1790" i="2"/>
  <c r="B1790" i="2"/>
  <c r="F1790" i="2"/>
  <c r="I1789" i="2"/>
  <c r="N1789" i="2" s="1"/>
  <c r="H1789" i="2"/>
  <c r="M1790" i="2" l="1"/>
  <c r="K1789" i="2"/>
  <c r="L1789" i="2" s="1"/>
  <c r="I1790" i="2"/>
  <c r="H1790" i="2"/>
  <c r="E1791" i="2"/>
  <c r="G1791" i="2"/>
  <c r="B1791" i="2"/>
  <c r="F1791" i="2"/>
  <c r="A1792" i="2"/>
  <c r="J1792" i="2" s="1"/>
  <c r="D1791" i="2"/>
  <c r="C1791" i="2"/>
  <c r="M1791" i="2" l="1"/>
  <c r="K1790" i="2"/>
  <c r="L1790" i="2" s="1"/>
  <c r="N1790" i="2"/>
  <c r="I1791" i="2"/>
  <c r="N1791" i="2" s="1"/>
  <c r="H1791" i="2"/>
  <c r="A1793" i="2"/>
  <c r="J1793" i="2" s="1"/>
  <c r="G1792" i="2"/>
  <c r="C1792" i="2"/>
  <c r="D1792" i="2"/>
  <c r="B1792" i="2"/>
  <c r="F1792" i="2"/>
  <c r="E1792" i="2"/>
  <c r="M1792" i="2" l="1"/>
  <c r="K1791" i="2"/>
  <c r="L1791" i="2" s="1"/>
  <c r="I1792" i="2"/>
  <c r="N1792" i="2" s="1"/>
  <c r="H1792" i="2"/>
  <c r="E1793" i="2"/>
  <c r="F1793" i="2"/>
  <c r="A1794" i="2"/>
  <c r="J1794" i="2" s="1"/>
  <c r="D1793" i="2"/>
  <c r="C1793" i="2"/>
  <c r="B1793" i="2"/>
  <c r="G1793" i="2"/>
  <c r="M1793" i="2" l="1"/>
  <c r="K1792" i="2"/>
  <c r="L1792" i="2" s="1"/>
  <c r="I1793" i="2"/>
  <c r="H1793" i="2"/>
  <c r="A1795" i="2"/>
  <c r="J1795" i="2" s="1"/>
  <c r="G1794" i="2"/>
  <c r="C1794" i="2"/>
  <c r="B1794" i="2"/>
  <c r="F1794" i="2"/>
  <c r="E1794" i="2"/>
  <c r="D1794" i="2"/>
  <c r="K1793" i="2" l="1"/>
  <c r="L1793" i="2" s="1"/>
  <c r="M1794" i="2"/>
  <c r="N1793" i="2"/>
  <c r="H1794" i="2"/>
  <c r="I1794" i="2"/>
  <c r="E1795" i="2"/>
  <c r="A1796" i="2"/>
  <c r="J1796" i="2" s="1"/>
  <c r="D1795" i="2"/>
  <c r="C1795" i="2"/>
  <c r="G1795" i="2"/>
  <c r="F1795" i="2"/>
  <c r="B1795" i="2"/>
  <c r="K1794" i="2" l="1"/>
  <c r="L1794" i="2" s="1"/>
  <c r="M1795" i="2"/>
  <c r="N1794" i="2"/>
  <c r="I1795" i="2"/>
  <c r="N1795" i="2"/>
  <c r="H1795" i="2"/>
  <c r="A1797" i="2"/>
  <c r="J1797" i="2" s="1"/>
  <c r="G1796" i="2"/>
  <c r="C1796" i="2"/>
  <c r="F1796" i="2"/>
  <c r="E1796" i="2"/>
  <c r="D1796" i="2"/>
  <c r="B1796" i="2"/>
  <c r="M1796" i="2" l="1"/>
  <c r="K1795" i="2"/>
  <c r="L1795" i="2" s="1"/>
  <c r="I1796" i="2"/>
  <c r="H1796" i="2"/>
  <c r="E1797" i="2"/>
  <c r="C1797" i="2"/>
  <c r="G1797" i="2"/>
  <c r="B1797" i="2"/>
  <c r="A1798" i="2"/>
  <c r="J1798" i="2" s="1"/>
  <c r="F1797" i="2"/>
  <c r="D1797" i="2"/>
  <c r="M1797" i="2" l="1"/>
  <c r="K1796" i="2"/>
  <c r="L1796" i="2" s="1"/>
  <c r="N1796" i="2"/>
  <c r="A1799" i="2"/>
  <c r="J1799" i="2" s="1"/>
  <c r="G1798" i="2"/>
  <c r="C1798" i="2"/>
  <c r="E1798" i="2"/>
  <c r="D1798" i="2"/>
  <c r="F1798" i="2"/>
  <c r="B1798" i="2"/>
  <c r="I1797" i="2"/>
  <c r="N1797" i="2" s="1"/>
  <c r="H1797" i="2"/>
  <c r="K1797" i="2" l="1"/>
  <c r="L1797" i="2" s="1"/>
  <c r="M1798" i="2"/>
  <c r="I1798" i="2"/>
  <c r="H1798" i="2"/>
  <c r="E1799" i="2"/>
  <c r="G1799" i="2"/>
  <c r="B1799" i="2"/>
  <c r="F1799" i="2"/>
  <c r="A1800" i="2"/>
  <c r="J1800" i="2" s="1"/>
  <c r="D1799" i="2"/>
  <c r="C1799" i="2"/>
  <c r="M1799" i="2" l="1"/>
  <c r="K1798" i="2"/>
  <c r="N1798" i="2"/>
  <c r="I1799" i="2"/>
  <c r="N1799" i="2" s="1"/>
  <c r="H1799" i="2"/>
  <c r="A1801" i="2"/>
  <c r="J1801" i="2" s="1"/>
  <c r="G1800" i="2"/>
  <c r="C1800" i="2"/>
  <c r="D1800" i="2"/>
  <c r="B1800" i="2"/>
  <c r="F1800" i="2"/>
  <c r="E1800" i="2"/>
  <c r="L1798" i="2" l="1"/>
  <c r="M1800" i="2"/>
  <c r="K1799" i="2"/>
  <c r="L1799" i="2" s="1"/>
  <c r="I1800" i="2"/>
  <c r="N1800" i="2" s="1"/>
  <c r="H1800" i="2"/>
  <c r="E1801" i="2"/>
  <c r="F1801" i="2"/>
  <c r="A1802" i="2"/>
  <c r="J1802" i="2" s="1"/>
  <c r="D1801" i="2"/>
  <c r="G1801" i="2"/>
  <c r="C1801" i="2"/>
  <c r="B1801" i="2"/>
  <c r="M1801" i="2" l="1"/>
  <c r="K1800" i="2"/>
  <c r="L1800" i="2" s="1"/>
  <c r="I1801" i="2"/>
  <c r="N1801" i="2" s="1"/>
  <c r="H1801" i="2"/>
  <c r="A1803" i="2"/>
  <c r="J1803" i="2" s="1"/>
  <c r="G1802" i="2"/>
  <c r="C1802" i="2"/>
  <c r="B1802" i="2"/>
  <c r="F1802" i="2"/>
  <c r="E1802" i="2"/>
  <c r="D1802" i="2"/>
  <c r="M1802" i="2" l="1"/>
  <c r="K1801" i="2"/>
  <c r="L1801" i="2" s="1"/>
  <c r="H1802" i="2"/>
  <c r="I1802" i="2"/>
  <c r="E1803" i="2"/>
  <c r="A1804" i="2"/>
  <c r="J1804" i="2" s="1"/>
  <c r="D1803" i="2"/>
  <c r="C1803" i="2"/>
  <c r="B1803" i="2"/>
  <c r="G1803" i="2"/>
  <c r="F1803" i="2"/>
  <c r="K1802" i="2" l="1"/>
  <c r="L1802" i="2" s="1"/>
  <c r="N1802" i="2"/>
  <c r="M1803" i="2"/>
  <c r="I1803" i="2"/>
  <c r="N1803" i="2" s="1"/>
  <c r="H1803" i="2"/>
  <c r="A1805" i="2"/>
  <c r="J1805" i="2" s="1"/>
  <c r="G1804" i="2"/>
  <c r="C1804" i="2"/>
  <c r="F1804" i="2"/>
  <c r="E1804" i="2"/>
  <c r="D1804" i="2"/>
  <c r="B1804" i="2"/>
  <c r="K1803" i="2" l="1"/>
  <c r="L1803" i="2" s="1"/>
  <c r="M1804" i="2"/>
  <c r="I1804" i="2"/>
  <c r="H1804" i="2"/>
  <c r="N1804" i="2"/>
  <c r="E1805" i="2"/>
  <c r="C1805" i="2"/>
  <c r="G1805" i="2"/>
  <c r="B1805" i="2"/>
  <c r="F1805" i="2"/>
  <c r="A1806" i="2"/>
  <c r="J1806" i="2" s="1"/>
  <c r="D1805" i="2"/>
  <c r="M1805" i="2" l="1"/>
  <c r="K1804" i="2"/>
  <c r="L1804" i="2" s="1"/>
  <c r="A1807" i="2"/>
  <c r="J1807" i="2" s="1"/>
  <c r="G1806" i="2"/>
  <c r="C1806" i="2"/>
  <c r="E1806" i="2"/>
  <c r="D1806" i="2"/>
  <c r="B1806" i="2"/>
  <c r="F1806" i="2"/>
  <c r="I1805" i="2"/>
  <c r="N1805" i="2" s="1"/>
  <c r="H1805" i="2"/>
  <c r="M1806" i="2" l="1"/>
  <c r="K1805" i="2"/>
  <c r="L1805" i="2" s="1"/>
  <c r="I1806" i="2"/>
  <c r="N1806" i="2" s="1"/>
  <c r="H1806" i="2"/>
  <c r="E1807" i="2"/>
  <c r="G1807" i="2"/>
  <c r="B1807" i="2"/>
  <c r="F1807" i="2"/>
  <c r="D1807" i="2"/>
  <c r="C1807" i="2"/>
  <c r="A1808" i="2"/>
  <c r="J1808" i="2" s="1"/>
  <c r="M1807" i="2" l="1"/>
  <c r="K1806" i="2"/>
  <c r="L1806" i="2" s="1"/>
  <c r="A1809" i="2"/>
  <c r="J1809" i="2" s="1"/>
  <c r="G1808" i="2"/>
  <c r="C1808" i="2"/>
  <c r="D1808" i="2"/>
  <c r="B1808" i="2"/>
  <c r="F1808" i="2"/>
  <c r="E1808" i="2"/>
  <c r="I1807" i="2"/>
  <c r="N1807" i="2" s="1"/>
  <c r="H1807" i="2"/>
  <c r="K1807" i="2" l="1"/>
  <c r="L1807" i="2" s="1"/>
  <c r="M1808" i="2"/>
  <c r="I1808" i="2"/>
  <c r="N1808" i="2" s="1"/>
  <c r="H1808" i="2"/>
  <c r="E1809" i="2"/>
  <c r="F1809" i="2"/>
  <c r="A1810" i="2"/>
  <c r="J1810" i="2" s="1"/>
  <c r="D1809" i="2"/>
  <c r="C1809" i="2"/>
  <c r="B1809" i="2"/>
  <c r="G1809" i="2"/>
  <c r="M1809" i="2" l="1"/>
  <c r="K1808" i="2"/>
  <c r="L1808" i="2" s="1"/>
  <c r="I1809" i="2"/>
  <c r="N1809" i="2" s="1"/>
  <c r="H1809" i="2"/>
  <c r="A1811" i="2"/>
  <c r="J1811" i="2" s="1"/>
  <c r="G1810" i="2"/>
  <c r="C1810" i="2"/>
  <c r="B1810" i="2"/>
  <c r="F1810" i="2"/>
  <c r="E1810" i="2"/>
  <c r="D1810" i="2"/>
  <c r="M1810" i="2" l="1"/>
  <c r="K1809" i="2"/>
  <c r="L1809" i="2" s="1"/>
  <c r="H1810" i="2"/>
  <c r="I1810" i="2"/>
  <c r="N1810" i="2" s="1"/>
  <c r="E1811" i="2"/>
  <c r="A1812" i="2"/>
  <c r="J1812" i="2" s="1"/>
  <c r="D1811" i="2"/>
  <c r="C1811" i="2"/>
  <c r="G1811" i="2"/>
  <c r="F1811" i="2"/>
  <c r="B1811" i="2"/>
  <c r="M1811" i="2" l="1"/>
  <c r="K1810" i="2"/>
  <c r="L1810" i="2" s="1"/>
  <c r="I1811" i="2"/>
  <c r="N1811" i="2" s="1"/>
  <c r="H1811" i="2"/>
  <c r="A1813" i="2"/>
  <c r="J1813" i="2" s="1"/>
  <c r="G1812" i="2"/>
  <c r="C1812" i="2"/>
  <c r="F1812" i="2"/>
  <c r="E1812" i="2"/>
  <c r="D1812" i="2"/>
  <c r="B1812" i="2"/>
  <c r="M1812" i="2" l="1"/>
  <c r="K1811" i="2"/>
  <c r="L1811" i="2" s="1"/>
  <c r="I1812" i="2"/>
  <c r="H1812" i="2"/>
  <c r="E1813" i="2"/>
  <c r="C1813" i="2"/>
  <c r="G1813" i="2"/>
  <c r="B1813" i="2"/>
  <c r="F1813" i="2"/>
  <c r="D1813" i="2"/>
  <c r="A1814" i="2"/>
  <c r="J1814" i="2" s="1"/>
  <c r="M1813" i="2" l="1"/>
  <c r="K1812" i="2"/>
  <c r="L1812" i="2" s="1"/>
  <c r="N1812" i="2"/>
  <c r="A1815" i="2"/>
  <c r="J1815" i="2" s="1"/>
  <c r="G1814" i="2"/>
  <c r="C1814" i="2"/>
  <c r="E1814" i="2"/>
  <c r="D1814" i="2"/>
  <c r="F1814" i="2"/>
  <c r="B1814" i="2"/>
  <c r="I1813" i="2"/>
  <c r="N1813" i="2" s="1"/>
  <c r="H1813" i="2"/>
  <c r="K1813" i="2" l="1"/>
  <c r="L1813" i="2" s="1"/>
  <c r="M1814" i="2"/>
  <c r="I1814" i="2"/>
  <c r="H1814" i="2"/>
  <c r="E1815" i="2"/>
  <c r="G1815" i="2"/>
  <c r="B1815" i="2"/>
  <c r="F1815" i="2"/>
  <c r="A1816" i="2"/>
  <c r="J1816" i="2" s="1"/>
  <c r="D1815" i="2"/>
  <c r="C1815" i="2"/>
  <c r="K1814" i="2" l="1"/>
  <c r="L1814" i="2" s="1"/>
  <c r="N1814" i="2"/>
  <c r="M1815" i="2"/>
  <c r="I1815" i="2"/>
  <c r="N1815" i="2"/>
  <c r="H1815" i="2"/>
  <c r="A1817" i="2"/>
  <c r="J1817" i="2" s="1"/>
  <c r="G1816" i="2"/>
  <c r="C1816" i="2"/>
  <c r="D1816" i="2"/>
  <c r="B1816" i="2"/>
  <c r="F1816" i="2"/>
  <c r="E1816" i="2"/>
  <c r="M1816" i="2" l="1"/>
  <c r="K1815" i="2"/>
  <c r="L1815" i="2" s="1"/>
  <c r="I1816" i="2"/>
  <c r="H1816" i="2"/>
  <c r="E1817" i="2"/>
  <c r="F1817" i="2"/>
  <c r="A1818" i="2"/>
  <c r="J1818" i="2" s="1"/>
  <c r="D1817" i="2"/>
  <c r="G1817" i="2"/>
  <c r="C1817" i="2"/>
  <c r="B1817" i="2"/>
  <c r="M1817" i="2" l="1"/>
  <c r="K1816" i="2"/>
  <c r="L1816" i="2" s="1"/>
  <c r="N1816" i="2"/>
  <c r="I1817" i="2"/>
  <c r="N1817" i="2" s="1"/>
  <c r="H1817" i="2"/>
  <c r="A1819" i="2"/>
  <c r="J1819" i="2" s="1"/>
  <c r="G1818" i="2"/>
  <c r="C1818" i="2"/>
  <c r="B1818" i="2"/>
  <c r="F1818" i="2"/>
  <c r="E1818" i="2"/>
  <c r="D1818" i="2"/>
  <c r="K1817" i="2" l="1"/>
  <c r="L1817" i="2" s="1"/>
  <c r="M1818" i="2"/>
  <c r="H1818" i="2"/>
  <c r="I1818" i="2"/>
  <c r="E1819" i="2"/>
  <c r="A1820" i="2"/>
  <c r="J1820" i="2" s="1"/>
  <c r="D1819" i="2"/>
  <c r="C1819" i="2"/>
  <c r="B1819" i="2"/>
  <c r="G1819" i="2"/>
  <c r="F1819" i="2"/>
  <c r="K1818" i="2" l="1"/>
  <c r="L1818" i="2" s="1"/>
  <c r="N1818" i="2"/>
  <c r="M1819" i="2"/>
  <c r="I1819" i="2"/>
  <c r="N1819" i="2"/>
  <c r="H1819" i="2"/>
  <c r="A1821" i="2"/>
  <c r="J1821" i="2" s="1"/>
  <c r="G1820" i="2"/>
  <c r="C1820" i="2"/>
  <c r="F1820" i="2"/>
  <c r="E1820" i="2"/>
  <c r="D1820" i="2"/>
  <c r="B1820" i="2"/>
  <c r="M1820" i="2" l="1"/>
  <c r="K1819" i="2"/>
  <c r="L1819" i="2" s="1"/>
  <c r="I1820" i="2"/>
  <c r="N1820" i="2" s="1"/>
  <c r="H1820" i="2"/>
  <c r="E1821" i="2"/>
  <c r="C1821" i="2"/>
  <c r="G1821" i="2"/>
  <c r="B1821" i="2"/>
  <c r="F1821" i="2"/>
  <c r="A1822" i="2"/>
  <c r="J1822" i="2" s="1"/>
  <c r="D1821" i="2"/>
  <c r="M1821" i="2" l="1"/>
  <c r="K1820" i="2"/>
  <c r="L1820" i="2" s="1"/>
  <c r="A1823" i="2"/>
  <c r="J1823" i="2" s="1"/>
  <c r="G1822" i="2"/>
  <c r="C1822" i="2"/>
  <c r="E1822" i="2"/>
  <c r="D1822" i="2"/>
  <c r="B1822" i="2"/>
  <c r="F1822" i="2"/>
  <c r="I1821" i="2"/>
  <c r="N1821" i="2" s="1"/>
  <c r="H1821" i="2"/>
  <c r="M1822" i="2" l="1"/>
  <c r="K1821" i="2"/>
  <c r="L1821" i="2" s="1"/>
  <c r="I1822" i="2"/>
  <c r="H1822" i="2"/>
  <c r="E1823" i="2"/>
  <c r="G1823" i="2"/>
  <c r="B1823" i="2"/>
  <c r="F1823" i="2"/>
  <c r="A1824" i="2"/>
  <c r="J1824" i="2" s="1"/>
  <c r="D1823" i="2"/>
  <c r="C1823" i="2"/>
  <c r="M1823" i="2" l="1"/>
  <c r="K1822" i="2"/>
  <c r="L1822" i="2" s="1"/>
  <c r="N1822" i="2"/>
  <c r="I1823" i="2"/>
  <c r="N1823" i="2" s="1"/>
  <c r="H1823" i="2"/>
  <c r="A1825" i="2"/>
  <c r="J1825" i="2" s="1"/>
  <c r="G1824" i="2"/>
  <c r="C1824" i="2"/>
  <c r="D1824" i="2"/>
  <c r="B1824" i="2"/>
  <c r="F1824" i="2"/>
  <c r="E1824" i="2"/>
  <c r="M1824" i="2" l="1"/>
  <c r="K1823" i="2"/>
  <c r="L1823" i="2" s="1"/>
  <c r="I1824" i="2"/>
  <c r="N1824" i="2" s="1"/>
  <c r="H1824" i="2"/>
  <c r="E1825" i="2"/>
  <c r="F1825" i="2"/>
  <c r="A1826" i="2"/>
  <c r="J1826" i="2" s="1"/>
  <c r="D1825" i="2"/>
  <c r="C1825" i="2"/>
  <c r="B1825" i="2"/>
  <c r="G1825" i="2"/>
  <c r="M1825" i="2" l="1"/>
  <c r="K1824" i="2"/>
  <c r="L1824" i="2" s="1"/>
  <c r="I1825" i="2"/>
  <c r="H1825" i="2"/>
  <c r="A1827" i="2"/>
  <c r="J1827" i="2" s="1"/>
  <c r="G1826" i="2"/>
  <c r="C1826" i="2"/>
  <c r="B1826" i="2"/>
  <c r="F1826" i="2"/>
  <c r="E1826" i="2"/>
  <c r="D1826" i="2"/>
  <c r="K1825" i="2" l="1"/>
  <c r="L1825" i="2" s="1"/>
  <c r="M1826" i="2"/>
  <c r="N1825" i="2"/>
  <c r="H1826" i="2"/>
  <c r="I1826" i="2"/>
  <c r="E1827" i="2"/>
  <c r="A1828" i="2"/>
  <c r="J1828" i="2" s="1"/>
  <c r="D1827" i="2"/>
  <c r="C1827" i="2"/>
  <c r="G1827" i="2"/>
  <c r="F1827" i="2"/>
  <c r="B1827" i="2"/>
  <c r="K1826" i="2" l="1"/>
  <c r="L1826" i="2" s="1"/>
  <c r="M1827" i="2"/>
  <c r="N1826" i="2"/>
  <c r="I1827" i="2"/>
  <c r="N1827" i="2"/>
  <c r="H1827" i="2"/>
  <c r="A1829" i="2"/>
  <c r="J1829" i="2" s="1"/>
  <c r="G1828" i="2"/>
  <c r="C1828" i="2"/>
  <c r="F1828" i="2"/>
  <c r="E1828" i="2"/>
  <c r="D1828" i="2"/>
  <c r="B1828" i="2"/>
  <c r="M1828" i="2" l="1"/>
  <c r="K1827" i="2"/>
  <c r="L1827" i="2" s="1"/>
  <c r="I1828" i="2"/>
  <c r="H1828" i="2"/>
  <c r="E1829" i="2"/>
  <c r="C1829" i="2"/>
  <c r="G1829" i="2"/>
  <c r="B1829" i="2"/>
  <c r="A1830" i="2"/>
  <c r="J1830" i="2" s="1"/>
  <c r="F1829" i="2"/>
  <c r="D1829" i="2"/>
  <c r="M1829" i="2" l="1"/>
  <c r="K1828" i="2"/>
  <c r="L1828" i="2" s="1"/>
  <c r="N1828" i="2"/>
  <c r="A1831" i="2"/>
  <c r="J1831" i="2" s="1"/>
  <c r="G1830" i="2"/>
  <c r="C1830" i="2"/>
  <c r="E1830" i="2"/>
  <c r="D1830" i="2"/>
  <c r="F1830" i="2"/>
  <c r="B1830" i="2"/>
  <c r="I1829" i="2"/>
  <c r="N1829" i="2" s="1"/>
  <c r="H1829" i="2"/>
  <c r="K1829" i="2" l="1"/>
  <c r="L1829" i="2" s="1"/>
  <c r="M1830" i="2"/>
  <c r="I1830" i="2"/>
  <c r="N1830" i="2" s="1"/>
  <c r="H1830" i="2"/>
  <c r="E1831" i="2"/>
  <c r="G1831" i="2"/>
  <c r="B1831" i="2"/>
  <c r="F1831" i="2"/>
  <c r="A1832" i="2"/>
  <c r="J1832" i="2" s="1"/>
  <c r="D1831" i="2"/>
  <c r="C1831" i="2"/>
  <c r="M1831" i="2" l="1"/>
  <c r="K1830" i="2"/>
  <c r="L1830" i="2" s="1"/>
  <c r="I1831" i="2"/>
  <c r="H1831" i="2"/>
  <c r="A1833" i="2"/>
  <c r="J1833" i="2" s="1"/>
  <c r="G1832" i="2"/>
  <c r="C1832" i="2"/>
  <c r="D1832" i="2"/>
  <c r="B1832" i="2"/>
  <c r="F1832" i="2"/>
  <c r="E1832" i="2"/>
  <c r="M1832" i="2" l="1"/>
  <c r="K1831" i="2"/>
  <c r="L1831" i="2" s="1"/>
  <c r="N1831" i="2"/>
  <c r="I1832" i="2"/>
  <c r="H1832" i="2"/>
  <c r="E1833" i="2"/>
  <c r="F1833" i="2"/>
  <c r="A1834" i="2"/>
  <c r="J1834" i="2" s="1"/>
  <c r="D1833" i="2"/>
  <c r="G1833" i="2"/>
  <c r="C1833" i="2"/>
  <c r="B1833" i="2"/>
  <c r="K1832" i="2" l="1"/>
  <c r="L1832" i="2" s="1"/>
  <c r="N1832" i="2"/>
  <c r="M1833" i="2"/>
  <c r="I1833" i="2"/>
  <c r="H1833" i="2"/>
  <c r="A1835" i="2"/>
  <c r="J1835" i="2" s="1"/>
  <c r="G1834" i="2"/>
  <c r="C1834" i="2"/>
  <c r="B1834" i="2"/>
  <c r="F1834" i="2"/>
  <c r="E1834" i="2"/>
  <c r="D1834" i="2"/>
  <c r="M1834" i="2" l="1"/>
  <c r="K1833" i="2"/>
  <c r="L1833" i="2" s="1"/>
  <c r="N1833" i="2"/>
  <c r="H1834" i="2"/>
  <c r="I1834" i="2"/>
  <c r="E1835" i="2"/>
  <c r="A1836" i="2"/>
  <c r="J1836" i="2" s="1"/>
  <c r="D1835" i="2"/>
  <c r="C1835" i="2"/>
  <c r="B1835" i="2"/>
  <c r="G1835" i="2"/>
  <c r="F1835" i="2"/>
  <c r="K1834" i="2" l="1"/>
  <c r="L1834" i="2" s="1"/>
  <c r="N1834" i="2"/>
  <c r="M1835" i="2"/>
  <c r="I1835" i="2"/>
  <c r="N1835" i="2"/>
  <c r="H1835" i="2"/>
  <c r="A1837" i="2"/>
  <c r="J1837" i="2" s="1"/>
  <c r="G1836" i="2"/>
  <c r="C1836" i="2"/>
  <c r="F1836" i="2"/>
  <c r="E1836" i="2"/>
  <c r="D1836" i="2"/>
  <c r="B1836" i="2"/>
  <c r="M1836" i="2" l="1"/>
  <c r="K1835" i="2"/>
  <c r="I1836" i="2"/>
  <c r="N1836" i="2" s="1"/>
  <c r="H1836" i="2"/>
  <c r="E1837" i="2"/>
  <c r="C1837" i="2"/>
  <c r="G1837" i="2"/>
  <c r="B1837" i="2"/>
  <c r="F1837" i="2"/>
  <c r="A1838" i="2"/>
  <c r="J1838" i="2" s="1"/>
  <c r="D1837" i="2"/>
  <c r="L1835" i="2" l="1"/>
  <c r="M1837" i="2"/>
  <c r="K1836" i="2"/>
  <c r="L1836" i="2" s="1"/>
  <c r="A1839" i="2"/>
  <c r="J1839" i="2" s="1"/>
  <c r="G1838" i="2"/>
  <c r="C1838" i="2"/>
  <c r="E1838" i="2"/>
  <c r="D1838" i="2"/>
  <c r="B1838" i="2"/>
  <c r="F1838" i="2"/>
  <c r="I1837" i="2"/>
  <c r="N1837" i="2" s="1"/>
  <c r="H1837" i="2"/>
  <c r="M1838" i="2" l="1"/>
  <c r="K1837" i="2"/>
  <c r="L1837" i="2" s="1"/>
  <c r="I1838" i="2"/>
  <c r="H1838" i="2"/>
  <c r="E1839" i="2"/>
  <c r="G1839" i="2"/>
  <c r="B1839" i="2"/>
  <c r="F1839" i="2"/>
  <c r="D1839" i="2"/>
  <c r="C1839" i="2"/>
  <c r="A1840" i="2"/>
  <c r="J1840" i="2" s="1"/>
  <c r="K1838" i="2" l="1"/>
  <c r="L1838" i="2" s="1"/>
  <c r="M1839" i="2"/>
  <c r="N1838" i="2"/>
  <c r="A1841" i="2"/>
  <c r="J1841" i="2" s="1"/>
  <c r="G1840" i="2"/>
  <c r="C1840" i="2"/>
  <c r="D1840" i="2"/>
  <c r="B1840" i="2"/>
  <c r="F1840" i="2"/>
  <c r="E1840" i="2"/>
  <c r="I1839" i="2"/>
  <c r="H1839" i="2"/>
  <c r="M1840" i="2" l="1"/>
  <c r="K1839" i="2"/>
  <c r="L1839" i="2" s="1"/>
  <c r="N1839" i="2"/>
  <c r="I1840" i="2"/>
  <c r="H1840" i="2"/>
  <c r="E1841" i="2"/>
  <c r="F1841" i="2"/>
  <c r="A1842" i="2"/>
  <c r="J1842" i="2" s="1"/>
  <c r="D1841" i="2"/>
  <c r="C1841" i="2"/>
  <c r="B1841" i="2"/>
  <c r="G1841" i="2"/>
  <c r="M1841" i="2" l="1"/>
  <c r="K1840" i="2"/>
  <c r="N1840" i="2"/>
  <c r="I1841" i="2"/>
  <c r="N1841" i="2" s="1"/>
  <c r="H1841" i="2"/>
  <c r="A1843" i="2"/>
  <c r="J1843" i="2" s="1"/>
  <c r="G1842" i="2"/>
  <c r="C1842" i="2"/>
  <c r="B1842" i="2"/>
  <c r="F1842" i="2"/>
  <c r="E1842" i="2"/>
  <c r="D1842" i="2"/>
  <c r="L1840" i="2" l="1"/>
  <c r="K1841" i="2"/>
  <c r="M1842" i="2"/>
  <c r="H1842" i="2"/>
  <c r="I1842" i="2"/>
  <c r="N1842" i="2"/>
  <c r="E1843" i="2"/>
  <c r="A1844" i="2"/>
  <c r="J1844" i="2" s="1"/>
  <c r="D1843" i="2"/>
  <c r="C1843" i="2"/>
  <c r="G1843" i="2"/>
  <c r="F1843" i="2"/>
  <c r="B1843" i="2"/>
  <c r="L1841" i="2" l="1"/>
  <c r="K1842" i="2"/>
  <c r="L1842" i="2" s="1"/>
  <c r="M1843" i="2"/>
  <c r="I1843" i="2"/>
  <c r="N1843" i="2" s="1"/>
  <c r="H1843" i="2"/>
  <c r="A1845" i="2"/>
  <c r="J1845" i="2" s="1"/>
  <c r="G1844" i="2"/>
  <c r="C1844" i="2"/>
  <c r="F1844" i="2"/>
  <c r="E1844" i="2"/>
  <c r="D1844" i="2"/>
  <c r="B1844" i="2"/>
  <c r="K1843" i="2" l="1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J1846" i="2" s="1"/>
  <c r="M1845" i="2" l="1"/>
  <c r="K1844" i="2"/>
  <c r="L1844" i="2" s="1"/>
  <c r="A1847" i="2"/>
  <c r="J1847" i="2" s="1"/>
  <c r="G1846" i="2"/>
  <c r="C1846" i="2"/>
  <c r="E1846" i="2"/>
  <c r="D1846" i="2"/>
  <c r="F1846" i="2"/>
  <c r="B1846" i="2"/>
  <c r="I1845" i="2"/>
  <c r="N1845" i="2" s="1"/>
  <c r="H1845" i="2"/>
  <c r="M1846" i="2" l="1"/>
  <c r="K1845" i="2"/>
  <c r="L1845" i="2" s="1"/>
  <c r="I1846" i="2"/>
  <c r="N1846" i="2" s="1"/>
  <c r="H1846" i="2"/>
  <c r="E1847" i="2"/>
  <c r="G1847" i="2"/>
  <c r="B1847" i="2"/>
  <c r="F1847" i="2"/>
  <c r="A1848" i="2"/>
  <c r="J1848" i="2" s="1"/>
  <c r="D1847" i="2"/>
  <c r="C1847" i="2"/>
  <c r="M1847" i="2" l="1"/>
  <c r="K1846" i="2"/>
  <c r="I1847" i="2"/>
  <c r="H1847" i="2"/>
  <c r="A1849" i="2"/>
  <c r="J1849" i="2" s="1"/>
  <c r="G1848" i="2"/>
  <c r="C1848" i="2"/>
  <c r="D1848" i="2"/>
  <c r="B1848" i="2"/>
  <c r="F1848" i="2"/>
  <c r="E1848" i="2"/>
  <c r="L1846" i="2" l="1"/>
  <c r="M1848" i="2"/>
  <c r="K1847" i="2"/>
  <c r="L1847" i="2" s="1"/>
  <c r="N1847" i="2"/>
  <c r="I1848" i="2"/>
  <c r="H1848" i="2"/>
  <c r="E1849" i="2"/>
  <c r="F1849" i="2"/>
  <c r="A1850" i="2"/>
  <c r="J1850" i="2" s="1"/>
  <c r="D1849" i="2"/>
  <c r="G1849" i="2"/>
  <c r="C1849" i="2"/>
  <c r="B1849" i="2"/>
  <c r="M1849" i="2" l="1"/>
  <c r="K1848" i="2"/>
  <c r="L1848" i="2" s="1"/>
  <c r="N1848" i="2"/>
  <c r="I1849" i="2"/>
  <c r="N1849" i="2" s="1"/>
  <c r="H1849" i="2"/>
  <c r="A1851" i="2"/>
  <c r="J1851" i="2" s="1"/>
  <c r="G1850" i="2"/>
  <c r="C1850" i="2"/>
  <c r="B1850" i="2"/>
  <c r="F1850" i="2"/>
  <c r="E1850" i="2"/>
  <c r="D1850" i="2"/>
  <c r="M1850" i="2" l="1"/>
  <c r="K1849" i="2"/>
  <c r="L1849" i="2" s="1"/>
  <c r="H1850" i="2"/>
  <c r="I1850" i="2"/>
  <c r="E1851" i="2"/>
  <c r="A1852" i="2"/>
  <c r="J1852" i="2" s="1"/>
  <c r="D1851" i="2"/>
  <c r="C1851" i="2"/>
  <c r="B1851" i="2"/>
  <c r="G1851" i="2"/>
  <c r="F1851" i="2"/>
  <c r="M1851" i="2" l="1"/>
  <c r="K1850" i="2"/>
  <c r="L1850" i="2" s="1"/>
  <c r="N1850" i="2"/>
  <c r="I1851" i="2"/>
  <c r="N1851" i="2" s="1"/>
  <c r="H1851" i="2"/>
  <c r="A1853" i="2"/>
  <c r="J1853" i="2" s="1"/>
  <c r="G1852" i="2"/>
  <c r="C1852" i="2"/>
  <c r="F1852" i="2"/>
  <c r="E1852" i="2"/>
  <c r="D1852" i="2"/>
  <c r="B1852" i="2"/>
  <c r="M1852" i="2" l="1"/>
  <c r="K1851" i="2"/>
  <c r="I1852" i="2"/>
  <c r="N1852" i="2" s="1"/>
  <c r="H1852" i="2"/>
  <c r="E1853" i="2"/>
  <c r="C1853" i="2"/>
  <c r="G1853" i="2"/>
  <c r="B1853" i="2"/>
  <c r="F1853" i="2"/>
  <c r="A1854" i="2"/>
  <c r="J1854" i="2" s="1"/>
  <c r="D1853" i="2"/>
  <c r="L1851" i="2" l="1"/>
  <c r="M1853" i="2"/>
  <c r="K1852" i="2"/>
  <c r="L1852" i="2" s="1"/>
  <c r="A1855" i="2"/>
  <c r="J1855" i="2" s="1"/>
  <c r="G1854" i="2"/>
  <c r="C1854" i="2"/>
  <c r="E1854" i="2"/>
  <c r="D1854" i="2"/>
  <c r="B1854" i="2"/>
  <c r="F1854" i="2"/>
  <c r="I1853" i="2"/>
  <c r="N1853" i="2" s="1"/>
  <c r="H1853" i="2"/>
  <c r="M1854" i="2" l="1"/>
  <c r="K1853" i="2"/>
  <c r="L1853" i="2" s="1"/>
  <c r="I1854" i="2"/>
  <c r="H1854" i="2"/>
  <c r="E1855" i="2"/>
  <c r="G1855" i="2"/>
  <c r="B1855" i="2"/>
  <c r="F1855" i="2"/>
  <c r="A1856" i="2"/>
  <c r="J1856" i="2" s="1"/>
  <c r="D1855" i="2"/>
  <c r="C1855" i="2"/>
  <c r="M1855" i="2" l="1"/>
  <c r="K1854" i="2"/>
  <c r="L1854" i="2" s="1"/>
  <c r="N1854" i="2"/>
  <c r="I1855" i="2"/>
  <c r="N1855" i="2" s="1"/>
  <c r="H1855" i="2"/>
  <c r="A1857" i="2"/>
  <c r="J1857" i="2" s="1"/>
  <c r="G1856" i="2"/>
  <c r="C1856" i="2"/>
  <c r="D1856" i="2"/>
  <c r="B1856" i="2"/>
  <c r="F1856" i="2"/>
  <c r="E1856" i="2"/>
  <c r="M1856" i="2" l="1"/>
  <c r="K1855" i="2"/>
  <c r="L1855" i="2" s="1"/>
  <c r="I1856" i="2"/>
  <c r="N1856" i="2" s="1"/>
  <c r="H1856" i="2"/>
  <c r="E1857" i="2"/>
  <c r="F1857" i="2"/>
  <c r="A1858" i="2"/>
  <c r="J1858" i="2" s="1"/>
  <c r="D1857" i="2"/>
  <c r="C1857" i="2"/>
  <c r="B1857" i="2"/>
  <c r="G1857" i="2"/>
  <c r="M1857" i="2" l="1"/>
  <c r="K1856" i="2"/>
  <c r="L1856" i="2" s="1"/>
  <c r="I1857" i="2"/>
  <c r="H1857" i="2"/>
  <c r="A1859" i="2"/>
  <c r="J1859" i="2" s="1"/>
  <c r="G1858" i="2"/>
  <c r="C1858" i="2"/>
  <c r="B1858" i="2"/>
  <c r="F1858" i="2"/>
  <c r="E1858" i="2"/>
  <c r="D1858" i="2"/>
  <c r="K1857" i="2" l="1"/>
  <c r="L1857" i="2" s="1"/>
  <c r="M1858" i="2"/>
  <c r="N1857" i="2"/>
  <c r="H1858" i="2"/>
  <c r="I1858" i="2"/>
  <c r="E1859" i="2"/>
  <c r="A1860" i="2"/>
  <c r="J1860" i="2" s="1"/>
  <c r="D1859" i="2"/>
  <c r="C1859" i="2"/>
  <c r="G1859" i="2"/>
  <c r="F1859" i="2"/>
  <c r="B1859" i="2"/>
  <c r="K1858" i="2" l="1"/>
  <c r="L1858" i="2" s="1"/>
  <c r="M1859" i="2"/>
  <c r="N1858" i="2"/>
  <c r="I1859" i="2"/>
  <c r="N1859" i="2"/>
  <c r="H1859" i="2"/>
  <c r="A1861" i="2"/>
  <c r="J1861" i="2" s="1"/>
  <c r="G1860" i="2"/>
  <c r="C1860" i="2"/>
  <c r="F1860" i="2"/>
  <c r="E1860" i="2"/>
  <c r="D1860" i="2"/>
  <c r="B1860" i="2"/>
  <c r="K1859" i="2" l="1"/>
  <c r="L1859" i="2" s="1"/>
  <c r="M1860" i="2"/>
  <c r="I1860" i="2"/>
  <c r="H1860" i="2"/>
  <c r="E1861" i="2"/>
  <c r="C1861" i="2"/>
  <c r="G1861" i="2"/>
  <c r="B1861" i="2"/>
  <c r="A1862" i="2"/>
  <c r="J1862" i="2" s="1"/>
  <c r="F1861" i="2"/>
  <c r="D1861" i="2"/>
  <c r="M1861" i="2" l="1"/>
  <c r="K1860" i="2"/>
  <c r="L1860" i="2" s="1"/>
  <c r="N1860" i="2"/>
  <c r="A1863" i="2"/>
  <c r="J1863" i="2" s="1"/>
  <c r="G1862" i="2"/>
  <c r="C1862" i="2"/>
  <c r="E1862" i="2"/>
  <c r="D1862" i="2"/>
  <c r="F1862" i="2"/>
  <c r="B1862" i="2"/>
  <c r="I1861" i="2"/>
  <c r="N1861" i="2" s="1"/>
  <c r="H1861" i="2"/>
  <c r="K1861" i="2" l="1"/>
  <c r="L1861" i="2" s="1"/>
  <c r="M1862" i="2"/>
  <c r="I1862" i="2"/>
  <c r="N1862" i="2" s="1"/>
  <c r="H1862" i="2"/>
  <c r="E1863" i="2"/>
  <c r="G1863" i="2"/>
  <c r="B1863" i="2"/>
  <c r="F1863" i="2"/>
  <c r="A1864" i="2"/>
  <c r="J1864" i="2" s="1"/>
  <c r="D1863" i="2"/>
  <c r="C1863" i="2"/>
  <c r="M1863" i="2" l="1"/>
  <c r="K1862" i="2"/>
  <c r="L1862" i="2" s="1"/>
  <c r="I1863" i="2"/>
  <c r="H1863" i="2"/>
  <c r="A1865" i="2"/>
  <c r="J1865" i="2" s="1"/>
  <c r="G1864" i="2"/>
  <c r="C1864" i="2"/>
  <c r="D1864" i="2"/>
  <c r="B1864" i="2"/>
  <c r="F1864" i="2"/>
  <c r="E1864" i="2"/>
  <c r="M1864" i="2" l="1"/>
  <c r="K1863" i="2"/>
  <c r="L1863" i="2" s="1"/>
  <c r="N1863" i="2"/>
  <c r="I1864" i="2"/>
  <c r="H1864" i="2"/>
  <c r="E1865" i="2"/>
  <c r="F1865" i="2"/>
  <c r="A1866" i="2"/>
  <c r="J1866" i="2" s="1"/>
  <c r="D1865" i="2"/>
  <c r="G1865" i="2"/>
  <c r="C1865" i="2"/>
  <c r="B1865" i="2"/>
  <c r="M1865" i="2" l="1"/>
  <c r="K1864" i="2"/>
  <c r="L1864" i="2" s="1"/>
  <c r="N1864" i="2"/>
  <c r="I1865" i="2"/>
  <c r="N1865" i="2" s="1"/>
  <c r="H1865" i="2"/>
  <c r="A1867" i="2"/>
  <c r="J1867" i="2" s="1"/>
  <c r="G1866" i="2"/>
  <c r="C1866" i="2"/>
  <c r="B1866" i="2"/>
  <c r="F1866" i="2"/>
  <c r="E1866" i="2"/>
  <c r="D1866" i="2"/>
  <c r="M1866" i="2" l="1"/>
  <c r="K1865" i="2"/>
  <c r="L1865" i="2" s="1"/>
  <c r="H1866" i="2"/>
  <c r="I1866" i="2"/>
  <c r="E1867" i="2"/>
  <c r="A1868" i="2"/>
  <c r="J1868" i="2" s="1"/>
  <c r="D1867" i="2"/>
  <c r="C1867" i="2"/>
  <c r="B1867" i="2"/>
  <c r="G1867" i="2"/>
  <c r="F1867" i="2"/>
  <c r="M1867" i="2" l="1"/>
  <c r="K1866" i="2"/>
  <c r="L1866" i="2" s="1"/>
  <c r="N1866" i="2"/>
  <c r="I1867" i="2"/>
  <c r="N1867" i="2" s="1"/>
  <c r="H1867" i="2"/>
  <c r="A1869" i="2"/>
  <c r="J1869" i="2" s="1"/>
  <c r="G1868" i="2"/>
  <c r="C1868" i="2"/>
  <c r="F1868" i="2"/>
  <c r="E1868" i="2"/>
  <c r="D1868" i="2"/>
  <c r="B1868" i="2"/>
  <c r="M1868" i="2" l="1"/>
  <c r="K1867" i="2"/>
  <c r="I1868" i="2"/>
  <c r="H1868" i="2"/>
  <c r="E1869" i="2"/>
  <c r="C1869" i="2"/>
  <c r="G1869" i="2"/>
  <c r="B1869" i="2"/>
  <c r="F1869" i="2"/>
  <c r="A1870" i="2"/>
  <c r="J1870" i="2" s="1"/>
  <c r="D1869" i="2"/>
  <c r="L1867" i="2" l="1"/>
  <c r="K1868" i="2"/>
  <c r="L1868" i="2" s="1"/>
  <c r="M1869" i="2"/>
  <c r="N1868" i="2"/>
  <c r="A1871" i="2"/>
  <c r="J1871" i="2" s="1"/>
  <c r="G1870" i="2"/>
  <c r="C1870" i="2"/>
  <c r="E1870" i="2"/>
  <c r="D1870" i="2"/>
  <c r="B1870" i="2"/>
  <c r="F1870" i="2"/>
  <c r="I1869" i="2"/>
  <c r="H1869" i="2"/>
  <c r="M1870" i="2" l="1"/>
  <c r="K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J1872" i="2" s="1"/>
  <c r="M1871" i="2" l="1"/>
  <c r="K1870" i="2"/>
  <c r="L1870" i="2" s="1"/>
  <c r="A1873" i="2"/>
  <c r="J1873" i="2" s="1"/>
  <c r="G1872" i="2"/>
  <c r="C1872" i="2"/>
  <c r="D1872" i="2"/>
  <c r="B1872" i="2"/>
  <c r="F1872" i="2"/>
  <c r="E1872" i="2"/>
  <c r="I1871" i="2"/>
  <c r="N1871" i="2" s="1"/>
  <c r="H1871" i="2"/>
  <c r="K1871" i="2" l="1"/>
  <c r="L1871" i="2" s="1"/>
  <c r="M1872" i="2"/>
  <c r="I1872" i="2"/>
  <c r="H1872" i="2"/>
  <c r="E1873" i="2"/>
  <c r="F1873" i="2"/>
  <c r="A1874" i="2"/>
  <c r="J1874" i="2" s="1"/>
  <c r="D1873" i="2"/>
  <c r="C1873" i="2"/>
  <c r="B1873" i="2"/>
  <c r="G1873" i="2"/>
  <c r="M1873" i="2" l="1"/>
  <c r="K1872" i="2"/>
  <c r="N1872" i="2"/>
  <c r="I1873" i="2"/>
  <c r="N1873" i="2" s="1"/>
  <c r="H1873" i="2"/>
  <c r="A1875" i="2"/>
  <c r="J1875" i="2" s="1"/>
  <c r="G1874" i="2"/>
  <c r="C1874" i="2"/>
  <c r="B1874" i="2"/>
  <c r="F1874" i="2"/>
  <c r="E1874" i="2"/>
  <c r="D1874" i="2"/>
  <c r="L1872" i="2" l="1"/>
  <c r="K1873" i="2"/>
  <c r="L1873" i="2" s="1"/>
  <c r="M1874" i="2"/>
  <c r="H1874" i="2"/>
  <c r="I1874" i="2"/>
  <c r="N1874" i="2"/>
  <c r="E1875" i="2"/>
  <c r="A1876" i="2"/>
  <c r="J1876" i="2" s="1"/>
  <c r="D1875" i="2"/>
  <c r="C1875" i="2"/>
  <c r="G1875" i="2"/>
  <c r="F1875" i="2"/>
  <c r="B1875" i="2"/>
  <c r="K1874" i="2" l="1"/>
  <c r="L1874" i="2" s="1"/>
  <c r="M1875" i="2"/>
  <c r="I1875" i="2"/>
  <c r="N1875" i="2" s="1"/>
  <c r="H1875" i="2"/>
  <c r="A1877" i="2"/>
  <c r="J1877" i="2" s="1"/>
  <c r="G1876" i="2"/>
  <c r="C1876" i="2"/>
  <c r="F1876" i="2"/>
  <c r="E1876" i="2"/>
  <c r="D1876" i="2"/>
  <c r="B1876" i="2"/>
  <c r="K1875" i="2" l="1"/>
  <c r="L1875" i="2" s="1"/>
  <c r="M1876" i="2"/>
  <c r="I1876" i="2"/>
  <c r="H1876" i="2"/>
  <c r="E1877" i="2"/>
  <c r="C1877" i="2"/>
  <c r="G1877" i="2"/>
  <c r="B1877" i="2"/>
  <c r="F1877" i="2"/>
  <c r="D1877" i="2"/>
  <c r="A1878" i="2"/>
  <c r="J1878" i="2" s="1"/>
  <c r="M1877" i="2" l="1"/>
  <c r="K1876" i="2"/>
  <c r="L1876" i="2" s="1"/>
  <c r="N1876" i="2"/>
  <c r="A1879" i="2"/>
  <c r="J1879" i="2" s="1"/>
  <c r="G1878" i="2"/>
  <c r="C1878" i="2"/>
  <c r="E1878" i="2"/>
  <c r="D1878" i="2"/>
  <c r="F1878" i="2"/>
  <c r="B1878" i="2"/>
  <c r="I1877" i="2"/>
  <c r="N1877" i="2" s="1"/>
  <c r="H1877" i="2"/>
  <c r="K1877" i="2" l="1"/>
  <c r="L1877" i="2" s="1"/>
  <c r="M1878" i="2"/>
  <c r="I1878" i="2"/>
  <c r="H1878" i="2"/>
  <c r="E1879" i="2"/>
  <c r="G1879" i="2"/>
  <c r="B1879" i="2"/>
  <c r="F1879" i="2"/>
  <c r="A1880" i="2"/>
  <c r="J1880" i="2" s="1"/>
  <c r="D1879" i="2"/>
  <c r="C1879" i="2"/>
  <c r="K1878" i="2" l="1"/>
  <c r="L1878" i="2" s="1"/>
  <c r="N1878" i="2"/>
  <c r="M1879" i="2"/>
  <c r="I1879" i="2"/>
  <c r="N1879" i="2"/>
  <c r="H1879" i="2"/>
  <c r="A1881" i="2"/>
  <c r="J1881" i="2" s="1"/>
  <c r="G1880" i="2"/>
  <c r="C1880" i="2"/>
  <c r="D1880" i="2"/>
  <c r="B1880" i="2"/>
  <c r="F1880" i="2"/>
  <c r="E1880" i="2"/>
  <c r="M1880" i="2" l="1"/>
  <c r="K1879" i="2"/>
  <c r="L1879" i="2" s="1"/>
  <c r="I1880" i="2"/>
  <c r="H1880" i="2"/>
  <c r="E1881" i="2"/>
  <c r="F1881" i="2"/>
  <c r="A1882" i="2"/>
  <c r="J1882" i="2" s="1"/>
  <c r="D1881" i="2"/>
  <c r="G1881" i="2"/>
  <c r="C1881" i="2"/>
  <c r="B1881" i="2"/>
  <c r="M1881" i="2" l="1"/>
  <c r="K1880" i="2"/>
  <c r="L1880" i="2" s="1"/>
  <c r="N1880" i="2"/>
  <c r="I1881" i="2"/>
  <c r="N1881" i="2" s="1"/>
  <c r="H1881" i="2"/>
  <c r="A1883" i="2"/>
  <c r="J1883" i="2" s="1"/>
  <c r="G1882" i="2"/>
  <c r="C1882" i="2"/>
  <c r="B1882" i="2"/>
  <c r="F1882" i="2"/>
  <c r="E1882" i="2"/>
  <c r="D1882" i="2"/>
  <c r="K1881" i="2" l="1"/>
  <c r="L1881" i="2" s="1"/>
  <c r="M1882" i="2"/>
  <c r="H1882" i="2"/>
  <c r="I1882" i="2"/>
  <c r="E1883" i="2"/>
  <c r="A1884" i="2"/>
  <c r="J1884" i="2" s="1"/>
  <c r="D1883" i="2"/>
  <c r="C1883" i="2"/>
  <c r="B1883" i="2"/>
  <c r="G1883" i="2"/>
  <c r="F1883" i="2"/>
  <c r="K1882" i="2" l="1"/>
  <c r="L1882" i="2" s="1"/>
  <c r="N1882" i="2"/>
  <c r="M1883" i="2"/>
  <c r="I1883" i="2"/>
  <c r="N1883" i="2" s="1"/>
  <c r="H1883" i="2"/>
  <c r="A1885" i="2"/>
  <c r="J1885" i="2" s="1"/>
  <c r="G1884" i="2"/>
  <c r="C1884" i="2"/>
  <c r="F1884" i="2"/>
  <c r="E1884" i="2"/>
  <c r="D1884" i="2"/>
  <c r="B1884" i="2"/>
  <c r="M1884" i="2" l="1"/>
  <c r="K1883" i="2"/>
  <c r="L1883" i="2" s="1"/>
  <c r="I1884" i="2"/>
  <c r="N1884" i="2" s="1"/>
  <c r="H1884" i="2"/>
  <c r="E1885" i="2"/>
  <c r="C1885" i="2"/>
  <c r="G1885" i="2"/>
  <c r="B1885" i="2"/>
  <c r="F1885" i="2"/>
  <c r="A1886" i="2"/>
  <c r="J1886" i="2" s="1"/>
  <c r="D1885" i="2"/>
  <c r="M1885" i="2" l="1"/>
  <c r="K1884" i="2"/>
  <c r="L1884" i="2" s="1"/>
  <c r="A1887" i="2"/>
  <c r="J1887" i="2" s="1"/>
  <c r="G1886" i="2"/>
  <c r="C1886" i="2"/>
  <c r="E1886" i="2"/>
  <c r="D1886" i="2"/>
  <c r="B1886" i="2"/>
  <c r="F1886" i="2"/>
  <c r="I1885" i="2"/>
  <c r="N1885" i="2" s="1"/>
  <c r="H1885" i="2"/>
  <c r="M1886" i="2" l="1"/>
  <c r="K1885" i="2"/>
  <c r="L1885" i="2" s="1"/>
  <c r="I1886" i="2"/>
  <c r="H1886" i="2"/>
  <c r="E1887" i="2"/>
  <c r="G1887" i="2"/>
  <c r="B1887" i="2"/>
  <c r="F1887" i="2"/>
  <c r="A1888" i="2"/>
  <c r="J1888" i="2" s="1"/>
  <c r="D1887" i="2"/>
  <c r="C1887" i="2"/>
  <c r="M1887" i="2" l="1"/>
  <c r="K1886" i="2"/>
  <c r="L1886" i="2" s="1"/>
  <c r="N1886" i="2"/>
  <c r="I1887" i="2"/>
  <c r="N1887" i="2" s="1"/>
  <c r="H1887" i="2"/>
  <c r="A1889" i="2"/>
  <c r="J1889" i="2" s="1"/>
  <c r="G1888" i="2"/>
  <c r="C1888" i="2"/>
  <c r="D1888" i="2"/>
  <c r="B1888" i="2"/>
  <c r="F1888" i="2"/>
  <c r="E1888" i="2"/>
  <c r="M1888" i="2" l="1"/>
  <c r="K1887" i="2"/>
  <c r="L1887" i="2" s="1"/>
  <c r="I1888" i="2"/>
  <c r="N1888" i="2" s="1"/>
  <c r="H1888" i="2"/>
  <c r="E1889" i="2"/>
  <c r="F1889" i="2"/>
  <c r="A1890" i="2"/>
  <c r="J1890" i="2" s="1"/>
  <c r="D1889" i="2"/>
  <c r="C1889" i="2"/>
  <c r="B1889" i="2"/>
  <c r="G1889" i="2"/>
  <c r="M1889" i="2" l="1"/>
  <c r="K1888" i="2"/>
  <c r="L1888" i="2" s="1"/>
  <c r="I1889" i="2"/>
  <c r="H1889" i="2"/>
  <c r="A1891" i="2"/>
  <c r="J1891" i="2" s="1"/>
  <c r="G1890" i="2"/>
  <c r="C1890" i="2"/>
  <c r="B1890" i="2"/>
  <c r="F1890" i="2"/>
  <c r="E1890" i="2"/>
  <c r="D1890" i="2"/>
  <c r="K1889" i="2" l="1"/>
  <c r="M1890" i="2"/>
  <c r="N1889" i="2"/>
  <c r="H1890" i="2"/>
  <c r="I1890" i="2"/>
  <c r="E1891" i="2"/>
  <c r="A1892" i="2"/>
  <c r="J1892" i="2" s="1"/>
  <c r="D1891" i="2"/>
  <c r="C1891" i="2"/>
  <c r="G1891" i="2"/>
  <c r="F1891" i="2"/>
  <c r="B1891" i="2"/>
  <c r="L1889" i="2" l="1"/>
  <c r="K1890" i="2"/>
  <c r="L1890" i="2" s="1"/>
  <c r="M1891" i="2"/>
  <c r="N1890" i="2"/>
  <c r="I1891" i="2"/>
  <c r="N1891" i="2" s="1"/>
  <c r="H1891" i="2"/>
  <c r="A1893" i="2"/>
  <c r="J1893" i="2" s="1"/>
  <c r="G1892" i="2"/>
  <c r="C1892" i="2"/>
  <c r="F1892" i="2"/>
  <c r="E1892" i="2"/>
  <c r="D1892" i="2"/>
  <c r="B1892" i="2"/>
  <c r="M1892" i="2" l="1"/>
  <c r="K1891" i="2"/>
  <c r="L1891" i="2" s="1"/>
  <c r="I1892" i="2"/>
  <c r="H1892" i="2"/>
  <c r="E1893" i="2"/>
  <c r="C1893" i="2"/>
  <c r="G1893" i="2"/>
  <c r="B1893" i="2"/>
  <c r="A1894" i="2"/>
  <c r="J1894" i="2" s="1"/>
  <c r="F1893" i="2"/>
  <c r="D1893" i="2"/>
  <c r="M1893" i="2" l="1"/>
  <c r="K1892" i="2"/>
  <c r="L1892" i="2" s="1"/>
  <c r="N1892" i="2"/>
  <c r="A1895" i="2"/>
  <c r="J1895" i="2" s="1"/>
  <c r="G1894" i="2"/>
  <c r="C1894" i="2"/>
  <c r="E1894" i="2"/>
  <c r="D1894" i="2"/>
  <c r="F1894" i="2"/>
  <c r="B1894" i="2"/>
  <c r="I1893" i="2"/>
  <c r="N1893" i="2" s="1"/>
  <c r="H1893" i="2"/>
  <c r="K1893" i="2" l="1"/>
  <c r="L1893" i="2" s="1"/>
  <c r="M1894" i="2"/>
  <c r="I1894" i="2"/>
  <c r="H1894" i="2"/>
  <c r="E1895" i="2"/>
  <c r="G1895" i="2"/>
  <c r="B1895" i="2"/>
  <c r="F1895" i="2"/>
  <c r="A1896" i="2"/>
  <c r="J1896" i="2" s="1"/>
  <c r="D1895" i="2"/>
  <c r="C1895" i="2"/>
  <c r="M1895" i="2" l="1"/>
  <c r="K1894" i="2"/>
  <c r="L1894" i="2" s="1"/>
  <c r="N1894" i="2"/>
  <c r="I1895" i="2"/>
  <c r="N1895" i="2" s="1"/>
  <c r="H1895" i="2"/>
  <c r="A1897" i="2"/>
  <c r="J1897" i="2" s="1"/>
  <c r="G1896" i="2"/>
  <c r="C1896" i="2"/>
  <c r="D1896" i="2"/>
  <c r="B1896" i="2"/>
  <c r="F1896" i="2"/>
  <c r="E1896" i="2"/>
  <c r="M1896" i="2" l="1"/>
  <c r="K1895" i="2"/>
  <c r="L1895" i="2" s="1"/>
  <c r="I1896" i="2"/>
  <c r="N1896" i="2" s="1"/>
  <c r="H1896" i="2"/>
  <c r="E1897" i="2"/>
  <c r="F1897" i="2"/>
  <c r="A1898" i="2"/>
  <c r="J1898" i="2" s="1"/>
  <c r="D1897" i="2"/>
  <c r="G1897" i="2"/>
  <c r="C1897" i="2"/>
  <c r="B1897" i="2"/>
  <c r="M1897" i="2" l="1"/>
  <c r="K1896" i="2"/>
  <c r="L1896" i="2" s="1"/>
  <c r="I1897" i="2"/>
  <c r="H1897" i="2"/>
  <c r="A1899" i="2"/>
  <c r="J1899" i="2" s="1"/>
  <c r="G1898" i="2"/>
  <c r="C1898" i="2"/>
  <c r="B1898" i="2"/>
  <c r="F1898" i="2"/>
  <c r="E1898" i="2"/>
  <c r="D1898" i="2"/>
  <c r="M1898" i="2" l="1"/>
  <c r="K1897" i="2"/>
  <c r="L1897" i="2" s="1"/>
  <c r="N1897" i="2"/>
  <c r="H1898" i="2"/>
  <c r="I1898" i="2"/>
  <c r="E1899" i="2"/>
  <c r="A1900" i="2"/>
  <c r="J1900" i="2" s="1"/>
  <c r="D1899" i="2"/>
  <c r="C1899" i="2"/>
  <c r="B1899" i="2"/>
  <c r="G1899" i="2"/>
  <c r="F1899" i="2"/>
  <c r="K1898" i="2" l="1"/>
  <c r="L1898" i="2" s="1"/>
  <c r="M1899" i="2"/>
  <c r="N1898" i="2"/>
  <c r="I1899" i="2"/>
  <c r="N1899" i="2"/>
  <c r="H1899" i="2"/>
  <c r="A1901" i="2"/>
  <c r="J1901" i="2" s="1"/>
  <c r="G1900" i="2"/>
  <c r="C1900" i="2"/>
  <c r="F1900" i="2"/>
  <c r="E1900" i="2"/>
  <c r="D1900" i="2"/>
  <c r="B1900" i="2"/>
  <c r="M1900" i="2" l="1"/>
  <c r="K1899" i="2"/>
  <c r="L1899" i="2" s="1"/>
  <c r="I1900" i="2"/>
  <c r="N1900" i="2" s="1"/>
  <c r="H1900" i="2"/>
  <c r="E1901" i="2"/>
  <c r="A1902" i="2"/>
  <c r="J1902" i="2" s="1"/>
  <c r="C1901" i="2"/>
  <c r="G1901" i="2"/>
  <c r="B1901" i="2"/>
  <c r="F1901" i="2"/>
  <c r="D1901" i="2"/>
  <c r="M1901" i="2" l="1"/>
  <c r="K1900" i="2"/>
  <c r="L1900" i="2" s="1"/>
  <c r="I1901" i="2"/>
  <c r="H1901" i="2"/>
  <c r="A1903" i="2"/>
  <c r="J1903" i="2" s="1"/>
  <c r="G1902" i="2"/>
  <c r="C1902" i="2"/>
  <c r="E1902" i="2"/>
  <c r="F1902" i="2"/>
  <c r="D1902" i="2"/>
  <c r="B1902" i="2"/>
  <c r="M1902" i="2" l="1"/>
  <c r="K1901" i="2"/>
  <c r="N1901" i="2"/>
  <c r="H1902" i="2"/>
  <c r="I1902" i="2"/>
  <c r="N1902" i="2" s="1"/>
  <c r="E1903" i="2"/>
  <c r="G1903" i="2"/>
  <c r="B1903" i="2"/>
  <c r="A1904" i="2"/>
  <c r="J1904" i="2" s="1"/>
  <c r="F1903" i="2"/>
  <c r="D1903" i="2"/>
  <c r="C1903" i="2"/>
  <c r="L1901" i="2" l="1"/>
  <c r="K1902" i="2"/>
  <c r="L1902" i="2" s="1"/>
  <c r="M1903" i="2"/>
  <c r="I1903" i="2"/>
  <c r="N1903" i="2" s="1"/>
  <c r="H1903" i="2"/>
  <c r="A1905" i="2"/>
  <c r="J1905" i="2" s="1"/>
  <c r="G1904" i="2"/>
  <c r="C1904" i="2"/>
  <c r="D1904" i="2"/>
  <c r="F1904" i="2"/>
  <c r="E1904" i="2"/>
  <c r="B1904" i="2"/>
  <c r="M1904" i="2" l="1"/>
  <c r="K1903" i="2"/>
  <c r="I1904" i="2"/>
  <c r="H1904" i="2"/>
  <c r="E1905" i="2"/>
  <c r="F1905" i="2"/>
  <c r="A1906" i="2"/>
  <c r="J1906" i="2" s="1"/>
  <c r="B1905" i="2"/>
  <c r="G1905" i="2"/>
  <c r="D1905" i="2"/>
  <c r="C1905" i="2"/>
  <c r="L1903" i="2" l="1"/>
  <c r="M1905" i="2"/>
  <c r="K1904" i="2"/>
  <c r="N1904" i="2"/>
  <c r="I1905" i="2"/>
  <c r="H1905" i="2"/>
  <c r="N1905" i="2"/>
  <c r="A1907" i="2"/>
  <c r="J1907" i="2" s="1"/>
  <c r="G1906" i="2"/>
  <c r="C1906" i="2"/>
  <c r="B1906" i="2"/>
  <c r="F1906" i="2"/>
  <c r="E1906" i="2"/>
  <c r="D1906" i="2"/>
  <c r="L1904" i="2" l="1"/>
  <c r="K1905" i="2"/>
  <c r="L1905" i="2" s="1"/>
  <c r="M1906" i="2"/>
  <c r="H1906" i="2"/>
  <c r="I1906" i="2"/>
  <c r="N1906" i="2" s="1"/>
  <c r="E1907" i="2"/>
  <c r="A1908" i="2"/>
  <c r="J1908" i="2" s="1"/>
  <c r="D1907" i="2"/>
  <c r="B1907" i="2"/>
  <c r="G1907" i="2"/>
  <c r="F1907" i="2"/>
  <c r="C1907" i="2"/>
  <c r="K1906" i="2" l="1"/>
  <c r="L1906" i="2" s="1"/>
  <c r="M1907" i="2"/>
  <c r="I1907" i="2"/>
  <c r="N1907" i="2" s="1"/>
  <c r="H1907" i="2"/>
  <c r="A1909" i="2"/>
  <c r="J1909" i="2" s="1"/>
  <c r="G1908" i="2"/>
  <c r="C1908" i="2"/>
  <c r="F1908" i="2"/>
  <c r="B1908" i="2"/>
  <c r="E1908" i="2"/>
  <c r="D1908" i="2"/>
  <c r="K1907" i="2" l="1"/>
  <c r="L1907" i="2" s="1"/>
  <c r="M1908" i="2"/>
  <c r="I1908" i="2"/>
  <c r="N1908" i="2" s="1"/>
  <c r="H1908" i="2"/>
  <c r="E1909" i="2"/>
  <c r="C1909" i="2"/>
  <c r="B1909" i="2"/>
  <c r="A1910" i="2"/>
  <c r="J1910" i="2" s="1"/>
  <c r="G1909" i="2"/>
  <c r="F1909" i="2"/>
  <c r="D1909" i="2"/>
  <c r="M1909" i="2" l="1"/>
  <c r="K1908" i="2"/>
  <c r="L1908" i="2" s="1"/>
  <c r="A1911" i="2"/>
  <c r="J1911" i="2" s="1"/>
  <c r="G1910" i="2"/>
  <c r="C1910" i="2"/>
  <c r="E1910" i="2"/>
  <c r="B1910" i="2"/>
  <c r="F1910" i="2"/>
  <c r="D1910" i="2"/>
  <c r="I1909" i="2"/>
  <c r="N1909" i="2" s="1"/>
  <c r="H1909" i="2"/>
  <c r="M1910" i="2" l="1"/>
  <c r="K1909" i="2"/>
  <c r="L1909" i="2" s="1"/>
  <c r="I1910" i="2"/>
  <c r="H1910" i="2"/>
  <c r="E1911" i="2"/>
  <c r="G1911" i="2"/>
  <c r="B1911" i="2"/>
  <c r="C1911" i="2"/>
  <c r="A1912" i="2"/>
  <c r="J1912" i="2" s="1"/>
  <c r="F1911" i="2"/>
  <c r="D1911" i="2"/>
  <c r="K1910" i="2" l="1"/>
  <c r="L1910" i="2" s="1"/>
  <c r="M1911" i="2"/>
  <c r="N1910" i="2"/>
  <c r="A1913" i="2"/>
  <c r="J1913" i="2" s="1"/>
  <c r="G1912" i="2"/>
  <c r="C1912" i="2"/>
  <c r="D1912" i="2"/>
  <c r="B1912" i="2"/>
  <c r="F1912" i="2"/>
  <c r="E1912" i="2"/>
  <c r="I1911" i="2"/>
  <c r="H1911" i="2"/>
  <c r="K1911" i="2" l="1"/>
  <c r="L1911" i="2" s="1"/>
  <c r="N1911" i="2"/>
  <c r="M1912" i="2"/>
  <c r="I1912" i="2"/>
  <c r="H1912" i="2"/>
  <c r="E1913" i="2"/>
  <c r="F1913" i="2"/>
  <c r="C1913" i="2"/>
  <c r="A1914" i="2"/>
  <c r="J1914" i="2" s="1"/>
  <c r="B1913" i="2"/>
  <c r="G1913" i="2"/>
  <c r="D1913" i="2"/>
  <c r="M1913" i="2" l="1"/>
  <c r="K1912" i="2"/>
  <c r="L1912" i="2" s="1"/>
  <c r="N1912" i="2"/>
  <c r="A1915" i="2"/>
  <c r="J1915" i="2" s="1"/>
  <c r="G1914" i="2"/>
  <c r="C1914" i="2"/>
  <c r="B1914" i="2"/>
  <c r="D1914" i="2"/>
  <c r="F1914" i="2"/>
  <c r="E1914" i="2"/>
  <c r="I1913" i="2"/>
  <c r="H1913" i="2"/>
  <c r="K1913" i="2" l="1"/>
  <c r="L1913" i="2" s="1"/>
  <c r="M1914" i="2"/>
  <c r="N1913" i="2"/>
  <c r="H1914" i="2"/>
  <c r="I1914" i="2"/>
  <c r="E1915" i="2"/>
  <c r="A1916" i="2"/>
  <c r="J1916" i="2" s="1"/>
  <c r="D1915" i="2"/>
  <c r="C1915" i="2"/>
  <c r="B1915" i="2"/>
  <c r="G1915" i="2"/>
  <c r="F1915" i="2"/>
  <c r="M1915" i="2" l="1"/>
  <c r="K1914" i="2"/>
  <c r="L1914" i="2" s="1"/>
  <c r="N1914" i="2"/>
  <c r="I1915" i="2"/>
  <c r="N1915" i="2" s="1"/>
  <c r="H1915" i="2"/>
  <c r="A1917" i="2"/>
  <c r="J1917" i="2" s="1"/>
  <c r="G1916" i="2"/>
  <c r="C1916" i="2"/>
  <c r="F1916" i="2"/>
  <c r="D1916" i="2"/>
  <c r="B1916" i="2"/>
  <c r="E1916" i="2"/>
  <c r="M1916" i="2" l="1"/>
  <c r="K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J1918" i="2" s="1"/>
  <c r="M1917" i="2" l="1"/>
  <c r="K1916" i="2"/>
  <c r="L1916" i="2" s="1"/>
  <c r="A1919" i="2"/>
  <c r="J1919" i="2" s="1"/>
  <c r="G1918" i="2"/>
  <c r="C1918" i="2"/>
  <c r="E1918" i="2"/>
  <c r="D1918" i="2"/>
  <c r="B1918" i="2"/>
  <c r="F1918" i="2"/>
  <c r="I1917" i="2"/>
  <c r="N1917" i="2" s="1"/>
  <c r="H1917" i="2"/>
  <c r="M1918" i="2" l="1"/>
  <c r="K1917" i="2"/>
  <c r="L1917" i="2" s="1"/>
  <c r="I1918" i="2"/>
  <c r="H1918" i="2"/>
  <c r="E1919" i="2"/>
  <c r="G1919" i="2"/>
  <c r="B1919" i="2"/>
  <c r="D1919" i="2"/>
  <c r="C1919" i="2"/>
  <c r="F1919" i="2"/>
  <c r="A1920" i="2"/>
  <c r="J1920" i="2" s="1"/>
  <c r="K1918" i="2" l="1"/>
  <c r="L1918" i="2" s="1"/>
  <c r="N1918" i="2"/>
  <c r="M1919" i="2"/>
  <c r="A1921" i="2"/>
  <c r="J1921" i="2" s="1"/>
  <c r="G1920" i="2"/>
  <c r="C1920" i="2"/>
  <c r="D1920" i="2"/>
  <c r="E1920" i="2"/>
  <c r="B1920" i="2"/>
  <c r="F1920" i="2"/>
  <c r="I1919" i="2"/>
  <c r="H1919" i="2"/>
  <c r="K1919" i="2" l="1"/>
  <c r="L1919" i="2" s="1"/>
  <c r="N1919" i="2"/>
  <c r="M1920" i="2"/>
  <c r="I1920" i="2"/>
  <c r="H1920" i="2"/>
  <c r="E1921" i="2"/>
  <c r="F1921" i="2"/>
  <c r="D1921" i="2"/>
  <c r="C1921" i="2"/>
  <c r="G1921" i="2"/>
  <c r="A1922" i="2"/>
  <c r="J1922" i="2" s="1"/>
  <c r="B1921" i="2"/>
  <c r="K1920" i="2" l="1"/>
  <c r="L1920" i="2" s="1"/>
  <c r="N1920" i="2"/>
  <c r="M1921" i="2"/>
  <c r="A1923" i="2"/>
  <c r="J1923" i="2" s="1"/>
  <c r="G1922" i="2"/>
  <c r="C1922" i="2"/>
  <c r="B1922" i="2"/>
  <c r="E1922" i="2"/>
  <c r="D1922" i="2"/>
  <c r="F1922" i="2"/>
  <c r="I1921" i="2"/>
  <c r="N1921" i="2" s="1"/>
  <c r="H1921" i="2"/>
  <c r="M1922" i="2" l="1"/>
  <c r="K1921" i="2"/>
  <c r="L1921" i="2" s="1"/>
  <c r="H1922" i="2"/>
  <c r="I1922" i="2"/>
  <c r="N1922" i="2" s="1"/>
  <c r="E1923" i="2"/>
  <c r="A1924" i="2"/>
  <c r="J1924" i="2" s="1"/>
  <c r="D1923" i="2"/>
  <c r="F1923" i="2"/>
  <c r="C1923" i="2"/>
  <c r="G1923" i="2"/>
  <c r="B1923" i="2"/>
  <c r="M1923" i="2" l="1"/>
  <c r="K1922" i="2"/>
  <c r="L1922" i="2" s="1"/>
  <c r="I1923" i="2"/>
  <c r="N1923" i="2" s="1"/>
  <c r="H1923" i="2"/>
  <c r="A1925" i="2"/>
  <c r="J1925" i="2" s="1"/>
  <c r="G1924" i="2"/>
  <c r="C1924" i="2"/>
  <c r="F1924" i="2"/>
  <c r="E1924" i="2"/>
  <c r="D1924" i="2"/>
  <c r="B1924" i="2"/>
  <c r="M1924" i="2" l="1"/>
  <c r="K1923" i="2"/>
  <c r="L1923" i="2" s="1"/>
  <c r="I1924" i="2"/>
  <c r="N1924" i="2" s="1"/>
  <c r="H1924" i="2"/>
  <c r="E1925" i="2"/>
  <c r="C1925" i="2"/>
  <c r="F1925" i="2"/>
  <c r="D1925" i="2"/>
  <c r="G1925" i="2"/>
  <c r="A1926" i="2"/>
  <c r="J1926" i="2" s="1"/>
  <c r="B1925" i="2"/>
  <c r="M1925" i="2" l="1"/>
  <c r="K1924" i="2"/>
  <c r="L1924" i="2" s="1"/>
  <c r="A1927" i="2"/>
  <c r="J1927" i="2" s="1"/>
  <c r="G1926" i="2"/>
  <c r="C1926" i="2"/>
  <c r="E1926" i="2"/>
  <c r="F1926" i="2"/>
  <c r="D1926" i="2"/>
  <c r="B1926" i="2"/>
  <c r="I1925" i="2"/>
  <c r="N1925" i="2" s="1"/>
  <c r="H1925" i="2"/>
  <c r="K1925" i="2" l="1"/>
  <c r="L1925" i="2" s="1"/>
  <c r="M1926" i="2"/>
  <c r="I1926" i="2"/>
  <c r="H1926" i="2"/>
  <c r="N1926" i="2"/>
  <c r="E1927" i="2"/>
  <c r="G1927" i="2"/>
  <c r="B1927" i="2"/>
  <c r="F1927" i="2"/>
  <c r="D1927" i="2"/>
  <c r="A1928" i="2"/>
  <c r="J1928" i="2" s="1"/>
  <c r="C1927" i="2"/>
  <c r="M1927" i="2" l="1"/>
  <c r="K1926" i="2"/>
  <c r="L1926" i="2" s="1"/>
  <c r="I1927" i="2"/>
  <c r="N1927" i="2" s="1"/>
  <c r="H1927" i="2"/>
  <c r="A1929" i="2"/>
  <c r="J1929" i="2" s="1"/>
  <c r="G1928" i="2"/>
  <c r="C1928" i="2"/>
  <c r="D1928" i="2"/>
  <c r="F1928" i="2"/>
  <c r="E1928" i="2"/>
  <c r="B1928" i="2"/>
  <c r="M1928" i="2" l="1"/>
  <c r="K1927" i="2"/>
  <c r="L1927" i="2" s="1"/>
  <c r="I1928" i="2"/>
  <c r="H1928" i="2"/>
  <c r="E1929" i="2"/>
  <c r="F1929" i="2"/>
  <c r="G1929" i="2"/>
  <c r="D1929" i="2"/>
  <c r="A1930" i="2"/>
  <c r="J1930" i="2" s="1"/>
  <c r="C1929" i="2"/>
  <c r="B1929" i="2"/>
  <c r="M1929" i="2" l="1"/>
  <c r="K1928" i="2"/>
  <c r="L1928" i="2" s="1"/>
  <c r="N1928" i="2"/>
  <c r="I1929" i="2"/>
  <c r="N1929" i="2" s="1"/>
  <c r="H1929" i="2"/>
  <c r="A1931" i="2"/>
  <c r="J1931" i="2" s="1"/>
  <c r="G1930" i="2"/>
  <c r="C1930" i="2"/>
  <c r="B1930" i="2"/>
  <c r="F1930" i="2"/>
  <c r="E1930" i="2"/>
  <c r="D1930" i="2"/>
  <c r="K1929" i="2" l="1"/>
  <c r="L1929" i="2" s="1"/>
  <c r="M1930" i="2"/>
  <c r="H1930" i="2"/>
  <c r="I1930" i="2"/>
  <c r="E1931" i="2"/>
  <c r="A1932" i="2"/>
  <c r="J1932" i="2" s="1"/>
  <c r="D1931" i="2"/>
  <c r="G1931" i="2"/>
  <c r="F1931" i="2"/>
  <c r="C1931" i="2"/>
  <c r="B1931" i="2"/>
  <c r="K1930" i="2" l="1"/>
  <c r="L1930" i="2" s="1"/>
  <c r="N1930" i="2"/>
  <c r="M1931" i="2"/>
  <c r="I1931" i="2"/>
  <c r="H1931" i="2"/>
  <c r="A1933" i="2"/>
  <c r="J1933" i="2" s="1"/>
  <c r="G1932" i="2"/>
  <c r="C1932" i="2"/>
  <c r="F1932" i="2"/>
  <c r="E1932" i="2"/>
  <c r="D1932" i="2"/>
  <c r="B1932" i="2"/>
  <c r="M1932" i="2" l="1"/>
  <c r="K1931" i="2"/>
  <c r="N1931" i="2"/>
  <c r="H1932" i="2"/>
  <c r="I1932" i="2"/>
  <c r="N1932" i="2" s="1"/>
  <c r="E1933" i="2"/>
  <c r="C1933" i="2"/>
  <c r="A1934" i="2"/>
  <c r="J1934" i="2" s="1"/>
  <c r="G1933" i="2"/>
  <c r="F1933" i="2"/>
  <c r="D1933" i="2"/>
  <c r="B1933" i="2"/>
  <c r="M1933" i="2" l="1"/>
  <c r="K1932" i="2"/>
  <c r="L1932" i="2" s="1"/>
  <c r="L1931" i="2"/>
  <c r="A1935" i="2"/>
  <c r="J1935" i="2" s="1"/>
  <c r="G1934" i="2"/>
  <c r="C1934" i="2"/>
  <c r="E1934" i="2"/>
  <c r="F1934" i="2"/>
  <c r="D1934" i="2"/>
  <c r="B1934" i="2"/>
  <c r="I1933" i="2"/>
  <c r="N1933" i="2" s="1"/>
  <c r="H1933" i="2"/>
  <c r="M1934" i="2" l="1"/>
  <c r="K1933" i="2"/>
  <c r="L1933" i="2" s="1"/>
  <c r="H1934" i="2"/>
  <c r="I1934" i="2"/>
  <c r="E1935" i="2"/>
  <c r="G1935" i="2"/>
  <c r="B1935" i="2"/>
  <c r="A1936" i="2"/>
  <c r="J1936" i="2" s="1"/>
  <c r="F1935" i="2"/>
  <c r="D1935" i="2"/>
  <c r="C1935" i="2"/>
  <c r="M1935" i="2" l="1"/>
  <c r="K1934" i="2"/>
  <c r="L1934" i="2" s="1"/>
  <c r="N1934" i="2"/>
  <c r="I1935" i="2"/>
  <c r="N1935" i="2" s="1"/>
  <c r="H1935" i="2"/>
  <c r="A1937" i="2"/>
  <c r="J1937" i="2" s="1"/>
  <c r="G1936" i="2"/>
  <c r="C1936" i="2"/>
  <c r="D1936" i="2"/>
  <c r="F1936" i="2"/>
  <c r="E1936" i="2"/>
  <c r="B1936" i="2"/>
  <c r="M1936" i="2" l="1"/>
  <c r="K1935" i="2"/>
  <c r="L1935" i="2" s="1"/>
  <c r="I1936" i="2"/>
  <c r="N1936" i="2" s="1"/>
  <c r="H1936" i="2"/>
  <c r="E1937" i="2"/>
  <c r="F1937" i="2"/>
  <c r="A1938" i="2"/>
  <c r="J1938" i="2" s="1"/>
  <c r="B1937" i="2"/>
  <c r="G1937" i="2"/>
  <c r="D1937" i="2"/>
  <c r="C1937" i="2"/>
  <c r="M1937" i="2" l="1"/>
  <c r="K1936" i="2"/>
  <c r="L1936" i="2" s="1"/>
  <c r="I1937" i="2"/>
  <c r="N1937" i="2" s="1"/>
  <c r="H1937" i="2"/>
  <c r="A1939" i="2"/>
  <c r="J1939" i="2" s="1"/>
  <c r="G1938" i="2"/>
  <c r="C1938" i="2"/>
  <c r="B1938" i="2"/>
  <c r="F1938" i="2"/>
  <c r="E1938" i="2"/>
  <c r="D1938" i="2"/>
  <c r="M1938" i="2" l="1"/>
  <c r="K1937" i="2"/>
  <c r="L1937" i="2" s="1"/>
  <c r="H1938" i="2"/>
  <c r="I1938" i="2"/>
  <c r="N1938" i="2" s="1"/>
  <c r="E1939" i="2"/>
  <c r="A1940" i="2"/>
  <c r="J1940" i="2" s="1"/>
  <c r="D1939" i="2"/>
  <c r="B1939" i="2"/>
  <c r="G1939" i="2"/>
  <c r="F1939" i="2"/>
  <c r="C1939" i="2"/>
  <c r="M1939" i="2" l="1"/>
  <c r="K1938" i="2"/>
  <c r="L1938" i="2" s="1"/>
  <c r="I1939" i="2"/>
  <c r="H1939" i="2"/>
  <c r="A1941" i="2"/>
  <c r="J1941" i="2" s="1"/>
  <c r="G1940" i="2"/>
  <c r="C1940" i="2"/>
  <c r="F1940" i="2"/>
  <c r="B1940" i="2"/>
  <c r="E1940" i="2"/>
  <c r="D1940" i="2"/>
  <c r="M1940" i="2" l="1"/>
  <c r="K1939" i="2"/>
  <c r="L1939" i="2" s="1"/>
  <c r="N1939" i="2"/>
  <c r="I1940" i="2"/>
  <c r="N1940" i="2" s="1"/>
  <c r="H1940" i="2"/>
  <c r="E1941" i="2"/>
  <c r="C1941" i="2"/>
  <c r="B1941" i="2"/>
  <c r="A1942" i="2"/>
  <c r="J1942" i="2" s="1"/>
  <c r="G1941" i="2"/>
  <c r="F1941" i="2"/>
  <c r="D1941" i="2"/>
  <c r="M1941" i="2" l="1"/>
  <c r="K1940" i="2"/>
  <c r="L1940" i="2" s="1"/>
  <c r="A1943" i="2"/>
  <c r="J1943" i="2" s="1"/>
  <c r="G1942" i="2"/>
  <c r="C1942" i="2"/>
  <c r="E1942" i="2"/>
  <c r="B1942" i="2"/>
  <c r="F1942" i="2"/>
  <c r="D1942" i="2"/>
  <c r="I1941" i="2"/>
  <c r="N1941" i="2" s="1"/>
  <c r="H1941" i="2"/>
  <c r="M1942" i="2" l="1"/>
  <c r="K1941" i="2"/>
  <c r="L1941" i="2" s="1"/>
  <c r="I1942" i="2"/>
  <c r="H1942" i="2"/>
  <c r="E1943" i="2"/>
  <c r="G1943" i="2"/>
  <c r="B1943" i="2"/>
  <c r="C1943" i="2"/>
  <c r="A1944" i="2"/>
  <c r="J1944" i="2" s="1"/>
  <c r="F1943" i="2"/>
  <c r="D1943" i="2"/>
  <c r="K1942" i="2" l="1"/>
  <c r="L1942" i="2" s="1"/>
  <c r="M1943" i="2"/>
  <c r="N1942" i="2"/>
  <c r="A1945" i="2"/>
  <c r="J1945" i="2" s="1"/>
  <c r="G1944" i="2"/>
  <c r="C1944" i="2"/>
  <c r="D1944" i="2"/>
  <c r="B1944" i="2"/>
  <c r="F1944" i="2"/>
  <c r="E1944" i="2"/>
  <c r="I1943" i="2"/>
  <c r="H1943" i="2"/>
  <c r="K1943" i="2" l="1"/>
  <c r="L1943" i="2" s="1"/>
  <c r="N1943" i="2"/>
  <c r="M1944" i="2"/>
  <c r="I1944" i="2"/>
  <c r="H1944" i="2"/>
  <c r="E1945" i="2"/>
  <c r="F1945" i="2"/>
  <c r="C1945" i="2"/>
  <c r="A1946" i="2"/>
  <c r="J1946" i="2" s="1"/>
  <c r="B1945" i="2"/>
  <c r="G1945" i="2"/>
  <c r="D1945" i="2"/>
  <c r="M1945" i="2" l="1"/>
  <c r="K1944" i="2"/>
  <c r="L1944" i="2" s="1"/>
  <c r="N1944" i="2"/>
  <c r="A1947" i="2"/>
  <c r="J1947" i="2" s="1"/>
  <c r="G1946" i="2"/>
  <c r="C1946" i="2"/>
  <c r="B1946" i="2"/>
  <c r="D1946" i="2"/>
  <c r="F1946" i="2"/>
  <c r="E1946" i="2"/>
  <c r="I1945" i="2"/>
  <c r="H1945" i="2"/>
  <c r="M1946" i="2" l="1"/>
  <c r="K1945" i="2"/>
  <c r="L1945" i="2" s="1"/>
  <c r="N1945" i="2"/>
  <c r="H1946" i="2"/>
  <c r="I1946" i="2"/>
  <c r="N1946" i="2"/>
  <c r="E1947" i="2"/>
  <c r="A1948" i="2"/>
  <c r="J1948" i="2" s="1"/>
  <c r="D1947" i="2"/>
  <c r="C1947" i="2"/>
  <c r="B1947" i="2"/>
  <c r="G1947" i="2"/>
  <c r="F1947" i="2"/>
  <c r="M1947" i="2" l="1"/>
  <c r="K1946" i="2"/>
  <c r="L1946" i="2" s="1"/>
  <c r="I1947" i="2"/>
  <c r="N1947" i="2" s="1"/>
  <c r="H1947" i="2"/>
  <c r="A1949" i="2"/>
  <c r="J1949" i="2" s="1"/>
  <c r="G1948" i="2"/>
  <c r="C1948" i="2"/>
  <c r="F1948" i="2"/>
  <c r="D1948" i="2"/>
  <c r="B1948" i="2"/>
  <c r="E1948" i="2"/>
  <c r="M1948" i="2" l="1"/>
  <c r="K1947" i="2"/>
  <c r="L1947" i="2" s="1"/>
  <c r="I1948" i="2"/>
  <c r="N1948" i="2" s="1"/>
  <c r="H1948" i="2"/>
  <c r="E1949" i="2"/>
  <c r="C1949" i="2"/>
  <c r="G1949" i="2"/>
  <c r="B1949" i="2"/>
  <c r="F1949" i="2"/>
  <c r="D1949" i="2"/>
  <c r="A1950" i="2"/>
  <c r="J1950" i="2" s="1"/>
  <c r="M1949" i="2" l="1"/>
  <c r="K1948" i="2"/>
  <c r="L1948" i="2" s="1"/>
  <c r="A1951" i="2"/>
  <c r="J1951" i="2" s="1"/>
  <c r="G1950" i="2"/>
  <c r="C1950" i="2"/>
  <c r="E1950" i="2"/>
  <c r="D1950" i="2"/>
  <c r="F1950" i="2"/>
  <c r="B1950" i="2"/>
  <c r="I1949" i="2"/>
  <c r="N1949" i="2" s="1"/>
  <c r="H1949" i="2"/>
  <c r="K1949" i="2" l="1"/>
  <c r="L1949" i="2" s="1"/>
  <c r="M1950" i="2"/>
  <c r="I1950" i="2"/>
  <c r="H1950" i="2"/>
  <c r="E1951" i="2"/>
  <c r="G1951" i="2"/>
  <c r="B1951" i="2"/>
  <c r="F1951" i="2"/>
  <c r="C1951" i="2"/>
  <c r="A1952" i="2"/>
  <c r="J1952" i="2" s="1"/>
  <c r="D1951" i="2"/>
  <c r="M1951" i="2" l="1"/>
  <c r="K1950" i="2"/>
  <c r="L1950" i="2" s="1"/>
  <c r="N1950" i="2"/>
  <c r="A1953" i="2"/>
  <c r="J1953" i="2" s="1"/>
  <c r="G1952" i="2"/>
  <c r="C1952" i="2"/>
  <c r="D1952" i="2"/>
  <c r="B1952" i="2"/>
  <c r="F1952" i="2"/>
  <c r="E1952" i="2"/>
  <c r="I1951" i="2"/>
  <c r="N1951" i="2" s="1"/>
  <c r="H1951" i="2"/>
  <c r="M1952" i="2" l="1"/>
  <c r="K1951" i="2"/>
  <c r="L1951" i="2" s="1"/>
  <c r="I1952" i="2"/>
  <c r="H1952" i="2"/>
  <c r="E1953" i="2"/>
  <c r="F1953" i="2"/>
  <c r="A1954" i="2"/>
  <c r="J1954" i="2" s="1"/>
  <c r="D1953" i="2"/>
  <c r="G1953" i="2"/>
  <c r="C1953" i="2"/>
  <c r="B1953" i="2"/>
  <c r="M1953" i="2" l="1"/>
  <c r="K1952" i="2"/>
  <c r="L1952" i="2" s="1"/>
  <c r="N1952" i="2"/>
  <c r="I1953" i="2"/>
  <c r="N1953" i="2" s="1"/>
  <c r="H1953" i="2"/>
  <c r="A1955" i="2"/>
  <c r="J1955" i="2" s="1"/>
  <c r="G1954" i="2"/>
  <c r="C1954" i="2"/>
  <c r="B1954" i="2"/>
  <c r="F1954" i="2"/>
  <c r="D1954" i="2"/>
  <c r="E1954" i="2"/>
  <c r="K1953" i="2" l="1"/>
  <c r="L1953" i="2" s="1"/>
  <c r="M1954" i="2"/>
  <c r="H1954" i="2"/>
  <c r="I1954" i="2"/>
  <c r="E1955" i="2"/>
  <c r="A1956" i="2"/>
  <c r="J1956" i="2" s="1"/>
  <c r="D1955" i="2"/>
  <c r="C1955" i="2"/>
  <c r="G1955" i="2"/>
  <c r="F1955" i="2"/>
  <c r="B1955" i="2"/>
  <c r="K1954" i="2" l="1"/>
  <c r="L1954" i="2" s="1"/>
  <c r="N1954" i="2"/>
  <c r="M1955" i="2"/>
  <c r="I1955" i="2"/>
  <c r="N1955" i="2"/>
  <c r="H1955" i="2"/>
  <c r="A1957" i="2"/>
  <c r="J1957" i="2" s="1"/>
  <c r="G1956" i="2"/>
  <c r="C1956" i="2"/>
  <c r="F1956" i="2"/>
  <c r="E1956" i="2"/>
  <c r="D1956" i="2"/>
  <c r="B1956" i="2"/>
  <c r="K1955" i="2" l="1"/>
  <c r="L1955" i="2" s="1"/>
  <c r="M1956" i="2"/>
  <c r="H1956" i="2"/>
  <c r="I1956" i="2"/>
  <c r="E1957" i="2"/>
  <c r="C1957" i="2"/>
  <c r="G1957" i="2"/>
  <c r="B1957" i="2"/>
  <c r="A1958" i="2"/>
  <c r="J1958" i="2" s="1"/>
  <c r="D1957" i="2"/>
  <c r="F1957" i="2"/>
  <c r="M1957" i="2" l="1"/>
  <c r="K1956" i="2"/>
  <c r="L1956" i="2" s="1"/>
  <c r="N1956" i="2"/>
  <c r="A1959" i="2"/>
  <c r="J1959" i="2" s="1"/>
  <c r="G1958" i="2"/>
  <c r="C1958" i="2"/>
  <c r="E1958" i="2"/>
  <c r="D1958" i="2"/>
  <c r="F1958" i="2"/>
  <c r="B1958" i="2"/>
  <c r="I1957" i="2"/>
  <c r="N1957" i="2" s="1"/>
  <c r="H1957" i="2"/>
  <c r="K1957" i="2" l="1"/>
  <c r="L1957" i="2" s="1"/>
  <c r="M1958" i="2"/>
  <c r="I1958" i="2"/>
  <c r="H1958" i="2"/>
  <c r="E1959" i="2"/>
  <c r="G1959" i="2"/>
  <c r="B1959" i="2"/>
  <c r="F1959" i="2"/>
  <c r="A1960" i="2"/>
  <c r="J1960" i="2" s="1"/>
  <c r="D1959" i="2"/>
  <c r="C1959" i="2"/>
  <c r="M1959" i="2" l="1"/>
  <c r="K1958" i="2"/>
  <c r="L1958" i="2" s="1"/>
  <c r="N1958" i="2"/>
  <c r="I1959" i="2"/>
  <c r="N1959" i="2" s="1"/>
  <c r="H1959" i="2"/>
  <c r="A1961" i="2"/>
  <c r="J1961" i="2" s="1"/>
  <c r="G1960" i="2"/>
  <c r="C1960" i="2"/>
  <c r="D1960" i="2"/>
  <c r="B1960" i="2"/>
  <c r="E1960" i="2"/>
  <c r="F1960" i="2"/>
  <c r="M1960" i="2" l="1"/>
  <c r="K1959" i="2"/>
  <c r="L1959" i="2" s="1"/>
  <c r="I1960" i="2"/>
  <c r="N1960" i="2" s="1"/>
  <c r="H1960" i="2"/>
  <c r="E1961" i="2"/>
  <c r="F1961" i="2"/>
  <c r="A1962" i="2"/>
  <c r="J1962" i="2" s="1"/>
  <c r="D1961" i="2"/>
  <c r="B1961" i="2"/>
  <c r="G1961" i="2"/>
  <c r="C1961" i="2"/>
  <c r="M1961" i="2" l="1"/>
  <c r="K1960" i="2"/>
  <c r="L1960" i="2" s="1"/>
  <c r="I1961" i="2"/>
  <c r="H1961" i="2"/>
  <c r="A1963" i="2"/>
  <c r="J1963" i="2" s="1"/>
  <c r="G1962" i="2"/>
  <c r="C1962" i="2"/>
  <c r="B1962" i="2"/>
  <c r="F1962" i="2"/>
  <c r="E1962" i="2"/>
  <c r="D1962" i="2"/>
  <c r="K1961" i="2" l="1"/>
  <c r="L1961" i="2" s="1"/>
  <c r="M1962" i="2"/>
  <c r="N1961" i="2"/>
  <c r="H1962" i="2"/>
  <c r="I1962" i="2"/>
  <c r="E1963" i="2"/>
  <c r="A1964" i="2"/>
  <c r="J1964" i="2" s="1"/>
  <c r="D1963" i="2"/>
  <c r="C1963" i="2"/>
  <c r="F1963" i="2"/>
  <c r="B1963" i="2"/>
  <c r="G1963" i="2"/>
  <c r="M1963" i="2" l="1"/>
  <c r="K1962" i="2"/>
  <c r="L1962" i="2" s="1"/>
  <c r="N1962" i="2"/>
  <c r="I1963" i="2"/>
  <c r="N1963" i="2" s="1"/>
  <c r="H1963" i="2"/>
  <c r="A1965" i="2"/>
  <c r="J1965" i="2" s="1"/>
  <c r="G1964" i="2"/>
  <c r="C1964" i="2"/>
  <c r="F1964" i="2"/>
  <c r="E1964" i="2"/>
  <c r="B1964" i="2"/>
  <c r="D1964" i="2"/>
  <c r="M1964" i="2" l="1"/>
  <c r="K1963" i="2"/>
  <c r="L1963" i="2" s="1"/>
  <c r="I1964" i="2"/>
  <c r="N1964" i="2" s="1"/>
  <c r="H1964" i="2"/>
  <c r="E1965" i="2"/>
  <c r="C1965" i="2"/>
  <c r="G1965" i="2"/>
  <c r="B1965" i="2"/>
  <c r="F1965" i="2"/>
  <c r="A1966" i="2"/>
  <c r="J1966" i="2" s="1"/>
  <c r="D1965" i="2"/>
  <c r="K1964" i="2" l="1"/>
  <c r="L1964" i="2" s="1"/>
  <c r="M1965" i="2"/>
  <c r="A1967" i="2"/>
  <c r="J1967" i="2" s="1"/>
  <c r="G1966" i="2"/>
  <c r="C1966" i="2"/>
  <c r="E1966" i="2"/>
  <c r="D1966" i="2"/>
  <c r="F1966" i="2"/>
  <c r="B1966" i="2"/>
  <c r="I1965" i="2"/>
  <c r="N1965" i="2" s="1"/>
  <c r="H1965" i="2"/>
  <c r="K1965" i="2" l="1"/>
  <c r="L1965" i="2" s="1"/>
  <c r="M1966" i="2"/>
  <c r="I1966" i="2"/>
  <c r="N1966" i="2" s="1"/>
  <c r="H1966" i="2"/>
  <c r="E1967" i="2"/>
  <c r="C1967" i="2"/>
  <c r="D1967" i="2"/>
  <c r="B1967" i="2"/>
  <c r="F1967" i="2"/>
  <c r="A1968" i="2"/>
  <c r="J1968" i="2" s="1"/>
  <c r="G1967" i="2"/>
  <c r="K1966" i="2" l="1"/>
  <c r="L1966" i="2" s="1"/>
  <c r="M1967" i="2"/>
  <c r="A1969" i="2"/>
  <c r="J1969" i="2" s="1"/>
  <c r="G1968" i="2"/>
  <c r="C1968" i="2"/>
  <c r="E1968" i="2"/>
  <c r="D1968" i="2"/>
  <c r="B1968" i="2"/>
  <c r="F1968" i="2"/>
  <c r="I1967" i="2"/>
  <c r="N1967" i="2" s="1"/>
  <c r="H1967" i="2"/>
  <c r="K1967" i="2" l="1"/>
  <c r="L1967" i="2" s="1"/>
  <c r="M1968" i="2"/>
  <c r="I1968" i="2"/>
  <c r="N1968" i="2" s="1"/>
  <c r="H1968" i="2"/>
  <c r="E1969" i="2"/>
  <c r="G1969" i="2"/>
  <c r="B1969" i="2"/>
  <c r="D1969" i="2"/>
  <c r="C1969" i="2"/>
  <c r="F1969" i="2"/>
  <c r="A1970" i="2"/>
  <c r="J1970" i="2" s="1"/>
  <c r="M1969" i="2" l="1"/>
  <c r="K1968" i="2"/>
  <c r="L1968" i="2" s="1"/>
  <c r="A1971" i="2"/>
  <c r="J1971" i="2" s="1"/>
  <c r="G1970" i="2"/>
  <c r="C1970" i="2"/>
  <c r="D1970" i="2"/>
  <c r="E1970" i="2"/>
  <c r="B1970" i="2"/>
  <c r="F1970" i="2"/>
  <c r="I1969" i="2"/>
  <c r="N1969" i="2" s="1"/>
  <c r="H1969" i="2"/>
  <c r="M1970" i="2" l="1"/>
  <c r="K1969" i="2"/>
  <c r="L1969" i="2" s="1"/>
  <c r="I1970" i="2"/>
  <c r="N1970" i="2" s="1"/>
  <c r="H1970" i="2"/>
  <c r="E1971" i="2"/>
  <c r="F1971" i="2"/>
  <c r="D1971" i="2"/>
  <c r="C1971" i="2"/>
  <c r="G1971" i="2"/>
  <c r="A1972" i="2"/>
  <c r="J1972" i="2" s="1"/>
  <c r="B1971" i="2"/>
  <c r="M1971" i="2" l="1"/>
  <c r="K1970" i="2"/>
  <c r="L1970" i="2" s="1"/>
  <c r="A1973" i="2"/>
  <c r="J1973" i="2" s="1"/>
  <c r="G1972" i="2"/>
  <c r="C1972" i="2"/>
  <c r="B1972" i="2"/>
  <c r="E1972" i="2"/>
  <c r="D1972" i="2"/>
  <c r="F1972" i="2"/>
  <c r="I1971" i="2"/>
  <c r="N1971" i="2" s="1"/>
  <c r="H1971" i="2"/>
  <c r="K1971" i="2" l="1"/>
  <c r="L1971" i="2" s="1"/>
  <c r="M1972" i="2"/>
  <c r="H1972" i="2"/>
  <c r="I1972" i="2"/>
  <c r="N1972" i="2" s="1"/>
  <c r="E1973" i="2"/>
  <c r="F1973" i="2"/>
  <c r="A1974" i="2"/>
  <c r="J1974" i="2" s="1"/>
  <c r="D1973" i="2"/>
  <c r="G1973" i="2"/>
  <c r="C1973" i="2"/>
  <c r="B1973" i="2"/>
  <c r="K1972" i="2" l="1"/>
  <c r="L1972" i="2" s="1"/>
  <c r="M1973" i="2"/>
  <c r="I1973" i="2"/>
  <c r="H1973" i="2"/>
  <c r="N1973" i="2"/>
  <c r="A1975" i="2"/>
  <c r="J1975" i="2" s="1"/>
  <c r="G1974" i="2"/>
  <c r="C1974" i="2"/>
  <c r="B1974" i="2"/>
  <c r="F1974" i="2"/>
  <c r="E1974" i="2"/>
  <c r="D1974" i="2"/>
  <c r="K1973" i="2" l="1"/>
  <c r="L1973" i="2" s="1"/>
  <c r="M1974" i="2"/>
  <c r="H1974" i="2"/>
  <c r="I1974" i="2"/>
  <c r="E1975" i="2"/>
  <c r="A1976" i="2"/>
  <c r="J1976" i="2" s="1"/>
  <c r="D1975" i="2"/>
  <c r="C1975" i="2"/>
  <c r="B1975" i="2"/>
  <c r="F1975" i="2"/>
  <c r="G1975" i="2"/>
  <c r="K1974" i="2" l="1"/>
  <c r="L1974" i="2" s="1"/>
  <c r="N1974" i="2"/>
  <c r="M1975" i="2"/>
  <c r="I1975" i="2"/>
  <c r="N1975" i="2"/>
  <c r="H1975" i="2"/>
  <c r="A1977" i="2"/>
  <c r="J1977" i="2" s="1"/>
  <c r="G1976" i="2"/>
  <c r="C1976" i="2"/>
  <c r="F1976" i="2"/>
  <c r="E1976" i="2"/>
  <c r="D1976" i="2"/>
  <c r="B1976" i="2"/>
  <c r="M1976" i="2" l="1"/>
  <c r="K1975" i="2"/>
  <c r="L1975" i="2" s="1"/>
  <c r="I1976" i="2"/>
  <c r="N1976" i="2" s="1"/>
  <c r="H1976" i="2"/>
  <c r="E1977" i="2"/>
  <c r="C1977" i="2"/>
  <c r="G1977" i="2"/>
  <c r="B1977" i="2"/>
  <c r="F1977" i="2"/>
  <c r="A1978" i="2"/>
  <c r="J1978" i="2" s="1"/>
  <c r="D1977" i="2"/>
  <c r="M1977" i="2" l="1"/>
  <c r="K1976" i="2"/>
  <c r="L1976" i="2" s="1"/>
  <c r="A1979" i="2"/>
  <c r="J1979" i="2" s="1"/>
  <c r="G1978" i="2"/>
  <c r="C1978" i="2"/>
  <c r="E1978" i="2"/>
  <c r="D1978" i="2"/>
  <c r="B1978" i="2"/>
  <c r="F1978" i="2"/>
  <c r="I1977" i="2"/>
  <c r="N1977" i="2" s="1"/>
  <c r="H1977" i="2"/>
  <c r="M1978" i="2" l="1"/>
  <c r="K1977" i="2"/>
  <c r="L1977" i="2" s="1"/>
  <c r="I1978" i="2"/>
  <c r="H1978" i="2"/>
  <c r="E1979" i="2"/>
  <c r="G1979" i="2"/>
  <c r="B1979" i="2"/>
  <c r="F1979" i="2"/>
  <c r="D1979" i="2"/>
  <c r="A1980" i="2"/>
  <c r="J1980" i="2" s="1"/>
  <c r="C1979" i="2"/>
  <c r="K1978" i="2" l="1"/>
  <c r="L1978" i="2" s="1"/>
  <c r="M1979" i="2"/>
  <c r="N1978" i="2"/>
  <c r="I1979" i="2"/>
  <c r="H1979" i="2"/>
  <c r="A1981" i="2"/>
  <c r="J1981" i="2" s="1"/>
  <c r="G1980" i="2"/>
  <c r="C1980" i="2"/>
  <c r="D1980" i="2"/>
  <c r="B1980" i="2"/>
  <c r="F1980" i="2"/>
  <c r="E1980" i="2"/>
  <c r="M1980" i="2" l="1"/>
  <c r="K1979" i="2"/>
  <c r="L1979" i="2" s="1"/>
  <c r="N1979" i="2"/>
  <c r="I1980" i="2"/>
  <c r="H1980" i="2"/>
  <c r="E1981" i="2"/>
  <c r="F1981" i="2"/>
  <c r="A1982" i="2"/>
  <c r="J1982" i="2" s="1"/>
  <c r="D1981" i="2"/>
  <c r="C1981" i="2"/>
  <c r="B1981" i="2"/>
  <c r="G1981" i="2"/>
  <c r="M1981" i="2" l="1"/>
  <c r="K1980" i="2"/>
  <c r="L1980" i="2" s="1"/>
  <c r="N1980" i="2"/>
  <c r="I1981" i="2"/>
  <c r="N1981" i="2" s="1"/>
  <c r="H1981" i="2"/>
  <c r="A1983" i="2"/>
  <c r="J1983" i="2" s="1"/>
  <c r="G1982" i="2"/>
  <c r="C1982" i="2"/>
  <c r="B1982" i="2"/>
  <c r="F1982" i="2"/>
  <c r="E1982" i="2"/>
  <c r="D1982" i="2"/>
  <c r="K1981" i="2" l="1"/>
  <c r="L1981" i="2" s="1"/>
  <c r="M1982" i="2"/>
  <c r="H1982" i="2"/>
  <c r="I1982" i="2"/>
  <c r="N1982" i="2"/>
  <c r="E1983" i="2"/>
  <c r="A1984" i="2"/>
  <c r="J1984" i="2" s="1"/>
  <c r="D1983" i="2"/>
  <c r="C1983" i="2"/>
  <c r="G1983" i="2"/>
  <c r="F1983" i="2"/>
  <c r="B1983" i="2"/>
  <c r="K1982" i="2" l="1"/>
  <c r="L1982" i="2" s="1"/>
  <c r="M1983" i="2"/>
  <c r="I1983" i="2"/>
  <c r="N1983" i="2" s="1"/>
  <c r="H1983" i="2"/>
  <c r="A1985" i="2"/>
  <c r="J1985" i="2" s="1"/>
  <c r="G1984" i="2"/>
  <c r="C1984" i="2"/>
  <c r="F1984" i="2"/>
  <c r="E1984" i="2"/>
  <c r="D1984" i="2"/>
  <c r="B1984" i="2"/>
  <c r="K1983" i="2" l="1"/>
  <c r="L1983" i="2" s="1"/>
  <c r="M1984" i="2"/>
  <c r="H1984" i="2"/>
  <c r="I1984" i="2"/>
  <c r="N1984" i="2" s="1"/>
  <c r="E1985" i="2"/>
  <c r="C1985" i="2"/>
  <c r="G1985" i="2"/>
  <c r="B1985" i="2"/>
  <c r="A1986" i="2"/>
  <c r="J1986" i="2" s="1"/>
  <c r="F1985" i="2"/>
  <c r="D1985" i="2"/>
  <c r="M1985" i="2" l="1"/>
  <c r="K1984" i="2"/>
  <c r="L1984" i="2" s="1"/>
  <c r="A1987" i="2"/>
  <c r="J1987" i="2" s="1"/>
  <c r="G1986" i="2"/>
  <c r="C1986" i="2"/>
  <c r="E1986" i="2"/>
  <c r="D1986" i="2"/>
  <c r="F1986" i="2"/>
  <c r="B1986" i="2"/>
  <c r="I1985" i="2"/>
  <c r="N1985" i="2" s="1"/>
  <c r="H1985" i="2"/>
  <c r="K1985" i="2" l="1"/>
  <c r="L1985" i="2" s="1"/>
  <c r="M1986" i="2"/>
  <c r="I1986" i="2"/>
  <c r="H1986" i="2"/>
  <c r="E1987" i="2"/>
  <c r="G1987" i="2"/>
  <c r="B1987" i="2"/>
  <c r="F1987" i="2"/>
  <c r="A1988" i="2"/>
  <c r="J1988" i="2" s="1"/>
  <c r="D1987" i="2"/>
  <c r="C1987" i="2"/>
  <c r="K1986" i="2" l="1"/>
  <c r="L1986" i="2" s="1"/>
  <c r="N1986" i="2"/>
  <c r="M1987" i="2"/>
  <c r="I1987" i="2"/>
  <c r="N1987" i="2" s="1"/>
  <c r="H1987" i="2"/>
  <c r="A1989" i="2"/>
  <c r="J1989" i="2" s="1"/>
  <c r="G1988" i="2"/>
  <c r="C1988" i="2"/>
  <c r="D1988" i="2"/>
  <c r="B1988" i="2"/>
  <c r="F1988" i="2"/>
  <c r="E1988" i="2"/>
  <c r="M1988" i="2" l="1"/>
  <c r="K1987" i="2"/>
  <c r="L1987" i="2" s="1"/>
  <c r="I1988" i="2"/>
  <c r="H1988" i="2"/>
  <c r="E1989" i="2"/>
  <c r="F1989" i="2"/>
  <c r="A1990" i="2"/>
  <c r="J1990" i="2" s="1"/>
  <c r="D1989" i="2"/>
  <c r="G1989" i="2"/>
  <c r="B1989" i="2"/>
  <c r="C1989" i="2"/>
  <c r="M1989" i="2" l="1"/>
  <c r="K1988" i="2"/>
  <c r="L1988" i="2" s="1"/>
  <c r="N1988" i="2"/>
  <c r="I1989" i="2"/>
  <c r="N1989" i="2" s="1"/>
  <c r="H1989" i="2"/>
  <c r="A1991" i="2"/>
  <c r="J1991" i="2" s="1"/>
  <c r="G1990" i="2"/>
  <c r="C1990" i="2"/>
  <c r="B1990" i="2"/>
  <c r="F1990" i="2"/>
  <c r="E1990" i="2"/>
  <c r="D1990" i="2"/>
  <c r="M1990" i="2" l="1"/>
  <c r="K1989" i="2"/>
  <c r="L1989" i="2" s="1"/>
  <c r="H1990" i="2"/>
  <c r="I1990" i="2"/>
  <c r="E1991" i="2"/>
  <c r="A1992" i="2"/>
  <c r="J1992" i="2" s="1"/>
  <c r="D1991" i="2"/>
  <c r="C1991" i="2"/>
  <c r="B1991" i="2"/>
  <c r="G1991" i="2"/>
  <c r="F1991" i="2"/>
  <c r="K1990" i="2" l="1"/>
  <c r="L1990" i="2" s="1"/>
  <c r="N1990" i="2"/>
  <c r="M1991" i="2"/>
  <c r="I1991" i="2"/>
  <c r="N1991" i="2" s="1"/>
  <c r="H1991" i="2"/>
  <c r="A1993" i="2"/>
  <c r="J1993" i="2" s="1"/>
  <c r="G1992" i="2"/>
  <c r="C1992" i="2"/>
  <c r="F1992" i="2"/>
  <c r="E1992" i="2"/>
  <c r="B1992" i="2"/>
  <c r="D1992" i="2"/>
  <c r="K1991" i="2" l="1"/>
  <c r="L1991" i="2" s="1"/>
  <c r="M1992" i="2"/>
  <c r="I1992" i="2"/>
  <c r="H1992" i="2"/>
  <c r="N1992" i="2"/>
  <c r="E1993" i="2"/>
  <c r="C1993" i="2"/>
  <c r="G1993" i="2"/>
  <c r="B1993" i="2"/>
  <c r="F1993" i="2"/>
  <c r="A1994" i="2"/>
  <c r="J1994" i="2" s="1"/>
  <c r="D1993" i="2"/>
  <c r="M1993" i="2" l="1"/>
  <c r="K1992" i="2"/>
  <c r="L1992" i="2" s="1"/>
  <c r="A1995" i="2"/>
  <c r="J1995" i="2" s="1"/>
  <c r="G1994" i="2"/>
  <c r="C1994" i="2"/>
  <c r="E1994" i="2"/>
  <c r="D1994" i="2"/>
  <c r="B1994" i="2"/>
  <c r="F1994" i="2"/>
  <c r="I1993" i="2"/>
  <c r="N1993" i="2" s="1"/>
  <c r="H1993" i="2"/>
  <c r="M1994" i="2" l="1"/>
  <c r="K1993" i="2"/>
  <c r="L1993" i="2" s="1"/>
  <c r="I1994" i="2"/>
  <c r="H1994" i="2"/>
  <c r="E1995" i="2"/>
  <c r="G1995" i="2"/>
  <c r="B1995" i="2"/>
  <c r="F1995" i="2"/>
  <c r="C1995" i="2"/>
  <c r="A1996" i="2"/>
  <c r="J1996" i="2" s="1"/>
  <c r="D1995" i="2"/>
  <c r="M1995" i="2" l="1"/>
  <c r="K1994" i="2"/>
  <c r="L1994" i="2" s="1"/>
  <c r="N1994" i="2"/>
  <c r="A1997" i="2"/>
  <c r="J1997" i="2" s="1"/>
  <c r="G1996" i="2"/>
  <c r="C1996" i="2"/>
  <c r="D1996" i="2"/>
  <c r="B1996" i="2"/>
  <c r="F1996" i="2"/>
  <c r="E1996" i="2"/>
  <c r="I1995" i="2"/>
  <c r="N1995" i="2" s="1"/>
  <c r="H1995" i="2"/>
  <c r="M1996" i="2" l="1"/>
  <c r="K1995" i="2"/>
  <c r="L1995" i="2" s="1"/>
  <c r="I1996" i="2"/>
  <c r="H1996" i="2"/>
  <c r="E1997" i="2"/>
  <c r="F1997" i="2"/>
  <c r="A1998" i="2"/>
  <c r="J1998" i="2" s="1"/>
  <c r="D1997" i="2"/>
  <c r="C1997" i="2"/>
  <c r="B1997" i="2"/>
  <c r="G1997" i="2"/>
  <c r="M1997" i="2" l="1"/>
  <c r="K1996" i="2"/>
  <c r="L1996" i="2" s="1"/>
  <c r="N1996" i="2"/>
  <c r="I1997" i="2"/>
  <c r="N1997" i="2" s="1"/>
  <c r="H1997" i="2"/>
  <c r="A1999" i="2"/>
  <c r="J1999" i="2" s="1"/>
  <c r="G1998" i="2"/>
  <c r="C1998" i="2"/>
  <c r="B1998" i="2"/>
  <c r="F1998" i="2"/>
  <c r="D1998" i="2"/>
  <c r="E1998" i="2"/>
  <c r="K1997" i="2" l="1"/>
  <c r="L1997" i="2" s="1"/>
  <c r="M1998" i="2"/>
  <c r="H1998" i="2"/>
  <c r="I1998" i="2"/>
  <c r="N1998" i="2" s="1"/>
  <c r="E1999" i="2"/>
  <c r="A2000" i="2"/>
  <c r="J2000" i="2" s="1"/>
  <c r="D1999" i="2"/>
  <c r="C1999" i="2"/>
  <c r="G1999" i="2"/>
  <c r="F1999" i="2"/>
  <c r="B1999" i="2"/>
  <c r="K1998" i="2" l="1"/>
  <c r="L1998" i="2" s="1"/>
  <c r="M1999" i="2"/>
  <c r="I1999" i="2"/>
  <c r="N1999" i="2" s="1"/>
  <c r="H1999" i="2"/>
  <c r="A2001" i="2"/>
  <c r="J2001" i="2" s="1"/>
  <c r="G2000" i="2"/>
  <c r="C2000" i="2"/>
  <c r="F2000" i="2"/>
  <c r="E2000" i="2"/>
  <c r="D2000" i="2"/>
  <c r="B2000" i="2"/>
  <c r="K1999" i="2" l="1"/>
  <c r="L1999" i="2" s="1"/>
  <c r="M2000" i="2"/>
  <c r="I2000" i="2"/>
  <c r="H2000" i="2"/>
  <c r="E2001" i="2"/>
  <c r="C2001" i="2"/>
  <c r="G2001" i="2"/>
  <c r="B2001" i="2"/>
  <c r="D2001" i="2"/>
  <c r="A2002" i="2"/>
  <c r="J2002" i="2" s="1"/>
  <c r="F2001" i="2"/>
  <c r="M2001" i="2" l="1"/>
  <c r="K2000" i="2"/>
  <c r="L2000" i="2" s="1"/>
  <c r="N2000" i="2"/>
  <c r="A2003" i="2"/>
  <c r="J2003" i="2" s="1"/>
  <c r="G2002" i="2"/>
  <c r="C2002" i="2"/>
  <c r="E2002" i="2"/>
  <c r="D2002" i="2"/>
  <c r="F2002" i="2"/>
  <c r="B2002" i="2"/>
  <c r="I2001" i="2"/>
  <c r="N2001" i="2" s="1"/>
  <c r="H2001" i="2"/>
  <c r="K2001" i="2" l="1"/>
  <c r="L2001" i="2" s="1"/>
  <c r="M2002" i="2"/>
  <c r="I2002" i="2"/>
  <c r="H2002" i="2"/>
  <c r="E2003" i="2"/>
  <c r="G2003" i="2"/>
  <c r="B2003" i="2"/>
  <c r="F2003" i="2"/>
  <c r="A2004" i="2"/>
  <c r="J2004" i="2" s="1"/>
  <c r="D2003" i="2"/>
  <c r="C2003" i="2"/>
  <c r="M2003" i="2" l="1"/>
  <c r="K2002" i="2"/>
  <c r="L2002" i="2" s="1"/>
  <c r="N2002" i="2"/>
  <c r="I2003" i="2"/>
  <c r="N2003" i="2" s="1"/>
  <c r="H2003" i="2"/>
  <c r="A2005" i="2"/>
  <c r="J2005" i="2" s="1"/>
  <c r="G2004" i="2"/>
  <c r="C2004" i="2"/>
  <c r="D2004" i="2"/>
  <c r="B2004" i="2"/>
  <c r="E2004" i="2"/>
  <c r="F2004" i="2"/>
  <c r="M2004" i="2" l="1"/>
  <c r="K2003" i="2"/>
  <c r="L2003" i="2" s="1"/>
  <c r="I2004" i="2"/>
  <c r="N2004" i="2" s="1"/>
  <c r="H2004" i="2"/>
  <c r="E2005" i="2"/>
  <c r="F2005" i="2"/>
  <c r="A2006" i="2"/>
  <c r="J2006" i="2" s="1"/>
  <c r="D2005" i="2"/>
  <c r="G2005" i="2"/>
  <c r="C2005" i="2"/>
  <c r="B2005" i="2"/>
  <c r="M2005" i="2" l="1"/>
  <c r="K2004" i="2"/>
  <c r="L2004" i="2" s="1"/>
  <c r="I2005" i="2"/>
  <c r="N2005" i="2" s="1"/>
  <c r="H2005" i="2"/>
  <c r="A2007" i="2"/>
  <c r="J2007" i="2" s="1"/>
  <c r="G2006" i="2"/>
  <c r="C2006" i="2"/>
  <c r="B2006" i="2"/>
  <c r="F2006" i="2"/>
  <c r="E2006" i="2"/>
  <c r="D2006" i="2"/>
  <c r="M2006" i="2" l="1"/>
  <c r="K2005" i="2"/>
  <c r="L2005" i="2" s="1"/>
  <c r="H2006" i="2"/>
  <c r="I2006" i="2"/>
  <c r="E2007" i="2"/>
  <c r="A2008" i="2"/>
  <c r="J2008" i="2" s="1"/>
  <c r="D2007" i="2"/>
  <c r="C2007" i="2"/>
  <c r="B2007" i="2"/>
  <c r="F2007" i="2"/>
  <c r="G2007" i="2"/>
  <c r="K2006" i="2" l="1"/>
  <c r="L2006" i="2" s="1"/>
  <c r="N2006" i="2"/>
  <c r="M2007" i="2"/>
  <c r="I2007" i="2"/>
  <c r="N2007" i="2" s="1"/>
  <c r="H2007" i="2"/>
  <c r="A2009" i="2"/>
  <c r="J2009" i="2" s="1"/>
  <c r="G2008" i="2"/>
  <c r="C2008" i="2"/>
  <c r="F2008" i="2"/>
  <c r="E2008" i="2"/>
  <c r="D2008" i="2"/>
  <c r="B2008" i="2"/>
  <c r="M2008" i="2" l="1"/>
  <c r="K2007" i="2"/>
  <c r="L2007" i="2" s="1"/>
  <c r="I2008" i="2"/>
  <c r="N2008" i="2" s="1"/>
  <c r="H2008" i="2"/>
  <c r="E2009" i="2"/>
  <c r="C2009" i="2"/>
  <c r="G2009" i="2"/>
  <c r="B2009" i="2"/>
  <c r="F2009" i="2"/>
  <c r="A2010" i="2"/>
  <c r="J2010" i="2" s="1"/>
  <c r="D2009" i="2"/>
  <c r="M2009" i="2" l="1"/>
  <c r="K2008" i="2"/>
  <c r="L2008" i="2" s="1"/>
  <c r="A2011" i="2"/>
  <c r="J2011" i="2" s="1"/>
  <c r="G2010" i="2"/>
  <c r="C2010" i="2"/>
  <c r="E2010" i="2"/>
  <c r="D2010" i="2"/>
  <c r="B2010" i="2"/>
  <c r="F2010" i="2"/>
  <c r="I2009" i="2"/>
  <c r="N2009" i="2" s="1"/>
  <c r="H2009" i="2"/>
  <c r="M2010" i="2" l="1"/>
  <c r="K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J2012" i="2" s="1"/>
  <c r="M2011" i="2" l="1"/>
  <c r="K2010" i="2"/>
  <c r="L2010" i="2" s="1"/>
  <c r="A2013" i="2"/>
  <c r="J2013" i="2" s="1"/>
  <c r="G2012" i="2"/>
  <c r="C2012" i="2"/>
  <c r="D2012" i="2"/>
  <c r="B2012" i="2"/>
  <c r="F2012" i="2"/>
  <c r="E2012" i="2"/>
  <c r="I2011" i="2"/>
  <c r="N2011" i="2" s="1"/>
  <c r="H2011" i="2"/>
  <c r="K2011" i="2" l="1"/>
  <c r="L2011" i="2" s="1"/>
  <c r="M2012" i="2"/>
  <c r="I2012" i="2"/>
  <c r="H2012" i="2"/>
  <c r="E2013" i="2"/>
  <c r="F2013" i="2"/>
  <c r="A2014" i="2"/>
  <c r="J2014" i="2" s="1"/>
  <c r="D2013" i="2"/>
  <c r="C2013" i="2"/>
  <c r="B2013" i="2"/>
  <c r="G2013" i="2"/>
  <c r="M2013" i="2" l="1"/>
  <c r="K2012" i="2"/>
  <c r="N2012" i="2"/>
  <c r="I2013" i="2"/>
  <c r="N2013" i="2" s="1"/>
  <c r="H2013" i="2"/>
  <c r="A2015" i="2"/>
  <c r="J2015" i="2" s="1"/>
  <c r="G2014" i="2"/>
  <c r="C2014" i="2"/>
  <c r="B2014" i="2"/>
  <c r="F2014" i="2"/>
  <c r="E2014" i="2"/>
  <c r="D2014" i="2"/>
  <c r="K2013" i="2" l="1"/>
  <c r="L2013" i="2" s="1"/>
  <c r="M2014" i="2"/>
  <c r="L2012" i="2"/>
  <c r="H2014" i="2"/>
  <c r="I2014" i="2"/>
  <c r="E2015" i="2"/>
  <c r="A2016" i="2"/>
  <c r="J2016" i="2" s="1"/>
  <c r="D2015" i="2"/>
  <c r="C2015" i="2"/>
  <c r="G2015" i="2"/>
  <c r="F2015" i="2"/>
  <c r="B2015" i="2"/>
  <c r="M2015" i="2" l="1"/>
  <c r="K2014" i="2"/>
  <c r="L2014" i="2" s="1"/>
  <c r="N2014" i="2"/>
  <c r="I2015" i="2"/>
  <c r="N2015" i="2" s="1"/>
  <c r="H2015" i="2"/>
  <c r="A2017" i="2"/>
  <c r="J2017" i="2" s="1"/>
  <c r="G2016" i="2"/>
  <c r="C2016" i="2"/>
  <c r="F2016" i="2"/>
  <c r="E2016" i="2"/>
  <c r="D2016" i="2"/>
  <c r="B2016" i="2"/>
  <c r="K2015" i="2" l="1"/>
  <c r="L2015" i="2" s="1"/>
  <c r="M2016" i="2"/>
  <c r="H2016" i="2"/>
  <c r="I2016" i="2"/>
  <c r="E2017" i="2"/>
  <c r="C2017" i="2"/>
  <c r="G2017" i="2"/>
  <c r="B2017" i="2"/>
  <c r="A2018" i="2"/>
  <c r="J2018" i="2" s="1"/>
  <c r="F2017" i="2"/>
  <c r="D2017" i="2"/>
  <c r="M2017" i="2" l="1"/>
  <c r="K2016" i="2"/>
  <c r="L2016" i="2" s="1"/>
  <c r="N2016" i="2"/>
  <c r="A2019" i="2"/>
  <c r="J2019" i="2" s="1"/>
  <c r="G2018" i="2"/>
  <c r="C2018" i="2"/>
  <c r="E2018" i="2"/>
  <c r="D2018" i="2"/>
  <c r="F2018" i="2"/>
  <c r="B2018" i="2"/>
  <c r="I2017" i="2"/>
  <c r="N2017" i="2" s="1"/>
  <c r="H2017" i="2"/>
  <c r="M2018" i="2" l="1"/>
  <c r="K2017" i="2"/>
  <c r="L2017" i="2" s="1"/>
  <c r="I2018" i="2"/>
  <c r="N2018" i="2" s="1"/>
  <c r="H2018" i="2"/>
  <c r="E2019" i="2"/>
  <c r="G2019" i="2"/>
  <c r="B2019" i="2"/>
  <c r="F2019" i="2"/>
  <c r="A2020" i="2"/>
  <c r="J2020" i="2" s="1"/>
  <c r="D2019" i="2"/>
  <c r="C2019" i="2"/>
  <c r="M2019" i="2" l="1"/>
  <c r="K2018" i="2"/>
  <c r="L2018" i="2" s="1"/>
  <c r="I2019" i="2"/>
  <c r="H2019" i="2"/>
  <c r="A2021" i="2"/>
  <c r="J2021" i="2" s="1"/>
  <c r="G2020" i="2"/>
  <c r="C2020" i="2"/>
  <c r="D2020" i="2"/>
  <c r="B2020" i="2"/>
  <c r="F2020" i="2"/>
  <c r="E2020" i="2"/>
  <c r="M2020" i="2" l="1"/>
  <c r="K2019" i="2"/>
  <c r="L2019" i="2" s="1"/>
  <c r="N2019" i="2"/>
  <c r="I2020" i="2"/>
  <c r="H2020" i="2"/>
  <c r="E2021" i="2"/>
  <c r="F2021" i="2"/>
  <c r="A2022" i="2"/>
  <c r="J2022" i="2" s="1"/>
  <c r="D2021" i="2"/>
  <c r="G2021" i="2"/>
  <c r="B2021" i="2"/>
  <c r="C2021" i="2"/>
  <c r="M2021" i="2" l="1"/>
  <c r="K2020" i="2"/>
  <c r="L2020" i="2" s="1"/>
  <c r="N2020" i="2"/>
  <c r="I2021" i="2"/>
  <c r="N2021" i="2" s="1"/>
  <c r="H2021" i="2"/>
  <c r="A2023" i="2"/>
  <c r="J2023" i="2" s="1"/>
  <c r="G2022" i="2"/>
  <c r="C2022" i="2"/>
  <c r="B2022" i="2"/>
  <c r="F2022" i="2"/>
  <c r="E2022" i="2"/>
  <c r="D2022" i="2"/>
  <c r="K2021" i="2" l="1"/>
  <c r="L2021" i="2" s="1"/>
  <c r="M2022" i="2"/>
  <c r="H2022" i="2"/>
  <c r="I2022" i="2"/>
  <c r="E2023" i="2"/>
  <c r="A2024" i="2"/>
  <c r="J2024" i="2" s="1"/>
  <c r="D2023" i="2"/>
  <c r="C2023" i="2"/>
  <c r="B2023" i="2"/>
  <c r="G2023" i="2"/>
  <c r="F2023" i="2"/>
  <c r="K2022" i="2" l="1"/>
  <c r="L2022" i="2" s="1"/>
  <c r="N2022" i="2"/>
  <c r="M2023" i="2"/>
  <c r="I2023" i="2"/>
  <c r="N2023" i="2"/>
  <c r="H2023" i="2"/>
  <c r="A2025" i="2"/>
  <c r="J2025" i="2" s="1"/>
  <c r="G2024" i="2"/>
  <c r="C2024" i="2"/>
  <c r="F2024" i="2"/>
  <c r="E2024" i="2"/>
  <c r="B2024" i="2"/>
  <c r="D2024" i="2"/>
  <c r="K2023" i="2" l="1"/>
  <c r="L2023" i="2" s="1"/>
  <c r="M2024" i="2"/>
  <c r="I2024" i="2"/>
  <c r="H2024" i="2"/>
  <c r="N2024" i="2"/>
  <c r="E2025" i="2"/>
  <c r="C2025" i="2"/>
  <c r="G2025" i="2"/>
  <c r="B2025" i="2"/>
  <c r="F2025" i="2"/>
  <c r="A2026" i="2"/>
  <c r="J2026" i="2" s="1"/>
  <c r="D2025" i="2"/>
  <c r="M2025" i="2" l="1"/>
  <c r="K2024" i="2"/>
  <c r="L2024" i="2" s="1"/>
  <c r="A2027" i="2"/>
  <c r="J2027" i="2" s="1"/>
  <c r="G2026" i="2"/>
  <c r="C2026" i="2"/>
  <c r="E2026" i="2"/>
  <c r="D2026" i="2"/>
  <c r="B2026" i="2"/>
  <c r="F2026" i="2"/>
  <c r="I2025" i="2"/>
  <c r="N2025" i="2" s="1"/>
  <c r="H2025" i="2"/>
  <c r="M2026" i="2" l="1"/>
  <c r="K2025" i="2"/>
  <c r="L2025" i="2" s="1"/>
  <c r="I2026" i="2"/>
  <c r="N2026" i="2" s="1"/>
  <c r="H2026" i="2"/>
  <c r="E2027" i="2"/>
  <c r="G2027" i="2"/>
  <c r="B2027" i="2"/>
  <c r="F2027" i="2"/>
  <c r="C2027" i="2"/>
  <c r="A2028" i="2"/>
  <c r="J2028" i="2" s="1"/>
  <c r="D2027" i="2"/>
  <c r="M2027" i="2" l="1"/>
  <c r="K2026" i="2"/>
  <c r="L2026" i="2" s="1"/>
  <c r="A2029" i="2"/>
  <c r="J2029" i="2" s="1"/>
  <c r="G2028" i="2"/>
  <c r="C2028" i="2"/>
  <c r="D2028" i="2"/>
  <c r="B2028" i="2"/>
  <c r="F2028" i="2"/>
  <c r="E2028" i="2"/>
  <c r="I2027" i="2"/>
  <c r="N2027" i="2" s="1"/>
  <c r="H2027" i="2"/>
  <c r="K2027" i="2" l="1"/>
  <c r="L2027" i="2" s="1"/>
  <c r="M2028" i="2"/>
  <c r="I2028" i="2"/>
  <c r="H2028" i="2"/>
  <c r="E2029" i="2"/>
  <c r="F2029" i="2"/>
  <c r="A2030" i="2"/>
  <c r="J2030" i="2" s="1"/>
  <c r="D2029" i="2"/>
  <c r="C2029" i="2"/>
  <c r="B2029" i="2"/>
  <c r="G2029" i="2"/>
  <c r="M2029" i="2" l="1"/>
  <c r="K2028" i="2"/>
  <c r="L2028" i="2" s="1"/>
  <c r="N2028" i="2"/>
  <c r="I2029" i="2"/>
  <c r="N2029" i="2" s="1"/>
  <c r="H2029" i="2"/>
  <c r="G2030" i="2"/>
  <c r="C2030" i="2"/>
  <c r="A2031" i="2"/>
  <c r="J2031" i="2" s="1"/>
  <c r="B2030" i="2"/>
  <c r="F2030" i="2"/>
  <c r="D2030" i="2"/>
  <c r="E2030" i="2"/>
  <c r="M2030" i="2" l="1"/>
  <c r="K2029" i="2"/>
  <c r="L2029" i="2" s="1"/>
  <c r="A2032" i="2"/>
  <c r="J2032" i="2" s="1"/>
  <c r="G2031" i="2"/>
  <c r="C2031" i="2"/>
  <c r="D2031" i="2"/>
  <c r="F2031" i="2"/>
  <c r="E2031" i="2"/>
  <c r="B2031" i="2"/>
  <c r="I2030" i="2"/>
  <c r="N2030" i="2" s="1"/>
  <c r="H2030" i="2"/>
  <c r="M2031" i="2" l="1"/>
  <c r="K2030" i="2"/>
  <c r="L2030" i="2" s="1"/>
  <c r="I2031" i="2"/>
  <c r="N2031" i="2" s="1"/>
  <c r="H2031" i="2"/>
  <c r="E2032" i="2"/>
  <c r="F2032" i="2"/>
  <c r="A2033" i="2"/>
  <c r="J2033" i="2" s="1"/>
  <c r="B2032" i="2"/>
  <c r="G2032" i="2"/>
  <c r="D2032" i="2"/>
  <c r="C2032" i="2"/>
  <c r="M2032" i="2" l="1"/>
  <c r="K2031" i="2"/>
  <c r="L2031" i="2" s="1"/>
  <c r="I2032" i="2"/>
  <c r="N2032" i="2" s="1"/>
  <c r="H2032" i="2"/>
  <c r="A2034" i="2"/>
  <c r="J2034" i="2" s="1"/>
  <c r="G2033" i="2"/>
  <c r="C2033" i="2"/>
  <c r="B2033" i="2"/>
  <c r="F2033" i="2"/>
  <c r="E2033" i="2"/>
  <c r="D2033" i="2"/>
  <c r="M2033" i="2" l="1"/>
  <c r="K2032" i="2"/>
  <c r="L2032" i="2" s="1"/>
  <c r="H2033" i="2"/>
  <c r="I2033" i="2"/>
  <c r="N2033" i="2" s="1"/>
  <c r="E2034" i="2"/>
  <c r="A2035" i="2"/>
  <c r="J2035" i="2" s="1"/>
  <c r="D2034" i="2"/>
  <c r="B2034" i="2"/>
  <c r="G2034" i="2"/>
  <c r="F2034" i="2"/>
  <c r="C2034" i="2"/>
  <c r="M2034" i="2" l="1"/>
  <c r="K2033" i="2"/>
  <c r="L2033" i="2" s="1"/>
  <c r="I2034" i="2"/>
  <c r="H2034" i="2"/>
  <c r="A2036" i="2"/>
  <c r="J2036" i="2" s="1"/>
  <c r="G2035" i="2"/>
  <c r="C2035" i="2"/>
  <c r="F2035" i="2"/>
  <c r="B2035" i="2"/>
  <c r="E2035" i="2"/>
  <c r="D2035" i="2"/>
  <c r="M2035" i="2" l="1"/>
  <c r="K2034" i="2"/>
  <c r="L2034" i="2" s="1"/>
  <c r="N2034" i="2"/>
  <c r="I2035" i="2"/>
  <c r="N2035" i="2" s="1"/>
  <c r="H2035" i="2"/>
  <c r="E2036" i="2"/>
  <c r="C2036" i="2"/>
  <c r="B2036" i="2"/>
  <c r="A2037" i="2"/>
  <c r="J2037" i="2" s="1"/>
  <c r="G2036" i="2"/>
  <c r="F2036" i="2"/>
  <c r="D2036" i="2"/>
  <c r="M2036" i="2" l="1"/>
  <c r="K2035" i="2"/>
  <c r="L2035" i="2" s="1"/>
  <c r="A2038" i="2"/>
  <c r="J2038" i="2" s="1"/>
  <c r="G2037" i="2"/>
  <c r="C2037" i="2"/>
  <c r="E2037" i="2"/>
  <c r="B2037" i="2"/>
  <c r="F2037" i="2"/>
  <c r="D2037" i="2"/>
  <c r="I2036" i="2"/>
  <c r="N2036" i="2" s="1"/>
  <c r="H2036" i="2"/>
  <c r="M2037" i="2" l="1"/>
  <c r="K2036" i="2"/>
  <c r="L2036" i="2" s="1"/>
  <c r="I2037" i="2"/>
  <c r="H2037" i="2"/>
  <c r="E2038" i="2"/>
  <c r="G2038" i="2"/>
  <c r="B2038" i="2"/>
  <c r="C2038" i="2"/>
  <c r="A2039" i="2"/>
  <c r="J2039" i="2" s="1"/>
  <c r="F2038" i="2"/>
  <c r="D2038" i="2"/>
  <c r="K2037" i="2" l="1"/>
  <c r="L2037" i="2" s="1"/>
  <c r="M2038" i="2"/>
  <c r="N2037" i="2"/>
  <c r="A2040" i="2"/>
  <c r="J2040" i="2" s="1"/>
  <c r="G2039" i="2"/>
  <c r="C2039" i="2"/>
  <c r="D2039" i="2"/>
  <c r="B2039" i="2"/>
  <c r="F2039" i="2"/>
  <c r="E2039" i="2"/>
  <c r="I2038" i="2"/>
  <c r="H2038" i="2"/>
  <c r="K2038" i="2" l="1"/>
  <c r="L2038" i="2" s="1"/>
  <c r="N2038" i="2"/>
  <c r="M2039" i="2"/>
  <c r="I2039" i="2"/>
  <c r="H2039" i="2"/>
  <c r="E2040" i="2"/>
  <c r="F2040" i="2"/>
  <c r="C2040" i="2"/>
  <c r="A2041" i="2"/>
  <c r="J2041" i="2" s="1"/>
  <c r="B2040" i="2"/>
  <c r="G2040" i="2"/>
  <c r="D2040" i="2"/>
  <c r="M2040" i="2" l="1"/>
  <c r="K2039" i="2"/>
  <c r="L2039" i="2" s="1"/>
  <c r="N2039" i="2"/>
  <c r="A2042" i="2"/>
  <c r="J2042" i="2" s="1"/>
  <c r="G2041" i="2"/>
  <c r="C2041" i="2"/>
  <c r="B2041" i="2"/>
  <c r="D2041" i="2"/>
  <c r="F2041" i="2"/>
  <c r="E2041" i="2"/>
  <c r="I2040" i="2"/>
  <c r="H2040" i="2"/>
  <c r="M2041" i="2" l="1"/>
  <c r="K2040" i="2"/>
  <c r="L2040" i="2" s="1"/>
  <c r="N2040" i="2"/>
  <c r="H2041" i="2"/>
  <c r="I2041" i="2"/>
  <c r="N2041" i="2"/>
  <c r="E2042" i="2"/>
  <c r="A2043" i="2"/>
  <c r="J2043" i="2" s="1"/>
  <c r="D2042" i="2"/>
  <c r="C2042" i="2"/>
  <c r="B2042" i="2"/>
  <c r="G2042" i="2"/>
  <c r="F2042" i="2"/>
  <c r="M2042" i="2" l="1"/>
  <c r="K2041" i="2"/>
  <c r="L2041" i="2" s="1"/>
  <c r="I2042" i="2"/>
  <c r="H2042" i="2"/>
  <c r="A2044" i="2"/>
  <c r="J2044" i="2" s="1"/>
  <c r="G2043" i="2"/>
  <c r="C2043" i="2"/>
  <c r="F2043" i="2"/>
  <c r="D2043" i="2"/>
  <c r="B2043" i="2"/>
  <c r="E2043" i="2"/>
  <c r="M2043" i="2" l="1"/>
  <c r="K2042" i="2"/>
  <c r="L2042" i="2" s="1"/>
  <c r="N2042" i="2"/>
  <c r="I2043" i="2"/>
  <c r="N2043" i="2" s="1"/>
  <c r="H2043" i="2"/>
  <c r="E2044" i="2"/>
  <c r="C2044" i="2"/>
  <c r="D2044" i="2"/>
  <c r="B2044" i="2"/>
  <c r="A2045" i="2"/>
  <c r="J2045" i="2" s="1"/>
  <c r="G2044" i="2"/>
  <c r="F2044" i="2"/>
  <c r="M2044" i="2" l="1"/>
  <c r="K2043" i="2"/>
  <c r="L2043" i="2" s="1"/>
  <c r="A2046" i="2"/>
  <c r="J2046" i="2" s="1"/>
  <c r="G2045" i="2"/>
  <c r="C2045" i="2"/>
  <c r="E2045" i="2"/>
  <c r="D2045" i="2"/>
  <c r="B2045" i="2"/>
  <c r="F2045" i="2"/>
  <c r="I2044" i="2"/>
  <c r="N2044" i="2" s="1"/>
  <c r="H2044" i="2"/>
  <c r="M2045" i="2" l="1"/>
  <c r="K2044" i="2"/>
  <c r="L2044" i="2" s="1"/>
  <c r="I2045" i="2"/>
  <c r="H2045" i="2"/>
  <c r="E2046" i="2"/>
  <c r="G2046" i="2"/>
  <c r="B2046" i="2"/>
  <c r="D2046" i="2"/>
  <c r="C2046" i="2"/>
  <c r="A2047" i="2"/>
  <c r="J2047" i="2" s="1"/>
  <c r="F2046" i="2"/>
  <c r="K2045" i="2" l="1"/>
  <c r="L2045" i="2" s="1"/>
  <c r="M2046" i="2"/>
  <c r="N2045" i="2"/>
  <c r="A2048" i="2"/>
  <c r="J2048" i="2" s="1"/>
  <c r="G2047" i="2"/>
  <c r="C2047" i="2"/>
  <c r="D2047" i="2"/>
  <c r="E2047" i="2"/>
  <c r="B2047" i="2"/>
  <c r="F2047" i="2"/>
  <c r="I2046" i="2"/>
  <c r="H2046" i="2"/>
  <c r="M2047" i="2" l="1"/>
  <c r="K2046" i="2"/>
  <c r="L2046" i="2" s="1"/>
  <c r="N2046" i="2"/>
  <c r="I2047" i="2"/>
  <c r="H2047" i="2"/>
  <c r="E2048" i="2"/>
  <c r="F2048" i="2"/>
  <c r="D2048" i="2"/>
  <c r="C2048" i="2"/>
  <c r="A2049" i="2"/>
  <c r="J2049" i="2" s="1"/>
  <c r="B2048" i="2"/>
  <c r="G2048" i="2"/>
  <c r="M2048" i="2" l="1"/>
  <c r="K2047" i="2"/>
  <c r="L2047" i="2" s="1"/>
  <c r="N2047" i="2"/>
  <c r="A2050" i="2"/>
  <c r="J2050" i="2" s="1"/>
  <c r="G2049" i="2"/>
  <c r="C2049" i="2"/>
  <c r="B2049" i="2"/>
  <c r="E2049" i="2"/>
  <c r="D2049" i="2"/>
  <c r="F2049" i="2"/>
  <c r="I2048" i="2"/>
  <c r="N2048" i="2" s="1"/>
  <c r="H2048" i="2"/>
  <c r="K2048" i="2" l="1"/>
  <c r="L2048" i="2" s="1"/>
  <c r="M2049" i="2"/>
  <c r="H2049" i="2"/>
  <c r="I2049" i="2"/>
  <c r="E2050" i="2"/>
  <c r="A2051" i="2"/>
  <c r="J2051" i="2" s="1"/>
  <c r="D2050" i="2"/>
  <c r="F2050" i="2"/>
  <c r="C2050" i="2"/>
  <c r="B2050" i="2"/>
  <c r="G2050" i="2"/>
  <c r="M2050" i="2" l="1"/>
  <c r="K2049" i="2"/>
  <c r="L2049" i="2" s="1"/>
  <c r="N2049" i="2"/>
  <c r="I2050" i="2"/>
  <c r="N2050" i="2" s="1"/>
  <c r="H2050" i="2"/>
  <c r="A2052" i="2"/>
  <c r="J2052" i="2" s="1"/>
  <c r="G2051" i="2"/>
  <c r="C2051" i="2"/>
  <c r="F2051" i="2"/>
  <c r="E2051" i="2"/>
  <c r="D2051" i="2"/>
  <c r="B2051" i="2"/>
  <c r="K2050" i="2" l="1"/>
  <c r="L2050" i="2" s="1"/>
  <c r="M2051" i="2"/>
  <c r="I2051" i="2"/>
  <c r="H2051" i="2"/>
  <c r="E2052" i="2"/>
  <c r="C2052" i="2"/>
  <c r="F2052" i="2"/>
  <c r="D2052" i="2"/>
  <c r="B2052" i="2"/>
  <c r="A2053" i="2"/>
  <c r="J2053" i="2" s="1"/>
  <c r="G2052" i="2"/>
  <c r="M2052" i="2" l="1"/>
  <c r="K2051" i="2"/>
  <c r="L2051" i="2" s="1"/>
  <c r="N2051" i="2"/>
  <c r="A2054" i="2"/>
  <c r="J2054" i="2" s="1"/>
  <c r="G2053" i="2"/>
  <c r="C2053" i="2"/>
  <c r="E2053" i="2"/>
  <c r="F2053" i="2"/>
  <c r="D2053" i="2"/>
  <c r="B2053" i="2"/>
  <c r="I2052" i="2"/>
  <c r="N2052" i="2" s="1"/>
  <c r="H2052" i="2"/>
  <c r="M2053" i="2" l="1"/>
  <c r="K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J2055" i="2" s="1"/>
  <c r="M2054" i="2" l="1"/>
  <c r="K2053" i="2"/>
  <c r="L2053" i="2" s="1"/>
  <c r="A2056" i="2"/>
  <c r="J2056" i="2" s="1"/>
  <c r="G2055" i="2"/>
  <c r="C2055" i="2"/>
  <c r="D2055" i="2"/>
  <c r="F2055" i="2"/>
  <c r="E2055" i="2"/>
  <c r="B2055" i="2"/>
  <c r="I2054" i="2"/>
  <c r="N2054" i="2" s="1"/>
  <c r="H2054" i="2"/>
  <c r="M2055" i="2" l="1"/>
  <c r="K2054" i="2"/>
  <c r="L2054" i="2" s="1"/>
  <c r="I2055" i="2"/>
  <c r="H2055" i="2"/>
  <c r="E2056" i="2"/>
  <c r="F2056" i="2"/>
  <c r="G2056" i="2"/>
  <c r="D2056" i="2"/>
  <c r="C2056" i="2"/>
  <c r="A2057" i="2"/>
  <c r="J2057" i="2" s="1"/>
  <c r="B2056" i="2"/>
  <c r="K2055" i="2" l="1"/>
  <c r="L2055" i="2" s="1"/>
  <c r="M2056" i="2"/>
  <c r="N2055" i="2"/>
  <c r="A2058" i="2"/>
  <c r="J2058" i="2" s="1"/>
  <c r="G2057" i="2"/>
  <c r="C2057" i="2"/>
  <c r="B2057" i="2"/>
  <c r="F2057" i="2"/>
  <c r="E2057" i="2"/>
  <c r="D2057" i="2"/>
  <c r="I2056" i="2"/>
  <c r="H2056" i="2"/>
  <c r="M2057" i="2" l="1"/>
  <c r="K2056" i="2"/>
  <c r="L2056" i="2" s="1"/>
  <c r="N2056" i="2"/>
  <c r="H2057" i="2"/>
  <c r="I2057" i="2"/>
  <c r="E2058" i="2"/>
  <c r="A2059" i="2"/>
  <c r="J2059" i="2" s="1"/>
  <c r="D2058" i="2"/>
  <c r="G2058" i="2"/>
  <c r="F2058" i="2"/>
  <c r="C2058" i="2"/>
  <c r="B2058" i="2"/>
  <c r="M2058" i="2" l="1"/>
  <c r="K2057" i="2"/>
  <c r="L2057" i="2" s="1"/>
  <c r="N2057" i="2"/>
  <c r="I2058" i="2"/>
  <c r="N2058" i="2" s="1"/>
  <c r="H2058" i="2"/>
  <c r="A2060" i="2"/>
  <c r="J2060" i="2" s="1"/>
  <c r="G2059" i="2"/>
  <c r="C2059" i="2"/>
  <c r="F2059" i="2"/>
  <c r="E2059" i="2"/>
  <c r="D2059" i="2"/>
  <c r="B2059" i="2"/>
  <c r="M2059" i="2" l="1"/>
  <c r="K2058" i="2"/>
  <c r="L2058" i="2" s="1"/>
  <c r="H2059" i="2"/>
  <c r="I2059" i="2"/>
  <c r="E2060" i="2"/>
  <c r="C2060" i="2"/>
  <c r="A2061" i="2"/>
  <c r="J2061" i="2" s="1"/>
  <c r="G2060" i="2"/>
  <c r="F2060" i="2"/>
  <c r="D2060" i="2"/>
  <c r="B2060" i="2"/>
  <c r="M2060" i="2" l="1"/>
  <c r="K2059" i="2"/>
  <c r="L2059" i="2" s="1"/>
  <c r="N2059" i="2"/>
  <c r="A2062" i="2"/>
  <c r="J2062" i="2" s="1"/>
  <c r="G2061" i="2"/>
  <c r="C2061" i="2"/>
  <c r="E2061" i="2"/>
  <c r="F2061" i="2"/>
  <c r="D2061" i="2"/>
  <c r="B2061" i="2"/>
  <c r="I2060" i="2"/>
  <c r="N2060" i="2" s="1"/>
  <c r="H2060" i="2"/>
  <c r="M2061" i="2" l="1"/>
  <c r="K2060" i="2"/>
  <c r="L2060" i="2" s="1"/>
  <c r="H2061" i="2"/>
  <c r="I2061" i="2"/>
  <c r="N2061" i="2" s="1"/>
  <c r="E2062" i="2"/>
  <c r="G2062" i="2"/>
  <c r="B2062" i="2"/>
  <c r="A2063" i="2"/>
  <c r="J2063" i="2" s="1"/>
  <c r="F2062" i="2"/>
  <c r="D2062" i="2"/>
  <c r="C2062" i="2"/>
  <c r="K2061" i="2" l="1"/>
  <c r="L2061" i="2" s="1"/>
  <c r="M2062" i="2"/>
  <c r="I2062" i="2"/>
  <c r="H2062" i="2"/>
  <c r="N2062" i="2"/>
  <c r="A2064" i="2"/>
  <c r="J2064" i="2" s="1"/>
  <c r="G2063" i="2"/>
  <c r="C2063" i="2"/>
  <c r="D2063" i="2"/>
  <c r="F2063" i="2"/>
  <c r="E2063" i="2"/>
  <c r="B2063" i="2"/>
  <c r="K2062" i="2" l="1"/>
  <c r="L2062" i="2" s="1"/>
  <c r="M2063" i="2"/>
  <c r="I2063" i="2"/>
  <c r="H2063" i="2"/>
  <c r="E2064" i="2"/>
  <c r="F2064" i="2"/>
  <c r="A2065" i="2"/>
  <c r="J2065" i="2" s="1"/>
  <c r="B2064" i="2"/>
  <c r="G2064" i="2"/>
  <c r="D2064" i="2"/>
  <c r="C2064" i="2"/>
  <c r="K2063" i="2" l="1"/>
  <c r="L2063" i="2" s="1"/>
  <c r="N2063" i="2"/>
  <c r="M2064" i="2"/>
  <c r="I2064" i="2"/>
  <c r="H2064" i="2"/>
  <c r="A2066" i="2"/>
  <c r="J2066" i="2" s="1"/>
  <c r="G2065" i="2"/>
  <c r="C2065" i="2"/>
  <c r="B2065" i="2"/>
  <c r="M2065" i="2" s="1"/>
  <c r="F2065" i="2"/>
  <c r="E2065" i="2"/>
  <c r="D2065" i="2"/>
  <c r="K2064" i="2" l="1"/>
  <c r="L2064" i="2" s="1"/>
  <c r="N2064" i="2"/>
  <c r="H2065" i="2"/>
  <c r="I2065" i="2"/>
  <c r="N2065" i="2"/>
  <c r="E2066" i="2"/>
  <c r="A2067" i="2"/>
  <c r="J2067" i="2" s="1"/>
  <c r="D2066" i="2"/>
  <c r="B2066" i="2"/>
  <c r="G2066" i="2"/>
  <c r="F2066" i="2"/>
  <c r="C2066" i="2"/>
  <c r="K2065" i="2" l="1"/>
  <c r="L2065" i="2" s="1"/>
  <c r="M2066" i="2"/>
  <c r="I2066" i="2"/>
  <c r="H2066" i="2"/>
  <c r="N2066" i="2"/>
  <c r="A2068" i="2"/>
  <c r="J2068" i="2" s="1"/>
  <c r="G2067" i="2"/>
  <c r="C2067" i="2"/>
  <c r="F2067" i="2"/>
  <c r="B2067" i="2"/>
  <c r="E2067" i="2"/>
  <c r="D2067" i="2"/>
  <c r="M2067" i="2" l="1"/>
  <c r="K2066" i="2"/>
  <c r="L2066" i="2" s="1"/>
  <c r="I2067" i="2"/>
  <c r="H2067" i="2"/>
  <c r="E2068" i="2"/>
  <c r="C2068" i="2"/>
  <c r="B2068" i="2"/>
  <c r="A2069" i="2"/>
  <c r="J2069" i="2" s="1"/>
  <c r="G2068" i="2"/>
  <c r="F2068" i="2"/>
  <c r="D2068" i="2"/>
  <c r="K2067" i="2" l="1"/>
  <c r="L2067" i="2" s="1"/>
  <c r="M2068" i="2"/>
  <c r="N2067" i="2"/>
  <c r="A2070" i="2"/>
  <c r="J2070" i="2" s="1"/>
  <c r="G2069" i="2"/>
  <c r="C2069" i="2"/>
  <c r="E2069" i="2"/>
  <c r="B2069" i="2"/>
  <c r="F2069" i="2"/>
  <c r="D2069" i="2"/>
  <c r="I2068" i="2"/>
  <c r="H2068" i="2"/>
  <c r="K2068" i="2" l="1"/>
  <c r="L2068" i="2" s="1"/>
  <c r="N2068" i="2"/>
  <c r="M2069" i="2"/>
  <c r="I2069" i="2"/>
  <c r="N2069" i="2" s="1"/>
  <c r="H2069" i="2"/>
  <c r="E2070" i="2"/>
  <c r="G2070" i="2"/>
  <c r="B2070" i="2"/>
  <c r="C2070" i="2"/>
  <c r="A2071" i="2"/>
  <c r="J2071" i="2" s="1"/>
  <c r="F2070" i="2"/>
  <c r="D2070" i="2"/>
  <c r="M2070" i="2" l="1"/>
  <c r="K2069" i="2"/>
  <c r="L2069" i="2" s="1"/>
  <c r="A2072" i="2"/>
  <c r="J2072" i="2" s="1"/>
  <c r="G2071" i="2"/>
  <c r="C2071" i="2"/>
  <c r="D2071" i="2"/>
  <c r="B2071" i="2"/>
  <c r="F2071" i="2"/>
  <c r="E2071" i="2"/>
  <c r="I2070" i="2"/>
  <c r="N2070" i="2" s="1"/>
  <c r="H2070" i="2"/>
  <c r="M2071" i="2" l="1"/>
  <c r="K2070" i="2"/>
  <c r="L2070" i="2" s="1"/>
  <c r="I2071" i="2"/>
  <c r="N2071" i="2" s="1"/>
  <c r="H2071" i="2"/>
  <c r="E2072" i="2"/>
  <c r="F2072" i="2"/>
  <c r="C2072" i="2"/>
  <c r="A2073" i="2"/>
  <c r="J2073" i="2" s="1"/>
  <c r="B2072" i="2"/>
  <c r="G2072" i="2"/>
  <c r="D2072" i="2"/>
  <c r="M2072" i="2" l="1"/>
  <c r="K2071" i="2"/>
  <c r="A2074" i="2"/>
  <c r="J2074" i="2" s="1"/>
  <c r="G2073" i="2"/>
  <c r="C2073" i="2"/>
  <c r="B2073" i="2"/>
  <c r="D2073" i="2"/>
  <c r="F2073" i="2"/>
  <c r="E2073" i="2"/>
  <c r="I2072" i="2"/>
  <c r="N2072" i="2" s="1"/>
  <c r="H2072" i="2"/>
  <c r="M2073" i="2" l="1"/>
  <c r="L2071" i="2"/>
  <c r="K2072" i="2"/>
  <c r="L2072" i="2" s="1"/>
  <c r="H2073" i="2"/>
  <c r="I2073" i="2"/>
  <c r="N2073" i="2" s="1"/>
  <c r="E2074" i="2"/>
  <c r="A2075" i="2"/>
  <c r="J2075" i="2" s="1"/>
  <c r="D2074" i="2"/>
  <c r="C2074" i="2"/>
  <c r="B2074" i="2"/>
  <c r="G2074" i="2"/>
  <c r="F2074" i="2"/>
  <c r="M2074" i="2" l="1"/>
  <c r="K2073" i="2"/>
  <c r="L2073" i="2" s="1"/>
  <c r="I2074" i="2"/>
  <c r="H2074" i="2"/>
  <c r="A2076" i="2"/>
  <c r="J2076" i="2" s="1"/>
  <c r="G2075" i="2"/>
  <c r="C2075" i="2"/>
  <c r="F2075" i="2"/>
  <c r="D2075" i="2"/>
  <c r="B2075" i="2"/>
  <c r="E2075" i="2"/>
  <c r="M2075" i="2" l="1"/>
  <c r="K2074" i="2"/>
  <c r="L2074" i="2" s="1"/>
  <c r="N2074" i="2"/>
  <c r="I2075" i="2"/>
  <c r="N2075" i="2" s="1"/>
  <c r="H2075" i="2"/>
  <c r="E2076" i="2"/>
  <c r="C2076" i="2"/>
  <c r="D2076" i="2"/>
  <c r="B2076" i="2"/>
  <c r="G2076" i="2"/>
  <c r="F2076" i="2"/>
  <c r="A2077" i="2"/>
  <c r="J2077" i="2" s="1"/>
  <c r="K2075" i="2" l="1"/>
  <c r="L2075" i="2" s="1"/>
  <c r="M2076" i="2"/>
  <c r="A2078" i="2"/>
  <c r="J2078" i="2" s="1"/>
  <c r="G2077" i="2"/>
  <c r="C2077" i="2"/>
  <c r="E2077" i="2"/>
  <c r="D2077" i="2"/>
  <c r="B2077" i="2"/>
  <c r="F2077" i="2"/>
  <c r="I2076" i="2"/>
  <c r="N2076" i="2" s="1"/>
  <c r="H2076" i="2"/>
  <c r="K2076" i="2" l="1"/>
  <c r="L2076" i="2" s="1"/>
  <c r="M2077" i="2"/>
  <c r="I2077" i="2"/>
  <c r="H2077" i="2"/>
  <c r="N2077" i="2"/>
  <c r="E2078" i="2"/>
  <c r="G2078" i="2"/>
  <c r="B2078" i="2"/>
  <c r="D2078" i="2"/>
  <c r="C2078" i="2"/>
  <c r="F2078" i="2"/>
  <c r="A2079" i="2"/>
  <c r="J2079" i="2" s="1"/>
  <c r="K2077" i="2" l="1"/>
  <c r="L2077" i="2" s="1"/>
  <c r="M2078" i="2"/>
  <c r="A2080" i="2"/>
  <c r="J2080" i="2" s="1"/>
  <c r="G2079" i="2"/>
  <c r="C2079" i="2"/>
  <c r="D2079" i="2"/>
  <c r="E2079" i="2"/>
  <c r="B2079" i="2"/>
  <c r="F2079" i="2"/>
  <c r="I2078" i="2"/>
  <c r="H2078" i="2"/>
  <c r="K2078" i="2" l="1"/>
  <c r="L2078" i="2" s="1"/>
  <c r="N2078" i="2"/>
  <c r="M2079" i="2"/>
  <c r="I2079" i="2"/>
  <c r="H2079" i="2"/>
  <c r="E2080" i="2"/>
  <c r="F2080" i="2"/>
  <c r="D2080" i="2"/>
  <c r="C2080" i="2"/>
  <c r="G2080" i="2"/>
  <c r="A2081" i="2"/>
  <c r="J2081" i="2" s="1"/>
  <c r="B2080" i="2"/>
  <c r="K2079" i="2" l="1"/>
  <c r="L2079" i="2" s="1"/>
  <c r="N2079" i="2"/>
  <c r="M2080" i="2"/>
  <c r="A2082" i="2"/>
  <c r="J2082" i="2" s="1"/>
  <c r="G2081" i="2"/>
  <c r="C2081" i="2"/>
  <c r="B2081" i="2"/>
  <c r="E2081" i="2"/>
  <c r="D2081" i="2"/>
  <c r="F2081" i="2"/>
  <c r="I2080" i="2"/>
  <c r="H2080" i="2"/>
  <c r="M2081" i="2" l="1"/>
  <c r="K2080" i="2"/>
  <c r="L2080" i="2" s="1"/>
  <c r="N2080" i="2"/>
  <c r="H2081" i="2"/>
  <c r="I2081" i="2"/>
  <c r="N2081" i="2"/>
  <c r="E2082" i="2"/>
  <c r="A2083" i="2"/>
  <c r="J2083" i="2" s="1"/>
  <c r="D2082" i="2"/>
  <c r="F2082" i="2"/>
  <c r="C2082" i="2"/>
  <c r="G2082" i="2"/>
  <c r="B2082" i="2"/>
  <c r="K2081" i="2" l="1"/>
  <c r="L2081" i="2" s="1"/>
  <c r="M2082" i="2"/>
  <c r="I2082" i="2"/>
  <c r="H2082" i="2"/>
  <c r="N2082" i="2"/>
  <c r="A2084" i="2"/>
  <c r="J2084" i="2" s="1"/>
  <c r="G2083" i="2"/>
  <c r="C2083" i="2"/>
  <c r="F2083" i="2"/>
  <c r="E2083" i="2"/>
  <c r="D2083" i="2"/>
  <c r="B2083" i="2"/>
  <c r="K2082" i="2" l="1"/>
  <c r="L2082" i="2" s="1"/>
  <c r="M2083" i="2"/>
  <c r="I2083" i="2"/>
  <c r="N2083" i="2" s="1"/>
  <c r="H2083" i="2"/>
  <c r="E2084" i="2"/>
  <c r="C2084" i="2"/>
  <c r="F2084" i="2"/>
  <c r="D2084" i="2"/>
  <c r="G2084" i="2"/>
  <c r="B2084" i="2"/>
  <c r="A2085" i="2"/>
  <c r="J2085" i="2" s="1"/>
  <c r="M2084" i="2" l="1"/>
  <c r="K2083" i="2"/>
  <c r="L2083" i="2" s="1"/>
  <c r="A2086" i="2"/>
  <c r="J2086" i="2" s="1"/>
  <c r="G2085" i="2"/>
  <c r="C2085" i="2"/>
  <c r="E2085" i="2"/>
  <c r="F2085" i="2"/>
  <c r="D2085" i="2"/>
  <c r="B2085" i="2"/>
  <c r="I2084" i="2"/>
  <c r="N2084" i="2" s="1"/>
  <c r="H2084" i="2"/>
  <c r="K2084" i="2" l="1"/>
  <c r="L2084" i="2" s="1"/>
  <c r="M2085" i="2"/>
  <c r="I2085" i="2"/>
  <c r="H2085" i="2"/>
  <c r="N2085" i="2"/>
  <c r="E2086" i="2"/>
  <c r="G2086" i="2"/>
  <c r="B2086" i="2"/>
  <c r="F2086" i="2"/>
  <c r="D2086" i="2"/>
  <c r="C2086" i="2"/>
  <c r="A2087" i="2"/>
  <c r="J2087" i="2" s="1"/>
  <c r="K2085" i="2" l="1"/>
  <c r="L2085" i="2" s="1"/>
  <c r="M2086" i="2"/>
  <c r="A2088" i="2"/>
  <c r="J2088" i="2" s="1"/>
  <c r="G2087" i="2"/>
  <c r="C2087" i="2"/>
  <c r="D2087" i="2"/>
  <c r="F2087" i="2"/>
  <c r="E2087" i="2"/>
  <c r="B2087" i="2"/>
  <c r="I2086" i="2"/>
  <c r="N2086" i="2" s="1"/>
  <c r="H2086" i="2"/>
  <c r="M2087" i="2" l="1"/>
  <c r="K2086" i="2"/>
  <c r="L2086" i="2" s="1"/>
  <c r="I2087" i="2"/>
  <c r="H2087" i="2"/>
  <c r="E2088" i="2"/>
  <c r="F2088" i="2"/>
  <c r="G2088" i="2"/>
  <c r="D2088" i="2"/>
  <c r="C2088" i="2"/>
  <c r="A2089" i="2"/>
  <c r="J2089" i="2" s="1"/>
  <c r="B2088" i="2"/>
  <c r="M2088" i="2" l="1"/>
  <c r="K2087" i="2"/>
  <c r="L2087" i="2" s="1"/>
  <c r="N2087" i="2"/>
  <c r="A2090" i="2"/>
  <c r="J2090" i="2" s="1"/>
  <c r="G2089" i="2"/>
  <c r="C2089" i="2"/>
  <c r="B2089" i="2"/>
  <c r="F2089" i="2"/>
  <c r="E2089" i="2"/>
  <c r="D2089" i="2"/>
  <c r="I2088" i="2"/>
  <c r="N2088" i="2" s="1"/>
  <c r="H2088" i="2"/>
  <c r="K2088" i="2" l="1"/>
  <c r="L2088" i="2" s="1"/>
  <c r="M2089" i="2"/>
  <c r="H2089" i="2"/>
  <c r="I2089" i="2"/>
  <c r="E2090" i="2"/>
  <c r="A2091" i="2"/>
  <c r="J2091" i="2" s="1"/>
  <c r="D2090" i="2"/>
  <c r="G2090" i="2"/>
  <c r="F2090" i="2"/>
  <c r="C2090" i="2"/>
  <c r="B2090" i="2"/>
  <c r="K2089" i="2" l="1"/>
  <c r="L2089" i="2" s="1"/>
  <c r="N2089" i="2"/>
  <c r="M2090" i="2"/>
  <c r="I2090" i="2"/>
  <c r="N2090" i="2"/>
  <c r="H2090" i="2"/>
  <c r="A2092" i="2"/>
  <c r="J2092" i="2" s="1"/>
  <c r="G2091" i="2"/>
  <c r="C2091" i="2"/>
  <c r="F2091" i="2"/>
  <c r="E2091" i="2"/>
  <c r="D2091" i="2"/>
  <c r="B2091" i="2"/>
  <c r="M2091" i="2" l="1"/>
  <c r="K2090" i="2"/>
  <c r="L2090" i="2" s="1"/>
  <c r="H2091" i="2"/>
  <c r="I2091" i="2"/>
  <c r="N2091" i="2" s="1"/>
  <c r="E2092" i="2"/>
  <c r="C2092" i="2"/>
  <c r="A2093" i="2"/>
  <c r="J2093" i="2" s="1"/>
  <c r="G2092" i="2"/>
  <c r="F2092" i="2"/>
  <c r="D2092" i="2"/>
  <c r="B2092" i="2"/>
  <c r="M2092" i="2" l="1"/>
  <c r="K2091" i="2"/>
  <c r="L2091" i="2" s="1"/>
  <c r="A2094" i="2"/>
  <c r="J2094" i="2" s="1"/>
  <c r="G2093" i="2"/>
  <c r="C2093" i="2"/>
  <c r="E2093" i="2"/>
  <c r="F2093" i="2"/>
  <c r="D2093" i="2"/>
  <c r="B2093" i="2"/>
  <c r="I2092" i="2"/>
  <c r="N2092" i="2" s="1"/>
  <c r="H2092" i="2"/>
  <c r="K2092" i="2" l="1"/>
  <c r="L2092" i="2" s="1"/>
  <c r="M2093" i="2"/>
  <c r="H2093" i="2"/>
  <c r="I2093" i="2"/>
  <c r="N2093" i="2" s="1"/>
  <c r="E2094" i="2"/>
  <c r="G2094" i="2"/>
  <c r="B2094" i="2"/>
  <c r="A2095" i="2"/>
  <c r="J2095" i="2" s="1"/>
  <c r="F2094" i="2"/>
  <c r="D2094" i="2"/>
  <c r="C2094" i="2"/>
  <c r="M2094" i="2" l="1"/>
  <c r="K2093" i="2"/>
  <c r="L2093" i="2" s="1"/>
  <c r="I2094" i="2"/>
  <c r="N2094" i="2" s="1"/>
  <c r="H2094" i="2"/>
  <c r="A2096" i="2"/>
  <c r="J2096" i="2" s="1"/>
  <c r="G2095" i="2"/>
  <c r="C2095" i="2"/>
  <c r="D2095" i="2"/>
  <c r="F2095" i="2"/>
  <c r="E2095" i="2"/>
  <c r="B2095" i="2"/>
  <c r="M2095" i="2" l="1"/>
  <c r="K2094" i="2"/>
  <c r="L2094" i="2" s="1"/>
  <c r="I2095" i="2"/>
  <c r="H2095" i="2"/>
  <c r="E2096" i="2"/>
  <c r="F2096" i="2"/>
  <c r="A2097" i="2"/>
  <c r="J2097" i="2" s="1"/>
  <c r="B2096" i="2"/>
  <c r="G2096" i="2"/>
  <c r="D2096" i="2"/>
  <c r="C2096" i="2"/>
  <c r="M2096" i="2" l="1"/>
  <c r="K2095" i="2"/>
  <c r="L2095" i="2" s="1"/>
  <c r="N2095" i="2"/>
  <c r="I2096" i="2"/>
  <c r="N2096" i="2" s="1"/>
  <c r="H2096" i="2"/>
  <c r="A2098" i="2"/>
  <c r="J2098" i="2" s="1"/>
  <c r="G2097" i="2"/>
  <c r="C2097" i="2"/>
  <c r="B2097" i="2"/>
  <c r="F2097" i="2"/>
  <c r="E2097" i="2"/>
  <c r="D2097" i="2"/>
  <c r="M2097" i="2" l="1"/>
  <c r="K2096" i="2"/>
  <c r="L2096" i="2" s="1"/>
  <c r="H2097" i="2"/>
  <c r="I2097" i="2"/>
  <c r="N2097" i="2" s="1"/>
  <c r="E2098" i="2"/>
  <c r="A2099" i="2"/>
  <c r="J2099" i="2" s="1"/>
  <c r="D2098" i="2"/>
  <c r="B2098" i="2"/>
  <c r="G2098" i="2"/>
  <c r="F2098" i="2"/>
  <c r="C2098" i="2"/>
  <c r="M2098" i="2" l="1"/>
  <c r="K2097" i="2"/>
  <c r="L2097" i="2" s="1"/>
  <c r="I2098" i="2"/>
  <c r="H2098" i="2"/>
  <c r="A2100" i="2"/>
  <c r="J2100" i="2" s="1"/>
  <c r="G2099" i="2"/>
  <c r="C2099" i="2"/>
  <c r="F2099" i="2"/>
  <c r="B2099" i="2"/>
  <c r="E2099" i="2"/>
  <c r="D2099" i="2"/>
  <c r="M2099" i="2" l="1"/>
  <c r="K2098" i="2"/>
  <c r="L2098" i="2" s="1"/>
  <c r="N2098" i="2"/>
  <c r="I2099" i="2"/>
  <c r="N2099" i="2" s="1"/>
  <c r="H2099" i="2"/>
  <c r="E2100" i="2"/>
  <c r="D2100" i="2"/>
  <c r="C2100" i="2"/>
  <c r="B2100" i="2"/>
  <c r="A2101" i="2"/>
  <c r="J2101" i="2" s="1"/>
  <c r="G2100" i="2"/>
  <c r="F2100" i="2"/>
  <c r="M2100" i="2" l="1"/>
  <c r="K2099" i="2"/>
  <c r="L2099" i="2" s="1"/>
  <c r="A2102" i="2"/>
  <c r="J2102" i="2" s="1"/>
  <c r="G2101" i="2"/>
  <c r="C2101" i="2"/>
  <c r="F2101" i="2"/>
  <c r="B2101" i="2"/>
  <c r="E2101" i="2"/>
  <c r="D2101" i="2"/>
  <c r="I2100" i="2"/>
  <c r="N2100" i="2" s="1"/>
  <c r="H2100" i="2"/>
  <c r="M2101" i="2" l="1"/>
  <c r="K2100" i="2"/>
  <c r="L2100" i="2" s="1"/>
  <c r="I2101" i="2"/>
  <c r="N2101" i="2" s="1"/>
  <c r="H2101" i="2"/>
  <c r="E2102" i="2"/>
  <c r="D2102" i="2"/>
  <c r="A2103" i="2"/>
  <c r="J2103" i="2" s="1"/>
  <c r="G2102" i="2"/>
  <c r="F2102" i="2"/>
  <c r="C2102" i="2"/>
  <c r="B2102" i="2"/>
  <c r="M2102" i="2" l="1"/>
  <c r="K2101" i="2"/>
  <c r="L2101" i="2" s="1"/>
  <c r="I2102" i="2"/>
  <c r="N2102" i="2" s="1"/>
  <c r="H2102" i="2"/>
  <c r="D2103" i="2"/>
  <c r="C2103" i="2"/>
  <c r="G2103" i="2"/>
  <c r="B2103" i="2"/>
  <c r="E2103" i="2"/>
  <c r="A2104" i="2"/>
  <c r="J2104" i="2" s="1"/>
  <c r="F2103" i="2"/>
  <c r="M2103" i="2" l="1"/>
  <c r="K2102" i="2"/>
  <c r="L2102" i="2" s="1"/>
  <c r="A2105" i="2"/>
  <c r="J2105" i="2" s="1"/>
  <c r="F2104" i="2"/>
  <c r="B2104" i="2"/>
  <c r="E2104" i="2"/>
  <c r="D2104" i="2"/>
  <c r="C2104" i="2"/>
  <c r="G2104" i="2"/>
  <c r="H2103" i="2"/>
  <c r="I2103" i="2"/>
  <c r="K2103" i="2" l="1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J2106" i="2" s="1"/>
  <c r="M2105" i="2" l="1"/>
  <c r="K2104" i="2"/>
  <c r="L2104" i="2" s="1"/>
  <c r="N2104" i="2"/>
  <c r="A2107" i="2"/>
  <c r="J2107" i="2" s="1"/>
  <c r="G2106" i="2"/>
  <c r="C2106" i="2"/>
  <c r="F2106" i="2"/>
  <c r="B2106" i="2"/>
  <c r="E2106" i="2"/>
  <c r="D2106" i="2"/>
  <c r="I2105" i="2"/>
  <c r="H2105" i="2"/>
  <c r="M2106" i="2" l="1"/>
  <c r="K2105" i="2"/>
  <c r="L2105" i="2" s="1"/>
  <c r="N2105" i="2"/>
  <c r="I2106" i="2"/>
  <c r="H2106" i="2"/>
  <c r="E2107" i="2"/>
  <c r="D2107" i="2"/>
  <c r="A2108" i="2"/>
  <c r="J2108" i="2" s="1"/>
  <c r="G2107" i="2"/>
  <c r="F2107" i="2"/>
  <c r="B2107" i="2"/>
  <c r="C2107" i="2"/>
  <c r="M2107" i="2" l="1"/>
  <c r="K2106" i="2"/>
  <c r="L2106" i="2" s="1"/>
  <c r="N2106" i="2"/>
  <c r="I2107" i="2"/>
  <c r="N2107" i="2" s="1"/>
  <c r="H2107" i="2"/>
  <c r="A2109" i="2"/>
  <c r="J2109" i="2" s="1"/>
  <c r="G2108" i="2"/>
  <c r="C2108" i="2"/>
  <c r="F2108" i="2"/>
  <c r="B2108" i="2"/>
  <c r="E2108" i="2"/>
  <c r="D2108" i="2"/>
  <c r="K2107" i="2" l="1"/>
  <c r="L2107" i="2" s="1"/>
  <c r="M2108" i="2"/>
  <c r="I2108" i="2"/>
  <c r="N2108" i="2" s="1"/>
  <c r="H2108" i="2"/>
  <c r="E2109" i="2"/>
  <c r="D2109" i="2"/>
  <c r="C2109" i="2"/>
  <c r="B2109" i="2"/>
  <c r="A2110" i="2"/>
  <c r="J2110" i="2" s="1"/>
  <c r="G2109" i="2"/>
  <c r="F2109" i="2"/>
  <c r="M2109" i="2" l="1"/>
  <c r="K2108" i="2"/>
  <c r="A2111" i="2"/>
  <c r="J2111" i="2" s="1"/>
  <c r="G2110" i="2"/>
  <c r="C2110" i="2"/>
  <c r="F2110" i="2"/>
  <c r="B2110" i="2"/>
  <c r="E2110" i="2"/>
  <c r="D2110" i="2"/>
  <c r="I2109" i="2"/>
  <c r="N2109" i="2" s="1"/>
  <c r="H2109" i="2"/>
  <c r="L2108" i="2" l="1"/>
  <c r="M2110" i="2"/>
  <c r="K2109" i="2"/>
  <c r="I2110" i="2"/>
  <c r="N2110" i="2" s="1"/>
  <c r="H2110" i="2"/>
  <c r="E2111" i="2"/>
  <c r="D2111" i="2"/>
  <c r="A2112" i="2"/>
  <c r="J2112" i="2" s="1"/>
  <c r="G2111" i="2"/>
  <c r="F2111" i="2"/>
  <c r="C2111" i="2"/>
  <c r="B2111" i="2"/>
  <c r="L2109" i="2" l="1"/>
  <c r="M2111" i="2"/>
  <c r="K2110" i="2"/>
  <c r="L2110" i="2" s="1"/>
  <c r="I2111" i="2"/>
  <c r="N2111" i="2" s="1"/>
  <c r="H2111" i="2"/>
  <c r="A2113" i="2"/>
  <c r="J2113" i="2" s="1"/>
  <c r="G2112" i="2"/>
  <c r="C2112" i="2"/>
  <c r="F2112" i="2"/>
  <c r="B2112" i="2"/>
  <c r="E2112" i="2"/>
  <c r="D2112" i="2"/>
  <c r="K2111" i="2" l="1"/>
  <c r="M2112" i="2"/>
  <c r="I2112" i="2"/>
  <c r="H2112" i="2"/>
  <c r="E2113" i="2"/>
  <c r="D2113" i="2"/>
  <c r="C2113" i="2"/>
  <c r="B2113" i="2"/>
  <c r="G2113" i="2"/>
  <c r="A2114" i="2"/>
  <c r="J2114" i="2" s="1"/>
  <c r="F2113" i="2"/>
  <c r="L2111" i="2" l="1"/>
  <c r="K2112" i="2"/>
  <c r="L2112" i="2" s="1"/>
  <c r="M2113" i="2"/>
  <c r="N2112" i="2"/>
  <c r="A2115" i="2"/>
  <c r="J2115" i="2" s="1"/>
  <c r="G2114" i="2"/>
  <c r="C2114" i="2"/>
  <c r="F2114" i="2"/>
  <c r="B2114" i="2"/>
  <c r="E2114" i="2"/>
  <c r="D2114" i="2"/>
  <c r="I2113" i="2"/>
  <c r="H2113" i="2"/>
  <c r="K2113" i="2" l="1"/>
  <c r="L2113" i="2" s="1"/>
  <c r="N2113" i="2"/>
  <c r="M2114" i="2"/>
  <c r="I2114" i="2"/>
  <c r="H2114" i="2"/>
  <c r="E2115" i="2"/>
  <c r="D2115" i="2"/>
  <c r="A2116" i="2"/>
  <c r="J2116" i="2" s="1"/>
  <c r="G2115" i="2"/>
  <c r="F2115" i="2"/>
  <c r="C2115" i="2"/>
  <c r="B2115" i="2"/>
  <c r="K2114" i="2" l="1"/>
  <c r="N2114" i="2"/>
  <c r="M2115" i="2"/>
  <c r="I2115" i="2"/>
  <c r="H2115" i="2"/>
  <c r="A2117" i="2"/>
  <c r="J2117" i="2" s="1"/>
  <c r="G2116" i="2"/>
  <c r="C2116" i="2"/>
  <c r="F2116" i="2"/>
  <c r="B2116" i="2"/>
  <c r="D2116" i="2"/>
  <c r="E2116" i="2"/>
  <c r="L2114" i="2" l="1"/>
  <c r="M2116" i="2"/>
  <c r="K2115" i="2"/>
  <c r="L2115" i="2" s="1"/>
  <c r="N2115" i="2"/>
  <c r="I2116" i="2"/>
  <c r="N2116" i="2" s="1"/>
  <c r="H2116" i="2"/>
  <c r="E2117" i="2"/>
  <c r="D2117" i="2"/>
  <c r="C2117" i="2"/>
  <c r="B2117" i="2"/>
  <c r="A2118" i="2"/>
  <c r="J2118" i="2" s="1"/>
  <c r="G2117" i="2"/>
  <c r="F2117" i="2"/>
  <c r="M2117" i="2" l="1"/>
  <c r="K2116" i="2"/>
  <c r="L2116" i="2" s="1"/>
  <c r="A2119" i="2"/>
  <c r="J2119" i="2" s="1"/>
  <c r="G2118" i="2"/>
  <c r="C2118" i="2"/>
  <c r="F2118" i="2"/>
  <c r="B2118" i="2"/>
  <c r="E2118" i="2"/>
  <c r="D2118" i="2"/>
  <c r="I2117" i="2"/>
  <c r="N2117" i="2" s="1"/>
  <c r="H2117" i="2"/>
  <c r="M2118" i="2" l="1"/>
  <c r="K2117" i="2"/>
  <c r="L2117" i="2" s="1"/>
  <c r="I2118" i="2"/>
  <c r="N2118" i="2" s="1"/>
  <c r="H2118" i="2"/>
  <c r="E2119" i="2"/>
  <c r="D2119" i="2"/>
  <c r="A2120" i="2"/>
  <c r="J2120" i="2" s="1"/>
  <c r="G2119" i="2"/>
  <c r="F2119" i="2"/>
  <c r="C2119" i="2"/>
  <c r="B2119" i="2"/>
  <c r="M2119" i="2" l="1"/>
  <c r="K2118" i="2"/>
  <c r="L2118" i="2" s="1"/>
  <c r="I2119" i="2"/>
  <c r="N2119" i="2" s="1"/>
  <c r="H2119" i="2"/>
  <c r="A2121" i="2"/>
  <c r="J2121" i="2" s="1"/>
  <c r="G2120" i="2"/>
  <c r="C2120" i="2"/>
  <c r="F2120" i="2"/>
  <c r="B2120" i="2"/>
  <c r="E2120" i="2"/>
  <c r="D2120" i="2"/>
  <c r="K2119" i="2" l="1"/>
  <c r="M2120" i="2"/>
  <c r="I2120" i="2"/>
  <c r="N2120" i="2" s="1"/>
  <c r="H2120" i="2"/>
  <c r="A2122" i="2"/>
  <c r="J2122" i="2" s="1"/>
  <c r="E2121" i="2"/>
  <c r="D2121" i="2"/>
  <c r="C2121" i="2"/>
  <c r="B2121" i="2"/>
  <c r="G2121" i="2"/>
  <c r="F2121" i="2"/>
  <c r="L2119" i="2" l="1"/>
  <c r="M2121" i="2"/>
  <c r="K2120" i="2"/>
  <c r="I2121" i="2"/>
  <c r="N2121" i="2" s="1"/>
  <c r="H2121" i="2"/>
  <c r="E2122" i="2"/>
  <c r="A2123" i="2"/>
  <c r="J2123" i="2" s="1"/>
  <c r="D2122" i="2"/>
  <c r="C2122" i="2"/>
  <c r="G2122" i="2"/>
  <c r="F2122" i="2"/>
  <c r="B2122" i="2"/>
  <c r="L2120" i="2" l="1"/>
  <c r="M2122" i="2"/>
  <c r="K2121" i="2"/>
  <c r="I2122" i="2"/>
  <c r="H2122" i="2"/>
  <c r="A2124" i="2"/>
  <c r="J2124" i="2" s="1"/>
  <c r="G2123" i="2"/>
  <c r="C2123" i="2"/>
  <c r="F2123" i="2"/>
  <c r="E2123" i="2"/>
  <c r="D2123" i="2"/>
  <c r="B2123" i="2"/>
  <c r="L2121" i="2" l="1"/>
  <c r="M2123" i="2"/>
  <c r="K2122" i="2"/>
  <c r="N2122" i="2"/>
  <c r="I2123" i="2"/>
  <c r="H2123" i="2"/>
  <c r="E2124" i="2"/>
  <c r="C2124" i="2"/>
  <c r="G2124" i="2"/>
  <c r="B2124" i="2"/>
  <c r="F2124" i="2"/>
  <c r="D2124" i="2"/>
  <c r="A2125" i="2"/>
  <c r="J2125" i="2" s="1"/>
  <c r="L2122" i="2" l="1"/>
  <c r="M2124" i="2"/>
  <c r="K2123" i="2"/>
  <c r="L2123" i="2" s="1"/>
  <c r="N2123" i="2"/>
  <c r="A2126" i="2"/>
  <c r="J2126" i="2" s="1"/>
  <c r="G2125" i="2"/>
  <c r="C2125" i="2"/>
  <c r="E2125" i="2"/>
  <c r="D2125" i="2"/>
  <c r="F2125" i="2"/>
  <c r="B2125" i="2"/>
  <c r="I2124" i="2"/>
  <c r="N2124" i="2" s="1"/>
  <c r="H2124" i="2"/>
  <c r="K2124" i="2" l="1"/>
  <c r="L2124" i="2" s="1"/>
  <c r="M2125" i="2"/>
  <c r="I2125" i="2"/>
  <c r="H2125" i="2"/>
  <c r="E2126" i="2"/>
  <c r="G2126" i="2"/>
  <c r="B2126" i="2"/>
  <c r="F2126" i="2"/>
  <c r="A2127" i="2"/>
  <c r="J2127" i="2" s="1"/>
  <c r="D2126" i="2"/>
  <c r="C2126" i="2"/>
  <c r="M2126" i="2" l="1"/>
  <c r="K2125" i="2"/>
  <c r="N2125" i="2"/>
  <c r="I2126" i="2"/>
  <c r="N2126" i="2" s="1"/>
  <c r="H2126" i="2"/>
  <c r="A2128" i="2"/>
  <c r="J2128" i="2" s="1"/>
  <c r="G2127" i="2"/>
  <c r="C2127" i="2"/>
  <c r="D2127" i="2"/>
  <c r="B2127" i="2"/>
  <c r="F2127" i="2"/>
  <c r="E2127" i="2"/>
  <c r="L2125" i="2" l="1"/>
  <c r="M2127" i="2"/>
  <c r="K2126" i="2"/>
  <c r="L2126" i="2" s="1"/>
  <c r="I2127" i="2"/>
  <c r="N2127" i="2" s="1"/>
  <c r="H2127" i="2"/>
  <c r="E2128" i="2"/>
  <c r="F2128" i="2"/>
  <c r="A2129" i="2"/>
  <c r="J2129" i="2" s="1"/>
  <c r="D2128" i="2"/>
  <c r="G2128" i="2"/>
  <c r="C2128" i="2"/>
  <c r="B2128" i="2"/>
  <c r="M2128" i="2" l="1"/>
  <c r="K2127" i="2"/>
  <c r="L2127" i="2" s="1"/>
  <c r="I2128" i="2"/>
  <c r="N2128" i="2" s="1"/>
  <c r="H2128" i="2"/>
  <c r="A2130" i="2"/>
  <c r="J2130" i="2" s="1"/>
  <c r="G2129" i="2"/>
  <c r="C2129" i="2"/>
  <c r="B2129" i="2"/>
  <c r="F2129" i="2"/>
  <c r="E2129" i="2"/>
  <c r="D2129" i="2"/>
  <c r="M2129" i="2" l="1"/>
  <c r="K2128" i="2"/>
  <c r="L2128" i="2" s="1"/>
  <c r="H2129" i="2"/>
  <c r="I2129" i="2"/>
  <c r="E2130" i="2"/>
  <c r="A2131" i="2"/>
  <c r="J2131" i="2" s="1"/>
  <c r="D2130" i="2"/>
  <c r="C2130" i="2"/>
  <c r="B2130" i="2"/>
  <c r="G2130" i="2"/>
  <c r="F2130" i="2"/>
  <c r="K2129" i="2" l="1"/>
  <c r="N2129" i="2"/>
  <c r="M2130" i="2"/>
  <c r="I2130" i="2"/>
  <c r="N2130" i="2"/>
  <c r="H2130" i="2"/>
  <c r="A2132" i="2"/>
  <c r="J2132" i="2" s="1"/>
  <c r="G2131" i="2"/>
  <c r="C2131" i="2"/>
  <c r="F2131" i="2"/>
  <c r="E2131" i="2"/>
  <c r="D2131" i="2"/>
  <c r="B2131" i="2"/>
  <c r="L2129" i="2" l="1"/>
  <c r="M2131" i="2"/>
  <c r="K2130" i="2"/>
  <c r="L2130" i="2" s="1"/>
  <c r="I2131" i="2"/>
  <c r="N2131" i="2" s="1"/>
  <c r="H2131" i="2"/>
  <c r="E2132" i="2"/>
  <c r="C2132" i="2"/>
  <c r="G2132" i="2"/>
  <c r="B2132" i="2"/>
  <c r="F2132" i="2"/>
  <c r="A2133" i="2"/>
  <c r="J2133" i="2" s="1"/>
  <c r="D2132" i="2"/>
  <c r="M2132" i="2" l="1"/>
  <c r="K2131" i="2"/>
  <c r="L2131" i="2" s="1"/>
  <c r="A2134" i="2"/>
  <c r="J2134" i="2" s="1"/>
  <c r="G2133" i="2"/>
  <c r="C2133" i="2"/>
  <c r="E2133" i="2"/>
  <c r="D2133" i="2"/>
  <c r="B2133" i="2"/>
  <c r="F2133" i="2"/>
  <c r="I2132" i="2"/>
  <c r="N2132" i="2" s="1"/>
  <c r="H2132" i="2"/>
  <c r="M2133" i="2" l="1"/>
  <c r="K2132" i="2"/>
  <c r="L2132" i="2" s="1"/>
  <c r="I2133" i="2"/>
  <c r="H2133" i="2"/>
  <c r="E2134" i="2"/>
  <c r="G2134" i="2"/>
  <c r="B2134" i="2"/>
  <c r="F2134" i="2"/>
  <c r="A2135" i="2"/>
  <c r="J2135" i="2" s="1"/>
  <c r="D2134" i="2"/>
  <c r="C2134" i="2"/>
  <c r="M2134" i="2" l="1"/>
  <c r="K2133" i="2"/>
  <c r="L2133" i="2" s="1"/>
  <c r="N2133" i="2"/>
  <c r="I2134" i="2"/>
  <c r="N2134" i="2" s="1"/>
  <c r="H2134" i="2"/>
  <c r="A2136" i="2"/>
  <c r="J2136" i="2" s="1"/>
  <c r="G2135" i="2"/>
  <c r="C2135" i="2"/>
  <c r="D2135" i="2"/>
  <c r="B2135" i="2"/>
  <c r="F2135" i="2"/>
  <c r="E2135" i="2"/>
  <c r="M2135" i="2" l="1"/>
  <c r="K2134" i="2"/>
  <c r="L2134" i="2" s="1"/>
  <c r="I2135" i="2"/>
  <c r="N2135" i="2" s="1"/>
  <c r="H2135" i="2"/>
  <c r="E2136" i="2"/>
  <c r="F2136" i="2"/>
  <c r="A2137" i="2"/>
  <c r="J2137" i="2" s="1"/>
  <c r="D2136" i="2"/>
  <c r="C2136" i="2"/>
  <c r="B2136" i="2"/>
  <c r="G2136" i="2"/>
  <c r="M2136" i="2" l="1"/>
  <c r="K2135" i="2"/>
  <c r="L2135" i="2" s="1"/>
  <c r="I2136" i="2"/>
  <c r="N2136" i="2" s="1"/>
  <c r="H2136" i="2"/>
  <c r="A2138" i="2"/>
  <c r="J2138" i="2" s="1"/>
  <c r="G2137" i="2"/>
  <c r="C2137" i="2"/>
  <c r="B2137" i="2"/>
  <c r="F2137" i="2"/>
  <c r="E2137" i="2"/>
  <c r="D2137" i="2"/>
  <c r="M2137" i="2" l="1"/>
  <c r="K2136" i="2"/>
  <c r="L2136" i="2" s="1"/>
  <c r="H2137" i="2"/>
  <c r="I2137" i="2"/>
  <c r="N2137" i="2" s="1"/>
  <c r="E2138" i="2"/>
  <c r="A2139" i="2"/>
  <c r="J2139" i="2" s="1"/>
  <c r="D2138" i="2"/>
  <c r="C2138" i="2"/>
  <c r="G2138" i="2"/>
  <c r="F2138" i="2"/>
  <c r="B2138" i="2"/>
  <c r="M2138" i="2" l="1"/>
  <c r="K2137" i="2"/>
  <c r="L2137" i="2" s="1"/>
  <c r="I2138" i="2"/>
  <c r="H2138" i="2"/>
  <c r="A2140" i="2"/>
  <c r="J2140" i="2" s="1"/>
  <c r="G2139" i="2"/>
  <c r="C2139" i="2"/>
  <c r="F2139" i="2"/>
  <c r="E2139" i="2"/>
  <c r="D2139" i="2"/>
  <c r="B2139" i="2"/>
  <c r="M2139" i="2" l="1"/>
  <c r="K2138" i="2"/>
  <c r="L2138" i="2" s="1"/>
  <c r="N2138" i="2"/>
  <c r="I2139" i="2"/>
  <c r="H2139" i="2"/>
  <c r="E2140" i="2"/>
  <c r="C2140" i="2"/>
  <c r="G2140" i="2"/>
  <c r="B2140" i="2"/>
  <c r="F2140" i="2"/>
  <c r="D2140" i="2"/>
  <c r="A2141" i="2"/>
  <c r="J2141" i="2" s="1"/>
  <c r="M2140" i="2" l="1"/>
  <c r="K2139" i="2"/>
  <c r="L2139" i="2" s="1"/>
  <c r="N2139" i="2"/>
  <c r="A2142" i="2"/>
  <c r="J2142" i="2" s="1"/>
  <c r="G2141" i="2"/>
  <c r="C2141" i="2"/>
  <c r="E2141" i="2"/>
  <c r="D2141" i="2"/>
  <c r="F2141" i="2"/>
  <c r="B2141" i="2"/>
  <c r="I2140" i="2"/>
  <c r="N2140" i="2" s="1"/>
  <c r="H2140" i="2"/>
  <c r="K2140" i="2" l="1"/>
  <c r="L2140" i="2" s="1"/>
  <c r="M2141" i="2"/>
  <c r="I2141" i="2"/>
  <c r="H2141" i="2"/>
  <c r="E2142" i="2"/>
  <c r="G2142" i="2"/>
  <c r="B2142" i="2"/>
  <c r="F2142" i="2"/>
  <c r="A2143" i="2"/>
  <c r="J2143" i="2" s="1"/>
  <c r="D2142" i="2"/>
  <c r="C2142" i="2"/>
  <c r="M2142" i="2" l="1"/>
  <c r="K2141" i="2"/>
  <c r="L2141" i="2" s="1"/>
  <c r="N2141" i="2"/>
  <c r="I2142" i="2"/>
  <c r="N2142" i="2" s="1"/>
  <c r="H2142" i="2"/>
  <c r="A2144" i="2"/>
  <c r="J2144" i="2" s="1"/>
  <c r="G2143" i="2"/>
  <c r="C2143" i="2"/>
  <c r="D2143" i="2"/>
  <c r="B2143" i="2"/>
  <c r="F2143" i="2"/>
  <c r="E2143" i="2"/>
  <c r="M2143" i="2" l="1"/>
  <c r="K2142" i="2"/>
  <c r="L2142" i="2" s="1"/>
  <c r="I2143" i="2"/>
  <c r="N2143" i="2" s="1"/>
  <c r="H2143" i="2"/>
  <c r="E2144" i="2"/>
  <c r="D2144" i="2"/>
  <c r="A2145" i="2"/>
  <c r="J2145" i="2" s="1"/>
  <c r="G2144" i="2"/>
  <c r="F2144" i="2"/>
  <c r="C2144" i="2"/>
  <c r="B2144" i="2"/>
  <c r="M2144" i="2" l="1"/>
  <c r="K2143" i="2"/>
  <c r="L2143" i="2" s="1"/>
  <c r="I2144" i="2"/>
  <c r="N2144" i="2" s="1"/>
  <c r="H2144" i="2"/>
  <c r="A2146" i="2"/>
  <c r="J2146" i="2" s="1"/>
  <c r="G2145" i="2"/>
  <c r="C2145" i="2"/>
  <c r="F2145" i="2"/>
  <c r="B2145" i="2"/>
  <c r="D2145" i="2"/>
  <c r="E2145" i="2"/>
  <c r="M2145" i="2" l="1"/>
  <c r="K2144" i="2"/>
  <c r="L2144" i="2" s="1"/>
  <c r="I2145" i="2"/>
  <c r="N2145" i="2" s="1"/>
  <c r="H2145" i="2"/>
  <c r="E2146" i="2"/>
  <c r="D2146" i="2"/>
  <c r="C2146" i="2"/>
  <c r="B2146" i="2"/>
  <c r="A2147" i="2"/>
  <c r="J2147" i="2" s="1"/>
  <c r="G2146" i="2"/>
  <c r="F2146" i="2"/>
  <c r="M2146" i="2" l="1"/>
  <c r="K2145" i="2"/>
  <c r="L2145" i="2" s="1"/>
  <c r="A2148" i="2"/>
  <c r="J2148" i="2" s="1"/>
  <c r="G2147" i="2"/>
  <c r="C2147" i="2"/>
  <c r="F2147" i="2"/>
  <c r="B2147" i="2"/>
  <c r="E2147" i="2"/>
  <c r="D2147" i="2"/>
  <c r="I2146" i="2"/>
  <c r="N2146" i="2" s="1"/>
  <c r="H2146" i="2"/>
  <c r="M2147" i="2" l="1"/>
  <c r="K2146" i="2"/>
  <c r="L2146" i="2" s="1"/>
  <c r="I2147" i="2"/>
  <c r="N2147" i="2" s="1"/>
  <c r="H2147" i="2"/>
  <c r="E2148" i="2"/>
  <c r="D2148" i="2"/>
  <c r="A2149" i="2"/>
  <c r="J2149" i="2" s="1"/>
  <c r="G2148" i="2"/>
  <c r="F2148" i="2"/>
  <c r="C2148" i="2"/>
  <c r="B2148" i="2"/>
  <c r="M2148" i="2" l="1"/>
  <c r="K2147" i="2"/>
  <c r="L2147" i="2" s="1"/>
  <c r="I2148" i="2"/>
  <c r="N2148" i="2" s="1"/>
  <c r="H2148" i="2"/>
  <c r="A2150" i="2"/>
  <c r="J2150" i="2" s="1"/>
  <c r="G2149" i="2"/>
  <c r="C2149" i="2"/>
  <c r="F2149" i="2"/>
  <c r="B2149" i="2"/>
  <c r="E2149" i="2"/>
  <c r="D2149" i="2"/>
  <c r="K2148" i="2" l="1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51" i="2" s="1"/>
  <c r="K2149" i="2" l="1"/>
  <c r="L2149" i="2" s="1"/>
  <c r="M2150" i="2"/>
  <c r="A2152" i="2"/>
  <c r="J2152" i="2" s="1"/>
  <c r="G2151" i="2"/>
  <c r="C2151" i="2"/>
  <c r="F2151" i="2"/>
  <c r="B2151" i="2"/>
  <c r="E2151" i="2"/>
  <c r="D2151" i="2"/>
  <c r="I2150" i="2"/>
  <c r="H2150" i="2"/>
  <c r="M2151" i="2" l="1"/>
  <c r="K2150" i="2"/>
  <c r="L2150" i="2" s="1"/>
  <c r="N2150" i="2"/>
  <c r="I2151" i="2"/>
  <c r="N2151" i="2" s="1"/>
  <c r="H2151" i="2"/>
  <c r="F2152" i="2"/>
  <c r="E2152" i="2"/>
  <c r="A2153" i="2"/>
  <c r="J2153" i="2" s="1"/>
  <c r="D2152" i="2"/>
  <c r="G2152" i="2"/>
  <c r="C2152" i="2"/>
  <c r="B2152" i="2"/>
  <c r="K2151" i="2" l="1"/>
  <c r="L2151" i="2" s="1"/>
  <c r="M2152" i="2"/>
  <c r="I2152" i="2"/>
  <c r="N2152" i="2" s="1"/>
  <c r="H2152" i="2"/>
  <c r="D2153" i="2"/>
  <c r="G2153" i="2"/>
  <c r="B2153" i="2"/>
  <c r="F2153" i="2"/>
  <c r="A2154" i="2"/>
  <c r="J2154" i="2" s="1"/>
  <c r="E2153" i="2"/>
  <c r="C2153" i="2"/>
  <c r="M2153" i="2" l="1"/>
  <c r="K2152" i="2"/>
  <c r="L2152" i="2" s="1"/>
  <c r="H2153" i="2"/>
  <c r="I2153" i="2"/>
  <c r="F2154" i="2"/>
  <c r="B2154" i="2"/>
  <c r="A2155" i="2"/>
  <c r="J2155" i="2" s="1"/>
  <c r="D2154" i="2"/>
  <c r="C2154" i="2"/>
  <c r="G2154" i="2"/>
  <c r="E2154" i="2"/>
  <c r="K2153" i="2" l="1"/>
  <c r="L2153" i="2" s="1"/>
  <c r="M2154" i="2"/>
  <c r="N2153" i="2"/>
  <c r="I2154" i="2"/>
  <c r="H2154" i="2"/>
  <c r="D2155" i="2"/>
  <c r="F2155" i="2"/>
  <c r="A2156" i="2"/>
  <c r="J2156" i="2" s="1"/>
  <c r="E2155" i="2"/>
  <c r="G2155" i="2"/>
  <c r="B2155" i="2"/>
  <c r="C2155" i="2"/>
  <c r="K2154" i="2" l="1"/>
  <c r="L2154" i="2" s="1"/>
  <c r="N2154" i="2"/>
  <c r="M2155" i="2"/>
  <c r="H2155" i="2"/>
  <c r="I2155" i="2"/>
  <c r="F2156" i="2"/>
  <c r="B2156" i="2"/>
  <c r="C2156" i="2"/>
  <c r="G2156" i="2"/>
  <c r="E2156" i="2"/>
  <c r="A2157" i="2"/>
  <c r="J2157" i="2" s="1"/>
  <c r="D2156" i="2"/>
  <c r="M2156" i="2" l="1"/>
  <c r="K2155" i="2"/>
  <c r="L2155" i="2" s="1"/>
  <c r="N2155" i="2"/>
  <c r="D2157" i="2"/>
  <c r="A2158" i="2"/>
  <c r="J2158" i="2" s="1"/>
  <c r="E2157" i="2"/>
  <c r="C2157" i="2"/>
  <c r="B2157" i="2"/>
  <c r="G2157" i="2"/>
  <c r="F2157" i="2"/>
  <c r="H2156" i="2"/>
  <c r="I2156" i="2"/>
  <c r="N2156" i="2" s="1"/>
  <c r="M2157" i="2" l="1"/>
  <c r="K2156" i="2"/>
  <c r="L2156" i="2" s="1"/>
  <c r="H2157" i="2"/>
  <c r="I2157" i="2"/>
  <c r="A2159" i="2"/>
  <c r="J2159" i="2" s="1"/>
  <c r="F2158" i="2"/>
  <c r="B2158" i="2"/>
  <c r="G2158" i="2"/>
  <c r="E2158" i="2"/>
  <c r="D2158" i="2"/>
  <c r="C2158" i="2"/>
  <c r="M2158" i="2" l="1"/>
  <c r="K2157" i="2"/>
  <c r="L2157" i="2" s="1"/>
  <c r="N2157" i="2"/>
  <c r="I2158" i="2"/>
  <c r="N2158" i="2" s="1"/>
  <c r="H2158" i="2"/>
  <c r="A2160" i="2"/>
  <c r="J2160" i="2" s="1"/>
  <c r="G2159" i="2"/>
  <c r="C2159" i="2"/>
  <c r="F2159" i="2"/>
  <c r="E2159" i="2"/>
  <c r="D2159" i="2"/>
  <c r="B2159" i="2"/>
  <c r="M2159" i="2" l="1"/>
  <c r="K2158" i="2"/>
  <c r="L2158" i="2" s="1"/>
  <c r="I2159" i="2"/>
  <c r="N2159" i="2" s="1"/>
  <c r="H2159" i="2"/>
  <c r="E2160" i="2"/>
  <c r="C2160" i="2"/>
  <c r="F2160" i="2"/>
  <c r="D2160" i="2"/>
  <c r="G2160" i="2"/>
  <c r="A2161" i="2"/>
  <c r="J2161" i="2" s="1"/>
  <c r="B2160" i="2"/>
  <c r="M2160" i="2" l="1"/>
  <c r="K2159" i="2"/>
  <c r="L2159" i="2" s="1"/>
  <c r="A2162" i="2"/>
  <c r="J2162" i="2" s="1"/>
  <c r="G2161" i="2"/>
  <c r="C2161" i="2"/>
  <c r="E2161" i="2"/>
  <c r="F2161" i="2"/>
  <c r="D2161" i="2"/>
  <c r="B2161" i="2"/>
  <c r="I2160" i="2"/>
  <c r="N2160" i="2" s="1"/>
  <c r="H2160" i="2"/>
  <c r="K2160" i="2" l="1"/>
  <c r="L2160" i="2" s="1"/>
  <c r="M2161" i="2"/>
  <c r="I2161" i="2"/>
  <c r="N2161" i="2" s="1"/>
  <c r="H2161" i="2"/>
  <c r="E2162" i="2"/>
  <c r="G2162" i="2"/>
  <c r="B2162" i="2"/>
  <c r="F2162" i="2"/>
  <c r="D2162" i="2"/>
  <c r="A2163" i="2"/>
  <c r="J2163" i="2" s="1"/>
  <c r="C2162" i="2"/>
  <c r="M2162" i="2" l="1"/>
  <c r="K2161" i="2"/>
  <c r="L2161" i="2" s="1"/>
  <c r="I2162" i="2"/>
  <c r="N2162" i="2" s="1"/>
  <c r="H2162" i="2"/>
  <c r="A2164" i="2"/>
  <c r="J2164" i="2" s="1"/>
  <c r="G2163" i="2"/>
  <c r="C2163" i="2"/>
  <c r="D2163" i="2"/>
  <c r="F2163" i="2"/>
  <c r="E2163" i="2"/>
  <c r="B2163" i="2"/>
  <c r="M2163" i="2" l="1"/>
  <c r="K2162" i="2"/>
  <c r="L2162" i="2" s="1"/>
  <c r="I2163" i="2"/>
  <c r="H2163" i="2"/>
  <c r="E2164" i="2"/>
  <c r="F2164" i="2"/>
  <c r="G2164" i="2"/>
  <c r="D2164" i="2"/>
  <c r="A2165" i="2"/>
  <c r="J2165" i="2" s="1"/>
  <c r="C2164" i="2"/>
  <c r="B2164" i="2"/>
  <c r="M2164" i="2" l="1"/>
  <c r="K2163" i="2"/>
  <c r="L2163" i="2" s="1"/>
  <c r="N2163" i="2"/>
  <c r="I2164" i="2"/>
  <c r="N2164" i="2" s="1"/>
  <c r="H2164" i="2"/>
  <c r="A2166" i="2"/>
  <c r="J2166" i="2" s="1"/>
  <c r="G2165" i="2"/>
  <c r="C2165" i="2"/>
  <c r="B2165" i="2"/>
  <c r="F2165" i="2"/>
  <c r="E2165" i="2"/>
  <c r="D2165" i="2"/>
  <c r="K2164" i="2" l="1"/>
  <c r="L2164" i="2" s="1"/>
  <c r="M2165" i="2"/>
  <c r="H2165" i="2"/>
  <c r="I2165" i="2"/>
  <c r="E2166" i="2"/>
  <c r="A2167" i="2"/>
  <c r="J2167" i="2" s="1"/>
  <c r="D2166" i="2"/>
  <c r="G2166" i="2"/>
  <c r="F2166" i="2"/>
  <c r="C2166" i="2"/>
  <c r="B2166" i="2"/>
  <c r="K2165" i="2" l="1"/>
  <c r="L2165" i="2" s="1"/>
  <c r="N2165" i="2"/>
  <c r="M2166" i="2"/>
  <c r="I2166" i="2"/>
  <c r="N2166" i="2"/>
  <c r="H2166" i="2"/>
  <c r="A2168" i="2"/>
  <c r="J2168" i="2" s="1"/>
  <c r="G2167" i="2"/>
  <c r="C2167" i="2"/>
  <c r="F2167" i="2"/>
  <c r="E2167" i="2"/>
  <c r="D2167" i="2"/>
  <c r="B2167" i="2"/>
  <c r="M2167" i="2" l="1"/>
  <c r="K2166" i="2"/>
  <c r="L2166" i="2" s="1"/>
  <c r="H2167" i="2"/>
  <c r="I2167" i="2"/>
  <c r="A2169" i="2"/>
  <c r="J2169" i="2" s="1"/>
  <c r="E2168" i="2"/>
  <c r="C2168" i="2"/>
  <c r="G2168" i="2"/>
  <c r="F2168" i="2"/>
  <c r="D2168" i="2"/>
  <c r="B2168" i="2"/>
  <c r="M2168" i="2" l="1"/>
  <c r="K2167" i="2"/>
  <c r="L2167" i="2" s="1"/>
  <c r="N2167" i="2"/>
  <c r="I2168" i="2"/>
  <c r="H2168" i="2"/>
  <c r="E2169" i="2"/>
  <c r="F2169" i="2"/>
  <c r="A2170" i="2"/>
  <c r="J2170" i="2" s="1"/>
  <c r="B2169" i="2"/>
  <c r="C2169" i="2"/>
  <c r="G2169" i="2"/>
  <c r="D2169" i="2"/>
  <c r="K2168" i="2" l="1"/>
  <c r="L2168" i="2" s="1"/>
  <c r="N2168" i="2"/>
  <c r="M2169" i="2"/>
  <c r="I2169" i="2"/>
  <c r="H2169" i="2"/>
  <c r="A2171" i="2"/>
  <c r="J2171" i="2" s="1"/>
  <c r="G2170" i="2"/>
  <c r="C2170" i="2"/>
  <c r="B2170" i="2"/>
  <c r="F2170" i="2"/>
  <c r="E2170" i="2"/>
  <c r="D2170" i="2"/>
  <c r="M2170" i="2" l="1"/>
  <c r="K2169" i="2"/>
  <c r="L2169" i="2" s="1"/>
  <c r="N2169" i="2"/>
  <c r="H2170" i="2"/>
  <c r="I2170" i="2"/>
  <c r="N2170" i="2" s="1"/>
  <c r="E2171" i="2"/>
  <c r="A2172" i="2"/>
  <c r="J2172" i="2" s="1"/>
  <c r="D2171" i="2"/>
  <c r="B2171" i="2"/>
  <c r="C2171" i="2"/>
  <c r="G2171" i="2"/>
  <c r="F2171" i="2"/>
  <c r="K2170" i="2" l="1"/>
  <c r="L2170" i="2" s="1"/>
  <c r="M2171" i="2"/>
  <c r="I2171" i="2"/>
  <c r="H2171" i="2"/>
  <c r="N2171" i="2"/>
  <c r="A2173" i="2"/>
  <c r="J2173" i="2" s="1"/>
  <c r="G2172" i="2"/>
  <c r="C2172" i="2"/>
  <c r="F2172" i="2"/>
  <c r="B2172" i="2"/>
  <c r="E2172" i="2"/>
  <c r="D2172" i="2"/>
  <c r="M2172" i="2" l="1"/>
  <c r="K2171" i="2"/>
  <c r="L2171" i="2" s="1"/>
  <c r="I2172" i="2"/>
  <c r="H2172" i="2"/>
  <c r="E2173" i="2"/>
  <c r="C2173" i="2"/>
  <c r="B2173" i="2"/>
  <c r="D2173" i="2"/>
  <c r="A2174" i="2"/>
  <c r="J2174" i="2" s="1"/>
  <c r="G2173" i="2"/>
  <c r="F2173" i="2"/>
  <c r="K2172" i="2" l="1"/>
  <c r="L2172" i="2" s="1"/>
  <c r="M2173" i="2"/>
  <c r="N2172" i="2"/>
  <c r="A2175" i="2"/>
  <c r="J2175" i="2" s="1"/>
  <c r="G2174" i="2"/>
  <c r="C2174" i="2"/>
  <c r="E2174" i="2"/>
  <c r="B2174" i="2"/>
  <c r="F2174" i="2"/>
  <c r="D2174" i="2"/>
  <c r="I2173" i="2"/>
  <c r="H2173" i="2"/>
  <c r="K2173" i="2" l="1"/>
  <c r="L2173" i="2" s="1"/>
  <c r="N2173" i="2"/>
  <c r="M2174" i="2"/>
  <c r="I2174" i="2"/>
  <c r="H2174" i="2"/>
  <c r="E2175" i="2"/>
  <c r="G2175" i="2"/>
  <c r="B2175" i="2"/>
  <c r="C2175" i="2"/>
  <c r="D2175" i="2"/>
  <c r="F2175" i="2"/>
  <c r="A2176" i="2"/>
  <c r="J2176" i="2" s="1"/>
  <c r="M2175" i="2" l="1"/>
  <c r="K2174" i="2"/>
  <c r="L2174" i="2" s="1"/>
  <c r="N2174" i="2"/>
  <c r="A2177" i="2"/>
  <c r="J2177" i="2" s="1"/>
  <c r="G2176" i="2"/>
  <c r="C2176" i="2"/>
  <c r="D2176" i="2"/>
  <c r="B2176" i="2"/>
  <c r="F2176" i="2"/>
  <c r="E2176" i="2"/>
  <c r="I2175" i="2"/>
  <c r="N2175" i="2" s="1"/>
  <c r="H2175" i="2"/>
  <c r="M2176" i="2" l="1"/>
  <c r="K2175" i="2"/>
  <c r="L2175" i="2" s="1"/>
  <c r="I2176" i="2"/>
  <c r="H2176" i="2"/>
  <c r="E2177" i="2"/>
  <c r="F2177" i="2"/>
  <c r="C2177" i="2"/>
  <c r="D2177" i="2"/>
  <c r="B2177" i="2"/>
  <c r="A2178" i="2"/>
  <c r="J2178" i="2" s="1"/>
  <c r="G2177" i="2"/>
  <c r="M2177" i="2" l="1"/>
  <c r="K2176" i="2"/>
  <c r="L2176" i="2" s="1"/>
  <c r="N2176" i="2"/>
  <c r="F2178" i="2"/>
  <c r="B2178" i="2"/>
  <c r="A2179" i="2"/>
  <c r="J2179" i="2" s="1"/>
  <c r="G2178" i="2"/>
  <c r="C2178" i="2"/>
  <c r="D2178" i="2"/>
  <c r="E2178" i="2"/>
  <c r="I2177" i="2"/>
  <c r="N2177" i="2"/>
  <c r="H2177" i="2"/>
  <c r="M2178" i="2" l="1"/>
  <c r="K2177" i="2"/>
  <c r="L2177" i="2" s="1"/>
  <c r="I2178" i="2"/>
  <c r="N2178" i="2" s="1"/>
  <c r="H2178" i="2"/>
  <c r="D2179" i="2"/>
  <c r="E2179" i="2"/>
  <c r="F2179" i="2"/>
  <c r="B2179" i="2"/>
  <c r="A2180" i="2"/>
  <c r="J2180" i="2" s="1"/>
  <c r="G2179" i="2"/>
  <c r="C2179" i="2"/>
  <c r="M2179" i="2" l="1"/>
  <c r="K2178" i="2"/>
  <c r="L2178" i="2" s="1"/>
  <c r="H2179" i="2"/>
  <c r="I2179" i="2"/>
  <c r="N2179" i="2" s="1"/>
  <c r="F2180" i="2"/>
  <c r="B2180" i="2"/>
  <c r="A2181" i="2"/>
  <c r="J2181" i="2" s="1"/>
  <c r="G2180" i="2"/>
  <c r="C2180" i="2"/>
  <c r="E2180" i="2"/>
  <c r="D2180" i="2"/>
  <c r="M2180" i="2" l="1"/>
  <c r="K2179" i="2"/>
  <c r="L2179" i="2" s="1"/>
  <c r="H2180" i="2"/>
  <c r="I2180" i="2"/>
  <c r="N2180" i="2" s="1"/>
  <c r="D2181" i="2"/>
  <c r="E2181" i="2"/>
  <c r="B2181" i="2"/>
  <c r="A2182" i="2"/>
  <c r="J2182" i="2" s="1"/>
  <c r="F2181" i="2"/>
  <c r="G2181" i="2"/>
  <c r="C2181" i="2"/>
  <c r="M2181" i="2" l="1"/>
  <c r="K2180" i="2"/>
  <c r="L2180" i="2" s="1"/>
  <c r="H2181" i="2"/>
  <c r="I2181" i="2"/>
  <c r="N2181" i="2" s="1"/>
  <c r="F2182" i="2"/>
  <c r="B2182" i="2"/>
  <c r="A2183" i="2"/>
  <c r="J2183" i="2" s="1"/>
  <c r="G2182" i="2"/>
  <c r="C2182" i="2"/>
  <c r="D2182" i="2"/>
  <c r="E2182" i="2"/>
  <c r="M2182" i="2" l="1"/>
  <c r="K2181" i="2"/>
  <c r="L2181" i="2" s="1"/>
  <c r="I2182" i="2"/>
  <c r="N2182" i="2" s="1"/>
  <c r="H2182" i="2"/>
  <c r="D2183" i="2"/>
  <c r="E2183" i="2"/>
  <c r="F2183" i="2"/>
  <c r="A2184" i="2"/>
  <c r="J2184" i="2" s="1"/>
  <c r="B2183" i="2"/>
  <c r="G2183" i="2"/>
  <c r="C2183" i="2"/>
  <c r="M2183" i="2" l="1"/>
  <c r="K2182" i="2"/>
  <c r="L2182" i="2" s="1"/>
  <c r="H2183" i="2"/>
  <c r="I2183" i="2"/>
  <c r="N2183" i="2" s="1"/>
  <c r="F2184" i="2"/>
  <c r="B2184" i="2"/>
  <c r="A2185" i="2"/>
  <c r="J2185" i="2" s="1"/>
  <c r="G2184" i="2"/>
  <c r="C2184" i="2"/>
  <c r="E2184" i="2"/>
  <c r="D2184" i="2"/>
  <c r="M2184" i="2" l="1"/>
  <c r="K2183" i="2"/>
  <c r="L2183" i="2" s="1"/>
  <c r="H2184" i="2"/>
  <c r="I2184" i="2"/>
  <c r="N2184" i="2" s="1"/>
  <c r="D2185" i="2"/>
  <c r="E2185" i="2"/>
  <c r="B2185" i="2"/>
  <c r="C2185" i="2"/>
  <c r="A2186" i="2"/>
  <c r="J2186" i="2" s="1"/>
  <c r="G2185" i="2"/>
  <c r="F2185" i="2"/>
  <c r="M2185" i="2" l="1"/>
  <c r="K2184" i="2"/>
  <c r="L2184" i="2" s="1"/>
  <c r="F2186" i="2"/>
  <c r="B2186" i="2"/>
  <c r="A2187" i="2"/>
  <c r="J2187" i="2" s="1"/>
  <c r="G2186" i="2"/>
  <c r="C2186" i="2"/>
  <c r="D2186" i="2"/>
  <c r="E2186" i="2"/>
  <c r="H2185" i="2"/>
  <c r="I2185" i="2"/>
  <c r="N2185" i="2" s="1"/>
  <c r="K2185" i="2" l="1"/>
  <c r="L2185" i="2" s="1"/>
  <c r="M2186" i="2"/>
  <c r="I2186" i="2"/>
  <c r="H2186" i="2"/>
  <c r="D2187" i="2"/>
  <c r="E2187" i="2"/>
  <c r="F2187" i="2"/>
  <c r="G2187" i="2"/>
  <c r="A2188" i="2"/>
  <c r="J2188" i="2" s="1"/>
  <c r="B2187" i="2"/>
  <c r="C2187" i="2"/>
  <c r="M2187" i="2" l="1"/>
  <c r="K2186" i="2"/>
  <c r="L2186" i="2" s="1"/>
  <c r="N2186" i="2"/>
  <c r="H2187" i="2"/>
  <c r="I2187" i="2"/>
  <c r="N2187" i="2"/>
  <c r="F2188" i="2"/>
  <c r="B2188" i="2"/>
  <c r="A2189" i="2"/>
  <c r="J2189" i="2" s="1"/>
  <c r="G2188" i="2"/>
  <c r="C2188" i="2"/>
  <c r="D2188" i="2"/>
  <c r="E2188" i="2"/>
  <c r="M2188" i="2" l="1"/>
  <c r="K2187" i="2"/>
  <c r="L2187" i="2" s="1"/>
  <c r="H2188" i="2"/>
  <c r="I2188" i="2"/>
  <c r="N2188" i="2" s="1"/>
  <c r="D2189" i="2"/>
  <c r="E2189" i="2"/>
  <c r="C2189" i="2"/>
  <c r="B2189" i="2"/>
  <c r="A2190" i="2"/>
  <c r="J2190" i="2" s="1"/>
  <c r="F2189" i="2"/>
  <c r="G2189" i="2"/>
  <c r="M2189" i="2" l="1"/>
  <c r="K2188" i="2"/>
  <c r="L2188" i="2" s="1"/>
  <c r="F2190" i="2"/>
  <c r="B2190" i="2"/>
  <c r="A2191" i="2"/>
  <c r="J2191" i="2" s="1"/>
  <c r="G2190" i="2"/>
  <c r="C2190" i="2"/>
  <c r="E2190" i="2"/>
  <c r="D2190" i="2"/>
  <c r="H2189" i="2"/>
  <c r="I2189" i="2"/>
  <c r="N2189" i="2" s="1"/>
  <c r="K2189" i="2" l="1"/>
  <c r="L2189" i="2" s="1"/>
  <c r="M2190" i="2"/>
  <c r="I2190" i="2"/>
  <c r="N2190" i="2" s="1"/>
  <c r="H2190" i="2"/>
  <c r="D2191" i="2"/>
  <c r="E2191" i="2"/>
  <c r="A2192" i="2"/>
  <c r="J2192" i="2" s="1"/>
  <c r="G2191" i="2"/>
  <c r="F2191" i="2"/>
  <c r="C2191" i="2"/>
  <c r="B2191" i="2"/>
  <c r="K2190" i="2" l="1"/>
  <c r="L2190" i="2" s="1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L2191" i="2" s="1"/>
  <c r="I2192" i="2"/>
  <c r="N2192" i="2" s="1"/>
  <c r="H2192" i="2"/>
  <c r="K2192" i="2" l="1"/>
  <c r="L2192" i="2" s="1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<sst xmlns="http://schemas.openxmlformats.org/spreadsheetml/2006/main" count="27438" uniqueCount="32">
  <si>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</si>
  <si>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</si>
  <si>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</si>
  <si>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</si>
  <si>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</si>
  <si>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</si>
  <si>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</si>
  <si>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</si>
  <si>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</si>
  <si>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</si>
  <si>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</si>
  <si>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</si>
  <si>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</si>
  <si>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</si>
  <si>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</si>
  <si>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</si>
  <si>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</si>
  <si>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</si>
  <si>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</si>
  <si>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</si>
  <si>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</si>
  <si>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</si>
  <si>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</si>
  <si>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</si>
  <si>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</si>
  <si>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</si>
  <si>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</si>
  <si>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</si>
  <si>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</si>
  <si>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</si>
  <si>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</si>
  <si>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RainfallProbability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</si>
</sst>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-8.1334715031143716</c:v>
                </c:pt>
                <c:pt idx="1">
                  <c:v>-9.3135156428779222</c:v>
                </c:pt>
                <c:pt idx="2">
                  <c:v>-8.3437102235004943</c:v>
                </c:pt>
                <c:pt idx="3">
                  <c:v>-8.953884574344265</c:v>
                </c:pt>
                <c:pt idx="4">
                  <c:v>-8.2009719104716634</c:v>
                </c:pt>
                <c:pt idx="5">
                  <c:v>-8.8938949596658574</c:v>
                </c:pt>
                <c:pt idx="6">
                  <c:v>-8.4313119725638686</c:v>
                </c:pt>
                <c:pt idx="7">
                  <c:v>-8.0327082163805095</c:v>
                </c:pt>
                <c:pt idx="8">
                  <c:v>-8.279692370888144</c:v>
                </c:pt>
                <c:pt idx="9">
                  <c:v>-8.2454829546388009</c:v>
                </c:pt>
                <c:pt idx="10">
                  <c:v>-10.102039883872884</c:v>
                </c:pt>
                <c:pt idx="11">
                  <c:v>-7.8070659483307221</c:v>
                </c:pt>
                <c:pt idx="12">
                  <c:v>-8.3461585268258123</c:v>
                </c:pt>
                <c:pt idx="13">
                  <c:v>-8.593455868413038</c:v>
                </c:pt>
                <c:pt idx="14">
                  <c:v>-8.9530950093619701</c:v>
                </c:pt>
                <c:pt idx="15">
                  <c:v>-8.4514613570707926</c:v>
                </c:pt>
                <c:pt idx="16">
                  <c:v>-8.1220372247032131</c:v>
                </c:pt>
                <c:pt idx="17">
                  <c:v>-8.7468593588455104</c:v>
                </c:pt>
                <c:pt idx="18">
                  <c:v>-9.4059984295333319</c:v>
                </c:pt>
                <c:pt idx="19">
                  <c:v>-8.8814832431123349</c:v>
                </c:pt>
                <c:pt idx="20">
                  <c:v>-8.4366991996072684</c:v>
                </c:pt>
                <c:pt idx="21">
                  <c:v>-7.7196584674237014</c:v>
                </c:pt>
                <c:pt idx="22">
                  <c:v>-8.7166362072497208</c:v>
                </c:pt>
                <c:pt idx="23">
                  <c:v>-7.9028551107149836</c:v>
                </c:pt>
                <c:pt idx="24">
                  <c:v>-8.3091853313285036</c:v>
                </c:pt>
                <c:pt idx="25">
                  <c:v>-8.1194425126554552</c:v>
                </c:pt>
                <c:pt idx="26">
                  <c:v>-9.3913222706394883</c:v>
                </c:pt>
                <c:pt idx="27">
                  <c:v>-9.7952141736278726</c:v>
                </c:pt>
                <c:pt idx="28">
                  <c:v>-9.6186137480101248</c:v>
                </c:pt>
                <c:pt idx="29">
                  <c:v>-9.0200259649932946</c:v>
                </c:pt>
                <c:pt idx="30">
                  <c:v>-8.229827814346045</c:v>
                </c:pt>
                <c:pt idx="31">
                  <c:v>-8.6943909784813567</c:v>
                </c:pt>
                <c:pt idx="32">
                  <c:v>-7.9357021336106968</c:v>
                </c:pt>
                <c:pt idx="33">
                  <c:v>-8.1296948570526979</c:v>
                </c:pt>
                <c:pt idx="34">
                  <c:v>-8.6078482920786588</c:v>
                </c:pt>
                <c:pt idx="35">
                  <c:v>-9.0899251879957284</c:v>
                </c:pt>
                <c:pt idx="36">
                  <c:v>-9.8606241851196543</c:v>
                </c:pt>
                <c:pt idx="37">
                  <c:v>-8.2218801370932404</c:v>
                </c:pt>
                <c:pt idx="38">
                  <c:v>-11.072294658720248</c:v>
                </c:pt>
                <c:pt idx="39">
                  <c:v>-8.4888223396136766</c:v>
                </c:pt>
                <c:pt idx="40">
                  <c:v>-8.862315959963448</c:v>
                </c:pt>
                <c:pt idx="41">
                  <c:v>-9.7950900762355921</c:v>
                </c:pt>
                <c:pt idx="42">
                  <c:v>-9.0046983507919567</c:v>
                </c:pt>
                <c:pt idx="43">
                  <c:v>-8.1781379046783318</c:v>
                </c:pt>
                <c:pt idx="44">
                  <c:v>-8.1028260778310859</c:v>
                </c:pt>
                <c:pt idx="45">
                  <c:v>-8.1714954959657806</c:v>
                </c:pt>
                <c:pt idx="46">
                  <c:v>-7.9440599665339588</c:v>
                </c:pt>
                <c:pt idx="47">
                  <c:v>-9.0524198866229124</c:v>
                </c:pt>
                <c:pt idx="48">
                  <c:v>-8.1227130882335352</c:v>
                </c:pt>
                <c:pt idx="49">
                  <c:v>-8.911271691286597</c:v>
                </c:pt>
                <c:pt idx="50">
                  <c:v>-8.4263461372065205</c:v>
                </c:pt>
                <c:pt idx="51">
                  <c:v>-7.6966638984464204</c:v>
                </c:pt>
                <c:pt idx="52">
                  <c:v>-8.2848370574686232</c:v>
                </c:pt>
                <c:pt idx="53">
                  <c:v>-9.5595374159871209</c:v>
                </c:pt>
                <c:pt idx="54">
                  <c:v>-7.6455823335463426</c:v>
                </c:pt>
                <c:pt idx="55">
                  <c:v>-8.4065353289873386</c:v>
                </c:pt>
                <c:pt idx="56">
                  <c:v>-7.4228265323029872</c:v>
                </c:pt>
                <c:pt idx="57">
                  <c:v>-8.3391853350183549</c:v>
                </c:pt>
                <c:pt idx="58">
                  <c:v>-8.1444817655105552</c:v>
                </c:pt>
                <c:pt idx="59">
                  <c:v>-8.1053571384305876</c:v>
                </c:pt>
                <c:pt idx="60">
                  <c:v>-8.455811407648806</c:v>
                </c:pt>
                <c:pt idx="61">
                  <c:v>-7.075854422104932</c:v>
                </c:pt>
                <c:pt idx="62">
                  <c:v>-8.0537659467699463</c:v>
                </c:pt>
                <c:pt idx="63">
                  <c:v>-8.8612180193378673</c:v>
                </c:pt>
                <c:pt idx="64">
                  <c:v>-8.665341595768556</c:v>
                </c:pt>
                <c:pt idx="65">
                  <c:v>-8.3426244181483895</c:v>
                </c:pt>
                <c:pt idx="66">
                  <c:v>-7.7923876942219596</c:v>
                </c:pt>
                <c:pt idx="67">
                  <c:v>-6.8962176698715449</c:v>
                </c:pt>
                <c:pt idx="68">
                  <c:v>-7.8202646452078151</c:v>
                </c:pt>
                <c:pt idx="69">
                  <c:v>-9.1670917677364674</c:v>
                </c:pt>
                <c:pt idx="70">
                  <c:v>-9.4422037846427251</c:v>
                </c:pt>
                <c:pt idx="71">
                  <c:v>-7.7314777037842877</c:v>
                </c:pt>
                <c:pt idx="72">
                  <c:v>-7.7992158318668272</c:v>
                </c:pt>
                <c:pt idx="73">
                  <c:v>-7.9546821328974442</c:v>
                </c:pt>
                <c:pt idx="74">
                  <c:v>-7.537287028672341</c:v>
                </c:pt>
                <c:pt idx="75">
                  <c:v>-8.3728450232108855</c:v>
                </c:pt>
                <c:pt idx="76">
                  <c:v>-8.8170726063101554</c:v>
                </c:pt>
                <c:pt idx="77">
                  <c:v>-8.0439589623321446</c:v>
                </c:pt>
                <c:pt idx="78">
                  <c:v>-7.9241090206460623</c:v>
                </c:pt>
                <c:pt idx="79">
                  <c:v>-7.8244452763209384</c:v>
                </c:pt>
                <c:pt idx="80">
                  <c:v>-7.674117888186311</c:v>
                </c:pt>
                <c:pt idx="81">
                  <c:v>-7.5180637613702084</c:v>
                </c:pt>
                <c:pt idx="82">
                  <c:v>-7.7084064389373816</c:v>
                </c:pt>
                <c:pt idx="83">
                  <c:v>-7.2810431268350335</c:v>
                </c:pt>
                <c:pt idx="84">
                  <c:v>-6.8248700142597407</c:v>
                </c:pt>
                <c:pt idx="85">
                  <c:v>-7.9823859202122458</c:v>
                </c:pt>
                <c:pt idx="86">
                  <c:v>-8.8069977901725167</c:v>
                </c:pt>
                <c:pt idx="87">
                  <c:v>-8.2620299881475905</c:v>
                </c:pt>
                <c:pt idx="88">
                  <c:v>-8.1566280568752934</c:v>
                </c:pt>
                <c:pt idx="89">
                  <c:v>-7.536950812922254</c:v>
                </c:pt>
                <c:pt idx="90">
                  <c:v>-7.4193837769433557</c:v>
                </c:pt>
                <c:pt idx="91">
                  <c:v>-8.2525902925184305</c:v>
                </c:pt>
                <c:pt idx="92">
                  <c:v>-7.6733092491606332</c:v>
                </c:pt>
                <c:pt idx="93">
                  <c:v>-6.7617428493004699</c:v>
                </c:pt>
                <c:pt idx="94">
                  <c:v>-7.6775291866108306</c:v>
                </c:pt>
                <c:pt idx="95">
                  <c:v>-6.9108881913896276</c:v>
                </c:pt>
                <c:pt idx="96">
                  <c:v>-5.8142880860268322</c:v>
                </c:pt>
                <c:pt idx="97">
                  <c:v>-6.7222718051401653</c:v>
                </c:pt>
                <c:pt idx="98">
                  <c:v>-7.9557547367332093</c:v>
                </c:pt>
                <c:pt idx="99">
                  <c:v>-7.5528240965760993</c:v>
                </c:pt>
                <c:pt idx="100">
                  <c:v>-7.3118377791106086</c:v>
                </c:pt>
                <c:pt idx="101">
                  <c:v>-6.9734989065011854</c:v>
                </c:pt>
                <c:pt idx="102">
                  <c:v>-6.0682393306271472</c:v>
                </c:pt>
                <c:pt idx="103">
                  <c:v>-6.9683827932276001</c:v>
                </c:pt>
                <c:pt idx="104">
                  <c:v>-8.7549142020319497</c:v>
                </c:pt>
                <c:pt idx="105">
                  <c:v>-6.9174133869137977</c:v>
                </c:pt>
                <c:pt idx="106">
                  <c:v>-6.5365042738327865</c:v>
                </c:pt>
                <c:pt idx="107">
                  <c:v>-5.9529989311074898</c:v>
                </c:pt>
                <c:pt idx="108">
                  <c:v>-6.3128780457870084</c:v>
                </c:pt>
                <c:pt idx="109">
                  <c:v>-5.9940878588895856</c:v>
                </c:pt>
                <c:pt idx="110">
                  <c:v>-6.3531885622164559</c:v>
                </c:pt>
                <c:pt idx="111">
                  <c:v>-5.9253509346528146</c:v>
                </c:pt>
                <c:pt idx="112">
                  <c:v>-6.7053130386949151</c:v>
                </c:pt>
                <c:pt idx="113">
                  <c:v>-6.7097148845195278</c:v>
                </c:pt>
                <c:pt idx="114">
                  <c:v>-6.6128450452843826</c:v>
                </c:pt>
                <c:pt idx="115">
                  <c:v>-7.1251512263362429</c:v>
                </c:pt>
                <c:pt idx="116">
                  <c:v>-6.1553636124828506</c:v>
                </c:pt>
                <c:pt idx="117">
                  <c:v>-7.0188472525756378</c:v>
                </c:pt>
                <c:pt idx="118">
                  <c:v>-5.7395034957080968</c:v>
                </c:pt>
                <c:pt idx="119">
                  <c:v>-7.0861134012253801</c:v>
                </c:pt>
                <c:pt idx="120">
                  <c:v>-6.2231523137723084</c:v>
                </c:pt>
                <c:pt idx="121">
                  <c:v>-7.1166140590910887</c:v>
                </c:pt>
                <c:pt idx="122">
                  <c:v>-7.0091688064825499</c:v>
                </c:pt>
                <c:pt idx="123">
                  <c:v>-6.5032489750027915</c:v>
                </c:pt>
                <c:pt idx="124">
                  <c:v>-6.1905863244935722</c:v>
                </c:pt>
                <c:pt idx="125">
                  <c:v>-6.817243107049304</c:v>
                </c:pt>
                <c:pt idx="126">
                  <c:v>-5.6821659351922307</c:v>
                </c:pt>
                <c:pt idx="127">
                  <c:v>-5.8226637483897905</c:v>
                </c:pt>
                <c:pt idx="128">
                  <c:v>-6.6489905404430836</c:v>
                </c:pt>
                <c:pt idx="129">
                  <c:v>-6.005512530341405</c:v>
                </c:pt>
                <c:pt idx="130">
                  <c:v>-5.8725729882854614</c:v>
                </c:pt>
                <c:pt idx="131">
                  <c:v>-6.0699118068936402</c:v>
                </c:pt>
                <c:pt idx="132">
                  <c:v>-5.9086073806373518</c:v>
                </c:pt>
                <c:pt idx="133">
                  <c:v>-5.9030597441933494</c:v>
                </c:pt>
                <c:pt idx="134">
                  <c:v>-5.6247503094710467</c:v>
                </c:pt>
                <c:pt idx="135">
                  <c:v>-5.9114229005285903</c:v>
                </c:pt>
                <c:pt idx="136">
                  <c:v>-5.3537356156203169</c:v>
                </c:pt>
                <c:pt idx="137">
                  <c:v>-5.1143988917931713</c:v>
                </c:pt>
                <c:pt idx="138">
                  <c:v>-5.5430539576795761</c:v>
                </c:pt>
                <c:pt idx="139">
                  <c:v>-6.4212755883314978</c:v>
                </c:pt>
                <c:pt idx="140">
                  <c:v>-7.5602018326570661</c:v>
                </c:pt>
                <c:pt idx="141">
                  <c:v>-5.9965890034333187</c:v>
                </c:pt>
                <c:pt idx="142">
                  <c:v>-5.9782270089593466</c:v>
                </c:pt>
                <c:pt idx="143">
                  <c:v>-5.5562795642627458</c:v>
                </c:pt>
                <c:pt idx="144">
                  <c:v>-5.9405383579911657</c:v>
                </c:pt>
                <c:pt idx="145">
                  <c:v>-5.5186095334647209</c:v>
                </c:pt>
                <c:pt idx="146">
                  <c:v>-5.6703789660851971</c:v>
                </c:pt>
                <c:pt idx="147">
                  <c:v>-5.7975927523014574</c:v>
                </c:pt>
                <c:pt idx="148">
                  <c:v>-6.2187968893773347</c:v>
                </c:pt>
                <c:pt idx="149">
                  <c:v>-5.6736389211297142</c:v>
                </c:pt>
                <c:pt idx="150">
                  <c:v>-6.0057077068084812</c:v>
                </c:pt>
                <c:pt idx="151">
                  <c:v>-5.5661578793318611</c:v>
                </c:pt>
                <c:pt idx="152">
                  <c:v>-6.4375038189963369</c:v>
                </c:pt>
                <c:pt idx="153">
                  <c:v>-5.4068606562010109</c:v>
                </c:pt>
                <c:pt idx="154">
                  <c:v>-6.3968959699987922</c:v>
                </c:pt>
                <c:pt idx="155">
                  <c:v>-6.2041343758989864</c:v>
                </c:pt>
                <c:pt idx="156">
                  <c:v>-5.9694653921268701</c:v>
                </c:pt>
                <c:pt idx="157">
                  <c:v>-5.2098419601120876</c:v>
                </c:pt>
                <c:pt idx="158">
                  <c:v>-5.3617779652357749</c:v>
                </c:pt>
                <c:pt idx="159">
                  <c:v>-5.0506521680092504</c:v>
                </c:pt>
                <c:pt idx="160">
                  <c:v>-5.5356899405983793</c:v>
                </c:pt>
                <c:pt idx="161">
                  <c:v>-5.6589615778562754</c:v>
                </c:pt>
                <c:pt idx="162">
                  <c:v>-5.5069914188716282</c:v>
                </c:pt>
                <c:pt idx="163">
                  <c:v>-5.4486033617176037</c:v>
                </c:pt>
                <c:pt idx="164">
                  <c:v>-4.9303252923276775</c:v>
                </c:pt>
                <c:pt idx="165">
                  <c:v>-6.0860228814281774</c:v>
                </c:pt>
                <c:pt idx="166">
                  <c:v>-5.9849663380989897</c:v>
                </c:pt>
                <c:pt idx="167">
                  <c:v>-5.4713632133530101</c:v>
                </c:pt>
                <c:pt idx="168">
                  <c:v>-6.1873713723363375</c:v>
                </c:pt>
                <c:pt idx="169">
                  <c:v>-5.8233001146157859</c:v>
                </c:pt>
                <c:pt idx="170">
                  <c:v>-5.9400854629340927</c:v>
                </c:pt>
                <c:pt idx="171">
                  <c:v>-5.9252854072772028</c:v>
                </c:pt>
                <c:pt idx="172">
                  <c:v>-5.3818414566802391</c:v>
                </c:pt>
                <c:pt idx="173">
                  <c:v>-6.3746298882921426</c:v>
                </c:pt>
                <c:pt idx="174">
                  <c:v>-5.8351684471631362</c:v>
                </c:pt>
                <c:pt idx="175">
                  <c:v>-6.180721040008506</c:v>
                </c:pt>
                <c:pt idx="176">
                  <c:v>-6.2010239054798779</c:v>
                </c:pt>
                <c:pt idx="177">
                  <c:v>-6.3153125021796148</c:v>
                </c:pt>
                <c:pt idx="178">
                  <c:v>-5.7229965891830119</c:v>
                </c:pt>
                <c:pt idx="179">
                  <c:v>-6.1262620379834187</c:v>
                </c:pt>
                <c:pt idx="180">
                  <c:v>-6.6334329499365401</c:v>
                </c:pt>
                <c:pt idx="181">
                  <c:v>-5.9510764905489681</c:v>
                </c:pt>
                <c:pt idx="182">
                  <c:v>-5.9150940161514338</c:v>
                </c:pt>
                <c:pt idx="183">
                  <c:v>-5.6339061545174953</c:v>
                </c:pt>
                <c:pt idx="184">
                  <c:v>-5.9621053630708651</c:v>
                </c:pt>
                <c:pt idx="185">
                  <c:v>-6.2486855389076652</c:v>
                </c:pt>
                <c:pt idx="186">
                  <c:v>-6.4892182710889577</c:v>
                </c:pt>
                <c:pt idx="187">
                  <c:v>-5.7889779549051763</c:v>
                </c:pt>
                <c:pt idx="188">
                  <c:v>-5.8831020210450706</c:v>
                </c:pt>
                <c:pt idx="189">
                  <c:v>-5.9606828380619552</c:v>
                </c:pt>
                <c:pt idx="190">
                  <c:v>-5.6358424420132049</c:v>
                </c:pt>
                <c:pt idx="191">
                  <c:v>-6.055332522297558</c:v>
                </c:pt>
                <c:pt idx="192">
                  <c:v>-5.659640815845032</c:v>
                </c:pt>
                <c:pt idx="193">
                  <c:v>-5.8988843269721487</c:v>
                </c:pt>
                <c:pt idx="194">
                  <c:v>-6.015299596829915</c:v>
                </c:pt>
                <c:pt idx="195">
                  <c:v>-5.5114837267480832</c:v>
                </c:pt>
                <c:pt idx="196">
                  <c:v>-6.1103761255667211</c:v>
                </c:pt>
                <c:pt idx="197">
                  <c:v>-5.8158831438371541</c:v>
                </c:pt>
                <c:pt idx="198">
                  <c:v>-5.7452182411508232</c:v>
                </c:pt>
                <c:pt idx="199">
                  <c:v>-6.3764343884832257</c:v>
                </c:pt>
                <c:pt idx="200">
                  <c:v>-5.8279362564536337</c:v>
                </c:pt>
                <c:pt idx="201">
                  <c:v>-6.0672337407025472</c:v>
                </c:pt>
                <c:pt idx="202">
                  <c:v>-6.4237979494395558</c:v>
                </c:pt>
                <c:pt idx="203">
                  <c:v>-6.0286987223085724</c:v>
                </c:pt>
                <c:pt idx="204">
                  <c:v>-6.084291747099555</c:v>
                </c:pt>
                <c:pt idx="205">
                  <c:v>-5.8151998244395742</c:v>
                </c:pt>
                <c:pt idx="206">
                  <c:v>-6.4221352174595339</c:v>
                </c:pt>
                <c:pt idx="207">
                  <c:v>-6.1733127844813183</c:v>
                </c:pt>
                <c:pt idx="208">
                  <c:v>-6.0919097188527598</c:v>
                </c:pt>
                <c:pt idx="209">
                  <c:v>-6.1654388695231619</c:v>
                </c:pt>
                <c:pt idx="210">
                  <c:v>-5.9520627212779607</c:v>
                </c:pt>
                <c:pt idx="211">
                  <c:v>-5.8969469229300895</c:v>
                </c:pt>
                <c:pt idx="212">
                  <c:v>-6.2893554292488139</c:v>
                </c:pt>
                <c:pt idx="213">
                  <c:v>-5.9345193358051214</c:v>
                </c:pt>
                <c:pt idx="214">
                  <c:v>-6.1622871798132888</c:v>
                </c:pt>
                <c:pt idx="215">
                  <c:v>-5.7757582868967994</c:v>
                </c:pt>
                <c:pt idx="216">
                  <c:v>-6.7880627290649027</c:v>
                </c:pt>
                <c:pt idx="217">
                  <c:v>-6.5027317093156052</c:v>
                </c:pt>
                <c:pt idx="218">
                  <c:v>-6.328835820365339</c:v>
                </c:pt>
                <c:pt idx="219">
                  <c:v>-6.6577235880627024</c:v>
                </c:pt>
                <c:pt idx="220">
                  <c:v>-6.3519588963464573</c:v>
                </c:pt>
                <c:pt idx="221">
                  <c:v>-7.2211090449302624</c:v>
                </c:pt>
                <c:pt idx="222">
                  <c:v>-6.5881619679593664</c:v>
                </c:pt>
                <c:pt idx="223">
                  <c:v>-6.4633076006934393</c:v>
                </c:pt>
                <c:pt idx="224">
                  <c:v>-6.2334462514940565</c:v>
                </c:pt>
                <c:pt idx="225">
                  <c:v>-6.3067266013869974</c:v>
                </c:pt>
                <c:pt idx="226">
                  <c:v>-6.9746734414569946</c:v>
                </c:pt>
                <c:pt idx="227">
                  <c:v>-6.1938112863438279</c:v>
                </c:pt>
                <c:pt idx="228">
                  <c:v>-6.2622026875191832</c:v>
                </c:pt>
                <c:pt idx="229">
                  <c:v>-7.0643741411111849</c:v>
                </c:pt>
                <c:pt idx="230">
                  <c:v>-6.8127533788972112</c:v>
                </c:pt>
                <c:pt idx="231">
                  <c:v>-6.0130540495344649</c:v>
                </c:pt>
                <c:pt idx="232">
                  <c:v>-5.9722982951318802</c:v>
                </c:pt>
                <c:pt idx="233">
                  <c:v>-6.0016714842332535</c:v>
                </c:pt>
                <c:pt idx="234">
                  <c:v>-6.5558082038396908</c:v>
                </c:pt>
                <c:pt idx="235">
                  <c:v>-6.751876066361179</c:v>
                </c:pt>
                <c:pt idx="236">
                  <c:v>-6.5015600965888938</c:v>
                </c:pt>
                <c:pt idx="237">
                  <c:v>-7.1155632518814844</c:v>
                </c:pt>
                <c:pt idx="238">
                  <c:v>-6.9023951636925132</c:v>
                </c:pt>
                <c:pt idx="239">
                  <c:v>-6.8428005093639248</c:v>
                </c:pt>
                <c:pt idx="240">
                  <c:v>-6.4989434821427086</c:v>
                </c:pt>
                <c:pt idx="241">
                  <c:v>-6.7019289083276483</c:v>
                </c:pt>
                <c:pt idx="242">
                  <c:v>-7.3178324152457774</c:v>
                </c:pt>
                <c:pt idx="243">
                  <c:v>-7.6312410302723341</c:v>
                </c:pt>
                <c:pt idx="244">
                  <c:v>-8.0878805734670163</c:v>
                </c:pt>
                <c:pt idx="245">
                  <c:v>-8.0108207070904758</c:v>
                </c:pt>
                <c:pt idx="246">
                  <c:v>-7.3376737578813005</c:v>
                </c:pt>
                <c:pt idx="247">
                  <c:v>-7.1281007513295069</c:v>
                </c:pt>
                <c:pt idx="248">
                  <c:v>-7.3482291067947871</c:v>
                </c:pt>
                <c:pt idx="249">
                  <c:v>-7.014244542661479</c:v>
                </c:pt>
                <c:pt idx="250">
                  <c:v>-7.3952227198365827</c:v>
                </c:pt>
                <c:pt idx="251">
                  <c:v>-7.25822880363752</c:v>
                </c:pt>
                <c:pt idx="252">
                  <c:v>-6.820796046763089</c:v>
                </c:pt>
                <c:pt idx="253">
                  <c:v>-6.6304597382996908</c:v>
                </c:pt>
                <c:pt idx="254">
                  <c:v>-6.1111752907055736</c:v>
                </c:pt>
                <c:pt idx="255">
                  <c:v>-6.414471972327326</c:v>
                </c:pt>
                <c:pt idx="256">
                  <c:v>-6.7407760536725094</c:v>
                </c:pt>
                <c:pt idx="257">
                  <c:v>-7.1914525805132934</c:v>
                </c:pt>
                <c:pt idx="258">
                  <c:v>-6.9718737704702249</c:v>
                </c:pt>
                <c:pt idx="259">
                  <c:v>-6.2646733688241545</c:v>
                </c:pt>
                <c:pt idx="260">
                  <c:v>-6.1486084580580531</c:v>
                </c:pt>
                <c:pt idx="261">
                  <c:v>-6.9250801056520475</c:v>
                </c:pt>
                <c:pt idx="262">
                  <c:v>-7.1465430932696448</c:v>
                </c:pt>
                <c:pt idx="263">
                  <c:v>-6.8540818451843792</c:v>
                </c:pt>
                <c:pt idx="264">
                  <c:v>-6.6223147888898044</c:v>
                </c:pt>
                <c:pt idx="265">
                  <c:v>-7.3156057654818527</c:v>
                </c:pt>
                <c:pt idx="266">
                  <c:v>-7.7187580772385491</c:v>
                </c:pt>
                <c:pt idx="267">
                  <c:v>-7.8006180202059738</c:v>
                </c:pt>
                <c:pt idx="268">
                  <c:v>-1.8179993961483887</c:v>
                </c:pt>
                <c:pt idx="269">
                  <c:v>-7.0700975608974446</c:v>
                </c:pt>
                <c:pt idx="270">
                  <c:v>-7.9710125141387183</c:v>
                </c:pt>
                <c:pt idx="271">
                  <c:v>-8.1225879950373834</c:v>
                </c:pt>
                <c:pt idx="272">
                  <c:v>-7.9359587046251985</c:v>
                </c:pt>
                <c:pt idx="273">
                  <c:v>-7.2453904922880703</c:v>
                </c:pt>
                <c:pt idx="274">
                  <c:v>-6.7520393470655673</c:v>
                </c:pt>
                <c:pt idx="275">
                  <c:v>-7.1428330613120536</c:v>
                </c:pt>
                <c:pt idx="276">
                  <c:v>-6.9038105798237916</c:v>
                </c:pt>
                <c:pt idx="277">
                  <c:v>-7.4113019352454375</c:v>
                </c:pt>
                <c:pt idx="278">
                  <c:v>-7.9207151986703686</c:v>
                </c:pt>
                <c:pt idx="279">
                  <c:v>-6.8009731687168538</c:v>
                </c:pt>
                <c:pt idx="280">
                  <c:v>-6.416352370723267</c:v>
                </c:pt>
                <c:pt idx="281">
                  <c:v>-6.6874903057401909</c:v>
                </c:pt>
                <c:pt idx="282">
                  <c:v>-6.7868638719853074</c:v>
                </c:pt>
                <c:pt idx="283">
                  <c:v>-6.6777380633010672</c:v>
                </c:pt>
                <c:pt idx="284">
                  <c:v>-6.6383402107324967</c:v>
                </c:pt>
                <c:pt idx="285">
                  <c:v>-7.2980121798216802</c:v>
                </c:pt>
                <c:pt idx="286">
                  <c:v>-6.6733292459989553</c:v>
                </c:pt>
                <c:pt idx="287">
                  <c:v>-6.2067920206931468</c:v>
                </c:pt>
                <c:pt idx="288">
                  <c:v>-6.8064696653309813</c:v>
                </c:pt>
                <c:pt idx="289">
                  <c:v>-6.0111442826923049</c:v>
                </c:pt>
                <c:pt idx="290">
                  <c:v>-6.9139352321151657</c:v>
                </c:pt>
                <c:pt idx="291">
                  <c:v>-6.7865923253968354</c:v>
                </c:pt>
                <c:pt idx="292">
                  <c:v>-6.6112882107814359</c:v>
                </c:pt>
                <c:pt idx="293">
                  <c:v>-6.8570131738527094</c:v>
                </c:pt>
                <c:pt idx="294">
                  <c:v>-6.1061645085077867</c:v>
                </c:pt>
                <c:pt idx="295">
                  <c:v>-6.6168115312339122</c:v>
                </c:pt>
                <c:pt idx="296">
                  <c:v>-6.9429994330002227</c:v>
                </c:pt>
                <c:pt idx="297">
                  <c:v>-7.3166745337713506</c:v>
                </c:pt>
                <c:pt idx="298">
                  <c:v>-9.1392728489265664</c:v>
                </c:pt>
                <c:pt idx="299">
                  <c:v>-7.2895986567841433</c:v>
                </c:pt>
                <c:pt idx="300">
                  <c:v>-6.9286627901792297</c:v>
                </c:pt>
                <c:pt idx="301">
                  <c:v>-7.7894855928813218</c:v>
                </c:pt>
                <c:pt idx="302">
                  <c:v>-6.6583371617731091</c:v>
                </c:pt>
                <c:pt idx="303">
                  <c:v>-6.5819018192076042</c:v>
                </c:pt>
                <c:pt idx="304">
                  <c:v>-7.5823955569575396</c:v>
                </c:pt>
                <c:pt idx="305">
                  <c:v>-7.1642152111212658</c:v>
                </c:pt>
                <c:pt idx="306">
                  <c:v>-7.5307877080742163</c:v>
                </c:pt>
                <c:pt idx="307">
                  <c:v>-6.8919958309349347</c:v>
                </c:pt>
                <c:pt idx="308">
                  <c:v>-6.7165101788644215</c:v>
                </c:pt>
                <c:pt idx="309">
                  <c:v>-6.6600187251845151</c:v>
                </c:pt>
                <c:pt idx="310">
                  <c:v>-6.9598995777771098</c:v>
                </c:pt>
                <c:pt idx="311">
                  <c:v>-5.8902196128193598</c:v>
                </c:pt>
                <c:pt idx="312">
                  <c:v>-6.4607392182201515</c:v>
                </c:pt>
                <c:pt idx="313">
                  <c:v>-7.1917956247869705</c:v>
                </c:pt>
                <c:pt idx="314">
                  <c:v>-7.2629634137197483</c:v>
                </c:pt>
                <c:pt idx="315">
                  <c:v>-6.5478886703650252</c:v>
                </c:pt>
                <c:pt idx="316">
                  <c:v>-6.260363925327769</c:v>
                </c:pt>
                <c:pt idx="317">
                  <c:v>-6.8261858455347779</c:v>
                </c:pt>
                <c:pt idx="318">
                  <c:v>-7.1511382140646909</c:v>
                </c:pt>
                <c:pt idx="319">
                  <c:v>-6.9994875225634292</c:v>
                </c:pt>
                <c:pt idx="320">
                  <c:v>-6.1671789706669102</c:v>
                </c:pt>
                <c:pt idx="321">
                  <c:v>-6.1752621379662331</c:v>
                </c:pt>
                <c:pt idx="322">
                  <c:v>-7.3070486794485054</c:v>
                </c:pt>
                <c:pt idx="323">
                  <c:v>-7.3074147314557614</c:v>
                </c:pt>
                <c:pt idx="324">
                  <c:v>-7.5609425164556381</c:v>
                </c:pt>
                <c:pt idx="325">
                  <c:v>-8.3011643646252047</c:v>
                </c:pt>
                <c:pt idx="326">
                  <c:v>-8.3208432674938706</c:v>
                </c:pt>
                <c:pt idx="327">
                  <c:v>-8.3799448872086248</c:v>
                </c:pt>
                <c:pt idx="328">
                  <c:v>-8.0116806625433661</c:v>
                </c:pt>
                <c:pt idx="329">
                  <c:v>-8.240933281837016</c:v>
                </c:pt>
                <c:pt idx="330">
                  <c:v>-6.7503710594560058</c:v>
                </c:pt>
                <c:pt idx="331">
                  <c:v>-7.2996794472725934</c:v>
                </c:pt>
                <c:pt idx="332">
                  <c:v>-7.3002547484892144</c:v>
                </c:pt>
                <c:pt idx="333">
                  <c:v>-7.2107691015889896</c:v>
                </c:pt>
                <c:pt idx="334">
                  <c:v>-7.2553462616280369</c:v>
                </c:pt>
                <c:pt idx="335">
                  <c:v>-7.2739891955164859</c:v>
                </c:pt>
                <c:pt idx="336">
                  <c:v>-6.8543375638128365</c:v>
                </c:pt>
                <c:pt idx="337">
                  <c:v>-6.6039021056946874</c:v>
                </c:pt>
                <c:pt idx="338">
                  <c:v>-7.3618174083707881</c:v>
                </c:pt>
                <c:pt idx="339">
                  <c:v>-7.4857759979386405</c:v>
                </c:pt>
                <c:pt idx="340">
                  <c:v>-6.9205541593862678</c:v>
                </c:pt>
                <c:pt idx="341">
                  <c:v>-7.0305910446484061</c:v>
                </c:pt>
                <c:pt idx="342">
                  <c:v>-8.201209466923002</c:v>
                </c:pt>
                <c:pt idx="343">
                  <c:v>-8.1465142901282821</c:v>
                </c:pt>
                <c:pt idx="344">
                  <c:v>-8.9186522925558194</c:v>
                </c:pt>
                <c:pt idx="345">
                  <c:v>-8.5193743671059146</c:v>
                </c:pt>
                <c:pt idx="346">
                  <c:v>-8.3029614179379276</c:v>
                </c:pt>
                <c:pt idx="347">
                  <c:v>-8.9780449813972076</c:v>
                </c:pt>
                <c:pt idx="348">
                  <c:v>-7.9742656122164632</c:v>
                </c:pt>
                <c:pt idx="349">
                  <c:v>-8.2535165584860124</c:v>
                </c:pt>
                <c:pt idx="350">
                  <c:v>-7.0086449941053219</c:v>
                </c:pt>
                <c:pt idx="351">
                  <c:v>-8.5715900690849534</c:v>
                </c:pt>
                <c:pt idx="352">
                  <c:v>-7.8417280929782098</c:v>
                </c:pt>
                <c:pt idx="353">
                  <c:v>-8.3902473087261598</c:v>
                </c:pt>
                <c:pt idx="354">
                  <c:v>-8.4369248700454893</c:v>
                </c:pt>
                <c:pt idx="355">
                  <c:v>-7.909799735836077</c:v>
                </c:pt>
                <c:pt idx="356">
                  <c:v>-8.590598537072589</c:v>
                </c:pt>
                <c:pt idx="357">
                  <c:v>-8.1756164292304412</c:v>
                </c:pt>
                <c:pt idx="358">
                  <c:v>-6.7703497161699691</c:v>
                </c:pt>
                <c:pt idx="359">
                  <c:v>-7.0661754948188324</c:v>
                </c:pt>
                <c:pt idx="360">
                  <c:v>-7.4498442840021912</c:v>
                </c:pt>
                <c:pt idx="361">
                  <c:v>-8.9596864427597716</c:v>
                </c:pt>
                <c:pt idx="362">
                  <c:v>-8.1411706967195485</c:v>
                </c:pt>
                <c:pt idx="363">
                  <c:v>-8.2394828095603589</c:v>
                </c:pt>
                <c:pt idx="364">
                  <c:v>-8.2662250262083088</c:v>
                </c:pt>
                <c:pt idx="365">
                  <c:v>-8.1334715031143716</c:v>
                </c:pt>
                <c:pt idx="366">
                  <c:v>-9.3135156428779222</c:v>
                </c:pt>
                <c:pt idx="367">
                  <c:v>-8.3437102235004943</c:v>
                </c:pt>
                <c:pt idx="368">
                  <c:v>-8.953884574344265</c:v>
                </c:pt>
                <c:pt idx="369">
                  <c:v>-8.2009719104716634</c:v>
                </c:pt>
                <c:pt idx="370">
                  <c:v>-8.8938949596658574</c:v>
                </c:pt>
                <c:pt idx="371">
                  <c:v>-8.4313119725638686</c:v>
                </c:pt>
                <c:pt idx="372">
                  <c:v>-8.0327082163805095</c:v>
                </c:pt>
                <c:pt idx="373">
                  <c:v>-8.279692370888144</c:v>
                </c:pt>
                <c:pt idx="374">
                  <c:v>-8.2454829546388009</c:v>
                </c:pt>
                <c:pt idx="375">
                  <c:v>-10.102039883872884</c:v>
                </c:pt>
                <c:pt idx="376">
                  <c:v>-7.8070659483307221</c:v>
                </c:pt>
                <c:pt idx="377">
                  <c:v>-8.3461585268258123</c:v>
                </c:pt>
                <c:pt idx="378">
                  <c:v>-8.593455868413038</c:v>
                </c:pt>
                <c:pt idx="379">
                  <c:v>-8.9530950093619701</c:v>
                </c:pt>
                <c:pt idx="380">
                  <c:v>-8.4514613570707926</c:v>
                </c:pt>
                <c:pt idx="381">
                  <c:v>-8.1220372247032131</c:v>
                </c:pt>
                <c:pt idx="382">
                  <c:v>-8.7468593588455104</c:v>
                </c:pt>
                <c:pt idx="383">
                  <c:v>-9.4059984295333319</c:v>
                </c:pt>
                <c:pt idx="384">
                  <c:v>-8.8814832431123349</c:v>
                </c:pt>
                <c:pt idx="385">
                  <c:v>-8.4366991996072684</c:v>
                </c:pt>
                <c:pt idx="386">
                  <c:v>-7.7196584674237014</c:v>
                </c:pt>
                <c:pt idx="387">
                  <c:v>-8.7166362072497208</c:v>
                </c:pt>
                <c:pt idx="388">
                  <c:v>-7.9028551107149836</c:v>
                </c:pt>
                <c:pt idx="389">
                  <c:v>-8.3091853313285036</c:v>
                </c:pt>
                <c:pt idx="390">
                  <c:v>-8.1194425126554552</c:v>
                </c:pt>
                <c:pt idx="391">
                  <c:v>-9.3913222706394883</c:v>
                </c:pt>
                <c:pt idx="392">
                  <c:v>-9.7952141736278726</c:v>
                </c:pt>
                <c:pt idx="393">
                  <c:v>-9.6186137480101248</c:v>
                </c:pt>
                <c:pt idx="394">
                  <c:v>-9.0200259649932946</c:v>
                </c:pt>
                <c:pt idx="395">
                  <c:v>-8.229827814346045</c:v>
                </c:pt>
                <c:pt idx="396">
                  <c:v>-8.6943909784813567</c:v>
                </c:pt>
                <c:pt idx="397">
                  <c:v>-7.9357021336106968</c:v>
                </c:pt>
                <c:pt idx="398">
                  <c:v>-8.1296948570526979</c:v>
                </c:pt>
                <c:pt idx="399">
                  <c:v>-8.6078482920786588</c:v>
                </c:pt>
                <c:pt idx="400">
                  <c:v>-9.0899251879957284</c:v>
                </c:pt>
                <c:pt idx="401">
                  <c:v>-9.8606241851196543</c:v>
                </c:pt>
                <c:pt idx="402">
                  <c:v>-8.2218801370932404</c:v>
                </c:pt>
                <c:pt idx="403">
                  <c:v>-11.072294658720248</c:v>
                </c:pt>
                <c:pt idx="404">
                  <c:v>-8.4888223396136766</c:v>
                </c:pt>
                <c:pt idx="405">
                  <c:v>-8.862315959963448</c:v>
                </c:pt>
                <c:pt idx="406">
                  <c:v>-9.7950900762355921</c:v>
                </c:pt>
                <c:pt idx="407">
                  <c:v>-9.0046983507919567</c:v>
                </c:pt>
                <c:pt idx="408">
                  <c:v>-8.1781379046783318</c:v>
                </c:pt>
                <c:pt idx="409">
                  <c:v>-8.1028260778310859</c:v>
                </c:pt>
                <c:pt idx="410">
                  <c:v>-8.1714954959657806</c:v>
                </c:pt>
                <c:pt idx="411">
                  <c:v>-7.9440599665339588</c:v>
                </c:pt>
                <c:pt idx="412">
                  <c:v>-9.0524198866229124</c:v>
                </c:pt>
                <c:pt idx="413">
                  <c:v>-8.1227130882335352</c:v>
                </c:pt>
                <c:pt idx="414">
                  <c:v>-8.911271691286597</c:v>
                </c:pt>
                <c:pt idx="415">
                  <c:v>-8.4263461372065205</c:v>
                </c:pt>
                <c:pt idx="416">
                  <c:v>-7.6966638984464204</c:v>
                </c:pt>
                <c:pt idx="417">
                  <c:v>-8.2848370574686232</c:v>
                </c:pt>
                <c:pt idx="418">
                  <c:v>-9.5595374159871209</c:v>
                </c:pt>
                <c:pt idx="419">
                  <c:v>-7.6455823335463426</c:v>
                </c:pt>
                <c:pt idx="420">
                  <c:v>-8.4065353289873386</c:v>
                </c:pt>
                <c:pt idx="421">
                  <c:v>-7.4228265323029872</c:v>
                </c:pt>
                <c:pt idx="422">
                  <c:v>-8.3391853350183549</c:v>
                </c:pt>
                <c:pt idx="423">
                  <c:v>-8.1444817655105552</c:v>
                </c:pt>
                <c:pt idx="424">
                  <c:v>-8.1053571384305876</c:v>
                </c:pt>
                <c:pt idx="425">
                  <c:v>-8.455811407648806</c:v>
                </c:pt>
                <c:pt idx="426">
                  <c:v>-7.075854422104932</c:v>
                </c:pt>
                <c:pt idx="427">
                  <c:v>-8.0537659467699463</c:v>
                </c:pt>
                <c:pt idx="428">
                  <c:v>-8.8612180193378673</c:v>
                </c:pt>
                <c:pt idx="429">
                  <c:v>-8.665341595768556</c:v>
                </c:pt>
                <c:pt idx="430">
                  <c:v>-8.3426244181483895</c:v>
                </c:pt>
                <c:pt idx="431">
                  <c:v>-7.7923876942219596</c:v>
                </c:pt>
                <c:pt idx="432">
                  <c:v>-6.8962176698715449</c:v>
                </c:pt>
                <c:pt idx="433">
                  <c:v>-7.8202646452078151</c:v>
                </c:pt>
                <c:pt idx="434">
                  <c:v>-9.1670917677364674</c:v>
                </c:pt>
                <c:pt idx="435">
                  <c:v>-9.4422037846427251</c:v>
                </c:pt>
                <c:pt idx="436">
                  <c:v>-7.7314777037842877</c:v>
                </c:pt>
                <c:pt idx="437">
                  <c:v>-7.7992158318668272</c:v>
                </c:pt>
                <c:pt idx="438">
                  <c:v>-7.9546821328974442</c:v>
                </c:pt>
                <c:pt idx="439">
                  <c:v>-7.537287028672341</c:v>
                </c:pt>
                <c:pt idx="440">
                  <c:v>-8.3728450232108855</c:v>
                </c:pt>
                <c:pt idx="441">
                  <c:v>-8.8170726063101554</c:v>
                </c:pt>
                <c:pt idx="442">
                  <c:v>-8.0439589623321446</c:v>
                </c:pt>
                <c:pt idx="443">
                  <c:v>-7.9241090206460623</c:v>
                </c:pt>
                <c:pt idx="444">
                  <c:v>-7.8244452763209384</c:v>
                </c:pt>
                <c:pt idx="445">
                  <c:v>-7.674117888186311</c:v>
                </c:pt>
                <c:pt idx="446">
                  <c:v>-7.5180637613702084</c:v>
                </c:pt>
                <c:pt idx="447">
                  <c:v>-7.7084064389373816</c:v>
                </c:pt>
                <c:pt idx="448">
                  <c:v>-7.2810431268350335</c:v>
                </c:pt>
                <c:pt idx="449">
                  <c:v>-6.8248700142597407</c:v>
                </c:pt>
                <c:pt idx="450">
                  <c:v>-7.9823859202122458</c:v>
                </c:pt>
                <c:pt idx="451">
                  <c:v>-8.8069977901725167</c:v>
                </c:pt>
                <c:pt idx="452">
                  <c:v>-8.2620299881475905</c:v>
                </c:pt>
                <c:pt idx="453">
                  <c:v>-8.1566280568752934</c:v>
                </c:pt>
                <c:pt idx="454">
                  <c:v>-7.536950812922254</c:v>
                </c:pt>
                <c:pt idx="455">
                  <c:v>-7.4193837769433557</c:v>
                </c:pt>
                <c:pt idx="456">
                  <c:v>-8.2525902925184305</c:v>
                </c:pt>
                <c:pt idx="457">
                  <c:v>-7.6733092491606332</c:v>
                </c:pt>
                <c:pt idx="458">
                  <c:v>-6.7617428493004699</c:v>
                </c:pt>
                <c:pt idx="459">
                  <c:v>-7.6775291866108306</c:v>
                </c:pt>
                <c:pt idx="460">
                  <c:v>-6.9108881913896276</c:v>
                </c:pt>
                <c:pt idx="461">
                  <c:v>-5.8142880860268322</c:v>
                </c:pt>
                <c:pt idx="462">
                  <c:v>-6.7222718051401653</c:v>
                </c:pt>
                <c:pt idx="463">
                  <c:v>-7.9557547367332093</c:v>
                </c:pt>
                <c:pt idx="464">
                  <c:v>-7.5528240965760993</c:v>
                </c:pt>
                <c:pt idx="465">
                  <c:v>-7.3118377791106086</c:v>
                </c:pt>
                <c:pt idx="466">
                  <c:v>-6.9734989065011854</c:v>
                </c:pt>
                <c:pt idx="467">
                  <c:v>-6.0682393306271472</c:v>
                </c:pt>
                <c:pt idx="468">
                  <c:v>-6.9683827932276001</c:v>
                </c:pt>
                <c:pt idx="469">
                  <c:v>-8.7549142020319497</c:v>
                </c:pt>
                <c:pt idx="470">
                  <c:v>-6.9174133869137977</c:v>
                </c:pt>
                <c:pt idx="471">
                  <c:v>-6.5365042738327865</c:v>
                </c:pt>
                <c:pt idx="472">
                  <c:v>-5.9529989311074898</c:v>
                </c:pt>
                <c:pt idx="473">
                  <c:v>-6.3128780457870084</c:v>
                </c:pt>
                <c:pt idx="474">
                  <c:v>-5.9940878588895856</c:v>
                </c:pt>
                <c:pt idx="475">
                  <c:v>-6.3531885622164559</c:v>
                </c:pt>
                <c:pt idx="476">
                  <c:v>-5.9253509346528146</c:v>
                </c:pt>
                <c:pt idx="477">
                  <c:v>-6.7053130386949151</c:v>
                </c:pt>
                <c:pt idx="478">
                  <c:v>-6.7097148845195278</c:v>
                </c:pt>
                <c:pt idx="479">
                  <c:v>-6.6128450452843826</c:v>
                </c:pt>
                <c:pt idx="480">
                  <c:v>-7.1251512263362429</c:v>
                </c:pt>
                <c:pt idx="481">
                  <c:v>-6.1553636124828506</c:v>
                </c:pt>
                <c:pt idx="482">
                  <c:v>-7.0188472525756378</c:v>
                </c:pt>
                <c:pt idx="483">
                  <c:v>-5.7395034957080968</c:v>
                </c:pt>
                <c:pt idx="484">
                  <c:v>-7.0861134012253801</c:v>
                </c:pt>
                <c:pt idx="485">
                  <c:v>-6.2231523137723084</c:v>
                </c:pt>
                <c:pt idx="486">
                  <c:v>-7.1166140590910887</c:v>
                </c:pt>
                <c:pt idx="487">
                  <c:v>-7.0091688064825499</c:v>
                </c:pt>
                <c:pt idx="488">
                  <c:v>-6.5032489750027915</c:v>
                </c:pt>
                <c:pt idx="489">
                  <c:v>-6.1905863244935722</c:v>
                </c:pt>
                <c:pt idx="490">
                  <c:v>-6.817243107049304</c:v>
                </c:pt>
                <c:pt idx="491">
                  <c:v>-5.6821659351922307</c:v>
                </c:pt>
                <c:pt idx="492">
                  <c:v>-5.8226637483897905</c:v>
                </c:pt>
                <c:pt idx="493">
                  <c:v>-6.6489905404430836</c:v>
                </c:pt>
                <c:pt idx="494">
                  <c:v>-6.005512530341405</c:v>
                </c:pt>
                <c:pt idx="495">
                  <c:v>-5.8725729882854614</c:v>
                </c:pt>
                <c:pt idx="496">
                  <c:v>-6.0699118068936402</c:v>
                </c:pt>
                <c:pt idx="497">
                  <c:v>-5.9086073806373518</c:v>
                </c:pt>
                <c:pt idx="498">
                  <c:v>-5.9030597441933494</c:v>
                </c:pt>
                <c:pt idx="499">
                  <c:v>-5.6247503094710467</c:v>
                </c:pt>
                <c:pt idx="500">
                  <c:v>-5.9114229005285903</c:v>
                </c:pt>
                <c:pt idx="501">
                  <c:v>-5.3537356156203169</c:v>
                </c:pt>
                <c:pt idx="502">
                  <c:v>-5.1143988917931713</c:v>
                </c:pt>
                <c:pt idx="503">
                  <c:v>-5.5430539576795761</c:v>
                </c:pt>
                <c:pt idx="504">
                  <c:v>-6.4212755883314978</c:v>
                </c:pt>
                <c:pt idx="505">
                  <c:v>-7.5602018326570661</c:v>
                </c:pt>
                <c:pt idx="506">
                  <c:v>-5.9965890034333187</c:v>
                </c:pt>
                <c:pt idx="507">
                  <c:v>-5.9782270089593466</c:v>
                </c:pt>
                <c:pt idx="508">
                  <c:v>-5.5562795642627458</c:v>
                </c:pt>
                <c:pt idx="509">
                  <c:v>-5.9405383579911657</c:v>
                </c:pt>
                <c:pt idx="510">
                  <c:v>-5.5186095334647209</c:v>
                </c:pt>
                <c:pt idx="511">
                  <c:v>-5.6703789660851971</c:v>
                </c:pt>
                <c:pt idx="512">
                  <c:v>-5.7975927523014574</c:v>
                </c:pt>
                <c:pt idx="513">
                  <c:v>-6.2187968893773347</c:v>
                </c:pt>
                <c:pt idx="514">
                  <c:v>-5.6736389211297142</c:v>
                </c:pt>
                <c:pt idx="515">
                  <c:v>-6.0057077068084812</c:v>
                </c:pt>
                <c:pt idx="516">
                  <c:v>-5.5661578793318611</c:v>
                </c:pt>
                <c:pt idx="517">
                  <c:v>-6.4375038189963369</c:v>
                </c:pt>
                <c:pt idx="518">
                  <c:v>-5.4068606562010109</c:v>
                </c:pt>
                <c:pt idx="519">
                  <c:v>-6.3968959699987922</c:v>
                </c:pt>
                <c:pt idx="520">
                  <c:v>-6.2041343758989864</c:v>
                </c:pt>
                <c:pt idx="521">
                  <c:v>-5.9694653921268701</c:v>
                </c:pt>
                <c:pt idx="522">
                  <c:v>-5.2098419601120876</c:v>
                </c:pt>
                <c:pt idx="523">
                  <c:v>-5.3617779652357749</c:v>
                </c:pt>
                <c:pt idx="524">
                  <c:v>-5.0506521680092504</c:v>
                </c:pt>
                <c:pt idx="525">
                  <c:v>-5.5356899405983793</c:v>
                </c:pt>
                <c:pt idx="526">
                  <c:v>-5.6589615778562754</c:v>
                </c:pt>
                <c:pt idx="527">
                  <c:v>-5.5069914188716282</c:v>
                </c:pt>
                <c:pt idx="528">
                  <c:v>-5.4486033617176037</c:v>
                </c:pt>
                <c:pt idx="529">
                  <c:v>-4.9303252923276775</c:v>
                </c:pt>
                <c:pt idx="530">
                  <c:v>-6.0860228814281774</c:v>
                </c:pt>
                <c:pt idx="531">
                  <c:v>-5.9849663380989897</c:v>
                </c:pt>
                <c:pt idx="532">
                  <c:v>-5.4713632133530101</c:v>
                </c:pt>
                <c:pt idx="533">
                  <c:v>-6.1873713723363375</c:v>
                </c:pt>
                <c:pt idx="534">
                  <c:v>-5.8233001146157859</c:v>
                </c:pt>
                <c:pt idx="535">
                  <c:v>-5.9400854629340927</c:v>
                </c:pt>
                <c:pt idx="536">
                  <c:v>-5.9252854072772028</c:v>
                </c:pt>
                <c:pt idx="537">
                  <c:v>-5.3818414566802391</c:v>
                </c:pt>
                <c:pt idx="538">
                  <c:v>-6.3746298882921426</c:v>
                </c:pt>
                <c:pt idx="539">
                  <c:v>-5.8351684471631362</c:v>
                </c:pt>
                <c:pt idx="540">
                  <c:v>-6.180721040008506</c:v>
                </c:pt>
                <c:pt idx="541">
                  <c:v>-6.2010239054798779</c:v>
                </c:pt>
                <c:pt idx="542">
                  <c:v>-6.3153125021796148</c:v>
                </c:pt>
                <c:pt idx="543">
                  <c:v>-5.7229965891830119</c:v>
                </c:pt>
                <c:pt idx="544">
                  <c:v>-6.1262620379834187</c:v>
                </c:pt>
                <c:pt idx="545">
                  <c:v>-6.6334329499365401</c:v>
                </c:pt>
                <c:pt idx="546">
                  <c:v>-5.9510764905489681</c:v>
                </c:pt>
                <c:pt idx="547">
                  <c:v>-5.9150940161514338</c:v>
                </c:pt>
                <c:pt idx="548">
                  <c:v>-5.6339061545174953</c:v>
                </c:pt>
                <c:pt idx="549">
                  <c:v>-5.9621053630708651</c:v>
                </c:pt>
                <c:pt idx="550">
                  <c:v>-6.2486855389076652</c:v>
                </c:pt>
                <c:pt idx="551">
                  <c:v>-6.4892182710889577</c:v>
                </c:pt>
                <c:pt idx="552">
                  <c:v>-5.7889779549051763</c:v>
                </c:pt>
                <c:pt idx="553">
                  <c:v>-5.8831020210450706</c:v>
                </c:pt>
                <c:pt idx="554">
                  <c:v>-5.9606828380619552</c:v>
                </c:pt>
                <c:pt idx="555">
                  <c:v>-5.6358424420132049</c:v>
                </c:pt>
                <c:pt idx="556">
                  <c:v>-6.055332522297558</c:v>
                </c:pt>
                <c:pt idx="557">
                  <c:v>-5.659640815845032</c:v>
                </c:pt>
                <c:pt idx="558">
                  <c:v>-5.8988843269721487</c:v>
                </c:pt>
                <c:pt idx="559">
                  <c:v>-6.015299596829915</c:v>
                </c:pt>
                <c:pt idx="560">
                  <c:v>-5.5114837267480832</c:v>
                </c:pt>
                <c:pt idx="561">
                  <c:v>-6.1103761255667211</c:v>
                </c:pt>
                <c:pt idx="562">
                  <c:v>-5.8158831438371541</c:v>
                </c:pt>
                <c:pt idx="563">
                  <c:v>-5.7452182411508232</c:v>
                </c:pt>
                <c:pt idx="564">
                  <c:v>-6.3764343884832257</c:v>
                </c:pt>
                <c:pt idx="565">
                  <c:v>-5.8279362564536337</c:v>
                </c:pt>
                <c:pt idx="566">
                  <c:v>-6.0672337407025472</c:v>
                </c:pt>
                <c:pt idx="567">
                  <c:v>-6.4237979494395558</c:v>
                </c:pt>
                <c:pt idx="568">
                  <c:v>-6.0286987223085724</c:v>
                </c:pt>
                <c:pt idx="569">
                  <c:v>-6.084291747099555</c:v>
                </c:pt>
                <c:pt idx="570">
                  <c:v>-5.8151998244395742</c:v>
                </c:pt>
                <c:pt idx="571">
                  <c:v>-6.4221352174595339</c:v>
                </c:pt>
                <c:pt idx="572">
                  <c:v>-6.1733127844813183</c:v>
                </c:pt>
                <c:pt idx="573">
                  <c:v>-6.0919097188527598</c:v>
                </c:pt>
                <c:pt idx="574">
                  <c:v>-6.1654388695231619</c:v>
                </c:pt>
                <c:pt idx="575">
                  <c:v>-5.9520627212779607</c:v>
                </c:pt>
                <c:pt idx="576">
                  <c:v>-5.8969469229300895</c:v>
                </c:pt>
                <c:pt idx="577">
                  <c:v>-6.2893554292488139</c:v>
                </c:pt>
                <c:pt idx="578">
                  <c:v>-5.9345193358051214</c:v>
                </c:pt>
                <c:pt idx="579">
                  <c:v>-6.1622871798132888</c:v>
                </c:pt>
                <c:pt idx="580">
                  <c:v>-5.7757582868967994</c:v>
                </c:pt>
                <c:pt idx="581">
                  <c:v>-6.7880627290649027</c:v>
                </c:pt>
                <c:pt idx="582">
                  <c:v>-6.5027317093156052</c:v>
                </c:pt>
                <c:pt idx="583">
                  <c:v>-6.328835820365339</c:v>
                </c:pt>
                <c:pt idx="584">
                  <c:v>-6.6577235880627024</c:v>
                </c:pt>
                <c:pt idx="585">
                  <c:v>-6.3519588963464573</c:v>
                </c:pt>
                <c:pt idx="586">
                  <c:v>-7.2211090449302624</c:v>
                </c:pt>
                <c:pt idx="587">
                  <c:v>-6.5881619679593664</c:v>
                </c:pt>
                <c:pt idx="588">
                  <c:v>-6.4633076006934393</c:v>
                </c:pt>
                <c:pt idx="589">
                  <c:v>-6.2334462514940565</c:v>
                </c:pt>
                <c:pt idx="590">
                  <c:v>-6.3067266013869974</c:v>
                </c:pt>
                <c:pt idx="591">
                  <c:v>-6.9746734414569946</c:v>
                </c:pt>
                <c:pt idx="592">
                  <c:v>-6.1938112863438279</c:v>
                </c:pt>
                <c:pt idx="593">
                  <c:v>-6.2622026875191832</c:v>
                </c:pt>
                <c:pt idx="594">
                  <c:v>-7.0643741411111849</c:v>
                </c:pt>
                <c:pt idx="595">
                  <c:v>-6.8127533788972112</c:v>
                </c:pt>
                <c:pt idx="596">
                  <c:v>-6.0130540495344649</c:v>
                </c:pt>
                <c:pt idx="597">
                  <c:v>-5.9722982951318802</c:v>
                </c:pt>
                <c:pt idx="598">
                  <c:v>-6.0016714842332535</c:v>
                </c:pt>
                <c:pt idx="599">
                  <c:v>-6.5558082038396908</c:v>
                </c:pt>
                <c:pt idx="600">
                  <c:v>-6.751876066361179</c:v>
                </c:pt>
                <c:pt idx="601">
                  <c:v>-6.5015600965888938</c:v>
                </c:pt>
                <c:pt idx="602">
                  <c:v>-7.1155632518814844</c:v>
                </c:pt>
                <c:pt idx="603">
                  <c:v>-6.9023951636925132</c:v>
                </c:pt>
                <c:pt idx="604">
                  <c:v>-6.8428005093639248</c:v>
                </c:pt>
                <c:pt idx="605">
                  <c:v>-6.4989434821427086</c:v>
                </c:pt>
                <c:pt idx="606">
                  <c:v>-6.7019289083276483</c:v>
                </c:pt>
                <c:pt idx="607">
                  <c:v>-7.3178324152457774</c:v>
                </c:pt>
                <c:pt idx="608">
                  <c:v>-7.6312410302723341</c:v>
                </c:pt>
                <c:pt idx="609">
                  <c:v>-8.0878805734670163</c:v>
                </c:pt>
                <c:pt idx="610">
                  <c:v>-8.0108207070904758</c:v>
                </c:pt>
                <c:pt idx="611">
                  <c:v>-7.3376737578813005</c:v>
                </c:pt>
                <c:pt idx="612">
                  <c:v>-7.1281007513295069</c:v>
                </c:pt>
                <c:pt idx="613">
                  <c:v>-7.3482291067947871</c:v>
                </c:pt>
                <c:pt idx="614">
                  <c:v>-7.014244542661479</c:v>
                </c:pt>
                <c:pt idx="615">
                  <c:v>-7.3952227198365827</c:v>
                </c:pt>
                <c:pt idx="616">
                  <c:v>-7.25822880363752</c:v>
                </c:pt>
                <c:pt idx="617">
                  <c:v>-6.820796046763089</c:v>
                </c:pt>
                <c:pt idx="618">
                  <c:v>-6.6304597382996908</c:v>
                </c:pt>
                <c:pt idx="619">
                  <c:v>-6.1111752907055736</c:v>
                </c:pt>
                <c:pt idx="620">
                  <c:v>-6.414471972327326</c:v>
                </c:pt>
                <c:pt idx="621">
                  <c:v>-6.7407760536725094</c:v>
                </c:pt>
                <c:pt idx="622">
                  <c:v>-7.1914525805132934</c:v>
                </c:pt>
                <c:pt idx="623">
                  <c:v>-6.9718737704702249</c:v>
                </c:pt>
                <c:pt idx="624">
                  <c:v>-6.2646733688241545</c:v>
                </c:pt>
                <c:pt idx="625">
                  <c:v>-6.1486084580580531</c:v>
                </c:pt>
                <c:pt idx="626">
                  <c:v>-6.9250801056520475</c:v>
                </c:pt>
                <c:pt idx="627">
                  <c:v>-7.1465430932696448</c:v>
                </c:pt>
                <c:pt idx="628">
                  <c:v>-6.8540818451843792</c:v>
                </c:pt>
                <c:pt idx="629">
                  <c:v>-6.6223147888898044</c:v>
                </c:pt>
                <c:pt idx="630">
                  <c:v>-7.3156057654818527</c:v>
                </c:pt>
                <c:pt idx="631">
                  <c:v>-7.7187580772385491</c:v>
                </c:pt>
                <c:pt idx="632">
                  <c:v>-7.8006180202059738</c:v>
                </c:pt>
                <c:pt idx="633">
                  <c:v>-1.8179993961483887</c:v>
                </c:pt>
                <c:pt idx="634">
                  <c:v>-7.0700975608974446</c:v>
                </c:pt>
                <c:pt idx="635">
                  <c:v>-7.9710125141387183</c:v>
                </c:pt>
                <c:pt idx="636">
                  <c:v>-8.1225879950373834</c:v>
                </c:pt>
                <c:pt idx="637">
                  <c:v>-7.9359587046251985</c:v>
                </c:pt>
                <c:pt idx="638">
                  <c:v>-7.2453904922880703</c:v>
                </c:pt>
                <c:pt idx="639">
                  <c:v>-6.7520393470655673</c:v>
                </c:pt>
                <c:pt idx="640">
                  <c:v>-7.1428330613120536</c:v>
                </c:pt>
                <c:pt idx="641">
                  <c:v>-6.9038105798237916</c:v>
                </c:pt>
                <c:pt idx="642">
                  <c:v>-7.4113019352454375</c:v>
                </c:pt>
                <c:pt idx="643">
                  <c:v>-7.9207151986703686</c:v>
                </c:pt>
                <c:pt idx="644">
                  <c:v>-6.8009731687168538</c:v>
                </c:pt>
                <c:pt idx="645">
                  <c:v>-6.416352370723267</c:v>
                </c:pt>
                <c:pt idx="646">
                  <c:v>-6.6874903057401909</c:v>
                </c:pt>
                <c:pt idx="647">
                  <c:v>-6.7868638719853074</c:v>
                </c:pt>
                <c:pt idx="648">
                  <c:v>-6.6777380633010672</c:v>
                </c:pt>
                <c:pt idx="649">
                  <c:v>-6.6383402107324967</c:v>
                </c:pt>
                <c:pt idx="650">
                  <c:v>-7.2980121798216802</c:v>
                </c:pt>
                <c:pt idx="651">
                  <c:v>-6.6733292459989553</c:v>
                </c:pt>
                <c:pt idx="652">
                  <c:v>-6.2067920206931468</c:v>
                </c:pt>
                <c:pt idx="653">
                  <c:v>-6.8064696653309813</c:v>
                </c:pt>
                <c:pt idx="654">
                  <c:v>-6.0111442826923049</c:v>
                </c:pt>
                <c:pt idx="655">
                  <c:v>-6.9139352321151657</c:v>
                </c:pt>
                <c:pt idx="656">
                  <c:v>-6.7865923253968354</c:v>
                </c:pt>
                <c:pt idx="657">
                  <c:v>-6.6112882107814359</c:v>
                </c:pt>
                <c:pt idx="658">
                  <c:v>-6.8570131738527094</c:v>
                </c:pt>
                <c:pt idx="659">
                  <c:v>-6.1061645085077867</c:v>
                </c:pt>
                <c:pt idx="660">
                  <c:v>-6.6168115312339122</c:v>
                </c:pt>
                <c:pt idx="661">
                  <c:v>-6.9429994330002227</c:v>
                </c:pt>
                <c:pt idx="662">
                  <c:v>-7.3166745337713506</c:v>
                </c:pt>
                <c:pt idx="663">
                  <c:v>-9.1392728489265664</c:v>
                </c:pt>
                <c:pt idx="664">
                  <c:v>-7.2895986567841433</c:v>
                </c:pt>
                <c:pt idx="665">
                  <c:v>-6.9286627901792297</c:v>
                </c:pt>
                <c:pt idx="666">
                  <c:v>-7.7894855928813218</c:v>
                </c:pt>
                <c:pt idx="667">
                  <c:v>-6.6583371617731091</c:v>
                </c:pt>
                <c:pt idx="668">
                  <c:v>-6.5819018192076042</c:v>
                </c:pt>
                <c:pt idx="669">
                  <c:v>-7.5823955569575396</c:v>
                </c:pt>
                <c:pt idx="670">
                  <c:v>-7.1642152111212658</c:v>
                </c:pt>
                <c:pt idx="671">
                  <c:v>-7.5307877080742163</c:v>
                </c:pt>
                <c:pt idx="672">
                  <c:v>-6.8919958309349347</c:v>
                </c:pt>
                <c:pt idx="673">
                  <c:v>-6.7165101788644215</c:v>
                </c:pt>
                <c:pt idx="674">
                  <c:v>-6.6600187251845151</c:v>
                </c:pt>
                <c:pt idx="675">
                  <c:v>-6.9598995777771098</c:v>
                </c:pt>
                <c:pt idx="676">
                  <c:v>-5.8902196128193598</c:v>
                </c:pt>
                <c:pt idx="677">
                  <c:v>-6.4607392182201515</c:v>
                </c:pt>
                <c:pt idx="678">
                  <c:v>-7.1917956247869705</c:v>
                </c:pt>
                <c:pt idx="679">
                  <c:v>-7.2629634137197483</c:v>
                </c:pt>
                <c:pt idx="680">
                  <c:v>-6.5478886703650252</c:v>
                </c:pt>
                <c:pt idx="681">
                  <c:v>-6.260363925327769</c:v>
                </c:pt>
                <c:pt idx="682">
                  <c:v>-6.8261858455347779</c:v>
                </c:pt>
                <c:pt idx="683">
                  <c:v>-7.1511382140646909</c:v>
                </c:pt>
                <c:pt idx="684">
                  <c:v>-6.9994875225634292</c:v>
                </c:pt>
                <c:pt idx="685">
                  <c:v>-6.1671789706669102</c:v>
                </c:pt>
                <c:pt idx="686">
                  <c:v>-6.1752621379662331</c:v>
                </c:pt>
                <c:pt idx="687">
                  <c:v>-7.3070486794485054</c:v>
                </c:pt>
                <c:pt idx="688">
                  <c:v>-7.3074147314557614</c:v>
                </c:pt>
                <c:pt idx="689">
                  <c:v>-7.5609425164556381</c:v>
                </c:pt>
                <c:pt idx="690">
                  <c:v>-8.3011643646252047</c:v>
                </c:pt>
                <c:pt idx="691">
                  <c:v>-8.3208432674938706</c:v>
                </c:pt>
                <c:pt idx="692">
                  <c:v>-8.3799448872086248</c:v>
                </c:pt>
                <c:pt idx="693">
                  <c:v>-8.0116806625433661</c:v>
                </c:pt>
                <c:pt idx="694">
                  <c:v>-8.240933281837016</c:v>
                </c:pt>
                <c:pt idx="695">
                  <c:v>-6.7503710594560058</c:v>
                </c:pt>
                <c:pt idx="696">
                  <c:v>-7.2996794472725934</c:v>
                </c:pt>
                <c:pt idx="697">
                  <c:v>-7.3002547484892144</c:v>
                </c:pt>
                <c:pt idx="698">
                  <c:v>-7.2107691015889896</c:v>
                </c:pt>
                <c:pt idx="699">
                  <c:v>-7.2553462616280369</c:v>
                </c:pt>
                <c:pt idx="700">
                  <c:v>-7.2739891955164859</c:v>
                </c:pt>
                <c:pt idx="701">
                  <c:v>-6.8543375638128365</c:v>
                </c:pt>
                <c:pt idx="702">
                  <c:v>-6.6039021056946874</c:v>
                </c:pt>
                <c:pt idx="703">
                  <c:v>-7.3618174083707881</c:v>
                </c:pt>
                <c:pt idx="704">
                  <c:v>-7.4857759979386405</c:v>
                </c:pt>
                <c:pt idx="705">
                  <c:v>-6.9205541593862678</c:v>
                </c:pt>
                <c:pt idx="706">
                  <c:v>-7.0305910446484061</c:v>
                </c:pt>
                <c:pt idx="707">
                  <c:v>-8.201209466923002</c:v>
                </c:pt>
                <c:pt idx="708">
                  <c:v>-8.1465142901282821</c:v>
                </c:pt>
                <c:pt idx="709">
                  <c:v>-8.9186522925558194</c:v>
                </c:pt>
                <c:pt idx="710">
                  <c:v>-8.5193743671059146</c:v>
                </c:pt>
                <c:pt idx="711">
                  <c:v>-8.3029614179379276</c:v>
                </c:pt>
                <c:pt idx="712">
                  <c:v>-8.9780449813972076</c:v>
                </c:pt>
                <c:pt idx="713">
                  <c:v>-7.9742656122164632</c:v>
                </c:pt>
                <c:pt idx="714">
                  <c:v>-8.2535165584860124</c:v>
                </c:pt>
                <c:pt idx="715">
                  <c:v>-7.0086449941053219</c:v>
                </c:pt>
                <c:pt idx="716">
                  <c:v>-8.5715900690849534</c:v>
                </c:pt>
                <c:pt idx="717">
                  <c:v>-7.8417280929782098</c:v>
                </c:pt>
                <c:pt idx="718">
                  <c:v>-8.3902473087261598</c:v>
                </c:pt>
                <c:pt idx="719">
                  <c:v>-8.4369248700454893</c:v>
                </c:pt>
                <c:pt idx="720">
                  <c:v>-7.909799735836077</c:v>
                </c:pt>
                <c:pt idx="721">
                  <c:v>-8.590598537072589</c:v>
                </c:pt>
                <c:pt idx="722">
                  <c:v>-8.1756164292304412</c:v>
                </c:pt>
                <c:pt idx="723">
                  <c:v>-6.7703497161699691</c:v>
                </c:pt>
                <c:pt idx="724">
                  <c:v>-7.0661754948188324</c:v>
                </c:pt>
                <c:pt idx="725">
                  <c:v>-7.4498442840021912</c:v>
                </c:pt>
                <c:pt idx="726">
                  <c:v>-8.9596864427597716</c:v>
                </c:pt>
                <c:pt idx="727">
                  <c:v>-8.1411706967195485</c:v>
                </c:pt>
                <c:pt idx="728">
                  <c:v>-8.2394828095603589</c:v>
                </c:pt>
                <c:pt idx="729">
                  <c:v>-8.2662250262083088</c:v>
                </c:pt>
                <c:pt idx="730">
                  <c:v>-8.1334715031143716</c:v>
                </c:pt>
                <c:pt idx="731">
                  <c:v>-9.3135156428779222</c:v>
                </c:pt>
                <c:pt idx="732">
                  <c:v>-8.3437102235004943</c:v>
                </c:pt>
                <c:pt idx="733">
                  <c:v>-8.953884574344265</c:v>
                </c:pt>
                <c:pt idx="734">
                  <c:v>-8.2009719104716634</c:v>
                </c:pt>
                <c:pt idx="735">
                  <c:v>-8.8938949596658574</c:v>
                </c:pt>
                <c:pt idx="736">
                  <c:v>-8.4313119725638686</c:v>
                </c:pt>
                <c:pt idx="737">
                  <c:v>-8.0327082163805095</c:v>
                </c:pt>
                <c:pt idx="738">
                  <c:v>-8.279692370888144</c:v>
                </c:pt>
                <c:pt idx="739">
                  <c:v>-8.2454829546388009</c:v>
                </c:pt>
                <c:pt idx="740">
                  <c:v>-10.102039883872884</c:v>
                </c:pt>
                <c:pt idx="741">
                  <c:v>-7.8070659483307221</c:v>
                </c:pt>
                <c:pt idx="742">
                  <c:v>-8.3461585268258123</c:v>
                </c:pt>
                <c:pt idx="743">
                  <c:v>-8.593455868413038</c:v>
                </c:pt>
                <c:pt idx="744">
                  <c:v>-8.9530950093619701</c:v>
                </c:pt>
                <c:pt idx="745">
                  <c:v>-8.4514613570707926</c:v>
                </c:pt>
                <c:pt idx="746">
                  <c:v>-8.1220372247032131</c:v>
                </c:pt>
                <c:pt idx="747">
                  <c:v>-8.7468593588455104</c:v>
                </c:pt>
                <c:pt idx="748">
                  <c:v>-9.4059984295333319</c:v>
                </c:pt>
                <c:pt idx="749">
                  <c:v>-8.8814832431123349</c:v>
                </c:pt>
                <c:pt idx="750">
                  <c:v>-8.4366991996072684</c:v>
                </c:pt>
                <c:pt idx="751">
                  <c:v>-7.7196584674237014</c:v>
                </c:pt>
                <c:pt idx="752">
                  <c:v>-8.7166362072497208</c:v>
                </c:pt>
                <c:pt idx="753">
                  <c:v>-7.9028551107149836</c:v>
                </c:pt>
                <c:pt idx="754">
                  <c:v>-8.3091853313285036</c:v>
                </c:pt>
                <c:pt idx="755">
                  <c:v>-8.1194425126554552</c:v>
                </c:pt>
                <c:pt idx="756">
                  <c:v>-9.3913222706394883</c:v>
                </c:pt>
                <c:pt idx="757">
                  <c:v>-9.7952141736278726</c:v>
                </c:pt>
                <c:pt idx="758">
                  <c:v>-9.6186137480101248</c:v>
                </c:pt>
                <c:pt idx="759">
                  <c:v>-9.0200259649932946</c:v>
                </c:pt>
                <c:pt idx="760">
                  <c:v>-8.229827814346045</c:v>
                </c:pt>
                <c:pt idx="761">
                  <c:v>-8.6943909784813567</c:v>
                </c:pt>
                <c:pt idx="762">
                  <c:v>-7.9357021336106968</c:v>
                </c:pt>
                <c:pt idx="763">
                  <c:v>-8.1296948570526979</c:v>
                </c:pt>
                <c:pt idx="764">
                  <c:v>-8.6078482920786588</c:v>
                </c:pt>
                <c:pt idx="765">
                  <c:v>-9.0899251879957284</c:v>
                </c:pt>
                <c:pt idx="766">
                  <c:v>-9.8606241851196543</c:v>
                </c:pt>
                <c:pt idx="767">
                  <c:v>-8.2218801370932404</c:v>
                </c:pt>
                <c:pt idx="768">
                  <c:v>-11.072294658720248</c:v>
                </c:pt>
                <c:pt idx="769">
                  <c:v>-8.4888223396136766</c:v>
                </c:pt>
                <c:pt idx="770">
                  <c:v>-8.862315959963448</c:v>
                </c:pt>
                <c:pt idx="771">
                  <c:v>-9.7950900762355921</c:v>
                </c:pt>
                <c:pt idx="772">
                  <c:v>-9.0046983507919567</c:v>
                </c:pt>
                <c:pt idx="773">
                  <c:v>-8.1781379046783318</c:v>
                </c:pt>
                <c:pt idx="774">
                  <c:v>-8.1028260778310859</c:v>
                </c:pt>
                <c:pt idx="775">
                  <c:v>-8.1714954959657806</c:v>
                </c:pt>
                <c:pt idx="776">
                  <c:v>-7.9440599665339588</c:v>
                </c:pt>
                <c:pt idx="777">
                  <c:v>-9.0524198866229124</c:v>
                </c:pt>
                <c:pt idx="778">
                  <c:v>-8.1227130882335352</c:v>
                </c:pt>
                <c:pt idx="779">
                  <c:v>-8.911271691286597</c:v>
                </c:pt>
                <c:pt idx="780">
                  <c:v>-8.4263461372065205</c:v>
                </c:pt>
                <c:pt idx="781">
                  <c:v>-7.6966638984464204</c:v>
                </c:pt>
                <c:pt idx="782">
                  <c:v>-8.2848370574686232</c:v>
                </c:pt>
                <c:pt idx="783">
                  <c:v>-9.5595374159871209</c:v>
                </c:pt>
                <c:pt idx="784">
                  <c:v>-7.6455823335463426</c:v>
                </c:pt>
                <c:pt idx="785">
                  <c:v>-8.4065353289873386</c:v>
                </c:pt>
                <c:pt idx="786">
                  <c:v>-7.4228265323029872</c:v>
                </c:pt>
                <c:pt idx="787">
                  <c:v>-8.3391853350183549</c:v>
                </c:pt>
                <c:pt idx="788">
                  <c:v>-8.1444817655105552</c:v>
                </c:pt>
                <c:pt idx="789">
                  <c:v>-8.1053571384305876</c:v>
                </c:pt>
                <c:pt idx="790">
                  <c:v>-8.455811407648806</c:v>
                </c:pt>
                <c:pt idx="791">
                  <c:v>-7.075854422104932</c:v>
                </c:pt>
                <c:pt idx="792">
                  <c:v>-8.0537659467699463</c:v>
                </c:pt>
                <c:pt idx="793">
                  <c:v>-8.8612180193378673</c:v>
                </c:pt>
                <c:pt idx="794">
                  <c:v>-8.665341595768556</c:v>
                </c:pt>
                <c:pt idx="795">
                  <c:v>-8.3426244181483895</c:v>
                </c:pt>
                <c:pt idx="796">
                  <c:v>-7.7923876942219596</c:v>
                </c:pt>
                <c:pt idx="797">
                  <c:v>-6.8962176698715449</c:v>
                </c:pt>
                <c:pt idx="798">
                  <c:v>-7.8202646452078151</c:v>
                </c:pt>
                <c:pt idx="799">
                  <c:v>-9.1670917677364674</c:v>
                </c:pt>
                <c:pt idx="800">
                  <c:v>-9.4422037846427251</c:v>
                </c:pt>
                <c:pt idx="801">
                  <c:v>-7.7314777037842877</c:v>
                </c:pt>
                <c:pt idx="802">
                  <c:v>-7.7992158318668272</c:v>
                </c:pt>
                <c:pt idx="803">
                  <c:v>-7.9546821328974442</c:v>
                </c:pt>
                <c:pt idx="804">
                  <c:v>-7.537287028672341</c:v>
                </c:pt>
                <c:pt idx="805">
                  <c:v>-8.3728450232108855</c:v>
                </c:pt>
                <c:pt idx="806">
                  <c:v>-8.8170726063101554</c:v>
                </c:pt>
                <c:pt idx="807">
                  <c:v>-8.0439589623321446</c:v>
                </c:pt>
                <c:pt idx="808">
                  <c:v>-7.9241090206460623</c:v>
                </c:pt>
                <c:pt idx="809">
                  <c:v>-7.8244452763209384</c:v>
                </c:pt>
                <c:pt idx="810">
                  <c:v>-7.674117888186311</c:v>
                </c:pt>
                <c:pt idx="811">
                  <c:v>-7.5180637613702084</c:v>
                </c:pt>
                <c:pt idx="812">
                  <c:v>-7.7084064389373816</c:v>
                </c:pt>
                <c:pt idx="813">
                  <c:v>-7.2810431268350335</c:v>
                </c:pt>
                <c:pt idx="814">
                  <c:v>-6.8248700142597407</c:v>
                </c:pt>
                <c:pt idx="815">
                  <c:v>-7.9823859202122458</c:v>
                </c:pt>
                <c:pt idx="816">
                  <c:v>-8.8069977901725167</c:v>
                </c:pt>
                <c:pt idx="817">
                  <c:v>-8.2620299881475905</c:v>
                </c:pt>
                <c:pt idx="818">
                  <c:v>-8.1566280568752934</c:v>
                </c:pt>
                <c:pt idx="819">
                  <c:v>-7.536950812922254</c:v>
                </c:pt>
                <c:pt idx="820">
                  <c:v>-7.4193837769433557</c:v>
                </c:pt>
                <c:pt idx="821">
                  <c:v>-8.2525902925184305</c:v>
                </c:pt>
                <c:pt idx="822">
                  <c:v>-7.6733092491606332</c:v>
                </c:pt>
                <c:pt idx="823">
                  <c:v>-6.7617428493004699</c:v>
                </c:pt>
                <c:pt idx="824">
                  <c:v>-7.6775291866108306</c:v>
                </c:pt>
                <c:pt idx="825">
                  <c:v>-6.9108881913896276</c:v>
                </c:pt>
                <c:pt idx="826">
                  <c:v>-5.8142880860268322</c:v>
                </c:pt>
                <c:pt idx="827">
                  <c:v>-6.7222718051401653</c:v>
                </c:pt>
                <c:pt idx="828">
                  <c:v>-7.9557547367332093</c:v>
                </c:pt>
                <c:pt idx="829">
                  <c:v>-7.5528240965760993</c:v>
                </c:pt>
                <c:pt idx="830">
                  <c:v>-7.3118377791106086</c:v>
                </c:pt>
                <c:pt idx="831">
                  <c:v>-6.9734989065011854</c:v>
                </c:pt>
                <c:pt idx="832">
                  <c:v>-6.0682393306271472</c:v>
                </c:pt>
                <c:pt idx="833">
                  <c:v>-6.9683827932276001</c:v>
                </c:pt>
                <c:pt idx="834">
                  <c:v>-8.7549142020319497</c:v>
                </c:pt>
                <c:pt idx="835">
                  <c:v>-6.9174133869137977</c:v>
                </c:pt>
                <c:pt idx="836">
                  <c:v>-6.5365042738327865</c:v>
                </c:pt>
                <c:pt idx="837">
                  <c:v>-5.9529989311074898</c:v>
                </c:pt>
                <c:pt idx="838">
                  <c:v>-6.3128780457870084</c:v>
                </c:pt>
                <c:pt idx="839">
                  <c:v>-5.9940878588895856</c:v>
                </c:pt>
                <c:pt idx="840">
                  <c:v>-6.3531885622164559</c:v>
                </c:pt>
                <c:pt idx="841">
                  <c:v>-5.9253509346528146</c:v>
                </c:pt>
                <c:pt idx="842">
                  <c:v>-6.7053130386949151</c:v>
                </c:pt>
                <c:pt idx="843">
                  <c:v>-6.7097148845195278</c:v>
                </c:pt>
                <c:pt idx="844">
                  <c:v>-6.6128450452843826</c:v>
                </c:pt>
                <c:pt idx="845">
                  <c:v>-7.1251512263362429</c:v>
                </c:pt>
                <c:pt idx="846">
                  <c:v>-6.1553636124828506</c:v>
                </c:pt>
                <c:pt idx="847">
                  <c:v>-7.0188472525756378</c:v>
                </c:pt>
                <c:pt idx="848">
                  <c:v>-5.7395034957080968</c:v>
                </c:pt>
                <c:pt idx="849">
                  <c:v>-7.0861134012253801</c:v>
                </c:pt>
                <c:pt idx="850">
                  <c:v>-6.2231523137723084</c:v>
                </c:pt>
                <c:pt idx="851">
                  <c:v>-7.1166140590910887</c:v>
                </c:pt>
                <c:pt idx="852">
                  <c:v>-7.0091688064825499</c:v>
                </c:pt>
                <c:pt idx="853">
                  <c:v>-6.5032489750027915</c:v>
                </c:pt>
                <c:pt idx="854">
                  <c:v>-6.1905863244935722</c:v>
                </c:pt>
                <c:pt idx="855">
                  <c:v>-6.817243107049304</c:v>
                </c:pt>
                <c:pt idx="856">
                  <c:v>-5.6821659351922307</c:v>
                </c:pt>
                <c:pt idx="857">
                  <c:v>-5.8226637483897905</c:v>
                </c:pt>
                <c:pt idx="858">
                  <c:v>-6.6489905404430836</c:v>
                </c:pt>
                <c:pt idx="859">
                  <c:v>-6.005512530341405</c:v>
                </c:pt>
                <c:pt idx="860">
                  <c:v>-5.8725729882854614</c:v>
                </c:pt>
                <c:pt idx="861">
                  <c:v>-6.0699118068936402</c:v>
                </c:pt>
                <c:pt idx="862">
                  <c:v>-5.9086073806373518</c:v>
                </c:pt>
                <c:pt idx="863">
                  <c:v>-5.9030597441933494</c:v>
                </c:pt>
                <c:pt idx="864">
                  <c:v>-5.6247503094710467</c:v>
                </c:pt>
                <c:pt idx="865">
                  <c:v>-5.9114229005285903</c:v>
                </c:pt>
                <c:pt idx="866">
                  <c:v>-5.3537356156203169</c:v>
                </c:pt>
                <c:pt idx="867">
                  <c:v>-5.1143988917931713</c:v>
                </c:pt>
                <c:pt idx="868">
                  <c:v>-5.5430539576795761</c:v>
                </c:pt>
                <c:pt idx="869">
                  <c:v>-6.4212755883314978</c:v>
                </c:pt>
                <c:pt idx="870">
                  <c:v>-7.5602018326570661</c:v>
                </c:pt>
                <c:pt idx="871">
                  <c:v>-5.9965890034333187</c:v>
                </c:pt>
                <c:pt idx="872">
                  <c:v>-5.9782270089593466</c:v>
                </c:pt>
                <c:pt idx="873">
                  <c:v>-5.5562795642627458</c:v>
                </c:pt>
                <c:pt idx="874">
                  <c:v>-5.9405383579911657</c:v>
                </c:pt>
                <c:pt idx="875">
                  <c:v>-5.5186095334647209</c:v>
                </c:pt>
                <c:pt idx="876">
                  <c:v>-5.6703789660851971</c:v>
                </c:pt>
                <c:pt idx="877">
                  <c:v>-5.7975927523014574</c:v>
                </c:pt>
                <c:pt idx="878">
                  <c:v>-6.2187968893773347</c:v>
                </c:pt>
                <c:pt idx="879">
                  <c:v>-5.6736389211297142</c:v>
                </c:pt>
                <c:pt idx="880">
                  <c:v>-6.0057077068084812</c:v>
                </c:pt>
                <c:pt idx="881">
                  <c:v>-5.5661578793318611</c:v>
                </c:pt>
                <c:pt idx="882">
                  <c:v>-6.4375038189963369</c:v>
                </c:pt>
                <c:pt idx="883">
                  <c:v>-5.4068606562010109</c:v>
                </c:pt>
                <c:pt idx="884">
                  <c:v>-6.3968959699987922</c:v>
                </c:pt>
                <c:pt idx="885">
                  <c:v>-6.2041343758989864</c:v>
                </c:pt>
                <c:pt idx="886">
                  <c:v>-5.9694653921268701</c:v>
                </c:pt>
                <c:pt idx="887">
                  <c:v>-5.2098419601120876</c:v>
                </c:pt>
                <c:pt idx="888">
                  <c:v>-5.3617779652357749</c:v>
                </c:pt>
                <c:pt idx="889">
                  <c:v>-5.0506521680092504</c:v>
                </c:pt>
                <c:pt idx="890">
                  <c:v>-5.5356899405983793</c:v>
                </c:pt>
                <c:pt idx="891">
                  <c:v>-5.6589615778562754</c:v>
                </c:pt>
                <c:pt idx="892">
                  <c:v>-5.5069914188716282</c:v>
                </c:pt>
                <c:pt idx="893">
                  <c:v>-5.4486033617176037</c:v>
                </c:pt>
                <c:pt idx="894">
                  <c:v>-4.9303252923276775</c:v>
                </c:pt>
                <c:pt idx="895">
                  <c:v>-6.0860228814281774</c:v>
                </c:pt>
                <c:pt idx="896">
                  <c:v>-5.9849663380989897</c:v>
                </c:pt>
                <c:pt idx="897">
                  <c:v>-5.4713632133530101</c:v>
                </c:pt>
                <c:pt idx="898">
                  <c:v>-6.1873713723363375</c:v>
                </c:pt>
                <c:pt idx="899">
                  <c:v>-5.8233001146157859</c:v>
                </c:pt>
                <c:pt idx="900">
                  <c:v>-5.9400854629340927</c:v>
                </c:pt>
                <c:pt idx="901">
                  <c:v>-5.9252854072772028</c:v>
                </c:pt>
                <c:pt idx="902">
                  <c:v>-5.3818414566802391</c:v>
                </c:pt>
                <c:pt idx="903">
                  <c:v>-6.3746298882921426</c:v>
                </c:pt>
                <c:pt idx="904">
                  <c:v>-5.8351684471631362</c:v>
                </c:pt>
                <c:pt idx="905">
                  <c:v>-6.180721040008506</c:v>
                </c:pt>
                <c:pt idx="906">
                  <c:v>-6.2010239054798779</c:v>
                </c:pt>
                <c:pt idx="907">
                  <c:v>-6.3153125021796148</c:v>
                </c:pt>
                <c:pt idx="908">
                  <c:v>-5.7229965891830119</c:v>
                </c:pt>
                <c:pt idx="909">
                  <c:v>-6.1262620379834187</c:v>
                </c:pt>
                <c:pt idx="910">
                  <c:v>-6.6334329499365401</c:v>
                </c:pt>
                <c:pt idx="911">
                  <c:v>-5.9510764905489681</c:v>
                </c:pt>
                <c:pt idx="912">
                  <c:v>-5.9150940161514338</c:v>
                </c:pt>
                <c:pt idx="913">
                  <c:v>-5.6339061545174953</c:v>
                </c:pt>
                <c:pt idx="914">
                  <c:v>-5.9621053630708651</c:v>
                </c:pt>
                <c:pt idx="915">
                  <c:v>-6.2486855389076652</c:v>
                </c:pt>
                <c:pt idx="916">
                  <c:v>-6.4892182710889577</c:v>
                </c:pt>
                <c:pt idx="917">
                  <c:v>-5.7889779549051763</c:v>
                </c:pt>
                <c:pt idx="918">
                  <c:v>-5.8831020210450706</c:v>
                </c:pt>
                <c:pt idx="919">
                  <c:v>-5.9606828380619552</c:v>
                </c:pt>
                <c:pt idx="920">
                  <c:v>-5.6358424420132049</c:v>
                </c:pt>
                <c:pt idx="921">
                  <c:v>-6.055332522297558</c:v>
                </c:pt>
                <c:pt idx="922">
                  <c:v>-5.659640815845032</c:v>
                </c:pt>
                <c:pt idx="923">
                  <c:v>-5.8988843269721487</c:v>
                </c:pt>
                <c:pt idx="924">
                  <c:v>-6.015299596829915</c:v>
                </c:pt>
                <c:pt idx="925">
                  <c:v>-5.5114837267480832</c:v>
                </c:pt>
                <c:pt idx="926">
                  <c:v>-6.1103761255667211</c:v>
                </c:pt>
                <c:pt idx="927">
                  <c:v>-5.8158831438371541</c:v>
                </c:pt>
                <c:pt idx="928">
                  <c:v>-5.7452182411508232</c:v>
                </c:pt>
                <c:pt idx="929">
                  <c:v>-6.3764343884832257</c:v>
                </c:pt>
                <c:pt idx="930">
                  <c:v>-5.8279362564536337</c:v>
                </c:pt>
                <c:pt idx="931">
                  <c:v>-6.0672337407025472</c:v>
                </c:pt>
                <c:pt idx="932">
                  <c:v>-6.4237979494395558</c:v>
                </c:pt>
                <c:pt idx="933">
                  <c:v>-6.0286987223085724</c:v>
                </c:pt>
                <c:pt idx="934">
                  <c:v>-6.084291747099555</c:v>
                </c:pt>
                <c:pt idx="935">
                  <c:v>-5.8151998244395742</c:v>
                </c:pt>
                <c:pt idx="936">
                  <c:v>-6.4221352174595339</c:v>
                </c:pt>
                <c:pt idx="937">
                  <c:v>-6.1733127844813183</c:v>
                </c:pt>
                <c:pt idx="938">
                  <c:v>-6.0919097188527598</c:v>
                </c:pt>
                <c:pt idx="939">
                  <c:v>-6.1654388695231619</c:v>
                </c:pt>
                <c:pt idx="940">
                  <c:v>-5.9520627212779607</c:v>
                </c:pt>
                <c:pt idx="941">
                  <c:v>-5.8969469229300895</c:v>
                </c:pt>
                <c:pt idx="942">
                  <c:v>-6.2893554292488139</c:v>
                </c:pt>
                <c:pt idx="943">
                  <c:v>-5.9345193358051214</c:v>
                </c:pt>
                <c:pt idx="944">
                  <c:v>-6.1622871798132888</c:v>
                </c:pt>
                <c:pt idx="945">
                  <c:v>-5.7757582868967994</c:v>
                </c:pt>
                <c:pt idx="946">
                  <c:v>-6.7880627290649027</c:v>
                </c:pt>
                <c:pt idx="947">
                  <c:v>-6.5027317093156052</c:v>
                </c:pt>
                <c:pt idx="948">
                  <c:v>-6.328835820365339</c:v>
                </c:pt>
                <c:pt idx="949">
                  <c:v>-6.6577235880627024</c:v>
                </c:pt>
                <c:pt idx="950">
                  <c:v>-6.3519588963464573</c:v>
                </c:pt>
                <c:pt idx="951">
                  <c:v>-7.2211090449302624</c:v>
                </c:pt>
                <c:pt idx="952">
                  <c:v>-6.5881619679593664</c:v>
                </c:pt>
                <c:pt idx="953">
                  <c:v>-6.4633076006934393</c:v>
                </c:pt>
                <c:pt idx="954">
                  <c:v>-6.2334462514940565</c:v>
                </c:pt>
                <c:pt idx="955">
                  <c:v>-6.3067266013869974</c:v>
                </c:pt>
                <c:pt idx="956">
                  <c:v>-6.9746734414569946</c:v>
                </c:pt>
                <c:pt idx="957">
                  <c:v>-6.1938112863438279</c:v>
                </c:pt>
                <c:pt idx="958">
                  <c:v>-6.2622026875191832</c:v>
                </c:pt>
                <c:pt idx="959">
                  <c:v>-7.0643741411111849</c:v>
                </c:pt>
                <c:pt idx="960">
                  <c:v>-6.8127533788972112</c:v>
                </c:pt>
                <c:pt idx="961">
                  <c:v>-6.0130540495344649</c:v>
                </c:pt>
                <c:pt idx="962">
                  <c:v>-5.9722982951318802</c:v>
                </c:pt>
                <c:pt idx="963">
                  <c:v>-6.0016714842332535</c:v>
                </c:pt>
                <c:pt idx="964">
                  <c:v>-6.5558082038396908</c:v>
                </c:pt>
                <c:pt idx="965">
                  <c:v>-6.751876066361179</c:v>
                </c:pt>
                <c:pt idx="966">
                  <c:v>-6.5015600965888938</c:v>
                </c:pt>
                <c:pt idx="967">
                  <c:v>-7.1155632518814844</c:v>
                </c:pt>
                <c:pt idx="968">
                  <c:v>-6.9023951636925132</c:v>
                </c:pt>
                <c:pt idx="969">
                  <c:v>-6.8428005093639248</c:v>
                </c:pt>
                <c:pt idx="970">
                  <c:v>-6.4989434821427086</c:v>
                </c:pt>
                <c:pt idx="971">
                  <c:v>-6.7019289083276483</c:v>
                </c:pt>
                <c:pt idx="972">
                  <c:v>-7.3178324152457774</c:v>
                </c:pt>
                <c:pt idx="973">
                  <c:v>-7.6312410302723341</c:v>
                </c:pt>
                <c:pt idx="974">
                  <c:v>-8.0878805734670163</c:v>
                </c:pt>
                <c:pt idx="975">
                  <c:v>-8.0108207070904758</c:v>
                </c:pt>
                <c:pt idx="976">
                  <c:v>-7.3376737578813005</c:v>
                </c:pt>
                <c:pt idx="977">
                  <c:v>-7.1281007513295069</c:v>
                </c:pt>
                <c:pt idx="978">
                  <c:v>-7.3482291067947871</c:v>
                </c:pt>
                <c:pt idx="979">
                  <c:v>-7.014244542661479</c:v>
                </c:pt>
                <c:pt idx="980">
                  <c:v>-7.3952227198365827</c:v>
                </c:pt>
                <c:pt idx="981">
                  <c:v>-7.25822880363752</c:v>
                </c:pt>
                <c:pt idx="982">
                  <c:v>-6.820796046763089</c:v>
                </c:pt>
                <c:pt idx="983">
                  <c:v>-6.6304597382996908</c:v>
                </c:pt>
                <c:pt idx="984">
                  <c:v>-6.1111752907055736</c:v>
                </c:pt>
                <c:pt idx="985">
                  <c:v>-6.414471972327326</c:v>
                </c:pt>
                <c:pt idx="986">
                  <c:v>-6.7407760536725094</c:v>
                </c:pt>
                <c:pt idx="987">
                  <c:v>-7.1914525805132934</c:v>
                </c:pt>
                <c:pt idx="988">
                  <c:v>-6.9718737704702249</c:v>
                </c:pt>
                <c:pt idx="989">
                  <c:v>-6.2646733688241545</c:v>
                </c:pt>
                <c:pt idx="990">
                  <c:v>-6.1486084580580531</c:v>
                </c:pt>
                <c:pt idx="991">
                  <c:v>-6.9250801056520475</c:v>
                </c:pt>
                <c:pt idx="992">
                  <c:v>-7.1465430932696448</c:v>
                </c:pt>
                <c:pt idx="993">
                  <c:v>-6.8540818451843792</c:v>
                </c:pt>
                <c:pt idx="994">
                  <c:v>-6.6223147888898044</c:v>
                </c:pt>
                <c:pt idx="995">
                  <c:v>-7.3156057654818527</c:v>
                </c:pt>
                <c:pt idx="996">
                  <c:v>-7.7187580772385491</c:v>
                </c:pt>
                <c:pt idx="997">
                  <c:v>-7.8006180202059738</c:v>
                </c:pt>
                <c:pt idx="998">
                  <c:v>-1.8179993961483887</c:v>
                </c:pt>
                <c:pt idx="999">
                  <c:v>-7.0700975608974446</c:v>
                </c:pt>
                <c:pt idx="1000">
                  <c:v>-7.9710125141387183</c:v>
                </c:pt>
                <c:pt idx="1001">
                  <c:v>-8.1225879950373834</c:v>
                </c:pt>
                <c:pt idx="1002">
                  <c:v>-7.9359587046251985</c:v>
                </c:pt>
                <c:pt idx="1003">
                  <c:v>-7.2453904922880703</c:v>
                </c:pt>
                <c:pt idx="1004">
                  <c:v>-6.7520393470655673</c:v>
                </c:pt>
                <c:pt idx="1005">
                  <c:v>-7.1428330613120536</c:v>
                </c:pt>
                <c:pt idx="1006">
                  <c:v>-6.9038105798237916</c:v>
                </c:pt>
                <c:pt idx="1007">
                  <c:v>-7.4113019352454375</c:v>
                </c:pt>
                <c:pt idx="1008">
                  <c:v>-7.9207151986703686</c:v>
                </c:pt>
                <c:pt idx="1009">
                  <c:v>-6.8009731687168538</c:v>
                </c:pt>
                <c:pt idx="1010">
                  <c:v>-6.416352370723267</c:v>
                </c:pt>
                <c:pt idx="1011">
                  <c:v>-6.6874903057401909</c:v>
                </c:pt>
                <c:pt idx="1012">
                  <c:v>-6.7868638719853074</c:v>
                </c:pt>
                <c:pt idx="1013">
                  <c:v>-6.6777380633010672</c:v>
                </c:pt>
                <c:pt idx="1014">
                  <c:v>-6.6383402107324967</c:v>
                </c:pt>
                <c:pt idx="1015">
                  <c:v>-7.2980121798216802</c:v>
                </c:pt>
                <c:pt idx="1016">
                  <c:v>-6.6733292459989553</c:v>
                </c:pt>
                <c:pt idx="1017">
                  <c:v>-6.2067920206931468</c:v>
                </c:pt>
                <c:pt idx="1018">
                  <c:v>-6.8064696653309813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0.23910043536266012</c:v>
                </c:pt>
                <c:pt idx="1">
                  <c:v>0.55399854392741865</c:v>
                </c:pt>
                <c:pt idx="2">
                  <c:v>0.31616895034585596</c:v>
                </c:pt>
                <c:pt idx="3">
                  <c:v>-0.52429721597665724</c:v>
                </c:pt>
                <c:pt idx="4">
                  <c:v>5.1917105932636744E-2</c:v>
                </c:pt>
                <c:pt idx="5">
                  <c:v>0.7175248293480041</c:v>
                </c:pt>
                <c:pt idx="6">
                  <c:v>-9.398973456624117E-2</c:v>
                </c:pt>
                <c:pt idx="7">
                  <c:v>0.28199951446288812</c:v>
                </c:pt>
                <c:pt idx="8">
                  <c:v>0.18692745010228859</c:v>
                </c:pt>
                <c:pt idx="9">
                  <c:v>0.59775909552210726</c:v>
                </c:pt>
                <c:pt idx="10">
                  <c:v>-2.5353332949603329E-2</c:v>
                </c:pt>
                <c:pt idx="11">
                  <c:v>-8.4844295666909E-2</c:v>
                </c:pt>
                <c:pt idx="12">
                  <c:v>0.60057893860975542</c:v>
                </c:pt>
                <c:pt idx="13">
                  <c:v>0.3931734270738082</c:v>
                </c:pt>
                <c:pt idx="14">
                  <c:v>0.37672185684546522</c:v>
                </c:pt>
                <c:pt idx="15">
                  <c:v>-3.3833008157910627E-2</c:v>
                </c:pt>
                <c:pt idx="16">
                  <c:v>0.4405696369444061</c:v>
                </c:pt>
                <c:pt idx="17">
                  <c:v>3.9998103597924085E-2</c:v>
                </c:pt>
                <c:pt idx="18">
                  <c:v>0.22149111327195603</c:v>
                </c:pt>
                <c:pt idx="19">
                  <c:v>0.96510550342134682</c:v>
                </c:pt>
                <c:pt idx="20">
                  <c:v>-3.4957648460484839E-2</c:v>
                </c:pt>
                <c:pt idx="21">
                  <c:v>-1.8662633282998597</c:v>
                </c:pt>
                <c:pt idx="22">
                  <c:v>0.89993300590070135</c:v>
                </c:pt>
                <c:pt idx="23">
                  <c:v>-0.64741630518275661</c:v>
                </c:pt>
                <c:pt idx="24">
                  <c:v>-0.31646392082609343</c:v>
                </c:pt>
                <c:pt idx="25">
                  <c:v>-4.1176395863538823E-3</c:v>
                </c:pt>
                <c:pt idx="26">
                  <c:v>-0.57211721276841254</c:v>
                </c:pt>
                <c:pt idx="27">
                  <c:v>0.56377387362314357</c:v>
                </c:pt>
                <c:pt idx="28">
                  <c:v>3.3996989727934142E-2</c:v>
                </c:pt>
                <c:pt idx="29">
                  <c:v>-1.1278282822166621</c:v>
                </c:pt>
                <c:pt idx="30">
                  <c:v>0.88200985068291338</c:v>
                </c:pt>
                <c:pt idx="31">
                  <c:v>-0.60206797751618979</c:v>
                </c:pt>
                <c:pt idx="32">
                  <c:v>-8.4319799806439583E-2</c:v>
                </c:pt>
                <c:pt idx="33">
                  <c:v>-1.2001832750013803</c:v>
                </c:pt>
                <c:pt idx="34">
                  <c:v>-0.43192124502627383</c:v>
                </c:pt>
                <c:pt idx="35">
                  <c:v>-0.24822740442277005</c:v>
                </c:pt>
                <c:pt idx="36">
                  <c:v>0.53911336391871112</c:v>
                </c:pt>
                <c:pt idx="37">
                  <c:v>0.14968204465368978</c:v>
                </c:pt>
                <c:pt idx="38">
                  <c:v>0.77568147818738253</c:v>
                </c:pt>
                <c:pt idx="39">
                  <c:v>-0.67533616178978884</c:v>
                </c:pt>
                <c:pt idx="40">
                  <c:v>-0.87101851512285622</c:v>
                </c:pt>
                <c:pt idx="41">
                  <c:v>-0.12774741073579779</c:v>
                </c:pt>
                <c:pt idx="42">
                  <c:v>-0.54833901250484118</c:v>
                </c:pt>
                <c:pt idx="43">
                  <c:v>0.28443694399568853</c:v>
                </c:pt>
                <c:pt idx="44">
                  <c:v>0.67787858290156389</c:v>
                </c:pt>
                <c:pt idx="45">
                  <c:v>1.1193139299497967</c:v>
                </c:pt>
                <c:pt idx="46">
                  <c:v>0.23461667648247958</c:v>
                </c:pt>
                <c:pt idx="47">
                  <c:v>0.32252380757455607</c:v>
                </c:pt>
                <c:pt idx="48">
                  <c:v>0.32221750630226759</c:v>
                </c:pt>
                <c:pt idx="49">
                  <c:v>-4.0205433035099138E-2</c:v>
                </c:pt>
                <c:pt idx="50">
                  <c:v>-0.22228499879354188</c:v>
                </c:pt>
                <c:pt idx="51">
                  <c:v>0.44049048428112292</c:v>
                </c:pt>
                <c:pt idx="52">
                  <c:v>9.5865683202328758E-2</c:v>
                </c:pt>
                <c:pt idx="53">
                  <c:v>0.45361697086973934</c:v>
                </c:pt>
                <c:pt idx="54">
                  <c:v>-7.0678060583757489E-3</c:v>
                </c:pt>
                <c:pt idx="55">
                  <c:v>-0.12668373612239162</c:v>
                </c:pt>
                <c:pt idx="56">
                  <c:v>-0.41570146677972292</c:v>
                </c:pt>
                <c:pt idx="57">
                  <c:v>1.022726802603922</c:v>
                </c:pt>
                <c:pt idx="58">
                  <c:v>-1.6787452445050515E-2</c:v>
                </c:pt>
                <c:pt idx="59">
                  <c:v>-1.0417536747100633</c:v>
                </c:pt>
                <c:pt idx="60">
                  <c:v>4.3492364675383526E-2</c:v>
                </c:pt>
                <c:pt idx="61">
                  <c:v>-1.3210056935633523</c:v>
                </c:pt>
                <c:pt idx="62">
                  <c:v>0.68440739604365386</c:v>
                </c:pt>
                <c:pt idx="63">
                  <c:v>-0.49068350237229369</c:v>
                </c:pt>
                <c:pt idx="64">
                  <c:v>0.6261796443842147</c:v>
                </c:pt>
                <c:pt idx="65">
                  <c:v>0.42683979975315661</c:v>
                </c:pt>
                <c:pt idx="66">
                  <c:v>-0.19753980430051027</c:v>
                </c:pt>
                <c:pt idx="67">
                  <c:v>-0.24710052881046549</c:v>
                </c:pt>
                <c:pt idx="68">
                  <c:v>-0.70298576731587237</c:v>
                </c:pt>
                <c:pt idx="69">
                  <c:v>-8.910024884153861E-2</c:v>
                </c:pt>
                <c:pt idx="70">
                  <c:v>0.39908903686941044</c:v>
                </c:pt>
                <c:pt idx="71">
                  <c:v>7.258473436994449E-2</c:v>
                </c:pt>
                <c:pt idx="72">
                  <c:v>0.23063181756406353</c:v>
                </c:pt>
                <c:pt idx="73">
                  <c:v>-0.35372172737139945</c:v>
                </c:pt>
                <c:pt idx="74">
                  <c:v>0.69085607155367212</c:v>
                </c:pt>
                <c:pt idx="75">
                  <c:v>0.30351780187410476</c:v>
                </c:pt>
                <c:pt idx="76">
                  <c:v>0.72541295718622023</c:v>
                </c:pt>
                <c:pt idx="77">
                  <c:v>1.0890142772453171</c:v>
                </c:pt>
                <c:pt idx="78">
                  <c:v>1.1578306951340018</c:v>
                </c:pt>
                <c:pt idx="79">
                  <c:v>-0.14015280771373989</c:v>
                </c:pt>
                <c:pt idx="80">
                  <c:v>-1.2874869147973897</c:v>
                </c:pt>
                <c:pt idx="81">
                  <c:v>0.13696600185067978</c:v>
                </c:pt>
                <c:pt idx="82">
                  <c:v>1.0800520711118244</c:v>
                </c:pt>
                <c:pt idx="83">
                  <c:v>0.56541087006059698</c:v>
                </c:pt>
                <c:pt idx="84">
                  <c:v>0.30797569258644736</c:v>
                </c:pt>
                <c:pt idx="85">
                  <c:v>-0.6716871520911768</c:v>
                </c:pt>
                <c:pt idx="86">
                  <c:v>-0.33586801348054229</c:v>
                </c:pt>
                <c:pt idx="87">
                  <c:v>0.2018038269317701</c:v>
                </c:pt>
                <c:pt idx="88">
                  <c:v>-0.43437910069608582</c:v>
                </c:pt>
                <c:pt idx="89">
                  <c:v>0.27154986377704998</c:v>
                </c:pt>
                <c:pt idx="90">
                  <c:v>6.5433609904501948E-3</c:v>
                </c:pt>
                <c:pt idx="91">
                  <c:v>-0.10407463919129584</c:v>
                </c:pt>
                <c:pt idx="92">
                  <c:v>0.63583915837993177</c:v>
                </c:pt>
                <c:pt idx="93">
                  <c:v>1.3544294837301909</c:v>
                </c:pt>
                <c:pt idx="94">
                  <c:v>0.88680358940981419</c:v>
                </c:pt>
                <c:pt idx="95">
                  <c:v>-0.58105264281058211</c:v>
                </c:pt>
                <c:pt idx="96">
                  <c:v>0.53830680573230061</c:v>
                </c:pt>
                <c:pt idx="97">
                  <c:v>-0.43740972173361187</c:v>
                </c:pt>
                <c:pt idx="98">
                  <c:v>0.72907680827538035</c:v>
                </c:pt>
                <c:pt idx="99">
                  <c:v>1.3247032657683795</c:v>
                </c:pt>
                <c:pt idx="100">
                  <c:v>1.0740175866751498</c:v>
                </c:pt>
                <c:pt idx="101">
                  <c:v>0.1317298586007889</c:v>
                </c:pt>
                <c:pt idx="102">
                  <c:v>-0.76200194420400025</c:v>
                </c:pt>
                <c:pt idx="103">
                  <c:v>-0.12992041939190663</c:v>
                </c:pt>
                <c:pt idx="104">
                  <c:v>0.8373636948998654</c:v>
                </c:pt>
                <c:pt idx="105">
                  <c:v>0.68007452755098263</c:v>
                </c:pt>
                <c:pt idx="106">
                  <c:v>-1.2301604357398228</c:v>
                </c:pt>
                <c:pt idx="107">
                  <c:v>-0.47024736608318324</c:v>
                </c:pt>
                <c:pt idx="108">
                  <c:v>1.468225495860233</c:v>
                </c:pt>
                <c:pt idx="109">
                  <c:v>0.6609889089975528</c:v>
                </c:pt>
                <c:pt idx="110">
                  <c:v>0.62042678428223919</c:v>
                </c:pt>
                <c:pt idx="111">
                  <c:v>-0.72218338200724042</c:v>
                </c:pt>
                <c:pt idx="112">
                  <c:v>-0.47270461162794752</c:v>
                </c:pt>
                <c:pt idx="113">
                  <c:v>0.2960671650782673</c:v>
                </c:pt>
                <c:pt idx="114">
                  <c:v>-0.92353997700180934</c:v>
                </c:pt>
                <c:pt idx="115">
                  <c:v>-0.60218944852587275</c:v>
                </c:pt>
                <c:pt idx="116">
                  <c:v>-4.5623881924530527E-2</c:v>
                </c:pt>
                <c:pt idx="117">
                  <c:v>-9.5906936802480584E-3</c:v>
                </c:pt>
                <c:pt idx="118">
                  <c:v>1.0522266431642129</c:v>
                </c:pt>
                <c:pt idx="119">
                  <c:v>0.37906185006762011</c:v>
                </c:pt>
                <c:pt idx="120">
                  <c:v>0.53431991711094451</c:v>
                </c:pt>
                <c:pt idx="121">
                  <c:v>0.60124288105559642</c:v>
                </c:pt>
                <c:pt idx="122">
                  <c:v>9.537548935337728E-2</c:v>
                </c:pt>
                <c:pt idx="123">
                  <c:v>-0.12323976573149338</c:v>
                </c:pt>
                <c:pt idx="124">
                  <c:v>-0.87287570607040155</c:v>
                </c:pt>
                <c:pt idx="125">
                  <c:v>0.17508562188528168</c:v>
                </c:pt>
                <c:pt idx="126">
                  <c:v>0.53508576776051231</c:v>
                </c:pt>
                <c:pt idx="127">
                  <c:v>-0.94880888806669195</c:v>
                </c:pt>
                <c:pt idx="128">
                  <c:v>-0.98919972340429785</c:v>
                </c:pt>
                <c:pt idx="129">
                  <c:v>-1.1015647745413815</c:v>
                </c:pt>
                <c:pt idx="130">
                  <c:v>0.37739368919170357</c:v>
                </c:pt>
                <c:pt idx="131">
                  <c:v>4.8500350929905962E-2</c:v>
                </c:pt>
                <c:pt idx="132">
                  <c:v>0.22855340622437109</c:v>
                </c:pt>
                <c:pt idx="133">
                  <c:v>-0.68586253740706882</c:v>
                </c:pt>
                <c:pt idx="134">
                  <c:v>-0.63393166450310412</c:v>
                </c:pt>
                <c:pt idx="135">
                  <c:v>-0.8986610697184293</c:v>
                </c:pt>
                <c:pt idx="136">
                  <c:v>-0.16252204136373039</c:v>
                </c:pt>
                <c:pt idx="137">
                  <c:v>-0.3892571999942972</c:v>
                </c:pt>
                <c:pt idx="138">
                  <c:v>0.46096542280691921</c:v>
                </c:pt>
                <c:pt idx="139">
                  <c:v>0.24763664943651542</c:v>
                </c:pt>
                <c:pt idx="140">
                  <c:v>-0.20372137906320456</c:v>
                </c:pt>
                <c:pt idx="141">
                  <c:v>-1.104874916370427</c:v>
                </c:pt>
                <c:pt idx="142">
                  <c:v>-0.76911442311304057</c:v>
                </c:pt>
                <c:pt idx="143">
                  <c:v>-5.8319323136767375E-2</c:v>
                </c:pt>
                <c:pt idx="144">
                  <c:v>-0.29635330473864019</c:v>
                </c:pt>
                <c:pt idx="145">
                  <c:v>0.67312985889624977</c:v>
                </c:pt>
                <c:pt idx="146">
                  <c:v>-0.39580329703719325</c:v>
                </c:pt>
                <c:pt idx="147">
                  <c:v>0.72683692989667825</c:v>
                </c:pt>
                <c:pt idx="148">
                  <c:v>-1.1962467053534402</c:v>
                </c:pt>
                <c:pt idx="149">
                  <c:v>-0.65339635758218861</c:v>
                </c:pt>
                <c:pt idx="150">
                  <c:v>0.57533959379529065</c:v>
                </c:pt>
                <c:pt idx="151">
                  <c:v>0.29860118780764316</c:v>
                </c:pt>
                <c:pt idx="152">
                  <c:v>0.44789879501072738</c:v>
                </c:pt>
                <c:pt idx="153">
                  <c:v>-0.48317524095845626</c:v>
                </c:pt>
                <c:pt idx="154">
                  <c:v>-0.18016515785504666</c:v>
                </c:pt>
                <c:pt idx="155">
                  <c:v>5.2237710665307149E-2</c:v>
                </c:pt>
                <c:pt idx="156">
                  <c:v>0.53716206171726844</c:v>
                </c:pt>
                <c:pt idx="157">
                  <c:v>-0.14198186161972248</c:v>
                </c:pt>
                <c:pt idx="158">
                  <c:v>-0.6086527592406582</c:v>
                </c:pt>
                <c:pt idx="159">
                  <c:v>-0.50063457165130665</c:v>
                </c:pt>
                <c:pt idx="160">
                  <c:v>1.1860005372440436</c:v>
                </c:pt>
                <c:pt idx="161">
                  <c:v>-0.45483026650690417</c:v>
                </c:pt>
                <c:pt idx="162">
                  <c:v>8.4126978841913502E-2</c:v>
                </c:pt>
                <c:pt idx="163">
                  <c:v>1.5844932103391909</c:v>
                </c:pt>
                <c:pt idx="164">
                  <c:v>-0.71718908281093929</c:v>
                </c:pt>
                <c:pt idx="165">
                  <c:v>0.77621996402634774</c:v>
                </c:pt>
                <c:pt idx="166">
                  <c:v>-1.8272083474245957</c:v>
                </c:pt>
                <c:pt idx="167">
                  <c:v>-0.86717459997379265</c:v>
                </c:pt>
                <c:pt idx="168">
                  <c:v>1.0143306492949773</c:v>
                </c:pt>
                <c:pt idx="169">
                  <c:v>-1.0908851309370131</c:v>
                </c:pt>
                <c:pt idx="170">
                  <c:v>1.2013025973148128</c:v>
                </c:pt>
                <c:pt idx="171">
                  <c:v>0.35467455657224578</c:v>
                </c:pt>
                <c:pt idx="172">
                  <c:v>0.31789160245761411</c:v>
                </c:pt>
                <c:pt idx="173">
                  <c:v>0.47308678026532391</c:v>
                </c:pt>
                <c:pt idx="174">
                  <c:v>-0.40174256232543348</c:v>
                </c:pt>
                <c:pt idx="175">
                  <c:v>-0.5472392024950159</c:v>
                </c:pt>
                <c:pt idx="176">
                  <c:v>-0.17770851770189469</c:v>
                </c:pt>
                <c:pt idx="177">
                  <c:v>8.6641975371922475E-2</c:v>
                </c:pt>
                <c:pt idx="178">
                  <c:v>-1.0481721315013521</c:v>
                </c:pt>
                <c:pt idx="179">
                  <c:v>0.29995902193093871</c:v>
                </c:pt>
                <c:pt idx="180">
                  <c:v>0.67421952347073777</c:v>
                </c:pt>
                <c:pt idx="181">
                  <c:v>0.49677841624202612</c:v>
                </c:pt>
                <c:pt idx="182">
                  <c:v>-0.21238361930229488</c:v>
                </c:pt>
                <c:pt idx="183">
                  <c:v>-0.55128556688291686</c:v>
                </c:pt>
                <c:pt idx="184">
                  <c:v>-0.34328074862963825</c:v>
                </c:pt>
                <c:pt idx="185">
                  <c:v>-0.11713977551526099</c:v>
                </c:pt>
                <c:pt idx="186">
                  <c:v>-1.3912724557923581</c:v>
                </c:pt>
                <c:pt idx="187">
                  <c:v>-0.68834752714323855</c:v>
                </c:pt>
                <c:pt idx="188">
                  <c:v>4.8941745879202289E-2</c:v>
                </c:pt>
                <c:pt idx="189">
                  <c:v>-0.50549350103528568</c:v>
                </c:pt>
                <c:pt idx="190">
                  <c:v>0.72479272911795223</c:v>
                </c:pt>
                <c:pt idx="191">
                  <c:v>-3.5056172695415028E-2</c:v>
                </c:pt>
                <c:pt idx="192">
                  <c:v>-0.49073883529029977</c:v>
                </c:pt>
                <c:pt idx="193">
                  <c:v>0.85603446838710384</c:v>
                </c:pt>
                <c:pt idx="194">
                  <c:v>0.79344248464585798</c:v>
                </c:pt>
                <c:pt idx="195">
                  <c:v>0.84806543988086802</c:v>
                </c:pt>
                <c:pt idx="196">
                  <c:v>6.8945648510643609E-2</c:v>
                </c:pt>
                <c:pt idx="197">
                  <c:v>-0.66792862044825818</c:v>
                </c:pt>
                <c:pt idx="198">
                  <c:v>0.32906342173147568</c:v>
                </c:pt>
                <c:pt idx="199">
                  <c:v>-1.167621295851345</c:v>
                </c:pt>
                <c:pt idx="200">
                  <c:v>-0.47608674373759441</c:v>
                </c:pt>
                <c:pt idx="201">
                  <c:v>0.4671938629938529</c:v>
                </c:pt>
                <c:pt idx="202">
                  <c:v>1.4005573064737271</c:v>
                </c:pt>
                <c:pt idx="203">
                  <c:v>-4.2509163463879979E-2</c:v>
                </c:pt>
                <c:pt idx="204">
                  <c:v>-0.32198771281548239</c:v>
                </c:pt>
                <c:pt idx="205">
                  <c:v>0.78012834759967498</c:v>
                </c:pt>
                <c:pt idx="206">
                  <c:v>0.47299857663177824</c:v>
                </c:pt>
                <c:pt idx="207">
                  <c:v>-0.29172015654858147</c:v>
                </c:pt>
                <c:pt idx="208">
                  <c:v>-0.66576683437577888</c:v>
                </c:pt>
                <c:pt idx="209">
                  <c:v>-0.40270576454992446</c:v>
                </c:pt>
                <c:pt idx="210">
                  <c:v>0.28676869288453227</c:v>
                </c:pt>
                <c:pt idx="211">
                  <c:v>0.34118514840159264</c:v>
                </c:pt>
                <c:pt idx="212">
                  <c:v>1.227267681700233</c:v>
                </c:pt>
                <c:pt idx="213">
                  <c:v>0.98327465036355421</c:v>
                </c:pt>
                <c:pt idx="214">
                  <c:v>0.40456796279741164</c:v>
                </c:pt>
                <c:pt idx="215">
                  <c:v>0.33430056420804666</c:v>
                </c:pt>
                <c:pt idx="216">
                  <c:v>0.88096986301649649</c:v>
                </c:pt>
                <c:pt idx="217">
                  <c:v>-0.55364109335402789</c:v>
                </c:pt>
                <c:pt idx="218">
                  <c:v>-0.12715946781577128</c:v>
                </c:pt>
                <c:pt idx="219">
                  <c:v>-0.26411314397743496</c:v>
                </c:pt>
                <c:pt idx="220">
                  <c:v>-0.32506123754833677</c:v>
                </c:pt>
                <c:pt idx="221">
                  <c:v>-1.7975322392895188</c:v>
                </c:pt>
                <c:pt idx="222">
                  <c:v>-0.2596024356831661</c:v>
                </c:pt>
                <c:pt idx="223">
                  <c:v>0.1225577661323685</c:v>
                </c:pt>
                <c:pt idx="224">
                  <c:v>0.18064981057997287</c:v>
                </c:pt>
                <c:pt idx="225">
                  <c:v>0.16248425394373964</c:v>
                </c:pt>
                <c:pt idx="226">
                  <c:v>-9.3019226433600125E-2</c:v>
                </c:pt>
                <c:pt idx="227">
                  <c:v>0.6861377742456648</c:v>
                </c:pt>
                <c:pt idx="228">
                  <c:v>-0.66675152858548126</c:v>
                </c:pt>
                <c:pt idx="229">
                  <c:v>-0.53815813596463924</c:v>
                </c:pt>
                <c:pt idx="230">
                  <c:v>-7.6225729734110043E-2</c:v>
                </c:pt>
                <c:pt idx="231">
                  <c:v>3.8577946893213533E-2</c:v>
                </c:pt>
                <c:pt idx="232">
                  <c:v>0.21880187048957561</c:v>
                </c:pt>
                <c:pt idx="233">
                  <c:v>0.41167988554353302</c:v>
                </c:pt>
                <c:pt idx="234">
                  <c:v>0.91294828854181953</c:v>
                </c:pt>
                <c:pt idx="235">
                  <c:v>0.29525855763519404</c:v>
                </c:pt>
                <c:pt idx="236">
                  <c:v>-0.41386963070317506</c:v>
                </c:pt>
                <c:pt idx="237">
                  <c:v>1.2195511114436859</c:v>
                </c:pt>
                <c:pt idx="238">
                  <c:v>0.67233957771151498</c:v>
                </c:pt>
                <c:pt idx="239">
                  <c:v>0.68636299526068234</c:v>
                </c:pt>
                <c:pt idx="240">
                  <c:v>-0.29600236569084332</c:v>
                </c:pt>
                <c:pt idx="241">
                  <c:v>-0.62411487302948165</c:v>
                </c:pt>
                <c:pt idx="242">
                  <c:v>1.028385322664606</c:v>
                </c:pt>
                <c:pt idx="243">
                  <c:v>1.022852758583515</c:v>
                </c:pt>
                <c:pt idx="244">
                  <c:v>0.95030498693833976</c:v>
                </c:pt>
                <c:pt idx="245">
                  <c:v>0.48396776239388289</c:v>
                </c:pt>
                <c:pt idx="246">
                  <c:v>0.36951745539956243</c:v>
                </c:pt>
                <c:pt idx="247">
                  <c:v>-0.58083060605492309</c:v>
                </c:pt>
                <c:pt idx="248">
                  <c:v>-0.286160691223521</c:v>
                </c:pt>
                <c:pt idx="249">
                  <c:v>2.2299124056236568E-4</c:v>
                </c:pt>
                <c:pt idx="250">
                  <c:v>-0.67407314599024204</c:v>
                </c:pt>
                <c:pt idx="251">
                  <c:v>0.89673034646269334</c:v>
                </c:pt>
                <c:pt idx="252">
                  <c:v>0.52550092138767845</c:v>
                </c:pt>
                <c:pt idx="253">
                  <c:v>8.7970740138696504E-2</c:v>
                </c:pt>
                <c:pt idx="254">
                  <c:v>0.27610181884111124</c:v>
                </c:pt>
                <c:pt idx="255">
                  <c:v>-0.44018103153207422</c:v>
                </c:pt>
                <c:pt idx="256">
                  <c:v>0.44140169981753152</c:v>
                </c:pt>
                <c:pt idx="257">
                  <c:v>-1.0799930319070776</c:v>
                </c:pt>
                <c:pt idx="258">
                  <c:v>0.93405883271245338</c:v>
                </c:pt>
                <c:pt idx="259">
                  <c:v>-1.5780974704573412</c:v>
                </c:pt>
                <c:pt idx="260">
                  <c:v>1.4803200353713111</c:v>
                </c:pt>
                <c:pt idx="261">
                  <c:v>-0.92665731535942675</c:v>
                </c:pt>
                <c:pt idx="262">
                  <c:v>0.34807025688340959</c:v>
                </c:pt>
                <c:pt idx="263">
                  <c:v>1.3943540694729339</c:v>
                </c:pt>
                <c:pt idx="264">
                  <c:v>-0.82761240477708353</c:v>
                </c:pt>
                <c:pt idx="265">
                  <c:v>-0.29158142284557215</c:v>
                </c:pt>
                <c:pt idx="266">
                  <c:v>-0.92341461028261074</c:v>
                </c:pt>
                <c:pt idx="267">
                  <c:v>0.29134161872096692</c:v>
                </c:pt>
                <c:pt idx="268">
                  <c:v>-2.6623125583610174</c:v>
                </c:pt>
                <c:pt idx="269">
                  <c:v>1.8618179194933624</c:v>
                </c:pt>
                <c:pt idx="270">
                  <c:v>0.1239105290810374</c:v>
                </c:pt>
                <c:pt idx="271">
                  <c:v>1.3982972781136487</c:v>
                </c:pt>
                <c:pt idx="272">
                  <c:v>1.1909884899247907</c:v>
                </c:pt>
                <c:pt idx="273">
                  <c:v>1.0667008366099606</c:v>
                </c:pt>
                <c:pt idx="274">
                  <c:v>0.20639178680598952</c:v>
                </c:pt>
                <c:pt idx="275">
                  <c:v>0.57678801566431936</c:v>
                </c:pt>
                <c:pt idx="276">
                  <c:v>2.4649796086092961E-2</c:v>
                </c:pt>
                <c:pt idx="277">
                  <c:v>-0.44627262985492311</c:v>
                </c:pt>
                <c:pt idx="278">
                  <c:v>0.47644966074814427</c:v>
                </c:pt>
                <c:pt idx="279">
                  <c:v>9.9351981362177835E-2</c:v>
                </c:pt>
                <c:pt idx="280">
                  <c:v>-0.11922165626700038</c:v>
                </c:pt>
                <c:pt idx="281">
                  <c:v>1.0038553879373917</c:v>
                </c:pt>
                <c:pt idx="282">
                  <c:v>0.22505292912207114</c:v>
                </c:pt>
                <c:pt idx="283">
                  <c:v>0.58836740102208307</c:v>
                </c:pt>
                <c:pt idx="284">
                  <c:v>-2.7827314665534723E-2</c:v>
                </c:pt>
                <c:pt idx="285">
                  <c:v>-0.98899722144564306</c:v>
                </c:pt>
                <c:pt idx="286">
                  <c:v>0.92975251859635788</c:v>
                </c:pt>
                <c:pt idx="287">
                  <c:v>0.15534258000340273</c:v>
                </c:pt>
                <c:pt idx="288">
                  <c:v>-2.4202072720223875E-2</c:v>
                </c:pt>
                <c:pt idx="289">
                  <c:v>0.59716457216309926</c:v>
                </c:pt>
                <c:pt idx="290">
                  <c:v>-1.3401289369339726</c:v>
                </c:pt>
                <c:pt idx="291">
                  <c:v>0.19045294767734411</c:v>
                </c:pt>
                <c:pt idx="292">
                  <c:v>0.2388093168044382</c:v>
                </c:pt>
                <c:pt idx="293">
                  <c:v>0.2195294876138566</c:v>
                </c:pt>
                <c:pt idx="294">
                  <c:v>4.0659681144391405E-2</c:v>
                </c:pt>
                <c:pt idx="295">
                  <c:v>1.0355610547260989</c:v>
                </c:pt>
                <c:pt idx="296">
                  <c:v>1.8118387453810061</c:v>
                </c:pt>
                <c:pt idx="297">
                  <c:v>0.70808983881318388</c:v>
                </c:pt>
                <c:pt idx="298">
                  <c:v>-0.6243526979952585</c:v>
                </c:pt>
                <c:pt idx="299">
                  <c:v>-0.37432453329877685</c:v>
                </c:pt>
                <c:pt idx="300">
                  <c:v>-0.3506397634161329</c:v>
                </c:pt>
                <c:pt idx="301">
                  <c:v>0.23664642920934018</c:v>
                </c:pt>
                <c:pt idx="302">
                  <c:v>1.0079592039029805</c:v>
                </c:pt>
                <c:pt idx="303">
                  <c:v>-0.49546098385253434</c:v>
                </c:pt>
                <c:pt idx="304">
                  <c:v>3.3661111396593016E-2</c:v>
                </c:pt>
                <c:pt idx="305">
                  <c:v>0.35497655406813639</c:v>
                </c:pt>
                <c:pt idx="306">
                  <c:v>-0.70267107192967149</c:v>
                </c:pt>
                <c:pt idx="307">
                  <c:v>-1.1186663211397392</c:v>
                </c:pt>
                <c:pt idx="308">
                  <c:v>0.66089637935433754</c:v>
                </c:pt>
                <c:pt idx="309">
                  <c:v>3.2169839608937489E-2</c:v>
                </c:pt>
                <c:pt idx="310">
                  <c:v>-0.4813492210353344</c:v>
                </c:pt>
                <c:pt idx="311">
                  <c:v>0.55556645741515576</c:v>
                </c:pt>
                <c:pt idx="312">
                  <c:v>-0.67650598402715045</c:v>
                </c:pt>
                <c:pt idx="313">
                  <c:v>-0.83213259684066532</c:v>
                </c:pt>
                <c:pt idx="314">
                  <c:v>-0.4375923963881202</c:v>
                </c:pt>
                <c:pt idx="315">
                  <c:v>-0.18620331679380769</c:v>
                </c:pt>
                <c:pt idx="316">
                  <c:v>-0.38809419081189761</c:v>
                </c:pt>
                <c:pt idx="317">
                  <c:v>5.0161865565260491E-2</c:v>
                </c:pt>
                <c:pt idx="318">
                  <c:v>0.39887993268733357</c:v>
                </c:pt>
                <c:pt idx="319">
                  <c:v>-0.3551928731223789</c:v>
                </c:pt>
                <c:pt idx="320">
                  <c:v>-0.13094702584098025</c:v>
                </c:pt>
                <c:pt idx="321">
                  <c:v>-0.16304430015767435</c:v>
                </c:pt>
                <c:pt idx="322">
                  <c:v>1.5573245806422815</c:v>
                </c:pt>
                <c:pt idx="323">
                  <c:v>-0.88171782951731847</c:v>
                </c:pt>
                <c:pt idx="324">
                  <c:v>-0.32221027559891269</c:v>
                </c:pt>
                <c:pt idx="325">
                  <c:v>-1.2733227002894825</c:v>
                </c:pt>
                <c:pt idx="326">
                  <c:v>0.28292062343072949</c:v>
                </c:pt>
                <c:pt idx="327">
                  <c:v>-0.19378814424678201</c:v>
                </c:pt>
                <c:pt idx="328">
                  <c:v>0.4763995970166463</c:v>
                </c:pt>
                <c:pt idx="329">
                  <c:v>0.40252954088208642</c:v>
                </c:pt>
                <c:pt idx="330">
                  <c:v>-0.23114223977603665</c:v>
                </c:pt>
                <c:pt idx="331">
                  <c:v>-4.4447894595920037E-2</c:v>
                </c:pt>
                <c:pt idx="332">
                  <c:v>-0.1814015325336536</c:v>
                </c:pt>
                <c:pt idx="333">
                  <c:v>-1.239650025528134</c:v>
                </c:pt>
                <c:pt idx="334">
                  <c:v>-1.2453094697209628</c:v>
                </c:pt>
                <c:pt idx="335">
                  <c:v>1.0254744105765581</c:v>
                </c:pt>
                <c:pt idx="336">
                  <c:v>-0.81022603349436217</c:v>
                </c:pt>
                <c:pt idx="337">
                  <c:v>-0.14532859143966348</c:v>
                </c:pt>
                <c:pt idx="338">
                  <c:v>0.85524901489039051</c:v>
                </c:pt>
                <c:pt idx="339">
                  <c:v>0.22980248414179924</c:v>
                </c:pt>
                <c:pt idx="340">
                  <c:v>7.4857893710260026E-2</c:v>
                </c:pt>
                <c:pt idx="341">
                  <c:v>-0.65915345334717146</c:v>
                </c:pt>
                <c:pt idx="342">
                  <c:v>-0.20602500755254283</c:v>
                </c:pt>
                <c:pt idx="343">
                  <c:v>-0.38289476516785448</c:v>
                </c:pt>
                <c:pt idx="344">
                  <c:v>0.89056049915386937</c:v>
                </c:pt>
                <c:pt idx="345">
                  <c:v>-0.38724506364575095</c:v>
                </c:pt>
                <c:pt idx="346">
                  <c:v>-0.85587015859086191</c:v>
                </c:pt>
                <c:pt idx="347">
                  <c:v>-0.77603021517544613</c:v>
                </c:pt>
                <c:pt idx="348">
                  <c:v>-0.56602776397051457</c:v>
                </c:pt>
                <c:pt idx="349">
                  <c:v>-0.17523419660649672</c:v>
                </c:pt>
                <c:pt idx="350">
                  <c:v>0.63007864625220422</c:v>
                </c:pt>
                <c:pt idx="351">
                  <c:v>-1.0718088445018403</c:v>
                </c:pt>
                <c:pt idx="352">
                  <c:v>0.63493538913155223</c:v>
                </c:pt>
                <c:pt idx="353">
                  <c:v>9.1317744174449333E-3</c:v>
                </c:pt>
                <c:pt idx="354">
                  <c:v>-0.42068803314277481</c:v>
                </c:pt>
                <c:pt idx="355">
                  <c:v>1.0023910759772019</c:v>
                </c:pt>
                <c:pt idx="356">
                  <c:v>0.75469143314494924</c:v>
                </c:pt>
                <c:pt idx="357">
                  <c:v>0.60638807535996675</c:v>
                </c:pt>
                <c:pt idx="358">
                  <c:v>-0.50228391498026648</c:v>
                </c:pt>
                <c:pt idx="359">
                  <c:v>-0.648149440488483</c:v>
                </c:pt>
                <c:pt idx="360">
                  <c:v>0.22448087790551238</c:v>
                </c:pt>
                <c:pt idx="361">
                  <c:v>-1.4936062039250513</c:v>
                </c:pt>
                <c:pt idx="362">
                  <c:v>-1.2440803026223488</c:v>
                </c:pt>
                <c:pt idx="363">
                  <c:v>0.39973282317692671</c:v>
                </c:pt>
                <c:pt idx="364">
                  <c:v>-0.72914969793219953</c:v>
                </c:pt>
                <c:pt idx="365">
                  <c:v>1.1858192582445939</c:v>
                </c:pt>
                <c:pt idx="366">
                  <c:v>0.36684901060952924</c:v>
                </c:pt>
                <c:pt idx="367">
                  <c:v>-0.60370781741637136</c:v>
                </c:pt>
                <c:pt idx="368">
                  <c:v>-0.11620278905671427</c:v>
                </c:pt>
                <c:pt idx="369">
                  <c:v>-0.49509852634192825</c:v>
                </c:pt>
                <c:pt idx="370">
                  <c:v>7.6147589654730133E-2</c:v>
                </c:pt>
                <c:pt idx="371">
                  <c:v>0.44646400550762022</c:v>
                </c:pt>
                <c:pt idx="372">
                  <c:v>-0.46501644464573128</c:v>
                </c:pt>
                <c:pt idx="373">
                  <c:v>-1.3417060430717143</c:v>
                </c:pt>
                <c:pt idx="374">
                  <c:v>-0.21275288460251587</c:v>
                </c:pt>
                <c:pt idx="375">
                  <c:v>1.1101094548131465</c:v>
                </c:pt>
                <c:pt idx="376">
                  <c:v>6.3394877982046974E-2</c:v>
                </c:pt>
                <c:pt idx="377">
                  <c:v>3.8497769713444689E-3</c:v>
                </c:pt>
                <c:pt idx="378">
                  <c:v>0.85997609327434299</c:v>
                </c:pt>
                <c:pt idx="379">
                  <c:v>1.2749141149263872</c:v>
                </c:pt>
                <c:pt idx="380">
                  <c:v>-2.3552762839794968E-2</c:v>
                </c:pt>
                <c:pt idx="381">
                  <c:v>-0.30894238277795932</c:v>
                </c:pt>
                <c:pt idx="382">
                  <c:v>-0.40695320901288184</c:v>
                </c:pt>
                <c:pt idx="383">
                  <c:v>0.35849258463936007</c:v>
                </c:pt>
                <c:pt idx="384">
                  <c:v>-0.32467133630798478</c:v>
                </c:pt>
                <c:pt idx="385">
                  <c:v>4.184619289810336E-3</c:v>
                </c:pt>
                <c:pt idx="386">
                  <c:v>0.32546189091277322</c:v>
                </c:pt>
                <c:pt idx="387">
                  <c:v>1.3311288621006103</c:v>
                </c:pt>
                <c:pt idx="388">
                  <c:v>0.42724605419945039</c:v>
                </c:pt>
                <c:pt idx="389">
                  <c:v>-1.616267334353567</c:v>
                </c:pt>
                <c:pt idx="390">
                  <c:v>0.85682004546212964</c:v>
                </c:pt>
                <c:pt idx="391">
                  <c:v>0.21685852938961375</c:v>
                </c:pt>
                <c:pt idx="392">
                  <c:v>-8.4130117750845862E-2</c:v>
                </c:pt>
                <c:pt idx="393">
                  <c:v>-4.1931161263033388E-2</c:v>
                </c:pt>
                <c:pt idx="394">
                  <c:v>-0.45597671822784919</c:v>
                </c:pt>
                <c:pt idx="395">
                  <c:v>-0.12402881276654726</c:v>
                </c:pt>
                <c:pt idx="396">
                  <c:v>-0.64754958578380928</c:v>
                </c:pt>
                <c:pt idx="397">
                  <c:v>0.2841107534071452</c:v>
                </c:pt>
                <c:pt idx="398">
                  <c:v>0.31801709627351815</c:v>
                </c:pt>
                <c:pt idx="399">
                  <c:v>0.28418363497189097</c:v>
                </c:pt>
                <c:pt idx="400">
                  <c:v>-1.427119657164015</c:v>
                </c:pt>
                <c:pt idx="401">
                  <c:v>0.39520456766656392</c:v>
                </c:pt>
                <c:pt idx="402">
                  <c:v>-0.69922988283821264</c:v>
                </c:pt>
                <c:pt idx="403">
                  <c:v>-0.64610745324934515</c:v>
                </c:pt>
                <c:pt idx="404">
                  <c:v>-0.40253704862523998</c:v>
                </c:pt>
                <c:pt idx="405">
                  <c:v>0.4557109518918645</c:v>
                </c:pt>
                <c:pt idx="406">
                  <c:v>0.34431488463327425</c:v>
                </c:pt>
                <c:pt idx="407">
                  <c:v>-0.74030106533500839</c:v>
                </c:pt>
                <c:pt idx="408">
                  <c:v>0.37547603206364832</c:v>
                </c:pt>
                <c:pt idx="409">
                  <c:v>-0.24704466616812482</c:v>
                </c:pt>
                <c:pt idx="410">
                  <c:v>-0.722446139962031</c:v>
                </c:pt>
                <c:pt idx="411">
                  <c:v>-8.6570945263209298E-2</c:v>
                </c:pt>
                <c:pt idx="412">
                  <c:v>-0.46262032152100668</c:v>
                </c:pt>
                <c:pt idx="413">
                  <c:v>0.30025758117736662</c:v>
                </c:pt>
                <c:pt idx="414">
                  <c:v>0.54178896366631324</c:v>
                </c:pt>
                <c:pt idx="415">
                  <c:v>0.61129573306560792</c:v>
                </c:pt>
                <c:pt idx="416">
                  <c:v>0.75022302417558173</c:v>
                </c:pt>
                <c:pt idx="417">
                  <c:v>0.14447645455005181</c:v>
                </c:pt>
                <c:pt idx="418">
                  <c:v>-0.82939867535544565</c:v>
                </c:pt>
                <c:pt idx="419">
                  <c:v>-0.43754808380275001</c:v>
                </c:pt>
                <c:pt idx="420">
                  <c:v>-1.538399511334912</c:v>
                </c:pt>
                <c:pt idx="421">
                  <c:v>0.20698263487572838</c:v>
                </c:pt>
                <c:pt idx="422">
                  <c:v>0.62359068954679275</c:v>
                </c:pt>
                <c:pt idx="423">
                  <c:v>1.1351678015239128E-2</c:v>
                </c:pt>
                <c:pt idx="424">
                  <c:v>-0.29616504986662684</c:v>
                </c:pt>
                <c:pt idx="425">
                  <c:v>-1.3442268426804724</c:v>
                </c:pt>
                <c:pt idx="426">
                  <c:v>-0.10464611934606158</c:v>
                </c:pt>
                <c:pt idx="427">
                  <c:v>0.37844377207551744</c:v>
                </c:pt>
                <c:pt idx="428">
                  <c:v>0.54352838769882905</c:v>
                </c:pt>
                <c:pt idx="429">
                  <c:v>0.9943392236359575</c:v>
                </c:pt>
                <c:pt idx="430">
                  <c:v>-0.57940280481148321</c:v>
                </c:pt>
                <c:pt idx="431">
                  <c:v>0.81770346281380679</c:v>
                </c:pt>
                <c:pt idx="432">
                  <c:v>-0.2017582490868729</c:v>
                </c:pt>
                <c:pt idx="433">
                  <c:v>0.33329075545834208</c:v>
                </c:pt>
                <c:pt idx="434">
                  <c:v>0.7506826817582587</c:v>
                </c:pt>
                <c:pt idx="435">
                  <c:v>-0.40061905267080455</c:v>
                </c:pt>
                <c:pt idx="436">
                  <c:v>0.26231529116047508</c:v>
                </c:pt>
                <c:pt idx="437">
                  <c:v>0.81159696883770149</c:v>
                </c:pt>
                <c:pt idx="438">
                  <c:v>-1.0612744757840418</c:v>
                </c:pt>
                <c:pt idx="439">
                  <c:v>-0.84525540972514368</c:v>
                </c:pt>
                <c:pt idx="440">
                  <c:v>-0.76664616451281919</c:v>
                </c:pt>
                <c:pt idx="441">
                  <c:v>-0.1515668163386471</c:v>
                </c:pt>
                <c:pt idx="442">
                  <c:v>0.95805469225928586</c:v>
                </c:pt>
                <c:pt idx="443">
                  <c:v>-0.11129771004446962</c:v>
                </c:pt>
                <c:pt idx="444">
                  <c:v>0.90809741573453517</c:v>
                </c:pt>
                <c:pt idx="445">
                  <c:v>-0.16871035843223023</c:v>
                </c:pt>
                <c:pt idx="446">
                  <c:v>-8.4263120133256875E-2</c:v>
                </c:pt>
                <c:pt idx="447">
                  <c:v>0.97302044116035602</c:v>
                </c:pt>
                <c:pt idx="448">
                  <c:v>0.66358160450684367</c:v>
                </c:pt>
                <c:pt idx="449">
                  <c:v>0.20630772794050745</c:v>
                </c:pt>
                <c:pt idx="450">
                  <c:v>-0.42785053444503912</c:v>
                </c:pt>
                <c:pt idx="451">
                  <c:v>0.58337223968170648</c:v>
                </c:pt>
                <c:pt idx="452">
                  <c:v>0.41066586185233478</c:v>
                </c:pt>
                <c:pt idx="453">
                  <c:v>-0.38518772342894775</c:v>
                </c:pt>
                <c:pt idx="454">
                  <c:v>-0.55551756788038775</c:v>
                </c:pt>
                <c:pt idx="455">
                  <c:v>-0.80731481680330996</c:v>
                </c:pt>
                <c:pt idx="456">
                  <c:v>0.60152445280935019</c:v>
                </c:pt>
                <c:pt idx="457">
                  <c:v>9.7366313414822978E-2</c:v>
                </c:pt>
                <c:pt idx="458">
                  <c:v>-1.4157356805601422</c:v>
                </c:pt>
                <c:pt idx="459">
                  <c:v>0.47766575919951065</c:v>
                </c:pt>
                <c:pt idx="460">
                  <c:v>3.9177186318919144E-2</c:v>
                </c:pt>
                <c:pt idx="461">
                  <c:v>-0.7330983040665997</c:v>
                </c:pt>
                <c:pt idx="462">
                  <c:v>0.20244418359398614</c:v>
                </c:pt>
                <c:pt idx="463">
                  <c:v>0.39385651542148098</c:v>
                </c:pt>
                <c:pt idx="464">
                  <c:v>-0.15712164749770838</c:v>
                </c:pt>
                <c:pt idx="465">
                  <c:v>-0.95315712013833431</c:v>
                </c:pt>
                <c:pt idx="466">
                  <c:v>-0.49861568897671071</c:v>
                </c:pt>
                <c:pt idx="467">
                  <c:v>0.9500523293432207</c:v>
                </c:pt>
                <c:pt idx="468">
                  <c:v>-0.42858546374419848</c:v>
                </c:pt>
                <c:pt idx="469">
                  <c:v>-0.2425053927916021</c:v>
                </c:pt>
                <c:pt idx="470">
                  <c:v>-1.4820853371946749</c:v>
                </c:pt>
                <c:pt idx="471">
                  <c:v>-0.13093677530327463</c:v>
                </c:pt>
                <c:pt idx="472">
                  <c:v>-0.41820061610563247</c:v>
                </c:pt>
                <c:pt idx="473">
                  <c:v>-0.89036748806749733</c:v>
                </c:pt>
                <c:pt idx="474">
                  <c:v>-0.17508420907819086</c:v>
                </c:pt>
                <c:pt idx="475">
                  <c:v>-1.2847896772698486</c:v>
                </c:pt>
                <c:pt idx="476">
                  <c:v>-0.1981058513943883</c:v>
                </c:pt>
                <c:pt idx="477">
                  <c:v>0.34273496299575251</c:v>
                </c:pt>
                <c:pt idx="478">
                  <c:v>0.37863072590545688</c:v>
                </c:pt>
                <c:pt idx="479">
                  <c:v>-0.25913161017175923</c:v>
                </c:pt>
                <c:pt idx="480">
                  <c:v>0.47231638750960525</c:v>
                </c:pt>
                <c:pt idx="481">
                  <c:v>-0.71536488903665962</c:v>
                </c:pt>
                <c:pt idx="482">
                  <c:v>0.27323086191095969</c:v>
                </c:pt>
                <c:pt idx="483">
                  <c:v>-0.50381929450112106</c:v>
                </c:pt>
                <c:pt idx="484">
                  <c:v>0.26240514266594145</c:v>
                </c:pt>
                <c:pt idx="485">
                  <c:v>0.46406315026515549</c:v>
                </c:pt>
                <c:pt idx="486">
                  <c:v>0.72612627661532747</c:v>
                </c:pt>
                <c:pt idx="487">
                  <c:v>-0.64005792452882826</c:v>
                </c:pt>
                <c:pt idx="488">
                  <c:v>-0.70538646168640584</c:v>
                </c:pt>
                <c:pt idx="489">
                  <c:v>8.0338678186112372E-2</c:v>
                </c:pt>
                <c:pt idx="490">
                  <c:v>-0.80765040152935963</c:v>
                </c:pt>
                <c:pt idx="491">
                  <c:v>0.11525950707470389</c:v>
                </c:pt>
                <c:pt idx="492">
                  <c:v>-0.4752406283332572</c:v>
                </c:pt>
                <c:pt idx="493">
                  <c:v>-0.64944324517604035</c:v>
                </c:pt>
                <c:pt idx="494">
                  <c:v>0.29785008511696381</c:v>
                </c:pt>
                <c:pt idx="495">
                  <c:v>1.334083710874493</c:v>
                </c:pt>
                <c:pt idx="496">
                  <c:v>1.0528988444623364</c:v>
                </c:pt>
                <c:pt idx="497">
                  <c:v>1.5410047781880443</c:v>
                </c:pt>
                <c:pt idx="498">
                  <c:v>0.14218200095731381</c:v>
                </c:pt>
                <c:pt idx="499">
                  <c:v>0.69577246371322476</c:v>
                </c:pt>
                <c:pt idx="500">
                  <c:v>-0.20128752795323965</c:v>
                </c:pt>
                <c:pt idx="501">
                  <c:v>0.27292432061780492</c:v>
                </c:pt>
                <c:pt idx="502">
                  <c:v>0.59729482595664496</c:v>
                </c:pt>
                <c:pt idx="503">
                  <c:v>1.1576106513807254</c:v>
                </c:pt>
                <c:pt idx="504">
                  <c:v>1.8455700468407272</c:v>
                </c:pt>
                <c:pt idx="505">
                  <c:v>-2.3707651851958733</c:v>
                </c:pt>
                <c:pt idx="506">
                  <c:v>-1.0451120677806676</c:v>
                </c:pt>
                <c:pt idx="507">
                  <c:v>4.5942426775645237E-3</c:v>
                </c:pt>
                <c:pt idx="508">
                  <c:v>-0.16583584165231952</c:v>
                </c:pt>
                <c:pt idx="509">
                  <c:v>0.59520490355984079</c:v>
                </c:pt>
                <c:pt idx="510">
                  <c:v>-0.55561536723127003</c:v>
                </c:pt>
                <c:pt idx="511">
                  <c:v>0.66921521927433913</c:v>
                </c:pt>
                <c:pt idx="512">
                  <c:v>0.64651713663178301</c:v>
                </c:pt>
                <c:pt idx="513">
                  <c:v>-0.64002090618053209</c:v>
                </c:pt>
                <c:pt idx="514">
                  <c:v>-0.95782433692676083</c:v>
                </c:pt>
                <c:pt idx="515">
                  <c:v>0.34161002893405529</c:v>
                </c:pt>
                <c:pt idx="516">
                  <c:v>-0.69026804466447278</c:v>
                </c:pt>
                <c:pt idx="517">
                  <c:v>0.29984004654061452</c:v>
                </c:pt>
                <c:pt idx="518">
                  <c:v>8.8652535053101542E-2</c:v>
                </c:pt>
                <c:pt idx="519">
                  <c:v>0.69000632246289728</c:v>
                </c:pt>
                <c:pt idx="520">
                  <c:v>-0.26106851158952349</c:v>
                </c:pt>
                <c:pt idx="521">
                  <c:v>0.42473216777072892</c:v>
                </c:pt>
                <c:pt idx="522">
                  <c:v>0.17192037353577477</c:v>
                </c:pt>
                <c:pt idx="523">
                  <c:v>-8.4075275635209071E-2</c:v>
                </c:pt>
                <c:pt idx="524">
                  <c:v>-0.51318906634281936</c:v>
                </c:pt>
                <c:pt idx="525">
                  <c:v>-0.2087873465792591</c:v>
                </c:pt>
                <c:pt idx="526">
                  <c:v>-0.13546947678131938</c:v>
                </c:pt>
                <c:pt idx="527">
                  <c:v>0.19485681670223248</c:v>
                </c:pt>
                <c:pt idx="528">
                  <c:v>-0.49896237865527482</c:v>
                </c:pt>
                <c:pt idx="529">
                  <c:v>0.6968852909254396</c:v>
                </c:pt>
                <c:pt idx="530">
                  <c:v>0.28148857669477745</c:v>
                </c:pt>
                <c:pt idx="531">
                  <c:v>-0.85335879047428842</c:v>
                </c:pt>
                <c:pt idx="532">
                  <c:v>0.20572107617740434</c:v>
                </c:pt>
                <c:pt idx="533">
                  <c:v>1.7303562611123762</c:v>
                </c:pt>
                <c:pt idx="534">
                  <c:v>1.2368682369766482</c:v>
                </c:pt>
                <c:pt idx="535">
                  <c:v>-0.97679785666397456</c:v>
                </c:pt>
                <c:pt idx="536">
                  <c:v>0.5504674448119824</c:v>
                </c:pt>
                <c:pt idx="537">
                  <c:v>-0.15975593180491326</c:v>
                </c:pt>
                <c:pt idx="538">
                  <c:v>-0.30078137843281194</c:v>
                </c:pt>
                <c:pt idx="539">
                  <c:v>0.20126453003307848</c:v>
                </c:pt>
                <c:pt idx="540">
                  <c:v>0.10718787298890078</c:v>
                </c:pt>
                <c:pt idx="541">
                  <c:v>0.77964120652404589</c:v>
                </c:pt>
                <c:pt idx="542">
                  <c:v>0.89447917243183717</c:v>
                </c:pt>
                <c:pt idx="543">
                  <c:v>-0.42719902173997831</c:v>
                </c:pt>
                <c:pt idx="544">
                  <c:v>0.56172972413127453</c:v>
                </c:pt>
                <c:pt idx="545">
                  <c:v>1.4766879874642249</c:v>
                </c:pt>
                <c:pt idx="546">
                  <c:v>-0.27351770899996297</c:v>
                </c:pt>
                <c:pt idx="547">
                  <c:v>-0.28503874078951302</c:v>
                </c:pt>
                <c:pt idx="548">
                  <c:v>0.68594437427348287</c:v>
                </c:pt>
                <c:pt idx="549">
                  <c:v>-1.222364385263214</c:v>
                </c:pt>
                <c:pt idx="550">
                  <c:v>0.96254577966049115</c:v>
                </c:pt>
                <c:pt idx="551">
                  <c:v>2.1067380618886831E-2</c:v>
                </c:pt>
                <c:pt idx="552">
                  <c:v>0.75907776167238961</c:v>
                </c:pt>
                <c:pt idx="553">
                  <c:v>0.12203536097568177</c:v>
                </c:pt>
                <c:pt idx="554">
                  <c:v>1.2144457905141095</c:v>
                </c:pt>
                <c:pt idx="555">
                  <c:v>0.15198019031954724</c:v>
                </c:pt>
                <c:pt idx="556">
                  <c:v>-0.21750502945956951</c:v>
                </c:pt>
                <c:pt idx="557">
                  <c:v>0.39463524595296989</c:v>
                </c:pt>
                <c:pt idx="558">
                  <c:v>0.61480736969531291</c:v>
                </c:pt>
                <c:pt idx="559">
                  <c:v>0.26423679694026819</c:v>
                </c:pt>
                <c:pt idx="560">
                  <c:v>0.1348574991004656</c:v>
                </c:pt>
                <c:pt idx="561">
                  <c:v>0.94690277192308314</c:v>
                </c:pt>
                <c:pt idx="562">
                  <c:v>-0.5228123270481102</c:v>
                </c:pt>
                <c:pt idx="563">
                  <c:v>-0.79886254643315102</c:v>
                </c:pt>
                <c:pt idx="564">
                  <c:v>2.4642175190755506</c:v>
                </c:pt>
                <c:pt idx="565">
                  <c:v>-0.41438544475493516</c:v>
                </c:pt>
                <c:pt idx="566">
                  <c:v>0.23681634476426427</c:v>
                </c:pt>
                <c:pt idx="567">
                  <c:v>-0.42684783228077477</c:v>
                </c:pt>
                <c:pt idx="568">
                  <c:v>0.12066973310189893</c:v>
                </c:pt>
                <c:pt idx="569">
                  <c:v>-0.33635683225201746</c:v>
                </c:pt>
                <c:pt idx="570">
                  <c:v>-0.5971706181073031</c:v>
                </c:pt>
                <c:pt idx="571">
                  <c:v>1.9763635556675108</c:v>
                </c:pt>
                <c:pt idx="572">
                  <c:v>-0.22921885193487446</c:v>
                </c:pt>
                <c:pt idx="573">
                  <c:v>0.29917364429302024</c:v>
                </c:pt>
                <c:pt idx="574">
                  <c:v>0.20310707705833614</c:v>
                </c:pt>
                <c:pt idx="575">
                  <c:v>0.5286916425283138</c:v>
                </c:pt>
                <c:pt idx="576">
                  <c:v>-0.73411933203139601</c:v>
                </c:pt>
                <c:pt idx="577">
                  <c:v>-0.11177079041530484</c:v>
                </c:pt>
                <c:pt idx="578">
                  <c:v>-7.177374783863788E-2</c:v>
                </c:pt>
                <c:pt idx="579">
                  <c:v>-0.73428097112353929</c:v>
                </c:pt>
                <c:pt idx="580">
                  <c:v>-0.34870412485742847</c:v>
                </c:pt>
                <c:pt idx="581">
                  <c:v>0.31009873230338081</c:v>
                </c:pt>
                <c:pt idx="582">
                  <c:v>0.17392167877055023</c:v>
                </c:pt>
                <c:pt idx="583">
                  <c:v>0.24887286138533202</c:v>
                </c:pt>
                <c:pt idx="584">
                  <c:v>-0.15779176193454533</c:v>
                </c:pt>
                <c:pt idx="585">
                  <c:v>-0.86379564322915803</c:v>
                </c:pt>
                <c:pt idx="586">
                  <c:v>-0.51460247272504123</c:v>
                </c:pt>
                <c:pt idx="587">
                  <c:v>-0.159949871396046</c:v>
                </c:pt>
                <c:pt idx="588">
                  <c:v>1.0745594179091229</c:v>
                </c:pt>
                <c:pt idx="589">
                  <c:v>0.50285079151525025</c:v>
                </c:pt>
                <c:pt idx="590">
                  <c:v>-0.25319102507716768</c:v>
                </c:pt>
                <c:pt idx="591">
                  <c:v>1.8632469676472356</c:v>
                </c:pt>
                <c:pt idx="592">
                  <c:v>-0.52919424335588316</c:v>
                </c:pt>
                <c:pt idx="593">
                  <c:v>7.5765343876942504E-2</c:v>
                </c:pt>
                <c:pt idx="594">
                  <c:v>-0.10468922579672987</c:v>
                </c:pt>
                <c:pt idx="595">
                  <c:v>0.16524267349350039</c:v>
                </c:pt>
                <c:pt idx="596">
                  <c:v>-0.21613447996897081</c:v>
                </c:pt>
                <c:pt idx="597">
                  <c:v>-0.14414978439079118</c:v>
                </c:pt>
                <c:pt idx="598">
                  <c:v>-0.79136004913133406</c:v>
                </c:pt>
                <c:pt idx="599">
                  <c:v>0.76370687894640477</c:v>
                </c:pt>
                <c:pt idx="600">
                  <c:v>0.99732595097250232</c:v>
                </c:pt>
                <c:pt idx="601">
                  <c:v>-0.4249169429025364</c:v>
                </c:pt>
                <c:pt idx="602">
                  <c:v>1.0176031110172823</c:v>
                </c:pt>
                <c:pt idx="603">
                  <c:v>-0.51904720994841758</c:v>
                </c:pt>
                <c:pt idx="604">
                  <c:v>-1.6985607813981265</c:v>
                </c:pt>
                <c:pt idx="605">
                  <c:v>1.187152677656035</c:v>
                </c:pt>
                <c:pt idx="606">
                  <c:v>1.2579363060700715</c:v>
                </c:pt>
                <c:pt idx="607">
                  <c:v>-0.4474073031979019</c:v>
                </c:pt>
                <c:pt idx="608">
                  <c:v>-0.68705254833788942</c:v>
                </c:pt>
                <c:pt idx="609">
                  <c:v>0.78928542800630264</c:v>
                </c:pt>
                <c:pt idx="610">
                  <c:v>-6.8503376686712775E-2</c:v>
                </c:pt>
                <c:pt idx="611">
                  <c:v>-0.84525450838102789</c:v>
                </c:pt>
                <c:pt idx="612">
                  <c:v>-0.56685300068355204</c:v>
                </c:pt>
                <c:pt idx="613">
                  <c:v>-0.64106340303649545</c:v>
                </c:pt>
                <c:pt idx="614">
                  <c:v>0.36390236959038297</c:v>
                </c:pt>
                <c:pt idx="615">
                  <c:v>5.00002914725384E-2</c:v>
                </c:pt>
                <c:pt idx="616">
                  <c:v>-0.52464851610241203</c:v>
                </c:pt>
                <c:pt idx="617">
                  <c:v>0.29248318175343357</c:v>
                </c:pt>
                <c:pt idx="618">
                  <c:v>-0.58547254663363035</c:v>
                </c:pt>
                <c:pt idx="619">
                  <c:v>-0.65339352744119661</c:v>
                </c:pt>
                <c:pt idx="620">
                  <c:v>0.48316823646704982</c:v>
                </c:pt>
                <c:pt idx="621">
                  <c:v>-6.7944911647325384E-2</c:v>
                </c:pt>
                <c:pt idx="622">
                  <c:v>0.92664772689313468</c:v>
                </c:pt>
                <c:pt idx="623">
                  <c:v>-5.6851172907037353E-2</c:v>
                </c:pt>
                <c:pt idx="624">
                  <c:v>1.6281081854980164</c:v>
                </c:pt>
                <c:pt idx="625">
                  <c:v>2.0271516067388102</c:v>
                </c:pt>
                <c:pt idx="626">
                  <c:v>1.0581868369242782</c:v>
                </c:pt>
                <c:pt idx="627">
                  <c:v>-0.21274334976265802</c:v>
                </c:pt>
                <c:pt idx="628">
                  <c:v>0.87415341213288433</c:v>
                </c:pt>
                <c:pt idx="629">
                  <c:v>-0.29434514998551875</c:v>
                </c:pt>
                <c:pt idx="630">
                  <c:v>-0.66475668996041404</c:v>
                </c:pt>
                <c:pt idx="631">
                  <c:v>0.61228196366452192</c:v>
                </c:pt>
                <c:pt idx="632">
                  <c:v>-5.9228738432803907E-2</c:v>
                </c:pt>
                <c:pt idx="633">
                  <c:v>-1.5900173796717763</c:v>
                </c:pt>
                <c:pt idx="634">
                  <c:v>0.34547606380557461</c:v>
                </c:pt>
                <c:pt idx="635">
                  <c:v>1.8870113703799052</c:v>
                </c:pt>
                <c:pt idx="636">
                  <c:v>1.163549750004208</c:v>
                </c:pt>
                <c:pt idx="637">
                  <c:v>1.2358222446407212</c:v>
                </c:pt>
                <c:pt idx="638">
                  <c:v>-0.13533031763000913</c:v>
                </c:pt>
                <c:pt idx="639">
                  <c:v>0.84631889016732831</c:v>
                </c:pt>
                <c:pt idx="640">
                  <c:v>0.98181060159673805</c:v>
                </c:pt>
                <c:pt idx="641">
                  <c:v>-0.40139329572361043</c:v>
                </c:pt>
                <c:pt idx="642">
                  <c:v>0.11331283637902882</c:v>
                </c:pt>
                <c:pt idx="643">
                  <c:v>0.21948583210093128</c:v>
                </c:pt>
                <c:pt idx="644">
                  <c:v>0.12526042962424341</c:v>
                </c:pt>
                <c:pt idx="645">
                  <c:v>0.7283945525371831</c:v>
                </c:pt>
                <c:pt idx="646">
                  <c:v>0.63166010450884214</c:v>
                </c:pt>
                <c:pt idx="647">
                  <c:v>0.5104553234741408</c:v>
                </c:pt>
                <c:pt idx="648">
                  <c:v>-0.40181891841869427</c:v>
                </c:pt>
                <c:pt idx="649">
                  <c:v>0.62911309526635639</c:v>
                </c:pt>
                <c:pt idx="650">
                  <c:v>-0.80638596349472191</c:v>
                </c:pt>
                <c:pt idx="651">
                  <c:v>-0.66098289599398696</c:v>
                </c:pt>
                <c:pt idx="652">
                  <c:v>-0.51101484181298873</c:v>
                </c:pt>
                <c:pt idx="653">
                  <c:v>-1.0165282859301177</c:v>
                </c:pt>
                <c:pt idx="654">
                  <c:v>7.6118143079235923E-2</c:v>
                </c:pt>
                <c:pt idx="655">
                  <c:v>0.4639851178024097</c:v>
                </c:pt>
                <c:pt idx="656">
                  <c:v>1.4147264068770458</c:v>
                </c:pt>
                <c:pt idx="657">
                  <c:v>0.75643069658381423</c:v>
                </c:pt>
                <c:pt idx="658">
                  <c:v>-0.27300362987200066</c:v>
                </c:pt>
                <c:pt idx="659">
                  <c:v>-0.10286738422977093</c:v>
                </c:pt>
                <c:pt idx="660">
                  <c:v>-0.13876478867766576</c:v>
                </c:pt>
                <c:pt idx="661">
                  <c:v>-0.24974668860864083</c:v>
                </c:pt>
                <c:pt idx="662">
                  <c:v>3.0153969403769028E-2</c:v>
                </c:pt>
                <c:pt idx="663">
                  <c:v>1.0301984531923263</c:v>
                </c:pt>
                <c:pt idx="664">
                  <c:v>-0.31841562611536145</c:v>
                </c:pt>
                <c:pt idx="665">
                  <c:v>0.21578698971083035</c:v>
                </c:pt>
                <c:pt idx="666">
                  <c:v>-0.78139039617305184</c:v>
                </c:pt>
                <c:pt idx="667">
                  <c:v>-0.14945151510224663</c:v>
                </c:pt>
                <c:pt idx="668">
                  <c:v>1.2425043112858198</c:v>
                </c:pt>
                <c:pt idx="669">
                  <c:v>0.71298665224665436</c:v>
                </c:pt>
                <c:pt idx="670">
                  <c:v>0.36555055850514029</c:v>
                </c:pt>
                <c:pt idx="671">
                  <c:v>-0.6409553146473066</c:v>
                </c:pt>
                <c:pt idx="672">
                  <c:v>-0.15942185693274372</c:v>
                </c:pt>
                <c:pt idx="673">
                  <c:v>1.8782626725211673</c:v>
                </c:pt>
                <c:pt idx="674">
                  <c:v>-0.65522243119821333</c:v>
                </c:pt>
                <c:pt idx="675">
                  <c:v>-0.96612911853540484</c:v>
                </c:pt>
                <c:pt idx="676">
                  <c:v>-0.32815307094614132</c:v>
                </c:pt>
                <c:pt idx="677">
                  <c:v>0.30026755202101235</c:v>
                </c:pt>
                <c:pt idx="678">
                  <c:v>1.4753427522254789</c:v>
                </c:pt>
                <c:pt idx="679">
                  <c:v>-4.4986965505096673E-3</c:v>
                </c:pt>
                <c:pt idx="680">
                  <c:v>0.31277752974265588</c:v>
                </c:pt>
                <c:pt idx="681">
                  <c:v>-2.0938822457346009</c:v>
                </c:pt>
                <c:pt idx="682">
                  <c:v>-0.18468584993896964</c:v>
                </c:pt>
                <c:pt idx="683">
                  <c:v>-0.37289931668545984</c:v>
                </c:pt>
                <c:pt idx="684">
                  <c:v>0.36730932646608622</c:v>
                </c:pt>
                <c:pt idx="685">
                  <c:v>0.29043182715394589</c:v>
                </c:pt>
                <c:pt idx="686">
                  <c:v>-0.53574262566515296</c:v>
                </c:pt>
                <c:pt idx="687">
                  <c:v>0.15385687422143274</c:v>
                </c:pt>
                <c:pt idx="688">
                  <c:v>0.73602021475525037</c:v>
                </c:pt>
                <c:pt idx="689">
                  <c:v>-2.344829312601342E-2</c:v>
                </c:pt>
                <c:pt idx="690">
                  <c:v>-4.400583780338866E-3</c:v>
                </c:pt>
                <c:pt idx="691">
                  <c:v>-0.2785968988633889</c:v>
                </c:pt>
                <c:pt idx="692">
                  <c:v>-0.59639312601629568</c:v>
                </c:pt>
                <c:pt idx="693">
                  <c:v>-0.22864662583919149</c:v>
                </c:pt>
                <c:pt idx="694">
                  <c:v>-0.21633992414598607</c:v>
                </c:pt>
                <c:pt idx="695">
                  <c:v>-0.89588486226704189</c:v>
                </c:pt>
                <c:pt idx="696">
                  <c:v>0.20009328497060491</c:v>
                </c:pt>
                <c:pt idx="697">
                  <c:v>0.17760824066426978</c:v>
                </c:pt>
                <c:pt idx="698">
                  <c:v>-0.29414163130634274</c:v>
                </c:pt>
                <c:pt idx="699">
                  <c:v>-1.3600746387090723</c:v>
                </c:pt>
                <c:pt idx="700">
                  <c:v>-0.42404062348410787</c:v>
                </c:pt>
                <c:pt idx="701">
                  <c:v>-1.4804168809189544</c:v>
                </c:pt>
                <c:pt idx="702">
                  <c:v>-0.33120807086196974</c:v>
                </c:pt>
                <c:pt idx="703">
                  <c:v>-0.60032757325368769</c:v>
                </c:pt>
                <c:pt idx="704">
                  <c:v>0.34945723006989832</c:v>
                </c:pt>
                <c:pt idx="705">
                  <c:v>-0.32009959161680951</c:v>
                </c:pt>
                <c:pt idx="706">
                  <c:v>-0.47748738097780186</c:v>
                </c:pt>
                <c:pt idx="707">
                  <c:v>0.50729990883307041</c:v>
                </c:pt>
                <c:pt idx="708">
                  <c:v>0.354563176438009</c:v>
                </c:pt>
                <c:pt idx="709">
                  <c:v>4.2301345094165763E-2</c:v>
                </c:pt>
                <c:pt idx="710">
                  <c:v>0.45416649116342689</c:v>
                </c:pt>
                <c:pt idx="711">
                  <c:v>-0.50006443416897983</c:v>
                </c:pt>
                <c:pt idx="712">
                  <c:v>0.35581601859990875</c:v>
                </c:pt>
                <c:pt idx="713">
                  <c:v>0.73450454884422933</c:v>
                </c:pt>
                <c:pt idx="714">
                  <c:v>0.38079692294439338</c:v>
                </c:pt>
                <c:pt idx="715">
                  <c:v>0.55764588983274976</c:v>
                </c:pt>
                <c:pt idx="716">
                  <c:v>0.25984340052518506</c:v>
                </c:pt>
                <c:pt idx="717">
                  <c:v>-4.4178402242785471E-2</c:v>
                </c:pt>
                <c:pt idx="718">
                  <c:v>-0.80598059159716973</c:v>
                </c:pt>
                <c:pt idx="719">
                  <c:v>1.3508061796622541E-2</c:v>
                </c:pt>
                <c:pt idx="720">
                  <c:v>0.15558609692079589</c:v>
                </c:pt>
                <c:pt idx="721">
                  <c:v>0.94414273396796478</c:v>
                </c:pt>
                <c:pt idx="722">
                  <c:v>0.12981268910316121</c:v>
                </c:pt>
                <c:pt idx="723">
                  <c:v>0.74798934235674652</c:v>
                </c:pt>
                <c:pt idx="724">
                  <c:v>0.12744683996483311</c:v>
                </c:pt>
                <c:pt idx="725">
                  <c:v>-0.57935039893559859</c:v>
                </c:pt>
                <c:pt idx="726">
                  <c:v>-0.10646825032804867</c:v>
                </c:pt>
                <c:pt idx="727">
                  <c:v>0.13172373930284595</c:v>
                </c:pt>
                <c:pt idx="728">
                  <c:v>-0.36752616985779579</c:v>
                </c:pt>
                <c:pt idx="729">
                  <c:v>-0.77064914811762453</c:v>
                </c:pt>
                <c:pt idx="730">
                  <c:v>0.51669747529547672</c:v>
                </c:pt>
                <c:pt idx="731">
                  <c:v>0.96494772134111073</c:v>
                </c:pt>
                <c:pt idx="732">
                  <c:v>-1.1998533943378178</c:v>
                </c:pt>
                <c:pt idx="733">
                  <c:v>-0.84427141526576999</c:v>
                </c:pt>
                <c:pt idx="734">
                  <c:v>-0.79153852678482151</c:v>
                </c:pt>
                <c:pt idx="735">
                  <c:v>1.3892726987933766</c:v>
                </c:pt>
                <c:pt idx="736">
                  <c:v>0.21277573457000129</c:v>
                </c:pt>
                <c:pt idx="737">
                  <c:v>0.38772363138837884</c:v>
                </c:pt>
                <c:pt idx="738">
                  <c:v>-0.53660412466596119</c:v>
                </c:pt>
                <c:pt idx="739">
                  <c:v>0.21400969212676579</c:v>
                </c:pt>
                <c:pt idx="740">
                  <c:v>1.0790224195183131</c:v>
                </c:pt>
                <c:pt idx="741">
                  <c:v>-0.18205105316829839</c:v>
                </c:pt>
                <c:pt idx="742">
                  <c:v>1.4188865861819557</c:v>
                </c:pt>
                <c:pt idx="743">
                  <c:v>0.34031863315490868</c:v>
                </c:pt>
                <c:pt idx="744">
                  <c:v>0.57875560724315744</c:v>
                </c:pt>
                <c:pt idx="745">
                  <c:v>0.42828057205498726</c:v>
                </c:pt>
                <c:pt idx="746">
                  <c:v>3.801667597794544E-2</c:v>
                </c:pt>
                <c:pt idx="747">
                  <c:v>-0.33040218374121233</c:v>
                </c:pt>
                <c:pt idx="748">
                  <c:v>-0.21395682170886562</c:v>
                </c:pt>
                <c:pt idx="749">
                  <c:v>-0.46874916740362754</c:v>
                </c:pt>
                <c:pt idx="750">
                  <c:v>-0.68201252442664506</c:v>
                </c:pt>
                <c:pt idx="751">
                  <c:v>0.57081785227337101</c:v>
                </c:pt>
                <c:pt idx="752">
                  <c:v>-0.68645781879497569</c:v>
                </c:pt>
                <c:pt idx="753">
                  <c:v>-0.34948018962412869</c:v>
                </c:pt>
                <c:pt idx="754">
                  <c:v>0.19328067946953834</c:v>
                </c:pt>
                <c:pt idx="755">
                  <c:v>-0.44015372054050761</c:v>
                </c:pt>
                <c:pt idx="756">
                  <c:v>0.39176342567142064</c:v>
                </c:pt>
                <c:pt idx="757">
                  <c:v>-9.2259893042808669E-2</c:v>
                </c:pt>
                <c:pt idx="758">
                  <c:v>-1.0474552032043565</c:v>
                </c:pt>
                <c:pt idx="759">
                  <c:v>-2.4101114815179635E-2</c:v>
                </c:pt>
                <c:pt idx="760">
                  <c:v>-0.67700297454820801</c:v>
                </c:pt>
                <c:pt idx="761">
                  <c:v>-0.1454678132024948</c:v>
                </c:pt>
                <c:pt idx="762">
                  <c:v>-0.69899827464323583</c:v>
                </c:pt>
                <c:pt idx="763">
                  <c:v>-0.83018883036813851</c:v>
                </c:pt>
                <c:pt idx="764">
                  <c:v>-0.44158889821003611</c:v>
                </c:pt>
                <c:pt idx="765">
                  <c:v>-0.14331586040312269</c:v>
                </c:pt>
                <c:pt idx="766">
                  <c:v>0.50716056436233892</c:v>
                </c:pt>
                <c:pt idx="767">
                  <c:v>-0.6436302656173144</c:v>
                </c:pt>
                <c:pt idx="768">
                  <c:v>0.32739997196882942</c:v>
                </c:pt>
                <c:pt idx="769">
                  <c:v>1.0776397441494165</c:v>
                </c:pt>
                <c:pt idx="770">
                  <c:v>0.54845941416397848</c:v>
                </c:pt>
                <c:pt idx="771">
                  <c:v>-0.55955326877607403</c:v>
                </c:pt>
                <c:pt idx="772">
                  <c:v>-0.30891610345185544</c:v>
                </c:pt>
                <c:pt idx="773">
                  <c:v>0.38713257686787722</c:v>
                </c:pt>
                <c:pt idx="774">
                  <c:v>-0.34124594160066901</c:v>
                </c:pt>
                <c:pt idx="775">
                  <c:v>-0.45837277686922778</c:v>
                </c:pt>
                <c:pt idx="776">
                  <c:v>6.7112222503738148E-2</c:v>
                </c:pt>
                <c:pt idx="777">
                  <c:v>0.22587035893570123</c:v>
                </c:pt>
                <c:pt idx="778">
                  <c:v>0.56631809598559257</c:v>
                </c:pt>
                <c:pt idx="779">
                  <c:v>-0.44282703301044124</c:v>
                </c:pt>
                <c:pt idx="780">
                  <c:v>-0.30518509093044571</c:v>
                </c:pt>
                <c:pt idx="781">
                  <c:v>0.74240195902812534</c:v>
                </c:pt>
                <c:pt idx="782">
                  <c:v>-3.652124916793368E-2</c:v>
                </c:pt>
                <c:pt idx="783">
                  <c:v>0.50541416591252775</c:v>
                </c:pt>
                <c:pt idx="784">
                  <c:v>-0.82318815661989497</c:v>
                </c:pt>
                <c:pt idx="785">
                  <c:v>0.33557150825739007</c:v>
                </c:pt>
                <c:pt idx="786">
                  <c:v>0.87580613051630996</c:v>
                </c:pt>
                <c:pt idx="787">
                  <c:v>0.34398832135937957</c:v>
                </c:pt>
                <c:pt idx="788">
                  <c:v>0.75403789922041353</c:v>
                </c:pt>
                <c:pt idx="789">
                  <c:v>8.8835529004750849E-2</c:v>
                </c:pt>
                <c:pt idx="790">
                  <c:v>9.8723396105269604E-2</c:v>
                </c:pt>
                <c:pt idx="791">
                  <c:v>-0.10167680014660277</c:v>
                </c:pt>
                <c:pt idx="792">
                  <c:v>-0.31297918908345135</c:v>
                </c:pt>
                <c:pt idx="793">
                  <c:v>-0.29178415399772445</c:v>
                </c:pt>
                <c:pt idx="794">
                  <c:v>-0.36607326469267965</c:v>
                </c:pt>
                <c:pt idx="795">
                  <c:v>0.5357327213175278</c:v>
                </c:pt>
                <c:pt idx="796">
                  <c:v>-0.27505649733539383</c:v>
                </c:pt>
                <c:pt idx="797">
                  <c:v>0.1104112602809154</c:v>
                </c:pt>
                <c:pt idx="798">
                  <c:v>-1.0146107580007051E-2</c:v>
                </c:pt>
                <c:pt idx="799">
                  <c:v>0.79976889600258105</c:v>
                </c:pt>
                <c:pt idx="800">
                  <c:v>-5.8478633090023144E-2</c:v>
                </c:pt>
                <c:pt idx="801">
                  <c:v>-0.15467290378891244</c:v>
                </c:pt>
                <c:pt idx="802">
                  <c:v>0.64862750172659256</c:v>
                </c:pt>
                <c:pt idx="803">
                  <c:v>-0.33491568345802386</c:v>
                </c:pt>
                <c:pt idx="804">
                  <c:v>-0.31158148965891558</c:v>
                </c:pt>
                <c:pt idx="805">
                  <c:v>-1.0363943989341822</c:v>
                </c:pt>
                <c:pt idx="806">
                  <c:v>0.50054186643499354</c:v>
                </c:pt>
                <c:pt idx="807">
                  <c:v>-0.85973062599427919</c:v>
                </c:pt>
                <c:pt idx="808">
                  <c:v>-0.36704217811809192</c:v>
                </c:pt>
                <c:pt idx="809">
                  <c:v>-0.71441703780815102</c:v>
                </c:pt>
                <c:pt idx="810">
                  <c:v>0.72405187739208055</c:v>
                </c:pt>
                <c:pt idx="811">
                  <c:v>-0.56546079045680753</c:v>
                </c:pt>
                <c:pt idx="812">
                  <c:v>1.1250376139176517</c:v>
                </c:pt>
                <c:pt idx="813">
                  <c:v>0.86491125365257338</c:v>
                </c:pt>
                <c:pt idx="814">
                  <c:v>-0.17277608110603124</c:v>
                </c:pt>
                <c:pt idx="815">
                  <c:v>2.1787538162070335E-2</c:v>
                </c:pt>
                <c:pt idx="816">
                  <c:v>-0.29517212336139403</c:v>
                </c:pt>
                <c:pt idx="817">
                  <c:v>0.3804770564446972</c:v>
                </c:pt>
                <c:pt idx="818">
                  <c:v>0.71340748835695822</c:v>
                </c:pt>
                <c:pt idx="819">
                  <c:v>-0.29620465981409322</c:v>
                </c:pt>
                <c:pt idx="820">
                  <c:v>-0.44287165649904114</c:v>
                </c:pt>
                <c:pt idx="821">
                  <c:v>-9.8543634500280921E-4</c:v>
                </c:pt>
                <c:pt idx="822">
                  <c:v>6.8495160696122923E-2</c:v>
                </c:pt>
                <c:pt idx="823">
                  <c:v>1.4649800715651131</c:v>
                </c:pt>
                <c:pt idx="824">
                  <c:v>-0.65630988818539415</c:v>
                </c:pt>
                <c:pt idx="825">
                  <c:v>-0.5251584638701563</c:v>
                </c:pt>
                <c:pt idx="826">
                  <c:v>0.17822414336521591</c:v>
                </c:pt>
                <c:pt idx="827">
                  <c:v>1.2613778594060967</c:v>
                </c:pt>
                <c:pt idx="828">
                  <c:v>-1.4038672092713331</c:v>
                </c:pt>
                <c:pt idx="829">
                  <c:v>1.2976494681457926</c:v>
                </c:pt>
                <c:pt idx="830">
                  <c:v>-0.32956591926737711</c:v>
                </c:pt>
                <c:pt idx="831">
                  <c:v>4.5033524708722322E-2</c:v>
                </c:pt>
                <c:pt idx="832">
                  <c:v>0.60583601301041401</c:v>
                </c:pt>
                <c:pt idx="833">
                  <c:v>-1.7247986050456998</c:v>
                </c:pt>
                <c:pt idx="834">
                  <c:v>0.27007590690540711</c:v>
                </c:pt>
                <c:pt idx="835">
                  <c:v>-0.85387293241435414</c:v>
                </c:pt>
                <c:pt idx="836">
                  <c:v>-0.52911289829420993</c:v>
                </c:pt>
                <c:pt idx="837">
                  <c:v>0.18361994649185856</c:v>
                </c:pt>
                <c:pt idx="838">
                  <c:v>0.60853204431544206</c:v>
                </c:pt>
                <c:pt idx="839">
                  <c:v>-1.5359710325317462</c:v>
                </c:pt>
                <c:pt idx="840">
                  <c:v>1.222204885100699</c:v>
                </c:pt>
                <c:pt idx="841">
                  <c:v>-0.42825829563127032</c:v>
                </c:pt>
                <c:pt idx="842">
                  <c:v>2.9437315494476628E-2</c:v>
                </c:pt>
                <c:pt idx="843">
                  <c:v>0.57114348526211678</c:v>
                </c:pt>
                <c:pt idx="844">
                  <c:v>0.25624204804677292</c:v>
                </c:pt>
                <c:pt idx="845">
                  <c:v>3.6757131951836046E-2</c:v>
                </c:pt>
                <c:pt idx="846">
                  <c:v>0.51109774192821245</c:v>
                </c:pt>
                <c:pt idx="847">
                  <c:v>-1.0091238774444367</c:v>
                </c:pt>
                <c:pt idx="848">
                  <c:v>-0.53753114903009791</c:v>
                </c:pt>
                <c:pt idx="849">
                  <c:v>-0.53400027228863411</c:v>
                </c:pt>
                <c:pt idx="850">
                  <c:v>-0.47523997083524361</c:v>
                </c:pt>
                <c:pt idx="851">
                  <c:v>0.44316082571751847</c:v>
                </c:pt>
                <c:pt idx="852">
                  <c:v>-1.1075586763167962</c:v>
                </c:pt>
                <c:pt idx="853">
                  <c:v>0.39201423549883524</c:v>
                </c:pt>
                <c:pt idx="854">
                  <c:v>1.1629793971663498</c:v>
                </c:pt>
                <c:pt idx="855">
                  <c:v>-1.1136794974792126</c:v>
                </c:pt>
                <c:pt idx="856">
                  <c:v>-0.63566810271694341</c:v>
                </c:pt>
                <c:pt idx="857">
                  <c:v>0.1735111177420911</c:v>
                </c:pt>
                <c:pt idx="858">
                  <c:v>-0.31679132328669601</c:v>
                </c:pt>
                <c:pt idx="859">
                  <c:v>-1.0495112401948652</c:v>
                </c:pt>
                <c:pt idx="860">
                  <c:v>0.51924973026371568</c:v>
                </c:pt>
                <c:pt idx="861">
                  <c:v>0.28304762339055056</c:v>
                </c:pt>
                <c:pt idx="862">
                  <c:v>0.87638043151569844</c:v>
                </c:pt>
                <c:pt idx="863">
                  <c:v>0.30602456683245766</c:v>
                </c:pt>
                <c:pt idx="864">
                  <c:v>-5.7656162754916557E-2</c:v>
                </c:pt>
                <c:pt idx="865">
                  <c:v>0.20127974946571067</c:v>
                </c:pt>
                <c:pt idx="866">
                  <c:v>-0.49568469315541863</c:v>
                </c:pt>
                <c:pt idx="867">
                  <c:v>1.2824163760003509</c:v>
                </c:pt>
                <c:pt idx="868">
                  <c:v>-0.30117839655863077</c:v>
                </c:pt>
                <c:pt idx="869">
                  <c:v>0.76555126490846825</c:v>
                </c:pt>
                <c:pt idx="870">
                  <c:v>-0.30136462471846825</c:v>
                </c:pt>
                <c:pt idx="871">
                  <c:v>0.65171531842338448</c:v>
                </c:pt>
                <c:pt idx="872">
                  <c:v>-2.5608359195671886E-2</c:v>
                </c:pt>
                <c:pt idx="873">
                  <c:v>1.0461990003695589</c:v>
                </c:pt>
                <c:pt idx="874">
                  <c:v>-0.43902907363103888</c:v>
                </c:pt>
                <c:pt idx="875">
                  <c:v>0.22170471074161835</c:v>
                </c:pt>
                <c:pt idx="876">
                  <c:v>0.50671183418618659</c:v>
                </c:pt>
                <c:pt idx="877">
                  <c:v>-0.59035663263524163</c:v>
                </c:pt>
                <c:pt idx="878">
                  <c:v>-0.50598394477076758</c:v>
                </c:pt>
                <c:pt idx="879">
                  <c:v>-0.34767627707274501</c:v>
                </c:pt>
                <c:pt idx="880">
                  <c:v>-0.2404525663532272</c:v>
                </c:pt>
                <c:pt idx="881">
                  <c:v>1.9668476149519207</c:v>
                </c:pt>
                <c:pt idx="882">
                  <c:v>0.56511311935627218</c:v>
                </c:pt>
                <c:pt idx="883">
                  <c:v>0.16797496891904398</c:v>
                </c:pt>
                <c:pt idx="884">
                  <c:v>-0.38908300032910093</c:v>
                </c:pt>
                <c:pt idx="885">
                  <c:v>-0.96426950272656042</c:v>
                </c:pt>
                <c:pt idx="886">
                  <c:v>0.22330363416487875</c:v>
                </c:pt>
                <c:pt idx="887">
                  <c:v>6.2460431643216879E-2</c:v>
                </c:pt>
                <c:pt idx="888">
                  <c:v>0.421774049799235</c:v>
                </c:pt>
                <c:pt idx="889">
                  <c:v>-7.8859362723358542E-2</c:v>
                </c:pt>
                <c:pt idx="890">
                  <c:v>0.75304956122321376</c:v>
                </c:pt>
                <c:pt idx="891">
                  <c:v>0.52912296520341451</c:v>
                </c:pt>
                <c:pt idx="892">
                  <c:v>0.16777124266343155</c:v>
                </c:pt>
                <c:pt idx="893">
                  <c:v>0.10913299159048355</c:v>
                </c:pt>
                <c:pt idx="894">
                  <c:v>-1.1380078887813112</c:v>
                </c:pt>
                <c:pt idx="895">
                  <c:v>1.0735499438670684</c:v>
                </c:pt>
                <c:pt idx="896">
                  <c:v>-0.4475533688657618</c:v>
                </c:pt>
                <c:pt idx="897">
                  <c:v>-0.68041776414195965</c:v>
                </c:pt>
                <c:pt idx="898">
                  <c:v>-0.66823564905344157</c:v>
                </c:pt>
                <c:pt idx="899">
                  <c:v>0.859591636057631</c:v>
                </c:pt>
                <c:pt idx="900">
                  <c:v>0.22205361296312101</c:v>
                </c:pt>
                <c:pt idx="901">
                  <c:v>-0.35782195159296554</c:v>
                </c:pt>
                <c:pt idx="902">
                  <c:v>1.3002867401550544</c:v>
                </c:pt>
                <c:pt idx="903">
                  <c:v>-3.295777293614278E-3</c:v>
                </c:pt>
                <c:pt idx="904">
                  <c:v>0.21426974237869761</c:v>
                </c:pt>
                <c:pt idx="905">
                  <c:v>-0.74572582525666398</c:v>
                </c:pt>
                <c:pt idx="906">
                  <c:v>-0.98660013372863231</c:v>
                </c:pt>
                <c:pt idx="907">
                  <c:v>1.1867605882447054</c:v>
                </c:pt>
                <c:pt idx="908">
                  <c:v>-0.12116315423762801</c:v>
                </c:pt>
                <c:pt idx="909">
                  <c:v>0.74096372423863388</c:v>
                </c:pt>
                <c:pt idx="910">
                  <c:v>0.15226385186621605</c:v>
                </c:pt>
                <c:pt idx="911">
                  <c:v>-0.18262026825510252</c:v>
                </c:pt>
                <c:pt idx="912">
                  <c:v>0.52570018115795614</c:v>
                </c:pt>
                <c:pt idx="913">
                  <c:v>-0.80681756573004593</c:v>
                </c:pt>
                <c:pt idx="914">
                  <c:v>-0.56039842147819852</c:v>
                </c:pt>
                <c:pt idx="915">
                  <c:v>0.68728545984825085</c:v>
                </c:pt>
                <c:pt idx="916">
                  <c:v>-1.5257427971756976</c:v>
                </c:pt>
                <c:pt idx="917">
                  <c:v>0.39028964455457366</c:v>
                </c:pt>
                <c:pt idx="918">
                  <c:v>0.54016824205919989</c:v>
                </c:pt>
                <c:pt idx="919">
                  <c:v>0.91492388743737341</c:v>
                </c:pt>
                <c:pt idx="920">
                  <c:v>-0.73043358432593075</c:v>
                </c:pt>
                <c:pt idx="921">
                  <c:v>2.07917253964074E-2</c:v>
                </c:pt>
                <c:pt idx="922">
                  <c:v>0.31793053137584831</c:v>
                </c:pt>
                <c:pt idx="923">
                  <c:v>-0.90816582276977098</c:v>
                </c:pt>
                <c:pt idx="924">
                  <c:v>0.73844048788983319</c:v>
                </c:pt>
                <c:pt idx="925">
                  <c:v>0.41303814471564582</c:v>
                </c:pt>
                <c:pt idx="926">
                  <c:v>0.76356003683159879</c:v>
                </c:pt>
                <c:pt idx="927">
                  <c:v>-2.5367436309304138E-2</c:v>
                </c:pt>
                <c:pt idx="928">
                  <c:v>-0.25384007531215041</c:v>
                </c:pt>
                <c:pt idx="929">
                  <c:v>-0.61025335627114574</c:v>
                </c:pt>
                <c:pt idx="930">
                  <c:v>-0.2066245381776354</c:v>
                </c:pt>
                <c:pt idx="931">
                  <c:v>-6.9366695456232294E-2</c:v>
                </c:pt>
                <c:pt idx="932">
                  <c:v>-0.63420676561732914</c:v>
                </c:pt>
                <c:pt idx="933">
                  <c:v>-0.3156532543033142</c:v>
                </c:pt>
                <c:pt idx="934">
                  <c:v>-0.26370951061073317</c:v>
                </c:pt>
                <c:pt idx="935">
                  <c:v>0.73847899260522831</c:v>
                </c:pt>
                <c:pt idx="936">
                  <c:v>-3.3787453897041436E-2</c:v>
                </c:pt>
                <c:pt idx="937">
                  <c:v>-0.82502142342925999</c:v>
                </c:pt>
                <c:pt idx="938">
                  <c:v>1.0127627693779813</c:v>
                </c:pt>
                <c:pt idx="939">
                  <c:v>-0.57243295981742959</c:v>
                </c:pt>
                <c:pt idx="940">
                  <c:v>1.3158789013791676</c:v>
                </c:pt>
                <c:pt idx="941">
                  <c:v>-1.0830590135083129</c:v>
                </c:pt>
                <c:pt idx="942">
                  <c:v>-0.47956143050027977</c:v>
                </c:pt>
                <c:pt idx="943">
                  <c:v>-0.57196839867392935</c:v>
                </c:pt>
                <c:pt idx="944">
                  <c:v>0.41798105187902285</c:v>
                </c:pt>
                <c:pt idx="945">
                  <c:v>0.26267097157128988</c:v>
                </c:pt>
                <c:pt idx="946">
                  <c:v>0.76692355909020182</c:v>
                </c:pt>
                <c:pt idx="947">
                  <c:v>1.5142918670859735</c:v>
                </c:pt>
                <c:pt idx="948">
                  <c:v>-0.56802668874511086</c:v>
                </c:pt>
                <c:pt idx="949">
                  <c:v>7.8011957567493018E-2</c:v>
                </c:pt>
                <c:pt idx="950">
                  <c:v>0.30444704965457731</c:v>
                </c:pt>
                <c:pt idx="951">
                  <c:v>-0.36059768536325282</c:v>
                </c:pt>
                <c:pt idx="952">
                  <c:v>0.4112079721805797</c:v>
                </c:pt>
                <c:pt idx="953">
                  <c:v>-4.4533705839269683E-3</c:v>
                </c:pt>
                <c:pt idx="954">
                  <c:v>0.40388740243961541</c:v>
                </c:pt>
                <c:pt idx="955">
                  <c:v>-2.6951789201699293E-2</c:v>
                </c:pt>
                <c:pt idx="956">
                  <c:v>-3.9829449760584397E-2</c:v>
                </c:pt>
                <c:pt idx="957">
                  <c:v>0.84953463776223537</c:v>
                </c:pt>
                <c:pt idx="958">
                  <c:v>-5.2334812584324562E-2</c:v>
                </c:pt>
                <c:pt idx="959">
                  <c:v>0.42411796388160711</c:v>
                </c:pt>
                <c:pt idx="960">
                  <c:v>-0.60847068481823841</c:v>
                </c:pt>
                <c:pt idx="961">
                  <c:v>-0.23820251891360197</c:v>
                </c:pt>
                <c:pt idx="962">
                  <c:v>3.2165384712507038E-2</c:v>
                </c:pt>
                <c:pt idx="963">
                  <c:v>0.11740931142507233</c:v>
                </c:pt>
                <c:pt idx="964">
                  <c:v>-0.36599906857243192</c:v>
                </c:pt>
                <c:pt idx="965">
                  <c:v>-1.8018293340837543</c:v>
                </c:pt>
                <c:pt idx="966">
                  <c:v>-0.60303093092165139</c:v>
                </c:pt>
                <c:pt idx="967">
                  <c:v>0.39009431171543052</c:v>
                </c:pt>
                <c:pt idx="968">
                  <c:v>1.0693103914721325</c:v>
                </c:pt>
                <c:pt idx="969">
                  <c:v>-0.32845896478779851</c:v>
                </c:pt>
                <c:pt idx="970">
                  <c:v>0.37181932397973982</c:v>
                </c:pt>
                <c:pt idx="971">
                  <c:v>0.56157495692775872</c:v>
                </c:pt>
                <c:pt idx="972">
                  <c:v>0.65143095080169844</c:v>
                </c:pt>
                <c:pt idx="973">
                  <c:v>-0.34948416439051577</c:v>
                </c:pt>
                <c:pt idx="974">
                  <c:v>-0.72067042313374841</c:v>
                </c:pt>
                <c:pt idx="975">
                  <c:v>-0.29560708921298684</c:v>
                </c:pt>
                <c:pt idx="976">
                  <c:v>-0.82589535755575938</c:v>
                </c:pt>
                <c:pt idx="977">
                  <c:v>0.75546139291538861</c:v>
                </c:pt>
                <c:pt idx="978">
                  <c:v>0.84169609934136935</c:v>
                </c:pt>
                <c:pt idx="979">
                  <c:v>0.98159222940022317</c:v>
                </c:pt>
                <c:pt idx="980">
                  <c:v>0.31680705898288769</c:v>
                </c:pt>
                <c:pt idx="981">
                  <c:v>0.7278975084968895</c:v>
                </c:pt>
                <c:pt idx="982">
                  <c:v>0.61698374115422105</c:v>
                </c:pt>
                <c:pt idx="983">
                  <c:v>-0.68888731273553461</c:v>
                </c:pt>
                <c:pt idx="984">
                  <c:v>-0.88140931923106869</c:v>
                </c:pt>
                <c:pt idx="985">
                  <c:v>-0.25691495112489504</c:v>
                </c:pt>
                <c:pt idx="986">
                  <c:v>-0.75132020056874671</c:v>
                </c:pt>
                <c:pt idx="987">
                  <c:v>-0.74964120490661212</c:v>
                </c:pt>
                <c:pt idx="988">
                  <c:v>0.39318650116127579</c:v>
                </c:pt>
                <c:pt idx="989">
                  <c:v>-0.69727333083509502</c:v>
                </c:pt>
                <c:pt idx="990">
                  <c:v>9.7822522372021312E-2</c:v>
                </c:pt>
                <c:pt idx="991">
                  <c:v>-0.52085482192754107</c:v>
                </c:pt>
                <c:pt idx="992">
                  <c:v>1.0624730127528503</c:v>
                </c:pt>
                <c:pt idx="993">
                  <c:v>-1.151370324763062</c:v>
                </c:pt>
                <c:pt idx="994">
                  <c:v>-1.1479550861455896</c:v>
                </c:pt>
                <c:pt idx="995">
                  <c:v>0.47052655652532205</c:v>
                </c:pt>
                <c:pt idx="996">
                  <c:v>-0.60395872297026132</c:v>
                </c:pt>
                <c:pt idx="997">
                  <c:v>0.31148494212817973</c:v>
                </c:pt>
                <c:pt idx="998">
                  <c:v>-3.0946354427534914</c:v>
                </c:pt>
                <c:pt idx="999">
                  <c:v>1.1160802809899075</c:v>
                </c:pt>
                <c:pt idx="1000">
                  <c:v>1.7594393667719948</c:v>
                </c:pt>
                <c:pt idx="1001">
                  <c:v>-0.17967171213598815</c:v>
                </c:pt>
                <c:pt idx="1002">
                  <c:v>0.4717469676355735</c:v>
                </c:pt>
                <c:pt idx="1003">
                  <c:v>0.58475503748033031</c:v>
                </c:pt>
                <c:pt idx="1004">
                  <c:v>-1.2138297553554431</c:v>
                </c:pt>
                <c:pt idx="1005">
                  <c:v>-0.15259973836393734</c:v>
                </c:pt>
                <c:pt idx="1006">
                  <c:v>0.30683919262662174</c:v>
                </c:pt>
                <c:pt idx="1007">
                  <c:v>0.45900218744101162</c:v>
                </c:pt>
                <c:pt idx="1008">
                  <c:v>-0.17363263738593299</c:v>
                </c:pt>
                <c:pt idx="1009">
                  <c:v>-0.92697578733913266</c:v>
                </c:pt>
                <c:pt idx="1010">
                  <c:v>5.1140658744588174E-2</c:v>
                </c:pt>
                <c:pt idx="1011">
                  <c:v>0.30145035018675553</c:v>
                </c:pt>
                <c:pt idx="1012">
                  <c:v>1.0721735165010775</c:v>
                </c:pt>
                <c:pt idx="1013">
                  <c:v>-8.3611543325608093E-2</c:v>
                </c:pt>
                <c:pt idx="1014">
                  <c:v>-0.52810493664652403</c:v>
                </c:pt>
                <c:pt idx="1015">
                  <c:v>-0.42327734486002283</c:v>
                </c:pt>
                <c:pt idx="1016">
                  <c:v>-0.15682743351605552</c:v>
                </c:pt>
                <c:pt idx="1017">
                  <c:v>0.23390783866415618</c:v>
                </c:pt>
                <c:pt idx="1018">
                  <c:v>0.3743170890652468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topLeftCell="A336" workbookViewId="0">
      <selection activeCell="H1" sqref="H1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t="s">
        <v>31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  <c r="P2">
        <v>3.5984848484848488E-2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  <c r="P3">
        <v>0.05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P4">
        <v>6.7803030303030309E-2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  <c r="P5">
        <v>7.5000000000000011E-2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  <c r="P6">
        <v>8.257575757575758E-2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  <c r="P7">
        <v>5.8712121212121215E-2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  <c r="P8">
        <v>4.0530303030303035E-2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  <c r="P9">
        <v>5.1893939393939395E-2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  <c r="P10">
        <v>6.0227272727272727E-2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  <c r="P11">
        <v>7.1212121212121213E-2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  <c r="P12">
        <v>9.6212121212121221E-2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  <c r="P13">
        <v>0.10643939393939394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  <c r="P14">
        <v>0.1053030303030303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  <c r="P15">
        <v>0.11325757575757575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  <c r="P16">
        <v>0.10757575757575757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  <c r="P17">
        <v>9.3560606060606052E-2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  <c r="P18">
        <v>0.10340909090909089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  <c r="P19">
        <v>0.10416666666666666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  <c r="P20">
        <v>9.166666666666666E-2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P21">
        <v>7.3863636363636367E-2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  <c r="P22">
        <v>7.8030303030303033E-2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  <c r="P23">
        <v>8.4469696969696972E-2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  <c r="P24">
        <v>9.3181818181818185E-2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  <c r="P25">
        <v>9.6590909090909088E-2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  <c r="P26">
        <v>0.10113636363636365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  <c r="P27">
        <v>7.8030303030303033E-2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  <c r="P28">
        <v>7.6893939393939403E-2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  <c r="P29">
        <v>9.053030303030303E-2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  <c r="P30">
        <v>0.11363636363636362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  <c r="P31">
        <v>0.14166666666666666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  <c r="P32">
        <v>0.165530303030303</v>
      </c>
    </row>
    <row r="33" spans="1:16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  <c r="P33">
        <v>0.16060606060606061</v>
      </c>
    </row>
    <row r="34" spans="1:16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  <c r="P34">
        <v>0.1393939393939394</v>
      </c>
    </row>
    <row r="35" spans="1:16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  <c r="P35">
        <v>0.10568181818181818</v>
      </c>
    </row>
    <row r="36" spans="1:16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  <c r="P36">
        <v>7.045454545454545E-2</v>
      </c>
    </row>
    <row r="37" spans="1:16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  <c r="P37">
        <v>8.7500000000000008E-2</v>
      </c>
    </row>
    <row r="38" spans="1:16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  <c r="P38">
        <v>8.4848484848484867E-2</v>
      </c>
    </row>
    <row r="39" spans="1:16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  <c r="P39">
        <v>8.3333333333333343E-2</v>
      </c>
    </row>
    <row r="40" spans="1:16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  <c r="P40">
        <v>0.1</v>
      </c>
    </row>
    <row r="41" spans="1:16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  <c r="P41">
        <v>0.1090909090909091</v>
      </c>
    </row>
    <row r="42" spans="1:16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  <c r="P42">
        <v>6.8181818181818191E-2</v>
      </c>
    </row>
    <row r="43" spans="1:16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  <c r="P43">
        <v>5.0378787878787877E-2</v>
      </c>
    </row>
    <row r="44" spans="1:16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  <c r="P44">
        <v>5.3787878787878787E-2</v>
      </c>
    </row>
    <row r="45" spans="1:16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  <c r="P45">
        <v>4.8484848484848485E-2</v>
      </c>
    </row>
    <row r="46" spans="1:16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  <c r="P46">
        <v>0.05</v>
      </c>
    </row>
    <row r="47" spans="1:16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  <c r="P47">
        <v>6.7424242424242414E-2</v>
      </c>
    </row>
    <row r="48" spans="1:16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  <c r="P48">
        <v>8.8636363636363624E-2</v>
      </c>
    </row>
    <row r="49" spans="1:16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  <c r="P49">
        <v>6.8560606060606058E-2</v>
      </c>
    </row>
    <row r="50" spans="1:16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  <c r="P50">
        <v>5.9848484848484838E-2</v>
      </c>
    </row>
    <row r="51" spans="1:16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  <c r="P51">
        <v>6.8181818181818191E-2</v>
      </c>
    </row>
    <row r="52" spans="1:16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  <c r="P52">
        <v>8.3333333333333329E-2</v>
      </c>
    </row>
    <row r="53" spans="1:16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  <c r="P53">
        <v>7.3106060606060591E-2</v>
      </c>
    </row>
    <row r="54" spans="1:16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  <c r="P54">
        <v>9.3560606060606052E-2</v>
      </c>
    </row>
    <row r="55" spans="1:16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  <c r="P55">
        <v>0.10984848484848486</v>
      </c>
    </row>
    <row r="56" spans="1:16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  <c r="P56">
        <v>0.13863636363636361</v>
      </c>
    </row>
    <row r="57" spans="1:16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  <c r="P57">
        <v>0.12727272727272726</v>
      </c>
    </row>
    <row r="58" spans="1:16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  <c r="P58">
        <v>0.13257575757575757</v>
      </c>
    </row>
    <row r="59" spans="1:16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  <c r="P59">
        <v>0.14204545454545453</v>
      </c>
    </row>
    <row r="60" spans="1:16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  <c r="P60">
        <v>0.16553030303030303</v>
      </c>
    </row>
    <row r="61" spans="1:16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  <c r="P61">
        <v>0.16893939393939394</v>
      </c>
    </row>
    <row r="62" spans="1:16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  <c r="P62">
        <v>0.16666666666666669</v>
      </c>
    </row>
    <row r="63" spans="1:16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  <c r="P63">
        <v>0.17424242424242425</v>
      </c>
    </row>
    <row r="64" spans="1:16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  <c r="P64">
        <v>0.14545454545454545</v>
      </c>
    </row>
    <row r="65" spans="1:16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  <c r="P65">
        <v>0.11136363636363637</v>
      </c>
    </row>
    <row r="66" spans="1:16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  <c r="P66">
        <v>7.8787878787878782E-2</v>
      </c>
    </row>
    <row r="67" spans="1:16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  <c r="P67">
        <v>9.5075757575757577E-2</v>
      </c>
    </row>
    <row r="68" spans="1:16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  <c r="P68">
        <v>0.10075757575757575</v>
      </c>
    </row>
    <row r="69" spans="1:16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  <c r="P69">
        <v>0.12575757575757576</v>
      </c>
    </row>
    <row r="70" spans="1:16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  <c r="P70">
        <v>0.13106060606060607</v>
      </c>
    </row>
    <row r="71" spans="1:16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  <c r="P71">
        <v>0.14090909090909093</v>
      </c>
    </row>
    <row r="72" spans="1:16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  <c r="P72">
        <v>0.13181818181818183</v>
      </c>
    </row>
    <row r="73" spans="1:16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  <c r="P73">
        <v>0.146969696969697</v>
      </c>
    </row>
    <row r="74" spans="1:16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  <c r="P74">
        <v>0.15833333333333333</v>
      </c>
    </row>
    <row r="75" spans="1:16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  <c r="P75">
        <v>0.15454545454545457</v>
      </c>
    </row>
    <row r="76" spans="1:16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  <c r="P76">
        <v>0.1772727272727273</v>
      </c>
    </row>
    <row r="77" spans="1:16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  <c r="P77">
        <v>0.18787878787878787</v>
      </c>
    </row>
    <row r="78" spans="1:16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  <c r="P78">
        <v>0.1484848484848485</v>
      </c>
    </row>
    <row r="79" spans="1:16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  <c r="P79">
        <v>0.13750000000000001</v>
      </c>
    </row>
    <row r="80" spans="1:16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  <c r="P80">
        <v>0.14204545454545453</v>
      </c>
    </row>
    <row r="81" spans="1:16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  <c r="P81">
        <v>0.1246212121212121</v>
      </c>
    </row>
    <row r="82" spans="1:16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  <c r="P82">
        <v>0.11212121212121211</v>
      </c>
    </row>
    <row r="83" spans="1:16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  <c r="P83">
        <v>0.13977272727272727</v>
      </c>
    </row>
    <row r="84" spans="1:16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  <c r="P84">
        <v>0.16818181818181818</v>
      </c>
    </row>
    <row r="85" spans="1:16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  <c r="P85">
        <v>0.19772727272727272</v>
      </c>
    </row>
    <row r="86" spans="1:16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  <c r="P86">
        <v>0.18106060606060609</v>
      </c>
    </row>
    <row r="87" spans="1:16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  <c r="P87">
        <v>0.17196969696969699</v>
      </c>
    </row>
    <row r="88" spans="1:16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  <c r="P88">
        <v>0.17689393939393941</v>
      </c>
    </row>
    <row r="89" spans="1:16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  <c r="P89">
        <v>0.16969696969696971</v>
      </c>
    </row>
    <row r="90" spans="1:16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  <c r="P90">
        <v>0.15757575757575756</v>
      </c>
    </row>
    <row r="91" spans="1:16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  <c r="P91">
        <v>0.15113636363636362</v>
      </c>
    </row>
    <row r="92" spans="1:16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  <c r="P92">
        <v>0.15454545454545454</v>
      </c>
    </row>
    <row r="93" spans="1:16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  <c r="P93">
        <v>0.13560606060606062</v>
      </c>
    </row>
    <row r="94" spans="1:16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  <c r="P94">
        <v>8.6363636363636379E-2</v>
      </c>
    </row>
    <row r="95" spans="1:16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  <c r="P95">
        <v>8.371212121212121E-2</v>
      </c>
    </row>
    <row r="96" spans="1:16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  <c r="P96">
        <v>0.11515151515151516</v>
      </c>
    </row>
    <row r="97" spans="1:16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  <c r="P97">
        <v>0.13257575757575757</v>
      </c>
    </row>
    <row r="98" spans="1:16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  <c r="P98">
        <v>0.1556818181818182</v>
      </c>
    </row>
    <row r="99" spans="1:16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  <c r="P99">
        <v>0.17310606060606062</v>
      </c>
    </row>
    <row r="100" spans="1:16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  <c r="P100">
        <v>0.22500000000000001</v>
      </c>
    </row>
    <row r="101" spans="1:16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  <c r="P101">
        <v>0.25492424242424244</v>
      </c>
    </row>
    <row r="102" spans="1:16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  <c r="P102">
        <v>0.28484848484848485</v>
      </c>
    </row>
    <row r="103" spans="1:16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  <c r="P103">
        <v>0.30113636363636365</v>
      </c>
    </row>
    <row r="104" spans="1:16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  <c r="P104">
        <v>0.32727272727272733</v>
      </c>
    </row>
    <row r="105" spans="1:16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  <c r="P105">
        <v>0.2867424242424243</v>
      </c>
    </row>
    <row r="106" spans="1:16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  <c r="P106">
        <v>0.23446969696969702</v>
      </c>
    </row>
    <row r="107" spans="1:16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  <c r="P107">
        <v>0.21249999999999999</v>
      </c>
    </row>
    <row r="108" spans="1:16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  <c r="P108">
        <v>0.19659090909090909</v>
      </c>
    </row>
    <row r="109" spans="1:16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  <c r="P109">
        <v>0.21363636363636368</v>
      </c>
    </row>
    <row r="110" spans="1:16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  <c r="P110">
        <v>0.19962121212121214</v>
      </c>
    </row>
    <row r="111" spans="1:16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  <c r="P111">
        <v>0.2253787878787879</v>
      </c>
    </row>
    <row r="112" spans="1:16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  <c r="P112">
        <v>0.24659090909090908</v>
      </c>
    </row>
    <row r="113" spans="1:16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  <c r="P113">
        <v>0.26136363636363635</v>
      </c>
    </row>
    <row r="114" spans="1:16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  <c r="P114">
        <v>0.24734848484848487</v>
      </c>
    </row>
    <row r="115" spans="1:16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  <c r="P115">
        <v>0.27803030303030302</v>
      </c>
    </row>
    <row r="116" spans="1:16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  <c r="P116">
        <v>0.3041666666666667</v>
      </c>
    </row>
    <row r="117" spans="1:16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  <c r="P117">
        <v>0.29886363636363639</v>
      </c>
    </row>
    <row r="118" spans="1:16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  <c r="P118">
        <v>0.29810606060606065</v>
      </c>
    </row>
    <row r="119" spans="1:16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  <c r="P119">
        <v>0.3022727272727273</v>
      </c>
    </row>
    <row r="120" spans="1:16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  <c r="P120">
        <v>0.28712121212121211</v>
      </c>
    </row>
    <row r="121" spans="1:16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  <c r="P121">
        <v>0.25946969696969696</v>
      </c>
    </row>
    <row r="122" spans="1:16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  <c r="P122">
        <v>0.24848484848484848</v>
      </c>
    </row>
    <row r="123" spans="1:16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  <c r="P123">
        <v>0.24659090909090908</v>
      </c>
    </row>
    <row r="124" spans="1:16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  <c r="P124">
        <v>0.26136363636363635</v>
      </c>
    </row>
    <row r="125" spans="1:16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  <c r="P125">
        <v>0.31060606060606066</v>
      </c>
    </row>
    <row r="126" spans="1:16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  <c r="P126">
        <v>0.34696969696969698</v>
      </c>
    </row>
    <row r="127" spans="1:16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  <c r="P127">
        <v>0.3678030303030303</v>
      </c>
    </row>
    <row r="128" spans="1:16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  <c r="P128">
        <v>0.38257575757575757</v>
      </c>
    </row>
    <row r="129" spans="1:16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  <c r="P129">
        <v>0.36249999999999999</v>
      </c>
    </row>
    <row r="130" spans="1:16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  <c r="P130">
        <v>0.32651515151515154</v>
      </c>
    </row>
    <row r="131" spans="1:16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  <c r="P131">
        <v>0.31666666666666665</v>
      </c>
    </row>
    <row r="132" spans="1:16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  <c r="P132">
        <v>0.3287878787878788</v>
      </c>
    </row>
    <row r="133" spans="1:16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  <c r="P133">
        <v>0.3053030303030303</v>
      </c>
    </row>
    <row r="134" spans="1:16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  <c r="P134">
        <v>0.3196969696969697</v>
      </c>
    </row>
    <row r="135" spans="1:16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  <c r="P135">
        <v>0.32916666666666666</v>
      </c>
    </row>
    <row r="136" spans="1:16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  <c r="P136">
        <v>0.33030303030303032</v>
      </c>
    </row>
    <row r="137" spans="1:16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  <c r="P137">
        <v>0.3136363636363636</v>
      </c>
    </row>
    <row r="138" spans="1:16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  <c r="P138">
        <v>0.32689393939393935</v>
      </c>
    </row>
    <row r="139" spans="1:16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  <c r="P139">
        <v>0.34318181818181814</v>
      </c>
    </row>
    <row r="140" spans="1:16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  <c r="P140">
        <v>0.3587121212121212</v>
      </c>
    </row>
    <row r="141" spans="1:16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  <c r="P141">
        <v>0.34280303030303028</v>
      </c>
    </row>
    <row r="142" spans="1:16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  <c r="P142">
        <v>0.36893939393939396</v>
      </c>
    </row>
    <row r="143" spans="1:16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  <c r="P143">
        <v>0.40416666666666667</v>
      </c>
    </row>
    <row r="144" spans="1:16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  <c r="P144">
        <v>0.38863636363636367</v>
      </c>
    </row>
    <row r="145" spans="1:16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  <c r="P145">
        <v>0.38674242424242433</v>
      </c>
    </row>
    <row r="146" spans="1:16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  <c r="P146">
        <v>0.40643939393939393</v>
      </c>
    </row>
    <row r="147" spans="1:16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  <c r="P147">
        <v>0.39393939393939392</v>
      </c>
    </row>
    <row r="148" spans="1:16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  <c r="P148">
        <v>0.36818181818181817</v>
      </c>
    </row>
    <row r="149" spans="1:16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  <c r="P149">
        <v>0.3833333333333333</v>
      </c>
    </row>
    <row r="150" spans="1:16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  <c r="P150">
        <v>0.36553030303030304</v>
      </c>
    </row>
    <row r="151" spans="1:16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  <c r="P151">
        <v>0.36893939393939396</v>
      </c>
    </row>
    <row r="152" spans="1:16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  <c r="P152">
        <v>0.37007575757575756</v>
      </c>
    </row>
    <row r="153" spans="1:16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  <c r="P153">
        <v>0.37234848484848487</v>
      </c>
    </row>
    <row r="154" spans="1:16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  <c r="P154">
        <v>0.34431818181818186</v>
      </c>
    </row>
    <row r="155" spans="1:16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  <c r="P155">
        <v>0.3666666666666667</v>
      </c>
    </row>
    <row r="156" spans="1:16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  <c r="P156">
        <v>0.35265151515151516</v>
      </c>
    </row>
    <row r="157" spans="1:16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  <c r="P157">
        <v>0.35492424242424248</v>
      </c>
    </row>
    <row r="158" spans="1:16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  <c r="P158">
        <v>0.38257575757575757</v>
      </c>
    </row>
    <row r="159" spans="1:16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  <c r="P159">
        <v>0.44924242424242422</v>
      </c>
    </row>
    <row r="160" spans="1:16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  <c r="P160">
        <v>0.48977272727272736</v>
      </c>
    </row>
    <row r="161" spans="1:16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  <c r="P161">
        <v>0.5492424242424242</v>
      </c>
    </row>
    <row r="162" spans="1:16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  <c r="P162">
        <v>0.59772727272727266</v>
      </c>
    </row>
    <row r="163" spans="1:16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  <c r="P163">
        <v>0.60606060606060608</v>
      </c>
    </row>
    <row r="164" spans="1:16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  <c r="P164">
        <v>0.60454545454545461</v>
      </c>
    </row>
    <row r="165" spans="1:16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  <c r="P165">
        <v>0.57272727272727264</v>
      </c>
    </row>
    <row r="166" spans="1:16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  <c r="P166">
        <v>0.54053030303030292</v>
      </c>
    </row>
    <row r="167" spans="1:16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  <c r="P167">
        <v>0.46856060606060607</v>
      </c>
    </row>
    <row r="168" spans="1:16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  <c r="P168">
        <v>0.46477272727272734</v>
      </c>
    </row>
    <row r="169" spans="1:16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  <c r="P169">
        <v>0.4549242424242424</v>
      </c>
    </row>
    <row r="170" spans="1:16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  <c r="P170">
        <v>0.48446969696969705</v>
      </c>
    </row>
    <row r="171" spans="1:16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  <c r="P171">
        <v>0.48560606060606065</v>
      </c>
    </row>
    <row r="172" spans="1:16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  <c r="P172">
        <v>0.51666666666666672</v>
      </c>
    </row>
    <row r="173" spans="1:16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  <c r="P173">
        <v>0.52954545454545454</v>
      </c>
    </row>
    <row r="174" spans="1:16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  <c r="P174">
        <v>0.53068181818181814</v>
      </c>
    </row>
    <row r="175" spans="1:16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  <c r="P175">
        <v>0.50265151515151518</v>
      </c>
    </row>
    <row r="176" spans="1:16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  <c r="P176">
        <v>0.48257575757575771</v>
      </c>
    </row>
    <row r="177" spans="1:16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  <c r="P177">
        <v>0.4670454545454546</v>
      </c>
    </row>
    <row r="178" spans="1:16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  <c r="P178">
        <v>0.4579545454545455</v>
      </c>
    </row>
    <row r="179" spans="1:16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  <c r="P179">
        <v>0.46136363636363642</v>
      </c>
    </row>
    <row r="180" spans="1:16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  <c r="P180">
        <v>0.46818181818181825</v>
      </c>
    </row>
    <row r="181" spans="1:16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  <c r="P181">
        <v>0.49204545454545456</v>
      </c>
    </row>
    <row r="182" spans="1:16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  <c r="P182">
        <v>0.51628787878787885</v>
      </c>
    </row>
    <row r="183" spans="1:16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  <c r="P183">
        <v>0.51742424242424256</v>
      </c>
    </row>
    <row r="184" spans="1:16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  <c r="P184">
        <v>0.51060606060606062</v>
      </c>
    </row>
    <row r="185" spans="1:16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  <c r="P185">
        <v>0.52954545454545454</v>
      </c>
    </row>
    <row r="186" spans="1:16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  <c r="P186">
        <v>0.55303030303030298</v>
      </c>
    </row>
    <row r="187" spans="1:16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  <c r="P187">
        <v>0.5602272727272728</v>
      </c>
    </row>
    <row r="188" spans="1:16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  <c r="P188">
        <v>0.55946969696969695</v>
      </c>
    </row>
    <row r="189" spans="1:16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  <c r="P189">
        <v>0.5757575757575758</v>
      </c>
    </row>
    <row r="190" spans="1:16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  <c r="P190">
        <v>0.57007575757575757</v>
      </c>
    </row>
    <row r="191" spans="1:16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  <c r="P191">
        <v>0.55151515151515151</v>
      </c>
    </row>
    <row r="192" spans="1:16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  <c r="P192">
        <v>0.55984848484848493</v>
      </c>
    </row>
    <row r="193" spans="1:16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  <c r="P193">
        <v>0.54431818181818192</v>
      </c>
    </row>
    <row r="194" spans="1:16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  <c r="P194">
        <v>0.53106060606060601</v>
      </c>
    </row>
    <row r="195" spans="1:16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  <c r="P195">
        <v>0.52840909090909105</v>
      </c>
    </row>
    <row r="196" spans="1:16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  <c r="P196">
        <v>0.52196969696969697</v>
      </c>
    </row>
    <row r="197" spans="1:16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  <c r="P197">
        <v>0.48219696969696962</v>
      </c>
    </row>
    <row r="198" spans="1:16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  <c r="P198">
        <v>0.48219696969696973</v>
      </c>
    </row>
    <row r="199" spans="1:16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  <c r="P199">
        <v>0.50113636363636371</v>
      </c>
    </row>
    <row r="200" spans="1:16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  <c r="P200">
        <v>0.51553030303030301</v>
      </c>
    </row>
    <row r="201" spans="1:16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  <c r="P201">
        <v>0.55340909090909096</v>
      </c>
    </row>
    <row r="202" spans="1:16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  <c r="P202">
        <v>0.61212121212121207</v>
      </c>
    </row>
    <row r="203" spans="1:16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  <c r="P203">
        <v>0.64507575757575764</v>
      </c>
    </row>
    <row r="204" spans="1:16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  <c r="P204">
        <v>0.62803030303030316</v>
      </c>
    </row>
    <row r="205" spans="1:16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  <c r="P205">
        <v>0.6321969696969697</v>
      </c>
    </row>
    <row r="206" spans="1:16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  <c r="P206">
        <v>0.61628787878787872</v>
      </c>
    </row>
    <row r="207" spans="1:16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  <c r="P207">
        <v>0.62765151515151518</v>
      </c>
    </row>
    <row r="208" spans="1:16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  <c r="P208">
        <v>0.65</v>
      </c>
    </row>
    <row r="209" spans="1:16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  <c r="P209">
        <v>0.67916666666666659</v>
      </c>
    </row>
    <row r="210" spans="1:16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  <c r="P210">
        <v>0.67651515151515151</v>
      </c>
    </row>
    <row r="211" spans="1:16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  <c r="P211">
        <v>0.68484848484848482</v>
      </c>
    </row>
    <row r="212" spans="1:16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  <c r="P212">
        <v>0.67500000000000004</v>
      </c>
    </row>
    <row r="213" spans="1:16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  <c r="P213">
        <v>0.64128787878787885</v>
      </c>
    </row>
    <row r="214" spans="1:16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  <c r="P214">
        <v>0.61250000000000004</v>
      </c>
    </row>
    <row r="215" spans="1:16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  <c r="P215">
        <v>0.57803030303030301</v>
      </c>
    </row>
    <row r="216" spans="1:16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  <c r="P216">
        <v>0.55037878787878791</v>
      </c>
    </row>
    <row r="217" spans="1:16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  <c r="P217">
        <v>0.49772727272727274</v>
      </c>
    </row>
    <row r="218" spans="1:16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  <c r="P218">
        <v>0.49053030303030309</v>
      </c>
    </row>
    <row r="219" spans="1:16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  <c r="P219">
        <v>0.5265151515151516</v>
      </c>
    </row>
    <row r="220" spans="1:16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  <c r="P220">
        <v>0.56780303030303036</v>
      </c>
    </row>
    <row r="221" spans="1:16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  <c r="P221">
        <v>0.5984848484848484</v>
      </c>
    </row>
    <row r="222" spans="1:16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  <c r="P222">
        <v>0.63295454545454544</v>
      </c>
    </row>
    <row r="223" spans="1:16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  <c r="P223">
        <v>0.62196969696969695</v>
      </c>
    </row>
    <row r="224" spans="1:16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  <c r="P224">
        <v>0.58143939393939392</v>
      </c>
    </row>
    <row r="225" spans="1:16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  <c r="P225">
        <v>0.57651515151515154</v>
      </c>
    </row>
    <row r="226" spans="1:16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  <c r="P226">
        <v>0.56969696969696981</v>
      </c>
    </row>
    <row r="227" spans="1:16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  <c r="P227">
        <v>0.57916666666666683</v>
      </c>
    </row>
    <row r="228" spans="1:16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  <c r="P228">
        <v>0.62537878787878798</v>
      </c>
    </row>
    <row r="229" spans="1:16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  <c r="P229">
        <v>0.61931818181818188</v>
      </c>
    </row>
    <row r="230" spans="1:16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  <c r="P230">
        <v>0.59393939393939399</v>
      </c>
    </row>
    <row r="231" spans="1:16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  <c r="P231">
        <v>0.55454545454545467</v>
      </c>
    </row>
    <row r="232" spans="1:16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  <c r="P232">
        <v>0.54356060606060619</v>
      </c>
    </row>
    <row r="233" spans="1:16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  <c r="P233">
        <v>0.52500000000000013</v>
      </c>
    </row>
    <row r="234" spans="1:16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  <c r="P234">
        <v>0.50454545454545463</v>
      </c>
    </row>
    <row r="235" spans="1:16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  <c r="P235">
        <v>0.45984848484848484</v>
      </c>
    </row>
    <row r="236" spans="1:16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  <c r="P236">
        <v>0.42310606060606065</v>
      </c>
    </row>
    <row r="237" spans="1:16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  <c r="P237">
        <v>0.37045454545454543</v>
      </c>
    </row>
    <row r="238" spans="1:16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  <c r="P238">
        <v>0.30833333333333335</v>
      </c>
    </row>
    <row r="239" spans="1:16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  <c r="P239">
        <v>0.30871212121212122</v>
      </c>
    </row>
    <row r="240" spans="1:16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  <c r="P240">
        <v>0.35643939393939394</v>
      </c>
    </row>
    <row r="241" spans="1:16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  <c r="P241">
        <v>0.45757575757575764</v>
      </c>
    </row>
    <row r="242" spans="1:16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  <c r="P242">
        <v>0.5049242424242425</v>
      </c>
    </row>
    <row r="243" spans="1:16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  <c r="P243">
        <v>0.55340909090909096</v>
      </c>
    </row>
    <row r="244" spans="1:16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  <c r="P244">
        <v>0.59772727272727277</v>
      </c>
    </row>
    <row r="245" spans="1:16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  <c r="P245">
        <v>0.59090909090909094</v>
      </c>
    </row>
    <row r="246" spans="1:16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  <c r="P246">
        <v>0.56515151515151518</v>
      </c>
    </row>
    <row r="247" spans="1:16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  <c r="P247">
        <v>0.56553030303030305</v>
      </c>
    </row>
    <row r="248" spans="1:16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  <c r="P248">
        <v>0.55000000000000004</v>
      </c>
    </row>
    <row r="249" spans="1:16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  <c r="P249">
        <v>0.52803030303030307</v>
      </c>
    </row>
    <row r="250" spans="1:16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  <c r="P250">
        <v>0.53901515151515156</v>
      </c>
    </row>
    <row r="251" spans="1:16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  <c r="P251">
        <v>0.51515151515151514</v>
      </c>
    </row>
    <row r="252" spans="1:16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  <c r="P252">
        <v>0.48484848484848486</v>
      </c>
    </row>
    <row r="253" spans="1:16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  <c r="P253">
        <v>0.48825757575757578</v>
      </c>
    </row>
    <row r="254" spans="1:16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  <c r="P254">
        <v>0.46818181818181814</v>
      </c>
    </row>
    <row r="255" spans="1:16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  <c r="P255">
        <v>0.46666666666666667</v>
      </c>
    </row>
    <row r="256" spans="1:16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  <c r="P256">
        <v>0.44242424242424239</v>
      </c>
    </row>
    <row r="257" spans="1:16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  <c r="P257">
        <v>0.43674242424242421</v>
      </c>
    </row>
    <row r="258" spans="1:16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  <c r="P258">
        <v>0.41818181818181815</v>
      </c>
    </row>
    <row r="259" spans="1:16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  <c r="P259">
        <v>0.43181818181818182</v>
      </c>
    </row>
    <row r="260" spans="1:16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  <c r="P260">
        <v>0.37992424242424244</v>
      </c>
    </row>
    <row r="261" spans="1:16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  <c r="P261">
        <v>0.39393939393939392</v>
      </c>
    </row>
    <row r="262" spans="1:16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  <c r="P262">
        <v>0.4200757575757576</v>
      </c>
    </row>
    <row r="263" spans="1:16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  <c r="P263">
        <v>0.43219696969696975</v>
      </c>
    </row>
    <row r="264" spans="1:16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  <c r="P264">
        <v>0.44166666666666671</v>
      </c>
    </row>
    <row r="265" spans="1:16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  <c r="P265">
        <v>0.44924242424242422</v>
      </c>
    </row>
    <row r="266" spans="1:16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  <c r="P266">
        <v>0.44696969696969696</v>
      </c>
    </row>
    <row r="267" spans="1:16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  <c r="P267">
        <v>0.39924242424242429</v>
      </c>
    </row>
    <row r="268" spans="1:16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  <c r="P268">
        <v>0.37689393939393945</v>
      </c>
    </row>
    <row r="269" spans="1:16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  <c r="P269">
        <v>0.3462121212121213</v>
      </c>
    </row>
    <row r="270" spans="1:16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  <c r="P270">
        <v>0.36931818181818182</v>
      </c>
    </row>
    <row r="271" spans="1:16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  <c r="P271">
        <v>0.38446969696969696</v>
      </c>
    </row>
    <row r="272" spans="1:16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  <c r="P272">
        <v>0.4242424242424242</v>
      </c>
    </row>
    <row r="273" spans="1:16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  <c r="P273">
        <v>0.42727272727272725</v>
      </c>
    </row>
    <row r="274" spans="1:16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  <c r="P274">
        <v>0.41628787878787871</v>
      </c>
    </row>
    <row r="275" spans="1:16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  <c r="P275">
        <v>0.4128787878787879</v>
      </c>
    </row>
    <row r="276" spans="1:16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  <c r="P276">
        <v>0.37651515151515152</v>
      </c>
    </row>
    <row r="277" spans="1:16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  <c r="P277">
        <v>0.39356060606060606</v>
      </c>
    </row>
    <row r="278" spans="1:16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  <c r="P278">
        <v>0.38901515151515154</v>
      </c>
    </row>
    <row r="279" spans="1:16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  <c r="P279">
        <v>0.35606060606060608</v>
      </c>
    </row>
    <row r="280" spans="1:16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  <c r="P280">
        <v>0.31553030303030305</v>
      </c>
    </row>
    <row r="281" spans="1:16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  <c r="P281">
        <v>0.31022727272727274</v>
      </c>
    </row>
    <row r="282" spans="1:16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  <c r="P282">
        <v>0.29090909090909095</v>
      </c>
    </row>
    <row r="283" spans="1:16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  <c r="P283">
        <v>0.28409090909090912</v>
      </c>
    </row>
    <row r="284" spans="1:16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  <c r="P284">
        <v>0.32765151515151519</v>
      </c>
    </row>
    <row r="285" spans="1:16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  <c r="P285">
        <v>0.31628787878787878</v>
      </c>
    </row>
    <row r="286" spans="1:16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  <c r="P286">
        <v>0.32272727272727275</v>
      </c>
    </row>
    <row r="287" spans="1:16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  <c r="P287">
        <v>0.27575757575757576</v>
      </c>
    </row>
    <row r="288" spans="1:16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  <c r="P288">
        <v>0.26704545454545453</v>
      </c>
    </row>
    <row r="289" spans="1:16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  <c r="P289">
        <v>0.25984848484848488</v>
      </c>
    </row>
    <row r="290" spans="1:16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  <c r="P290">
        <v>0.2992424242424242</v>
      </c>
    </row>
    <row r="291" spans="1:16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  <c r="P291">
        <v>0.2992424242424242</v>
      </c>
    </row>
    <row r="292" spans="1:16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  <c r="P292">
        <v>0.28712121212121211</v>
      </c>
    </row>
    <row r="293" spans="1:16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  <c r="P293">
        <v>0.28333333333333333</v>
      </c>
    </row>
    <row r="294" spans="1:16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  <c r="P294">
        <v>0.28674242424242424</v>
      </c>
    </row>
    <row r="295" spans="1:16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  <c r="P295">
        <v>0.25189393939393939</v>
      </c>
    </row>
    <row r="296" spans="1:16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  <c r="P296">
        <v>0.22954545454545455</v>
      </c>
    </row>
    <row r="297" spans="1:16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  <c r="P297">
        <v>0.23787878787878788</v>
      </c>
    </row>
    <row r="298" spans="1:16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  <c r="P298">
        <v>0.2439393939393939</v>
      </c>
    </row>
    <row r="299" spans="1:16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  <c r="P299">
        <v>0.23901515151515146</v>
      </c>
    </row>
    <row r="300" spans="1:16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  <c r="P300">
        <v>0.25795454545454544</v>
      </c>
    </row>
    <row r="301" spans="1:16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  <c r="P301">
        <v>0.24356060606060606</v>
      </c>
    </row>
    <row r="302" spans="1:16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  <c r="P302">
        <v>0.23219696969696968</v>
      </c>
    </row>
    <row r="303" spans="1:16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  <c r="P303">
        <v>0.23030303030303031</v>
      </c>
    </row>
    <row r="304" spans="1:16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  <c r="P304">
        <v>0.19356060606060604</v>
      </c>
    </row>
    <row r="305" spans="1:16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  <c r="P305">
        <v>0.16742424242424242</v>
      </c>
    </row>
    <row r="306" spans="1:16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  <c r="P306">
        <v>0.17007575757575757</v>
      </c>
    </row>
    <row r="307" spans="1:16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  <c r="P307">
        <v>0.18522727272727274</v>
      </c>
    </row>
    <row r="308" spans="1:16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  <c r="P308">
        <v>0.18522727272727274</v>
      </c>
    </row>
    <row r="309" spans="1:16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  <c r="P309">
        <v>0.21136363636363636</v>
      </c>
    </row>
    <row r="310" spans="1:16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  <c r="P310">
        <v>0.21439393939393941</v>
      </c>
    </row>
    <row r="311" spans="1:16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  <c r="P311">
        <v>0.21969696969696972</v>
      </c>
    </row>
    <row r="312" spans="1:16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  <c r="P312">
        <v>0.22575757575757577</v>
      </c>
    </row>
    <row r="313" spans="1:16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  <c r="P313">
        <v>0.20719696969696971</v>
      </c>
    </row>
    <row r="314" spans="1:16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  <c r="P314">
        <v>0.2018939393939394</v>
      </c>
    </row>
    <row r="315" spans="1:16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  <c r="P315">
        <v>0.2106060606060606</v>
      </c>
    </row>
    <row r="316" spans="1:16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  <c r="P316">
        <v>0.19924242424242428</v>
      </c>
    </row>
    <row r="317" spans="1:16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  <c r="P317">
        <v>0.18143939393939396</v>
      </c>
    </row>
    <row r="318" spans="1:16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  <c r="P318">
        <v>0.16818181818181818</v>
      </c>
    </row>
    <row r="319" spans="1:16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  <c r="P319">
        <v>0.13560606060606062</v>
      </c>
    </row>
    <row r="320" spans="1:16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  <c r="P320">
        <v>0.11287878787878787</v>
      </c>
    </row>
    <row r="321" spans="1:16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  <c r="P321">
        <v>0.16136363636363638</v>
      </c>
    </row>
    <row r="322" spans="1:16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  <c r="P322">
        <v>0.19734848484848486</v>
      </c>
    </row>
    <row r="323" spans="1:16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  <c r="P323">
        <v>0.2193181818181818</v>
      </c>
    </row>
    <row r="324" spans="1:16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  <c r="P324">
        <v>0.23787878787878788</v>
      </c>
    </row>
    <row r="325" spans="1:16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  <c r="P325">
        <v>0.24659090909090908</v>
      </c>
    </row>
    <row r="326" spans="1:16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  <c r="P326">
        <v>0.20265151515151514</v>
      </c>
    </row>
    <row r="327" spans="1:16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  <c r="P327">
        <v>0.14583333333333331</v>
      </c>
    </row>
    <row r="328" spans="1:16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  <c r="P328">
        <v>0.11666666666666667</v>
      </c>
    </row>
    <row r="329" spans="1:16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  <c r="P329">
        <v>0.10568181818181818</v>
      </c>
    </row>
    <row r="330" spans="1:16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  <c r="P330">
        <v>0.11818181818181819</v>
      </c>
    </row>
    <row r="331" spans="1:16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  <c r="P331">
        <v>0.11174242424242427</v>
      </c>
    </row>
    <row r="332" spans="1:16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  <c r="P332">
        <v>0.1568181818181818</v>
      </c>
    </row>
    <row r="333" spans="1:16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  <c r="P333">
        <v>0.17196969696969697</v>
      </c>
    </row>
    <row r="334" spans="1:16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  <c r="P334">
        <v>0.19053030303030302</v>
      </c>
    </row>
    <row r="335" spans="1:16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  <c r="P335">
        <v>0.16969696969696971</v>
      </c>
    </row>
    <row r="336" spans="1:16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  <c r="P336">
        <v>0.16628787878787879</v>
      </c>
    </row>
    <row r="337" spans="1:16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  <c r="P337">
        <v>0.13598484848484849</v>
      </c>
    </row>
    <row r="338" spans="1:16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  <c r="P338">
        <v>0.16590909090909092</v>
      </c>
    </row>
    <row r="339" spans="1:16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  <c r="P339">
        <v>0.19659090909090909</v>
      </c>
    </row>
    <row r="340" spans="1:16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  <c r="P340">
        <v>0.20643939393939395</v>
      </c>
    </row>
    <row r="341" spans="1:16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  <c r="P341">
        <v>0.20984848484848487</v>
      </c>
    </row>
    <row r="342" spans="1:16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  <c r="P342">
        <v>0.19015151515151515</v>
      </c>
    </row>
    <row r="343" spans="1:16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  <c r="P343">
        <v>0.13295454545454549</v>
      </c>
    </row>
    <row r="344" spans="1:16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  <c r="P344">
        <v>7.2348484848484856E-2</v>
      </c>
    </row>
    <row r="345" spans="1:16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  <c r="P345">
        <v>6.8939393939393939E-2</v>
      </c>
    </row>
    <row r="346" spans="1:16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  <c r="P346">
        <v>7.9924242424242425E-2</v>
      </c>
    </row>
    <row r="347" spans="1:16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  <c r="P347">
        <v>0.10946969696969697</v>
      </c>
    </row>
    <row r="348" spans="1:16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  <c r="P348">
        <v>0.12196969696969698</v>
      </c>
    </row>
    <row r="349" spans="1:16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  <c r="P349">
        <v>0.11893939393939394</v>
      </c>
    </row>
    <row r="350" spans="1:16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  <c r="P350">
        <v>0.11590909090909092</v>
      </c>
    </row>
    <row r="351" spans="1:16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  <c r="P351">
        <v>0.10113636363636365</v>
      </c>
    </row>
    <row r="352" spans="1:16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  <c r="P352">
        <v>9.0151515151515149E-2</v>
      </c>
    </row>
    <row r="353" spans="1:16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  <c r="P353">
        <v>9.8106060606060599E-2</v>
      </c>
    </row>
    <row r="354" spans="1:16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  <c r="P354">
        <v>0.10568181818181817</v>
      </c>
    </row>
    <row r="355" spans="1:16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  <c r="P355">
        <v>8.5606060606060602E-2</v>
      </c>
    </row>
    <row r="356" spans="1:16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  <c r="P356">
        <v>6.8560606060606058E-2</v>
      </c>
    </row>
    <row r="357" spans="1:16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  <c r="P357">
        <v>4.4696969696969693E-2</v>
      </c>
    </row>
    <row r="358" spans="1:16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  <c r="P358">
        <v>2.3863636363636365E-2</v>
      </c>
    </row>
    <row r="359" spans="1:16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  <c r="P359">
        <v>8.333333333333335E-3</v>
      </c>
    </row>
    <row r="360" spans="1:16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  <c r="P360">
        <v>2.2727272727272726E-3</v>
      </c>
    </row>
    <row r="361" spans="1:16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  <c r="P361">
        <v>1.3636363636363636E-2</v>
      </c>
    </row>
    <row r="362" spans="1:16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  <c r="P362">
        <v>2.9545454545454541E-2</v>
      </c>
    </row>
    <row r="363" spans="1:16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  <c r="P363">
        <v>4.6590909090909086E-2</v>
      </c>
    </row>
    <row r="364" spans="1:16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  <c r="P364">
        <v>4.9621212121212122E-2</v>
      </c>
    </row>
    <row r="365" spans="1:16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  <c r="P365">
        <v>4.9621212121212122E-2</v>
      </c>
    </row>
    <row r="366" spans="1:16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  <c r="P366">
        <v>3.5984848484848488E-2</v>
      </c>
    </row>
    <row r="367" spans="1:16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  <c r="P367">
        <v>3.5984848484848488E-2</v>
      </c>
    </row>
    <row r="368" spans="1:16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>
      <selection activeCell="R18" sqref="R18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45813</v>
      </c>
      <c r="B2" s="3">
        <f>WeatherImport!B2</f>
        <v>19.8</v>
      </c>
      <c r="C2" s="5">
        <f ca="1">INDEX('Sheet 1'!M:M,(MATCH((INDEX('Sheet 1'!B:B,(MATCH(A2,'Sheet 1'!A:A,0)),1)),'Sheet 1'!J:J,0)),1)</f>
        <v>19.768701754385958</v>
      </c>
      <c r="D2" s="4">
        <f ca="1">INDEX('Sheet 1'!L:L,(MATCH((INDEX('Sheet 1'!B:B,(MATCH(A2,'Sheet 1'!A:A,0)),1)),'Sheet 1'!J:J,0)),1)</f>
        <v>2.391502976474595</v>
      </c>
      <c r="E2" s="6">
        <f ca="1">INDEX('Sheet 1'!N:N,(MATCH((INDEX('Sheet 1'!B:B,(MATCH(A2,'Sheet 1'!A:A,0)),1)),'Sheet 1'!J:J,0)),1)</f>
        <v>0.21199999999999961</v>
      </c>
      <c r="F2" s="6">
        <f ca="1">INDEX('Sheet 1'!O:O,(MATCH((INDEX('Sheet 1'!B:B,(MATCH(A2,'Sheet 1'!A:A,0)),1)),'Sheet 1'!J:J,0)),1)</f>
        <v>2.373386222712639</v>
      </c>
      <c r="G2" s="5">
        <f ca="1">INDEX('Sheet 1'!H:H,(MATCH((INDEX('Sheet 1'!B:B,(MATCH(A2,'Sheet 1'!A:A,0)),1)),'Sheet 1'!J:J,0)),1)</f>
        <v>0</v>
      </c>
      <c r="H2" s="3">
        <f>B2</f>
        <v>19.8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45814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20.233473684210519</v>
      </c>
      <c r="D3" s="4">
        <f ca="1">INDEX('Sheet 1'!L:L,(MATCH((INDEX('Sheet 1'!B:B,(MATCH(A3,'Sheet 1'!A:A,0)),1)),'Sheet 1'!J:J,0)),1)</f>
        <v>2.4876799133633112</v>
      </c>
      <c r="E3" s="6">
        <f ca="1">INDEX('Sheet 1'!N:N,(MATCH((INDEX('Sheet 1'!B:B,(MATCH(A3,'Sheet 1'!A:A,0)),1)),'Sheet 1'!J:J,0)),1)</f>
        <v>-0.25599999999999939</v>
      </c>
      <c r="F3" s="6">
        <f ca="1">INDEX('Sheet 1'!O:O,(MATCH((INDEX('Sheet 1'!B:B,(MATCH(A3,'Sheet 1'!A:A,0)),1)),'Sheet 1'!J:J,0)),1)</f>
        <v>2.0696154493306498</v>
      </c>
      <c r="G3" s="5">
        <f ca="1">INDEX('Sheet 1'!H:H,(MATCH((INDEX('Sheet 1'!B:B,(MATCH(A3,'Sheet 1'!A:A,0)),1)),'Sheet 1'!J:J,0)),1)</f>
        <v>0</v>
      </c>
      <c r="H3" s="5">
        <f t="shared" ref="H3:H66" ca="1" si="1">((C3/(D3*D3))+((H2+E2)/(F2*F2)))/((1/(D3*D3))+(1/(F2*F2)))</f>
        <v>20.117532416102762</v>
      </c>
      <c r="I3" s="5">
        <f ca="1">_xlfn.NORM.INV(RAND(), (((Sheet2!C3/(Sheet2!D3^2)) + ((Sheet2!H2+Sheet2!E2)/(Sheet2!F2^2))) / ((1/(Sheet2!D3^2)) + (1/(Sheet2!F2^2)))), SQRT(1 / ((1/(Sheet2!D3^2)) + (1/(Sheet2!F2^2)))))</f>
        <v>19.638668333882407</v>
      </c>
      <c r="J3" s="6">
        <f ca="1">IFERROR((INDEX('Sheet 1'!P:P,(MATCH((INDEX('Sheet 1'!B:B,(MATCH(A3,'Sheet 1'!A:A,0)),1)),'Sheet 1'!J:J,1)),1)),"")</f>
        <v>0.38257575757575757</v>
      </c>
      <c r="K3" s="4">
        <f ca="1">IFERROR(AVERAGEIFS('Sheet 1'!H:H, 'Sheet 1'!B:B, INDEX('Sheet 1'!B:B, MATCH(A3, 'Sheet 1'!A:A, 0)), 'Sheet 1'!G:G, "&lt;="&amp;I3, 'Sheet 1'!H:H, "&gt;0"), "0.001")</f>
        <v>9.5428571428571427</v>
      </c>
      <c r="L3" s="6">
        <f t="shared" ref="L3:L66" ca="1" si="2">J3*K3</f>
        <v>3.6508658008658008</v>
      </c>
      <c r="M3" s="4">
        <f t="shared" ref="M3:M66" ca="1" si="3">(B3-C3)/D3</f>
        <v>-8.1334715031143716</v>
      </c>
      <c r="N3" s="4">
        <f t="shared" ref="N3:N66" ca="1" si="4">(C3-I3)/D3</f>
        <v>0.23910043536266012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45815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19.83733333333333</v>
      </c>
      <c r="D4" s="4">
        <f ca="1">INDEX('Sheet 1'!L:L,(MATCH((INDEX('Sheet 1'!B:B,(MATCH(A4,'Sheet 1'!A:A,0)),1)),'Sheet 1'!J:J,0)),1)</f>
        <v>2.1299511477712509</v>
      </c>
      <c r="E4" s="6">
        <f ca="1">INDEX('Sheet 1'!N:N,(MATCH((INDEX('Sheet 1'!B:B,(MATCH(A4,'Sheet 1'!A:A,0)),1)),'Sheet 1'!J:J,0)),1)</f>
        <v>-0.27466666666666689</v>
      </c>
      <c r="F4" s="6">
        <f ca="1">INDEX('Sheet 1'!O:O,(MATCH((INDEX('Sheet 1'!B:B,(MATCH(A4,'Sheet 1'!A:A,0)),1)),'Sheet 1'!J:J,0)),1)</f>
        <v>2.06516103248393</v>
      </c>
      <c r="G4" s="5">
        <f ca="1">INDEX('Sheet 1'!H:H,(MATCH((INDEX('Sheet 1'!B:B,(MATCH(A4,'Sheet 1'!A:A,0)),1)),'Sheet 1'!J:J,0)),1)</f>
        <v>0</v>
      </c>
      <c r="H4" s="5">
        <f t="shared" ca="1" si="1"/>
        <v>19.849780474216701</v>
      </c>
      <c r="I4" s="5">
        <f ca="1">_xlfn.NORM.INV(RAND(), (((Sheet2!C4/(Sheet2!D4^2)) + ((Sheet2!H3+Sheet2!E3)/(Sheet2!F3^2))) / ((1/(Sheet2!D4^2)) + (1/(Sheet2!F3^2)))), SQRT(1 / ((1/(Sheet2!D4^2)) + (1/(Sheet2!F3^2)))))</f>
        <v>18.657343498831523</v>
      </c>
      <c r="J4" s="6">
        <f ca="1">IFERROR((INDEX('Sheet 1'!P:P,(MATCH((INDEX('Sheet 1'!B:B,(MATCH(A4,'Sheet 1'!A:A,0)),1)),'Sheet 1'!J:J,1)),1)),"")</f>
        <v>0.44924242424242422</v>
      </c>
      <c r="K4" s="4">
        <f ca="1">IFERROR(AVERAGEIFS('Sheet 1'!H:H, 'Sheet 1'!B:B, INDEX('Sheet 1'!B:B, MATCH(A4, 'Sheet 1'!A:A, 0)), 'Sheet 1'!G:G, "&lt;="&amp;I4, 'Sheet 1'!H:H, "&gt;0"), "0.001")</f>
        <v>10.164285714285713</v>
      </c>
      <c r="L4" s="6">
        <f t="shared" ca="1" si="2"/>
        <v>4.566228354978354</v>
      </c>
      <c r="M4" s="4">
        <f t="shared" ca="1" si="3"/>
        <v>-9.3135156428779222</v>
      </c>
      <c r="N4" s="4">
        <f t="shared" ca="1" si="4"/>
        <v>0.55399854392741865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45816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19.51445614035088</v>
      </c>
      <c r="D5" s="4">
        <f ca="1">INDEX('Sheet 1'!L:L,(MATCH((INDEX('Sheet 1'!B:B,(MATCH(A5,'Sheet 1'!A:A,0)),1)),'Sheet 1'!J:J,0)),1)</f>
        <v>2.338822372496518</v>
      </c>
      <c r="E5" s="6">
        <f ca="1">INDEX('Sheet 1'!N:N,(MATCH((INDEX('Sheet 1'!B:B,(MATCH(A5,'Sheet 1'!A:A,0)),1)),'Sheet 1'!J:J,0)),1)</f>
        <v>-0.30133333333333362</v>
      </c>
      <c r="F5" s="6">
        <f ca="1">INDEX('Sheet 1'!O:O,(MATCH((INDEX('Sheet 1'!B:B,(MATCH(A5,'Sheet 1'!A:A,0)),1)),'Sheet 1'!J:J,0)),1)</f>
        <v>2.2946761729574701</v>
      </c>
      <c r="G5" s="5">
        <f ca="1">INDEX('Sheet 1'!H:H,(MATCH((INDEX('Sheet 1'!B:B,(MATCH(A5,'Sheet 1'!A:A,0)),1)),'Sheet 1'!J:J,0)),1)</f>
        <v>1.8</v>
      </c>
      <c r="H5" s="5">
        <f t="shared" ca="1" si="1"/>
        <v>19.548539713002587</v>
      </c>
      <c r="I5" s="5">
        <f ca="1">_xlfn.NORM.INV(RAND(), (((Sheet2!C5/(Sheet2!D5^2)) + ((Sheet2!H4+Sheet2!E4)/(Sheet2!F4^2))) / ((1/(Sheet2!D5^2)) + (1/(Sheet2!F4^2)))), SQRT(1 / ((1/(Sheet2!D5^2)) + (1/(Sheet2!F4^2)))))</f>
        <v>18.774993125793252</v>
      </c>
      <c r="J5" s="6">
        <f ca="1">IFERROR((INDEX('Sheet 1'!P:P,(MATCH((INDEX('Sheet 1'!B:B,(MATCH(A5,'Sheet 1'!A:A,0)),1)),'Sheet 1'!J:J,1)),1)),"")</f>
        <v>0.48977272727272736</v>
      </c>
      <c r="K5" s="4">
        <f ca="1">IFERROR(AVERAGEIFS('Sheet 1'!H:H, 'Sheet 1'!B:B, INDEX('Sheet 1'!B:B, MATCH(A5, 'Sheet 1'!A:A, 0)), 'Sheet 1'!G:G, "&lt;="&amp;I5, 'Sheet 1'!H:H, "&gt;0"), "0.001")</f>
        <v>9.7444444444444454</v>
      </c>
      <c r="L5" s="6">
        <f t="shared" ca="1" si="2"/>
        <v>4.7725631313131327</v>
      </c>
      <c r="M5" s="4">
        <f t="shared" ca="1" si="3"/>
        <v>-8.3437102235004943</v>
      </c>
      <c r="N5" s="4">
        <f t="shared" ca="1" si="4"/>
        <v>0.31616895034585596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45817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19.0499649122807</v>
      </c>
      <c r="D6" s="4">
        <f ca="1">INDEX('Sheet 1'!L:L,(MATCH((INDEX('Sheet 1'!B:B,(MATCH(A6,'Sheet 1'!A:A,0)),1)),'Sheet 1'!J:J,0)),1)</f>
        <v>2.1275642715860918</v>
      </c>
      <c r="E6" s="6">
        <f ca="1">INDEX('Sheet 1'!N:N,(MATCH((INDEX('Sheet 1'!B:B,(MATCH(A6,'Sheet 1'!A:A,0)),1)),'Sheet 1'!J:J,0)),1)</f>
        <v>0.10133333333333359</v>
      </c>
      <c r="F6" s="6">
        <f ca="1">INDEX('Sheet 1'!O:O,(MATCH((INDEX('Sheet 1'!B:B,(MATCH(A6,'Sheet 1'!A:A,0)),1)),'Sheet 1'!J:J,0)),1)</f>
        <v>1.7835959224035061</v>
      </c>
      <c r="G6" s="5">
        <f ca="1">INDEX('Sheet 1'!H:H,(MATCH((INDEX('Sheet 1'!B:B,(MATCH(A6,'Sheet 1'!A:A,0)),1)),'Sheet 1'!J:J,0)),1)</f>
        <v>0.8</v>
      </c>
      <c r="H6" s="5">
        <f t="shared" ca="1" si="1"/>
        <v>19.141142723071621</v>
      </c>
      <c r="I6" s="5">
        <f ca="1">_xlfn.NORM.INV(RAND(), (((Sheet2!C6/(Sheet2!D6^2)) + ((Sheet2!H5+Sheet2!E5)/(Sheet2!F5^2))) / ((1/(Sheet2!D6^2)) + (1/(Sheet2!F5^2)))), SQRT(1 / ((1/(Sheet2!D6^2)) + (1/(Sheet2!F5^2)))))</f>
        <v>20.165440936684693</v>
      </c>
      <c r="J6" s="6">
        <f ca="1">IFERROR((INDEX('Sheet 1'!P:P,(MATCH((INDEX('Sheet 1'!B:B,(MATCH(A6,'Sheet 1'!A:A,0)),1)),'Sheet 1'!J:J,1)),1)),"")</f>
        <v>0.5492424242424242</v>
      </c>
      <c r="K6" s="4">
        <f ca="1">IFERROR(AVERAGEIFS('Sheet 1'!H:H, 'Sheet 1'!B:B, INDEX('Sheet 1'!B:B, MATCH(A6, 'Sheet 1'!A:A, 0)), 'Sheet 1'!G:G, "&lt;="&amp;I6, 'Sheet 1'!H:H, "&gt;0"), "0.001")</f>
        <v>10.296666666666665</v>
      </c>
      <c r="L6" s="6">
        <f t="shared" ca="1" si="2"/>
        <v>5.6553661616161603</v>
      </c>
      <c r="M6" s="4">
        <f t="shared" ca="1" si="3"/>
        <v>-8.953884574344265</v>
      </c>
      <c r="N6" s="4">
        <f t="shared" ca="1" si="4"/>
        <v>-0.52429721597665724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45818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19.215649122807012</v>
      </c>
      <c r="D7" s="4">
        <f ca="1">INDEX('Sheet 1'!L:L,(MATCH((INDEX('Sheet 1'!B:B,(MATCH(A7,'Sheet 1'!A:A,0)),1)),'Sheet 1'!J:J,0)),1)</f>
        <v>2.3430941274498109</v>
      </c>
      <c r="E7" s="6">
        <f ca="1">INDEX('Sheet 1'!N:N,(MATCH((INDEX('Sheet 1'!B:B,(MATCH(A7,'Sheet 1'!A:A,0)),1)),'Sheet 1'!J:J,0)),1)</f>
        <v>0.1013333333333334</v>
      </c>
      <c r="F7" s="6">
        <f ca="1">INDEX('Sheet 1'!O:O,(MATCH((INDEX('Sheet 1'!B:B,(MATCH(A7,'Sheet 1'!A:A,0)),1)),'Sheet 1'!J:J,0)),1)</f>
        <v>2.2406257169825579</v>
      </c>
      <c r="G7" s="5">
        <f ca="1">INDEX('Sheet 1'!H:H,(MATCH((INDEX('Sheet 1'!B:B,(MATCH(A7,'Sheet 1'!A:A,0)),1)),'Sheet 1'!J:J,0)),1)</f>
        <v>78.2</v>
      </c>
      <c r="H7" s="5">
        <f t="shared" ca="1" si="1"/>
        <v>19.232634143021336</v>
      </c>
      <c r="I7" s="5">
        <f ca="1">_xlfn.NORM.INV(RAND(), (((Sheet2!C7/(Sheet2!D7^2)) + ((Sheet2!H6+Sheet2!E6)/(Sheet2!F6^2))) / ((1/(Sheet2!D7^2)) + (1/(Sheet2!F6^2)))), SQRT(1 / ((1/(Sheet2!D7^2)) + (1/(Sheet2!F6^2)))))</f>
        <v>19.094002456782061</v>
      </c>
      <c r="J7" s="6">
        <f ca="1">IFERROR((INDEX('Sheet 1'!P:P,(MATCH((INDEX('Sheet 1'!B:B,(MATCH(A7,'Sheet 1'!A:A,0)),1)),'Sheet 1'!J:J,1)),1)),"")</f>
        <v>0.59772727272727266</v>
      </c>
      <c r="K7" s="4">
        <f ca="1">IFERROR(AVERAGEIFS('Sheet 1'!H:H, 'Sheet 1'!B:B, INDEX('Sheet 1'!B:B, MATCH(A7, 'Sheet 1'!A:A, 0)), 'Sheet 1'!G:G, "&lt;="&amp;I7, 'Sheet 1'!H:H, "&gt;0"), "0.001")</f>
        <v>9.3759999999999994</v>
      </c>
      <c r="L7" s="6">
        <f t="shared" ca="1" si="2"/>
        <v>5.6042909090909081</v>
      </c>
      <c r="M7" s="4">
        <f t="shared" ca="1" si="3"/>
        <v>-8.2009719104716634</v>
      </c>
      <c r="N7" s="4">
        <f t="shared" ca="1" si="4"/>
        <v>5.1917105932636744E-2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45819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19.402807017543861</v>
      </c>
      <c r="D8" s="4">
        <f ca="1">INDEX('Sheet 1'!L:L,(MATCH((INDEX('Sheet 1'!B:B,(MATCH(A8,'Sheet 1'!A:A,0)),1)),'Sheet 1'!J:J,0)),1)</f>
        <v>2.181587156755989</v>
      </c>
      <c r="E8" s="6">
        <f ca="1">INDEX('Sheet 1'!N:N,(MATCH((INDEX('Sheet 1'!B:B,(MATCH(A8,'Sheet 1'!A:A,0)),1)),'Sheet 1'!J:J,0)),1)</f>
        <v>4.9333333333333333E-2</v>
      </c>
      <c r="F8" s="6">
        <f ca="1">INDEX('Sheet 1'!O:O,(MATCH((INDEX('Sheet 1'!B:B,(MATCH(A8,'Sheet 1'!A:A,0)),1)),'Sheet 1'!J:J,0)),1)</f>
        <v>2.0161089989123839</v>
      </c>
      <c r="G8" s="5">
        <f ca="1">INDEX('Sheet 1'!H:H,(MATCH((INDEX('Sheet 1'!B:B,(MATCH(A8,'Sheet 1'!A:A,0)),1)),'Sheet 1'!J:J,0)),1)</f>
        <v>10.7</v>
      </c>
      <c r="H8" s="5">
        <f t="shared" ca="1" si="1"/>
        <v>19.369306122468018</v>
      </c>
      <c r="I8" s="5">
        <f ca="1">_xlfn.NORM.INV(RAND(), (((Sheet2!C8/(Sheet2!D8^2)) + ((Sheet2!H7+Sheet2!E7)/(Sheet2!F7^2))) / ((1/(Sheet2!D8^2)) + (1/(Sheet2!F7^2)))), SQRT(1 / ((1/(Sheet2!D8^2)) + (1/(Sheet2!F7^2)))))</f>
        <v>17.837464065184722</v>
      </c>
      <c r="J8" s="6">
        <f ca="1">IFERROR((INDEX('Sheet 1'!P:P,(MATCH((INDEX('Sheet 1'!B:B,(MATCH(A8,'Sheet 1'!A:A,0)),1)),'Sheet 1'!J:J,1)),1)),"")</f>
        <v>0.60606060606060608</v>
      </c>
      <c r="K8" s="4">
        <f ca="1">IFERROR(AVERAGEIFS('Sheet 1'!H:H, 'Sheet 1'!B:B, INDEX('Sheet 1'!B:B, MATCH(A8, 'Sheet 1'!A:A, 0)), 'Sheet 1'!G:G, "&lt;="&amp;I8, 'Sheet 1'!H:H, "&gt;0"), "0.001")</f>
        <v>12.709090909090911</v>
      </c>
      <c r="L8" s="6">
        <f t="shared" ca="1" si="2"/>
        <v>7.7024793388429762</v>
      </c>
      <c r="M8" s="4">
        <f t="shared" ca="1" si="3"/>
        <v>-8.8938949596658574</v>
      </c>
      <c r="N8" s="4">
        <f t="shared" ca="1" si="4"/>
        <v>0.7175248293480041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45820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19.269789473684209</v>
      </c>
      <c r="D9" s="4">
        <f ca="1">INDEX('Sheet 1'!L:L,(MATCH((INDEX('Sheet 1'!B:B,(MATCH(A9,'Sheet 1'!A:A,0)),1)),'Sheet 1'!J:J,0)),1)</f>
        <v>2.285503079045061</v>
      </c>
      <c r="E9" s="6">
        <f ca="1">INDEX('Sheet 1'!N:N,(MATCH((INDEX('Sheet 1'!B:B,(MATCH(A9,'Sheet 1'!A:A,0)),1)),'Sheet 1'!J:J,0)),1)</f>
        <v>0.32533333333333342</v>
      </c>
      <c r="F9" s="6">
        <f ca="1">INDEX('Sheet 1'!O:O,(MATCH((INDEX('Sheet 1'!B:B,(MATCH(A9,'Sheet 1'!A:A,0)),1)),'Sheet 1'!J:J,0)),1)</f>
        <v>2.0307163782786142</v>
      </c>
      <c r="G9" s="5">
        <f ca="1">INDEX('Sheet 1'!H:H,(MATCH((INDEX('Sheet 1'!B:B,(MATCH(A9,'Sheet 1'!A:A,0)),1)),'Sheet 1'!J:J,0)),1)</f>
        <v>36.6</v>
      </c>
      <c r="H9" s="5">
        <f t="shared" ca="1" si="1"/>
        <v>19.353499971211949</v>
      </c>
      <c r="I9" s="5">
        <f ca="1">_xlfn.NORM.INV(RAND(), (((Sheet2!C9/(Sheet2!D9^2)) + ((Sheet2!H8+Sheet2!E8)/(Sheet2!F8^2))) / ((1/(Sheet2!D9^2)) + (1/(Sheet2!F8^2)))), SQRT(1 / ((1/(Sheet2!D9^2)) + (1/(Sheet2!F8^2)))))</f>
        <v>19.484603301433982</v>
      </c>
      <c r="J9" s="6">
        <f ca="1">IFERROR((INDEX('Sheet 1'!P:P,(MATCH((INDEX('Sheet 1'!B:B,(MATCH(A9,'Sheet 1'!A:A,0)),1)),'Sheet 1'!J:J,1)),1)),"")</f>
        <v>0.60454545454545461</v>
      </c>
      <c r="K9" s="4">
        <f ca="1">IFERROR(AVERAGEIFS('Sheet 1'!H:H, 'Sheet 1'!B:B, INDEX('Sheet 1'!B:B, MATCH(A9, 'Sheet 1'!A:A, 0)), 'Sheet 1'!G:G, "&lt;="&amp;I9, 'Sheet 1'!H:H, "&gt;0"), "0.001")</f>
        <v>9.0157894736842099</v>
      </c>
      <c r="L9" s="6">
        <f t="shared" ca="1" si="2"/>
        <v>5.4504545454545452</v>
      </c>
      <c r="M9" s="4">
        <f t="shared" ca="1" si="3"/>
        <v>-8.4313119725638686</v>
      </c>
      <c r="N9" s="4">
        <f t="shared" ca="1" si="4"/>
        <v>-9.398973456624117E-2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45821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19.678771929824549</v>
      </c>
      <c r="D10" s="4">
        <f ca="1">INDEX('Sheet 1'!L:L,(MATCH((INDEX('Sheet 1'!B:B,(MATCH(A10,'Sheet 1'!A:A,0)),1)),'Sheet 1'!J:J,0)),1)</f>
        <v>2.4498302938098862</v>
      </c>
      <c r="E10" s="6">
        <f ca="1">INDEX('Sheet 1'!N:N,(MATCH((INDEX('Sheet 1'!B:B,(MATCH(A10,'Sheet 1'!A:A,0)),1)),'Sheet 1'!J:J,0)),1)</f>
        <v>-0.58799999999999997</v>
      </c>
      <c r="F10" s="6">
        <f ca="1">INDEX('Sheet 1'!O:O,(MATCH((INDEX('Sheet 1'!B:B,(MATCH(A10,'Sheet 1'!A:A,0)),1)),'Sheet 1'!J:J,0)),1)</f>
        <v>2.2706089194013281</v>
      </c>
      <c r="G10" s="5">
        <f ca="1">INDEX('Sheet 1'!H:H,(MATCH((INDEX('Sheet 1'!B:B,(MATCH(A10,'Sheet 1'!A:A,0)),1)),'Sheet 1'!J:J,0)),1)</f>
        <v>24.1</v>
      </c>
      <c r="H10" s="5">
        <f t="shared" ca="1" si="1"/>
        <v>19.678808308427634</v>
      </c>
      <c r="I10" s="5">
        <f ca="1">_xlfn.NORM.INV(RAND(), (((Sheet2!C10/(Sheet2!D10^2)) + ((Sheet2!H9+Sheet2!E9)/(Sheet2!F9^2))) / ((1/(Sheet2!D10^2)) + (1/(Sheet2!F9^2)))), SQRT(1 / ((1/(Sheet2!D10^2)) + (1/(Sheet2!F9^2)))))</f>
        <v>18.987920976453687</v>
      </c>
      <c r="J10" s="6">
        <f ca="1">IFERROR((INDEX('Sheet 1'!P:P,(MATCH((INDEX('Sheet 1'!B:B,(MATCH(A10,'Sheet 1'!A:A,0)),1)),'Sheet 1'!J:J,1)),1)),"")</f>
        <v>0.57272727272727264</v>
      </c>
      <c r="K10" s="4">
        <f ca="1">IFERROR(AVERAGEIFS('Sheet 1'!H:H, 'Sheet 1'!B:B, INDEX('Sheet 1'!B:B, MATCH(A10, 'Sheet 1'!A:A, 0)), 'Sheet 1'!G:G, "&lt;="&amp;I10, 'Sheet 1'!H:H, "&gt;0"), "0.001")</f>
        <v>12.087499999999999</v>
      </c>
      <c r="L10" s="6">
        <f t="shared" ca="1" si="2"/>
        <v>6.9228409090909073</v>
      </c>
      <c r="M10" s="4">
        <f t="shared" ca="1" si="3"/>
        <v>-8.0327082163805095</v>
      </c>
      <c r="N10" s="4">
        <f t="shared" ca="1" si="4"/>
        <v>0.28199951446288812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45822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19.293298245614039</v>
      </c>
      <c r="D11" s="4">
        <f ca="1">INDEX('Sheet 1'!L:L,(MATCH((INDEX('Sheet 1'!B:B,(MATCH(A11,'Sheet 1'!A:A,0)),1)),'Sheet 1'!J:J,0)),1)</f>
        <v>2.3301950581461628</v>
      </c>
      <c r="E11" s="6">
        <f ca="1">INDEX('Sheet 1'!N:N,(MATCH((INDEX('Sheet 1'!B:B,(MATCH(A11,'Sheet 1'!A:A,0)),1)),'Sheet 1'!J:J,0)),1)</f>
        <v>-6.8000000000000324E-2</v>
      </c>
      <c r="F11" s="6">
        <f ca="1">INDEX('Sheet 1'!O:O,(MATCH((INDEX('Sheet 1'!B:B,(MATCH(A11,'Sheet 1'!A:A,0)),1)),'Sheet 1'!J:J,0)),1)</f>
        <v>1.956980575522653</v>
      </c>
      <c r="G11" s="5">
        <f ca="1">INDEX('Sheet 1'!H:H,(MATCH((INDEX('Sheet 1'!B:B,(MATCH(A11,'Sheet 1'!A:A,0)),1)),'Sheet 1'!J:J,0)),1)</f>
        <v>3.8</v>
      </c>
      <c r="H11" s="5">
        <f t="shared" ca="1" si="1"/>
        <v>19.189431220078031</v>
      </c>
      <c r="I11" s="5">
        <f ca="1">_xlfn.NORM.INV(RAND(), (((Sheet2!C11/(Sheet2!D11^2)) + ((Sheet2!H10+Sheet2!E10)/(Sheet2!F10^2))) / ((1/(Sheet2!D11^2)) + (1/(Sheet2!F10^2)))), SQRT(1 / ((1/(Sheet2!D11^2)) + (1/(Sheet2!F10^2)))))</f>
        <v>18.857720825153823</v>
      </c>
      <c r="J11" s="6">
        <f ca="1">IFERROR((INDEX('Sheet 1'!P:P,(MATCH((INDEX('Sheet 1'!B:B,(MATCH(A11,'Sheet 1'!A:A,0)),1)),'Sheet 1'!J:J,1)),1)),"")</f>
        <v>0.54053030303030292</v>
      </c>
      <c r="K11" s="4">
        <f ca="1">IFERROR(AVERAGEIFS('Sheet 1'!H:H, 'Sheet 1'!B:B, INDEX('Sheet 1'!B:B, MATCH(A11, 'Sheet 1'!A:A, 0)), 'Sheet 1'!G:G, "&lt;="&amp;I11, 'Sheet 1'!H:H, "&gt;0"), "0.001")</f>
        <v>12.065</v>
      </c>
      <c r="L11" s="6">
        <f t="shared" ca="1" si="2"/>
        <v>6.5214981060606041</v>
      </c>
      <c r="M11" s="4">
        <f t="shared" ca="1" si="3"/>
        <v>-8.279692370888144</v>
      </c>
      <c r="N11" s="4">
        <f t="shared" ca="1" si="4"/>
        <v>0.18692745010228859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45823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19.065754385964919</v>
      </c>
      <c r="D12" s="4">
        <f ca="1">INDEX('Sheet 1'!L:L,(MATCH((INDEX('Sheet 1'!B:B,(MATCH(A12,'Sheet 1'!A:A,0)),1)),'Sheet 1'!J:J,0)),1)</f>
        <v>2.31226654531361</v>
      </c>
      <c r="E12" s="6">
        <f ca="1">INDEX('Sheet 1'!N:N,(MATCH((INDEX('Sheet 1'!B:B,(MATCH(A12,'Sheet 1'!A:A,0)),1)),'Sheet 1'!J:J,0)),1)</f>
        <v>0.4093333333333336</v>
      </c>
      <c r="F12" s="6">
        <f ca="1">INDEX('Sheet 1'!O:O,(MATCH((INDEX('Sheet 1'!B:B,(MATCH(A12,'Sheet 1'!A:A,0)),1)),'Sheet 1'!J:J,0)),1)</f>
        <v>2.0924686915758679</v>
      </c>
      <c r="G12" s="5">
        <f ca="1">INDEX('Sheet 1'!H:H,(MATCH((INDEX('Sheet 1'!B:B,(MATCH(A12,'Sheet 1'!A:A,0)),1)),'Sheet 1'!J:J,0)),1)</f>
        <v>0.5</v>
      </c>
      <c r="H12" s="5">
        <f t="shared" ca="1" si="1"/>
        <v>19.098194350846345</v>
      </c>
      <c r="I12" s="5">
        <f ca="1">_xlfn.NORM.INV(RAND(), (((Sheet2!C12/(Sheet2!D12^2)) + ((Sheet2!H11+Sheet2!E11)/(Sheet2!F11^2))) / ((1/(Sheet2!D12^2)) + (1/(Sheet2!F11^2)))), SQRT(1 / ((1/(Sheet2!D12^2)) + (1/(Sheet2!F11^2)))))</f>
        <v>17.683576027232228</v>
      </c>
      <c r="J12" s="6">
        <f ca="1">IFERROR((INDEX('Sheet 1'!P:P,(MATCH((INDEX('Sheet 1'!B:B,(MATCH(A12,'Sheet 1'!A:A,0)),1)),'Sheet 1'!J:J,1)),1)),"")</f>
        <v>0.46856060606060607</v>
      </c>
      <c r="K12" s="4">
        <f ca="1">IFERROR(AVERAGEIFS('Sheet 1'!H:H, 'Sheet 1'!B:B, INDEX('Sheet 1'!B:B, MATCH(A12, 'Sheet 1'!A:A, 0)), 'Sheet 1'!G:G, "&lt;="&amp;I12, 'Sheet 1'!H:H, "&gt;0"), "0.001")</f>
        <v>8.2000000000000011</v>
      </c>
      <c r="L12" s="6">
        <f t="shared" ca="1" si="2"/>
        <v>3.8421969696969702</v>
      </c>
      <c r="M12" s="4">
        <f t="shared" ca="1" si="3"/>
        <v>-8.2454829546388009</v>
      </c>
      <c r="N12" s="4">
        <f t="shared" ca="1" si="4"/>
        <v>0.59775909552210726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45824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19.432210526315789</v>
      </c>
      <c r="D13" s="4">
        <f ca="1">INDEX('Sheet 1'!L:L,(MATCH((INDEX('Sheet 1'!B:B,(MATCH(A13,'Sheet 1'!A:A,0)),1)),'Sheet 1'!J:J,0)),1)</f>
        <v>1.923592734704779</v>
      </c>
      <c r="E13" s="6">
        <f ca="1">INDEX('Sheet 1'!N:N,(MATCH((INDEX('Sheet 1'!B:B,(MATCH(A13,'Sheet 1'!A:A,0)),1)),'Sheet 1'!J:J,0)),1)</f>
        <v>-0.35600000000000021</v>
      </c>
      <c r="F13" s="6">
        <f ca="1">INDEX('Sheet 1'!O:O,(MATCH((INDEX('Sheet 1'!B:B,(MATCH(A13,'Sheet 1'!A:A,0)),1)),'Sheet 1'!J:J,0)),1)</f>
        <v>2.0512514308178891</v>
      </c>
      <c r="G13" s="5">
        <f ca="1">INDEX('Sheet 1'!H:H,(MATCH((INDEX('Sheet 1'!B:B,(MATCH(A13,'Sheet 1'!A:A,0)),1)),'Sheet 1'!J:J,0)),1)</f>
        <v>32.5</v>
      </c>
      <c r="H13" s="5">
        <f t="shared" ca="1" si="1"/>
        <v>19.466707598219347</v>
      </c>
      <c r="I13" s="5">
        <f ca="1">_xlfn.NORM.INV(RAND(), (((Sheet2!C13/(Sheet2!D13^2)) + ((Sheet2!H12+Sheet2!E12)/(Sheet2!F12^2))) / ((1/(Sheet2!D13^2)) + (1/(Sheet2!F12^2)))), SQRT(1 / ((1/(Sheet2!D13^2)) + (1/(Sheet2!F12^2)))))</f>
        <v>19.480980013378197</v>
      </c>
      <c r="J13" s="6">
        <f ca="1">IFERROR((INDEX('Sheet 1'!P:P,(MATCH((INDEX('Sheet 1'!B:B,(MATCH(A13,'Sheet 1'!A:A,0)),1)),'Sheet 1'!J:J,1)),1)),"")</f>
        <v>0.46477272727272734</v>
      </c>
      <c r="K13" s="4">
        <f ca="1">IFERROR(AVERAGEIFS('Sheet 1'!H:H, 'Sheet 1'!B:B, INDEX('Sheet 1'!B:B, MATCH(A13, 'Sheet 1'!A:A, 0)), 'Sheet 1'!G:G, "&lt;="&amp;I13, 'Sheet 1'!H:H, "&gt;0"), "0.001")</f>
        <v>10.158620689655173</v>
      </c>
      <c r="L13" s="6">
        <f t="shared" ca="1" si="2"/>
        <v>4.7214498432601886</v>
      </c>
      <c r="M13" s="4">
        <f t="shared" ca="1" si="3"/>
        <v>-10.102039883872884</v>
      </c>
      <c r="N13" s="4">
        <f t="shared" ca="1" si="4"/>
        <v>-2.5353332949603329E-2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45825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19.204701754385969</v>
      </c>
      <c r="D14" s="4">
        <f ca="1">INDEX('Sheet 1'!L:L,(MATCH((INDEX('Sheet 1'!B:B,(MATCH(A14,'Sheet 1'!A:A,0)),1)),'Sheet 1'!J:J,0)),1)</f>
        <v>2.4599128381248332</v>
      </c>
      <c r="E14" s="6">
        <f ca="1">INDEX('Sheet 1'!N:N,(MATCH((INDEX('Sheet 1'!B:B,(MATCH(A14,'Sheet 1'!A:A,0)),1)),'Sheet 1'!J:J,0)),1)</f>
        <v>-0.46666666666666667</v>
      </c>
      <c r="F14" s="6">
        <f ca="1">INDEX('Sheet 1'!O:O,(MATCH((INDEX('Sheet 1'!B:B,(MATCH(A14,'Sheet 1'!A:A,0)),1)),'Sheet 1'!J:J,0)),1)</f>
        <v>3.2913208279948631</v>
      </c>
      <c r="G14" s="5">
        <f ca="1">INDEX('Sheet 1'!H:H,(MATCH((INDEX('Sheet 1'!B:B,(MATCH(A14,'Sheet 1'!A:A,0)),1)),'Sheet 1'!J:J,0)),1)</f>
        <v>16.8</v>
      </c>
      <c r="H14" s="5">
        <f t="shared" ca="1" si="1"/>
        <v>19.149259156005957</v>
      </c>
      <c r="I14" s="5">
        <f ca="1">_xlfn.NORM.INV(RAND(), (((Sheet2!C14/(Sheet2!D14^2)) + ((Sheet2!H13+Sheet2!E13)/(Sheet2!F13^2))) / ((1/(Sheet2!D14^2)) + (1/(Sheet2!F13^2)))), SQRT(1 / ((1/(Sheet2!D14^2)) + (1/(Sheet2!F13^2)))))</f>
        <v>19.413411326538657</v>
      </c>
      <c r="J14" s="6">
        <f ca="1">IFERROR((INDEX('Sheet 1'!P:P,(MATCH((INDEX('Sheet 1'!B:B,(MATCH(A14,'Sheet 1'!A:A,0)),1)),'Sheet 1'!J:J,1)),1)),"")</f>
        <v>0.4549242424242424</v>
      </c>
      <c r="K14" s="4">
        <f ca="1">IFERROR(AVERAGEIFS('Sheet 1'!H:H, 'Sheet 1'!B:B, INDEX('Sheet 1'!B:B, MATCH(A14, 'Sheet 1'!A:A, 0)), 'Sheet 1'!G:G, "&lt;="&amp;I14, 'Sheet 1'!H:H, "&gt;0"), "0.001")</f>
        <v>9.9264705882352953</v>
      </c>
      <c r="L14" s="6">
        <f t="shared" ca="1" si="2"/>
        <v>4.5157921122994651</v>
      </c>
      <c r="M14" s="4">
        <f t="shared" ca="1" si="3"/>
        <v>-7.8070659483307221</v>
      </c>
      <c r="N14" s="4">
        <f t="shared" ca="1" si="4"/>
        <v>-8.4844295666909E-2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45826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18.861017543859649</v>
      </c>
      <c r="D15" s="4">
        <f ca="1">INDEX('Sheet 1'!L:L,(MATCH((INDEX('Sheet 1'!B:B,(MATCH(A15,'Sheet 1'!A:A,0)),1)),'Sheet 1'!J:J,0)),1)</f>
        <v>2.259844152640702</v>
      </c>
      <c r="E15" s="6">
        <f ca="1">INDEX('Sheet 1'!N:N,(MATCH((INDEX('Sheet 1'!B:B,(MATCH(A15,'Sheet 1'!A:A,0)),1)),'Sheet 1'!J:J,0)),1)</f>
        <v>0.2106666666666665</v>
      </c>
      <c r="F15" s="6">
        <f ca="1">INDEX('Sheet 1'!O:O,(MATCH((INDEX('Sheet 1'!B:B,(MATCH(A15,'Sheet 1'!A:A,0)),1)),'Sheet 1'!J:J,0)),1)</f>
        <v>2.9133232316810038</v>
      </c>
      <c r="G15" s="5">
        <f ca="1">INDEX('Sheet 1'!H:H,(MATCH((INDEX('Sheet 1'!B:B,(MATCH(A15,'Sheet 1'!A:A,0)),1)),'Sheet 1'!J:J,0)),1)</f>
        <v>71.099999999999994</v>
      </c>
      <c r="H15" s="5">
        <f t="shared" ca="1" si="1"/>
        <v>18.803852177592429</v>
      </c>
      <c r="I15" s="5">
        <f ca="1">_xlfn.NORM.INV(RAND(), (((Sheet2!C15/(Sheet2!D15^2)) + ((Sheet2!H14+Sheet2!E14)/(Sheet2!F14^2))) / ((1/(Sheet2!D15^2)) + (1/(Sheet2!F14^2)))), SQRT(1 / ((1/(Sheet2!D15^2)) + (1/(Sheet2!F14^2)))))</f>
        <v>17.503802741243234</v>
      </c>
      <c r="J15" s="6">
        <f ca="1">IFERROR((INDEX('Sheet 1'!P:P,(MATCH((INDEX('Sheet 1'!B:B,(MATCH(A15,'Sheet 1'!A:A,0)),1)),'Sheet 1'!J:J,1)),1)),"")</f>
        <v>0.48446969696969705</v>
      </c>
      <c r="K15" s="4">
        <f ca="1">IFERROR(AVERAGEIFS('Sheet 1'!H:H, 'Sheet 1'!B:B, INDEX('Sheet 1'!B:B, MATCH(A15, 'Sheet 1'!A:A, 0)), 'Sheet 1'!G:G, "&lt;="&amp;I15, 'Sheet 1'!H:H, "&gt;0"), "0.001")</f>
        <v>11.225</v>
      </c>
      <c r="L15" s="6">
        <f t="shared" ca="1" si="2"/>
        <v>5.4381723484848496</v>
      </c>
      <c r="M15" s="4">
        <f t="shared" ca="1" si="3"/>
        <v>-8.3461585268258123</v>
      </c>
      <c r="N15" s="4">
        <f t="shared" ca="1" si="4"/>
        <v>0.60057893860975542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45827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19.1001052631579</v>
      </c>
      <c r="D16" s="4">
        <f ca="1">INDEX('Sheet 1'!L:L,(MATCH((INDEX('Sheet 1'!B:B,(MATCH(A16,'Sheet 1'!A:A,0)),1)),'Sheet 1'!J:J,0)),1)</f>
        <v>2.2226337757041552</v>
      </c>
      <c r="E16" s="6">
        <f ca="1">INDEX('Sheet 1'!N:N,(MATCH((INDEX('Sheet 1'!B:B,(MATCH(A16,'Sheet 1'!A:A,0)),1)),'Sheet 1'!J:J,0)),1)</f>
        <v>5.200000000000031E-2</v>
      </c>
      <c r="F16" s="6">
        <f ca="1">INDEX('Sheet 1'!O:O,(MATCH((INDEX('Sheet 1'!B:B,(MATCH(A16,'Sheet 1'!A:A,0)),1)),'Sheet 1'!J:J,0)),1)</f>
        <v>1.858462020349376</v>
      </c>
      <c r="G16" s="5">
        <f ca="1">INDEX('Sheet 1'!H:H,(MATCH((INDEX('Sheet 1'!B:B,(MATCH(A16,'Sheet 1'!A:A,0)),1)),'Sheet 1'!J:J,0)),1)</f>
        <v>22.1</v>
      </c>
      <c r="H16" s="5">
        <f t="shared" ca="1" si="1"/>
        <v>19.068617356144284</v>
      </c>
      <c r="I16" s="5">
        <f ca="1">_xlfn.NORM.INV(RAND(), (((Sheet2!C16/(Sheet2!D16^2)) + ((Sheet2!H15+Sheet2!E15)/(Sheet2!F15^2))) / ((1/(Sheet2!D16^2)) + (1/(Sheet2!F15^2)))), SQRT(1 / ((1/(Sheet2!D16^2)) + (1/(Sheet2!F15^2)))))</f>
        <v>18.226224724434299</v>
      </c>
      <c r="J16" s="6">
        <f ca="1">IFERROR((INDEX('Sheet 1'!P:P,(MATCH((INDEX('Sheet 1'!B:B,(MATCH(A16,'Sheet 1'!A:A,0)),1)),'Sheet 1'!J:J,1)),1)),"")</f>
        <v>0.48560606060606065</v>
      </c>
      <c r="K16" s="4">
        <f ca="1">IFERROR(AVERAGEIFS('Sheet 1'!H:H, 'Sheet 1'!B:B, INDEX('Sheet 1'!B:B, MATCH(A16, 'Sheet 1'!A:A, 0)), 'Sheet 1'!G:G, "&lt;="&amp;I16, 'Sheet 1'!H:H, "&gt;0"), "0.001")</f>
        <v>10.305000000000003</v>
      </c>
      <c r="L16" s="6">
        <f t="shared" ca="1" si="2"/>
        <v>5.0041704545454566</v>
      </c>
      <c r="M16" s="4">
        <f t="shared" ca="1" si="3"/>
        <v>-8.593455868413038</v>
      </c>
      <c r="N16" s="4">
        <f t="shared" ca="1" si="4"/>
        <v>0.3931734270738082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45828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19.029403508771921</v>
      </c>
      <c r="D17" s="4">
        <f ca="1">INDEX('Sheet 1'!L:L,(MATCH((INDEX('Sheet 1'!B:B,(MATCH(A17,'Sheet 1'!A:A,0)),1)),'Sheet 1'!J:J,0)),1)</f>
        <v>2.1254553301258921</v>
      </c>
      <c r="E17" s="6">
        <f ca="1">INDEX('Sheet 1'!N:N,(MATCH((INDEX('Sheet 1'!B:B,(MATCH(A17,'Sheet 1'!A:A,0)),1)),'Sheet 1'!J:J,0)),1)</f>
        <v>-0.19733333333333339</v>
      </c>
      <c r="F17" s="6">
        <f ca="1">INDEX('Sheet 1'!O:O,(MATCH((INDEX('Sheet 1'!B:B,(MATCH(A17,'Sheet 1'!A:A,0)),1)),'Sheet 1'!J:J,0)),1)</f>
        <v>2.0200330030307261</v>
      </c>
      <c r="G17" s="5">
        <f ca="1">INDEX('Sheet 1'!H:H,(MATCH((INDEX('Sheet 1'!B:B,(MATCH(A17,'Sheet 1'!A:A,0)),1)),'Sheet 1'!J:J,0)),1)</f>
        <v>35.6</v>
      </c>
      <c r="H17" s="5">
        <f t="shared" ca="1" si="1"/>
        <v>19.081096049478944</v>
      </c>
      <c r="I17" s="5">
        <f ca="1">_xlfn.NORM.INV(RAND(), (((Sheet2!C17/(Sheet2!D17^2)) + ((Sheet2!H16+Sheet2!E16)/(Sheet2!F16^2))) / ((1/(Sheet2!D17^2)) + (1/(Sheet2!F16^2)))), SQRT(1 / ((1/(Sheet2!D17^2)) + (1/(Sheet2!F16^2)))))</f>
        <v>18.228698030164804</v>
      </c>
      <c r="J17" s="6">
        <f ca="1">IFERROR((INDEX('Sheet 1'!P:P,(MATCH((INDEX('Sheet 1'!B:B,(MATCH(A17,'Sheet 1'!A:A,0)),1)),'Sheet 1'!J:J,1)),1)),"")</f>
        <v>0.51666666666666672</v>
      </c>
      <c r="K17" s="4">
        <f ca="1">IFERROR(AVERAGEIFS('Sheet 1'!H:H, 'Sheet 1'!B:B, INDEX('Sheet 1'!B:B, MATCH(A17, 'Sheet 1'!A:A, 0)), 'Sheet 1'!G:G, "&lt;="&amp;I17, 'Sheet 1'!H:H, "&gt;0"), "0.001")</f>
        <v>9.5823529411764703</v>
      </c>
      <c r="L17" s="6">
        <f t="shared" ca="1" si="2"/>
        <v>4.9508823529411767</v>
      </c>
      <c r="M17" s="4">
        <f t="shared" ca="1" si="3"/>
        <v>-8.9530950093619701</v>
      </c>
      <c r="N17" s="4">
        <f t="shared" ca="1" si="4"/>
        <v>0.37672185684546522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45829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18.88828070175439</v>
      </c>
      <c r="D18" s="4">
        <f ca="1">INDEX('Sheet 1'!L:L,(MATCH((INDEX('Sheet 1'!B:B,(MATCH(A18,'Sheet 1'!A:A,0)),1)),'Sheet 1'!J:J,0)),1)</f>
        <v>2.234912981759277</v>
      </c>
      <c r="E18" s="6">
        <f ca="1">INDEX('Sheet 1'!N:N,(MATCH((INDEX('Sheet 1'!B:B,(MATCH(A18,'Sheet 1'!A:A,0)),1)),'Sheet 1'!J:J,0)),1)</f>
        <v>-0.11333333333333349</v>
      </c>
      <c r="F18" s="6">
        <f ca="1">INDEX('Sheet 1'!O:O,(MATCH((INDEX('Sheet 1'!B:B,(MATCH(A18,'Sheet 1'!A:A,0)),1)),'Sheet 1'!J:J,0)),1)</f>
        <v>2.16597355511129</v>
      </c>
      <c r="G18" s="5">
        <f ca="1">INDEX('Sheet 1'!H:H,(MATCH((INDEX('Sheet 1'!B:B,(MATCH(A18,'Sheet 1'!A:A,0)),1)),'Sheet 1'!J:J,0)),1)</f>
        <v>13.7</v>
      </c>
      <c r="H18" s="5">
        <f t="shared" ca="1" si="1"/>
        <v>18.885794125571035</v>
      </c>
      <c r="I18" s="5">
        <f ca="1">_xlfn.NORM.INV(RAND(), (((Sheet2!C18/(Sheet2!D18^2)) + ((Sheet2!H17+Sheet2!E17)/(Sheet2!F17^2))) / ((1/(Sheet2!D18^2)) + (1/(Sheet2!F17^2)))), SQRT(1 / ((1/(Sheet2!D18^2)) + (1/(Sheet2!F17^2)))))</f>
        <v>18.963894530898472</v>
      </c>
      <c r="J18" s="6">
        <f ca="1">IFERROR((INDEX('Sheet 1'!P:P,(MATCH((INDEX('Sheet 1'!B:B,(MATCH(A18,'Sheet 1'!A:A,0)),1)),'Sheet 1'!J:J,1)),1)),"")</f>
        <v>0.52954545454545454</v>
      </c>
      <c r="K18" s="4">
        <f ca="1">IFERROR(AVERAGEIFS('Sheet 1'!H:H, 'Sheet 1'!B:B, INDEX('Sheet 1'!B:B, MATCH(A18, 'Sheet 1'!A:A, 0)), 'Sheet 1'!G:G, "&lt;="&amp;I18, 'Sheet 1'!H:H, "&gt;0"), "0.001")</f>
        <v>9.1999999999999993</v>
      </c>
      <c r="L18" s="6">
        <f t="shared" ca="1" si="2"/>
        <v>4.8718181818181812</v>
      </c>
      <c r="M18" s="4">
        <f t="shared" ca="1" si="3"/>
        <v>-8.4514613570707926</v>
      </c>
      <c r="N18" s="4">
        <f t="shared" ca="1" si="4"/>
        <v>-3.3833008157910627E-2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45830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18.842596491228068</v>
      </c>
      <c r="D19" s="4">
        <f ca="1">INDEX('Sheet 1'!L:L,(MATCH((INDEX('Sheet 1'!B:B,(MATCH(A19,'Sheet 1'!A:A,0)),1)),'Sheet 1'!J:J,0)),1)</f>
        <v>2.3199347614313099</v>
      </c>
      <c r="E19" s="6">
        <f ca="1">INDEX('Sheet 1'!N:N,(MATCH((INDEX('Sheet 1'!B:B,(MATCH(A19,'Sheet 1'!A:A,0)),1)),'Sheet 1'!J:J,0)),1)</f>
        <v>0.13466666666666671</v>
      </c>
      <c r="F19" s="6">
        <f ca="1">INDEX('Sheet 1'!O:O,(MATCH((INDEX('Sheet 1'!B:B,(MATCH(A19,'Sheet 1'!A:A,0)),1)),'Sheet 1'!J:J,0)),1)</f>
        <v>1.9052908789298639</v>
      </c>
      <c r="G19" s="5">
        <f ca="1">INDEX('Sheet 1'!H:H,(MATCH((INDEX('Sheet 1'!B:B,(MATCH(A19,'Sheet 1'!A:A,0)),1)),'Sheet 1'!J:J,0)),1)</f>
        <v>15.7</v>
      </c>
      <c r="H19" s="5">
        <f t="shared" ca="1" si="1"/>
        <v>18.805124341095912</v>
      </c>
      <c r="I19" s="5">
        <f ca="1">_xlfn.NORM.INV(RAND(), (((Sheet2!C19/(Sheet2!D19^2)) + ((Sheet2!H18+Sheet2!E18)/(Sheet2!F18^2))) / ((1/(Sheet2!D19^2)) + (1/(Sheet2!F18^2)))), SQRT(1 / ((1/(Sheet2!D19^2)) + (1/(Sheet2!F18^2)))))</f>
        <v>17.820503675649569</v>
      </c>
      <c r="J19" s="6">
        <f ca="1">IFERROR((INDEX('Sheet 1'!P:P,(MATCH((INDEX('Sheet 1'!B:B,(MATCH(A19,'Sheet 1'!A:A,0)),1)),'Sheet 1'!J:J,1)),1)),"")</f>
        <v>0.53068181818181814</v>
      </c>
      <c r="K19" s="4">
        <f ca="1">IFERROR(AVERAGEIFS('Sheet 1'!H:H, 'Sheet 1'!B:B, INDEX('Sheet 1'!B:B, MATCH(A19, 'Sheet 1'!A:A, 0)), 'Sheet 1'!G:G, "&lt;="&amp;I19, 'Sheet 1'!H:H, "&gt;0"), "0.001")</f>
        <v>15.657894736842104</v>
      </c>
      <c r="L19" s="6">
        <f t="shared" ca="1" si="2"/>
        <v>8.309360047846889</v>
      </c>
      <c r="M19" s="4">
        <f t="shared" ca="1" si="3"/>
        <v>-8.1220372247032131</v>
      </c>
      <c r="N19" s="4">
        <f t="shared" ca="1" si="4"/>
        <v>0.4405696369444061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45831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18.91761403508772</v>
      </c>
      <c r="D20" s="4">
        <f ca="1">INDEX('Sheet 1'!L:L,(MATCH((INDEX('Sheet 1'!B:B,(MATCH(A20,'Sheet 1'!A:A,0)),1)),'Sheet 1'!J:J,0)),1)</f>
        <v>2.1627893234566238</v>
      </c>
      <c r="E20" s="6">
        <f ca="1">INDEX('Sheet 1'!N:N,(MATCH((INDEX('Sheet 1'!B:B,(MATCH(A20,'Sheet 1'!A:A,0)),1)),'Sheet 1'!J:J,0)),1)</f>
        <v>-0.1239999999999999</v>
      </c>
      <c r="F20" s="6">
        <f ca="1">INDEX('Sheet 1'!O:O,(MATCH((INDEX('Sheet 1'!B:B,(MATCH(A20,'Sheet 1'!A:A,0)),1)),'Sheet 1'!J:J,0)),1)</f>
        <v>1.93878200829172</v>
      </c>
      <c r="G20" s="5">
        <f ca="1">INDEX('Sheet 1'!H:H,(MATCH((INDEX('Sheet 1'!B:B,(MATCH(A20,'Sheet 1'!A:A,0)),1)),'Sheet 1'!J:J,0)),1)</f>
        <v>3.8</v>
      </c>
      <c r="H20" s="5">
        <f t="shared" ca="1" si="1"/>
        <v>18.930100661938194</v>
      </c>
      <c r="I20" s="5">
        <f ca="1">_xlfn.NORM.INV(RAND(), (((Sheet2!C20/(Sheet2!D20^2)) + ((Sheet2!H19+Sheet2!E19)/(Sheet2!F19^2))) / ((1/(Sheet2!D20^2)) + (1/(Sheet2!F19^2)))), SQRT(1 / ((1/(Sheet2!D20^2)) + (1/(Sheet2!F19^2)))))</f>
        <v>18.831106563667618</v>
      </c>
      <c r="J20" s="6">
        <f ca="1">IFERROR((INDEX('Sheet 1'!P:P,(MATCH((INDEX('Sheet 1'!B:B,(MATCH(A20,'Sheet 1'!A:A,0)),1)),'Sheet 1'!J:J,1)),1)),"")</f>
        <v>0.50265151515151518</v>
      </c>
      <c r="K20" s="4">
        <f ca="1">IFERROR(AVERAGEIFS('Sheet 1'!H:H, 'Sheet 1'!B:B, INDEX('Sheet 1'!B:B, MATCH(A20, 'Sheet 1'!A:A, 0)), 'Sheet 1'!G:G, "&lt;="&amp;I20, 'Sheet 1'!H:H, "&gt;0"), "0.001")</f>
        <v>15.900000000000004</v>
      </c>
      <c r="L20" s="6">
        <f t="shared" ca="1" si="2"/>
        <v>7.9921590909090936</v>
      </c>
      <c r="M20" s="4">
        <f t="shared" ca="1" si="3"/>
        <v>-8.7468593588455104</v>
      </c>
      <c r="N20" s="4">
        <f t="shared" ca="1" si="4"/>
        <v>3.9998103597924085E-2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45832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18.6940350877193</v>
      </c>
      <c r="D21" s="4">
        <f ca="1">INDEX('Sheet 1'!L:L,(MATCH((INDEX('Sheet 1'!B:B,(MATCH(A21,'Sheet 1'!A:A,0)),1)),'Sheet 1'!J:J,0)),1)</f>
        <v>1.9874588782646421</v>
      </c>
      <c r="E21" s="6">
        <f ca="1">INDEX('Sheet 1'!N:N,(MATCH((INDEX('Sheet 1'!B:B,(MATCH(A21,'Sheet 1'!A:A,0)),1)),'Sheet 1'!J:J,0)),1)</f>
        <v>0.16133333333333311</v>
      </c>
      <c r="F21" s="6">
        <f ca="1">INDEX('Sheet 1'!O:O,(MATCH((INDEX('Sheet 1'!B:B,(MATCH(A21,'Sheet 1'!A:A,0)),1)),'Sheet 1'!J:J,0)),1)</f>
        <v>1.664566604850038</v>
      </c>
      <c r="G21" s="5">
        <f ca="1">INDEX('Sheet 1'!H:H,(MATCH((INDEX('Sheet 1'!B:B,(MATCH(A21,'Sheet 1'!A:A,0)),1)),'Sheet 1'!J:J,0)),1)</f>
        <v>19.600000000000001</v>
      </c>
      <c r="H21" s="5">
        <f t="shared" ca="1" si="1"/>
        <v>18.751457031328201</v>
      </c>
      <c r="I21" s="5">
        <f ca="1">_xlfn.NORM.INV(RAND(), (((Sheet2!C21/(Sheet2!D21^2)) + ((Sheet2!H20+Sheet2!E20)/(Sheet2!F20^2))) / ((1/(Sheet2!D21^2)) + (1/(Sheet2!F20^2)))), SQRT(1 / ((1/(Sheet2!D21^2)) + (1/(Sheet2!F20^2)))))</f>
        <v>18.253830608190231</v>
      </c>
      <c r="J21" s="6">
        <f ca="1">IFERROR((INDEX('Sheet 1'!P:P,(MATCH((INDEX('Sheet 1'!B:B,(MATCH(A21,'Sheet 1'!A:A,0)),1)),'Sheet 1'!J:J,1)),1)),"")</f>
        <v>0.48257575757575771</v>
      </c>
      <c r="K21" s="4">
        <f ca="1">IFERROR(AVERAGEIFS('Sheet 1'!H:H, 'Sheet 1'!B:B, INDEX('Sheet 1'!B:B, MATCH(A21, 'Sheet 1'!A:A, 0)), 'Sheet 1'!G:G, "&lt;="&amp;I21, 'Sheet 1'!H:H, "&gt;0"), "0.001")</f>
        <v>5.7631578947368416</v>
      </c>
      <c r="L21" s="6">
        <f t="shared" ca="1" si="2"/>
        <v>2.7811602870813403</v>
      </c>
      <c r="M21" s="4">
        <f t="shared" ca="1" si="3"/>
        <v>-9.4059984295333319</v>
      </c>
      <c r="N21" s="4">
        <f t="shared" ca="1" si="4"/>
        <v>0.22149111327195603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45833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19.049017543859652</v>
      </c>
      <c r="D22" s="4">
        <f ca="1">INDEX('Sheet 1'!L:L,(MATCH((INDEX('Sheet 1'!B:B,(MATCH(A22,'Sheet 1'!A:A,0)),1)),'Sheet 1'!J:J,0)),1)</f>
        <v>2.1448013831059498</v>
      </c>
      <c r="E22" s="6">
        <f ca="1">INDEX('Sheet 1'!N:N,(MATCH((INDEX('Sheet 1'!B:B,(MATCH(A22,'Sheet 1'!A:A,0)),1)),'Sheet 1'!J:J,0)),1)</f>
        <v>-0.30133333333333318</v>
      </c>
      <c r="F22" s="6">
        <f ca="1">INDEX('Sheet 1'!O:O,(MATCH((INDEX('Sheet 1'!B:B,(MATCH(A22,'Sheet 1'!A:A,0)),1)),'Sheet 1'!J:J,0)),1)</f>
        <v>2.2400828491757112</v>
      </c>
      <c r="G22" s="5">
        <f ca="1">INDEX('Sheet 1'!H:H,(MATCH((INDEX('Sheet 1'!B:B,(MATCH(A22,'Sheet 1'!A:A,0)),1)),'Sheet 1'!J:J,0)),1)</f>
        <v>10.199999999999999</v>
      </c>
      <c r="H22" s="5">
        <f t="shared" ca="1" si="1"/>
        <v>18.963998900853252</v>
      </c>
      <c r="I22" s="5">
        <f ca="1">_xlfn.NORM.INV(RAND(), (((Sheet2!C22/(Sheet2!D22^2)) + ((Sheet2!H21+Sheet2!E21)/(Sheet2!F21^2))) / ((1/(Sheet2!D22^2)) + (1/(Sheet2!F21^2)))), SQRT(1 / ((1/(Sheet2!D22^2)) + (1/(Sheet2!F21^2)))))</f>
        <v>16.979057925278383</v>
      </c>
      <c r="J22" s="6">
        <f ca="1">IFERROR((INDEX('Sheet 1'!P:P,(MATCH((INDEX('Sheet 1'!B:B,(MATCH(A22,'Sheet 1'!A:A,0)),1)),'Sheet 1'!J:J,1)),1)),"")</f>
        <v>0.4670454545454546</v>
      </c>
      <c r="K22" s="4">
        <f ca="1">IFERROR(AVERAGEIFS('Sheet 1'!H:H, 'Sheet 1'!B:B, INDEX('Sheet 1'!B:B, MATCH(A22, 'Sheet 1'!A:A, 0)), 'Sheet 1'!G:G, "&lt;="&amp;I22, 'Sheet 1'!H:H, "&gt;0"), "0.001")</f>
        <v>10.6</v>
      </c>
      <c r="L22" s="6">
        <f t="shared" ca="1" si="2"/>
        <v>4.9506818181818186</v>
      </c>
      <c r="M22" s="4">
        <f t="shared" ca="1" si="3"/>
        <v>-8.8814832431123349</v>
      </c>
      <c r="N22" s="4">
        <f t="shared" ca="1" si="4"/>
        <v>0.96510550342134682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45834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18.821017543859639</v>
      </c>
      <c r="D23" s="4">
        <f ca="1">INDEX('Sheet 1'!L:L,(MATCH((INDEX('Sheet 1'!B:B,(MATCH(A23,'Sheet 1'!A:A,0)),1)),'Sheet 1'!J:J,0)),1)</f>
        <v>2.2308508456406462</v>
      </c>
      <c r="E23" s="6">
        <f ca="1">INDEX('Sheet 1'!N:N,(MATCH((INDEX('Sheet 1'!B:B,(MATCH(A23,'Sheet 1'!A:A,0)),1)),'Sheet 1'!J:J,0)),1)</f>
        <v>6.4000000000000029E-2</v>
      </c>
      <c r="F23" s="6">
        <f ca="1">INDEX('Sheet 1'!O:O,(MATCH((INDEX('Sheet 1'!B:B,(MATCH(A23,'Sheet 1'!A:A,0)),1)),'Sheet 1'!J:J,0)),1)</f>
        <v>1.998285751824785</v>
      </c>
      <c r="G23" s="5">
        <f ca="1">INDEX('Sheet 1'!H:H,(MATCH((INDEX('Sheet 1'!B:B,(MATCH(A23,'Sheet 1'!A:A,0)),1)),'Sheet 1'!J:J,0)),1)</f>
        <v>0.3</v>
      </c>
      <c r="H23" s="5">
        <f t="shared" ca="1" si="1"/>
        <v>18.74216853431928</v>
      </c>
      <c r="I23" s="5">
        <f ca="1">_xlfn.NORM.INV(RAND(), (((Sheet2!C23/(Sheet2!D23^2)) + ((Sheet2!H22+Sheet2!E22)/(Sheet2!F22^2))) / ((1/(Sheet2!D23^2)) + (1/(Sheet2!F22^2)))), SQRT(1 / ((1/(Sheet2!D23^2)) + (1/(Sheet2!F22^2)))))</f>
        <v>18.89900284348932</v>
      </c>
      <c r="J23" s="6">
        <f ca="1">IFERROR((INDEX('Sheet 1'!P:P,(MATCH((INDEX('Sheet 1'!B:B,(MATCH(A23,'Sheet 1'!A:A,0)),1)),'Sheet 1'!J:J,1)),1)),"")</f>
        <v>0.4579545454545455</v>
      </c>
      <c r="K23" s="4">
        <f ca="1">IFERROR(AVERAGEIFS('Sheet 1'!H:H, 'Sheet 1'!B:B, INDEX('Sheet 1'!B:B, MATCH(A23, 'Sheet 1'!A:A, 0)), 'Sheet 1'!G:G, "&lt;="&amp;I23, 'Sheet 1'!H:H, "&gt;0"), "0.001")</f>
        <v>11.015625</v>
      </c>
      <c r="L23" s="6">
        <f t="shared" ca="1" si="2"/>
        <v>5.0446555397727275</v>
      </c>
      <c r="M23" s="4">
        <f t="shared" ca="1" si="3"/>
        <v>-8.4366991996072684</v>
      </c>
      <c r="N23" s="4">
        <f t="shared" ca="1" si="4"/>
        <v>-3.4957648460484839E-2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45835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18.806877192982451</v>
      </c>
      <c r="D24" s="4">
        <f ca="1">INDEX('Sheet 1'!L:L,(MATCH((INDEX('Sheet 1'!B:B,(MATCH(A24,'Sheet 1'!A:A,0)),1)),'Sheet 1'!J:J,0)),1)</f>
        <v>2.4362317675510989</v>
      </c>
      <c r="E24" s="6">
        <f ca="1">INDEX('Sheet 1'!N:N,(MATCH((INDEX('Sheet 1'!B:B,(MATCH(A24,'Sheet 1'!A:A,0)),1)),'Sheet 1'!J:J,0)),1)</f>
        <v>-2.6666666666666599E-2</v>
      </c>
      <c r="F24" s="6">
        <f ca="1">INDEX('Sheet 1'!O:O,(MATCH((INDEX('Sheet 1'!B:B,(MATCH(A24,'Sheet 1'!A:A,0)),1)),'Sheet 1'!J:J,0)),1)</f>
        <v>2.3839742727918298</v>
      </c>
      <c r="G24" s="5">
        <f ca="1">INDEX('Sheet 1'!H:H,(MATCH((INDEX('Sheet 1'!B:B,(MATCH(A24,'Sheet 1'!A:A,0)),1)),'Sheet 1'!J:J,0)),1)</f>
        <v>2</v>
      </c>
      <c r="H24" s="5">
        <f t="shared" ca="1" si="1"/>
        <v>18.806453553625985</v>
      </c>
      <c r="I24" s="5">
        <f ca="1">_xlfn.NORM.INV(RAND(), (((Sheet2!C24/(Sheet2!D24^2)) + ((Sheet2!H23+Sheet2!E23)/(Sheet2!F23^2))) / ((1/(Sheet2!D24^2)) + (1/(Sheet2!F23^2)))), SQRT(1 / ((1/(Sheet2!D24^2)) + (1/(Sheet2!F23^2)))))</f>
        <v>23.353527200002215</v>
      </c>
      <c r="J24" s="6">
        <f ca="1">IFERROR((INDEX('Sheet 1'!P:P,(MATCH((INDEX('Sheet 1'!B:B,(MATCH(A24,'Sheet 1'!A:A,0)),1)),'Sheet 1'!J:J,1)),1)),"")</f>
        <v>0.46136363636363642</v>
      </c>
      <c r="K24" s="4">
        <f ca="1">IFERROR(AVERAGEIFS('Sheet 1'!H:H, 'Sheet 1'!B:B, INDEX('Sheet 1'!B:B, MATCH(A24, 'Sheet 1'!A:A, 0)), 'Sheet 1'!G:G, "&lt;="&amp;I24, 'Sheet 1'!H:H, "&gt;0"), "0.001")</f>
        <v>11.460416666666665</v>
      </c>
      <c r="L24" s="6">
        <f t="shared" ca="1" si="2"/>
        <v>5.2874195075757573</v>
      </c>
      <c r="M24" s="4">
        <f t="shared" ca="1" si="3"/>
        <v>-7.7196584674237014</v>
      </c>
      <c r="N24" s="4">
        <f t="shared" ca="1" si="4"/>
        <v>-1.8662633282998597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45836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18.761438596491232</v>
      </c>
      <c r="D25" s="4">
        <f ca="1">INDEX('Sheet 1'!L:L,(MATCH((INDEX('Sheet 1'!B:B,(MATCH(A25,'Sheet 1'!A:A,0)),1)),'Sheet 1'!J:J,0)),1)</f>
        <v>2.1523714137441159</v>
      </c>
      <c r="E25" s="6">
        <f ca="1">INDEX('Sheet 1'!N:N,(MATCH((INDEX('Sheet 1'!B:B,(MATCH(A25,'Sheet 1'!A:A,0)),1)),'Sheet 1'!J:J,0)),1)</f>
        <v>-0.2359999999999999</v>
      </c>
      <c r="F25" s="6">
        <f ca="1">INDEX('Sheet 1'!O:O,(MATCH((INDEX('Sheet 1'!B:B,(MATCH(A25,'Sheet 1'!A:A,0)),1)),'Sheet 1'!J:J,0)),1)</f>
        <v>2.2319934127578862</v>
      </c>
      <c r="G25" s="5">
        <f ca="1">INDEX('Sheet 1'!H:H,(MATCH((INDEX('Sheet 1'!B:B,(MATCH(A25,'Sheet 1'!A:A,0)),1)),'Sheet 1'!J:J,0)),1)</f>
        <v>6.4</v>
      </c>
      <c r="H25" s="5">
        <f t="shared" ca="1" si="1"/>
        <v>18.769678406292648</v>
      </c>
      <c r="I25" s="5">
        <f ca="1">_xlfn.NORM.INV(RAND(), (((Sheet2!C25/(Sheet2!D25^2)) + ((Sheet2!H24+Sheet2!E24)/(Sheet2!F24^2))) / ((1/(Sheet2!D25^2)) + (1/(Sheet2!F24^2)))), SQRT(1 / ((1/(Sheet2!D25^2)) + (1/(Sheet2!F24^2)))))</f>
        <v>16.824448520305747</v>
      </c>
      <c r="J25" s="6">
        <f ca="1">IFERROR((INDEX('Sheet 1'!P:P,(MATCH((INDEX('Sheet 1'!B:B,(MATCH(A25,'Sheet 1'!A:A,0)),1)),'Sheet 1'!J:J,1)),1)),"")</f>
        <v>0.46818181818181825</v>
      </c>
      <c r="K25" s="4">
        <f ca="1">IFERROR(AVERAGEIFS('Sheet 1'!H:H, 'Sheet 1'!B:B, INDEX('Sheet 1'!B:B, MATCH(A25, 'Sheet 1'!A:A, 0)), 'Sheet 1'!G:G, "&lt;="&amp;I25, 'Sheet 1'!H:H, "&gt;0"), "0.001")</f>
        <v>11.935714285714287</v>
      </c>
      <c r="L25" s="6">
        <f t="shared" ca="1" si="2"/>
        <v>5.5880844155844169</v>
      </c>
      <c r="M25" s="4">
        <f t="shared" ca="1" si="3"/>
        <v>-8.7166362072497208</v>
      </c>
      <c r="N25" s="4">
        <f t="shared" ca="1" si="4"/>
        <v>0.89993300590070135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45837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18.273649122807019</v>
      </c>
      <c r="D26" s="4">
        <f ca="1">INDEX('Sheet 1'!L:L,(MATCH((INDEX('Sheet 1'!B:B,(MATCH(A26,'Sheet 1'!A:A,0)),1)),'Sheet 1'!J:J,0)),1)</f>
        <v>2.3122844676768688</v>
      </c>
      <c r="E26" s="6">
        <f ca="1">INDEX('Sheet 1'!N:N,(MATCH((INDEX('Sheet 1'!B:B,(MATCH(A26,'Sheet 1'!A:A,0)),1)),'Sheet 1'!J:J,0)),1)</f>
        <v>-0.28933333333333372</v>
      </c>
      <c r="F26" s="6">
        <f ca="1">INDEX('Sheet 1'!O:O,(MATCH((INDEX('Sheet 1'!B:B,(MATCH(A26,'Sheet 1'!A:A,0)),1)),'Sheet 1'!J:J,0)),1)</f>
        <v>2.3527197219579912</v>
      </c>
      <c r="G26" s="5">
        <f ca="1">INDEX('Sheet 1'!H:H,(MATCH((INDEX('Sheet 1'!B:B,(MATCH(A26,'Sheet 1'!A:A,0)),1)),'Sheet 1'!J:J,0)),1)</f>
        <v>16.5</v>
      </c>
      <c r="H26" s="5">
        <f t="shared" ca="1" si="1"/>
        <v>18.408256685662881</v>
      </c>
      <c r="I26" s="5">
        <f ca="1">_xlfn.NORM.INV(RAND(), (((Sheet2!C26/(Sheet2!D26^2)) + ((Sheet2!H25+Sheet2!E25)/(Sheet2!F25^2))) / ((1/(Sheet2!D26^2)) + (1/(Sheet2!F25^2)))), SQRT(1 / ((1/(Sheet2!D26^2)) + (1/(Sheet2!F25^2)))))</f>
        <v>19.770659789401854</v>
      </c>
      <c r="J26" s="6">
        <f ca="1">IFERROR((INDEX('Sheet 1'!P:P,(MATCH((INDEX('Sheet 1'!B:B,(MATCH(A26,'Sheet 1'!A:A,0)),1)),'Sheet 1'!J:J,1)),1)),"")</f>
        <v>0.49204545454545456</v>
      </c>
      <c r="K26" s="4">
        <f ca="1">IFERROR(AVERAGEIFS('Sheet 1'!H:H, 'Sheet 1'!B:B, INDEX('Sheet 1'!B:B, MATCH(A26, 'Sheet 1'!A:A, 0)), 'Sheet 1'!G:G, "&lt;="&amp;I26, 'Sheet 1'!H:H, "&gt;0"), "0.001")</f>
        <v>10.999999999999996</v>
      </c>
      <c r="L26" s="6">
        <f t="shared" ca="1" si="2"/>
        <v>5.4124999999999988</v>
      </c>
      <c r="M26" s="4">
        <f t="shared" ca="1" si="3"/>
        <v>-7.9028551107149836</v>
      </c>
      <c r="N26" s="4">
        <f t="shared" ca="1" si="4"/>
        <v>-0.64741630518275661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45838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18.10898245614036</v>
      </c>
      <c r="D27" s="4">
        <f ca="1">INDEX('Sheet 1'!L:L,(MATCH((INDEX('Sheet 1'!B:B,(MATCH(A27,'Sheet 1'!A:A,0)),1)),'Sheet 1'!J:J,0)),1)</f>
        <v>2.179393253856456</v>
      </c>
      <c r="E27" s="6">
        <f ca="1">INDEX('Sheet 1'!N:N,(MATCH((INDEX('Sheet 1'!B:B,(MATCH(A27,'Sheet 1'!A:A,0)),1)),'Sheet 1'!J:J,0)),1)</f>
        <v>0.19733333333333331</v>
      </c>
      <c r="F27" s="6">
        <f ca="1">INDEX('Sheet 1'!O:O,(MATCH((INDEX('Sheet 1'!B:B,(MATCH(A27,'Sheet 1'!A:A,0)),1)),'Sheet 1'!J:J,0)),1)</f>
        <v>1.8869375541690121</v>
      </c>
      <c r="G27" s="5">
        <f ca="1">INDEX('Sheet 1'!H:H,(MATCH((INDEX('Sheet 1'!B:B,(MATCH(A27,'Sheet 1'!A:A,0)),1)),'Sheet 1'!J:J,0)),1)</f>
        <v>1.3</v>
      </c>
      <c r="H27" s="5">
        <f t="shared" ca="1" si="1"/>
        <v>18.113573279099761</v>
      </c>
      <c r="I27" s="5">
        <f ca="1">_xlfn.NORM.INV(RAND(), (((Sheet2!C27/(Sheet2!D27^2)) + ((Sheet2!H26+Sheet2!E26)/(Sheet2!F26^2))) / ((1/(Sheet2!D27^2)) + (1/(Sheet2!F26^2)))), SQRT(1 / ((1/(Sheet2!D27^2)) + (1/(Sheet2!F26^2)))))</f>
        <v>18.798681790277712</v>
      </c>
      <c r="J27" s="6">
        <f ca="1">IFERROR((INDEX('Sheet 1'!P:P,(MATCH((INDEX('Sheet 1'!B:B,(MATCH(A27,'Sheet 1'!A:A,0)),1)),'Sheet 1'!J:J,1)),1)),"")</f>
        <v>0.51628787878787885</v>
      </c>
      <c r="K27" s="4">
        <f ca="1">IFERROR(AVERAGEIFS('Sheet 1'!H:H, 'Sheet 1'!B:B, INDEX('Sheet 1'!B:B, MATCH(A27, 'Sheet 1'!A:A, 0)), 'Sheet 1'!G:G, "&lt;="&amp;I27, 'Sheet 1'!H:H, "&gt;0"), "0.001")</f>
        <v>7.2666666666666675</v>
      </c>
      <c r="L27" s="6">
        <f t="shared" ca="1" si="2"/>
        <v>3.75169191919192</v>
      </c>
      <c r="M27" s="4">
        <f t="shared" ca="1" si="3"/>
        <v>-8.3091853313285036</v>
      </c>
      <c r="N27" s="4">
        <f t="shared" ca="1" si="4"/>
        <v>-0.31646392082609343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45839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18.30494736842105</v>
      </c>
      <c r="D28" s="4">
        <f ca="1">INDEX('Sheet 1'!L:L,(MATCH((INDEX('Sheet 1'!B:B,(MATCH(A28,'Sheet 1'!A:A,0)),1)),'Sheet 1'!J:J,0)),1)</f>
        <v>2.2544586453921989</v>
      </c>
      <c r="E28" s="6">
        <f ca="1">INDEX('Sheet 1'!N:N,(MATCH((INDEX('Sheet 1'!B:B,(MATCH(A28,'Sheet 1'!A:A,0)),1)),'Sheet 1'!J:J,0)),1)</f>
        <v>0.12133333333333329</v>
      </c>
      <c r="F28" s="6">
        <f ca="1">INDEX('Sheet 1'!O:O,(MATCH((INDEX('Sheet 1'!B:B,(MATCH(A28,'Sheet 1'!A:A,0)),1)),'Sheet 1'!J:J,0)),1)</f>
        <v>1.920183925124441</v>
      </c>
      <c r="G28" s="5">
        <f ca="1">INDEX('Sheet 1'!H:H,(MATCH((INDEX('Sheet 1'!B:B,(MATCH(A28,'Sheet 1'!A:A,0)),1)),'Sheet 1'!J:J,0)),1)</f>
        <v>10.9</v>
      </c>
      <c r="H28" s="5">
        <f t="shared" ca="1" si="1"/>
        <v>18.308451701009492</v>
      </c>
      <c r="I28" s="5">
        <f ca="1">_xlfn.NORM.INV(RAND(), (((Sheet2!C28/(Sheet2!D28^2)) + ((Sheet2!H27+Sheet2!E27)/(Sheet2!F27^2))) / ((1/(Sheet2!D28^2)) + (1/(Sheet2!F27^2)))), SQRT(1 / ((1/(Sheet2!D28^2)) + (1/(Sheet2!F27^2)))))</f>
        <v>18.314230416585115</v>
      </c>
      <c r="J28" s="6">
        <f ca="1">IFERROR((INDEX('Sheet 1'!P:P,(MATCH((INDEX('Sheet 1'!B:B,(MATCH(A28,'Sheet 1'!A:A,0)),1)),'Sheet 1'!J:J,1)),1)),"")</f>
        <v>0.51742424242424256</v>
      </c>
      <c r="K28" s="4">
        <f ca="1">IFERROR(AVERAGEIFS('Sheet 1'!H:H, 'Sheet 1'!B:B, INDEX('Sheet 1'!B:B, MATCH(A28, 'Sheet 1'!A:A, 0)), 'Sheet 1'!G:G, "&lt;="&amp;I28, 'Sheet 1'!H:H, "&gt;0"), "0.001")</f>
        <v>11.210344827586203</v>
      </c>
      <c r="L28" s="6">
        <f t="shared" ca="1" si="2"/>
        <v>5.8005041797283177</v>
      </c>
      <c r="M28" s="4">
        <f t="shared" ca="1" si="3"/>
        <v>-8.1194425126554552</v>
      </c>
      <c r="N28" s="4">
        <f t="shared" ca="1" si="4"/>
        <v>-4.1176395863538823E-3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45840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18.47189473684211</v>
      </c>
      <c r="D29" s="4">
        <f ca="1">INDEX('Sheet 1'!L:L,(MATCH((INDEX('Sheet 1'!B:B,(MATCH(A29,'Sheet 1'!A:A,0)),1)),'Sheet 1'!J:J,0)),1)</f>
        <v>1.966910963602178</v>
      </c>
      <c r="E29" s="6">
        <f ca="1">INDEX('Sheet 1'!N:N,(MATCH((INDEX('Sheet 1'!B:B,(MATCH(A29,'Sheet 1'!A:A,0)),1)),'Sheet 1'!J:J,0)),1)</f>
        <v>-0.1053333333333334</v>
      </c>
      <c r="F29" s="6">
        <f ca="1">INDEX('Sheet 1'!O:O,(MATCH((INDEX('Sheet 1'!B:B,(MATCH(A29,'Sheet 1'!A:A,0)),1)),'Sheet 1'!J:J,0)),1)</f>
        <v>1.654142493072283</v>
      </c>
      <c r="G29" s="5">
        <f ca="1">INDEX('Sheet 1'!H:H,(MATCH((INDEX('Sheet 1'!B:B,(MATCH(A29,'Sheet 1'!A:A,0)),1)),'Sheet 1'!J:J,0)),1)</f>
        <v>1</v>
      </c>
      <c r="H29" s="5">
        <f t="shared" ca="1" si="1"/>
        <v>18.450333755063831</v>
      </c>
      <c r="I29" s="5">
        <f ca="1">_xlfn.NORM.INV(RAND(), (((Sheet2!C29/(Sheet2!D29^2)) + ((Sheet2!H28+Sheet2!E28)/(Sheet2!F28^2))) / ((1/(Sheet2!D29^2)) + (1/(Sheet2!F28^2)))), SQRT(1 / ((1/(Sheet2!D29^2)) + (1/(Sheet2!F28^2)))))</f>
        <v>19.597198355101821</v>
      </c>
      <c r="J29" s="6">
        <f ca="1">IFERROR((INDEX('Sheet 1'!P:P,(MATCH((INDEX('Sheet 1'!B:B,(MATCH(A29,'Sheet 1'!A:A,0)),1)),'Sheet 1'!J:J,1)),1)),"")</f>
        <v>0.51060606060606062</v>
      </c>
      <c r="K29" s="4">
        <f ca="1">IFERROR(AVERAGEIFS('Sheet 1'!H:H, 'Sheet 1'!B:B, INDEX('Sheet 1'!B:B, MATCH(A29, 'Sheet 1'!A:A, 0)), 'Sheet 1'!G:G, "&lt;="&amp;I29, 'Sheet 1'!H:H, "&gt;0"), "0.001")</f>
        <v>9.6999999999999975</v>
      </c>
      <c r="L29" s="6">
        <f t="shared" ca="1" si="2"/>
        <v>4.9528787878787863</v>
      </c>
      <c r="M29" s="4">
        <f t="shared" ca="1" si="3"/>
        <v>-9.3913222706394883</v>
      </c>
      <c r="N29" s="4">
        <f t="shared" ca="1" si="4"/>
        <v>-0.57211721276841254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45841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18.467508771929818</v>
      </c>
      <c r="D30" s="4">
        <f ca="1">INDEX('Sheet 1'!L:L,(MATCH((INDEX('Sheet 1'!B:B,(MATCH(A30,'Sheet 1'!A:A,0)),1)),'Sheet 1'!J:J,0)),1)</f>
        <v>1.8853603856514729</v>
      </c>
      <c r="E30" s="6">
        <f ca="1">INDEX('Sheet 1'!N:N,(MATCH((INDEX('Sheet 1'!B:B,(MATCH(A30,'Sheet 1'!A:A,0)),1)),'Sheet 1'!J:J,0)),1)</f>
        <v>-0.57733333333333325</v>
      </c>
      <c r="F30" s="6">
        <f ca="1">INDEX('Sheet 1'!O:O,(MATCH((INDEX('Sheet 1'!B:B,(MATCH(A30,'Sheet 1'!A:A,0)),1)),'Sheet 1'!J:J,0)),1)</f>
        <v>2.5733863132295389</v>
      </c>
      <c r="G30" s="5">
        <f ca="1">INDEX('Sheet 1'!H:H,(MATCH((INDEX('Sheet 1'!B:B,(MATCH(A30,'Sheet 1'!A:A,0)),1)),'Sheet 1'!J:J,0)),1)</f>
        <v>4.3</v>
      </c>
      <c r="H30" s="5">
        <f t="shared" ca="1" si="1"/>
        <v>18.398285749322948</v>
      </c>
      <c r="I30" s="5">
        <f ca="1">_xlfn.NORM.INV(RAND(), (((Sheet2!C30/(Sheet2!D30^2)) + ((Sheet2!H29+Sheet2!E29)/(Sheet2!F29^2))) / ((1/(Sheet2!D30^2)) + (1/(Sheet2!F29^2)))), SQRT(1 / ((1/(Sheet2!D30^2)) + (1/(Sheet2!F29^2)))))</f>
        <v>17.404591844135464</v>
      </c>
      <c r="J30" s="6">
        <f ca="1">IFERROR((INDEX('Sheet 1'!P:P,(MATCH((INDEX('Sheet 1'!B:B,(MATCH(A30,'Sheet 1'!A:A,0)),1)),'Sheet 1'!J:J,1)),1)),"")</f>
        <v>0.52954545454545454</v>
      </c>
      <c r="K30" s="4">
        <f ca="1">IFERROR(AVERAGEIFS('Sheet 1'!H:H, 'Sheet 1'!B:B, INDEX('Sheet 1'!B:B, MATCH(A30, 'Sheet 1'!A:A, 0)), 'Sheet 1'!G:G, "&lt;="&amp;I30, 'Sheet 1'!H:H, "&gt;0"), "0.001")</f>
        <v>10.268181818181818</v>
      </c>
      <c r="L30" s="6">
        <f t="shared" ca="1" si="2"/>
        <v>5.4374690082644621</v>
      </c>
      <c r="M30" s="4">
        <f t="shared" ca="1" si="3"/>
        <v>-9.7952141736278726</v>
      </c>
      <c r="N30" s="4">
        <f t="shared" ca="1" si="4"/>
        <v>0.56377387362314357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45842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18.06171929824561</v>
      </c>
      <c r="D31" s="4">
        <f ca="1">INDEX('Sheet 1'!L:L,(MATCH((INDEX('Sheet 1'!B:B,(MATCH(A31,'Sheet 1'!A:A,0)),1)),'Sheet 1'!J:J,0)),1)</f>
        <v>1.8777881897983659</v>
      </c>
      <c r="E31" s="6">
        <f ca="1">INDEX('Sheet 1'!N:N,(MATCH((INDEX('Sheet 1'!B:B,(MATCH(A31,'Sheet 1'!A:A,0)),1)),'Sheet 1'!J:J,0)),1)</f>
        <v>0.45333333333333342</v>
      </c>
      <c r="F31" s="6">
        <f ca="1">INDEX('Sheet 1'!O:O,(MATCH((INDEX('Sheet 1'!B:B,(MATCH(A31,'Sheet 1'!A:A,0)),1)),'Sheet 1'!J:J,0)),1)</f>
        <v>2.852421130602266</v>
      </c>
      <c r="G31" s="5">
        <f ca="1">INDEX('Sheet 1'!H:H,(MATCH((INDEX('Sheet 1'!B:B,(MATCH(A31,'Sheet 1'!A:A,0)),1)),'Sheet 1'!J:J,0)),1)</f>
        <v>0.8</v>
      </c>
      <c r="H31" s="5">
        <f t="shared" ca="1" si="1"/>
        <v>17.978064252862684</v>
      </c>
      <c r="I31" s="5">
        <f ca="1">_xlfn.NORM.INV(RAND(), (((Sheet2!C31/(Sheet2!D31^2)) + ((Sheet2!H30+Sheet2!E30)/(Sheet2!F30^2))) / ((1/(Sheet2!D31^2)) + (1/(Sheet2!F30^2)))), SQRT(1 / ((1/(Sheet2!D31^2)) + (1/(Sheet2!F30^2)))))</f>
        <v>17.997880152445799</v>
      </c>
      <c r="J31" s="6">
        <f ca="1">IFERROR((INDEX('Sheet 1'!P:P,(MATCH((INDEX('Sheet 1'!B:B,(MATCH(A31,'Sheet 1'!A:A,0)),1)),'Sheet 1'!J:J,1)),1)),"")</f>
        <v>0.55303030303030298</v>
      </c>
      <c r="K31" s="4">
        <f ca="1">IFERROR(AVERAGEIFS('Sheet 1'!H:H, 'Sheet 1'!B:B, INDEX('Sheet 1'!B:B, MATCH(A31, 'Sheet 1'!A:A, 0)), 'Sheet 1'!G:G, "&lt;="&amp;I31, 'Sheet 1'!H:H, "&gt;0"), "0.001")</f>
        <v>7.0423076923076913</v>
      </c>
      <c r="L31" s="6">
        <f t="shared" ca="1" si="2"/>
        <v>3.8946095571095563</v>
      </c>
      <c r="M31" s="4">
        <f t="shared" ca="1" si="3"/>
        <v>-9.6186137480101248</v>
      </c>
      <c r="N31" s="4">
        <f t="shared" ca="1" si="4"/>
        <v>3.3996989727934142E-2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45843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18.114035087719301</v>
      </c>
      <c r="D32" s="4">
        <f ca="1">INDEX('Sheet 1'!L:L,(MATCH((INDEX('Sheet 1'!B:B,(MATCH(A32,'Sheet 1'!A:A,0)),1)),'Sheet 1'!J:J,0)),1)</f>
        <v>2.0082021003065669</v>
      </c>
      <c r="E32" s="6">
        <f ca="1">INDEX('Sheet 1'!N:N,(MATCH((INDEX('Sheet 1'!B:B,(MATCH(A32,'Sheet 1'!A:A,0)),1)),'Sheet 1'!J:J,0)),1)</f>
        <v>0.17066666666666661</v>
      </c>
      <c r="F32" s="6">
        <f ca="1">INDEX('Sheet 1'!O:O,(MATCH((INDEX('Sheet 1'!B:B,(MATCH(A32,'Sheet 1'!A:A,0)),1)),'Sheet 1'!J:J,0)),1)</f>
        <v>1.9732517635929081</v>
      </c>
      <c r="G32" s="5">
        <f ca="1">INDEX('Sheet 1'!H:H,(MATCH((INDEX('Sheet 1'!B:B,(MATCH(A32,'Sheet 1'!A:A,0)),1)),'Sheet 1'!J:J,0)),1)</f>
        <v>2.8</v>
      </c>
      <c r="H32" s="5">
        <f t="shared" ca="1" si="1"/>
        <v>18.219209248346814</v>
      </c>
      <c r="I32" s="5">
        <f ca="1">_xlfn.NORM.INV(RAND(), (((Sheet2!C32/(Sheet2!D32^2)) + ((Sheet2!H31+Sheet2!E31)/(Sheet2!F31^2))) / ((1/(Sheet2!D32^2)) + (1/(Sheet2!F31^2)))), SQRT(1 / ((1/(Sheet2!D32^2)) + (1/(Sheet2!F31^2)))))</f>
        <v>20.37894221285195</v>
      </c>
      <c r="J32" s="6">
        <f ca="1">IFERROR((INDEX('Sheet 1'!P:P,(MATCH((INDEX('Sheet 1'!B:B,(MATCH(A32,'Sheet 1'!A:A,0)),1)),'Sheet 1'!J:J,1)),1)),"")</f>
        <v>0.5602272727272728</v>
      </c>
      <c r="K32" s="4">
        <f ca="1">IFERROR(AVERAGEIFS('Sheet 1'!H:H, 'Sheet 1'!B:B, INDEX('Sheet 1'!B:B, MATCH(A32, 'Sheet 1'!A:A, 0)), 'Sheet 1'!G:G, "&lt;="&amp;I32, 'Sheet 1'!H:H, "&gt;0"), "0.001")</f>
        <v>8.8171428571428567</v>
      </c>
      <c r="L32" s="6">
        <f t="shared" ca="1" si="2"/>
        <v>4.9396038961038968</v>
      </c>
      <c r="M32" s="4">
        <f t="shared" ca="1" si="3"/>
        <v>-9.0200259649932946</v>
      </c>
      <c r="N32" s="4">
        <f t="shared" ca="1" si="4"/>
        <v>-1.1278282822166621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45844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18.187578947368429</v>
      </c>
      <c r="D33" s="4">
        <f ca="1">INDEX('Sheet 1'!L:L,(MATCH((INDEX('Sheet 1'!B:B,(MATCH(A33,'Sheet 1'!A:A,0)),1)),'Sheet 1'!J:J,0)),1)</f>
        <v>2.209958623394801</v>
      </c>
      <c r="E33" s="6">
        <f ca="1">INDEX('Sheet 1'!N:N,(MATCH((INDEX('Sheet 1'!B:B,(MATCH(A33,'Sheet 1'!A:A,0)),1)),'Sheet 1'!J:J,0)),1)</f>
        <v>0.11866666666666691</v>
      </c>
      <c r="F33" s="6">
        <f ca="1">INDEX('Sheet 1'!O:O,(MATCH((INDEX('Sheet 1'!B:B,(MATCH(A33,'Sheet 1'!A:A,0)),1)),'Sheet 1'!J:J,0)),1)</f>
        <v>1.8732608751336011</v>
      </c>
      <c r="G33" s="5">
        <f ca="1">INDEX('Sheet 1'!H:H,(MATCH((INDEX('Sheet 1'!B:B,(MATCH(A33,'Sheet 1'!A:A,0)),1)),'Sheet 1'!J:J,0)),1)</f>
        <v>10.199999999999999</v>
      </c>
      <c r="H33" s="5">
        <f t="shared" ca="1" si="1"/>
        <v>18.300137865663586</v>
      </c>
      <c r="I33" s="5">
        <f ca="1">_xlfn.NORM.INV(RAND(), (((Sheet2!C33/(Sheet2!D33^2)) + ((Sheet2!H32+Sheet2!E32)/(Sheet2!F32^2))) / ((1/(Sheet2!D33^2)) + (1/(Sheet2!F32^2)))), SQRT(1 / ((1/(Sheet2!D33^2)) + (1/(Sheet2!F32^2)))))</f>
        <v>16.238373671932564</v>
      </c>
      <c r="J33" s="6">
        <f ca="1">IFERROR((INDEX('Sheet 1'!P:P,(MATCH((INDEX('Sheet 1'!B:B,(MATCH(A33,'Sheet 1'!A:A,0)),1)),'Sheet 1'!J:J,1)),1)),"")</f>
        <v>0.55946969696969695</v>
      </c>
      <c r="K33" s="4">
        <f ca="1">IFERROR(AVERAGEIFS('Sheet 1'!H:H, 'Sheet 1'!B:B, INDEX('Sheet 1'!B:B, MATCH(A33, 'Sheet 1'!A:A, 0)), 'Sheet 1'!G:G, "&lt;="&amp;I33, 'Sheet 1'!H:H, "&gt;0"), "0.001")</f>
        <v>12.281818181818183</v>
      </c>
      <c r="L33" s="6">
        <f t="shared" ca="1" si="2"/>
        <v>6.871305096418733</v>
      </c>
      <c r="M33" s="4">
        <f t="shared" ca="1" si="3"/>
        <v>-8.229827814346045</v>
      </c>
      <c r="N33" s="4">
        <f t="shared" ca="1" si="4"/>
        <v>0.88200985068291338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45845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18.387192982456131</v>
      </c>
      <c r="D34" s="4">
        <f ca="1">INDEX('Sheet 1'!L:L,(MATCH((INDEX('Sheet 1'!B:B,(MATCH(A34,'Sheet 1'!A:A,0)),1)),'Sheet 1'!J:J,0)),1)</f>
        <v>2.1148339231539608</v>
      </c>
      <c r="E34" s="6">
        <f ca="1">INDEX('Sheet 1'!N:N,(MATCH((INDEX('Sheet 1'!B:B,(MATCH(A34,'Sheet 1'!A:A,0)),1)),'Sheet 1'!J:J,0)),1)</f>
        <v>-0.27733333333333338</v>
      </c>
      <c r="F34" s="6">
        <f ca="1">INDEX('Sheet 1'!O:O,(MATCH((INDEX('Sheet 1'!B:B,(MATCH(A34,'Sheet 1'!A:A,0)),1)),'Sheet 1'!J:J,0)),1)</f>
        <v>1.9785726040632301</v>
      </c>
      <c r="G34" s="5">
        <f ca="1">INDEX('Sheet 1'!H:H,(MATCH((INDEX('Sheet 1'!B:B,(MATCH(A34,'Sheet 1'!A:A,0)),1)),'Sheet 1'!J:J,0)),1)</f>
        <v>1.5</v>
      </c>
      <c r="H34" s="5">
        <f t="shared" ca="1" si="1"/>
        <v>18.404906580997974</v>
      </c>
      <c r="I34" s="5">
        <f ca="1">_xlfn.NORM.INV(RAND(), (((Sheet2!C34/(Sheet2!D34^2)) + ((Sheet2!H33+Sheet2!E33)/(Sheet2!F33^2))) / ((1/(Sheet2!D34^2)) + (1/(Sheet2!F33^2)))), SQRT(1 / ((1/(Sheet2!D34^2)) + (1/(Sheet2!F33^2)))))</f>
        <v>19.660466765352066</v>
      </c>
      <c r="J34" s="6">
        <f ca="1">IFERROR((INDEX('Sheet 1'!P:P,(MATCH((INDEX('Sheet 1'!B:B,(MATCH(A34,'Sheet 1'!A:A,0)),1)),'Sheet 1'!J:J,1)),1)),"")</f>
        <v>0.5757575757575758</v>
      </c>
      <c r="K34" s="4">
        <f ca="1">IFERROR(AVERAGEIFS('Sheet 1'!H:H, 'Sheet 1'!B:B, INDEX('Sheet 1'!B:B, MATCH(A34, 'Sheet 1'!A:A, 0)), 'Sheet 1'!G:G, "&lt;="&amp;I34, 'Sheet 1'!H:H, "&gt;0"), "0.001")</f>
        <v>7.0821428571428564</v>
      </c>
      <c r="L34" s="6">
        <f t="shared" ca="1" si="2"/>
        <v>4.0775974025974024</v>
      </c>
      <c r="M34" s="4">
        <f t="shared" ca="1" si="3"/>
        <v>-8.6943909784813567</v>
      </c>
      <c r="N34" s="4">
        <f t="shared" ca="1" si="4"/>
        <v>-0.60206797751618979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45846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18.134631578947371</v>
      </c>
      <c r="D35" s="4">
        <f ca="1">INDEX('Sheet 1'!L:L,(MATCH((INDEX('Sheet 1'!B:B,(MATCH(A35,'Sheet 1'!A:A,0)),1)),'Sheet 1'!J:J,0)),1)</f>
        <v>2.285195597518757</v>
      </c>
      <c r="E35" s="6">
        <f ca="1">INDEX('Sheet 1'!N:N,(MATCH((INDEX('Sheet 1'!B:B,(MATCH(A35,'Sheet 1'!A:A,0)),1)),'Sheet 1'!J:J,0)),1)</f>
        <v>-0.20799999999999999</v>
      </c>
      <c r="F35" s="6">
        <f ca="1">INDEX('Sheet 1'!O:O,(MATCH((INDEX('Sheet 1'!B:B,(MATCH(A35,'Sheet 1'!A:A,0)),1)),'Sheet 1'!J:J,0)),1)</f>
        <v>2.108461716705051</v>
      </c>
      <c r="G35" s="5">
        <f ca="1">INDEX('Sheet 1'!H:H,(MATCH((INDEX('Sheet 1'!B:B,(MATCH(A35,'Sheet 1'!A:A,0)),1)),'Sheet 1'!J:J,0)),1)</f>
        <v>0</v>
      </c>
      <c r="H35" s="5">
        <f t="shared" ca="1" si="1"/>
        <v>18.130597434704761</v>
      </c>
      <c r="I35" s="5">
        <f ca="1">_xlfn.NORM.INV(RAND(), (((Sheet2!C35/(Sheet2!D35^2)) + ((Sheet2!H34+Sheet2!E34)/(Sheet2!F34^2))) / ((1/(Sheet2!D35^2)) + (1/(Sheet2!F34^2)))), SQRT(1 / ((1/(Sheet2!D35^2)) + (1/(Sheet2!F34^2)))))</f>
        <v>18.327318814248709</v>
      </c>
      <c r="J35" s="6">
        <f ca="1">IFERROR((INDEX('Sheet 1'!P:P,(MATCH((INDEX('Sheet 1'!B:B,(MATCH(A35,'Sheet 1'!A:A,0)),1)),'Sheet 1'!J:J,1)),1)),"")</f>
        <v>0.57007575757575757</v>
      </c>
      <c r="K35" s="4">
        <f ca="1">IFERROR(AVERAGEIFS('Sheet 1'!H:H, 'Sheet 1'!B:B, INDEX('Sheet 1'!B:B, MATCH(A35, 'Sheet 1'!A:A, 0)), 'Sheet 1'!G:G, "&lt;="&amp;I35, 'Sheet 1'!H:H, "&gt;0"), "0.001")</f>
        <v>12.850000000000001</v>
      </c>
      <c r="L35" s="6">
        <f t="shared" ca="1" si="2"/>
        <v>7.3254734848484855</v>
      </c>
      <c r="M35" s="4">
        <f t="shared" ca="1" si="3"/>
        <v>-7.9357021336106968</v>
      </c>
      <c r="N35" s="4">
        <f t="shared" ca="1" si="4"/>
        <v>-8.4319799806439583E-2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45847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17.779228070175439</v>
      </c>
      <c r="D36" s="4">
        <f ca="1">INDEX('Sheet 1'!L:L,(MATCH((INDEX('Sheet 1'!B:B,(MATCH(A36,'Sheet 1'!A:A,0)),1)),'Sheet 1'!J:J,0)),1)</f>
        <v>2.186949003965573</v>
      </c>
      <c r="E36" s="6">
        <f ca="1">INDEX('Sheet 1'!N:N,(MATCH((INDEX('Sheet 1'!B:B,(MATCH(A36,'Sheet 1'!A:A,0)),1)),'Sheet 1'!J:J,0)),1)</f>
        <v>1.3333333333333051E-3</v>
      </c>
      <c r="F36" s="6">
        <f ca="1">INDEX('Sheet 1'!O:O,(MATCH((INDEX('Sheet 1'!B:B,(MATCH(A36,'Sheet 1'!A:A,0)),1)),'Sheet 1'!J:J,0)),1)</f>
        <v>2.0913265758476949</v>
      </c>
      <c r="G36" s="5">
        <f ca="1">INDEX('Sheet 1'!H:H,(MATCH((INDEX('Sheet 1'!B:B,(MATCH(A36,'Sheet 1'!A:A,0)),1)),'Sheet 1'!J:J,0)),1)</f>
        <v>0</v>
      </c>
      <c r="H36" s="5">
        <f t="shared" ca="1" si="1"/>
        <v>17.853531574585737</v>
      </c>
      <c r="I36" s="5">
        <f ca="1">_xlfn.NORM.INV(RAND(), (((Sheet2!C36/(Sheet2!D36^2)) + ((Sheet2!H35+Sheet2!E35)/(Sheet2!F35^2))) / ((1/(Sheet2!D36^2)) + (1/(Sheet2!F35^2)))), SQRT(1 / ((1/(Sheet2!D36^2)) + (1/(Sheet2!F35^2)))))</f>
        <v>20.403967688015847</v>
      </c>
      <c r="J36" s="6">
        <f ca="1">IFERROR((INDEX('Sheet 1'!P:P,(MATCH((INDEX('Sheet 1'!B:B,(MATCH(A36,'Sheet 1'!A:A,0)),1)),'Sheet 1'!J:J,1)),1)),"")</f>
        <v>0.55151515151515151</v>
      </c>
      <c r="K36" s="4">
        <f ca="1">IFERROR(AVERAGEIFS('Sheet 1'!H:H, 'Sheet 1'!B:B, INDEX('Sheet 1'!B:B, MATCH(A36, 'Sheet 1'!A:A, 0)), 'Sheet 1'!G:G, "&lt;="&amp;I36, 'Sheet 1'!H:H, "&gt;0"), "0.001")</f>
        <v>8.8789473684210538</v>
      </c>
      <c r="L36" s="6">
        <f t="shared" ca="1" si="2"/>
        <v>4.8968740031897937</v>
      </c>
      <c r="M36" s="4">
        <f t="shared" ca="1" si="3"/>
        <v>-8.1296948570526979</v>
      </c>
      <c r="N36" s="4">
        <f t="shared" ca="1" si="4"/>
        <v>-1.2001832750013803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45848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17.62094736842106</v>
      </c>
      <c r="D37" s="4">
        <f ca="1">INDEX('Sheet 1'!L:L,(MATCH((INDEX('Sheet 1'!B:B,(MATCH(A37,'Sheet 1'!A:A,0)),1)),'Sheet 1'!J:J,0)),1)</f>
        <v>2.0470792200922818</v>
      </c>
      <c r="E37" s="6">
        <f ca="1">INDEX('Sheet 1'!N:N,(MATCH((INDEX('Sheet 1'!B:B,(MATCH(A37,'Sheet 1'!A:A,0)),1)),'Sheet 1'!J:J,0)),1)</f>
        <v>-3.4666666666666422E-2</v>
      </c>
      <c r="F37" s="6">
        <f ca="1">INDEX('Sheet 1'!O:O,(MATCH((INDEX('Sheet 1'!B:B,(MATCH(A37,'Sheet 1'!A:A,0)),1)),'Sheet 1'!J:J,0)),1)</f>
        <v>2.161111659216989</v>
      </c>
      <c r="G37" s="5">
        <f ca="1">INDEX('Sheet 1'!H:H,(MATCH((INDEX('Sheet 1'!B:B,(MATCH(A37,'Sheet 1'!A:A,0)),1)),'Sheet 1'!J:J,0)),1)</f>
        <v>0</v>
      </c>
      <c r="H37" s="5">
        <f t="shared" ca="1" si="1"/>
        <v>17.735405404788192</v>
      </c>
      <c r="I37" s="5">
        <f ca="1">_xlfn.NORM.INV(RAND(), (((Sheet2!C37/(Sheet2!D37^2)) + ((Sheet2!H36+Sheet2!E36)/(Sheet2!F36^2))) / ((1/(Sheet2!D37^2)) + (1/(Sheet2!F36^2)))), SQRT(1 / ((1/(Sheet2!D37^2)) + (1/(Sheet2!F36^2)))))</f>
        <v>18.505124373830732</v>
      </c>
      <c r="J37" s="6">
        <f ca="1">IFERROR((INDEX('Sheet 1'!P:P,(MATCH((INDEX('Sheet 1'!B:B,(MATCH(A37,'Sheet 1'!A:A,0)),1)),'Sheet 1'!J:J,1)),1)),"")</f>
        <v>0.55984848484848493</v>
      </c>
      <c r="K37" s="4">
        <f ca="1">IFERROR(AVERAGEIFS('Sheet 1'!H:H, 'Sheet 1'!B:B, INDEX('Sheet 1'!B:B, MATCH(A37, 'Sheet 1'!A:A, 0)), 'Sheet 1'!G:G, "&lt;="&amp;I37, 'Sheet 1'!H:H, "&gt;0"), "0.001")</f>
        <v>8.1071428571428577</v>
      </c>
      <c r="L37" s="6">
        <f t="shared" ca="1" si="2"/>
        <v>4.5387716450216455</v>
      </c>
      <c r="M37" s="4">
        <f t="shared" ca="1" si="3"/>
        <v>-8.6078482920786588</v>
      </c>
      <c r="N37" s="4">
        <f t="shared" ca="1" si="4"/>
        <v>-0.43192124502627383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45849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17.854175438596489</v>
      </c>
      <c r="D38" s="4">
        <f ca="1">INDEX('Sheet 1'!L:L,(MATCH((INDEX('Sheet 1'!B:B,(MATCH(A38,'Sheet 1'!A:A,0)),1)),'Sheet 1'!J:J,0)),1)</f>
        <v>1.9641718792333891</v>
      </c>
      <c r="E38" s="6">
        <f ca="1">INDEX('Sheet 1'!N:N,(MATCH((INDEX('Sheet 1'!B:B,(MATCH(A38,'Sheet 1'!A:A,0)),1)),'Sheet 1'!J:J,0)),1)</f>
        <v>-2.9333333333333631E-2</v>
      </c>
      <c r="F38" s="6">
        <f ca="1">INDEX('Sheet 1'!O:O,(MATCH((INDEX('Sheet 1'!B:B,(MATCH(A38,'Sheet 1'!A:A,0)),1)),'Sheet 1'!J:J,0)),1)</f>
        <v>2.0446881301434581</v>
      </c>
      <c r="G38" s="5">
        <f ca="1">INDEX('Sheet 1'!H:H,(MATCH((INDEX('Sheet 1'!B:B,(MATCH(A38,'Sheet 1'!A:A,0)),1)),'Sheet 1'!J:J,0)),1)</f>
        <v>0</v>
      </c>
      <c r="H38" s="5">
        <f t="shared" ca="1" si="1"/>
        <v>17.784765453380675</v>
      </c>
      <c r="I38" s="5">
        <f ca="1">_xlfn.NORM.INV(RAND(), (((Sheet2!C38/(Sheet2!D38^2)) + ((Sheet2!H37+Sheet2!E37)/(Sheet2!F37^2))) / ((1/(Sheet2!D38^2)) + (1/(Sheet2!F37^2)))), SQRT(1 / ((1/(Sheet2!D38^2)) + (1/(Sheet2!F37^2)))))</f>
        <v>18.341736726018787</v>
      </c>
      <c r="J38" s="6">
        <f ca="1">IFERROR((INDEX('Sheet 1'!P:P,(MATCH((INDEX('Sheet 1'!B:B,(MATCH(A38,'Sheet 1'!A:A,0)),1)),'Sheet 1'!J:J,1)),1)),"")</f>
        <v>0.54431818181818192</v>
      </c>
      <c r="K38" s="4">
        <f ca="1">IFERROR(AVERAGEIFS('Sheet 1'!H:H, 'Sheet 1'!B:B, INDEX('Sheet 1'!B:B, MATCH(A38, 'Sheet 1'!A:A, 0)), 'Sheet 1'!G:G, "&lt;="&amp;I38, 'Sheet 1'!H:H, "&gt;0"), "0.001")</f>
        <v>9.3148148148148167</v>
      </c>
      <c r="L38" s="6">
        <f t="shared" ca="1" si="2"/>
        <v>5.0702230639730663</v>
      </c>
      <c r="M38" s="4">
        <f t="shared" ca="1" si="3"/>
        <v>-9.0899251879957284</v>
      </c>
      <c r="N38" s="4">
        <f t="shared" ca="1" si="4"/>
        <v>-0.24822740442277005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45850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17.71866666666666</v>
      </c>
      <c r="D39" s="4">
        <f ca="1">INDEX('Sheet 1'!L:L,(MATCH((INDEX('Sheet 1'!B:B,(MATCH(A39,'Sheet 1'!A:A,0)),1)),'Sheet 1'!J:J,0)),1)</f>
        <v>1.7969112638331071</v>
      </c>
      <c r="E39" s="6">
        <f ca="1">INDEX('Sheet 1'!N:N,(MATCH((INDEX('Sheet 1'!B:B,(MATCH(A39,'Sheet 1'!A:A,0)),1)),'Sheet 1'!J:J,0)),1)</f>
        <v>5.2000000000000123E-2</v>
      </c>
      <c r="F39" s="6">
        <f ca="1">INDEX('Sheet 1'!O:O,(MATCH((INDEX('Sheet 1'!B:B,(MATCH(A39,'Sheet 1'!A:A,0)),1)),'Sheet 1'!J:J,0)),1)</f>
        <v>2.0537612166790802</v>
      </c>
      <c r="G39" s="5">
        <f ca="1">INDEX('Sheet 1'!H:H,(MATCH((INDEX('Sheet 1'!B:B,(MATCH(A39,'Sheet 1'!A:A,0)),1)),'Sheet 1'!J:J,0)),1)</f>
        <v>6.1</v>
      </c>
      <c r="H39" s="5">
        <f t="shared" ca="1" si="1"/>
        <v>17.734687905735221</v>
      </c>
      <c r="I39" s="5">
        <f ca="1">_xlfn.NORM.INV(RAND(), (((Sheet2!C39/(Sheet2!D39^2)) + ((Sheet2!H38+Sheet2!E38)/(Sheet2!F38^2))) / ((1/(Sheet2!D39^2)) + (1/(Sheet2!F38^2)))), SQRT(1 / ((1/(Sheet2!D39^2)) + (1/(Sheet2!F38^2)))))</f>
        <v>16.749927790558171</v>
      </c>
      <c r="J39" s="6">
        <f ca="1">IFERROR((INDEX('Sheet 1'!P:P,(MATCH((INDEX('Sheet 1'!B:B,(MATCH(A39,'Sheet 1'!A:A,0)),1)),'Sheet 1'!J:J,1)),1)),"")</f>
        <v>0.53106060606060601</v>
      </c>
      <c r="K39" s="4">
        <f ca="1">IFERROR(AVERAGEIFS('Sheet 1'!H:H, 'Sheet 1'!B:B, INDEX('Sheet 1'!B:B, MATCH(A39, 'Sheet 1'!A:A, 0)), 'Sheet 1'!G:G, "&lt;="&amp;I39, 'Sheet 1'!H:H, "&gt;0"), "0.001")</f>
        <v>9.6166666666666671</v>
      </c>
      <c r="L39" s="6">
        <f t="shared" ca="1" si="2"/>
        <v>5.1070328282828283</v>
      </c>
      <c r="M39" s="4">
        <f t="shared" ca="1" si="3"/>
        <v>-9.8606241851196543</v>
      </c>
      <c r="N39" s="4">
        <f t="shared" ca="1" si="4"/>
        <v>0.53911336391871112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45851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17.80470175438596</v>
      </c>
      <c r="D40" s="4">
        <f ca="1">INDEX('Sheet 1'!L:L,(MATCH((INDEX('Sheet 1'!B:B,(MATCH(A40,'Sheet 1'!A:A,0)),1)),'Sheet 1'!J:J,0)),1)</f>
        <v>2.1655267964877711</v>
      </c>
      <c r="E40" s="6">
        <f ca="1">INDEX('Sheet 1'!N:N,(MATCH((INDEX('Sheet 1'!B:B,(MATCH(A40,'Sheet 1'!A:A,0)),1)),'Sheet 1'!J:J,0)),1)</f>
        <v>0.152</v>
      </c>
      <c r="F40" s="6">
        <f ca="1">INDEX('Sheet 1'!O:O,(MATCH((INDEX('Sheet 1'!B:B,(MATCH(A40,'Sheet 1'!A:A,0)),1)),'Sheet 1'!J:J,0)),1)</f>
        <v>2.1081796938642641</v>
      </c>
      <c r="G40" s="5">
        <f ca="1">INDEX('Sheet 1'!H:H,(MATCH((INDEX('Sheet 1'!B:B,(MATCH(A40,'Sheet 1'!A:A,0)),1)),'Sheet 1'!J:J,0)),1)</f>
        <v>1.3</v>
      </c>
      <c r="H40" s="5">
        <f t="shared" ca="1" si="1"/>
        <v>17.79521799214022</v>
      </c>
      <c r="I40" s="5">
        <f ca="1">_xlfn.NORM.INV(RAND(), (((Sheet2!C40/(Sheet2!D40^2)) + ((Sheet2!H39+Sheet2!E39)/(Sheet2!F39^2))) / ((1/(Sheet2!D40^2)) + (1/(Sheet2!F39^2)))), SQRT(1 / ((1/(Sheet2!D40^2)) + (1/(Sheet2!F39^2)))))</f>
        <v>17.480561275735315</v>
      </c>
      <c r="J40" s="6">
        <f ca="1">IFERROR((INDEX('Sheet 1'!P:P,(MATCH((INDEX('Sheet 1'!B:B,(MATCH(A40,'Sheet 1'!A:A,0)),1)),'Sheet 1'!J:J,1)),1)),"")</f>
        <v>0.52840909090909105</v>
      </c>
      <c r="K40" s="4">
        <f ca="1">IFERROR(AVERAGEIFS('Sheet 1'!H:H, 'Sheet 1'!B:B, INDEX('Sheet 1'!B:B, MATCH(A40, 'Sheet 1'!A:A, 0)), 'Sheet 1'!G:G, "&lt;="&amp;I40, 'Sheet 1'!H:H, "&gt;0"), "0.001")</f>
        <v>9.6777777777777789</v>
      </c>
      <c r="L40" s="6">
        <f t="shared" ca="1" si="2"/>
        <v>5.1138257575757597</v>
      </c>
      <c r="M40" s="4">
        <f t="shared" ca="1" si="3"/>
        <v>-8.2218801370932404</v>
      </c>
      <c r="N40" s="4">
        <f t="shared" ca="1" si="4"/>
        <v>0.14968204465368978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45852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17.939789473684211</v>
      </c>
      <c r="D41" s="4">
        <f ca="1">INDEX('Sheet 1'!L:L,(MATCH((INDEX('Sheet 1'!B:B,(MATCH(A41,'Sheet 1'!A:A,0)),1)),'Sheet 1'!J:J,0)),1)</f>
        <v>1.620241334487545</v>
      </c>
      <c r="E41" s="6">
        <f ca="1">INDEX('Sheet 1'!N:N,(MATCH((INDEX('Sheet 1'!B:B,(MATCH(A41,'Sheet 1'!A:A,0)),1)),'Sheet 1'!J:J,0)),1)</f>
        <v>0.2653333333333332</v>
      </c>
      <c r="F41" s="6">
        <f ca="1">INDEX('Sheet 1'!O:O,(MATCH((INDEX('Sheet 1'!B:B,(MATCH(A41,'Sheet 1'!A:A,0)),1)),'Sheet 1'!J:J,0)),1)</f>
        <v>2.036125980633078</v>
      </c>
      <c r="G41" s="5">
        <f ca="1">INDEX('Sheet 1'!H:H,(MATCH((INDEX('Sheet 1'!B:B,(MATCH(A41,'Sheet 1'!A:A,0)),1)),'Sheet 1'!J:J,0)),1)</f>
        <v>0</v>
      </c>
      <c r="H41" s="5">
        <f t="shared" ca="1" si="1"/>
        <v>17.942547932842174</v>
      </c>
      <c r="I41" s="5">
        <f ca="1">_xlfn.NORM.INV(RAND(), (((Sheet2!C41/(Sheet2!D41^2)) + ((Sheet2!H40+Sheet2!E40)/(Sheet2!F40^2))) / ((1/(Sheet2!D41^2)) + (1/(Sheet2!F40^2)))), SQRT(1 / ((1/(Sheet2!D41^2)) + (1/(Sheet2!F40^2)))))</f>
        <v>16.682998280328615</v>
      </c>
      <c r="J41" s="6">
        <f ca="1">IFERROR((INDEX('Sheet 1'!P:P,(MATCH((INDEX('Sheet 1'!B:B,(MATCH(A41,'Sheet 1'!A:A,0)),1)),'Sheet 1'!J:J,1)),1)),"")</f>
        <v>0.52196969696969697</v>
      </c>
      <c r="K41" s="4">
        <f ca="1">IFERROR(AVERAGEIFS('Sheet 1'!H:H, 'Sheet 1'!B:B, INDEX('Sheet 1'!B:B, MATCH(A41, 'Sheet 1'!A:A, 0)), 'Sheet 1'!G:G, "&lt;="&amp;I41, 'Sheet 1'!H:H, "&gt;0"), "0.001")</f>
        <v>15.179999999999998</v>
      </c>
      <c r="L41" s="6">
        <f t="shared" ca="1" si="2"/>
        <v>7.9234999999999989</v>
      </c>
      <c r="M41" s="4">
        <f t="shared" ca="1" si="3"/>
        <v>-11.072294658720248</v>
      </c>
      <c r="N41" s="4">
        <f t="shared" ca="1" si="4"/>
        <v>0.77568147818738253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45853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18.250350877192989</v>
      </c>
      <c r="D42" s="4">
        <f ca="1">INDEX('Sheet 1'!L:L,(MATCH((INDEX('Sheet 1'!B:B,(MATCH(A42,'Sheet 1'!A:A,0)),1)),'Sheet 1'!J:J,0)),1)</f>
        <v>2.1499272981631932</v>
      </c>
      <c r="E42" s="6">
        <f ca="1">INDEX('Sheet 1'!N:N,(MATCH((INDEX('Sheet 1'!B:B,(MATCH(A42,'Sheet 1'!A:A,0)),1)),'Sheet 1'!J:J,0)),1)</f>
        <v>-6.9333333333333372E-2</v>
      </c>
      <c r="F42" s="6">
        <f ca="1">INDEX('Sheet 1'!O:O,(MATCH((INDEX('Sheet 1'!B:B,(MATCH(A42,'Sheet 1'!A:A,0)),1)),'Sheet 1'!J:J,0)),1)</f>
        <v>2.1772145193028321</v>
      </c>
      <c r="G42" s="5">
        <f ca="1">INDEX('Sheet 1'!H:H,(MATCH((INDEX('Sheet 1'!B:B,(MATCH(A42,'Sheet 1'!A:A,0)),1)),'Sheet 1'!J:J,0)),1)</f>
        <v>0</v>
      </c>
      <c r="H42" s="5">
        <f t="shared" ca="1" si="1"/>
        <v>18.227962352891936</v>
      </c>
      <c r="I42" s="5">
        <f ca="1">_xlfn.NORM.INV(RAND(), (((Sheet2!C42/(Sheet2!D42^2)) + ((Sheet2!H41+Sheet2!E41)/(Sheet2!F41^2))) / ((1/(Sheet2!D42^2)) + (1/(Sheet2!F41^2)))), SQRT(1 / ((1/(Sheet2!D42^2)) + (1/(Sheet2!F41^2)))))</f>
        <v>19.702274526861611</v>
      </c>
      <c r="J42" s="6">
        <f ca="1">IFERROR((INDEX('Sheet 1'!P:P,(MATCH((INDEX('Sheet 1'!B:B,(MATCH(A42,'Sheet 1'!A:A,0)),1)),'Sheet 1'!J:J,1)),1)),"")</f>
        <v>0.48219696969696962</v>
      </c>
      <c r="K42" s="4">
        <f ca="1">IFERROR(AVERAGEIFS('Sheet 1'!H:H, 'Sheet 1'!B:B, INDEX('Sheet 1'!B:B, MATCH(A42, 'Sheet 1'!A:A, 0)), 'Sheet 1'!G:G, "&lt;="&amp;I42, 'Sheet 1'!H:H, "&gt;0"), "0.001")</f>
        <v>7.6131578947368421</v>
      </c>
      <c r="L42" s="6">
        <f t="shared" ca="1" si="2"/>
        <v>3.6710416666666661</v>
      </c>
      <c r="M42" s="4">
        <f t="shared" ca="1" si="3"/>
        <v>-8.4888223396136766</v>
      </c>
      <c r="N42" s="4">
        <f t="shared" ca="1" si="4"/>
        <v>-0.67533616178978884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45854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18.43431578947369</v>
      </c>
      <c r="D43" s="4">
        <f ca="1">INDEX('Sheet 1'!L:L,(MATCH((INDEX('Sheet 1'!B:B,(MATCH(A43,'Sheet 1'!A:A,0)),1)),'Sheet 1'!J:J,0)),1)</f>
        <v>2.080078827335075</v>
      </c>
      <c r="E43" s="6">
        <f ca="1">INDEX('Sheet 1'!N:N,(MATCH((INDEX('Sheet 1'!B:B,(MATCH(A43,'Sheet 1'!A:A,0)),1)),'Sheet 1'!J:J,0)),1)</f>
        <v>5.6000000000000182E-2</v>
      </c>
      <c r="F43" s="6">
        <f ca="1">INDEX('Sheet 1'!O:O,(MATCH((INDEX('Sheet 1'!B:B,(MATCH(A43,'Sheet 1'!A:A,0)),1)),'Sheet 1'!J:J,0)),1)</f>
        <v>1.635355982405418</v>
      </c>
      <c r="G43" s="5">
        <f ca="1">INDEX('Sheet 1'!H:H,(MATCH((INDEX('Sheet 1'!B:B,(MATCH(A43,'Sheet 1'!A:A,0)),1)),'Sheet 1'!J:J,0)),1)</f>
        <v>16.5</v>
      </c>
      <c r="H43" s="5">
        <f t="shared" ca="1" si="1"/>
        <v>18.302759284351207</v>
      </c>
      <c r="I43" s="5">
        <f ca="1">_xlfn.NORM.INV(RAND(), (((Sheet2!C43/(Sheet2!D43^2)) + ((Sheet2!H42+Sheet2!E42)/(Sheet2!F42^2))) / ((1/(Sheet2!D43^2)) + (1/(Sheet2!F42^2)))), SQRT(1 / ((1/(Sheet2!D43^2)) + (1/(Sheet2!F42^2)))))</f>
        <v>20.246102960997579</v>
      </c>
      <c r="J43" s="6">
        <f ca="1">IFERROR((INDEX('Sheet 1'!P:P,(MATCH((INDEX('Sheet 1'!B:B,(MATCH(A43,'Sheet 1'!A:A,0)),1)),'Sheet 1'!J:J,1)),1)),"")</f>
        <v>0.48219696969696973</v>
      </c>
      <c r="K43" s="4">
        <f ca="1">IFERROR(AVERAGEIFS('Sheet 1'!H:H, 'Sheet 1'!B:B, INDEX('Sheet 1'!B:B, MATCH(A43, 'Sheet 1'!A:A, 0)), 'Sheet 1'!G:G, "&lt;="&amp;I43, 'Sheet 1'!H:H, "&gt;0"), "0.001")</f>
        <v>9.0525000000000002</v>
      </c>
      <c r="L43" s="6">
        <f t="shared" ca="1" si="2"/>
        <v>4.3650880681818185</v>
      </c>
      <c r="M43" s="4">
        <f t="shared" ca="1" si="3"/>
        <v>-8.862315959963448</v>
      </c>
      <c r="N43" s="4">
        <f t="shared" ca="1" si="4"/>
        <v>-0.87101851512285622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45855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18.318491228070169</v>
      </c>
      <c r="D44" s="4">
        <f ca="1">INDEX('Sheet 1'!L:L,(MATCH((INDEX('Sheet 1'!B:B,(MATCH(A44,'Sheet 1'!A:A,0)),1)),'Sheet 1'!J:J,0)),1)</f>
        <v>1.870170777960855</v>
      </c>
      <c r="E44" s="6">
        <f ca="1">INDEX('Sheet 1'!N:N,(MATCH((INDEX('Sheet 1'!B:B,(MATCH(A44,'Sheet 1'!A:A,0)),1)),'Sheet 1'!J:J,0)),1)</f>
        <v>-0.18533333333333329</v>
      </c>
      <c r="F44" s="6">
        <f ca="1">INDEX('Sheet 1'!O:O,(MATCH((INDEX('Sheet 1'!B:B,(MATCH(A44,'Sheet 1'!A:A,0)),1)),'Sheet 1'!J:J,0)),1)</f>
        <v>1.600649642888561</v>
      </c>
      <c r="G44" s="5">
        <f ca="1">INDEX('Sheet 1'!H:H,(MATCH((INDEX('Sheet 1'!B:B,(MATCH(A44,'Sheet 1'!A:A,0)),1)),'Sheet 1'!J:J,0)),1)</f>
        <v>0.5</v>
      </c>
      <c r="H44" s="5">
        <f t="shared" ca="1" si="1"/>
        <v>18.341310529983815</v>
      </c>
      <c r="I44" s="5">
        <f ca="1">_xlfn.NORM.INV(RAND(), (((Sheet2!C44/(Sheet2!D44^2)) + ((Sheet2!H43+Sheet2!E43)/(Sheet2!F43^2))) / ((1/(Sheet2!D44^2)) + (1/(Sheet2!F43^2)))), SQRT(1 / ((1/(Sheet2!D44^2)) + (1/(Sheet2!F43^2)))))</f>
        <v>18.557400702588421</v>
      </c>
      <c r="J44" s="6">
        <f ca="1">IFERROR((INDEX('Sheet 1'!P:P,(MATCH((INDEX('Sheet 1'!B:B,(MATCH(A44,'Sheet 1'!A:A,0)),1)),'Sheet 1'!J:J,1)),1)),"")</f>
        <v>0.50113636363636371</v>
      </c>
      <c r="K44" s="4">
        <f ca="1">IFERROR(AVERAGEIFS('Sheet 1'!H:H, 'Sheet 1'!B:B, INDEX('Sheet 1'!B:B, MATCH(A44, 'Sheet 1'!A:A, 0)), 'Sheet 1'!G:G, "&lt;="&amp;I44, 'Sheet 1'!H:H, "&gt;0"), "0.001")</f>
        <v>8.3689655172413762</v>
      </c>
      <c r="L44" s="6">
        <f t="shared" ca="1" si="2"/>
        <v>4.1939929467084633</v>
      </c>
      <c r="M44" s="4">
        <f t="shared" ca="1" si="3"/>
        <v>-9.7950900762355921</v>
      </c>
      <c r="N44" s="4">
        <f t="shared" ca="1" si="4"/>
        <v>-0.12774741073579779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45856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18.190912280701749</v>
      </c>
      <c r="D45" s="4">
        <f ca="1">INDEX('Sheet 1'!L:L,(MATCH((INDEX('Sheet 1'!B:B,(MATCH(A45,'Sheet 1'!A:A,0)),1)),'Sheet 1'!J:J,0)),1)</f>
        <v>2.020157874483588</v>
      </c>
      <c r="E45" s="6">
        <f ca="1">INDEX('Sheet 1'!N:N,(MATCH((INDEX('Sheet 1'!B:B,(MATCH(A45,'Sheet 1'!A:A,0)),1)),'Sheet 1'!J:J,0)),1)</f>
        <v>4.9333333333333278E-2</v>
      </c>
      <c r="F45" s="6">
        <f ca="1">INDEX('Sheet 1'!O:O,(MATCH((INDEX('Sheet 1'!B:B,(MATCH(A45,'Sheet 1'!A:A,0)),1)),'Sheet 1'!J:J,0)),1)</f>
        <v>2.0046144964255039</v>
      </c>
      <c r="G45" s="5">
        <f ca="1">INDEX('Sheet 1'!H:H,(MATCH((INDEX('Sheet 1'!B:B,(MATCH(A45,'Sheet 1'!A:A,0)),1)),'Sheet 1'!J:J,0)),1)</f>
        <v>0</v>
      </c>
      <c r="H45" s="5">
        <f t="shared" ca="1" si="1"/>
        <v>18.169450759345469</v>
      </c>
      <c r="I45" s="5">
        <f ca="1">_xlfn.NORM.INV(RAND(), (((Sheet2!C45/(Sheet2!D45^2)) + ((Sheet2!H44+Sheet2!E44)/(Sheet2!F44^2))) / ((1/(Sheet2!D45^2)) + (1/(Sheet2!F44^2)))), SQRT(1 / ((1/(Sheet2!D45^2)) + (1/(Sheet2!F44^2)))))</f>
        <v>19.298643654699958</v>
      </c>
      <c r="J45" s="6">
        <f ca="1">IFERROR((INDEX('Sheet 1'!P:P,(MATCH((INDEX('Sheet 1'!B:B,(MATCH(A45,'Sheet 1'!A:A,0)),1)),'Sheet 1'!J:J,1)),1)),"")</f>
        <v>0.51553030303030301</v>
      </c>
      <c r="K45" s="4">
        <f ca="1">IFERROR(AVERAGEIFS('Sheet 1'!H:H, 'Sheet 1'!B:B, INDEX('Sheet 1'!B:B, MATCH(A45, 'Sheet 1'!A:A, 0)), 'Sheet 1'!G:G, "&lt;="&amp;I45, 'Sheet 1'!H:H, "&gt;0"), "0.001")</f>
        <v>10.857142857142859</v>
      </c>
      <c r="L45" s="6">
        <f t="shared" ca="1" si="2"/>
        <v>5.5971861471861484</v>
      </c>
      <c r="M45" s="4">
        <f t="shared" ca="1" si="3"/>
        <v>-9.0046983507919567</v>
      </c>
      <c r="N45" s="4">
        <f t="shared" ca="1" si="4"/>
        <v>-0.54833901250484118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45857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18.43312280701754</v>
      </c>
      <c r="D46" s="4">
        <f ca="1">INDEX('Sheet 1'!L:L,(MATCH((INDEX('Sheet 1'!B:B,(MATCH(A46,'Sheet 1'!A:A,0)),1)),'Sheet 1'!J:J,0)),1)</f>
        <v>2.2539510854265261</v>
      </c>
      <c r="E46" s="6">
        <f ca="1">INDEX('Sheet 1'!N:N,(MATCH((INDEX('Sheet 1'!B:B,(MATCH(A46,'Sheet 1'!A:A,0)),1)),'Sheet 1'!J:J,0)),1)</f>
        <v>-7.8666666666666607E-2</v>
      </c>
      <c r="F46" s="6">
        <f ca="1">INDEX('Sheet 1'!O:O,(MATCH((INDEX('Sheet 1'!B:B,(MATCH(A46,'Sheet 1'!A:A,0)),1)),'Sheet 1'!J:J,0)),1)</f>
        <v>2.1584086563781031</v>
      </c>
      <c r="G46" s="5">
        <f ca="1">INDEX('Sheet 1'!H:H,(MATCH((INDEX('Sheet 1'!B:B,(MATCH(A46,'Sheet 1'!A:A,0)),1)),'Sheet 1'!J:J,0)),1)</f>
        <v>0</v>
      </c>
      <c r="H46" s="5">
        <f t="shared" ca="1" si="1"/>
        <v>18.313446913073641</v>
      </c>
      <c r="I46" s="5">
        <f ca="1">_xlfn.NORM.INV(RAND(), (((Sheet2!C46/(Sheet2!D46^2)) + ((Sheet2!H45+Sheet2!E45)/(Sheet2!F45^2))) / ((1/(Sheet2!D46^2)) + (1/(Sheet2!F45^2)))), SQRT(1 / ((1/(Sheet2!D46^2)) + (1/(Sheet2!F45^2)))))</f>
        <v>17.792015848363054</v>
      </c>
      <c r="J46" s="6">
        <f ca="1">IFERROR((INDEX('Sheet 1'!P:P,(MATCH((INDEX('Sheet 1'!B:B,(MATCH(A46,'Sheet 1'!A:A,0)),1)),'Sheet 1'!J:J,1)),1)),"")</f>
        <v>0.55340909090909096</v>
      </c>
      <c r="K46" s="4">
        <f ca="1">IFERROR(AVERAGEIFS('Sheet 1'!H:H, 'Sheet 1'!B:B, INDEX('Sheet 1'!B:B, MATCH(A46, 'Sheet 1'!A:A, 0)), 'Sheet 1'!G:G, "&lt;="&amp;I46, 'Sheet 1'!H:H, "&gt;0"), "0.001")</f>
        <v>10.307692307692305</v>
      </c>
      <c r="L46" s="6">
        <f t="shared" ca="1" si="2"/>
        <v>5.7043706293706284</v>
      </c>
      <c r="M46" s="4">
        <f t="shared" ca="1" si="3"/>
        <v>-8.1781379046783318</v>
      </c>
      <c r="N46" s="4">
        <f t="shared" ca="1" si="4"/>
        <v>0.28443694399568853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45858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18.258631578947369</v>
      </c>
      <c r="D47" s="4">
        <f ca="1">INDEX('Sheet 1'!L:L,(MATCH((INDEX('Sheet 1'!B:B,(MATCH(A47,'Sheet 1'!A:A,0)),1)),'Sheet 1'!J:J,0)),1)</f>
        <v>2.2533658508235841</v>
      </c>
      <c r="E47" s="6">
        <f ca="1">INDEX('Sheet 1'!N:N,(MATCH((INDEX('Sheet 1'!B:B,(MATCH(A47,'Sheet 1'!A:A,0)),1)),'Sheet 1'!J:J,0)),1)</f>
        <v>-0.15466666666666681</v>
      </c>
      <c r="F47" s="6">
        <f ca="1">INDEX('Sheet 1'!O:O,(MATCH((INDEX('Sheet 1'!B:B,(MATCH(A47,'Sheet 1'!A:A,0)),1)),'Sheet 1'!J:J,0)),1)</f>
        <v>2.1761789804505871</v>
      </c>
      <c r="G47" s="5">
        <f ca="1">INDEX('Sheet 1'!H:H,(MATCH((INDEX('Sheet 1'!B:B,(MATCH(A47,'Sheet 1'!A:A,0)),1)),'Sheet 1'!J:J,0)),1)</f>
        <v>0</v>
      </c>
      <c r="H47" s="5">
        <f t="shared" ca="1" si="1"/>
        <v>18.246192784257644</v>
      </c>
      <c r="I47" s="5">
        <f ca="1">_xlfn.NORM.INV(RAND(), (((Sheet2!C47/(Sheet2!D47^2)) + ((Sheet2!H46+Sheet2!E46)/(Sheet2!F46^2))) / ((1/(Sheet2!D47^2)) + (1/(Sheet2!F46^2)))), SQRT(1 / ((1/(Sheet2!D47^2)) + (1/(Sheet2!F46^2)))))</f>
        <v>16.731123129232301</v>
      </c>
      <c r="J47" s="6">
        <f ca="1">IFERROR((INDEX('Sheet 1'!P:P,(MATCH((INDEX('Sheet 1'!B:B,(MATCH(A47,'Sheet 1'!A:A,0)),1)),'Sheet 1'!J:J,1)),1)),"")</f>
        <v>0.61212121212121207</v>
      </c>
      <c r="K47" s="4">
        <f ca="1">IFERROR(AVERAGEIFS('Sheet 1'!H:H, 'Sheet 1'!B:B, INDEX('Sheet 1'!B:B, MATCH(A47, 'Sheet 1'!A:A, 0)), 'Sheet 1'!G:G, "&lt;="&amp;I47, 'Sheet 1'!H:H, "&gt;0"), "0.001")</f>
        <v>14.423529411764704</v>
      </c>
      <c r="L47" s="6">
        <f t="shared" ca="1" si="2"/>
        <v>8.8289483065953629</v>
      </c>
      <c r="M47" s="4">
        <f t="shared" ca="1" si="3"/>
        <v>-8.1028260778310859</v>
      </c>
      <c r="N47" s="4">
        <f t="shared" ca="1" si="4"/>
        <v>0.67787858290156389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45859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18.12164912280701</v>
      </c>
      <c r="D48" s="4">
        <f ca="1">INDEX('Sheet 1'!L:L,(MATCH((INDEX('Sheet 1'!B:B,(MATCH(A48,'Sheet 1'!A:A,0)),1)),'Sheet 1'!J:J,0)),1)</f>
        <v>2.217666170378918</v>
      </c>
      <c r="E48" s="6">
        <f ca="1">INDEX('Sheet 1'!N:N,(MATCH((INDEX('Sheet 1'!B:B,(MATCH(A48,'Sheet 1'!A:A,0)),1)),'Sheet 1'!J:J,0)),1)</f>
        <v>0.1760000000000001</v>
      </c>
      <c r="F48" s="6">
        <f ca="1">INDEX('Sheet 1'!O:O,(MATCH((INDEX('Sheet 1'!B:B,(MATCH(A48,'Sheet 1'!A:A,0)),1)),'Sheet 1'!J:J,0)),1)</f>
        <v>2.2169396973354099</v>
      </c>
      <c r="G48" s="5">
        <f ca="1">INDEX('Sheet 1'!H:H,(MATCH((INDEX('Sheet 1'!B:B,(MATCH(A48,'Sheet 1'!A:A,0)),1)),'Sheet 1'!J:J,0)),1)</f>
        <v>14.2</v>
      </c>
      <c r="H48" s="5">
        <f t="shared" ca="1" si="1"/>
        <v>18.106303220683586</v>
      </c>
      <c r="I48" s="5">
        <f ca="1">_xlfn.NORM.INV(RAND(), (((Sheet2!C48/(Sheet2!D48^2)) + ((Sheet2!H47+Sheet2!E47)/(Sheet2!F47^2))) / ((1/(Sheet2!D48^2)) + (1/(Sheet2!F47^2)))), SQRT(1 / ((1/(Sheet2!D48^2)) + (1/(Sheet2!F47^2)))))</f>
        <v>15.639384486323468</v>
      </c>
      <c r="J48" s="6">
        <f ca="1">IFERROR((INDEX('Sheet 1'!P:P,(MATCH((INDEX('Sheet 1'!B:B,(MATCH(A48,'Sheet 1'!A:A,0)),1)),'Sheet 1'!J:J,1)),1)),"")</f>
        <v>0.64507575757575764</v>
      </c>
      <c r="K48" s="4">
        <f ca="1">IFERROR(AVERAGEIFS('Sheet 1'!H:H, 'Sheet 1'!B:B, INDEX('Sheet 1'!B:B, MATCH(A48, 'Sheet 1'!A:A, 0)), 'Sheet 1'!G:G, "&lt;="&amp;I48, 'Sheet 1'!H:H, "&gt;0"), "0.001")</f>
        <v>17</v>
      </c>
      <c r="L48" s="6">
        <f t="shared" ca="1" si="2"/>
        <v>10.966287878787879</v>
      </c>
      <c r="M48" s="4">
        <f t="shared" ca="1" si="3"/>
        <v>-8.1714954959657806</v>
      </c>
      <c r="N48" s="4">
        <f t="shared" ca="1" si="4"/>
        <v>1.1193139299497967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45860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18.22561403508772</v>
      </c>
      <c r="D49" s="4">
        <f ca="1">INDEX('Sheet 1'!L:L,(MATCH((INDEX('Sheet 1'!B:B,(MATCH(A49,'Sheet 1'!A:A,0)),1)),'Sheet 1'!J:J,0)),1)</f>
        <v>2.294244267020515</v>
      </c>
      <c r="E49" s="6">
        <f ca="1">INDEX('Sheet 1'!N:N,(MATCH((INDEX('Sheet 1'!B:B,(MATCH(A49,'Sheet 1'!A:A,0)),1)),'Sheet 1'!J:J,0)),1)</f>
        <v>-7.7333333333333198E-2</v>
      </c>
      <c r="F49" s="6">
        <f ca="1">INDEX('Sheet 1'!O:O,(MATCH((INDEX('Sheet 1'!B:B,(MATCH(A49,'Sheet 1'!A:A,0)),1)),'Sheet 1'!J:J,0)),1)</f>
        <v>1.779961534152652</v>
      </c>
      <c r="G49" s="5">
        <f ca="1">INDEX('Sheet 1'!H:H,(MATCH((INDEX('Sheet 1'!B:B,(MATCH(A49,'Sheet 1'!A:A,0)),1)),'Sheet 1'!J:J,0)),1)</f>
        <v>1</v>
      </c>
      <c r="H49" s="5">
        <f t="shared" ca="1" si="1"/>
        <v>18.254929780168684</v>
      </c>
      <c r="I49" s="5">
        <f ca="1">_xlfn.NORM.INV(RAND(), (((Sheet2!C49/(Sheet2!D49^2)) + ((Sheet2!H48+Sheet2!E48)/(Sheet2!F48^2))) / ((1/(Sheet2!D49^2)) + (1/(Sheet2!F48^2)))), SQRT(1 / ((1/(Sheet2!D49^2)) + (1/(Sheet2!F48^2)))))</f>
        <v>17.687346070120384</v>
      </c>
      <c r="J49" s="6">
        <f ca="1">IFERROR((INDEX('Sheet 1'!P:P,(MATCH((INDEX('Sheet 1'!B:B,(MATCH(A49,'Sheet 1'!A:A,0)),1)),'Sheet 1'!J:J,1)),1)),"")</f>
        <v>0.62803030303030316</v>
      </c>
      <c r="K49" s="4">
        <f ca="1">IFERROR(AVERAGEIFS('Sheet 1'!H:H, 'Sheet 1'!B:B, INDEX('Sheet 1'!B:B, MATCH(A49, 'Sheet 1'!A:A, 0)), 'Sheet 1'!G:G, "&lt;="&amp;I49, 'Sheet 1'!H:H, "&gt;0"), "0.001")</f>
        <v>11.480952380952383</v>
      </c>
      <c r="L49" s="6">
        <f t="shared" ca="1" si="2"/>
        <v>7.2103860028860058</v>
      </c>
      <c r="M49" s="4">
        <f t="shared" ca="1" si="3"/>
        <v>-7.9440599665339588</v>
      </c>
      <c r="N49" s="4">
        <f t="shared" ca="1" si="4"/>
        <v>0.23461667648247958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45861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18.143438596491229</v>
      </c>
      <c r="D50" s="4">
        <f ca="1">INDEX('Sheet 1'!L:L,(MATCH((INDEX('Sheet 1'!B:B,(MATCH(A50,'Sheet 1'!A:A,0)),1)),'Sheet 1'!J:J,0)),1)</f>
        <v>2.0042639232082511</v>
      </c>
      <c r="E50" s="6">
        <f ca="1">INDEX('Sheet 1'!N:N,(MATCH((INDEX('Sheet 1'!B:B,(MATCH(A50,'Sheet 1'!A:A,0)),1)),'Sheet 1'!J:J,0)),1)</f>
        <v>0.2493333333333331</v>
      </c>
      <c r="F50" s="6">
        <f ca="1">INDEX('Sheet 1'!O:O,(MATCH((INDEX('Sheet 1'!B:B,(MATCH(A50,'Sheet 1'!A:A,0)),1)),'Sheet 1'!J:J,0)),1)</f>
        <v>2.1449105905471781</v>
      </c>
      <c r="G50" s="5">
        <f ca="1">INDEX('Sheet 1'!H:H,(MATCH((INDEX('Sheet 1'!B:B,(MATCH(A50,'Sheet 1'!A:A,0)),1)),'Sheet 1'!J:J,0)),1)</f>
        <v>0</v>
      </c>
      <c r="H50" s="5">
        <f t="shared" ca="1" si="1"/>
        <v>18.162535071633506</v>
      </c>
      <c r="I50" s="5">
        <f ca="1">_xlfn.NORM.INV(RAND(), (((Sheet2!C50/(Sheet2!D50^2)) + ((Sheet2!H49+Sheet2!E49)/(Sheet2!F49^2))) / ((1/(Sheet2!D50^2)) + (1/(Sheet2!F49^2)))), SQRT(1 / ((1/(Sheet2!D50^2)) + (1/(Sheet2!F49^2)))))</f>
        <v>17.497015764593787</v>
      </c>
      <c r="J50" s="6">
        <f ca="1">IFERROR((INDEX('Sheet 1'!P:P,(MATCH((INDEX('Sheet 1'!B:B,(MATCH(A50,'Sheet 1'!A:A,0)),1)),'Sheet 1'!J:J,1)),1)),"")</f>
        <v>0.6321969696969697</v>
      </c>
      <c r="K50" s="4">
        <f ca="1">IFERROR(AVERAGEIFS('Sheet 1'!H:H, 'Sheet 1'!B:B, INDEX('Sheet 1'!B:B, MATCH(A50, 'Sheet 1'!A:A, 0)), 'Sheet 1'!G:G, "&lt;="&amp;I50, 'Sheet 1'!H:H, "&gt;0"), "0.001")</f>
        <v>9.7249999999999979</v>
      </c>
      <c r="L50" s="6">
        <f t="shared" ca="1" si="2"/>
        <v>6.1481155303030288</v>
      </c>
      <c r="M50" s="4">
        <f t="shared" ca="1" si="3"/>
        <v>-9.0524198866229124</v>
      </c>
      <c r="N50" s="4">
        <f t="shared" ca="1" si="4"/>
        <v>0.32252380757455607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45862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18.498070175438599</v>
      </c>
      <c r="D51" s="4">
        <f ca="1">INDEX('Sheet 1'!L:L,(MATCH((INDEX('Sheet 1'!B:B,(MATCH(A51,'Sheet 1'!A:A,0)),1)),'Sheet 1'!J:J,0)),1)</f>
        <v>2.277326550193516</v>
      </c>
      <c r="E51" s="6">
        <f ca="1">INDEX('Sheet 1'!N:N,(MATCH((INDEX('Sheet 1'!B:B,(MATCH(A51,'Sheet 1'!A:A,0)),1)),'Sheet 1'!J:J,0)),1)</f>
        <v>-0.65599999999999981</v>
      </c>
      <c r="F51" s="6">
        <f ca="1">INDEX('Sheet 1'!O:O,(MATCH((INDEX('Sheet 1'!B:B,(MATCH(A51,'Sheet 1'!A:A,0)),1)),'Sheet 1'!J:J,0)),1)</f>
        <v>2.4963887431160949</v>
      </c>
      <c r="G51" s="5">
        <f ca="1">INDEX('Sheet 1'!H:H,(MATCH((INDEX('Sheet 1'!B:B,(MATCH(A51,'Sheet 1'!A:A,0)),1)),'Sheet 1'!J:J,0)),1)</f>
        <v>6.4</v>
      </c>
      <c r="H51" s="5">
        <f t="shared" ca="1" si="1"/>
        <v>18.452390444975023</v>
      </c>
      <c r="I51" s="5">
        <f ca="1">_xlfn.NORM.INV(RAND(), (((Sheet2!C51/(Sheet2!D51^2)) + ((Sheet2!H50+Sheet2!E50)/(Sheet2!F50^2))) / ((1/(Sheet2!D51^2)) + (1/(Sheet2!F50^2)))), SQRT(1 / ((1/(Sheet2!D51^2)) + (1/(Sheet2!F50^2)))))</f>
        <v>17.764275693399298</v>
      </c>
      <c r="J51" s="6">
        <f ca="1">IFERROR((INDEX('Sheet 1'!P:P,(MATCH((INDEX('Sheet 1'!B:B,(MATCH(A51,'Sheet 1'!A:A,0)),1)),'Sheet 1'!J:J,1)),1)),"")</f>
        <v>0.61628787878787872</v>
      </c>
      <c r="K51" s="4">
        <f ca="1">IFERROR(AVERAGEIFS('Sheet 1'!H:H, 'Sheet 1'!B:B, INDEX('Sheet 1'!B:B, MATCH(A51, 'Sheet 1'!A:A, 0)), 'Sheet 1'!G:G, "&lt;="&amp;I51, 'Sheet 1'!H:H, "&gt;0"), "0.001")</f>
        <v>10.325806451612902</v>
      </c>
      <c r="L51" s="6">
        <f t="shared" ca="1" si="2"/>
        <v>6.3636693548387084</v>
      </c>
      <c r="M51" s="4">
        <f t="shared" ca="1" si="3"/>
        <v>-8.1227130882335352</v>
      </c>
      <c r="N51" s="4">
        <f t="shared" ca="1" si="4"/>
        <v>0.32221750630226759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45863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17.740491228070169</v>
      </c>
      <c r="D52" s="4">
        <f ca="1">INDEX('Sheet 1'!L:L,(MATCH((INDEX('Sheet 1'!B:B,(MATCH(A52,'Sheet 1'!A:A,0)),1)),'Sheet 1'!J:J,0)),1)</f>
        <v>1.99079231816226</v>
      </c>
      <c r="E52" s="6">
        <f ca="1">INDEX('Sheet 1'!N:N,(MATCH((INDEX('Sheet 1'!B:B,(MATCH(A52,'Sheet 1'!A:A,0)),1)),'Sheet 1'!J:J,0)),1)</f>
        <v>0.43200000000000027</v>
      </c>
      <c r="F52" s="6">
        <f ca="1">INDEX('Sheet 1'!O:O,(MATCH((INDEX('Sheet 1'!B:B,(MATCH(A52,'Sheet 1'!A:A,0)),1)),'Sheet 1'!J:J,0)),1)</f>
        <v>1.7820546902154599</v>
      </c>
      <c r="G52" s="5">
        <f ca="1">INDEX('Sheet 1'!H:H,(MATCH((INDEX('Sheet 1'!B:B,(MATCH(A52,'Sheet 1'!A:A,0)),1)),'Sheet 1'!J:J,0)),1)</f>
        <v>0.3</v>
      </c>
      <c r="H52" s="5">
        <f t="shared" ca="1" si="1"/>
        <v>17.762221313119678</v>
      </c>
      <c r="I52" s="5">
        <f ca="1">_xlfn.NORM.INV(RAND(), (((Sheet2!C52/(Sheet2!D52^2)) + ((Sheet2!H51+Sheet2!E51)/(Sheet2!F51^2))) / ((1/(Sheet2!D52^2)) + (1/(Sheet2!F51^2)))), SQRT(1 / ((1/(Sheet2!D52^2)) + (1/(Sheet2!F51^2)))))</f>
        <v>17.820531895304832</v>
      </c>
      <c r="J52" s="6">
        <f ca="1">IFERROR((INDEX('Sheet 1'!P:P,(MATCH((INDEX('Sheet 1'!B:B,(MATCH(A52,'Sheet 1'!A:A,0)),1)),'Sheet 1'!J:J,1)),1)),"")</f>
        <v>0.62765151515151518</v>
      </c>
      <c r="K52" s="4">
        <f ca="1">IFERROR(AVERAGEIFS('Sheet 1'!H:H, 'Sheet 1'!B:B, INDEX('Sheet 1'!B:B, MATCH(A52, 'Sheet 1'!A:A, 0)), 'Sheet 1'!G:G, "&lt;="&amp;I52, 'Sheet 1'!H:H, "&gt;0"), "0.001")</f>
        <v>14.513333333333334</v>
      </c>
      <c r="L52" s="6">
        <f t="shared" ca="1" si="2"/>
        <v>9.1093156565656574</v>
      </c>
      <c r="M52" s="4">
        <f t="shared" ca="1" si="3"/>
        <v>-8.911271691286597</v>
      </c>
      <c r="N52" s="4">
        <f t="shared" ca="1" si="4"/>
        <v>-4.0205433035099138E-2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45864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18.115473684210532</v>
      </c>
      <c r="D53" s="4">
        <f ca="1">INDEX('Sheet 1'!L:L,(MATCH((INDEX('Sheet 1'!B:B,(MATCH(A53,'Sheet 1'!A:A,0)),1)),'Sheet 1'!J:J,0)),1)</f>
        <v>2.149861089164339</v>
      </c>
      <c r="E53" s="6">
        <f ca="1">INDEX('Sheet 1'!N:N,(MATCH((INDEX('Sheet 1'!B:B,(MATCH(A53,'Sheet 1'!A:A,0)),1)),'Sheet 1'!J:J,0)),1)</f>
        <v>6.6666666666664771E-3</v>
      </c>
      <c r="F53" s="6">
        <f ca="1">INDEX('Sheet 1'!O:O,(MATCH((INDEX('Sheet 1'!B:B,(MATCH(A53,'Sheet 1'!A:A,0)),1)),'Sheet 1'!J:J,0)),1)</f>
        <v>2.4362872358356049</v>
      </c>
      <c r="G53" s="5">
        <f ca="1">INDEX('Sheet 1'!H:H,(MATCH((INDEX('Sheet 1'!B:B,(MATCH(A53,'Sheet 1'!A:A,0)),1)),'Sheet 1'!J:J,0)),1)</f>
        <v>0</v>
      </c>
      <c r="H53" s="5">
        <f t="shared" ca="1" si="1"/>
        <v>18.162149952507185</v>
      </c>
      <c r="I53" s="5">
        <f ca="1">_xlfn.NORM.INV(RAND(), (((Sheet2!C53/(Sheet2!D53^2)) + ((Sheet2!H52+Sheet2!E52)/(Sheet2!F52^2))) / ((1/(Sheet2!D53^2)) + (1/(Sheet2!F52^2)))), SQRT(1 / ((1/(Sheet2!D53^2)) + (1/(Sheet2!F52^2)))))</f>
        <v>18.593355553821709</v>
      </c>
      <c r="J53" s="6">
        <f ca="1">IFERROR((INDEX('Sheet 1'!P:P,(MATCH((INDEX('Sheet 1'!B:B,(MATCH(A53,'Sheet 1'!A:A,0)),1)),'Sheet 1'!J:J,1)),1)),"")</f>
        <v>0.65</v>
      </c>
      <c r="K53" s="4">
        <f ca="1">IFERROR(AVERAGEIFS('Sheet 1'!H:H, 'Sheet 1'!B:B, INDEX('Sheet 1'!B:B, MATCH(A53, 'Sheet 1'!A:A, 0)), 'Sheet 1'!G:G, "&lt;="&amp;I53, 'Sheet 1'!H:H, "&gt;0"), "0.001")</f>
        <v>7.4357142857142851</v>
      </c>
      <c r="L53" s="6">
        <f t="shared" ca="1" si="2"/>
        <v>4.833214285714285</v>
      </c>
      <c r="M53" s="4">
        <f t="shared" ca="1" si="3"/>
        <v>-8.4263461372065205</v>
      </c>
      <c r="N53" s="4">
        <f t="shared" ca="1" si="4"/>
        <v>-0.22228499879354188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45865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18.31687719298246</v>
      </c>
      <c r="D54" s="4">
        <f ca="1">INDEX('Sheet 1'!L:L,(MATCH((INDEX('Sheet 1'!B:B,(MATCH(A54,'Sheet 1'!A:A,0)),1)),'Sheet 1'!J:J,0)),1)</f>
        <v>2.3798463119429889</v>
      </c>
      <c r="E54" s="6">
        <f ca="1">INDEX('Sheet 1'!N:N,(MATCH((INDEX('Sheet 1'!B:B,(MATCH(A54,'Sheet 1'!A:A,0)),1)),'Sheet 1'!J:J,0)),1)</f>
        <v>8.0000000000000029E-2</v>
      </c>
      <c r="F54" s="6">
        <f ca="1">INDEX('Sheet 1'!O:O,(MATCH((INDEX('Sheet 1'!B:B,(MATCH(A54,'Sheet 1'!A:A,0)),1)),'Sheet 1'!J:J,0)),1)</f>
        <v>2.5104107556657258</v>
      </c>
      <c r="G54" s="5">
        <f ca="1">INDEX('Sheet 1'!H:H,(MATCH((INDEX('Sheet 1'!B:B,(MATCH(A54,'Sheet 1'!A:A,0)),1)),'Sheet 1'!J:J,0)),1)</f>
        <v>19.100000000000001</v>
      </c>
      <c r="H54" s="5">
        <f t="shared" ca="1" si="1"/>
        <v>18.24458180980584</v>
      </c>
      <c r="I54" s="5">
        <f ca="1">_xlfn.NORM.INV(RAND(), (((Sheet2!C54/(Sheet2!D54^2)) + ((Sheet2!H53+Sheet2!E53)/(Sheet2!F53^2))) / ((1/(Sheet2!D54^2)) + (1/(Sheet2!F53^2)))), SQRT(1 / ((1/(Sheet2!D54^2)) + (1/(Sheet2!F53^2)))))</f>
        <v>17.268577538520049</v>
      </c>
      <c r="J54" s="6">
        <f ca="1">IFERROR((INDEX('Sheet 1'!P:P,(MATCH((INDEX('Sheet 1'!B:B,(MATCH(A54,'Sheet 1'!A:A,0)),1)),'Sheet 1'!J:J,1)),1)),"")</f>
        <v>0.67916666666666659</v>
      </c>
      <c r="K54" s="4">
        <f ca="1">IFERROR(AVERAGEIFS('Sheet 1'!H:H, 'Sheet 1'!B:B, INDEX('Sheet 1'!B:B, MATCH(A54, 'Sheet 1'!A:A, 0)), 'Sheet 1'!G:G, "&lt;="&amp;I54, 'Sheet 1'!H:H, "&gt;0"), "0.001")</f>
        <v>15.263157894736842</v>
      </c>
      <c r="L54" s="6">
        <f t="shared" ca="1" si="2"/>
        <v>10.366228070175438</v>
      </c>
      <c r="M54" s="4">
        <f t="shared" ca="1" si="3"/>
        <v>-7.6966638984464204</v>
      </c>
      <c r="N54" s="4">
        <f t="shared" ca="1" si="4"/>
        <v>0.44049048428112292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45866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18.431578947368418</v>
      </c>
      <c r="D55" s="4">
        <f ca="1">INDEX('Sheet 1'!L:L,(MATCH((INDEX('Sheet 1'!B:B,(MATCH(A55,'Sheet 1'!A:A,0)),1)),'Sheet 1'!J:J,0)),1)</f>
        <v>2.224736445571093</v>
      </c>
      <c r="E55" s="6">
        <f ca="1">INDEX('Sheet 1'!N:N,(MATCH((INDEX('Sheet 1'!B:B,(MATCH(A55,'Sheet 1'!A:A,0)),1)),'Sheet 1'!J:J,0)),1)</f>
        <v>3.4666666666666589E-2</v>
      </c>
      <c r="F55" s="6">
        <f ca="1">INDEX('Sheet 1'!O:O,(MATCH((INDEX('Sheet 1'!B:B,(MATCH(A55,'Sheet 1'!A:A,0)),1)),'Sheet 1'!J:J,0)),1)</f>
        <v>2.0027341671185779</v>
      </c>
      <c r="G55" s="5">
        <f ca="1">INDEX('Sheet 1'!H:H,(MATCH((INDEX('Sheet 1'!B:B,(MATCH(A55,'Sheet 1'!A:A,0)),1)),'Sheet 1'!J:J,0)),1)</f>
        <v>7.9</v>
      </c>
      <c r="H55" s="5">
        <f t="shared" ca="1" si="1"/>
        <v>18.384512170638562</v>
      </c>
      <c r="I55" s="5">
        <f ca="1">_xlfn.NORM.INV(RAND(), (((Sheet2!C55/(Sheet2!D55^2)) + ((Sheet2!H54+Sheet2!E54)/(Sheet2!F54^2))) / ((1/(Sheet2!D55^2)) + (1/(Sheet2!F54^2)))), SQRT(1 / ((1/(Sheet2!D55^2)) + (1/(Sheet2!F54^2)))))</f>
        <v>18.218303068068625</v>
      </c>
      <c r="J55" s="6">
        <f ca="1">IFERROR((INDEX('Sheet 1'!P:P,(MATCH((INDEX('Sheet 1'!B:B,(MATCH(A55,'Sheet 1'!A:A,0)),1)),'Sheet 1'!J:J,1)),1)),"")</f>
        <v>0.67651515151515151</v>
      </c>
      <c r="K55" s="4">
        <f ca="1">IFERROR(AVERAGEIFS('Sheet 1'!H:H, 'Sheet 1'!B:B, INDEX('Sheet 1'!B:B, MATCH(A55, 'Sheet 1'!A:A, 0)), 'Sheet 1'!G:G, "&lt;="&amp;I55, 'Sheet 1'!H:H, "&gt;0"), "0.001")</f>
        <v>7.7039999999999997</v>
      </c>
      <c r="L55" s="6">
        <f t="shared" ca="1" si="2"/>
        <v>5.211872727272727</v>
      </c>
      <c r="M55" s="4">
        <f t="shared" ca="1" si="3"/>
        <v>-8.2848370574686232</v>
      </c>
      <c r="N55" s="4">
        <f t="shared" ca="1" si="4"/>
        <v>9.5865683202328758E-2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45867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18.261964912280689</v>
      </c>
      <c r="D56" s="4">
        <f ca="1">INDEX('Sheet 1'!L:L,(MATCH((INDEX('Sheet 1'!B:B,(MATCH(A56,'Sheet 1'!A:A,0)),1)),'Sheet 1'!J:J,0)),1)</f>
        <v>1.9103398122319031</v>
      </c>
      <c r="E56" s="6">
        <f ca="1">INDEX('Sheet 1'!N:N,(MATCH((INDEX('Sheet 1'!B:B,(MATCH(A56,'Sheet 1'!A:A,0)),1)),'Sheet 1'!J:J,0)),1)</f>
        <v>-2.6666666666665859E-3</v>
      </c>
      <c r="F56" s="6">
        <f ca="1">INDEX('Sheet 1'!O:O,(MATCH((INDEX('Sheet 1'!B:B,(MATCH(A56,'Sheet 1'!A:A,0)),1)),'Sheet 1'!J:J,0)),1)</f>
        <v>2.2958819381392139</v>
      </c>
      <c r="G56" s="5">
        <f ca="1">INDEX('Sheet 1'!H:H,(MATCH((INDEX('Sheet 1'!B:B,(MATCH(A56,'Sheet 1'!A:A,0)),1)),'Sheet 1'!J:J,0)),1)</f>
        <v>7.1</v>
      </c>
      <c r="H56" s="5">
        <f t="shared" ca="1" si="1"/>
        <v>18.336861854098149</v>
      </c>
      <c r="I56" s="5">
        <f ca="1">_xlfn.NORM.INV(RAND(), (((Sheet2!C56/(Sheet2!D56^2)) + ((Sheet2!H55+Sheet2!E55)/(Sheet2!F55^2))) / ((1/(Sheet2!D56^2)) + (1/(Sheet2!F55^2)))), SQRT(1 / ((1/(Sheet2!D56^2)) + (1/(Sheet2!F55^2)))))</f>
        <v>17.395402353324187</v>
      </c>
      <c r="J56" s="6">
        <f ca="1">IFERROR((INDEX('Sheet 1'!P:P,(MATCH((INDEX('Sheet 1'!B:B,(MATCH(A56,'Sheet 1'!A:A,0)),1)),'Sheet 1'!J:J,1)),1)),"")</f>
        <v>0.68484848484848482</v>
      </c>
      <c r="K56" s="4">
        <f ca="1">IFERROR(AVERAGEIFS('Sheet 1'!H:H, 'Sheet 1'!B:B, INDEX('Sheet 1'!B:B, MATCH(A56, 'Sheet 1'!A:A, 0)), 'Sheet 1'!G:G, "&lt;="&amp;I56, 'Sheet 1'!H:H, "&gt;0"), "0.001")</f>
        <v>14.335999999999997</v>
      </c>
      <c r="L56" s="6">
        <f t="shared" ca="1" si="2"/>
        <v>9.8179878787878767</v>
      </c>
      <c r="M56" s="4">
        <f t="shared" ca="1" si="3"/>
        <v>-9.5595374159871209</v>
      </c>
      <c r="N56" s="4">
        <f t="shared" ca="1" si="4"/>
        <v>0.45361697086973934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45868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18.381438596491229</v>
      </c>
      <c r="D57" s="4">
        <f ca="1">INDEX('Sheet 1'!L:L,(MATCH((INDEX('Sheet 1'!B:B,(MATCH(A57,'Sheet 1'!A:A,0)),1)),'Sheet 1'!J:J,0)),1)</f>
        <v>2.4041907855519939</v>
      </c>
      <c r="E57" s="6">
        <f ca="1">INDEX('Sheet 1'!N:N,(MATCH((INDEX('Sheet 1'!B:B,(MATCH(A57,'Sheet 1'!A:A,0)),1)),'Sheet 1'!J:J,0)),1)</f>
        <v>-0.22133333333333341</v>
      </c>
      <c r="F57" s="6">
        <f ca="1">INDEX('Sheet 1'!O:O,(MATCH((INDEX('Sheet 1'!B:B,(MATCH(A57,'Sheet 1'!A:A,0)),1)),'Sheet 1'!J:J,0)),1)</f>
        <v>2.3332087482827299</v>
      </c>
      <c r="G57" s="5">
        <f ca="1">INDEX('Sheet 1'!H:H,(MATCH((INDEX('Sheet 1'!B:B,(MATCH(A57,'Sheet 1'!A:A,0)),1)),'Sheet 1'!J:J,0)),1)</f>
        <v>5.8</v>
      </c>
      <c r="H57" s="5">
        <f t="shared" ca="1" si="1"/>
        <v>18.356728788923018</v>
      </c>
      <c r="I57" s="5">
        <f ca="1">_xlfn.NORM.INV(RAND(), (((Sheet2!C57/(Sheet2!D57^2)) + ((Sheet2!H56+Sheet2!E56)/(Sheet2!F56^2))) / ((1/(Sheet2!D57^2)) + (1/(Sheet2!F56^2)))), SQRT(1 / ((1/(Sheet2!D57^2)) + (1/(Sheet2!F56^2)))))</f>
        <v>18.398430950690845</v>
      </c>
      <c r="J57" s="6">
        <f ca="1">IFERROR((INDEX('Sheet 1'!P:P,(MATCH((INDEX('Sheet 1'!B:B,(MATCH(A57,'Sheet 1'!A:A,0)),1)),'Sheet 1'!J:J,1)),1)),"")</f>
        <v>0.67500000000000004</v>
      </c>
      <c r="K57" s="4">
        <f ca="1">IFERROR(AVERAGEIFS('Sheet 1'!H:H, 'Sheet 1'!B:B, INDEX('Sheet 1'!B:B, MATCH(A57, 'Sheet 1'!A:A, 0)), 'Sheet 1'!G:G, "&lt;="&amp;I57, 'Sheet 1'!H:H, "&gt;0"), "0.001")</f>
        <v>13.963636363636363</v>
      </c>
      <c r="L57" s="6">
        <f t="shared" ca="1" si="2"/>
        <v>9.4254545454545458</v>
      </c>
      <c r="M57" s="4">
        <f t="shared" ca="1" si="3"/>
        <v>-7.6455823335463426</v>
      </c>
      <c r="N57" s="4">
        <f t="shared" ca="1" si="4"/>
        <v>-7.0678060583757489E-3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45869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18.378</v>
      </c>
      <c r="D58" s="4">
        <f ca="1">INDEX('Sheet 1'!L:L,(MATCH((INDEX('Sheet 1'!B:B,(MATCH(A58,'Sheet 1'!A:A,0)),1)),'Sheet 1'!J:J,0)),1)</f>
        <v>2.186156279701716</v>
      </c>
      <c r="E58" s="6">
        <f ca="1">INDEX('Sheet 1'!N:N,(MATCH((INDEX('Sheet 1'!B:B,(MATCH(A58,'Sheet 1'!A:A,0)),1)),'Sheet 1'!J:J,0)),1)</f>
        <v>0.1719999999999999</v>
      </c>
      <c r="F58" s="6">
        <f ca="1">INDEX('Sheet 1'!O:O,(MATCH((INDEX('Sheet 1'!B:B,(MATCH(A58,'Sheet 1'!A:A,0)),1)),'Sheet 1'!J:J,0)),1)</f>
        <v>1.925754327459692</v>
      </c>
      <c r="G58" s="5">
        <f ca="1">INDEX('Sheet 1'!H:H,(MATCH((INDEX('Sheet 1'!B:B,(MATCH(A58,'Sheet 1'!A:A,0)),1)),'Sheet 1'!J:J,0)),1)</f>
        <v>0</v>
      </c>
      <c r="H58" s="5">
        <f t="shared" ca="1" si="1"/>
        <v>18.264583319166274</v>
      </c>
      <c r="I58" s="5">
        <f ca="1">_xlfn.NORM.INV(RAND(), (((Sheet2!C58/(Sheet2!D58^2)) + ((Sheet2!H57+Sheet2!E57)/(Sheet2!F57^2))) / ((1/(Sheet2!D58^2)) + (1/(Sheet2!F57^2)))), SQRT(1 / ((1/(Sheet2!D58^2)) + (1/(Sheet2!F57^2)))))</f>
        <v>18.654950445260042</v>
      </c>
      <c r="J58" s="6">
        <f ca="1">IFERROR((INDEX('Sheet 1'!P:P,(MATCH((INDEX('Sheet 1'!B:B,(MATCH(A58,'Sheet 1'!A:A,0)),1)),'Sheet 1'!J:J,1)),1)),"")</f>
        <v>0.64128787878787885</v>
      </c>
      <c r="K58" s="4">
        <f ca="1">IFERROR(AVERAGEIFS('Sheet 1'!H:H, 'Sheet 1'!B:B, INDEX('Sheet 1'!B:B, MATCH(A58, 'Sheet 1'!A:A, 0)), 'Sheet 1'!G:G, "&lt;="&amp;I58, 'Sheet 1'!H:H, "&gt;0"), "0.001")</f>
        <v>12.40909090909091</v>
      </c>
      <c r="L58" s="6">
        <f t="shared" ca="1" si="2"/>
        <v>7.9577995867768605</v>
      </c>
      <c r="M58" s="4">
        <f t="shared" ca="1" si="3"/>
        <v>-8.4065353289873386</v>
      </c>
      <c r="N58" s="4">
        <f t="shared" ca="1" si="4"/>
        <v>-0.12668373612239162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45870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18.309333333333331</v>
      </c>
      <c r="D59" s="4">
        <f ca="1">INDEX('Sheet 1'!L:L,(MATCH((INDEX('Sheet 1'!B:B,(MATCH(A59,'Sheet 1'!A:A,0)),1)),'Sheet 1'!J:J,0)),1)</f>
        <v>2.4666255170660341</v>
      </c>
      <c r="E59" s="6">
        <f ca="1">INDEX('Sheet 1'!N:N,(MATCH((INDEX('Sheet 1'!B:B,(MATCH(A59,'Sheet 1'!A:A,0)),1)),'Sheet 1'!J:J,0)),1)</f>
        <v>-0.14799999999999991</v>
      </c>
      <c r="F59" s="6">
        <f ca="1">INDEX('Sheet 1'!O:O,(MATCH((INDEX('Sheet 1'!B:B,(MATCH(A59,'Sheet 1'!A:A,0)),1)),'Sheet 1'!J:J,0)),1)</f>
        <v>2.8366024595479562</v>
      </c>
      <c r="G59" s="5">
        <f ca="1">INDEX('Sheet 1'!H:H,(MATCH((INDEX('Sheet 1'!B:B,(MATCH(A59,'Sheet 1'!A:A,0)),1)),'Sheet 1'!J:J,0)),1)</f>
        <v>0</v>
      </c>
      <c r="H59" s="5">
        <f t="shared" ca="1" si="1"/>
        <v>18.388393654839348</v>
      </c>
      <c r="I59" s="5">
        <f ca="1">_xlfn.NORM.INV(RAND(), (((Sheet2!C59/(Sheet2!D59^2)) + ((Sheet2!H58+Sheet2!E58)/(Sheet2!F58^2))) / ((1/(Sheet2!D59^2)) + (1/(Sheet2!F58^2)))), SQRT(1 / ((1/(Sheet2!D59^2)) + (1/(Sheet2!F58^2)))))</f>
        <v>19.334713178773974</v>
      </c>
      <c r="J59" s="6">
        <f ca="1">IFERROR((INDEX('Sheet 1'!P:P,(MATCH((INDEX('Sheet 1'!B:B,(MATCH(A59,'Sheet 1'!A:A,0)),1)),'Sheet 1'!J:J,1)),1)),"")</f>
        <v>0.61250000000000004</v>
      </c>
      <c r="K59" s="4">
        <f ca="1">IFERROR(AVERAGEIFS('Sheet 1'!H:H, 'Sheet 1'!B:B, INDEX('Sheet 1'!B:B, MATCH(A59, 'Sheet 1'!A:A, 0)), 'Sheet 1'!G:G, "&lt;="&amp;I59, 'Sheet 1'!H:H, "&gt;0"), "0.001")</f>
        <v>7.9222222222222207</v>
      </c>
      <c r="L59" s="6">
        <f t="shared" ca="1" si="2"/>
        <v>4.8523611111111107</v>
      </c>
      <c r="M59" s="4">
        <f t="shared" ca="1" si="3"/>
        <v>-7.4228265323029872</v>
      </c>
      <c r="N59" s="4">
        <f t="shared" ca="1" si="4"/>
        <v>-0.41570146677972292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45871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18.273508771929819</v>
      </c>
      <c r="D60" s="4">
        <f ca="1">INDEX('Sheet 1'!L:L,(MATCH((INDEX('Sheet 1'!B:B,(MATCH(A60,'Sheet 1'!A:A,0)),1)),'Sheet 1'!J:J,0)),1)</f>
        <v>2.1912822461439632</v>
      </c>
      <c r="E60" s="6">
        <f ca="1">INDEX('Sheet 1'!N:N,(MATCH((INDEX('Sheet 1'!B:B,(MATCH(A60,'Sheet 1'!A:A,0)),1)),'Sheet 1'!J:J,0)),1)</f>
        <v>0.25200000000000022</v>
      </c>
      <c r="F60" s="6">
        <f ca="1">INDEX('Sheet 1'!O:O,(MATCH((INDEX('Sheet 1'!B:B,(MATCH(A60,'Sheet 1'!A:A,0)),1)),'Sheet 1'!J:J,0)),1)</f>
        <v>3.1085479359775481</v>
      </c>
      <c r="G60" s="5">
        <f ca="1">INDEX('Sheet 1'!H:H,(MATCH((INDEX('Sheet 1'!B:B,(MATCH(A60,'Sheet 1'!A:A,0)),1)),'Sheet 1'!J:J,0)),1)</f>
        <v>0</v>
      </c>
      <c r="H60" s="5">
        <f t="shared" ca="1" si="1"/>
        <v>18.261132599658097</v>
      </c>
      <c r="I60" s="5">
        <f ca="1">_xlfn.NORM.INV(RAND(), (((Sheet2!C60/(Sheet2!D60^2)) + ((Sheet2!H59+Sheet2!E59)/(Sheet2!F59^2))) / ((1/(Sheet2!D60^2)) + (1/(Sheet2!F59^2)))), SQRT(1 / ((1/(Sheet2!D60^2)) + (1/(Sheet2!F59^2)))))</f>
        <v>16.032425686728264</v>
      </c>
      <c r="J60" s="6">
        <f ca="1">IFERROR((INDEX('Sheet 1'!P:P,(MATCH((INDEX('Sheet 1'!B:B,(MATCH(A60,'Sheet 1'!A:A,0)),1)),'Sheet 1'!J:J,1)),1)),"")</f>
        <v>0.57803030303030301</v>
      </c>
      <c r="K60" s="4">
        <f ca="1">IFERROR(AVERAGEIFS('Sheet 1'!H:H, 'Sheet 1'!B:B, INDEX('Sheet 1'!B:B, MATCH(A60, 'Sheet 1'!A:A, 0)), 'Sheet 1'!G:G, "&lt;="&amp;I60, 'Sheet 1'!H:H, "&gt;0"), "0.001")</f>
        <v>9.85</v>
      </c>
      <c r="L60" s="6">
        <f t="shared" ca="1" si="2"/>
        <v>5.6935984848484846</v>
      </c>
      <c r="M60" s="4">
        <f t="shared" ca="1" si="3"/>
        <v>-8.3391853350183549</v>
      </c>
      <c r="N60" s="4">
        <f t="shared" ca="1" si="4"/>
        <v>1.022726802603922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45872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18.237964912280699</v>
      </c>
      <c r="D61" s="4">
        <f ca="1">INDEX('Sheet 1'!L:L,(MATCH((INDEX('Sheet 1'!B:B,(MATCH(A61,'Sheet 1'!A:A,0)),1)),'Sheet 1'!J:J,0)),1)</f>
        <v>2.2393033022080089</v>
      </c>
      <c r="E61" s="6">
        <f ca="1">INDEX('Sheet 1'!N:N,(MATCH((INDEX('Sheet 1'!B:B,(MATCH(A61,'Sheet 1'!A:A,0)),1)),'Sheet 1'!J:J,0)),1)</f>
        <v>0.38799999999999962</v>
      </c>
      <c r="F61" s="6">
        <f ca="1">INDEX('Sheet 1'!O:O,(MATCH((INDEX('Sheet 1'!B:B,(MATCH(A61,'Sheet 1'!A:A,0)),1)),'Sheet 1'!J:J,0)),1)</f>
        <v>1.8390626284472611</v>
      </c>
      <c r="G61" s="5">
        <f ca="1">INDEX('Sheet 1'!H:H,(MATCH((INDEX('Sheet 1'!B:B,(MATCH(A61,'Sheet 1'!A:A,0)),1)),'Sheet 1'!J:J,0)),1)</f>
        <v>0</v>
      </c>
      <c r="H61" s="5">
        <f t="shared" ca="1" si="1"/>
        <v>18.331973974353566</v>
      </c>
      <c r="I61" s="5">
        <f ca="1">_xlfn.NORM.INV(RAND(), (((Sheet2!C61/(Sheet2!D61^2)) + ((Sheet2!H60+Sheet2!E60)/(Sheet2!F60^2))) / ((1/(Sheet2!D61^2)) + (1/(Sheet2!F60^2)))), SQRT(1 / ((1/(Sheet2!D61^2)) + (1/(Sheet2!F60^2)))))</f>
        <v>18.27555710997656</v>
      </c>
      <c r="J61" s="6">
        <f ca="1">IFERROR((INDEX('Sheet 1'!P:P,(MATCH((INDEX('Sheet 1'!B:B,(MATCH(A61,'Sheet 1'!A:A,0)),1)),'Sheet 1'!J:J,1)),1)),"")</f>
        <v>0.55037878787878791</v>
      </c>
      <c r="K61" s="4">
        <f ca="1">IFERROR(AVERAGEIFS('Sheet 1'!H:H, 'Sheet 1'!B:B, INDEX('Sheet 1'!B:B, MATCH(A61, 'Sheet 1'!A:A, 0)), 'Sheet 1'!G:G, "&lt;="&amp;I61, 'Sheet 1'!H:H, "&gt;0"), "0.001")</f>
        <v>6.1785714285714262</v>
      </c>
      <c r="L61" s="6">
        <f t="shared" ca="1" si="2"/>
        <v>3.4005546536796527</v>
      </c>
      <c r="M61" s="4">
        <f t="shared" ca="1" si="3"/>
        <v>-8.1444817655105552</v>
      </c>
      <c r="N61" s="4">
        <f t="shared" ca="1" si="4"/>
        <v>-1.6787452445050515E-2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45873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18.560982456140351</v>
      </c>
      <c r="D62" s="4">
        <f ca="1">INDEX('Sheet 1'!L:L,(MATCH((INDEX('Sheet 1'!B:B,(MATCH(A62,'Sheet 1'!A:A,0)),1)),'Sheet 1'!J:J,0)),1)</f>
        <v>2.28996478984691</v>
      </c>
      <c r="E62" s="6">
        <f ca="1">INDEX('Sheet 1'!N:N,(MATCH((INDEX('Sheet 1'!B:B,(MATCH(A62,'Sheet 1'!A:A,0)),1)),'Sheet 1'!J:J,0)),1)</f>
        <v>-0.432</v>
      </c>
      <c r="F62" s="6">
        <f ca="1">INDEX('Sheet 1'!O:O,(MATCH((INDEX('Sheet 1'!B:B,(MATCH(A62,'Sheet 1'!A:A,0)),1)),'Sheet 1'!J:J,0)),1)</f>
        <v>2.3415264136767591</v>
      </c>
      <c r="G62" s="5">
        <f ca="1">INDEX('Sheet 1'!H:H,(MATCH((INDEX('Sheet 1'!B:B,(MATCH(A62,'Sheet 1'!A:A,0)),1)),'Sheet 1'!J:J,0)),1)</f>
        <v>21.1</v>
      </c>
      <c r="H62" s="5">
        <f t="shared" ca="1" si="1"/>
        <v>18.65763595416572</v>
      </c>
      <c r="I62" s="5">
        <f ca="1">_xlfn.NORM.INV(RAND(), (((Sheet2!C62/(Sheet2!D62^2)) + ((Sheet2!H61+Sheet2!E61)/(Sheet2!F61^2))) / ((1/(Sheet2!D62^2)) + (1/(Sheet2!F61^2)))), SQRT(1 / ((1/(Sheet2!D62^2)) + (1/(Sheet2!F61^2)))))</f>
        <v>20.946561690920028</v>
      </c>
      <c r="J62" s="6">
        <f ca="1">IFERROR((INDEX('Sheet 1'!P:P,(MATCH((INDEX('Sheet 1'!B:B,(MATCH(A62,'Sheet 1'!A:A,0)),1)),'Sheet 1'!J:J,1)),1)),"")</f>
        <v>0.49772727272727274</v>
      </c>
      <c r="K62" s="4">
        <f ca="1">IFERROR(AVERAGEIFS('Sheet 1'!H:H, 'Sheet 1'!B:B, INDEX('Sheet 1'!B:B, MATCH(A62, 'Sheet 1'!A:A, 0)), 'Sheet 1'!G:G, "&lt;="&amp;I62, 'Sheet 1'!H:H, "&gt;0"), "0.001")</f>
        <v>10.004651162790697</v>
      </c>
      <c r="L62" s="6">
        <f t="shared" ca="1" si="2"/>
        <v>4.979587737843552</v>
      </c>
      <c r="M62" s="4">
        <f t="shared" ca="1" si="3"/>
        <v>-8.1053571384305876</v>
      </c>
      <c r="N62" s="4">
        <f t="shared" ca="1" si="4"/>
        <v>-1.0417536747100633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45874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18.397157894736839</v>
      </c>
      <c r="D63" s="4">
        <f ca="1">INDEX('Sheet 1'!L:L,(MATCH((INDEX('Sheet 1'!B:B,(MATCH(A63,'Sheet 1'!A:A,0)),1)),'Sheet 1'!J:J,0)),1)</f>
        <v>2.1756821442464371</v>
      </c>
      <c r="E63" s="6">
        <f ca="1">INDEX('Sheet 1'!N:N,(MATCH((INDEX('Sheet 1'!B:B,(MATCH(A63,'Sheet 1'!A:A,0)),1)),'Sheet 1'!J:J,0)),1)</f>
        <v>-0.28800000000000009</v>
      </c>
      <c r="F63" s="6">
        <f ca="1">INDEX('Sheet 1'!O:O,(MATCH((INDEX('Sheet 1'!B:B,(MATCH(A63,'Sheet 1'!A:A,0)),1)),'Sheet 1'!J:J,0)),1)</f>
        <v>2.3891059053602102</v>
      </c>
      <c r="G63" s="5">
        <f ca="1">INDEX('Sheet 1'!H:H,(MATCH((INDEX('Sheet 1'!B:B,(MATCH(A63,'Sheet 1'!A:A,0)),1)),'Sheet 1'!J:J,0)),1)</f>
        <v>12.2</v>
      </c>
      <c r="H63" s="5">
        <f t="shared" ca="1" si="1"/>
        <v>18.317685684343637</v>
      </c>
      <c r="I63" s="5">
        <f ca="1">_xlfn.NORM.INV(RAND(), (((Sheet2!C63/(Sheet2!D63^2)) + ((Sheet2!H62+Sheet2!E62)/(Sheet2!F62^2))) / ((1/(Sheet2!D63^2)) + (1/(Sheet2!F62^2)))), SQRT(1 / ((1/(Sheet2!D63^2)) + (1/(Sheet2!F62^2)))))</f>
        <v>18.302532333501553</v>
      </c>
      <c r="J63" s="6">
        <f ca="1">IFERROR((INDEX('Sheet 1'!P:P,(MATCH((INDEX('Sheet 1'!B:B,(MATCH(A63,'Sheet 1'!A:A,0)),1)),'Sheet 1'!J:J,1)),1)),"")</f>
        <v>0.49053030303030309</v>
      </c>
      <c r="K63" s="4">
        <f ca="1">IFERROR(AVERAGEIFS('Sheet 1'!H:H, 'Sheet 1'!B:B, INDEX('Sheet 1'!B:B, MATCH(A63, 'Sheet 1'!A:A, 0)), 'Sheet 1'!G:G, "&lt;="&amp;I63, 'Sheet 1'!H:H, "&gt;0"), "0.001")</f>
        <v>8.7666666666666657</v>
      </c>
      <c r="L63" s="6">
        <f t="shared" ca="1" si="2"/>
        <v>4.3003156565656564</v>
      </c>
      <c r="M63" s="4">
        <f t="shared" ca="1" si="3"/>
        <v>-8.455811407648806</v>
      </c>
      <c r="N63" s="4">
        <f t="shared" ca="1" si="4"/>
        <v>4.3492364675383526E-2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45875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18.183473684210519</v>
      </c>
      <c r="D64" s="4">
        <f ca="1">INDEX('Sheet 1'!L:L,(MATCH((INDEX('Sheet 1'!B:B,(MATCH(A64,'Sheet 1'!A:A,0)),1)),'Sheet 1'!J:J,0)),1)</f>
        <v>2.5697919430627971</v>
      </c>
      <c r="E64" s="6">
        <f ca="1">INDEX('Sheet 1'!N:N,(MATCH((INDEX('Sheet 1'!B:B,(MATCH(A64,'Sheet 1'!A:A,0)),1)),'Sheet 1'!J:J,0)),1)</f>
        <v>0.45066666666666683</v>
      </c>
      <c r="F64" s="6">
        <f ca="1">INDEX('Sheet 1'!O:O,(MATCH((INDEX('Sheet 1'!B:B,(MATCH(A64,'Sheet 1'!A:A,0)),1)),'Sheet 1'!J:J,0)),1)</f>
        <v>1.915750740806565</v>
      </c>
      <c r="G64" s="5">
        <f ca="1">INDEX('Sheet 1'!H:H,(MATCH((INDEX('Sheet 1'!B:B,(MATCH(A64,'Sheet 1'!A:A,0)),1)),'Sheet 1'!J:J,0)),1)</f>
        <v>5.0999999999999996</v>
      </c>
      <c r="H64" s="5">
        <f t="shared" ca="1" si="1"/>
        <v>18.100983581546512</v>
      </c>
      <c r="I64" s="5">
        <f ca="1">_xlfn.NORM.INV(RAND(), (((Sheet2!C64/(Sheet2!D64^2)) + ((Sheet2!H63+Sheet2!E63)/(Sheet2!F63^2))) / ((1/(Sheet2!D64^2)) + (1/(Sheet2!F63^2)))), SQRT(1 / ((1/(Sheet2!D64^2)) + (1/(Sheet2!F63^2)))))</f>
        <v>21.578183472269703</v>
      </c>
      <c r="J64" s="6">
        <f ca="1">IFERROR((INDEX('Sheet 1'!P:P,(MATCH((INDEX('Sheet 1'!B:B,(MATCH(A64,'Sheet 1'!A:A,0)),1)),'Sheet 1'!J:J,1)),1)),"")</f>
        <v>0.5265151515151516</v>
      </c>
      <c r="K64" s="4">
        <f ca="1">IFERROR(AVERAGEIFS('Sheet 1'!H:H, 'Sheet 1'!B:B, INDEX('Sheet 1'!B:B, MATCH(A64, 'Sheet 1'!A:A, 0)), 'Sheet 1'!G:G, "&lt;="&amp;I64, 'Sheet 1'!H:H, "&gt;0"), "0.001")</f>
        <v>6.7933333333333348</v>
      </c>
      <c r="L64" s="6">
        <f t="shared" ca="1" si="2"/>
        <v>3.5767929292929308</v>
      </c>
      <c r="M64" s="4">
        <f t="shared" ca="1" si="3"/>
        <v>-7.075854422104932</v>
      </c>
      <c r="N64" s="4">
        <f t="shared" ca="1" si="4"/>
        <v>-1.3210056935633523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45876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18.592035087719299</v>
      </c>
      <c r="D65" s="4">
        <f ca="1">INDEX('Sheet 1'!L:L,(MATCH((INDEX('Sheet 1'!B:B,(MATCH(A65,'Sheet 1'!A:A,0)),1)),'Sheet 1'!J:J,0)),1)</f>
        <v>2.308489619713352</v>
      </c>
      <c r="E65" s="6">
        <f ca="1">INDEX('Sheet 1'!N:N,(MATCH((INDEX('Sheet 1'!B:B,(MATCH(A65,'Sheet 1'!A:A,0)),1)),'Sheet 1'!J:J,0)),1)</f>
        <v>-5.8666666666666603E-2</v>
      </c>
      <c r="F65" s="6">
        <f ca="1">INDEX('Sheet 1'!O:O,(MATCH((INDEX('Sheet 1'!B:B,(MATCH(A65,'Sheet 1'!A:A,0)),1)),'Sheet 1'!J:J,0)),1)</f>
        <v>2.2659699512173188</v>
      </c>
      <c r="G65" s="5">
        <f ca="1">INDEX('Sheet 1'!H:H,(MATCH((INDEX('Sheet 1'!B:B,(MATCH(A65,'Sheet 1'!A:A,0)),1)),'Sheet 1'!J:J,0)),1)</f>
        <v>2.2999999999999998</v>
      </c>
      <c r="H65" s="5">
        <f t="shared" ca="1" si="1"/>
        <v>18.568120158916013</v>
      </c>
      <c r="I65" s="5">
        <f ca="1">_xlfn.NORM.INV(RAND(), (((Sheet2!C65/(Sheet2!D65^2)) + ((Sheet2!H64+Sheet2!E64)/(Sheet2!F64^2))) / ((1/(Sheet2!D65^2)) + (1/(Sheet2!F64^2)))), SQRT(1 / ((1/(Sheet2!D65^2)) + (1/(Sheet2!F64^2)))))</f>
        <v>17.012087718297479</v>
      </c>
      <c r="J65" s="6">
        <f ca="1">IFERROR((INDEX('Sheet 1'!P:P,(MATCH((INDEX('Sheet 1'!B:B,(MATCH(A65,'Sheet 1'!A:A,0)),1)),'Sheet 1'!J:J,1)),1)),"")</f>
        <v>0.56780303030303036</v>
      </c>
      <c r="K65" s="4">
        <f ca="1">IFERROR(AVERAGEIFS('Sheet 1'!H:H, 'Sheet 1'!B:B, INDEX('Sheet 1'!B:B, MATCH(A65, 'Sheet 1'!A:A, 0)), 'Sheet 1'!G:G, "&lt;="&amp;I65, 'Sheet 1'!H:H, "&gt;0"), "0.001")</f>
        <v>7.4722222222222223</v>
      </c>
      <c r="L65" s="6">
        <f t="shared" ca="1" si="2"/>
        <v>4.2427504208754216</v>
      </c>
      <c r="M65" s="4">
        <f t="shared" ca="1" si="3"/>
        <v>-8.0537659467699463</v>
      </c>
      <c r="N65" s="4">
        <f t="shared" ca="1" si="4"/>
        <v>0.68440739604365386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45877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18.50642105263158</v>
      </c>
      <c r="D66" s="4">
        <f ca="1">INDEX('Sheet 1'!L:L,(MATCH((INDEX('Sheet 1'!B:B,(MATCH(A66,'Sheet 1'!A:A,0)),1)),'Sheet 1'!J:J,0)),1)</f>
        <v>2.0884737303884129</v>
      </c>
      <c r="E66" s="6">
        <f ca="1">INDEX('Sheet 1'!N:N,(MATCH((INDEX('Sheet 1'!B:B,(MATCH(A66,'Sheet 1'!A:A,0)),1)),'Sheet 1'!J:J,0)),1)</f>
        <v>-0.1226666666666667</v>
      </c>
      <c r="F66" s="6">
        <f ca="1">INDEX('Sheet 1'!O:O,(MATCH((INDEX('Sheet 1'!B:B,(MATCH(A66,'Sheet 1'!A:A,0)),1)),'Sheet 1'!J:J,0)),1)</f>
        <v>1.8914868549695301</v>
      </c>
      <c r="G66" s="5">
        <f ca="1">INDEX('Sheet 1'!H:H,(MATCH((INDEX('Sheet 1'!B:B,(MATCH(A66,'Sheet 1'!A:A,0)),1)),'Sheet 1'!J:J,0)),1)</f>
        <v>30.2</v>
      </c>
      <c r="H66" s="5">
        <f t="shared" ca="1" si="1"/>
        <v>18.507813868907803</v>
      </c>
      <c r="I66" s="5">
        <f ca="1">_xlfn.NORM.INV(RAND(), (((Sheet2!C66/(Sheet2!D66^2)) + ((Sheet2!H65+Sheet2!E65)/(Sheet2!F65^2))) / ((1/(Sheet2!D66^2)) + (1/(Sheet2!F65^2)))), SQRT(1 / ((1/(Sheet2!D66^2)) + (1/(Sheet2!F65^2)))))</f>
        <v>19.531200657271096</v>
      </c>
      <c r="J66" s="6">
        <f ca="1">IFERROR((INDEX('Sheet 1'!P:P,(MATCH((INDEX('Sheet 1'!B:B,(MATCH(A66,'Sheet 1'!A:A,0)),1)),'Sheet 1'!J:J,1)),1)),"")</f>
        <v>0.5984848484848484</v>
      </c>
      <c r="K66" s="4">
        <f ca="1">IFERROR(AVERAGEIFS('Sheet 1'!H:H, 'Sheet 1'!B:B, INDEX('Sheet 1'!B:B, MATCH(A66, 'Sheet 1'!A:A, 0)), 'Sheet 1'!G:G, "&lt;="&amp;I66, 'Sheet 1'!H:H, "&gt;0"), "0.001")</f>
        <v>9.4974999999999987</v>
      </c>
      <c r="L66" s="6">
        <f t="shared" ca="1" si="2"/>
        <v>5.6841098484848471</v>
      </c>
      <c r="M66" s="4">
        <f t="shared" ca="1" si="3"/>
        <v>-8.8612180193378673</v>
      </c>
      <c r="N66" s="4">
        <f t="shared" ca="1" si="4"/>
        <v>-0.49068350237229369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45878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18.259192982456138</v>
      </c>
      <c r="D67" s="4">
        <f ca="1">INDEX('Sheet 1'!L:L,(MATCH((INDEX('Sheet 1'!B:B,(MATCH(A67,'Sheet 1'!A:A,0)),1)),'Sheet 1'!J:J,0)),1)</f>
        <v>2.1071521278944658</v>
      </c>
      <c r="E67" s="6">
        <f ca="1">INDEX('Sheet 1'!N:N,(MATCH((INDEX('Sheet 1'!B:B,(MATCH(A67,'Sheet 1'!A:A,0)),1)),'Sheet 1'!J:J,0)),1)</f>
        <v>0.13466666666666649</v>
      </c>
      <c r="F67" s="6">
        <f ca="1">INDEX('Sheet 1'!O:O,(MATCH((INDEX('Sheet 1'!B:B,(MATCH(A67,'Sheet 1'!A:A,0)),1)),'Sheet 1'!J:J,0)),1)</f>
        <v>2.0329377845954939</v>
      </c>
      <c r="G67" s="5">
        <f ca="1">INDEX('Sheet 1'!H:H,(MATCH((INDEX('Sheet 1'!B:B,(MATCH(A67,'Sheet 1'!A:A,0)),1)),'Sheet 1'!J:J,0)),1)</f>
        <v>13.5</v>
      </c>
      <c r="H67" s="5">
        <f t="shared" ref="H67:H130" ca="1" si="6">((C67/(D67*D67))+((H66+E66)/(F66*F66)))/((1/(D67*D67))+(1/(F66*F66)))</f>
        <v>18.32894368755402</v>
      </c>
      <c r="I67" s="5">
        <f ca="1">_xlfn.NORM.INV(RAND(), (((Sheet2!C67/(Sheet2!D67^2)) + ((Sheet2!H66+Sheet2!E66)/(Sheet2!F66^2))) / ((1/(Sheet2!D67^2)) + (1/(Sheet2!F66^2)))), SQRT(1 / ((1/(Sheet2!D67^2)) + (1/(Sheet2!F66^2)))))</f>
        <v>16.93973721234774</v>
      </c>
      <c r="J67" s="6">
        <f ca="1">IFERROR((INDEX('Sheet 1'!P:P,(MATCH((INDEX('Sheet 1'!B:B,(MATCH(A67,'Sheet 1'!A:A,0)),1)),'Sheet 1'!J:J,1)),1)),"")</f>
        <v>0.63295454545454544</v>
      </c>
      <c r="K67" s="4">
        <f ca="1">IFERROR(AVERAGEIFS('Sheet 1'!H:H, 'Sheet 1'!B:B, INDEX('Sheet 1'!B:B, MATCH(A67, 'Sheet 1'!A:A, 0)), 'Sheet 1'!G:G, "&lt;="&amp;I67, 'Sheet 1'!H:H, "&gt;0"), "0.001")</f>
        <v>7.8555555555555561</v>
      </c>
      <c r="L67" s="6">
        <f t="shared" ref="L67:L130" ca="1" si="7">J67*K67</f>
        <v>4.9722095959595958</v>
      </c>
      <c r="M67" s="4">
        <f t="shared" ref="M67:M130" ca="1" si="8">(B67-C67)/D67</f>
        <v>-8.665341595768556</v>
      </c>
      <c r="N67" s="4">
        <f t="shared" ref="N67:N130" ca="1" si="9">(C67-I67)/D67</f>
        <v>0.6261796443842147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45879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18.405403508771929</v>
      </c>
      <c r="D68" s="4">
        <f ca="1">INDEX('Sheet 1'!L:L,(MATCH((INDEX('Sheet 1'!B:B,(MATCH(A68,'Sheet 1'!A:A,0)),1)),'Sheet 1'!J:J,0)),1)</f>
        <v>2.2061886747212491</v>
      </c>
      <c r="E68" s="6">
        <f ca="1">INDEX('Sheet 1'!N:N,(MATCH((INDEX('Sheet 1'!B:B,(MATCH(A68,'Sheet 1'!A:A,0)),1)),'Sheet 1'!J:J,0)),1)</f>
        <v>1.866666666666688E-2</v>
      </c>
      <c r="F68" s="6">
        <f ca="1">INDEX('Sheet 1'!O:O,(MATCH((INDEX('Sheet 1'!B:B,(MATCH(A68,'Sheet 1'!A:A,0)),1)),'Sheet 1'!J:J,0)),1)</f>
        <v>2.317074887878257</v>
      </c>
      <c r="G68" s="5">
        <f ca="1">INDEX('Sheet 1'!H:H,(MATCH((INDEX('Sheet 1'!B:B,(MATCH(A68,'Sheet 1'!A:A,0)),1)),'Sheet 1'!J:J,0)),1)</f>
        <v>6.6</v>
      </c>
      <c r="H68" s="5">
        <f t="shared" ca="1" si="6"/>
        <v>18.436881848091208</v>
      </c>
      <c r="I68" s="5">
        <f ca="1">_xlfn.NORM.INV(RAND(), (((Sheet2!C68/(Sheet2!D68^2)) + ((Sheet2!H67+Sheet2!E67)/(Sheet2!F67^2))) / ((1/(Sheet2!D68^2)) + (1/(Sheet2!F67^2)))), SQRT(1 / ((1/(Sheet2!D68^2)) + (1/(Sheet2!F67^2)))))</f>
        <v>17.463714376636229</v>
      </c>
      <c r="J68" s="6">
        <f ca="1">IFERROR((INDEX('Sheet 1'!P:P,(MATCH((INDEX('Sheet 1'!B:B,(MATCH(A68,'Sheet 1'!A:A,0)),1)),'Sheet 1'!J:J,1)),1)),"")</f>
        <v>0.62196969696969695</v>
      </c>
      <c r="K68" s="4">
        <f ca="1">IFERROR(AVERAGEIFS('Sheet 1'!H:H, 'Sheet 1'!B:B, INDEX('Sheet 1'!B:B, MATCH(A68, 'Sheet 1'!A:A, 0)), 'Sheet 1'!G:G, "&lt;="&amp;I68, 'Sheet 1'!H:H, "&gt;0"), "0.001")</f>
        <v>7.4681818181818187</v>
      </c>
      <c r="L68" s="6">
        <f t="shared" ca="1" si="7"/>
        <v>4.6449827823691461</v>
      </c>
      <c r="M68" s="4">
        <f t="shared" ca="1" si="8"/>
        <v>-8.3426244181483895</v>
      </c>
      <c r="N68" s="4">
        <f t="shared" ca="1" si="9"/>
        <v>0.42683979975315661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45880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18.494807017543859</v>
      </c>
      <c r="D69" s="4">
        <f ca="1">INDEX('Sheet 1'!L:L,(MATCH((INDEX('Sheet 1'!B:B,(MATCH(A69,'Sheet 1'!A:A,0)),1)),'Sheet 1'!J:J,0)),1)</f>
        <v>2.3734454371742468</v>
      </c>
      <c r="E69" s="6">
        <f ca="1">INDEX('Sheet 1'!N:N,(MATCH((INDEX('Sheet 1'!B:B,(MATCH(A69,'Sheet 1'!A:A,0)),1)),'Sheet 1'!J:J,0)),1)</f>
        <v>0.2200000000000002</v>
      </c>
      <c r="F69" s="6">
        <f ca="1">INDEX('Sheet 1'!O:O,(MATCH((INDEX('Sheet 1'!B:B,(MATCH(A69,'Sheet 1'!A:A,0)),1)),'Sheet 1'!J:J,0)),1)</f>
        <v>2.4131397065323932</v>
      </c>
      <c r="G69" s="5">
        <f ca="1">INDEX('Sheet 1'!H:H,(MATCH((INDEX('Sheet 1'!B:B,(MATCH(A69,'Sheet 1'!A:A,0)),1)),'Sheet 1'!J:J,0)),1)</f>
        <v>6.6</v>
      </c>
      <c r="H69" s="5">
        <f t="shared" ca="1" si="6"/>
        <v>18.474706026636124</v>
      </c>
      <c r="I69" s="5">
        <f ca="1">_xlfn.NORM.INV(RAND(), (((Sheet2!C69/(Sheet2!D69^2)) + ((Sheet2!H68+Sheet2!E68)/(Sheet2!F68^2))) / ((1/(Sheet2!D69^2)) + (1/(Sheet2!F68^2)))), SQRT(1 / ((1/(Sheet2!D69^2)) + (1/(Sheet2!F68^2)))))</f>
        <v>18.963656964721199</v>
      </c>
      <c r="J69" s="6">
        <f ca="1">IFERROR((INDEX('Sheet 1'!P:P,(MATCH((INDEX('Sheet 1'!B:B,(MATCH(A69,'Sheet 1'!A:A,0)),1)),'Sheet 1'!J:J,1)),1)),"")</f>
        <v>0.58143939393939392</v>
      </c>
      <c r="K69" s="4">
        <f ca="1">IFERROR(AVERAGEIFS('Sheet 1'!H:H, 'Sheet 1'!B:B, INDEX('Sheet 1'!B:B, MATCH(A69, 'Sheet 1'!A:A, 0)), 'Sheet 1'!G:G, "&lt;="&amp;I69, 'Sheet 1'!H:H, "&gt;0"), "0.001")</f>
        <v>9.8451612903225776</v>
      </c>
      <c r="L69" s="6">
        <f t="shared" ca="1" si="7"/>
        <v>5.7243646138807414</v>
      </c>
      <c r="M69" s="4">
        <f t="shared" ca="1" si="8"/>
        <v>-7.7923876942219596</v>
      </c>
      <c r="N69" s="4">
        <f t="shared" ca="1" si="9"/>
        <v>-0.19753980430051027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45881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18.798070175438589</v>
      </c>
      <c r="D70" s="4">
        <f ca="1">INDEX('Sheet 1'!L:L,(MATCH((INDEX('Sheet 1'!B:B,(MATCH(A70,'Sheet 1'!A:A,0)),1)),'Sheet 1'!J:J,0)),1)</f>
        <v>2.7258522099098328</v>
      </c>
      <c r="E70" s="6">
        <f ca="1">INDEX('Sheet 1'!N:N,(MATCH((INDEX('Sheet 1'!B:B,(MATCH(A70,'Sheet 1'!A:A,0)),1)),'Sheet 1'!J:J,0)),1)</f>
        <v>-1.6000000000000229E-2</v>
      </c>
      <c r="F70" s="6">
        <f ca="1">INDEX('Sheet 1'!O:O,(MATCH((INDEX('Sheet 1'!B:B,(MATCH(A70,'Sheet 1'!A:A,0)),1)),'Sheet 1'!J:J,0)),1)</f>
        <v>2.6250889302825331</v>
      </c>
      <c r="G70" s="5">
        <f ca="1">INDEX('Sheet 1'!H:H,(MATCH((INDEX('Sheet 1'!B:B,(MATCH(A70,'Sheet 1'!A:A,0)),1)),'Sheet 1'!J:J,0)),1)</f>
        <v>2.8</v>
      </c>
      <c r="H70" s="5">
        <f t="shared" ca="1" si="6"/>
        <v>18.740121499332762</v>
      </c>
      <c r="I70" s="5">
        <f ca="1">_xlfn.NORM.INV(RAND(), (((Sheet2!C70/(Sheet2!D70^2)) + ((Sheet2!H69+Sheet2!E69)/(Sheet2!F69^2))) / ((1/(Sheet2!D70^2)) + (1/(Sheet2!F69^2)))), SQRT(1 / ((1/(Sheet2!D70^2)) + (1/(Sheet2!F69^2)))))</f>
        <v>19.471629697966485</v>
      </c>
      <c r="J70" s="6">
        <f ca="1">IFERROR((INDEX('Sheet 1'!P:P,(MATCH((INDEX('Sheet 1'!B:B,(MATCH(A70,'Sheet 1'!A:A,0)),1)),'Sheet 1'!J:J,1)),1)),"")</f>
        <v>0.57651515151515154</v>
      </c>
      <c r="K70" s="4">
        <f ca="1">IFERROR(AVERAGEIFS('Sheet 1'!H:H, 'Sheet 1'!B:B, INDEX('Sheet 1'!B:B, MATCH(A70, 'Sheet 1'!A:A, 0)), 'Sheet 1'!G:G, "&lt;="&amp;I70, 'Sheet 1'!H:H, "&gt;0"), "0.001")</f>
        <v>6.1566666666666672</v>
      </c>
      <c r="L70" s="6">
        <f t="shared" ca="1" si="7"/>
        <v>3.5494116161616165</v>
      </c>
      <c r="M70" s="4">
        <f t="shared" ca="1" si="8"/>
        <v>-6.8962176698715449</v>
      </c>
      <c r="N70" s="4">
        <f t="shared" ca="1" si="9"/>
        <v>-0.24710052881046549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45882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18.654701754385972</v>
      </c>
      <c r="D71" s="4">
        <f ca="1">INDEX('Sheet 1'!L:L,(MATCH((INDEX('Sheet 1'!B:B,(MATCH(A71,'Sheet 1'!A:A,0)),1)),'Sheet 1'!J:J,0)),1)</f>
        <v>2.385431005307141</v>
      </c>
      <c r="E71" s="6">
        <f ca="1">INDEX('Sheet 1'!N:N,(MATCH((INDEX('Sheet 1'!B:B,(MATCH(A71,'Sheet 1'!A:A,0)),1)),'Sheet 1'!J:J,0)),1)</f>
        <v>-0.34666666666666668</v>
      </c>
      <c r="F71" s="6">
        <f ca="1">INDEX('Sheet 1'!O:O,(MATCH((INDEX('Sheet 1'!B:B,(MATCH(A71,'Sheet 1'!A:A,0)),1)),'Sheet 1'!J:J,0)),1)</f>
        <v>3.1648975617824631</v>
      </c>
      <c r="G71" s="5">
        <f ca="1">INDEX('Sheet 1'!H:H,(MATCH((INDEX('Sheet 1'!B:B,(MATCH(A71,'Sheet 1'!A:A,0)),1)),'Sheet 1'!J:J,0)),1)</f>
        <v>3</v>
      </c>
      <c r="H71" s="5">
        <f t="shared" ca="1" si="6"/>
        <v>18.68609879365766</v>
      </c>
      <c r="I71" s="5">
        <f ca="1">_xlfn.NORM.INV(RAND(), (((Sheet2!C71/(Sheet2!D71^2)) + ((Sheet2!H70+Sheet2!E70)/(Sheet2!F70^2))) / ((1/(Sheet2!D71^2)) + (1/(Sheet2!F70^2)))), SQRT(1 / ((1/(Sheet2!D71^2)) + (1/(Sheet2!F70^2)))))</f>
        <v>20.331625800030885</v>
      </c>
      <c r="J71" s="6">
        <f ca="1">IFERROR((INDEX('Sheet 1'!P:P,(MATCH((INDEX('Sheet 1'!B:B,(MATCH(A71,'Sheet 1'!A:A,0)),1)),'Sheet 1'!J:J,1)),1)),"")</f>
        <v>0.56969696969696981</v>
      </c>
      <c r="K71" s="4">
        <f ca="1">IFERROR(AVERAGEIFS('Sheet 1'!H:H, 'Sheet 1'!B:B, INDEX('Sheet 1'!B:B, MATCH(A71, 'Sheet 1'!A:A, 0)), 'Sheet 1'!G:G, "&lt;="&amp;I71, 'Sheet 1'!H:H, "&gt;0"), "0.001")</f>
        <v>7.6588235294117641</v>
      </c>
      <c r="L71" s="6">
        <f t="shared" ca="1" si="7"/>
        <v>4.3632085561497336</v>
      </c>
      <c r="M71" s="4">
        <f t="shared" ca="1" si="8"/>
        <v>-7.8202646452078151</v>
      </c>
      <c r="N71" s="4">
        <f t="shared" ca="1" si="9"/>
        <v>-0.70298576731587237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45883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18.655157894736849</v>
      </c>
      <c r="D72" s="4">
        <f ca="1">INDEX('Sheet 1'!L:L,(MATCH((INDEX('Sheet 1'!B:B,(MATCH(A72,'Sheet 1'!A:A,0)),1)),'Sheet 1'!J:J,0)),1)</f>
        <v>2.03501376089564</v>
      </c>
      <c r="E72" s="6">
        <f ca="1">INDEX('Sheet 1'!N:N,(MATCH((INDEX('Sheet 1'!B:B,(MATCH(A72,'Sheet 1'!A:A,0)),1)),'Sheet 1'!J:J,0)),1)</f>
        <v>0.61733333333333362</v>
      </c>
      <c r="F72" s="6">
        <f ca="1">INDEX('Sheet 1'!O:O,(MATCH((INDEX('Sheet 1'!B:B,(MATCH(A72,'Sheet 1'!A:A,0)),1)),'Sheet 1'!J:J,0)),1)</f>
        <v>2.8334571250116491</v>
      </c>
      <c r="G72" s="5">
        <f ca="1">INDEX('Sheet 1'!H:H,(MATCH((INDEX('Sheet 1'!B:B,(MATCH(A72,'Sheet 1'!A:A,0)),1)),'Sheet 1'!J:J,0)),1)</f>
        <v>56.1</v>
      </c>
      <c r="H72" s="5">
        <f t="shared" ca="1" si="6"/>
        <v>18.562805706725655</v>
      </c>
      <c r="I72" s="5">
        <f ca="1">_xlfn.NORM.INV(RAND(), (((Sheet2!C72/(Sheet2!D72^2)) + ((Sheet2!H71+Sheet2!E71)/(Sheet2!F71^2))) / ((1/(Sheet2!D72^2)) + (1/(Sheet2!F71^2)))), SQRT(1 / ((1/(Sheet2!D72^2)) + (1/(Sheet2!F71^2)))))</f>
        <v>18.836478127228606</v>
      </c>
      <c r="J72" s="6">
        <f ca="1">IFERROR((INDEX('Sheet 1'!P:P,(MATCH((INDEX('Sheet 1'!B:B,(MATCH(A72,'Sheet 1'!A:A,0)),1)),'Sheet 1'!J:J,1)),1)),"")</f>
        <v>0.57916666666666683</v>
      </c>
      <c r="K72" s="4">
        <f ca="1">IFERROR(AVERAGEIFS('Sheet 1'!H:H, 'Sheet 1'!B:B, INDEX('Sheet 1'!B:B, MATCH(A72, 'Sheet 1'!A:A, 0)), 'Sheet 1'!G:G, "&lt;="&amp;I72, 'Sheet 1'!H:H, "&gt;0"), "0.001")</f>
        <v>10.545833333333333</v>
      </c>
      <c r="L72" s="6">
        <f t="shared" ca="1" si="7"/>
        <v>6.10779513888889</v>
      </c>
      <c r="M72" s="4">
        <f t="shared" ca="1" si="8"/>
        <v>-9.1670917677364674</v>
      </c>
      <c r="N72" s="4">
        <f t="shared" ca="1" si="9"/>
        <v>-8.910024884153861E-2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45884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18.915192982456141</v>
      </c>
      <c r="D73" s="4">
        <f ca="1">INDEX('Sheet 1'!L:L,(MATCH((INDEX('Sheet 1'!B:B,(MATCH(A73,'Sheet 1'!A:A,0)),1)),'Sheet 1'!J:J,0)),1)</f>
        <v>2.0032604055020249</v>
      </c>
      <c r="E73" s="6">
        <f ca="1">INDEX('Sheet 1'!N:N,(MATCH((INDEX('Sheet 1'!B:B,(MATCH(A73,'Sheet 1'!A:A,0)),1)),'Sheet 1'!J:J,0)),1)</f>
        <v>0.41066666666666679</v>
      </c>
      <c r="F73" s="6">
        <f ca="1">INDEX('Sheet 1'!O:O,(MATCH((INDEX('Sheet 1'!B:B,(MATCH(A73,'Sheet 1'!A:A,0)),1)),'Sheet 1'!J:J,0)),1)</f>
        <v>2.1953620235429092</v>
      </c>
      <c r="G73" s="5">
        <f ca="1">INDEX('Sheet 1'!H:H,(MATCH((INDEX('Sheet 1'!B:B,(MATCH(A73,'Sheet 1'!A:A,0)),1)),'Sheet 1'!J:J,0)),1)</f>
        <v>5.3</v>
      </c>
      <c r="H73" s="5">
        <f t="shared" ca="1" si="6"/>
        <v>19.003490917847856</v>
      </c>
      <c r="I73" s="5">
        <f ca="1">_xlfn.NORM.INV(RAND(), (((Sheet2!C73/(Sheet2!D73^2)) + ((Sheet2!H72+Sheet2!E72)/(Sheet2!F72^2))) / ((1/(Sheet2!D73^2)) + (1/(Sheet2!F72^2)))), SQRT(1 / ((1/(Sheet2!D73^2)) + (1/(Sheet2!F72^2)))))</f>
        <v>18.115713716625713</v>
      </c>
      <c r="J73" s="6">
        <f ca="1">IFERROR((INDEX('Sheet 1'!P:P,(MATCH((INDEX('Sheet 1'!B:B,(MATCH(A73,'Sheet 1'!A:A,0)),1)),'Sheet 1'!J:J,1)),1)),"")</f>
        <v>0.62537878787878798</v>
      </c>
      <c r="K73" s="4">
        <f ca="1">IFERROR(AVERAGEIFS('Sheet 1'!H:H, 'Sheet 1'!B:B, INDEX('Sheet 1'!B:B, MATCH(A73, 'Sheet 1'!A:A, 0)), 'Sheet 1'!G:G, "&lt;="&amp;I73, 'Sheet 1'!H:H, "&gt;0"), "0.001")</f>
        <v>10.085000000000001</v>
      </c>
      <c r="L73" s="6">
        <f t="shared" ca="1" si="7"/>
        <v>6.3069450757575769</v>
      </c>
      <c r="M73" s="4">
        <f t="shared" ca="1" si="8"/>
        <v>-9.4422037846427251</v>
      </c>
      <c r="N73" s="4">
        <f t="shared" ca="1" si="9"/>
        <v>0.39908903686941044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45885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19.08708771929825</v>
      </c>
      <c r="D74" s="4">
        <f ca="1">INDEX('Sheet 1'!L:L,(MATCH((INDEX('Sheet 1'!B:B,(MATCH(A74,'Sheet 1'!A:A,0)),1)),'Sheet 1'!J:J,0)),1)</f>
        <v>2.468750276542321</v>
      </c>
      <c r="E74" s="6">
        <f ca="1">INDEX('Sheet 1'!N:N,(MATCH((INDEX('Sheet 1'!B:B,(MATCH(A74,'Sheet 1'!A:A,0)),1)),'Sheet 1'!J:J,0)),1)</f>
        <v>-0.31466666666666682</v>
      </c>
      <c r="F74" s="6">
        <f ca="1">INDEX('Sheet 1'!O:O,(MATCH((INDEX('Sheet 1'!B:B,(MATCH(A74,'Sheet 1'!A:A,0)),1)),'Sheet 1'!J:J,0)),1)</f>
        <v>2.4889318958103259</v>
      </c>
      <c r="G74" s="5">
        <f ca="1">INDEX('Sheet 1'!H:H,(MATCH((INDEX('Sheet 1'!B:B,(MATCH(A74,'Sheet 1'!A:A,0)),1)),'Sheet 1'!J:J,0)),1)</f>
        <v>1.3</v>
      </c>
      <c r="H74" s="5">
        <f t="shared" ca="1" si="6"/>
        <v>19.269728301698141</v>
      </c>
      <c r="I74" s="5">
        <f ca="1">_xlfn.NORM.INV(RAND(), (((Sheet2!C74/(Sheet2!D74^2)) + ((Sheet2!H73+Sheet2!E73)/(Sheet2!F73^2))) / ((1/(Sheet2!D74^2)) + (1/(Sheet2!F73^2)))), SQRT(1 / ((1/(Sheet2!D74^2)) + (1/(Sheet2!F73^2)))))</f>
        <v>18.907894136249698</v>
      </c>
      <c r="J74" s="6">
        <f ca="1">IFERROR((INDEX('Sheet 1'!P:P,(MATCH((INDEX('Sheet 1'!B:B,(MATCH(A74,'Sheet 1'!A:A,0)),1)),'Sheet 1'!J:J,1)),1)),"")</f>
        <v>0.61931818181818188</v>
      </c>
      <c r="K74" s="4">
        <f ca="1">IFERROR(AVERAGEIFS('Sheet 1'!H:H, 'Sheet 1'!B:B, INDEX('Sheet 1'!B:B, MATCH(A74, 'Sheet 1'!A:A, 0)), 'Sheet 1'!G:G, "&lt;="&amp;I74, 'Sheet 1'!H:H, "&gt;0"), "0.001")</f>
        <v>7.4814814814814827</v>
      </c>
      <c r="L74" s="6">
        <f t="shared" ca="1" si="7"/>
        <v>4.6334175084175095</v>
      </c>
      <c r="M74" s="4">
        <f t="shared" ca="1" si="8"/>
        <v>-7.7314777037842877</v>
      </c>
      <c r="N74" s="4">
        <f t="shared" ca="1" si="9"/>
        <v>7.258473436994449E-2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45886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18.850000000000009</v>
      </c>
      <c r="D75" s="4">
        <f ca="1">INDEX('Sheet 1'!L:L,(MATCH((INDEX('Sheet 1'!B:B,(MATCH(A75,'Sheet 1'!A:A,0)),1)),'Sheet 1'!J:J,0)),1)</f>
        <v>2.4169096491702109</v>
      </c>
      <c r="E75" s="6">
        <f ca="1">INDEX('Sheet 1'!N:N,(MATCH((INDEX('Sheet 1'!B:B,(MATCH(A75,'Sheet 1'!A:A,0)),1)),'Sheet 1'!J:J,0)),1)</f>
        <v>-1.8666666666666439E-2</v>
      </c>
      <c r="F75" s="6">
        <f ca="1">INDEX('Sheet 1'!O:O,(MATCH((INDEX('Sheet 1'!B:B,(MATCH(A75,'Sheet 1'!A:A,0)),1)),'Sheet 1'!J:J,0)),1)</f>
        <v>1.9580529030573131</v>
      </c>
      <c r="G75" s="5">
        <f ca="1">INDEX('Sheet 1'!H:H,(MATCH((INDEX('Sheet 1'!B:B,(MATCH(A75,'Sheet 1'!A:A,0)),1)),'Sheet 1'!J:J,0)),1)</f>
        <v>0.3</v>
      </c>
      <c r="H75" s="5">
        <f t="shared" ca="1" si="6"/>
        <v>18.900988748859206</v>
      </c>
      <c r="I75" s="5">
        <f ca="1">_xlfn.NORM.INV(RAND(), (((Sheet2!C75/(Sheet2!D75^2)) + ((Sheet2!H74+Sheet2!E74)/(Sheet2!F74^2))) / ((1/(Sheet2!D75^2)) + (1/(Sheet2!F74^2)))), SQRT(1 / ((1/(Sheet2!D75^2)) + (1/(Sheet2!F74^2)))))</f>
        <v>18.29258373472376</v>
      </c>
      <c r="J75" s="6">
        <f ca="1">IFERROR((INDEX('Sheet 1'!P:P,(MATCH((INDEX('Sheet 1'!B:B,(MATCH(A75,'Sheet 1'!A:A,0)),1)),'Sheet 1'!J:J,1)),1)),"")</f>
        <v>0.59393939393939399</v>
      </c>
      <c r="K75" s="4">
        <f ca="1">IFERROR(AVERAGEIFS('Sheet 1'!H:H, 'Sheet 1'!B:B, INDEX('Sheet 1'!B:B, MATCH(A75, 'Sheet 1'!A:A, 0)), 'Sheet 1'!G:G, "&lt;="&amp;I75, 'Sheet 1'!H:H, "&gt;0"), "0.001")</f>
        <v>10.565</v>
      </c>
      <c r="L75" s="6">
        <f t="shared" ca="1" si="7"/>
        <v>6.2749696969696975</v>
      </c>
      <c r="M75" s="4">
        <f t="shared" ca="1" si="8"/>
        <v>-7.7992158318668272</v>
      </c>
      <c r="N75" s="4">
        <f t="shared" ca="1" si="9"/>
        <v>0.23063181756406353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45887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18.997017543859648</v>
      </c>
      <c r="D76" s="4">
        <f ca="1">INDEX('Sheet 1'!L:L,(MATCH((INDEX('Sheet 1'!B:B,(MATCH(A76,'Sheet 1'!A:A,0)),1)),'Sheet 1'!J:J,0)),1)</f>
        <v>2.388155456934657</v>
      </c>
      <c r="E76" s="6">
        <f ca="1">INDEX('Sheet 1'!N:N,(MATCH((INDEX('Sheet 1'!B:B,(MATCH(A76,'Sheet 1'!A:A,0)),1)),'Sheet 1'!J:J,0)),1)</f>
        <v>-0.37333333333333341</v>
      </c>
      <c r="F76" s="6">
        <f ca="1">INDEX('Sheet 1'!O:O,(MATCH((INDEX('Sheet 1'!B:B,(MATCH(A76,'Sheet 1'!A:A,0)),1)),'Sheet 1'!J:J,0)),1)</f>
        <v>2.514301436127282</v>
      </c>
      <c r="G76" s="5">
        <f ca="1">INDEX('Sheet 1'!H:H,(MATCH((INDEX('Sheet 1'!B:B,(MATCH(A76,'Sheet 1'!A:A,0)),1)),'Sheet 1'!J:J,0)),1)</f>
        <v>12.2</v>
      </c>
      <c r="H76" s="5">
        <f t="shared" ca="1" si="6"/>
        <v>18.928429580729372</v>
      </c>
      <c r="I76" s="5">
        <f ca="1">_xlfn.NORM.INV(RAND(), (((Sheet2!C76/(Sheet2!D76^2)) + ((Sheet2!H75+Sheet2!E75)/(Sheet2!F75^2))) / ((1/(Sheet2!D76^2)) + (1/(Sheet2!F75^2)))), SQRT(1 / ((1/(Sheet2!D76^2)) + (1/(Sheet2!F75^2)))))</f>
        <v>19.841760017318009</v>
      </c>
      <c r="J76" s="6">
        <f ca="1">IFERROR((INDEX('Sheet 1'!P:P,(MATCH((INDEX('Sheet 1'!B:B,(MATCH(A76,'Sheet 1'!A:A,0)),1)),'Sheet 1'!J:J,1)),1)),"")</f>
        <v>0.55454545454545467</v>
      </c>
      <c r="K76" s="4">
        <f ca="1">IFERROR(AVERAGEIFS('Sheet 1'!H:H, 'Sheet 1'!B:B, INDEX('Sheet 1'!B:B, MATCH(A76, 'Sheet 1'!A:A, 0)), 'Sheet 1'!G:G, "&lt;="&amp;I76, 'Sheet 1'!H:H, "&gt;0"), "0.001")</f>
        <v>11.5825</v>
      </c>
      <c r="L76" s="6">
        <f t="shared" ca="1" si="7"/>
        <v>6.4230227272727287</v>
      </c>
      <c r="M76" s="4">
        <f t="shared" ca="1" si="8"/>
        <v>-7.9546821328974442</v>
      </c>
      <c r="N76" s="4">
        <f t="shared" ca="1" si="9"/>
        <v>-0.35372172737139945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45888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18.798385964912281</v>
      </c>
      <c r="D77" s="4">
        <f ca="1">INDEX('Sheet 1'!L:L,(MATCH((INDEX('Sheet 1'!B:B,(MATCH(A77,'Sheet 1'!A:A,0)),1)),'Sheet 1'!J:J,0)),1)</f>
        <v>2.4940520234139911</v>
      </c>
      <c r="E77" s="6">
        <f ca="1">INDEX('Sheet 1'!N:N,(MATCH((INDEX('Sheet 1'!B:B,(MATCH(A77,'Sheet 1'!A:A,0)),1)),'Sheet 1'!J:J,0)),1)</f>
        <v>2.666666666666653E-2</v>
      </c>
      <c r="F77" s="6">
        <f ca="1">INDEX('Sheet 1'!O:O,(MATCH((INDEX('Sheet 1'!B:B,(MATCH(A77,'Sheet 1'!A:A,0)),1)),'Sheet 1'!J:J,0)),1)</f>
        <v>2.3347164497859052</v>
      </c>
      <c r="G77" s="5">
        <f ca="1">INDEX('Sheet 1'!H:H,(MATCH((INDEX('Sheet 1'!B:B,(MATCH(A77,'Sheet 1'!A:A,0)),1)),'Sheet 1'!J:J,0)),1)</f>
        <v>4.5999999999999996</v>
      </c>
      <c r="H77" s="5">
        <f t="shared" ca="1" si="6"/>
        <v>18.677724741476126</v>
      </c>
      <c r="I77" s="5">
        <f ca="1">_xlfn.NORM.INV(RAND(), (((Sheet2!C77/(Sheet2!D77^2)) + ((Sheet2!H76+Sheet2!E76)/(Sheet2!F76^2))) / ((1/(Sheet2!D77^2)) + (1/(Sheet2!F76^2)))), SQRT(1 / ((1/(Sheet2!D77^2)) + (1/(Sheet2!F76^2)))))</f>
        <v>17.075354981766004</v>
      </c>
      <c r="J77" s="6">
        <f ca="1">IFERROR((INDEX('Sheet 1'!P:P,(MATCH((INDEX('Sheet 1'!B:B,(MATCH(A77,'Sheet 1'!A:A,0)),1)),'Sheet 1'!J:J,1)),1)),"")</f>
        <v>0.54356060606060619</v>
      </c>
      <c r="K77" s="4">
        <f ca="1">IFERROR(AVERAGEIFS('Sheet 1'!H:H, 'Sheet 1'!B:B, INDEX('Sheet 1'!B:B, MATCH(A77, 'Sheet 1'!A:A, 0)), 'Sheet 1'!G:G, "&lt;="&amp;I77, 'Sheet 1'!H:H, "&gt;0"), "0.001")</f>
        <v>11.684210526315789</v>
      </c>
      <c r="L77" s="6">
        <f t="shared" ca="1" si="7"/>
        <v>6.3510765550239245</v>
      </c>
      <c r="M77" s="4">
        <f t="shared" ca="1" si="8"/>
        <v>-7.537287028672341</v>
      </c>
      <c r="N77" s="4">
        <f t="shared" ca="1" si="9"/>
        <v>0.69085607155367212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45889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18.799859649122801</v>
      </c>
      <c r="D78" s="4">
        <f ca="1">INDEX('Sheet 1'!L:L,(MATCH((INDEX('Sheet 1'!B:B,(MATCH(A78,'Sheet 1'!A:A,0)),1)),'Sheet 1'!J:J,0)),1)</f>
        <v>2.2453371102661688</v>
      </c>
      <c r="E78" s="6">
        <f ca="1">INDEX('Sheet 1'!N:N,(MATCH((INDEX('Sheet 1'!B:B,(MATCH(A78,'Sheet 1'!A:A,0)),1)),'Sheet 1'!J:J,0)),1)</f>
        <v>0.39600000000000007</v>
      </c>
      <c r="F78" s="6">
        <f ca="1">INDEX('Sheet 1'!O:O,(MATCH((INDEX('Sheet 1'!B:B,(MATCH(A78,'Sheet 1'!A:A,0)),1)),'Sheet 1'!J:J,0)),1)</f>
        <v>1.8898333974904431</v>
      </c>
      <c r="G78" s="5">
        <f ca="1">INDEX('Sheet 1'!H:H,(MATCH((INDEX('Sheet 1'!B:B,(MATCH(A78,'Sheet 1'!A:A,0)),1)),'Sheet 1'!J:J,0)),1)</f>
        <v>2.5</v>
      </c>
      <c r="H78" s="5">
        <f t="shared" ca="1" si="6"/>
        <v>18.753987873658726</v>
      </c>
      <c r="I78" s="5">
        <f ca="1">_xlfn.NORM.INV(RAND(), (((Sheet2!C78/(Sheet2!D78^2)) + ((Sheet2!H77+Sheet2!E77)/(Sheet2!F77^2))) / ((1/(Sheet2!D78^2)) + (1/(Sheet2!F77^2)))), SQRT(1 / ((1/(Sheet2!D78^2)) + (1/(Sheet2!F77^2)))))</f>
        <v>18.118359864948459</v>
      </c>
      <c r="J78" s="6">
        <f ca="1">IFERROR((INDEX('Sheet 1'!P:P,(MATCH((INDEX('Sheet 1'!B:B,(MATCH(A78,'Sheet 1'!A:A,0)),1)),'Sheet 1'!J:J,1)),1)),"")</f>
        <v>0.52500000000000013</v>
      </c>
      <c r="K78" s="4">
        <f ca="1">IFERROR(AVERAGEIFS('Sheet 1'!H:H, 'Sheet 1'!B:B, INDEX('Sheet 1'!B:B, MATCH(A78, 'Sheet 1'!A:A, 0)), 'Sheet 1'!G:G, "&lt;="&amp;I78, 'Sheet 1'!H:H, "&gt;0"), "0.001")</f>
        <v>5.9210526315789478</v>
      </c>
      <c r="L78" s="6">
        <f t="shared" ca="1" si="7"/>
        <v>3.1085526315789482</v>
      </c>
      <c r="M78" s="4">
        <f t="shared" ca="1" si="8"/>
        <v>-8.3728450232108855</v>
      </c>
      <c r="N78" s="4">
        <f t="shared" ca="1" si="9"/>
        <v>0.30351780187410476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45890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19.061403508771932</v>
      </c>
      <c r="D79" s="4">
        <f ca="1">INDEX('Sheet 1'!L:L,(MATCH((INDEX('Sheet 1'!B:B,(MATCH(A79,'Sheet 1'!A:A,0)),1)),'Sheet 1'!J:J,0)),1)</f>
        <v>2.1618743952647241</v>
      </c>
      <c r="E79" s="6">
        <f ca="1">INDEX('Sheet 1'!N:N,(MATCH((INDEX('Sheet 1'!B:B,(MATCH(A79,'Sheet 1'!A:A,0)),1)),'Sheet 1'!J:J,0)),1)</f>
        <v>-6.9333333333333413E-2</v>
      </c>
      <c r="F79" s="6">
        <f ca="1">INDEX('Sheet 1'!O:O,(MATCH((INDEX('Sheet 1'!B:B,(MATCH(A79,'Sheet 1'!A:A,0)),1)),'Sheet 1'!J:J,0)),1)</f>
        <v>2.1158969303394288</v>
      </c>
      <c r="G79" s="5">
        <f ca="1">INDEX('Sheet 1'!H:H,(MATCH((INDEX('Sheet 1'!B:B,(MATCH(A79,'Sheet 1'!A:A,0)),1)),'Sheet 1'!J:J,0)),1)</f>
        <v>20.8</v>
      </c>
      <c r="H79" s="5">
        <f t="shared" ca="1" si="6"/>
        <v>19.111616756912216</v>
      </c>
      <c r="I79" s="5">
        <f ca="1">_xlfn.NORM.INV(RAND(), (((Sheet2!C79/(Sheet2!D79^2)) + ((Sheet2!H78+Sheet2!E78)/(Sheet2!F78^2))) / ((1/(Sheet2!D79^2)) + (1/(Sheet2!F78^2)))), SQRT(1 / ((1/(Sheet2!D79^2)) + (1/(Sheet2!F78^2)))))</f>
        <v>17.493151810637777</v>
      </c>
      <c r="J79" s="6">
        <f ca="1">IFERROR((INDEX('Sheet 1'!P:P,(MATCH((INDEX('Sheet 1'!B:B,(MATCH(A79,'Sheet 1'!A:A,0)),1)),'Sheet 1'!J:J,1)),1)),"")</f>
        <v>0.50454545454545463</v>
      </c>
      <c r="K79" s="4">
        <f ca="1">IFERROR(AVERAGEIFS('Sheet 1'!H:H, 'Sheet 1'!B:B, INDEX('Sheet 1'!B:B, MATCH(A79, 'Sheet 1'!A:A, 0)), 'Sheet 1'!G:G, "&lt;="&amp;I79, 'Sheet 1'!H:H, "&gt;0"), "0.001")</f>
        <v>8.7999999999999989</v>
      </c>
      <c r="L79" s="6">
        <f t="shared" ca="1" si="7"/>
        <v>4.4400000000000004</v>
      </c>
      <c r="M79" s="4">
        <f t="shared" ca="1" si="8"/>
        <v>-8.8170726063101554</v>
      </c>
      <c r="N79" s="4">
        <f t="shared" ca="1" si="9"/>
        <v>0.72541295718622023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45891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19.13214035087719</v>
      </c>
      <c r="D80" s="4">
        <f ca="1">INDEX('Sheet 1'!L:L,(MATCH((INDEX('Sheet 1'!B:B,(MATCH(A80,'Sheet 1'!A:A,0)),1)),'Sheet 1'!J:J,0)),1)</f>
        <v>2.378448279071069</v>
      </c>
      <c r="E80" s="6">
        <f ca="1">INDEX('Sheet 1'!N:N,(MATCH((INDEX('Sheet 1'!B:B,(MATCH(A80,'Sheet 1'!A:A,0)),1)),'Sheet 1'!J:J,0)),1)</f>
        <v>-0.20933333333333329</v>
      </c>
      <c r="F80" s="6">
        <f ca="1">INDEX('Sheet 1'!O:O,(MATCH((INDEX('Sheet 1'!B:B,(MATCH(A80,'Sheet 1'!A:A,0)),1)),'Sheet 1'!J:J,0)),1)</f>
        <v>2.148989286840433</v>
      </c>
      <c r="G80" s="5">
        <f ca="1">INDEX('Sheet 1'!H:H,(MATCH((INDEX('Sheet 1'!B:B,(MATCH(A80,'Sheet 1'!A:A,0)),1)),'Sheet 1'!J:J,0)),1)</f>
        <v>32.299999999999997</v>
      </c>
      <c r="H80" s="5">
        <f t="shared" ca="1" si="6"/>
        <v>19.08198046462276</v>
      </c>
      <c r="I80" s="5">
        <f ca="1">_xlfn.NORM.INV(RAND(), (((Sheet2!C80/(Sheet2!D80^2)) + ((Sheet2!H79+Sheet2!E79)/(Sheet2!F79^2))) / ((1/(Sheet2!D80^2)) + (1/(Sheet2!F79^2)))), SQRT(1 / ((1/(Sheet2!D80^2)) + (1/(Sheet2!F79^2)))))</f>
        <v>16.541976217279242</v>
      </c>
      <c r="J80" s="6">
        <f ca="1">IFERROR((INDEX('Sheet 1'!P:P,(MATCH((INDEX('Sheet 1'!B:B,(MATCH(A80,'Sheet 1'!A:A,0)),1)),'Sheet 1'!J:J,1)),1)),"")</f>
        <v>0.45984848484848484</v>
      </c>
      <c r="K80" s="4">
        <f ca="1">IFERROR(AVERAGEIFS('Sheet 1'!H:H, 'Sheet 1'!B:B, INDEX('Sheet 1'!B:B, MATCH(A80, 'Sheet 1'!A:A, 0)), 'Sheet 1'!G:G, "&lt;="&amp;I80, 'Sheet 1'!H:H, "&gt;0"), "0.001")</f>
        <v>10.35</v>
      </c>
      <c r="L80" s="6">
        <f t="shared" ca="1" si="7"/>
        <v>4.7594318181818176</v>
      </c>
      <c r="M80" s="4">
        <f t="shared" ca="1" si="8"/>
        <v>-8.0439589623321446</v>
      </c>
      <c r="N80" s="4">
        <f t="shared" ca="1" si="9"/>
        <v>1.0890142772453171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45892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18.750947368421048</v>
      </c>
      <c r="D81" s="4">
        <f ca="1">INDEX('Sheet 1'!L:L,(MATCH((INDEX('Sheet 1'!B:B,(MATCH(A81,'Sheet 1'!A:A,0)),1)),'Sheet 1'!J:J,0)),1)</f>
        <v>2.3663161775747832</v>
      </c>
      <c r="E81" s="6">
        <f ca="1">INDEX('Sheet 1'!N:N,(MATCH((INDEX('Sheet 1'!B:B,(MATCH(A81,'Sheet 1'!A:A,0)),1)),'Sheet 1'!J:J,0)),1)</f>
        <v>0.33199999999999991</v>
      </c>
      <c r="F81" s="6">
        <f ca="1">INDEX('Sheet 1'!O:O,(MATCH((INDEX('Sheet 1'!B:B,(MATCH(A81,'Sheet 1'!A:A,0)),1)),'Sheet 1'!J:J,0)),1)</f>
        <v>2.5196074340304722</v>
      </c>
      <c r="G81" s="5">
        <f ca="1">INDEX('Sheet 1'!H:H,(MATCH((INDEX('Sheet 1'!B:B,(MATCH(A81,'Sheet 1'!A:A,0)),1)),'Sheet 1'!J:J,0)),1)</f>
        <v>8.9</v>
      </c>
      <c r="H81" s="5">
        <f t="shared" ca="1" si="6"/>
        <v>18.817641262350659</v>
      </c>
      <c r="I81" s="5">
        <f ca="1">_xlfn.NORM.INV(RAND(), (((Sheet2!C81/(Sheet2!D81^2)) + ((Sheet2!H80+Sheet2!E80)/(Sheet2!F80^2))) / ((1/(Sheet2!D81^2)) + (1/(Sheet2!F80^2)))), SQRT(1 / ((1/(Sheet2!D81^2)) + (1/(Sheet2!F80^2)))))</f>
        <v>16.011153863632803</v>
      </c>
      <c r="J81" s="6">
        <f ca="1">IFERROR((INDEX('Sheet 1'!P:P,(MATCH((INDEX('Sheet 1'!B:B,(MATCH(A81,'Sheet 1'!A:A,0)),1)),'Sheet 1'!J:J,1)),1)),"")</f>
        <v>0.42310606060606065</v>
      </c>
      <c r="K81" s="4">
        <f ca="1">IFERROR(AVERAGEIFS('Sheet 1'!H:H, 'Sheet 1'!B:B, INDEX('Sheet 1'!B:B, MATCH(A81, 'Sheet 1'!A:A, 0)), 'Sheet 1'!G:G, "&lt;="&amp;I81, 'Sheet 1'!H:H, "&gt;0"), "0.001")</f>
        <v>11.771428571428572</v>
      </c>
      <c r="L81" s="6">
        <f t="shared" ca="1" si="7"/>
        <v>4.9805627705627717</v>
      </c>
      <c r="M81" s="4">
        <f t="shared" ca="1" si="8"/>
        <v>-7.9241090206460623</v>
      </c>
      <c r="N81" s="4">
        <f t="shared" ca="1" si="9"/>
        <v>1.1578306951340018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45893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19.180350877192989</v>
      </c>
      <c r="D82" s="4">
        <f ca="1">INDEX('Sheet 1'!L:L,(MATCH((INDEX('Sheet 1'!B:B,(MATCH(A82,'Sheet 1'!A:A,0)),1)),'Sheet 1'!J:J,0)),1)</f>
        <v>2.4513368296201579</v>
      </c>
      <c r="E82" s="6">
        <f ca="1">INDEX('Sheet 1'!N:N,(MATCH((INDEX('Sheet 1'!B:B,(MATCH(A82,'Sheet 1'!A:A,0)),1)),'Sheet 1'!J:J,0)),1)</f>
        <v>-1.466666666666671E-2</v>
      </c>
      <c r="F82" s="6">
        <f ca="1">INDEX('Sheet 1'!O:O,(MATCH((INDEX('Sheet 1'!B:B,(MATCH(A82,'Sheet 1'!A:A,0)),1)),'Sheet 1'!J:J,0)),1)</f>
        <v>2.6460420893740029</v>
      </c>
      <c r="G82" s="5">
        <f ca="1">INDEX('Sheet 1'!H:H,(MATCH((INDEX('Sheet 1'!B:B,(MATCH(A82,'Sheet 1'!A:A,0)),1)),'Sheet 1'!J:J,0)),1)</f>
        <v>11.4</v>
      </c>
      <c r="H82" s="5">
        <f t="shared" ca="1" si="6"/>
        <v>19.165417753957808</v>
      </c>
      <c r="I82" s="5">
        <f ca="1">_xlfn.NORM.INV(RAND(), (((Sheet2!C82/(Sheet2!D82^2)) + ((Sheet2!H81+Sheet2!E81)/(Sheet2!F81^2))) / ((1/(Sheet2!D82^2)) + (1/(Sheet2!F81^2)))), SQRT(1 / ((1/(Sheet2!D82^2)) + (1/(Sheet2!F81^2)))))</f>
        <v>19.523912616516352</v>
      </c>
      <c r="J82" s="6">
        <f ca="1">IFERROR((INDEX('Sheet 1'!P:P,(MATCH((INDEX('Sheet 1'!B:B,(MATCH(A82,'Sheet 1'!A:A,0)),1)),'Sheet 1'!J:J,1)),1)),"")</f>
        <v>0.37045454545454543</v>
      </c>
      <c r="K82" s="4">
        <f ca="1">IFERROR(AVERAGEIFS('Sheet 1'!H:H, 'Sheet 1'!B:B, INDEX('Sheet 1'!B:B, MATCH(A82, 'Sheet 1'!A:A, 0)), 'Sheet 1'!G:G, "&lt;="&amp;I82, 'Sheet 1'!H:H, "&gt;0"), "0.001")</f>
        <v>6.4968750000000011</v>
      </c>
      <c r="L82" s="6">
        <f t="shared" ca="1" si="7"/>
        <v>2.4067968750000004</v>
      </c>
      <c r="M82" s="4">
        <f t="shared" ca="1" si="8"/>
        <v>-7.8244452763209384</v>
      </c>
      <c r="N82" s="4">
        <f t="shared" ca="1" si="9"/>
        <v>-0.14015280771373989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45894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18.949473684210531</v>
      </c>
      <c r="D83" s="4">
        <f ca="1">INDEX('Sheet 1'!L:L,(MATCH((INDEX('Sheet 1'!B:B,(MATCH(A83,'Sheet 1'!A:A,0)),1)),'Sheet 1'!J:J,0)),1)</f>
        <v>2.4692706002577478</v>
      </c>
      <c r="E83" s="6">
        <f ca="1">INDEX('Sheet 1'!N:N,(MATCH((INDEX('Sheet 1'!B:B,(MATCH(A83,'Sheet 1'!A:A,0)),1)),'Sheet 1'!J:J,0)),1)</f>
        <v>0.17200000000000029</v>
      </c>
      <c r="F83" s="6">
        <f ca="1">INDEX('Sheet 1'!O:O,(MATCH((INDEX('Sheet 1'!B:B,(MATCH(A83,'Sheet 1'!A:A,0)),1)),'Sheet 1'!J:J,0)),1)</f>
        <v>2.290495048579579</v>
      </c>
      <c r="G83" s="5">
        <f ca="1">INDEX('Sheet 1'!H:H,(MATCH((INDEX('Sheet 1'!B:B,(MATCH(A83,'Sheet 1'!A:A,0)),1)),'Sheet 1'!J:J,0)),1)</f>
        <v>2.5</v>
      </c>
      <c r="H83" s="5">
        <f t="shared" ca="1" si="6"/>
        <v>19.043165074990149</v>
      </c>
      <c r="I83" s="5">
        <f ca="1">_xlfn.NORM.INV(RAND(), (((Sheet2!C83/(Sheet2!D83^2)) + ((Sheet2!H82+Sheet2!E82)/(Sheet2!F82^2))) / ((1/(Sheet2!D83^2)) + (1/(Sheet2!F82^2)))), SQRT(1 / ((1/(Sheet2!D83^2)) + (1/(Sheet2!F82^2)))))</f>
        <v>22.128627271136278</v>
      </c>
      <c r="J83" s="6">
        <f ca="1">IFERROR((INDEX('Sheet 1'!P:P,(MATCH((INDEX('Sheet 1'!B:B,(MATCH(A83,'Sheet 1'!A:A,0)),1)),'Sheet 1'!J:J,1)),1)),"")</f>
        <v>0.30833333333333335</v>
      </c>
      <c r="K83" s="4">
        <f ca="1">IFERROR(AVERAGEIFS('Sheet 1'!H:H, 'Sheet 1'!B:B, INDEX('Sheet 1'!B:B, MATCH(A83, 'Sheet 1'!A:A, 0)), 'Sheet 1'!G:G, "&lt;="&amp;I83, 'Sheet 1'!H:H, "&gt;0"), "0.001")</f>
        <v>5.5088235294117647</v>
      </c>
      <c r="L83" s="6">
        <f t="shared" ca="1" si="7"/>
        <v>1.6985539215686276</v>
      </c>
      <c r="M83" s="4">
        <f t="shared" ca="1" si="8"/>
        <v>-7.674117888186311</v>
      </c>
      <c r="N83" s="4">
        <f t="shared" ca="1" si="9"/>
        <v>-1.2874869147973897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45895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19.199929824561401</v>
      </c>
      <c r="D84" s="4">
        <f ca="1">INDEX('Sheet 1'!L:L,(MATCH((INDEX('Sheet 1'!B:B,(MATCH(A84,'Sheet 1'!A:A,0)),1)),'Sheet 1'!J:J,0)),1)</f>
        <v>2.5538397164461011</v>
      </c>
      <c r="E84" s="6">
        <f ca="1">INDEX('Sheet 1'!N:N,(MATCH((INDEX('Sheet 1'!B:B,(MATCH(A84,'Sheet 1'!A:A,0)),1)),'Sheet 1'!J:J,0)),1)</f>
        <v>0.17599999999999991</v>
      </c>
      <c r="F84" s="6">
        <f ca="1">INDEX('Sheet 1'!O:O,(MATCH((INDEX('Sheet 1'!B:B,(MATCH(A84,'Sheet 1'!A:A,0)),1)),'Sheet 1'!J:J,0)),1)</f>
        <v>2.4906766691544431</v>
      </c>
      <c r="G84" s="5">
        <f ca="1">INDEX('Sheet 1'!H:H,(MATCH((INDEX('Sheet 1'!B:B,(MATCH(A84,'Sheet 1'!A:A,0)),1)),'Sheet 1'!J:J,0)),1)</f>
        <v>2.5</v>
      </c>
      <c r="H84" s="5">
        <f t="shared" ca="1" si="6"/>
        <v>19.208373218562741</v>
      </c>
      <c r="I84" s="5">
        <f ca="1">_xlfn.NORM.INV(RAND(), (((Sheet2!C84/(Sheet2!D84^2)) + ((Sheet2!H83+Sheet2!E83)/(Sheet2!F83^2))) / ((1/(Sheet2!D84^2)) + (1/(Sheet2!F83^2)))), SQRT(1 / ((1/(Sheet2!D84^2)) + (1/(Sheet2!F83^2)))))</f>
        <v>18.850140609232305</v>
      </c>
      <c r="J84" s="6">
        <f ca="1">IFERROR((INDEX('Sheet 1'!P:P,(MATCH((INDEX('Sheet 1'!B:B,(MATCH(A84,'Sheet 1'!A:A,0)),1)),'Sheet 1'!J:J,1)),1)),"")</f>
        <v>0.30871212121212122</v>
      </c>
      <c r="K84" s="4">
        <f ca="1">IFERROR(AVERAGEIFS('Sheet 1'!H:H, 'Sheet 1'!B:B, INDEX('Sheet 1'!B:B, MATCH(A84, 'Sheet 1'!A:A, 0)), 'Sheet 1'!G:G, "&lt;="&amp;I84, 'Sheet 1'!H:H, "&gt;0"), "0.001")</f>
        <v>5.6846153846153857</v>
      </c>
      <c r="L84" s="6">
        <f t="shared" ca="1" si="7"/>
        <v>1.7549096736596741</v>
      </c>
      <c r="M84" s="4">
        <f t="shared" ca="1" si="8"/>
        <v>-7.5180637613702084</v>
      </c>
      <c r="N84" s="4">
        <f t="shared" ca="1" si="9"/>
        <v>0.13696600185067978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45896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19.36750877192982</v>
      </c>
      <c r="D85" s="4">
        <f ca="1">INDEX('Sheet 1'!L:L,(MATCH((INDEX('Sheet 1'!B:B,(MATCH(A85,'Sheet 1'!A:A,0)),1)),'Sheet 1'!J:J,0)),1)</f>
        <v>2.5125178498760721</v>
      </c>
      <c r="E85" s="6">
        <f ca="1">INDEX('Sheet 1'!N:N,(MATCH((INDEX('Sheet 1'!B:B,(MATCH(A85,'Sheet 1'!A:A,0)),1)),'Sheet 1'!J:J,0)),1)</f>
        <v>0.18533333333333321</v>
      </c>
      <c r="F85" s="6">
        <f ca="1">INDEX('Sheet 1'!O:O,(MATCH((INDEX('Sheet 1'!B:B,(MATCH(A85,'Sheet 1'!A:A,0)),1)),'Sheet 1'!J:J,0)),1)</f>
        <v>2.6118593011510041</v>
      </c>
      <c r="G85" s="5">
        <f ca="1">INDEX('Sheet 1'!H:H,(MATCH((INDEX('Sheet 1'!B:B,(MATCH(A85,'Sheet 1'!A:A,0)),1)),'Sheet 1'!J:J,0)),1)</f>
        <v>0.3</v>
      </c>
      <c r="H85" s="5">
        <f t="shared" ca="1" si="6"/>
        <v>19.376014614692</v>
      </c>
      <c r="I85" s="5">
        <f ca="1">_xlfn.NORM.INV(RAND(), (((Sheet2!C85/(Sheet2!D85^2)) + ((Sheet2!H84+Sheet2!E84)/(Sheet2!F84^2))) / ((1/(Sheet2!D85^2)) + (1/(Sheet2!F84^2)))), SQRT(1 / ((1/(Sheet2!D85^2)) + (1/(Sheet2!F84^2)))))</f>
        <v>16.653858664465741</v>
      </c>
      <c r="J85" s="6">
        <f ca="1">IFERROR((INDEX('Sheet 1'!P:P,(MATCH((INDEX('Sheet 1'!B:B,(MATCH(A85,'Sheet 1'!A:A,0)),1)),'Sheet 1'!J:J,1)),1)),"")</f>
        <v>0.35643939393939394</v>
      </c>
      <c r="K85" s="4">
        <f ca="1">IFERROR(AVERAGEIFS('Sheet 1'!H:H, 'Sheet 1'!B:B, INDEX('Sheet 1'!B:B, MATCH(A85, 'Sheet 1'!A:A, 0)), 'Sheet 1'!G:G, "&lt;="&amp;I85, 'Sheet 1'!H:H, "&gt;0"), "0.001")</f>
        <v>11.47142857142857</v>
      </c>
      <c r="L85" s="6">
        <f t="shared" ca="1" si="7"/>
        <v>4.0888690476190472</v>
      </c>
      <c r="M85" s="4">
        <f t="shared" ca="1" si="8"/>
        <v>-7.7084064389373816</v>
      </c>
      <c r="N85" s="4">
        <f t="shared" ca="1" si="9"/>
        <v>1.0800520711118244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45897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19.413614035087711</v>
      </c>
      <c r="D86" s="4">
        <f ca="1">INDEX('Sheet 1'!L:L,(MATCH((INDEX('Sheet 1'!B:B,(MATCH(A86,'Sheet 1'!A:A,0)),1)),'Sheet 1'!J:J,0)),1)</f>
        <v>2.666323176075807</v>
      </c>
      <c r="E86" s="6">
        <f ca="1">INDEX('Sheet 1'!N:N,(MATCH((INDEX('Sheet 1'!B:B,(MATCH(A86,'Sheet 1'!A:A,0)),1)),'Sheet 1'!J:J,0)),1)</f>
        <v>0.24266666666666659</v>
      </c>
      <c r="F86" s="6">
        <f ca="1">INDEX('Sheet 1'!O:O,(MATCH((INDEX('Sheet 1'!B:B,(MATCH(A86,'Sheet 1'!A:A,0)),1)),'Sheet 1'!J:J,0)),1)</f>
        <v>2.3028873376893819</v>
      </c>
      <c r="G86" s="5">
        <f ca="1">INDEX('Sheet 1'!H:H,(MATCH((INDEX('Sheet 1'!B:B,(MATCH(A86,'Sheet 1'!A:A,0)),1)),'Sheet 1'!J:J,0)),1)</f>
        <v>0.3</v>
      </c>
      <c r="H86" s="5">
        <f t="shared" ca="1" si="6"/>
        <v>19.489005248204723</v>
      </c>
      <c r="I86" s="5">
        <f ca="1">_xlfn.NORM.INV(RAND(), (((Sheet2!C86/(Sheet2!D86^2)) + ((Sheet2!H85+Sheet2!E85)/(Sheet2!F85^2))) / ((1/(Sheet2!D86^2)) + (1/(Sheet2!F85^2)))), SQRT(1 / ((1/(Sheet2!D86^2)) + (1/(Sheet2!F85^2)))))</f>
        <v>17.906045928239955</v>
      </c>
      <c r="J86" s="6">
        <f ca="1">IFERROR((INDEX('Sheet 1'!P:P,(MATCH((INDEX('Sheet 1'!B:B,(MATCH(A86,'Sheet 1'!A:A,0)),1)),'Sheet 1'!J:J,1)),1)),"")</f>
        <v>0.45757575757575764</v>
      </c>
      <c r="K86" s="4">
        <f ca="1">IFERROR(AVERAGEIFS('Sheet 1'!H:H, 'Sheet 1'!B:B, INDEX('Sheet 1'!B:B, MATCH(A86, 'Sheet 1'!A:A, 0)), 'Sheet 1'!G:G, "&lt;="&amp;I86, 'Sheet 1'!H:H, "&gt;0"), "0.001")</f>
        <v>9.0882352941176467</v>
      </c>
      <c r="L86" s="6">
        <f t="shared" ca="1" si="7"/>
        <v>4.1585561497326209</v>
      </c>
      <c r="M86" s="4">
        <f t="shared" ca="1" si="8"/>
        <v>-7.2810431268350335</v>
      </c>
      <c r="N86" s="4">
        <f t="shared" ca="1" si="9"/>
        <v>0.56541087006059698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45898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19.75884210526316</v>
      </c>
      <c r="D87" s="4">
        <f ca="1">INDEX('Sheet 1'!L:L,(MATCH((INDEX('Sheet 1'!B:B,(MATCH(A87,'Sheet 1'!A:A,0)),1)),'Sheet 1'!J:J,0)),1)</f>
        <v>2.8951235794937409</v>
      </c>
      <c r="E87" s="6">
        <f ca="1">INDEX('Sheet 1'!N:N,(MATCH((INDEX('Sheet 1'!B:B,(MATCH(A87,'Sheet 1'!A:A,0)),1)),'Sheet 1'!J:J,0)),1)</f>
        <v>-0.54</v>
      </c>
      <c r="F87" s="6">
        <f ca="1">INDEX('Sheet 1'!O:O,(MATCH((INDEX('Sheet 1'!B:B,(MATCH(A87,'Sheet 1'!A:A,0)),1)),'Sheet 1'!J:J,0)),1)</f>
        <v>2.364089448163694</v>
      </c>
      <c r="G87" s="5">
        <f ca="1">INDEX('Sheet 1'!H:H,(MATCH((INDEX('Sheet 1'!B:B,(MATCH(A87,'Sheet 1'!A:A,0)),1)),'Sheet 1'!J:J,0)),1)</f>
        <v>0</v>
      </c>
      <c r="H87" s="5">
        <f t="shared" ca="1" si="6"/>
        <v>19.74220104011339</v>
      </c>
      <c r="I87" s="5">
        <f ca="1">_xlfn.NORM.INV(RAND(), (((Sheet2!C87/(Sheet2!D87^2)) + ((Sheet2!H86+Sheet2!E86)/(Sheet2!F86^2))) / ((1/(Sheet2!D87^2)) + (1/(Sheet2!F86^2)))), SQRT(1 / ((1/(Sheet2!D87^2)) + (1/(Sheet2!F86^2)))))</f>
        <v>18.86721441574522</v>
      </c>
      <c r="J87" s="6">
        <f ca="1">IFERROR((INDEX('Sheet 1'!P:P,(MATCH((INDEX('Sheet 1'!B:B,(MATCH(A87,'Sheet 1'!A:A,0)),1)),'Sheet 1'!J:J,1)),1)),"")</f>
        <v>0.5049242424242425</v>
      </c>
      <c r="K87" s="4">
        <f ca="1">IFERROR(AVERAGEIFS('Sheet 1'!H:H, 'Sheet 1'!B:B, INDEX('Sheet 1'!B:B, MATCH(A87, 'Sheet 1'!A:A, 0)), 'Sheet 1'!G:G, "&lt;="&amp;I87, 'Sheet 1'!H:H, "&gt;0"), "0.001")</f>
        <v>6.755172413793102</v>
      </c>
      <c r="L87" s="6">
        <f t="shared" ca="1" si="7"/>
        <v>3.4108503134796235</v>
      </c>
      <c r="M87" s="4">
        <f t="shared" ca="1" si="8"/>
        <v>-6.8248700142597407</v>
      </c>
      <c r="N87" s="4">
        <f t="shared" ca="1" si="9"/>
        <v>0.30797569258644736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45899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19.021614035087719</v>
      </c>
      <c r="D88" s="4">
        <f ca="1">INDEX('Sheet 1'!L:L,(MATCH((INDEX('Sheet 1'!B:B,(MATCH(A88,'Sheet 1'!A:A,0)),1)),'Sheet 1'!J:J,0)),1)</f>
        <v>2.3829484348687</v>
      </c>
      <c r="E88" s="6">
        <f ca="1">INDEX('Sheet 1'!N:N,(MATCH((INDEX('Sheet 1'!B:B,(MATCH(A88,'Sheet 1'!A:A,0)),1)),'Sheet 1'!J:J,0)),1)</f>
        <v>-0.1773333333333334</v>
      </c>
      <c r="F88" s="6">
        <f ca="1">INDEX('Sheet 1'!O:O,(MATCH((INDEX('Sheet 1'!B:B,(MATCH(A88,'Sheet 1'!A:A,0)),1)),'Sheet 1'!J:J,0)),1)</f>
        <v>2.1561711142378921</v>
      </c>
      <c r="G88" s="5">
        <f ca="1">INDEX('Sheet 1'!H:H,(MATCH((INDEX('Sheet 1'!B:B,(MATCH(A88,'Sheet 1'!A:A,0)),1)),'Sheet 1'!J:J,0)),1)</f>
        <v>0</v>
      </c>
      <c r="H88" s="5">
        <f t="shared" ca="1" si="6"/>
        <v>19.112624960604002</v>
      </c>
      <c r="I88" s="5">
        <f ca="1">_xlfn.NORM.INV(RAND(), (((Sheet2!C88/(Sheet2!D88^2)) + ((Sheet2!H87+Sheet2!E87)/(Sheet2!F87^2))) / ((1/(Sheet2!D88^2)) + (1/(Sheet2!F87^2)))), SQRT(1 / ((1/(Sheet2!D88^2)) + (1/(Sheet2!F87^2)))))</f>
        <v>20.622209882884803</v>
      </c>
      <c r="J88" s="6">
        <f ca="1">IFERROR((INDEX('Sheet 1'!P:P,(MATCH((INDEX('Sheet 1'!B:B,(MATCH(A88,'Sheet 1'!A:A,0)),1)),'Sheet 1'!J:J,1)),1)),"")</f>
        <v>0.55340909090909096</v>
      </c>
      <c r="K88" s="4">
        <f ca="1">IFERROR(AVERAGEIFS('Sheet 1'!H:H, 'Sheet 1'!B:B, INDEX('Sheet 1'!B:B, MATCH(A88, 'Sheet 1'!A:A, 0)), 'Sheet 1'!G:G, "&lt;="&amp;I88, 'Sheet 1'!H:H, "&gt;0"), "0.001")</f>
        <v>9.2166666666666668</v>
      </c>
      <c r="L88" s="6">
        <f t="shared" ca="1" si="7"/>
        <v>5.1005871212121221</v>
      </c>
      <c r="M88" s="4">
        <f t="shared" ca="1" si="8"/>
        <v>-7.9823859202122458</v>
      </c>
      <c r="N88" s="4">
        <f t="shared" ca="1" si="9"/>
        <v>-0.6716871520911768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45900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18.675333333333331</v>
      </c>
      <c r="D89" s="4">
        <f ca="1">INDEX('Sheet 1'!L:L,(MATCH((INDEX('Sheet 1'!B:B,(MATCH(A89,'Sheet 1'!A:A,0)),1)),'Sheet 1'!J:J,0)),1)</f>
        <v>2.120510732292066</v>
      </c>
      <c r="E89" s="6">
        <f ca="1">INDEX('Sheet 1'!N:N,(MATCH((INDEX('Sheet 1'!B:B,(MATCH(A89,'Sheet 1'!A:A,0)),1)),'Sheet 1'!J:J,0)),1)</f>
        <v>-3.8666666666666433E-2</v>
      </c>
      <c r="F89" s="6">
        <f ca="1">INDEX('Sheet 1'!O:O,(MATCH((INDEX('Sheet 1'!B:B,(MATCH(A89,'Sheet 1'!A:A,0)),1)),'Sheet 1'!J:J,0)),1)</f>
        <v>2.318718969098597</v>
      </c>
      <c r="G89" s="5">
        <f ca="1">INDEX('Sheet 1'!H:H,(MATCH((INDEX('Sheet 1'!B:B,(MATCH(A89,'Sheet 1'!A:A,0)),1)),'Sheet 1'!J:J,0)),1)</f>
        <v>0</v>
      </c>
      <c r="H89" s="5">
        <f t="shared" ca="1" si="6"/>
        <v>18.803145013117771</v>
      </c>
      <c r="I89" s="5">
        <f ca="1">_xlfn.NORM.INV(RAND(), (((Sheet2!C89/(Sheet2!D89^2)) + ((Sheet2!H88+Sheet2!E88)/(Sheet2!F88^2))) / ((1/(Sheet2!D89^2)) + (1/(Sheet2!F88^2)))), SQRT(1 / ((1/(Sheet2!D89^2)) + (1/(Sheet2!F88^2)))))</f>
        <v>19.387545060552437</v>
      </c>
      <c r="J89" s="6">
        <f ca="1">IFERROR((INDEX('Sheet 1'!P:P,(MATCH((INDEX('Sheet 1'!B:B,(MATCH(A89,'Sheet 1'!A:A,0)),1)),'Sheet 1'!J:J,1)),1)),"")</f>
        <v>0.59772727272727277</v>
      </c>
      <c r="K89" s="4">
        <f ca="1">IFERROR(AVERAGEIFS('Sheet 1'!H:H, 'Sheet 1'!B:B, INDEX('Sheet 1'!B:B, MATCH(A89, 'Sheet 1'!A:A, 0)), 'Sheet 1'!G:G, "&lt;="&amp;I89, 'Sheet 1'!H:H, "&gt;0"), "0.001")</f>
        <v>5.9678571428571434</v>
      </c>
      <c r="L89" s="6">
        <f t="shared" ca="1" si="7"/>
        <v>3.5671509740259748</v>
      </c>
      <c r="M89" s="4">
        <f t="shared" ca="1" si="8"/>
        <v>-8.8069977901725167</v>
      </c>
      <c r="N89" s="4">
        <f t="shared" ca="1" si="9"/>
        <v>-0.33586801348054229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45901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18.70371929824562</v>
      </c>
      <c r="D90" s="4">
        <f ca="1">INDEX('Sheet 1'!L:L,(MATCH((INDEX('Sheet 1'!B:B,(MATCH(A90,'Sheet 1'!A:A,0)),1)),'Sheet 1'!J:J,0)),1)</f>
        <v>2.2638164379792012</v>
      </c>
      <c r="E90" s="6">
        <f ca="1">INDEX('Sheet 1'!N:N,(MATCH((INDEX('Sheet 1'!B:B,(MATCH(A90,'Sheet 1'!A:A,0)),1)),'Sheet 1'!J:J,0)),1)</f>
        <v>4.3999999999999963E-2</v>
      </c>
      <c r="F90" s="6">
        <f ca="1">INDEX('Sheet 1'!O:O,(MATCH((INDEX('Sheet 1'!B:B,(MATCH(A90,'Sheet 1'!A:A,0)),1)),'Sheet 1'!J:J,0)),1)</f>
        <v>2.4502200673364789</v>
      </c>
      <c r="G90" s="5">
        <f ca="1">INDEX('Sheet 1'!H:H,(MATCH((INDEX('Sheet 1'!B:B,(MATCH(A90,'Sheet 1'!A:A,0)),1)),'Sheet 1'!J:J,0)),1)</f>
        <v>9.1</v>
      </c>
      <c r="H90" s="5">
        <f t="shared" ca="1" si="6"/>
        <v>18.733370983612208</v>
      </c>
      <c r="I90" s="5">
        <f ca="1">_xlfn.NORM.INV(RAND(), (((Sheet2!C90/(Sheet2!D90^2)) + ((Sheet2!H89+Sheet2!E89)/(Sheet2!F89^2))) / ((1/(Sheet2!D90^2)) + (1/(Sheet2!F89^2)))), SQRT(1 / ((1/(Sheet2!D90^2)) + (1/(Sheet2!F89^2)))))</f>
        <v>18.246872477590369</v>
      </c>
      <c r="J90" s="6">
        <f ca="1">IFERROR((INDEX('Sheet 1'!P:P,(MATCH((INDEX('Sheet 1'!B:B,(MATCH(A90,'Sheet 1'!A:A,0)),1)),'Sheet 1'!J:J,1)),1)),"")</f>
        <v>0.59090909090909094</v>
      </c>
      <c r="K90" s="4">
        <f ca="1">IFERROR(AVERAGEIFS('Sheet 1'!H:H, 'Sheet 1'!B:B, INDEX('Sheet 1'!B:B, MATCH(A90, 'Sheet 1'!A:A, 0)), 'Sheet 1'!G:G, "&lt;="&amp;I90, 'Sheet 1'!H:H, "&gt;0"), "0.001")</f>
        <v>10.325000000000001</v>
      </c>
      <c r="L90" s="6">
        <f t="shared" ca="1" si="7"/>
        <v>6.1011363636363649</v>
      </c>
      <c r="M90" s="4">
        <f t="shared" ca="1" si="8"/>
        <v>-8.2620299881475905</v>
      </c>
      <c r="N90" s="4">
        <f t="shared" ca="1" si="9"/>
        <v>0.2018038269317701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45902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19.029578947368421</v>
      </c>
      <c r="D91" s="4">
        <f ca="1">INDEX('Sheet 1'!L:L,(MATCH((INDEX('Sheet 1'!B:B,(MATCH(A91,'Sheet 1'!A:A,0)),1)),'Sheet 1'!J:J,0)),1)</f>
        <v>2.3330203136243561</v>
      </c>
      <c r="E91" s="6">
        <f ca="1">INDEX('Sheet 1'!N:N,(MATCH((INDEX('Sheet 1'!B:B,(MATCH(A91,'Sheet 1'!A:A,0)),1)),'Sheet 1'!J:J,0)),1)</f>
        <v>0.42533333333333362</v>
      </c>
      <c r="F91" s="6">
        <f ca="1">INDEX('Sheet 1'!O:O,(MATCH((INDEX('Sheet 1'!B:B,(MATCH(A91,'Sheet 1'!A:A,0)),1)),'Sheet 1'!J:J,0)),1)</f>
        <v>2.1541972439323578</v>
      </c>
      <c r="G91" s="5">
        <f ca="1">INDEX('Sheet 1'!H:H,(MATCH((INDEX('Sheet 1'!B:B,(MATCH(A91,'Sheet 1'!A:A,0)),1)),'Sheet 1'!J:J,0)),1)</f>
        <v>2</v>
      </c>
      <c r="H91" s="5">
        <f t="shared" ca="1" si="6"/>
        <v>18.909650899329332</v>
      </c>
      <c r="I91" s="5">
        <f ca="1">_xlfn.NORM.INV(RAND(), (((Sheet2!C91/(Sheet2!D91^2)) + ((Sheet2!H90+Sheet2!E90)/(Sheet2!F90^2))) / ((1/(Sheet2!D91^2)) + (1/(Sheet2!F90^2)))), SQRT(1 / ((1/(Sheet2!D91^2)) + (1/(Sheet2!F90^2)))))</f>
        <v>20.042994213106269</v>
      </c>
      <c r="J91" s="6">
        <f ca="1">IFERROR((INDEX('Sheet 1'!P:P,(MATCH((INDEX('Sheet 1'!B:B,(MATCH(A91,'Sheet 1'!A:A,0)),1)),'Sheet 1'!J:J,1)),1)),"")</f>
        <v>0.56515151515151518</v>
      </c>
      <c r="K91" s="4">
        <f ca="1">IFERROR(AVERAGEIFS('Sheet 1'!H:H, 'Sheet 1'!B:B, INDEX('Sheet 1'!B:B, MATCH(A91, 'Sheet 1'!A:A, 0)), 'Sheet 1'!G:G, "&lt;="&amp;I91, 'Sheet 1'!H:H, "&gt;0"), "0.001")</f>
        <v>6.0718749999999995</v>
      </c>
      <c r="L91" s="6">
        <f t="shared" ca="1" si="7"/>
        <v>3.4315293560606062</v>
      </c>
      <c r="M91" s="4">
        <f t="shared" ca="1" si="8"/>
        <v>-8.1566280568752934</v>
      </c>
      <c r="N91" s="4">
        <f t="shared" ca="1" si="9"/>
        <v>-0.43437910069608582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45903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19.394140350877191</v>
      </c>
      <c r="D92" s="4">
        <f ca="1">INDEX('Sheet 1'!L:L,(MATCH((INDEX('Sheet 1'!B:B,(MATCH(A92,'Sheet 1'!A:A,0)),1)),'Sheet 1'!J:J,0)),1)</f>
        <v>2.57320776428918</v>
      </c>
      <c r="E92" s="6">
        <f ca="1">INDEX('Sheet 1'!N:N,(MATCH((INDEX('Sheet 1'!B:B,(MATCH(A92,'Sheet 1'!A:A,0)),1)),'Sheet 1'!J:J,0)),1)</f>
        <v>0.60133333333333339</v>
      </c>
      <c r="F92" s="6">
        <f ca="1">INDEX('Sheet 1'!O:O,(MATCH((INDEX('Sheet 1'!B:B,(MATCH(A92,'Sheet 1'!A:A,0)),1)),'Sheet 1'!J:J,0)),1)</f>
        <v>2.2889566449634922</v>
      </c>
      <c r="G92" s="5">
        <f ca="1">INDEX('Sheet 1'!H:H,(MATCH((INDEX('Sheet 1'!B:B,(MATCH(A92,'Sheet 1'!A:A,0)),1)),'Sheet 1'!J:J,0)),1)</f>
        <v>0</v>
      </c>
      <c r="H92" s="5">
        <f t="shared" ca="1" si="6"/>
        <v>19.359359897324737</v>
      </c>
      <c r="I92" s="5">
        <f ca="1">_xlfn.NORM.INV(RAND(), (((Sheet2!C92/(Sheet2!D92^2)) + ((Sheet2!H91+Sheet2!E91)/(Sheet2!F91^2))) / ((1/(Sheet2!D92^2)) + (1/(Sheet2!F91^2)))), SQRT(1 / ((1/(Sheet2!D92^2)) + (1/(Sheet2!F91^2)))))</f>
        <v>18.695386133014416</v>
      </c>
      <c r="J92" s="6">
        <f ca="1">IFERROR((INDEX('Sheet 1'!P:P,(MATCH((INDEX('Sheet 1'!B:B,(MATCH(A92,'Sheet 1'!A:A,0)),1)),'Sheet 1'!J:J,1)),1)),"")</f>
        <v>0.56553030303030305</v>
      </c>
      <c r="K92" s="4">
        <f ca="1">IFERROR(AVERAGEIFS('Sheet 1'!H:H, 'Sheet 1'!B:B, INDEX('Sheet 1'!B:B, MATCH(A92, 'Sheet 1'!A:A, 0)), 'Sheet 1'!G:G, "&lt;="&amp;I92, 'Sheet 1'!H:H, "&gt;0"), "0.001")</f>
        <v>4.7909090909090901</v>
      </c>
      <c r="L92" s="6">
        <f t="shared" ca="1" si="7"/>
        <v>2.7094042699724517</v>
      </c>
      <c r="M92" s="4">
        <f t="shared" ca="1" si="8"/>
        <v>-7.536950812922254</v>
      </c>
      <c r="N92" s="4">
        <f t="shared" ca="1" si="9"/>
        <v>0.27154986377704998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45904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20.103719298245611</v>
      </c>
      <c r="D93" s="4">
        <f ca="1">INDEX('Sheet 1'!L:L,(MATCH((INDEX('Sheet 1'!B:B,(MATCH(A93,'Sheet 1'!A:A,0)),1)),'Sheet 1'!J:J,0)),1)</f>
        <v>2.7096211629758771</v>
      </c>
      <c r="E93" s="6">
        <f ca="1">INDEX('Sheet 1'!N:N,(MATCH((INDEX('Sheet 1'!B:B,(MATCH(A93,'Sheet 1'!A:A,0)),1)),'Sheet 1'!J:J,0)),1)</f>
        <v>-0.57733333333333325</v>
      </c>
      <c r="F93" s="6">
        <f ca="1">INDEX('Sheet 1'!O:O,(MATCH((INDEX('Sheet 1'!B:B,(MATCH(A93,'Sheet 1'!A:A,0)),1)),'Sheet 1'!J:J,0)),1)</f>
        <v>2.7730154010416919</v>
      </c>
      <c r="G93" s="5">
        <f ca="1">INDEX('Sheet 1'!H:H,(MATCH((INDEX('Sheet 1'!B:B,(MATCH(A93,'Sheet 1'!A:A,0)),1)),'Sheet 1'!J:J,0)),1)</f>
        <v>0</v>
      </c>
      <c r="H93" s="5">
        <f t="shared" ca="1" si="6"/>
        <v>20.020254290763628</v>
      </c>
      <c r="I93" s="5">
        <f ca="1">_xlfn.NORM.INV(RAND(), (((Sheet2!C93/(Sheet2!D93^2)) + ((Sheet2!H92+Sheet2!E92)/(Sheet2!F92^2))) / ((1/(Sheet2!D93^2)) + (1/(Sheet2!F92^2)))), SQRT(1 / ((1/(Sheet2!D93^2)) + (1/(Sheet2!F92^2)))))</f>
        <v>20.085989268828897</v>
      </c>
      <c r="J93" s="6">
        <f ca="1">IFERROR((INDEX('Sheet 1'!P:P,(MATCH((INDEX('Sheet 1'!B:B,(MATCH(A93,'Sheet 1'!A:A,0)),1)),'Sheet 1'!J:J,1)),1)),"")</f>
        <v>0.55000000000000004</v>
      </c>
      <c r="K93" s="4">
        <f ca="1">IFERROR(AVERAGEIFS('Sheet 1'!H:H, 'Sheet 1'!B:B, INDEX('Sheet 1'!B:B, MATCH(A93, 'Sheet 1'!A:A, 0)), 'Sheet 1'!G:G, "&lt;="&amp;I93, 'Sheet 1'!H:H, "&gt;0"), "0.001")</f>
        <v>5.2515151515151519</v>
      </c>
      <c r="L93" s="6">
        <f t="shared" ca="1" si="7"/>
        <v>2.8883333333333336</v>
      </c>
      <c r="M93" s="4">
        <f t="shared" ca="1" si="8"/>
        <v>-7.4193837769433557</v>
      </c>
      <c r="N93" s="4">
        <f t="shared" ca="1" si="9"/>
        <v>6.5433609904501948E-3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45905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19.3798596491228</v>
      </c>
      <c r="D94" s="4">
        <f ca="1">INDEX('Sheet 1'!L:L,(MATCH((INDEX('Sheet 1'!B:B,(MATCH(A94,'Sheet 1'!A:A,0)),1)),'Sheet 1'!J:J,0)),1)</f>
        <v>2.34833657823678</v>
      </c>
      <c r="E94" s="6">
        <f ca="1">INDEX('Sheet 1'!N:N,(MATCH((INDEX('Sheet 1'!B:B,(MATCH(A94,'Sheet 1'!A:A,0)),1)),'Sheet 1'!J:J,0)),1)</f>
        <v>0.49466666666666681</v>
      </c>
      <c r="F94" s="6">
        <f ca="1">INDEX('Sheet 1'!O:O,(MATCH((INDEX('Sheet 1'!B:B,(MATCH(A94,'Sheet 1'!A:A,0)),1)),'Sheet 1'!J:J,0)),1)</f>
        <v>2.259149166158569</v>
      </c>
      <c r="G94" s="5">
        <f ca="1">INDEX('Sheet 1'!H:H,(MATCH((INDEX('Sheet 1'!B:B,(MATCH(A94,'Sheet 1'!A:A,0)),1)),'Sheet 1'!J:J,0)),1)</f>
        <v>0</v>
      </c>
      <c r="H94" s="5">
        <f t="shared" ca="1" si="6"/>
        <v>19.406196770730659</v>
      </c>
      <c r="I94" s="5">
        <f ca="1">_xlfn.NORM.INV(RAND(), (((Sheet2!C94/(Sheet2!D94^2)) + ((Sheet2!H93+Sheet2!E93)/(Sheet2!F93^2))) / ((1/(Sheet2!D94^2)) + (1/(Sheet2!F93^2)))), SQRT(1 / ((1/(Sheet2!D94^2)) + (1/(Sheet2!F93^2)))))</f>
        <v>19.624261931202515</v>
      </c>
      <c r="J94" s="6">
        <f ca="1">IFERROR((INDEX('Sheet 1'!P:P,(MATCH((INDEX('Sheet 1'!B:B,(MATCH(A94,'Sheet 1'!A:A,0)),1)),'Sheet 1'!J:J,1)),1)),"")</f>
        <v>0.52803030303030307</v>
      </c>
      <c r="K94" s="4">
        <f ca="1">IFERROR(AVERAGEIFS('Sheet 1'!H:H, 'Sheet 1'!B:B, INDEX('Sheet 1'!B:B, MATCH(A94, 'Sheet 1'!A:A, 0)), 'Sheet 1'!G:G, "&lt;="&amp;I94, 'Sheet 1'!H:H, "&gt;0"), "0.001")</f>
        <v>7.7681818181818185</v>
      </c>
      <c r="L94" s="6">
        <f t="shared" ca="1" si="7"/>
        <v>4.101835399449036</v>
      </c>
      <c r="M94" s="4">
        <f t="shared" ca="1" si="8"/>
        <v>-8.2525902925184305</v>
      </c>
      <c r="N94" s="4">
        <f t="shared" ca="1" si="9"/>
        <v>-0.10407463919129584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45906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20.038771929824559</v>
      </c>
      <c r="D95" s="4">
        <f ca="1">INDEX('Sheet 1'!L:L,(MATCH((INDEX('Sheet 1'!B:B,(MATCH(A95,'Sheet 1'!A:A,0)),1)),'Sheet 1'!J:J,0)),1)</f>
        <v>2.611490203137135</v>
      </c>
      <c r="E95" s="6">
        <f ca="1">INDEX('Sheet 1'!N:N,(MATCH((INDEX('Sheet 1'!B:B,(MATCH(A95,'Sheet 1'!A:A,0)),1)),'Sheet 1'!J:J,0)),1)</f>
        <v>0.1066666666666662</v>
      </c>
      <c r="F95" s="6">
        <f ca="1">INDEX('Sheet 1'!O:O,(MATCH((INDEX('Sheet 1'!B:B,(MATCH(A95,'Sheet 1'!A:A,0)),1)),'Sheet 1'!J:J,0)),1)</f>
        <v>2.5757357035251909</v>
      </c>
      <c r="G95" s="5">
        <f ca="1">INDEX('Sheet 1'!H:H,(MATCH((INDEX('Sheet 1'!B:B,(MATCH(A95,'Sheet 1'!A:A,0)),1)),'Sheet 1'!J:J,0)),1)</f>
        <v>7.1</v>
      </c>
      <c r="H95" s="5">
        <f t="shared" ca="1" si="6"/>
        <v>19.959893346514701</v>
      </c>
      <c r="I95" s="5">
        <f ca="1">_xlfn.NORM.INV(RAND(), (((Sheet2!C95/(Sheet2!D95^2)) + ((Sheet2!H94+Sheet2!E94)/(Sheet2!F94^2))) / ((1/(Sheet2!D95^2)) + (1/(Sheet2!F94^2)))), SQRT(1 / ((1/(Sheet2!D95^2)) + (1/(Sheet2!F94^2)))))</f>
        <v>18.378284196944406</v>
      </c>
      <c r="J95" s="6">
        <f ca="1">IFERROR((INDEX('Sheet 1'!P:P,(MATCH((INDEX('Sheet 1'!B:B,(MATCH(A95,'Sheet 1'!A:A,0)),1)),'Sheet 1'!J:J,1)),1)),"")</f>
        <v>0.53901515151515156</v>
      </c>
      <c r="K95" s="4">
        <f ca="1">IFERROR(AVERAGEIFS('Sheet 1'!H:H, 'Sheet 1'!B:B, INDEX('Sheet 1'!B:B, MATCH(A95, 'Sheet 1'!A:A, 0)), 'Sheet 1'!G:G, "&lt;="&amp;I95, 'Sheet 1'!H:H, "&gt;0"), "0.001")</f>
        <v>5.6642857142857137</v>
      </c>
      <c r="L95" s="6">
        <f t="shared" ca="1" si="7"/>
        <v>3.0531358225108223</v>
      </c>
      <c r="M95" s="4">
        <f t="shared" ca="1" si="8"/>
        <v>-7.6733092491606332</v>
      </c>
      <c r="N95" s="4">
        <f t="shared" ca="1" si="9"/>
        <v>0.63583915837993177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45907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19.868385964912282</v>
      </c>
      <c r="D96" s="4">
        <f ca="1">INDEX('Sheet 1'!L:L,(MATCH((INDEX('Sheet 1'!B:B,(MATCH(A96,'Sheet 1'!A:A,0)),1)),'Sheet 1'!J:J,0)),1)</f>
        <v>2.938352789764513</v>
      </c>
      <c r="E96" s="6">
        <f ca="1">INDEX('Sheet 1'!N:N,(MATCH((INDEX('Sheet 1'!B:B,(MATCH(A96,'Sheet 1'!A:A,0)),1)),'Sheet 1'!J:J,0)),1)</f>
        <v>-0.46399999999999958</v>
      </c>
      <c r="F96" s="6">
        <f ca="1">INDEX('Sheet 1'!O:O,(MATCH((INDEX('Sheet 1'!B:B,(MATCH(A96,'Sheet 1'!A:A,0)),1)),'Sheet 1'!J:J,0)),1)</f>
        <v>2.8575476161174249</v>
      </c>
      <c r="G96" s="5">
        <f ca="1">INDEX('Sheet 1'!H:H,(MATCH((INDEX('Sheet 1'!B:B,(MATCH(A96,'Sheet 1'!A:A,0)),1)),'Sheet 1'!J:J,0)),1)</f>
        <v>0</v>
      </c>
      <c r="H96" s="5">
        <f t="shared" ca="1" si="6"/>
        <v>19.980449179153165</v>
      </c>
      <c r="I96" s="5">
        <f ca="1">_xlfn.NORM.INV(RAND(), (((Sheet2!C96/(Sheet2!D96^2)) + ((Sheet2!H95+Sheet2!E95)/(Sheet2!F95^2))) / ((1/(Sheet2!D96^2)) + (1/(Sheet2!F95^2)))), SQRT(1 / ((1/(Sheet2!D96^2)) + (1/(Sheet2!F95^2)))))</f>
        <v>15.888594312854366</v>
      </c>
      <c r="J96" s="6">
        <f ca="1">IFERROR((INDEX('Sheet 1'!P:P,(MATCH((INDEX('Sheet 1'!B:B,(MATCH(A96,'Sheet 1'!A:A,0)),1)),'Sheet 1'!J:J,1)),1)),"")</f>
        <v>0.51515151515151514</v>
      </c>
      <c r="K96" s="4">
        <f ca="1">IFERROR(AVERAGEIFS('Sheet 1'!H:H, 'Sheet 1'!B:B, INDEX('Sheet 1'!B:B, MATCH(A96, 'Sheet 1'!A:A, 0)), 'Sheet 1'!G:G, "&lt;="&amp;I96, 'Sheet 1'!H:H, "&gt;0"), "0.001")</f>
        <v>11.975</v>
      </c>
      <c r="L96" s="6">
        <f t="shared" ca="1" si="7"/>
        <v>6.1689393939393939</v>
      </c>
      <c r="M96" s="4">
        <f t="shared" ca="1" si="8"/>
        <v>-6.7617428493004699</v>
      </c>
      <c r="N96" s="4">
        <f t="shared" ca="1" si="9"/>
        <v>1.3544294837301909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45908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19.548596491228071</v>
      </c>
      <c r="D97" s="4">
        <f ca="1">INDEX('Sheet 1'!L:L,(MATCH((INDEX('Sheet 1'!B:B,(MATCH(A97,'Sheet 1'!A:A,0)),1)),'Sheet 1'!J:J,0)),1)</f>
        <v>2.546209335852438</v>
      </c>
      <c r="E97" s="6">
        <f ca="1">INDEX('Sheet 1'!N:N,(MATCH((INDEX('Sheet 1'!B:B,(MATCH(A97,'Sheet 1'!A:A,0)),1)),'Sheet 1'!J:J,0)),1)</f>
        <v>0.55733333333333313</v>
      </c>
      <c r="F97" s="6">
        <f ca="1">INDEX('Sheet 1'!O:O,(MATCH((INDEX('Sheet 1'!B:B,(MATCH(A97,'Sheet 1'!A:A,0)),1)),'Sheet 1'!J:J,0)),1)</f>
        <v>2.591314668601965</v>
      </c>
      <c r="G97" s="5">
        <f ca="1">INDEX('Sheet 1'!H:H,(MATCH((INDEX('Sheet 1'!B:B,(MATCH(A97,'Sheet 1'!A:A,0)),1)),'Sheet 1'!J:J,0)),1)</f>
        <v>0</v>
      </c>
      <c r="H97" s="5">
        <f t="shared" ca="1" si="6"/>
        <v>19.534368879519906</v>
      </c>
      <c r="I97" s="5">
        <f ca="1">_xlfn.NORM.INV(RAND(), (((Sheet2!C97/(Sheet2!D97^2)) + ((Sheet2!H96+Sheet2!E96)/(Sheet2!F96^2))) / ((1/(Sheet2!D97^2)) + (1/(Sheet2!F96^2)))), SQRT(1 / ((1/(Sheet2!D97^2)) + (1/(Sheet2!F96^2)))))</f>
        <v>17.29060891280535</v>
      </c>
      <c r="J97" s="6">
        <f ca="1">IFERROR((INDEX('Sheet 1'!P:P,(MATCH((INDEX('Sheet 1'!B:B,(MATCH(A97,'Sheet 1'!A:A,0)),1)),'Sheet 1'!J:J,1)),1)),"")</f>
        <v>0.48484848484848486</v>
      </c>
      <c r="K97" s="4">
        <f ca="1">IFERROR(AVERAGEIFS('Sheet 1'!H:H, 'Sheet 1'!B:B, INDEX('Sheet 1'!B:B, MATCH(A97, 'Sheet 1'!A:A, 0)), 'Sheet 1'!G:G, "&lt;="&amp;I97, 'Sheet 1'!H:H, "&gt;0"), "0.001")</f>
        <v>4.3083333333333345</v>
      </c>
      <c r="L97" s="6">
        <f t="shared" ca="1" si="7"/>
        <v>2.0888888888888895</v>
      </c>
      <c r="M97" s="4">
        <f t="shared" ca="1" si="8"/>
        <v>-7.6775291866108306</v>
      </c>
      <c r="N97" s="4">
        <f t="shared" ca="1" si="9"/>
        <v>0.88680358940981419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45909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20.145824561403511</v>
      </c>
      <c r="D98" s="4">
        <f ca="1">INDEX('Sheet 1'!L:L,(MATCH((INDEX('Sheet 1'!B:B,(MATCH(A98,'Sheet 1'!A:A,0)),1)),'Sheet 1'!J:J,0)),1)</f>
        <v>2.915084718995089</v>
      </c>
      <c r="E98" s="6">
        <f ca="1">INDEX('Sheet 1'!N:N,(MATCH((INDEX('Sheet 1'!B:B,(MATCH(A98,'Sheet 1'!A:A,0)),1)),'Sheet 1'!J:J,0)),1)</f>
        <v>0.68933333333333358</v>
      </c>
      <c r="F98" s="6">
        <f ca="1">INDEX('Sheet 1'!O:O,(MATCH((INDEX('Sheet 1'!B:B,(MATCH(A98,'Sheet 1'!A:A,0)),1)),'Sheet 1'!J:J,0)),1)</f>
        <v>3.0501472420521272</v>
      </c>
      <c r="G98" s="5">
        <f ca="1">INDEX('Sheet 1'!H:H,(MATCH((INDEX('Sheet 1'!B:B,(MATCH(A98,'Sheet 1'!A:A,0)),1)),'Sheet 1'!J:J,0)),1)</f>
        <v>10.9</v>
      </c>
      <c r="H98" s="5">
        <f t="shared" ca="1" si="6"/>
        <v>20.115592018697456</v>
      </c>
      <c r="I98" s="5">
        <f ca="1">_xlfn.NORM.INV(RAND(), (((Sheet2!C98/(Sheet2!D98^2)) + ((Sheet2!H97+Sheet2!E97)/(Sheet2!F97^2))) / ((1/(Sheet2!D98^2)) + (1/(Sheet2!F97^2)))), SQRT(1 / ((1/(Sheet2!D98^2)) + (1/(Sheet2!F97^2)))))</f>
        <v>21.839642241392351</v>
      </c>
      <c r="J98" s="6">
        <f ca="1">IFERROR((INDEX('Sheet 1'!P:P,(MATCH((INDEX('Sheet 1'!B:B,(MATCH(A98,'Sheet 1'!A:A,0)),1)),'Sheet 1'!J:J,1)),1)),"")</f>
        <v>0.48825757575757578</v>
      </c>
      <c r="K98" s="4">
        <f ca="1">IFERROR(AVERAGEIFS('Sheet 1'!H:H, 'Sheet 1'!B:B, INDEX('Sheet 1'!B:B, MATCH(A98, 'Sheet 1'!A:A, 0)), 'Sheet 1'!G:G, "&lt;="&amp;I98, 'Sheet 1'!H:H, "&gt;0"), "0.001")</f>
        <v>4.5000000000000018</v>
      </c>
      <c r="L98" s="6">
        <f t="shared" ca="1" si="7"/>
        <v>2.1971590909090919</v>
      </c>
      <c r="M98" s="4">
        <f t="shared" ca="1" si="8"/>
        <v>-6.9108881913896276</v>
      </c>
      <c r="N98" s="4">
        <f t="shared" ca="1" si="9"/>
        <v>-0.58105264281058211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45910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21.209473684210529</v>
      </c>
      <c r="D99" s="4">
        <f ca="1">INDEX('Sheet 1'!L:L,(MATCH((INDEX('Sheet 1'!B:B,(MATCH(A99,'Sheet 1'!A:A,0)),1)),'Sheet 1'!J:J,0)),1)</f>
        <v>3.647819538763847</v>
      </c>
      <c r="E99" s="6">
        <f ca="1">INDEX('Sheet 1'!N:N,(MATCH((INDEX('Sheet 1'!B:B,(MATCH(A99,'Sheet 1'!A:A,0)),1)),'Sheet 1'!J:J,0)),1)</f>
        <v>-0.60266666666666691</v>
      </c>
      <c r="F99" s="6">
        <f ca="1">INDEX('Sheet 1'!O:O,(MATCH((INDEX('Sheet 1'!B:B,(MATCH(A99,'Sheet 1'!A:A,0)),1)),'Sheet 1'!J:J,0)),1)</f>
        <v>3.0652354670511799</v>
      </c>
      <c r="G99" s="5">
        <f ca="1">INDEX('Sheet 1'!H:H,(MATCH((INDEX('Sheet 1'!B:B,(MATCH(A99,'Sheet 1'!A:A,0)),1)),'Sheet 1'!J:J,0)),1)</f>
        <v>9.9</v>
      </c>
      <c r="H99" s="5">
        <f t="shared" ca="1" si="6"/>
        <v>20.971386060748998</v>
      </c>
      <c r="I99" s="5">
        <f ca="1">_xlfn.NORM.INV(RAND(), (((Sheet2!C99/(Sheet2!D99^2)) + ((Sheet2!H98+Sheet2!E98)/(Sheet2!F98^2))) / ((1/(Sheet2!D99^2)) + (1/(Sheet2!F98^2)))), SQRT(1 / ((1/(Sheet2!D99^2)) + (1/(Sheet2!F98^2)))))</f>
        <v>19.245827600410689</v>
      </c>
      <c r="J99" s="6">
        <f ca="1">IFERROR((INDEX('Sheet 1'!P:P,(MATCH((INDEX('Sheet 1'!B:B,(MATCH(A99,'Sheet 1'!A:A,0)),1)),'Sheet 1'!J:J,1)),1)),"")</f>
        <v>0.46818181818181814</v>
      </c>
      <c r="K99" s="4">
        <f ca="1">IFERROR(AVERAGEIFS('Sheet 1'!H:H, 'Sheet 1'!B:B, INDEX('Sheet 1'!B:B, MATCH(A99, 'Sheet 1'!A:A, 0)), 'Sheet 1'!G:G, "&lt;="&amp;I99, 'Sheet 1'!H:H, "&gt;0"), "0.001")</f>
        <v>4.7680000000000016</v>
      </c>
      <c r="L99" s="6">
        <f t="shared" ca="1" si="7"/>
        <v>2.2322909090909095</v>
      </c>
      <c r="M99" s="4">
        <f t="shared" ca="1" si="8"/>
        <v>-5.8142880860268322</v>
      </c>
      <c r="N99" s="4">
        <f t="shared" ca="1" si="9"/>
        <v>0.53830680573230061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45911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20.334385964912279</v>
      </c>
      <c r="D100" s="4">
        <f ca="1">INDEX('Sheet 1'!L:L,(MATCH((INDEX('Sheet 1'!B:B,(MATCH(A100,'Sheet 1'!A:A,0)),1)),'Sheet 1'!J:J,0)),1)</f>
        <v>3.0249276664718692</v>
      </c>
      <c r="E100" s="6">
        <f ca="1">INDEX('Sheet 1'!N:N,(MATCH((INDEX('Sheet 1'!B:B,(MATCH(A100,'Sheet 1'!A:A,0)),1)),'Sheet 1'!J:J,0)),1)</f>
        <v>-0.41199999999999998</v>
      </c>
      <c r="F100" s="6">
        <f ca="1">INDEX('Sheet 1'!O:O,(MATCH((INDEX('Sheet 1'!B:B,(MATCH(A100,'Sheet 1'!A:A,0)),1)),'Sheet 1'!J:J,0)),1)</f>
        <v>2.67030517539283</v>
      </c>
      <c r="G100" s="5">
        <f ca="1">INDEX('Sheet 1'!H:H,(MATCH((INDEX('Sheet 1'!B:B,(MATCH(A100,'Sheet 1'!A:A,0)),1)),'Sheet 1'!J:J,0)),1)</f>
        <v>0.3</v>
      </c>
      <c r="H100" s="5">
        <f t="shared" ca="1" si="6"/>
        <v>20.351325453334884</v>
      </c>
      <c r="I100" s="5">
        <f ca="1">_xlfn.NORM.INV(RAND(), (((Sheet2!C100/(Sheet2!D100^2)) + ((Sheet2!H99+Sheet2!E99)/(Sheet2!F99^2))) / ((1/(Sheet2!D100^2)) + (1/(Sheet2!F99^2)))), SQRT(1 / ((1/(Sheet2!D100^2)) + (1/(Sheet2!F99^2)))))</f>
        <v>21.657518733768043</v>
      </c>
      <c r="J100" s="6">
        <f ca="1">IFERROR((INDEX('Sheet 1'!P:P,(MATCH((INDEX('Sheet 1'!B:B,(MATCH(A100,'Sheet 1'!A:A,0)),1)),'Sheet 1'!J:J,1)),1)),"")</f>
        <v>0.46666666666666667</v>
      </c>
      <c r="K100" s="4">
        <f ca="1">IFERROR(AVERAGEIFS('Sheet 1'!H:H, 'Sheet 1'!B:B, INDEX('Sheet 1'!B:B, MATCH(A100, 'Sheet 1'!A:A, 0)), 'Sheet 1'!G:G, "&lt;="&amp;I100, 'Sheet 1'!H:H, "&gt;0"), "0.001")</f>
        <v>7.8933333333333335</v>
      </c>
      <c r="L100" s="6">
        <f t="shared" ca="1" si="7"/>
        <v>3.6835555555555559</v>
      </c>
      <c r="M100" s="4">
        <f t="shared" ca="1" si="8"/>
        <v>-6.7222718051401653</v>
      </c>
      <c r="N100" s="4">
        <f t="shared" ca="1" si="9"/>
        <v>-0.43740972173361187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45912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19.894105263157901</v>
      </c>
      <c r="D101" s="4">
        <f ca="1">INDEX('Sheet 1'!L:L,(MATCH((INDEX('Sheet 1'!B:B,(MATCH(A101,'Sheet 1'!A:A,0)),1)),'Sheet 1'!J:J,0)),1)</f>
        <v>2.5005930828037082</v>
      </c>
      <c r="E101" s="6">
        <f ca="1">INDEX('Sheet 1'!N:N,(MATCH((INDEX('Sheet 1'!B:B,(MATCH(A101,'Sheet 1'!A:A,0)),1)),'Sheet 1'!J:J,0)),1)</f>
        <v>0.1333333333333335</v>
      </c>
      <c r="F101" s="6">
        <f ca="1">INDEX('Sheet 1'!O:O,(MATCH((INDEX('Sheet 1'!B:B,(MATCH(A101,'Sheet 1'!A:A,0)),1)),'Sheet 1'!J:J,0)),1)</f>
        <v>2.5795627815860862</v>
      </c>
      <c r="G101" s="5">
        <f ca="1">INDEX('Sheet 1'!H:H,(MATCH((INDEX('Sheet 1'!B:B,(MATCH(A101,'Sheet 1'!A:A,0)),1)),'Sheet 1'!J:J,0)),1)</f>
        <v>0.3</v>
      </c>
      <c r="H101" s="5">
        <f t="shared" ca="1" si="6"/>
        <v>19.915232800518616</v>
      </c>
      <c r="I101" s="5">
        <f ca="1">_xlfn.NORM.INV(RAND(), (((Sheet2!C101/(Sheet2!D101^2)) + ((Sheet2!H100+Sheet2!E100)/(Sheet2!F100^2))) / ((1/(Sheet2!D101^2)) + (1/(Sheet2!F100^2)))), SQRT(1 / ((1/(Sheet2!D101^2)) + (1/(Sheet2!F100^2)))))</f>
        <v>18.070980839551879</v>
      </c>
      <c r="J101" s="6">
        <f ca="1">IFERROR((INDEX('Sheet 1'!P:P,(MATCH((INDEX('Sheet 1'!B:B,(MATCH(A101,'Sheet 1'!A:A,0)),1)),'Sheet 1'!J:J,1)),1)),"")</f>
        <v>0.44242424242424239</v>
      </c>
      <c r="K101" s="4">
        <f ca="1">IFERROR(AVERAGEIFS('Sheet 1'!H:H, 'Sheet 1'!B:B, INDEX('Sheet 1'!B:B, MATCH(A101, 'Sheet 1'!A:A, 0)), 'Sheet 1'!G:G, "&lt;="&amp;I101, 'Sheet 1'!H:H, "&gt;0"), "0.001")</f>
        <v>6.5789473684210522</v>
      </c>
      <c r="L101" s="6">
        <f t="shared" ca="1" si="7"/>
        <v>2.9106858054226472</v>
      </c>
      <c r="M101" s="4">
        <f t="shared" ca="1" si="8"/>
        <v>-7.9557547367332093</v>
      </c>
      <c r="N101" s="4">
        <f t="shared" ca="1" si="9"/>
        <v>0.72907680827538035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45913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20.06898245614035</v>
      </c>
      <c r="D102" s="4">
        <f ca="1">INDEX('Sheet 1'!L:L,(MATCH((INDEX('Sheet 1'!B:B,(MATCH(A102,'Sheet 1'!A:A,0)),1)),'Sheet 1'!J:J,0)),1)</f>
        <v>2.657149458205728</v>
      </c>
      <c r="E102" s="6">
        <f ca="1">INDEX('Sheet 1'!N:N,(MATCH((INDEX('Sheet 1'!B:B,(MATCH(A102,'Sheet 1'!A:A,0)),1)),'Sheet 1'!J:J,0)),1)</f>
        <v>0.3173333333333333</v>
      </c>
      <c r="F102" s="6">
        <f ca="1">INDEX('Sheet 1'!O:O,(MATCH((INDEX('Sheet 1'!B:B,(MATCH(A102,'Sheet 1'!A:A,0)),1)),'Sheet 1'!J:J,0)),1)</f>
        <v>2.5234239573382169</v>
      </c>
      <c r="G102" s="5">
        <f ca="1">INDEX('Sheet 1'!H:H,(MATCH((INDEX('Sheet 1'!B:B,(MATCH(A102,'Sheet 1'!A:A,0)),1)),'Sheet 1'!J:J,0)),1)</f>
        <v>0</v>
      </c>
      <c r="H102" s="5">
        <f t="shared" ca="1" si="6"/>
        <v>20.058471874911667</v>
      </c>
      <c r="I102" s="5">
        <f ca="1">_xlfn.NORM.INV(RAND(), (((Sheet2!C102/(Sheet2!D102^2)) + ((Sheet2!H101+Sheet2!E101)/(Sheet2!F101^2))) / ((1/(Sheet2!D102^2)) + (1/(Sheet2!F101^2)))), SQRT(1 / ((1/(Sheet2!D102^2)) + (1/(Sheet2!F101^2)))))</f>
        <v>16.549047891220543</v>
      </c>
      <c r="J102" s="6">
        <f ca="1">IFERROR((INDEX('Sheet 1'!P:P,(MATCH((INDEX('Sheet 1'!B:B,(MATCH(A102,'Sheet 1'!A:A,0)),1)),'Sheet 1'!J:J,1)),1)),"")</f>
        <v>0.43674242424242421</v>
      </c>
      <c r="K102" s="4">
        <f ca="1">IFERROR(AVERAGEIFS('Sheet 1'!H:H, 'Sheet 1'!B:B, INDEX('Sheet 1'!B:B, MATCH(A102, 'Sheet 1'!A:A, 0)), 'Sheet 1'!G:G, "&lt;="&amp;I102, 'Sheet 1'!H:H, "&gt;0"), "0.001")</f>
        <v>5.2</v>
      </c>
      <c r="L102" s="6">
        <f t="shared" ca="1" si="7"/>
        <v>2.271060606060606</v>
      </c>
      <c r="M102" s="4">
        <f t="shared" ca="1" si="8"/>
        <v>-7.5528240965760993</v>
      </c>
      <c r="N102" s="4">
        <f t="shared" ca="1" si="9"/>
        <v>1.3247032657683795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45914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20.209368421052631</v>
      </c>
      <c r="D103" s="4">
        <f ca="1">INDEX('Sheet 1'!L:L,(MATCH((INDEX('Sheet 1'!B:B,(MATCH(A103,'Sheet 1'!A:A,0)),1)),'Sheet 1'!J:J,0)),1)</f>
        <v>2.7639246153394339</v>
      </c>
      <c r="E103" s="6">
        <f ca="1">INDEX('Sheet 1'!N:N,(MATCH((INDEX('Sheet 1'!B:B,(MATCH(A103,'Sheet 1'!A:A,0)),1)),'Sheet 1'!J:J,0)),1)</f>
        <v>-0.1213333333333334</v>
      </c>
      <c r="F103" s="6">
        <f ca="1">INDEX('Sheet 1'!O:O,(MATCH((INDEX('Sheet 1'!B:B,(MATCH(A103,'Sheet 1'!A:A,0)),1)),'Sheet 1'!J:J,0)),1)</f>
        <v>2.7462649491939359</v>
      </c>
      <c r="G103" s="5">
        <f ca="1">INDEX('Sheet 1'!H:H,(MATCH((INDEX('Sheet 1'!B:B,(MATCH(A103,'Sheet 1'!A:A,0)),1)),'Sheet 1'!J:J,0)),1)</f>
        <v>14.2</v>
      </c>
      <c r="H103" s="5">
        <f t="shared" ca="1" si="6"/>
        <v>20.300141737452908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17.24086477593373</v>
      </c>
      <c r="J103" s="6">
        <f ca="1">IFERROR((INDEX('Sheet 1'!P:P,(MATCH((INDEX('Sheet 1'!B:B,(MATCH(A103,'Sheet 1'!A:A,0)),1)),'Sheet 1'!J:J,1)),1)),"")</f>
        <v>0.41818181818181815</v>
      </c>
      <c r="K103" s="4">
        <f ca="1">IFERROR(AVERAGEIFS('Sheet 1'!H:H, 'Sheet 1'!B:B, INDEX('Sheet 1'!B:B, MATCH(A103, 'Sheet 1'!A:A, 0)), 'Sheet 1'!G:G, "&lt;="&amp;I103, 'Sheet 1'!H:H, "&gt;0"), "0.001")</f>
        <v>11.422222222222222</v>
      </c>
      <c r="L103" s="6">
        <f t="shared" ca="1" si="7"/>
        <v>4.7765656565656567</v>
      </c>
      <c r="M103" s="4">
        <f t="shared" ca="1" si="8"/>
        <v>-7.3118377791106086</v>
      </c>
      <c r="N103" s="4">
        <f t="shared" ca="1" si="9"/>
        <v>1.0740175866751498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45915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20.445543859649121</v>
      </c>
      <c r="D104" s="4">
        <f ca="1">INDEX('Sheet 1'!L:L,(MATCH((INDEX('Sheet 1'!B:B,(MATCH(A104,'Sheet 1'!A:A,0)),1)),'Sheet 1'!J:J,0)),1)</f>
        <v>2.931891742406147</v>
      </c>
      <c r="E104" s="6">
        <f ca="1">INDEX('Sheet 1'!N:N,(MATCH((INDEX('Sheet 1'!B:B,(MATCH(A104,'Sheet 1'!A:A,0)),1)),'Sheet 1'!J:J,0)),1)</f>
        <v>-0.22133333333333341</v>
      </c>
      <c r="F104" s="6">
        <f ca="1">INDEX('Sheet 1'!O:O,(MATCH((INDEX('Sheet 1'!B:B,(MATCH(A104,'Sheet 1'!A:A,0)),1)),'Sheet 1'!J:J,0)),1)</f>
        <v>2.6887801581272388</v>
      </c>
      <c r="G104" s="5">
        <f ca="1">INDEX('Sheet 1'!H:H,(MATCH((INDEX('Sheet 1'!B:B,(MATCH(A104,'Sheet 1'!A:A,0)),1)),'Sheet 1'!J:J,0)),1)</f>
        <v>1</v>
      </c>
      <c r="H104" s="5">
        <f t="shared" ca="1" si="6"/>
        <v>20.303465490331931</v>
      </c>
      <c r="I104" s="5">
        <f ca="1">_xlfn.NORM.INV(RAND(), (((Sheet2!C104/(Sheet2!D104^2)) + ((Sheet2!H103+Sheet2!E103)/(Sheet2!F103^2))) / ((1/(Sheet2!D104^2)) + (1/(Sheet2!F103^2)))), SQRT(1 / ((1/(Sheet2!D104^2)) + (1/(Sheet2!F103^2)))))</f>
        <v>20.059326174989138</v>
      </c>
      <c r="J104" s="6">
        <f ca="1">IFERROR((INDEX('Sheet 1'!P:P,(MATCH((INDEX('Sheet 1'!B:B,(MATCH(A104,'Sheet 1'!A:A,0)),1)),'Sheet 1'!J:J,1)),1)),"")</f>
        <v>0.43181818181818182</v>
      </c>
      <c r="K104" s="4">
        <f ca="1">IFERROR(AVERAGEIFS('Sheet 1'!H:H, 'Sheet 1'!B:B, INDEX('Sheet 1'!B:B, MATCH(A104, 'Sheet 1'!A:A, 0)), 'Sheet 1'!G:G, "&lt;="&amp;I104, 'Sheet 1'!H:H, "&gt;0"), "0.001")</f>
        <v>9.5387096774193534</v>
      </c>
      <c r="L104" s="6">
        <f t="shared" ca="1" si="7"/>
        <v>4.1189882697947207</v>
      </c>
      <c r="M104" s="4">
        <f t="shared" ca="1" si="8"/>
        <v>-6.9734989065011854</v>
      </c>
      <c r="N104" s="4">
        <f t="shared" ca="1" si="9"/>
        <v>0.1317298586007889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45916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20.284421052631579</v>
      </c>
      <c r="D105" s="4">
        <f ca="1">INDEX('Sheet 1'!L:L,(MATCH((INDEX('Sheet 1'!B:B,(MATCH(A105,'Sheet 1'!A:A,0)),1)),'Sheet 1'!J:J,0)),1)</f>
        <v>3.3427193535781661</v>
      </c>
      <c r="E105" s="6">
        <f ca="1">INDEX('Sheet 1'!N:N,(MATCH((INDEX('Sheet 1'!B:B,(MATCH(A105,'Sheet 1'!A:A,0)),1)),'Sheet 1'!J:J,0)),1)</f>
        <v>0.69866666666666688</v>
      </c>
      <c r="F105" s="6">
        <f ca="1">INDEX('Sheet 1'!O:O,(MATCH((INDEX('Sheet 1'!B:B,(MATCH(A105,'Sheet 1'!A:A,0)),1)),'Sheet 1'!J:J,0)),1)</f>
        <v>3.3716822865509508</v>
      </c>
      <c r="G105" s="5">
        <f ca="1">INDEX('Sheet 1'!H:H,(MATCH((INDEX('Sheet 1'!B:B,(MATCH(A105,'Sheet 1'!A:A,0)),1)),'Sheet 1'!J:J,0)),1)</f>
        <v>0</v>
      </c>
      <c r="H105" s="5">
        <f t="shared" ca="1" si="6"/>
        <v>20.1615991276092</v>
      </c>
      <c r="I105" s="5">
        <f ca="1">_xlfn.NORM.INV(RAND(), (((Sheet2!C105/(Sheet2!D105^2)) + ((Sheet2!H104+Sheet2!E104)/(Sheet2!F104^2))) / ((1/(Sheet2!D105^2)) + (1/(Sheet2!F104^2)))), SQRT(1 / ((1/(Sheet2!D105^2)) + (1/(Sheet2!F104^2)))))</f>
        <v>22.831579698986481</v>
      </c>
      <c r="J105" s="6">
        <f ca="1">IFERROR((INDEX('Sheet 1'!P:P,(MATCH((INDEX('Sheet 1'!B:B,(MATCH(A105,'Sheet 1'!A:A,0)),1)),'Sheet 1'!J:J,1)),1)),"")</f>
        <v>0.37992424242424244</v>
      </c>
      <c r="K105" s="4">
        <f ca="1">IFERROR(AVERAGEIFS('Sheet 1'!H:H, 'Sheet 1'!B:B, INDEX('Sheet 1'!B:B, MATCH(A105, 'Sheet 1'!A:A, 0)), 'Sheet 1'!G:G, "&lt;="&amp;I105, 'Sheet 1'!H:H, "&gt;0"), "0.001")</f>
        <v>4.62</v>
      </c>
      <c r="L105" s="6">
        <f t="shared" ca="1" si="7"/>
        <v>1.7552500000000002</v>
      </c>
      <c r="M105" s="4">
        <f t="shared" ca="1" si="8"/>
        <v>-6.0682393306271472</v>
      </c>
      <c r="N105" s="4">
        <f t="shared" ca="1" si="9"/>
        <v>-0.76200194420400025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45917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21.07059649122807</v>
      </c>
      <c r="D106" s="4">
        <f ca="1">INDEX('Sheet 1'!L:L,(MATCH((INDEX('Sheet 1'!B:B,(MATCH(A106,'Sheet 1'!A:A,0)),1)),'Sheet 1'!J:J,0)),1)</f>
        <v>3.0237426841283841</v>
      </c>
      <c r="E106" s="6">
        <f ca="1">INDEX('Sheet 1'!N:N,(MATCH((INDEX('Sheet 1'!B:B,(MATCH(A106,'Sheet 1'!A:A,0)),1)),'Sheet 1'!J:J,0)),1)</f>
        <v>-0.2213333333333333</v>
      </c>
      <c r="F106" s="6">
        <f ca="1">INDEX('Sheet 1'!O:O,(MATCH((INDEX('Sheet 1'!B:B,(MATCH(A106,'Sheet 1'!A:A,0)),1)),'Sheet 1'!J:J,0)),1)</f>
        <v>2.6470428851901961</v>
      </c>
      <c r="G106" s="5">
        <f ca="1">INDEX('Sheet 1'!H:H,(MATCH((INDEX('Sheet 1'!B:B,(MATCH(A106,'Sheet 1'!A:A,0)),1)),'Sheet 1'!J:J,0)),1)</f>
        <v>0.3</v>
      </c>
      <c r="H106" s="5">
        <f t="shared" ca="1" si="6"/>
        <v>20.976840300106733</v>
      </c>
      <c r="I106" s="5">
        <f ca="1">_xlfn.NORM.INV(RAND(), (((Sheet2!C106/(Sheet2!D106^2)) + ((Sheet2!H105+Sheet2!E105)/(Sheet2!F105^2))) / ((1/(Sheet2!D106^2)) + (1/(Sheet2!F105^2)))), SQRT(1 / ((1/(Sheet2!D106^2)) + (1/(Sheet2!F105^2)))))</f>
        <v>21.463442408883239</v>
      </c>
      <c r="J106" s="6">
        <f ca="1">IFERROR((INDEX('Sheet 1'!P:P,(MATCH((INDEX('Sheet 1'!B:B,(MATCH(A106,'Sheet 1'!A:A,0)),1)),'Sheet 1'!J:J,1)),1)),"")</f>
        <v>0.39393939393939392</v>
      </c>
      <c r="K106" s="4">
        <f ca="1">IFERROR(AVERAGEIFS('Sheet 1'!H:H, 'Sheet 1'!B:B, INDEX('Sheet 1'!B:B, MATCH(A106, 'Sheet 1'!A:A, 0)), 'Sheet 1'!G:G, "&lt;="&amp;I106, 'Sheet 1'!H:H, "&gt;0"), "0.001")</f>
        <v>4.4580645161290331</v>
      </c>
      <c r="L106" s="6">
        <f t="shared" ca="1" si="7"/>
        <v>1.7562072336265888</v>
      </c>
      <c r="M106" s="4">
        <f t="shared" ca="1" si="8"/>
        <v>-6.9683827932276001</v>
      </c>
      <c r="N106" s="4">
        <f t="shared" ca="1" si="9"/>
        <v>-0.12992041939190663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45918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20.676350877192991</v>
      </c>
      <c r="D107" s="4">
        <f ca="1">INDEX('Sheet 1'!L:L,(MATCH((INDEX('Sheet 1'!B:B,(MATCH(A107,'Sheet 1'!A:A,0)),1)),'Sheet 1'!J:J,0)),1)</f>
        <v>2.361685151910931</v>
      </c>
      <c r="E107" s="6">
        <f ca="1">INDEX('Sheet 1'!N:N,(MATCH((INDEX('Sheet 1'!B:B,(MATCH(A107,'Sheet 1'!A:A,0)),1)),'Sheet 1'!J:J,0)),1)</f>
        <v>9.066666666666677E-2</v>
      </c>
      <c r="F107" s="6">
        <f ca="1">INDEX('Sheet 1'!O:O,(MATCH((INDEX('Sheet 1'!B:B,(MATCH(A107,'Sheet 1'!A:A,0)),1)),'Sheet 1'!J:J,0)),1)</f>
        <v>2.922936940879902</v>
      </c>
      <c r="G107" s="5">
        <f ca="1">INDEX('Sheet 1'!H:H,(MATCH((INDEX('Sheet 1'!B:B,(MATCH(A107,'Sheet 1'!A:A,0)),1)),'Sheet 1'!J:J,0)),1)</f>
        <v>9.1</v>
      </c>
      <c r="H107" s="5">
        <f t="shared" ca="1" si="6"/>
        <v>20.711433823946727</v>
      </c>
      <c r="I107" s="5">
        <f ca="1">_xlfn.NORM.INV(RAND(), (((Sheet2!C107/(Sheet2!D107^2)) + ((Sheet2!H106+Sheet2!E106)/(Sheet2!F106^2))) / ((1/(Sheet2!D107^2)) + (1/(Sheet2!F106^2)))), SQRT(1 / ((1/(Sheet2!D107^2)) + (1/(Sheet2!F106^2)))))</f>
        <v>18.698761472198704</v>
      </c>
      <c r="J107" s="6">
        <f ca="1">IFERROR((INDEX('Sheet 1'!P:P,(MATCH((INDEX('Sheet 1'!B:B,(MATCH(A107,'Sheet 1'!A:A,0)),1)),'Sheet 1'!J:J,1)),1)),"")</f>
        <v>0.4200757575757576</v>
      </c>
      <c r="K107" s="4">
        <f ca="1">IFERROR(AVERAGEIFS('Sheet 1'!H:H, 'Sheet 1'!B:B, INDEX('Sheet 1'!B:B, MATCH(A107, 'Sheet 1'!A:A, 0)), 'Sheet 1'!G:G, "&lt;="&amp;I107, 'Sheet 1'!H:H, "&gt;0"), "0.001")</f>
        <v>5.4952380952380961</v>
      </c>
      <c r="L107" s="6">
        <f t="shared" ca="1" si="7"/>
        <v>2.3084163059163063</v>
      </c>
      <c r="M107" s="4">
        <f t="shared" ca="1" si="8"/>
        <v>-8.7549142020319497</v>
      </c>
      <c r="N107" s="4">
        <f t="shared" ca="1" si="9"/>
        <v>0.8373636948998654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45919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20.634526315789479</v>
      </c>
      <c r="D108" s="4">
        <f ca="1">INDEX('Sheet 1'!L:L,(MATCH((INDEX('Sheet 1'!B:B,(MATCH(A108,'Sheet 1'!A:A,0)),1)),'Sheet 1'!J:J,0)),1)</f>
        <v>2.9829829680015072</v>
      </c>
      <c r="E108" s="6">
        <f ca="1">INDEX('Sheet 1'!N:N,(MATCH((INDEX('Sheet 1'!B:B,(MATCH(A108,'Sheet 1'!A:A,0)),1)),'Sheet 1'!J:J,0)),1)</f>
        <v>-7.9999999999999877E-2</v>
      </c>
      <c r="F108" s="6">
        <f ca="1">INDEX('Sheet 1'!O:O,(MATCH((INDEX('Sheet 1'!B:B,(MATCH(A108,'Sheet 1'!A:A,0)),1)),'Sheet 1'!J:J,0)),1)</f>
        <v>3.218485458821998</v>
      </c>
      <c r="G108" s="5">
        <f ca="1">INDEX('Sheet 1'!H:H,(MATCH((INDEX('Sheet 1'!B:B,(MATCH(A108,'Sheet 1'!A:A,0)),1)),'Sheet 1'!J:J,0)),1)</f>
        <v>0.8</v>
      </c>
      <c r="H108" s="5">
        <f t="shared" ca="1" si="6"/>
        <v>20.720016969044828</v>
      </c>
      <c r="I108" s="5">
        <f ca="1">_xlfn.NORM.INV(RAND(), (((Sheet2!C108/(Sheet2!D108^2)) + ((Sheet2!H107+Sheet2!E107)/(Sheet2!F107^2))) / ((1/(Sheet2!D108^2)) + (1/(Sheet2!F107^2)))), SQRT(1 / ((1/(Sheet2!D108^2)) + (1/(Sheet2!F107^2)))))</f>
        <v>18.605875583133226</v>
      </c>
      <c r="J108" s="6">
        <f ca="1">IFERROR((INDEX('Sheet 1'!P:P,(MATCH((INDEX('Sheet 1'!B:B,(MATCH(A108,'Sheet 1'!A:A,0)),1)),'Sheet 1'!J:J,1)),1)),"")</f>
        <v>0.43219696969696975</v>
      </c>
      <c r="K108" s="4">
        <f ca="1">IFERROR(AVERAGEIFS('Sheet 1'!H:H, 'Sheet 1'!B:B, INDEX('Sheet 1'!B:B, MATCH(A108, 'Sheet 1'!A:A, 0)), 'Sheet 1'!G:G, "&lt;="&amp;I108, 'Sheet 1'!H:H, "&gt;0"), "0.001")</f>
        <v>7.5599999999999987</v>
      </c>
      <c r="L108" s="6">
        <f t="shared" ca="1" si="7"/>
        <v>3.2674090909090907</v>
      </c>
      <c r="M108" s="4">
        <f t="shared" ca="1" si="8"/>
        <v>-6.9174133869137977</v>
      </c>
      <c r="N108" s="4">
        <f t="shared" ca="1" si="9"/>
        <v>0.68007452755098263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45920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20.212807017543859</v>
      </c>
      <c r="D109" s="4">
        <f ca="1">INDEX('Sheet 1'!L:L,(MATCH((INDEX('Sheet 1'!B:B,(MATCH(A109,'Sheet 1'!A:A,0)),1)),'Sheet 1'!J:J,0)),1)</f>
        <v>3.092296152617942</v>
      </c>
      <c r="E109" s="6">
        <f ca="1">INDEX('Sheet 1'!N:N,(MATCH((INDEX('Sheet 1'!B:B,(MATCH(A109,'Sheet 1'!A:A,0)),1)),'Sheet 1'!J:J,0)),1)</f>
        <v>0.62799999999999978</v>
      </c>
      <c r="F109" s="6">
        <f ca="1">INDEX('Sheet 1'!O:O,(MATCH((INDEX('Sheet 1'!B:B,(MATCH(A109,'Sheet 1'!A:A,0)),1)),'Sheet 1'!J:J,0)),1)</f>
        <v>2.9907316288285841</v>
      </c>
      <c r="G109" s="5">
        <f ca="1">INDEX('Sheet 1'!H:H,(MATCH((INDEX('Sheet 1'!B:B,(MATCH(A109,'Sheet 1'!A:A,0)),1)),'Sheet 1'!J:J,0)),1)</f>
        <v>0</v>
      </c>
      <c r="H109" s="5">
        <f t="shared" ca="1" si="6"/>
        <v>20.417872990587586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24.016827400084924</v>
      </c>
      <c r="J109" s="6">
        <f ca="1">IFERROR((INDEX('Sheet 1'!P:P,(MATCH((INDEX('Sheet 1'!B:B,(MATCH(A109,'Sheet 1'!A:A,0)),1)),'Sheet 1'!J:J,1)),1)),"")</f>
        <v>0.44166666666666671</v>
      </c>
      <c r="K109" s="4">
        <f ca="1">IFERROR(AVERAGEIFS('Sheet 1'!H:H, 'Sheet 1'!B:B, INDEX('Sheet 1'!B:B, MATCH(A109, 'Sheet 1'!A:A, 0)), 'Sheet 1'!G:G, "&lt;="&amp;I109, 'Sheet 1'!H:H, "&gt;0"), "0.001")</f>
        <v>4.2029411764705884</v>
      </c>
      <c r="L109" s="6">
        <f t="shared" ca="1" si="7"/>
        <v>1.8562990196078435</v>
      </c>
      <c r="M109" s="4">
        <f t="shared" ca="1" si="8"/>
        <v>-6.5365042738327865</v>
      </c>
      <c r="N109" s="4">
        <f t="shared" ca="1" si="9"/>
        <v>-1.2301604357398228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45921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21.308736842105262</v>
      </c>
      <c r="D110" s="4">
        <f ca="1">INDEX('Sheet 1'!L:L,(MATCH((INDEX('Sheet 1'!B:B,(MATCH(A110,'Sheet 1'!A:A,0)),1)),'Sheet 1'!J:J,0)),1)</f>
        <v>3.5794961646567951</v>
      </c>
      <c r="E110" s="6">
        <f ca="1">INDEX('Sheet 1'!N:N,(MATCH((INDEX('Sheet 1'!B:B,(MATCH(A110,'Sheet 1'!A:A,0)),1)),'Sheet 1'!J:J,0)),1)</f>
        <v>-0.6053333333333335</v>
      </c>
      <c r="F110" s="6">
        <f ca="1">INDEX('Sheet 1'!O:O,(MATCH((INDEX('Sheet 1'!B:B,(MATCH(A110,'Sheet 1'!A:A,0)),1)),'Sheet 1'!J:J,0)),1)</f>
        <v>3.7158496657882631</v>
      </c>
      <c r="G110" s="5">
        <f ca="1">INDEX('Sheet 1'!H:H,(MATCH((INDEX('Sheet 1'!B:B,(MATCH(A110,'Sheet 1'!A:A,0)),1)),'Sheet 1'!J:J,0)),1)</f>
        <v>3.3</v>
      </c>
      <c r="H110" s="5">
        <f t="shared" ca="1" si="6"/>
        <v>21.153937076358361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22.991985485439976</v>
      </c>
      <c r="J110" s="6">
        <f ca="1">IFERROR((INDEX('Sheet 1'!P:P,(MATCH((INDEX('Sheet 1'!B:B,(MATCH(A110,'Sheet 1'!A:A,0)),1)),'Sheet 1'!J:J,1)),1)),"")</f>
        <v>0.44924242424242422</v>
      </c>
      <c r="K110" s="4">
        <f ca="1">IFERROR(AVERAGEIFS('Sheet 1'!H:H, 'Sheet 1'!B:B, INDEX('Sheet 1'!B:B, MATCH(A110, 'Sheet 1'!A:A, 0)), 'Sheet 1'!G:G, "&lt;="&amp;I110, 'Sheet 1'!H:H, "&gt;0"), "0.001")</f>
        <v>4.5272727272727273</v>
      </c>
      <c r="L110" s="6">
        <f t="shared" ca="1" si="7"/>
        <v>2.0338429752066114</v>
      </c>
      <c r="M110" s="4">
        <f t="shared" ca="1" si="8"/>
        <v>-5.9529989311074898</v>
      </c>
      <c r="N110" s="4">
        <f t="shared" ca="1" si="9"/>
        <v>-0.47024736608318324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45922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20.50347368421053</v>
      </c>
      <c r="D111" s="4">
        <f ca="1">INDEX('Sheet 1'!L:L,(MATCH((INDEX('Sheet 1'!B:B,(MATCH(A111,'Sheet 1'!A:A,0)),1)),'Sheet 1'!J:J,0)),1)</f>
        <v>3.2478805285798011</v>
      </c>
      <c r="E111" s="6">
        <f ca="1">INDEX('Sheet 1'!N:N,(MATCH((INDEX('Sheet 1'!B:B,(MATCH(A111,'Sheet 1'!A:A,0)),1)),'Sheet 1'!J:J,0)),1)</f>
        <v>-0.1626666666666666</v>
      </c>
      <c r="F111" s="6">
        <f ca="1">INDEX('Sheet 1'!O:O,(MATCH((INDEX('Sheet 1'!B:B,(MATCH(A111,'Sheet 1'!A:A,0)),1)),'Sheet 1'!J:J,0)),1)</f>
        <v>3.0745148302523182</v>
      </c>
      <c r="G111" s="5">
        <f ca="1">INDEX('Sheet 1'!H:H,(MATCH((INDEX('Sheet 1'!B:B,(MATCH(A111,'Sheet 1'!A:A,0)),1)),'Sheet 1'!J:J,0)),1)</f>
        <v>15.5</v>
      </c>
      <c r="H111" s="5">
        <f t="shared" ca="1" si="6"/>
        <v>20.523019566111103</v>
      </c>
      <c r="I111" s="5">
        <f ca="1">_xlfn.NORM.INV(RAND(), (((Sheet2!C111/(Sheet2!D111^2)) + ((Sheet2!H110+Sheet2!E110)/(Sheet2!F110^2))) / ((1/(Sheet2!D111^2)) + (1/(Sheet2!F110^2)))), SQRT(1 / ((1/(Sheet2!D111^2)) + (1/(Sheet2!F110^2)))))</f>
        <v>15.734852684641655</v>
      </c>
      <c r="J111" s="6">
        <f ca="1">IFERROR((INDEX('Sheet 1'!P:P,(MATCH((INDEX('Sheet 1'!B:B,(MATCH(A111,'Sheet 1'!A:A,0)),1)),'Sheet 1'!J:J,1)),1)),"")</f>
        <v>0.44696969696969696</v>
      </c>
      <c r="K111" s="4">
        <f ca="1">IFERROR(AVERAGEIFS('Sheet 1'!H:H, 'Sheet 1'!B:B, INDEX('Sheet 1'!B:B, MATCH(A111, 'Sheet 1'!A:A, 0)), 'Sheet 1'!G:G, "&lt;="&amp;I111, 'Sheet 1'!H:H, "&gt;0"), "0.001")</f>
        <v>13.6</v>
      </c>
      <c r="L111" s="6">
        <f t="shared" ca="1" si="7"/>
        <v>6.0787878787878782</v>
      </c>
      <c r="M111" s="4">
        <f t="shared" ca="1" si="8"/>
        <v>-6.3128780457870084</v>
      </c>
      <c r="N111" s="4">
        <f t="shared" ca="1" si="9"/>
        <v>1.468225495860233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45923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20.040947368421062</v>
      </c>
      <c r="D112" s="4">
        <f ca="1">INDEX('Sheet 1'!L:L,(MATCH((INDEX('Sheet 1'!B:B,(MATCH(A112,'Sheet 1'!A:A,0)),1)),'Sheet 1'!J:J,0)),1)</f>
        <v>3.343452388456261</v>
      </c>
      <c r="E112" s="6">
        <f ca="1">INDEX('Sheet 1'!N:N,(MATCH((INDEX('Sheet 1'!B:B,(MATCH(A112,'Sheet 1'!A:A,0)),1)),'Sheet 1'!J:J,0)),1)</f>
        <v>0.40000000000000008</v>
      </c>
      <c r="F112" s="6">
        <f ca="1">INDEX('Sheet 1'!O:O,(MATCH((INDEX('Sheet 1'!B:B,(MATCH(A112,'Sheet 1'!A:A,0)),1)),'Sheet 1'!J:J,0)),1)</f>
        <v>3.408970677650526</v>
      </c>
      <c r="G112" s="5">
        <f ca="1">INDEX('Sheet 1'!H:H,(MATCH((INDEX('Sheet 1'!B:B,(MATCH(A112,'Sheet 1'!A:A,0)),1)),'Sheet 1'!J:J,0)),1)</f>
        <v>6.4</v>
      </c>
      <c r="H112" s="5">
        <f t="shared" ca="1" si="6"/>
        <v>20.214010995739638</v>
      </c>
      <c r="I112" s="5">
        <f ca="1">_xlfn.NORM.INV(RAND(), (((Sheet2!C112/(Sheet2!D112^2)) + ((Sheet2!H111+Sheet2!E111)/(Sheet2!F111^2))) / ((1/(Sheet2!D112^2)) + (1/(Sheet2!F111^2)))), SQRT(1 / ((1/(Sheet2!D112^2)) + (1/(Sheet2!F111^2)))))</f>
        <v>17.830962421890096</v>
      </c>
      <c r="J112" s="6">
        <f ca="1">IFERROR((INDEX('Sheet 1'!P:P,(MATCH((INDEX('Sheet 1'!B:B,(MATCH(A112,'Sheet 1'!A:A,0)),1)),'Sheet 1'!J:J,1)),1)),"")</f>
        <v>0.39924242424242429</v>
      </c>
      <c r="K112" s="4">
        <f ca="1">IFERROR(AVERAGEIFS('Sheet 1'!H:H, 'Sheet 1'!B:B, INDEX('Sheet 1'!B:B, MATCH(A112, 'Sheet 1'!A:A, 0)), 'Sheet 1'!G:G, "&lt;="&amp;I112, 'Sheet 1'!H:H, "&gt;0"), "0.001")</f>
        <v>10.111111111111111</v>
      </c>
      <c r="L112" s="6">
        <f t="shared" ca="1" si="7"/>
        <v>4.0367845117845125</v>
      </c>
      <c r="M112" s="4">
        <f t="shared" ca="1" si="8"/>
        <v>-5.9940878588895856</v>
      </c>
      <c r="N112" s="4">
        <f t="shared" ca="1" si="9"/>
        <v>0.6609889089975528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45924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20.564175438596489</v>
      </c>
      <c r="D113" s="4">
        <f ca="1">INDEX('Sheet 1'!L:L,(MATCH((INDEX('Sheet 1'!B:B,(MATCH(A113,'Sheet 1'!A:A,0)),1)),'Sheet 1'!J:J,0)),1)</f>
        <v>3.2368274980684979</v>
      </c>
      <c r="E113" s="6">
        <f ca="1">INDEX('Sheet 1'!N:N,(MATCH((INDEX('Sheet 1'!B:B,(MATCH(A113,'Sheet 1'!A:A,0)),1)),'Sheet 1'!J:J,0)),1)</f>
        <v>0.34799999999999992</v>
      </c>
      <c r="F113" s="6">
        <f ca="1">INDEX('Sheet 1'!O:O,(MATCH((INDEX('Sheet 1'!B:B,(MATCH(A113,'Sheet 1'!A:A,0)),1)),'Sheet 1'!J:J,0)),1)</f>
        <v>2.703219301979511</v>
      </c>
      <c r="G113" s="5">
        <f ca="1">INDEX('Sheet 1'!H:H,(MATCH((INDEX('Sheet 1'!B:B,(MATCH(A113,'Sheet 1'!A:A,0)),1)),'Sheet 1'!J:J,0)),1)</f>
        <v>4.5999999999999996</v>
      </c>
      <c r="H113" s="5">
        <f t="shared" ca="1" si="6"/>
        <v>20.587803214224998</v>
      </c>
      <c r="I113" s="5">
        <f ca="1">_xlfn.NORM.INV(RAND(), (((Sheet2!C113/(Sheet2!D113^2)) + ((Sheet2!H112+Sheet2!E112)/(Sheet2!F112^2))) / ((1/(Sheet2!D113^2)) + (1/(Sheet2!F112^2)))), SQRT(1 / ((1/(Sheet2!D113^2)) + (1/(Sheet2!F112^2)))))</f>
        <v>18.555960962693526</v>
      </c>
      <c r="J113" s="6">
        <f ca="1">IFERROR((INDEX('Sheet 1'!P:P,(MATCH((INDEX('Sheet 1'!B:B,(MATCH(A113,'Sheet 1'!A:A,0)),1)),'Sheet 1'!J:J,1)),1)),"")</f>
        <v>0.37689393939393945</v>
      </c>
      <c r="K113" s="4">
        <f ca="1">IFERROR(AVERAGEIFS('Sheet 1'!H:H, 'Sheet 1'!B:B, INDEX('Sheet 1'!B:B, MATCH(A113, 'Sheet 1'!A:A, 0)), 'Sheet 1'!G:G, "&lt;="&amp;I113, 'Sheet 1'!H:H, "&gt;0"), "0.001")</f>
        <v>9.0666666666666664</v>
      </c>
      <c r="L113" s="6">
        <f t="shared" ca="1" si="7"/>
        <v>3.4171717171717177</v>
      </c>
      <c r="M113" s="4">
        <f t="shared" ca="1" si="8"/>
        <v>-6.3531885622164559</v>
      </c>
      <c r="N113" s="4">
        <f t="shared" ca="1" si="9"/>
        <v>0.62042678428223919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45925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20.98736842105264</v>
      </c>
      <c r="D114" s="4">
        <f ca="1">INDEX('Sheet 1'!L:L,(MATCH((INDEX('Sheet 1'!B:B,(MATCH(A114,'Sheet 1'!A:A,0)),1)),'Sheet 1'!J:J,0)),1)</f>
        <v>3.5419620968462282</v>
      </c>
      <c r="E114" s="6">
        <f ca="1">INDEX('Sheet 1'!N:N,(MATCH((INDEX('Sheet 1'!B:B,(MATCH(A114,'Sheet 1'!A:A,0)),1)),'Sheet 1'!J:J,0)),1)</f>
        <v>-0.45200000000000012</v>
      </c>
      <c r="F114" s="6">
        <f ca="1">INDEX('Sheet 1'!O:O,(MATCH((INDEX('Sheet 1'!B:B,(MATCH(A114,'Sheet 1'!A:A,0)),1)),'Sheet 1'!J:J,0)),1)</f>
        <v>4.4373220558155371</v>
      </c>
      <c r="G114" s="5">
        <f ca="1">INDEX('Sheet 1'!H:H,(MATCH((INDEX('Sheet 1'!B:B,(MATCH(A114,'Sheet 1'!A:A,0)),1)),'Sheet 1'!J:J,0)),1)</f>
        <v>0</v>
      </c>
      <c r="H114" s="5">
        <f t="shared" ca="1" si="6"/>
        <v>20.954783187011405</v>
      </c>
      <c r="I114" s="5">
        <f ca="1">_xlfn.NORM.INV(RAND(), (((Sheet2!C114/(Sheet2!D114^2)) + ((Sheet2!H113+Sheet2!E113)/(Sheet2!F113^2))) / ((1/(Sheet2!D114^2)) + (1/(Sheet2!F113^2)))), SQRT(1 / ((1/(Sheet2!D114^2)) + (1/(Sheet2!F113^2)))))</f>
        <v>23.545314587094506</v>
      </c>
      <c r="J114" s="6">
        <f ca="1">IFERROR((INDEX('Sheet 1'!P:P,(MATCH((INDEX('Sheet 1'!B:B,(MATCH(A114,'Sheet 1'!A:A,0)),1)),'Sheet 1'!J:J,1)),1)),"")</f>
        <v>0.3462121212121213</v>
      </c>
      <c r="K114" s="4">
        <f ca="1">IFERROR(AVERAGEIFS('Sheet 1'!H:H, 'Sheet 1'!B:B, INDEX('Sheet 1'!B:B, MATCH(A114, 'Sheet 1'!A:A, 0)), 'Sheet 1'!G:G, "&lt;="&amp;I114, 'Sheet 1'!H:H, "&gt;0"), "0.001")</f>
        <v>4.628000000000001</v>
      </c>
      <c r="L114" s="6">
        <f t="shared" ca="1" si="7"/>
        <v>1.6022696969696977</v>
      </c>
      <c r="M114" s="4">
        <f t="shared" ca="1" si="8"/>
        <v>-5.9253509346528146</v>
      </c>
      <c r="N114" s="4">
        <f t="shared" ca="1" si="9"/>
        <v>-0.72218338200724042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45926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20.473719298245609</v>
      </c>
      <c r="D115" s="4">
        <f ca="1">INDEX('Sheet 1'!L:L,(MATCH((INDEX('Sheet 1'!B:B,(MATCH(A115,'Sheet 1'!A:A,0)),1)),'Sheet 1'!J:J,0)),1)</f>
        <v>3.0533577150084108</v>
      </c>
      <c r="E115" s="6">
        <f ca="1">INDEX('Sheet 1'!N:N,(MATCH((INDEX('Sheet 1'!B:B,(MATCH(A115,'Sheet 1'!A:A,0)),1)),'Sheet 1'!J:J,0)),1)</f>
        <v>0.20266666666666669</v>
      </c>
      <c r="F115" s="6">
        <f ca="1">INDEX('Sheet 1'!O:O,(MATCH((INDEX('Sheet 1'!B:B,(MATCH(A115,'Sheet 1'!A:A,0)),1)),'Sheet 1'!J:J,0)),1)</f>
        <v>3.3001217558756228</v>
      </c>
      <c r="G115" s="5">
        <f ca="1">INDEX('Sheet 1'!H:H,(MATCH((INDEX('Sheet 1'!B:B,(MATCH(A115,'Sheet 1'!A:A,0)),1)),'Sheet 1'!J:J,0)),1)</f>
        <v>0</v>
      </c>
      <c r="H115" s="5">
        <f t="shared" ca="1" si="6"/>
        <v>20.48305870192603</v>
      </c>
      <c r="I115" s="5">
        <f ca="1">_xlfn.NORM.INV(RAND(), (((Sheet2!C115/(Sheet2!D115^2)) + ((Sheet2!H114+Sheet2!E114)/(Sheet2!F114^2))) / ((1/(Sheet2!D115^2)) + (1/(Sheet2!F114^2)))), SQRT(1 / ((1/(Sheet2!D115^2)) + (1/(Sheet2!F114^2)))))</f>
        <v>21.917055571079857</v>
      </c>
      <c r="J115" s="6">
        <f ca="1">IFERROR((INDEX('Sheet 1'!P:P,(MATCH((INDEX('Sheet 1'!B:B,(MATCH(A115,'Sheet 1'!A:A,0)),1)),'Sheet 1'!J:J,1)),1)),"")</f>
        <v>0.36931818181818182</v>
      </c>
      <c r="K115" s="4">
        <f ca="1">IFERROR(AVERAGEIFS('Sheet 1'!H:H, 'Sheet 1'!B:B, INDEX('Sheet 1'!B:B, MATCH(A115, 'Sheet 1'!A:A, 0)), 'Sheet 1'!G:G, "&lt;="&amp;I115, 'Sheet 1'!H:H, "&gt;0"), "0.001")</f>
        <v>4.0379310344827593</v>
      </c>
      <c r="L115" s="6">
        <f t="shared" ca="1" si="7"/>
        <v>1.4912813479623828</v>
      </c>
      <c r="M115" s="4">
        <f t="shared" ca="1" si="8"/>
        <v>-6.7053130386949151</v>
      </c>
      <c r="N115" s="4">
        <f t="shared" ca="1" si="9"/>
        <v>-0.47270461162794752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45927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20.832315789473679</v>
      </c>
      <c r="D116" s="4">
        <f ca="1">INDEX('Sheet 1'!L:L,(MATCH((INDEX('Sheet 1'!B:B,(MATCH(A116,'Sheet 1'!A:A,0)),1)),'Sheet 1'!J:J,0)),1)</f>
        <v>3.104798959123797</v>
      </c>
      <c r="E116" s="6">
        <f ca="1">INDEX('Sheet 1'!N:N,(MATCH((INDEX('Sheet 1'!B:B,(MATCH(A116,'Sheet 1'!A:A,0)),1)),'Sheet 1'!J:J,0)),1)</f>
        <v>-0.13333333333333311</v>
      </c>
      <c r="F116" s="6">
        <f ca="1">INDEX('Sheet 1'!O:O,(MATCH((INDEX('Sheet 1'!B:B,(MATCH(A116,'Sheet 1'!A:A,0)),1)),'Sheet 1'!J:J,0)),1)</f>
        <v>3.2435521624648849</v>
      </c>
      <c r="G116" s="5">
        <f ca="1">INDEX('Sheet 1'!H:H,(MATCH((INDEX('Sheet 1'!B:B,(MATCH(A116,'Sheet 1'!A:A,0)),1)),'Sheet 1'!J:J,0)),1)</f>
        <v>0.3</v>
      </c>
      <c r="H116" s="5">
        <f t="shared" ca="1" si="6"/>
        <v>20.763486808842963</v>
      </c>
      <c r="I116" s="5">
        <f ca="1">_xlfn.NORM.INV(RAND(), (((Sheet2!C116/(Sheet2!D116^2)) + ((Sheet2!H115+Sheet2!E115)/(Sheet2!F115^2))) / ((1/(Sheet2!D116^2)) + (1/(Sheet2!F115^2)))), SQRT(1 / ((1/(Sheet2!D116^2)) + (1/(Sheet2!F115^2)))))</f>
        <v>19.913086763507941</v>
      </c>
      <c r="J116" s="6">
        <f ca="1">IFERROR((INDEX('Sheet 1'!P:P,(MATCH((INDEX('Sheet 1'!B:B,(MATCH(A116,'Sheet 1'!A:A,0)),1)),'Sheet 1'!J:J,1)),1)),"")</f>
        <v>0.38446969696969696</v>
      </c>
      <c r="K116" s="4">
        <f ca="1">IFERROR(AVERAGEIFS('Sheet 1'!H:H, 'Sheet 1'!B:B, INDEX('Sheet 1'!B:B, MATCH(A116, 'Sheet 1'!A:A, 0)), 'Sheet 1'!G:G, "&lt;="&amp;I116, 'Sheet 1'!H:H, "&gt;0"), "0.001")</f>
        <v>5.0214285714285705</v>
      </c>
      <c r="L116" s="6">
        <f t="shared" ca="1" si="7"/>
        <v>1.9305871212121208</v>
      </c>
      <c r="M116" s="4">
        <f t="shared" ca="1" si="8"/>
        <v>-6.7097148845195278</v>
      </c>
      <c r="N116" s="4">
        <f t="shared" ca="1" si="9"/>
        <v>0.2960671650782673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45928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20.536350877192991</v>
      </c>
      <c r="D117" s="4">
        <f ca="1">INDEX('Sheet 1'!L:L,(MATCH((INDEX('Sheet 1'!B:B,(MATCH(A117,'Sheet 1'!A:A,0)),1)),'Sheet 1'!J:J,0)),1)</f>
        <v>3.1055242844133262</v>
      </c>
      <c r="E117" s="6">
        <f ca="1">INDEX('Sheet 1'!N:N,(MATCH((INDEX('Sheet 1'!B:B,(MATCH(A117,'Sheet 1'!A:A,0)),1)),'Sheet 1'!J:J,0)),1)</f>
        <v>0.43866666666666648</v>
      </c>
      <c r="F117" s="6">
        <f ca="1">INDEX('Sheet 1'!O:O,(MATCH((INDEX('Sheet 1'!B:B,(MATCH(A117,'Sheet 1'!A:A,0)),1)),'Sheet 1'!J:J,0)),1)</f>
        <v>2.719593239325945</v>
      </c>
      <c r="G117" s="5">
        <f ca="1">INDEX('Sheet 1'!H:H,(MATCH((INDEX('Sheet 1'!B:B,(MATCH(A117,'Sheet 1'!A:A,0)),1)),'Sheet 1'!J:J,0)),1)</f>
        <v>11.2</v>
      </c>
      <c r="H117" s="5">
        <f t="shared" ca="1" si="6"/>
        <v>20.58121388662417</v>
      </c>
      <c r="I117" s="5">
        <f ca="1">_xlfn.NORM.INV(RAND(), (((Sheet2!C117/(Sheet2!D117^2)) + ((Sheet2!H116+Sheet2!E116)/(Sheet2!F116^2))) / ((1/(Sheet2!D117^2)) + (1/(Sheet2!F116^2)))), SQRT(1 / ((1/(Sheet2!D117^2)) + (1/(Sheet2!F116^2)))))</f>
        <v>23.404426703398634</v>
      </c>
      <c r="J117" s="6">
        <f ca="1">IFERROR((INDEX('Sheet 1'!P:P,(MATCH((INDEX('Sheet 1'!B:B,(MATCH(A117,'Sheet 1'!A:A,0)),1)),'Sheet 1'!J:J,1)),1)),"")</f>
        <v>0.4242424242424242</v>
      </c>
      <c r="K117" s="4">
        <f ca="1">IFERROR(AVERAGEIFS('Sheet 1'!H:H, 'Sheet 1'!B:B, INDEX('Sheet 1'!B:B, MATCH(A117, 'Sheet 1'!A:A, 0)), 'Sheet 1'!G:G, "&lt;="&amp;I117, 'Sheet 1'!H:H, "&gt;0"), "0.001")</f>
        <v>5.737499999999998</v>
      </c>
      <c r="L117" s="6">
        <f t="shared" ca="1" si="7"/>
        <v>2.4340909090909082</v>
      </c>
      <c r="M117" s="4">
        <f t="shared" ca="1" si="8"/>
        <v>-6.6128450452843826</v>
      </c>
      <c r="N117" s="4">
        <f t="shared" ca="1" si="9"/>
        <v>-0.92353997700180934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45929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21.18743859649123</v>
      </c>
      <c r="D118" s="4">
        <f ca="1">INDEX('Sheet 1'!L:L,(MATCH((INDEX('Sheet 1'!B:B,(MATCH(A118,'Sheet 1'!A:A,0)),1)),'Sheet 1'!J:J,0)),1)</f>
        <v>2.9736124783116811</v>
      </c>
      <c r="E118" s="6">
        <f ca="1">INDEX('Sheet 1'!N:N,(MATCH((INDEX('Sheet 1'!B:B,(MATCH(A118,'Sheet 1'!A:A,0)),1)),'Sheet 1'!J:J,0)),1)</f>
        <v>0.1053333333333335</v>
      </c>
      <c r="F118" s="6">
        <f ca="1">INDEX('Sheet 1'!O:O,(MATCH((INDEX('Sheet 1'!B:B,(MATCH(A118,'Sheet 1'!A:A,0)),1)),'Sheet 1'!J:J,0)),1)</f>
        <v>3.015630153918949</v>
      </c>
      <c r="G118" s="5">
        <f ca="1">INDEX('Sheet 1'!H:H,(MATCH((INDEX('Sheet 1'!B:B,(MATCH(A118,'Sheet 1'!A:A,0)),1)),'Sheet 1'!J:J,0)),1)</f>
        <v>0</v>
      </c>
      <c r="H118" s="5">
        <f t="shared" ca="1" si="6"/>
        <v>21.096198329976804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22.978116654935395</v>
      </c>
      <c r="J118" s="6">
        <f ca="1">IFERROR((INDEX('Sheet 1'!P:P,(MATCH((INDEX('Sheet 1'!B:B,(MATCH(A118,'Sheet 1'!A:A,0)),1)),'Sheet 1'!J:J,1)),1)),"")</f>
        <v>0.42727272727272725</v>
      </c>
      <c r="K118" s="4">
        <f ca="1">IFERROR(AVERAGEIFS('Sheet 1'!H:H, 'Sheet 1'!B:B, INDEX('Sheet 1'!B:B, MATCH(A118, 'Sheet 1'!A:A, 0)), 'Sheet 1'!G:G, "&lt;="&amp;I118, 'Sheet 1'!H:H, "&gt;0"), "0.001")</f>
        <v>5.3599999999999994</v>
      </c>
      <c r="L118" s="6">
        <f t="shared" ca="1" si="7"/>
        <v>2.2901818181818179</v>
      </c>
      <c r="M118" s="4">
        <f t="shared" ca="1" si="8"/>
        <v>-7.1251512263362429</v>
      </c>
      <c r="N118" s="4">
        <f t="shared" ca="1" si="9"/>
        <v>-0.60218944852587275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45930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21.378</v>
      </c>
      <c r="D119" s="4">
        <f ca="1">INDEX('Sheet 1'!L:L,(MATCH((INDEX('Sheet 1'!B:B,(MATCH(A119,'Sheet 1'!A:A,0)),1)),'Sheet 1'!J:J,0)),1)</f>
        <v>3.473068586337646</v>
      </c>
      <c r="E119" s="6">
        <f ca="1">INDEX('Sheet 1'!N:N,(MATCH((INDEX('Sheet 1'!B:B,(MATCH(A119,'Sheet 1'!A:A,0)),1)),'Sheet 1'!J:J,0)),1)</f>
        <v>-6.2666666666666745E-2</v>
      </c>
      <c r="F119" s="6">
        <f ca="1">INDEX('Sheet 1'!O:O,(MATCH((INDEX('Sheet 1'!B:B,(MATCH(A119,'Sheet 1'!A:A,0)),1)),'Sheet 1'!J:J,0)),1)</f>
        <v>2.9486035784864439</v>
      </c>
      <c r="G119" s="5">
        <f ca="1">INDEX('Sheet 1'!H:H,(MATCH((INDEX('Sheet 1'!B:B,(MATCH(A119,'Sheet 1'!A:A,0)),1)),'Sheet 1'!J:J,0)),1)</f>
        <v>0</v>
      </c>
      <c r="H119" s="5">
        <f t="shared" ca="1" si="6"/>
        <v>21.277386740394981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21.536454871098865</v>
      </c>
      <c r="J119" s="6">
        <f ca="1">IFERROR((INDEX('Sheet 1'!P:P,(MATCH((INDEX('Sheet 1'!B:B,(MATCH(A119,'Sheet 1'!A:A,0)),1)),'Sheet 1'!J:J,1)),1)),"")</f>
        <v>0.41628787878787871</v>
      </c>
      <c r="K119" s="4">
        <f ca="1">IFERROR(AVERAGEIFS('Sheet 1'!H:H, 'Sheet 1'!B:B, INDEX('Sheet 1'!B:B, MATCH(A119, 'Sheet 1'!A:A, 0)), 'Sheet 1'!G:G, "&lt;="&amp;I119, 'Sheet 1'!H:H, "&gt;0"), "0.001")</f>
        <v>8.1096774193548384</v>
      </c>
      <c r="L119" s="6">
        <f t="shared" ca="1" si="7"/>
        <v>3.3759604105571839</v>
      </c>
      <c r="M119" s="4">
        <f t="shared" ca="1" si="8"/>
        <v>-6.1553636124828506</v>
      </c>
      <c r="N119" s="4">
        <f t="shared" ca="1" si="9"/>
        <v>-4.5623881924530527E-2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45931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21.1180701754386</v>
      </c>
      <c r="D120" s="4">
        <f ca="1">INDEX('Sheet 1'!L:L,(MATCH((INDEX('Sheet 1'!B:B,(MATCH(A120,'Sheet 1'!A:A,0)),1)),'Sheet 1'!J:J,0)),1)</f>
        <v>3.0087661713522982</v>
      </c>
      <c r="E120" s="6">
        <f ca="1">INDEX('Sheet 1'!N:N,(MATCH((INDEX('Sheet 1'!B:B,(MATCH(A120,'Sheet 1'!A:A,0)),1)),'Sheet 1'!J:J,0)),1)</f>
        <v>0.50800000000000012</v>
      </c>
      <c r="F120" s="6">
        <f ca="1">INDEX('Sheet 1'!O:O,(MATCH((INDEX('Sheet 1'!B:B,(MATCH(A120,'Sheet 1'!A:A,0)),1)),'Sheet 1'!J:J,0)),1)</f>
        <v>3.0452781349031031</v>
      </c>
      <c r="G120" s="5">
        <f ca="1">INDEX('Sheet 1'!H:H,(MATCH((INDEX('Sheet 1'!B:B,(MATCH(A120,'Sheet 1'!A:A,0)),1)),'Sheet 1'!J:J,0)),1)</f>
        <v>0</v>
      </c>
      <c r="H120" s="5">
        <f t="shared" ca="1" si="6"/>
        <v>21.167371078026406</v>
      </c>
      <c r="I120" s="5">
        <f ca="1">_xlfn.NORM.INV(RAND(), (((Sheet2!C120/(Sheet2!D120^2)) + ((Sheet2!H119+Sheet2!E119)/(Sheet2!F119^2))) / ((1/(Sheet2!D120^2)) + (1/(Sheet2!F119^2)))), SQRT(1 / ((1/(Sheet2!D120^2)) + (1/(Sheet2!F119^2)))))</f>
        <v>21.146926330143533</v>
      </c>
      <c r="J120" s="6">
        <f ca="1">IFERROR((INDEX('Sheet 1'!P:P,(MATCH((INDEX('Sheet 1'!B:B,(MATCH(A120,'Sheet 1'!A:A,0)),1)),'Sheet 1'!J:J,1)),1)),"")</f>
        <v>0.4128787878787879</v>
      </c>
      <c r="K120" s="4">
        <f ca="1">IFERROR(AVERAGEIFS('Sheet 1'!H:H, 'Sheet 1'!B:B, INDEX('Sheet 1'!B:B, MATCH(A120, 'Sheet 1'!A:A, 0)), 'Sheet 1'!G:G, "&lt;="&amp;I120, 'Sheet 1'!H:H, "&gt;0"), "0.001")</f>
        <v>7.5217391304347823</v>
      </c>
      <c r="L120" s="6">
        <f t="shared" ca="1" si="7"/>
        <v>3.1055665349143609</v>
      </c>
      <c r="M120" s="4">
        <f t="shared" ca="1" si="8"/>
        <v>-7.0188472525756378</v>
      </c>
      <c r="N120" s="4">
        <f t="shared" ca="1" si="9"/>
        <v>-9.5906936802480584E-3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45932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21.8660350877193</v>
      </c>
      <c r="D121" s="4">
        <f ca="1">INDEX('Sheet 1'!L:L,(MATCH((INDEX('Sheet 1'!B:B,(MATCH(A121,'Sheet 1'!A:A,0)),1)),'Sheet 1'!J:J,0)),1)</f>
        <v>3.809743317356693</v>
      </c>
      <c r="E121" s="6">
        <f ca="1">INDEX('Sheet 1'!N:N,(MATCH((INDEX('Sheet 1'!B:B,(MATCH(A121,'Sheet 1'!A:A,0)),1)),'Sheet 1'!J:J,0)),1)</f>
        <v>-1.8666666666666859E-2</v>
      </c>
      <c r="F121" s="6">
        <f ca="1">INDEX('Sheet 1'!O:O,(MATCH((INDEX('Sheet 1'!B:B,(MATCH(A121,'Sheet 1'!A:A,0)),1)),'Sheet 1'!J:J,0)),1)</f>
        <v>2.7003349808882988</v>
      </c>
      <c r="G121" s="5">
        <f ca="1">INDEX('Sheet 1'!H:H,(MATCH((INDEX('Sheet 1'!B:B,(MATCH(A121,'Sheet 1'!A:A,0)),1)),'Sheet 1'!J:J,0)),1)</f>
        <v>0</v>
      </c>
      <c r="H121" s="5">
        <f t="shared" ca="1" si="6"/>
        <v>21.749701606546704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17.857321665579775</v>
      </c>
      <c r="J121" s="6">
        <f ca="1">IFERROR((INDEX('Sheet 1'!P:P,(MATCH((INDEX('Sheet 1'!B:B,(MATCH(A121,'Sheet 1'!A:A,0)),1)),'Sheet 1'!J:J,1)),1)),"")</f>
        <v>0.37651515151515152</v>
      </c>
      <c r="K121" s="4">
        <f ca="1">IFERROR(AVERAGEIFS('Sheet 1'!H:H, 'Sheet 1'!B:B, INDEX('Sheet 1'!B:B, MATCH(A121, 'Sheet 1'!A:A, 0)), 'Sheet 1'!G:G, "&lt;="&amp;I121, 'Sheet 1'!H:H, "&gt;0"), "0.001")</f>
        <v>8.5</v>
      </c>
      <c r="L121" s="6">
        <f t="shared" ca="1" si="7"/>
        <v>3.2003787878787882</v>
      </c>
      <c r="M121" s="4">
        <f t="shared" ca="1" si="8"/>
        <v>-5.7395034957080968</v>
      </c>
      <c r="N121" s="4">
        <f t="shared" ca="1" si="9"/>
        <v>1.0522266431642129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45933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21.746807017543858</v>
      </c>
      <c r="D122" s="4">
        <f ca="1">INDEX('Sheet 1'!L:L,(MATCH((INDEX('Sheet 1'!B:B,(MATCH(A122,'Sheet 1'!A:A,0)),1)),'Sheet 1'!J:J,0)),1)</f>
        <v>3.0689329659589202</v>
      </c>
      <c r="E122" s="6">
        <f ca="1">INDEX('Sheet 1'!N:N,(MATCH((INDEX('Sheet 1'!B:B,(MATCH(A122,'Sheet 1'!A:A,0)),1)),'Sheet 1'!J:J,0)),1)</f>
        <v>-5.4666666666666558E-2</v>
      </c>
      <c r="F122" s="6">
        <f ca="1">INDEX('Sheet 1'!O:O,(MATCH((INDEX('Sheet 1'!B:B,(MATCH(A122,'Sheet 1'!A:A,0)),1)),'Sheet 1'!J:J,0)),1)</f>
        <v>2.8753516040385132</v>
      </c>
      <c r="G122" s="5">
        <f ca="1">INDEX('Sheet 1'!H:H,(MATCH((INDEX('Sheet 1'!B:B,(MATCH(A122,'Sheet 1'!A:A,0)),1)),'Sheet 1'!J:J,0)),1)</f>
        <v>0</v>
      </c>
      <c r="H122" s="5">
        <f t="shared" ca="1" si="6"/>
        <v>21.737917398690755</v>
      </c>
      <c r="I122" s="5">
        <f ca="1">_xlfn.NORM.INV(RAND(), (((Sheet2!C122/(Sheet2!D122^2)) + ((Sheet2!H121+Sheet2!E121)/(Sheet2!F121^2))) / ((1/(Sheet2!D122^2)) + (1/(Sheet2!F121^2)))), SQRT(1 / ((1/(Sheet2!D122^2)) + (1/(Sheet2!F121^2)))))</f>
        <v>20.583491609733962</v>
      </c>
      <c r="J122" s="6">
        <f ca="1">IFERROR((INDEX('Sheet 1'!P:P,(MATCH((INDEX('Sheet 1'!B:B,(MATCH(A122,'Sheet 1'!A:A,0)),1)),'Sheet 1'!J:J,1)),1)),"")</f>
        <v>0.39356060606060606</v>
      </c>
      <c r="K122" s="4">
        <f ca="1">IFERROR(AVERAGEIFS('Sheet 1'!H:H, 'Sheet 1'!B:B, INDEX('Sheet 1'!B:B, MATCH(A122, 'Sheet 1'!A:A, 0)), 'Sheet 1'!G:G, "&lt;="&amp;I122, 'Sheet 1'!H:H, "&gt;0"), "0.001")</f>
        <v>5.3782608695652163</v>
      </c>
      <c r="L122" s="6">
        <f t="shared" ca="1" si="7"/>
        <v>2.1166716073781289</v>
      </c>
      <c r="M122" s="4">
        <f t="shared" ca="1" si="8"/>
        <v>-7.0861134012253801</v>
      </c>
      <c r="N122" s="4">
        <f t="shared" ca="1" si="9"/>
        <v>0.37906185006762011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45934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21.747368421052631</v>
      </c>
      <c r="D123" s="4">
        <f ca="1">INDEX('Sheet 1'!L:L,(MATCH((INDEX('Sheet 1'!B:B,(MATCH(A123,'Sheet 1'!A:A,0)),1)),'Sheet 1'!J:J,0)),1)</f>
        <v>3.4945904140774529</v>
      </c>
      <c r="E123" s="6">
        <f ca="1">INDEX('Sheet 1'!N:N,(MATCH((INDEX('Sheet 1'!B:B,(MATCH(A123,'Sheet 1'!A:A,0)),1)),'Sheet 1'!J:J,0)),1)</f>
        <v>-0.1199999999999998</v>
      </c>
      <c r="F123" s="6">
        <f ca="1">INDEX('Sheet 1'!O:O,(MATCH((INDEX('Sheet 1'!B:B,(MATCH(A123,'Sheet 1'!A:A,0)),1)),'Sheet 1'!J:J,0)),1)</f>
        <v>3.2704243877019499</v>
      </c>
      <c r="G123" s="5">
        <f ca="1">INDEX('Sheet 1'!H:H,(MATCH((INDEX('Sheet 1'!B:B,(MATCH(A123,'Sheet 1'!A:A,0)),1)),'Sheet 1'!J:J,0)),1)</f>
        <v>2.2999999999999998</v>
      </c>
      <c r="H123" s="5">
        <f t="shared" ca="1" si="6"/>
        <v>21.709134880127753</v>
      </c>
      <c r="I123" s="5">
        <f ca="1">_xlfn.NORM.INV(RAND(), (((Sheet2!C123/(Sheet2!D123^2)) + ((Sheet2!H122+Sheet2!E122)/(Sheet2!F122^2))) / ((1/(Sheet2!D123^2)) + (1/(Sheet2!F122^2)))), SQRT(1 / ((1/(Sheet2!D123^2)) + (1/(Sheet2!F122^2)))))</f>
        <v>19.880139160666065</v>
      </c>
      <c r="J123" s="6">
        <f ca="1">IFERROR((INDEX('Sheet 1'!P:P,(MATCH((INDEX('Sheet 1'!B:B,(MATCH(A123,'Sheet 1'!A:A,0)),1)),'Sheet 1'!J:J,1)),1)),"")</f>
        <v>0.38901515151515154</v>
      </c>
      <c r="K123" s="4">
        <f ca="1">IFERROR(AVERAGEIFS('Sheet 1'!H:H, 'Sheet 1'!B:B, INDEX('Sheet 1'!B:B, MATCH(A123, 'Sheet 1'!A:A, 0)), 'Sheet 1'!G:G, "&lt;="&amp;I123, 'Sheet 1'!H:H, "&gt;0"), "0.001")</f>
        <v>7.6277777777777764</v>
      </c>
      <c r="L123" s="6">
        <f t="shared" ca="1" si="7"/>
        <v>2.9673211279461276</v>
      </c>
      <c r="M123" s="4">
        <f t="shared" ca="1" si="8"/>
        <v>-6.2231523137723084</v>
      </c>
      <c r="N123" s="4">
        <f t="shared" ca="1" si="9"/>
        <v>0.53431991711094451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45935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21.714421052631579</v>
      </c>
      <c r="D124" s="4">
        <f ca="1">INDEX('Sheet 1'!L:L,(MATCH((INDEX('Sheet 1'!B:B,(MATCH(A124,'Sheet 1'!A:A,0)),1)),'Sheet 1'!J:J,0)),1)</f>
        <v>3.0512292604785252</v>
      </c>
      <c r="E124" s="6">
        <f ca="1">INDEX('Sheet 1'!N:N,(MATCH((INDEX('Sheet 1'!B:B,(MATCH(A124,'Sheet 1'!A:A,0)),1)),'Sheet 1'!J:J,0)),1)</f>
        <v>-0.2213333333333336</v>
      </c>
      <c r="F124" s="6">
        <f ca="1">INDEX('Sheet 1'!O:O,(MATCH((INDEX('Sheet 1'!B:B,(MATCH(A124,'Sheet 1'!A:A,0)),1)),'Sheet 1'!J:J,0)),1)</f>
        <v>2.9802182639700909</v>
      </c>
      <c r="G124" s="5">
        <f ca="1">INDEX('Sheet 1'!H:H,(MATCH((INDEX('Sheet 1'!B:B,(MATCH(A124,'Sheet 1'!A:A,0)),1)),'Sheet 1'!J:J,0)),1)</f>
        <v>0</v>
      </c>
      <c r="H124" s="5">
        <f t="shared" ca="1" si="6"/>
        <v>21.656116885108318</v>
      </c>
      <c r="I124" s="5">
        <f ca="1">_xlfn.NORM.INV(RAND(), (((Sheet2!C124/(Sheet2!D124^2)) + ((Sheet2!H123+Sheet2!E123)/(Sheet2!F123^2))) / ((1/(Sheet2!D124^2)) + (1/(Sheet2!F123^2)))), SQRT(1 / ((1/(Sheet2!D124^2)) + (1/(Sheet2!F123^2)))))</f>
        <v>19.879891181300334</v>
      </c>
      <c r="J124" s="6">
        <f ca="1">IFERROR((INDEX('Sheet 1'!P:P,(MATCH((INDEX('Sheet 1'!B:B,(MATCH(A124,'Sheet 1'!A:A,0)),1)),'Sheet 1'!J:J,1)),1)),"")</f>
        <v>0.35606060606060608</v>
      </c>
      <c r="K124" s="4">
        <f ca="1">IFERROR(AVERAGEIFS('Sheet 1'!H:H, 'Sheet 1'!B:B, INDEX('Sheet 1'!B:B, MATCH(A124, 'Sheet 1'!A:A, 0)), 'Sheet 1'!G:G, "&lt;="&amp;I124, 'Sheet 1'!H:H, "&gt;0"), "0.001")</f>
        <v>5.1375000000000002</v>
      </c>
      <c r="L124" s="6">
        <f t="shared" ca="1" si="7"/>
        <v>1.8292613636363637</v>
      </c>
      <c r="M124" s="4">
        <f t="shared" ca="1" si="8"/>
        <v>-7.1166140590910887</v>
      </c>
      <c r="N124" s="4">
        <f t="shared" ca="1" si="9"/>
        <v>0.60124288105559642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45936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21.336385964912289</v>
      </c>
      <c r="D125" s="4">
        <f ca="1">INDEX('Sheet 1'!L:L,(MATCH((INDEX('Sheet 1'!B:B,(MATCH(A125,'Sheet 1'!A:A,0)),1)),'Sheet 1'!J:J,0)),1)</f>
        <v>3.0440679278802598</v>
      </c>
      <c r="E125" s="6">
        <f ca="1">INDEX('Sheet 1'!N:N,(MATCH((INDEX('Sheet 1'!B:B,(MATCH(A125,'Sheet 1'!A:A,0)),1)),'Sheet 1'!J:J,0)),1)</f>
        <v>0.2933333333333335</v>
      </c>
      <c r="F125" s="6">
        <f ca="1">INDEX('Sheet 1'!O:O,(MATCH((INDEX('Sheet 1'!B:B,(MATCH(A125,'Sheet 1'!A:A,0)),1)),'Sheet 1'!J:J,0)),1)</f>
        <v>2.494444277239372</v>
      </c>
      <c r="G125" s="5">
        <f ca="1">INDEX('Sheet 1'!H:H,(MATCH((INDEX('Sheet 1'!B:B,(MATCH(A125,'Sheet 1'!A:A,0)),1)),'Sheet 1'!J:J,0)),1)</f>
        <v>0</v>
      </c>
      <c r="H125" s="5">
        <f t="shared" ca="1" si="6"/>
        <v>21.386627528720556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21.046056496665788</v>
      </c>
      <c r="J125" s="6">
        <f ca="1">IFERROR((INDEX('Sheet 1'!P:P,(MATCH((INDEX('Sheet 1'!B:B,(MATCH(A125,'Sheet 1'!A:A,0)),1)),'Sheet 1'!J:J,1)),1)),"")</f>
        <v>0.31553030303030305</v>
      </c>
      <c r="K125" s="4">
        <f ca="1">IFERROR(AVERAGEIFS('Sheet 1'!H:H, 'Sheet 1'!B:B, INDEX('Sheet 1'!B:B, MATCH(A125, 'Sheet 1'!A:A, 0)), 'Sheet 1'!G:G, "&lt;="&amp;I125, 'Sheet 1'!H:H, "&gt;0"), "0.001")</f>
        <v>6.1500000000000012</v>
      </c>
      <c r="L125" s="6">
        <f t="shared" ca="1" si="7"/>
        <v>1.9405113636363642</v>
      </c>
      <c r="M125" s="4">
        <f t="shared" ca="1" si="8"/>
        <v>-7.0091688064825499</v>
      </c>
      <c r="N125" s="4">
        <f t="shared" ca="1" si="9"/>
        <v>9.537548935337728E-2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45937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21.556315789473679</v>
      </c>
      <c r="D126" s="4">
        <f ca="1">INDEX('Sheet 1'!L:L,(MATCH((INDEX('Sheet 1'!B:B,(MATCH(A126,'Sheet 1'!A:A,0)),1)),'Sheet 1'!J:J,0)),1)</f>
        <v>3.3146994482806842</v>
      </c>
      <c r="E126" s="6">
        <f ca="1">INDEX('Sheet 1'!N:N,(MATCH((INDEX('Sheet 1'!B:B,(MATCH(A126,'Sheet 1'!A:A,0)),1)),'Sheet 1'!J:J,0)),1)</f>
        <v>0.22933333333333339</v>
      </c>
      <c r="F126" s="6">
        <f ca="1">INDEX('Sheet 1'!O:O,(MATCH((INDEX('Sheet 1'!B:B,(MATCH(A126,'Sheet 1'!A:A,0)),1)),'Sheet 1'!J:J,0)),1)</f>
        <v>2.980557418088523</v>
      </c>
      <c r="G126" s="5">
        <f ca="1">INDEX('Sheet 1'!H:H,(MATCH((INDEX('Sheet 1'!B:B,(MATCH(A126,'Sheet 1'!A:A,0)),1)),'Sheet 1'!J:J,0)),1)</f>
        <v>0</v>
      </c>
      <c r="H126" s="5">
        <f t="shared" ca="1" si="6"/>
        <v>21.63525581449214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21.964818572950101</v>
      </c>
      <c r="J126" s="6">
        <f ca="1">IFERROR((INDEX('Sheet 1'!P:P,(MATCH((INDEX('Sheet 1'!B:B,(MATCH(A126,'Sheet 1'!A:A,0)),1)),'Sheet 1'!J:J,1)),1)),"")</f>
        <v>0.31022727272727274</v>
      </c>
      <c r="K126" s="4">
        <f ca="1">IFERROR(AVERAGEIFS('Sheet 1'!H:H, 'Sheet 1'!B:B, INDEX('Sheet 1'!B:B, MATCH(A126, 'Sheet 1'!A:A, 0)), 'Sheet 1'!G:G, "&lt;="&amp;I126, 'Sheet 1'!H:H, "&gt;0"), "0.001")</f>
        <v>4.5958333333333332</v>
      </c>
      <c r="L126" s="6">
        <f t="shared" ca="1" si="7"/>
        <v>1.4257528409090909</v>
      </c>
      <c r="M126" s="4">
        <f t="shared" ca="1" si="8"/>
        <v>-6.5032489750027915</v>
      </c>
      <c r="N126" s="4">
        <f t="shared" ca="1" si="9"/>
        <v>-0.12323976573149338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45938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22.019438596491231</v>
      </c>
      <c r="D127" s="4">
        <f ca="1">INDEX('Sheet 1'!L:L,(MATCH((INDEX('Sheet 1'!B:B,(MATCH(A127,'Sheet 1'!A:A,0)),1)),'Sheet 1'!J:J,0)),1)</f>
        <v>3.5569229540293268</v>
      </c>
      <c r="E127" s="6">
        <f ca="1">INDEX('Sheet 1'!N:N,(MATCH((INDEX('Sheet 1'!B:B,(MATCH(A127,'Sheet 1'!A:A,0)),1)),'Sheet 1'!J:J,0)),1)</f>
        <v>-1.2000000000000271E-2</v>
      </c>
      <c r="F127" s="6">
        <f ca="1">INDEX('Sheet 1'!O:O,(MATCH((INDEX('Sheet 1'!B:B,(MATCH(A127,'Sheet 1'!A:A,0)),1)),'Sheet 1'!J:J,0)),1)</f>
        <v>3.3230952682946309</v>
      </c>
      <c r="G127" s="5">
        <f ca="1">INDEX('Sheet 1'!H:H,(MATCH((INDEX('Sheet 1'!B:B,(MATCH(A127,'Sheet 1'!A:A,0)),1)),'Sheet 1'!J:J,0)),1)</f>
        <v>0</v>
      </c>
      <c r="H127" s="5">
        <f t="shared" ca="1" si="6"/>
        <v>21.92846713655431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25.124190231427598</v>
      </c>
      <c r="J127" s="6">
        <f ca="1">IFERROR((INDEX('Sheet 1'!P:P,(MATCH((INDEX('Sheet 1'!B:B,(MATCH(A127,'Sheet 1'!A:A,0)),1)),'Sheet 1'!J:J,1)),1)),"")</f>
        <v>0.29090909090909095</v>
      </c>
      <c r="K127" s="4">
        <f ca="1">IFERROR(AVERAGEIFS('Sheet 1'!H:H, 'Sheet 1'!B:B, INDEX('Sheet 1'!B:B, MATCH(A127, 'Sheet 1'!A:A, 0)), 'Sheet 1'!G:G, "&lt;="&amp;I127, 'Sheet 1'!H:H, "&gt;0"), "0.001")</f>
        <v>4.0814814814814815</v>
      </c>
      <c r="L127" s="6">
        <f t="shared" ca="1" si="7"/>
        <v>1.1873400673400676</v>
      </c>
      <c r="M127" s="4">
        <f t="shared" ca="1" si="8"/>
        <v>-6.1905863244935722</v>
      </c>
      <c r="N127" s="4">
        <f t="shared" ca="1" si="9"/>
        <v>-0.87287570607040155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45939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22.321508771929821</v>
      </c>
      <c r="D128" s="4">
        <f ca="1">INDEX('Sheet 1'!L:L,(MATCH((INDEX('Sheet 1'!B:B,(MATCH(A128,'Sheet 1'!A:A,0)),1)),'Sheet 1'!J:J,0)),1)</f>
        <v>3.2742720805788021</v>
      </c>
      <c r="E128" s="6">
        <f ca="1">INDEX('Sheet 1'!N:N,(MATCH((INDEX('Sheet 1'!B:B,(MATCH(A128,'Sheet 1'!A:A,0)),1)),'Sheet 1'!J:J,0)),1)</f>
        <v>0.30800000000000011</v>
      </c>
      <c r="F128" s="6">
        <f ca="1">INDEX('Sheet 1'!O:O,(MATCH((INDEX('Sheet 1'!B:B,(MATCH(A128,'Sheet 1'!A:A,0)),1)),'Sheet 1'!J:J,0)),1)</f>
        <v>2.7968012616732878</v>
      </c>
      <c r="G128" s="5">
        <f ca="1">INDEX('Sheet 1'!H:H,(MATCH((INDEX('Sheet 1'!B:B,(MATCH(A128,'Sheet 1'!A:A,0)),1)),'Sheet 1'!J:J,0)),1)</f>
        <v>0</v>
      </c>
      <c r="H128" s="5">
        <f t="shared" ca="1" si="6"/>
        <v>22.121985262075579</v>
      </c>
      <c r="I128" s="5">
        <f ca="1">_xlfn.NORM.INV(RAND(), (((Sheet2!C128/(Sheet2!D128^2)) + ((Sheet2!H127+Sheet2!E127)/(Sheet2!F127^2))) / ((1/(Sheet2!D128^2)) + (1/(Sheet2!F127^2)))), SQRT(1 / ((1/(Sheet2!D128^2)) + (1/(Sheet2!F127^2)))))</f>
        <v>21.748230808480066</v>
      </c>
      <c r="J128" s="6">
        <f ca="1">IFERROR((INDEX('Sheet 1'!P:P,(MATCH((INDEX('Sheet 1'!B:B,(MATCH(A128,'Sheet 1'!A:A,0)),1)),'Sheet 1'!J:J,1)),1)),"")</f>
        <v>0.28409090909090912</v>
      </c>
      <c r="K128" s="4">
        <f ca="1">IFERROR(AVERAGEIFS('Sheet 1'!H:H, 'Sheet 1'!B:B, INDEX('Sheet 1'!B:B, MATCH(A128, 'Sheet 1'!A:A, 0)), 'Sheet 1'!G:G, "&lt;="&amp;I128, 'Sheet 1'!H:H, "&gt;0"), "0.001")</f>
        <v>6.75</v>
      </c>
      <c r="L128" s="6">
        <f t="shared" ca="1" si="7"/>
        <v>1.9176136363636365</v>
      </c>
      <c r="M128" s="4">
        <f t="shared" ca="1" si="8"/>
        <v>-6.817243107049304</v>
      </c>
      <c r="N128" s="4">
        <f t="shared" ca="1" si="9"/>
        <v>0.17508562188528168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45940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22.528982456140358</v>
      </c>
      <c r="D129" s="4">
        <f ca="1">INDEX('Sheet 1'!L:L,(MATCH((INDEX('Sheet 1'!B:B,(MATCH(A129,'Sheet 1'!A:A,0)),1)),'Sheet 1'!J:J,0)),1)</f>
        <v>3.96485824474223</v>
      </c>
      <c r="E129" s="6">
        <f ca="1">INDEX('Sheet 1'!N:N,(MATCH((INDEX('Sheet 1'!B:B,(MATCH(A129,'Sheet 1'!A:A,0)),1)),'Sheet 1'!J:J,0)),1)</f>
        <v>0.63200000000000012</v>
      </c>
      <c r="F129" s="6">
        <f ca="1">INDEX('Sheet 1'!O:O,(MATCH((INDEX('Sheet 1'!B:B,(MATCH(A129,'Sheet 1'!A:A,0)),1)),'Sheet 1'!J:J,0)),1)</f>
        <v>2.7015090877787831</v>
      </c>
      <c r="G129" s="5">
        <f ca="1">INDEX('Sheet 1'!H:H,(MATCH((INDEX('Sheet 1'!B:B,(MATCH(A129,'Sheet 1'!A:A,0)),1)),'Sheet 1'!J:J,0)),1)</f>
        <v>0</v>
      </c>
      <c r="H129" s="5">
        <f t="shared" ca="1" si="6"/>
        <v>22.462877929005614</v>
      </c>
      <c r="I129" s="5">
        <f ca="1">_xlfn.NORM.INV(RAND(), (((Sheet2!C129/(Sheet2!D129^2)) + ((Sheet2!H128+Sheet2!E128)/(Sheet2!F128^2))) / ((1/(Sheet2!D129^2)) + (1/(Sheet2!F128^2)))), SQRT(1 / ((1/(Sheet2!D129^2)) + (1/(Sheet2!F128^2)))))</f>
        <v>20.407443238190865</v>
      </c>
      <c r="J129" s="6">
        <f ca="1">IFERROR((INDEX('Sheet 1'!P:P,(MATCH((INDEX('Sheet 1'!B:B,(MATCH(A129,'Sheet 1'!A:A,0)),1)),'Sheet 1'!J:J,1)),1)),"")</f>
        <v>0.32765151515151519</v>
      </c>
      <c r="K129" s="4">
        <f ca="1">IFERROR(AVERAGEIFS('Sheet 1'!H:H, 'Sheet 1'!B:B, INDEX('Sheet 1'!B:B, MATCH(A129, 'Sheet 1'!A:A, 0)), 'Sheet 1'!G:G, "&lt;="&amp;I129, 'Sheet 1'!H:H, "&gt;0"), "0.001")</f>
        <v>6.3631578947368412</v>
      </c>
      <c r="L129" s="6">
        <f t="shared" ca="1" si="7"/>
        <v>2.0848983253588518</v>
      </c>
      <c r="M129" s="4">
        <f t="shared" ca="1" si="8"/>
        <v>-5.6821659351922307</v>
      </c>
      <c r="N129" s="4">
        <f t="shared" ca="1" si="9"/>
        <v>0.53508576776051231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45941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22.869298245614029</v>
      </c>
      <c r="D130" s="4">
        <f ca="1">INDEX('Sheet 1'!L:L,(MATCH((INDEX('Sheet 1'!B:B,(MATCH(A130,'Sheet 1'!A:A,0)),1)),'Sheet 1'!J:J,0)),1)</f>
        <v>3.9276350539627751</v>
      </c>
      <c r="E130" s="6">
        <f ca="1">INDEX('Sheet 1'!N:N,(MATCH((INDEX('Sheet 1'!B:B,(MATCH(A130,'Sheet 1'!A:A,0)),1)),'Sheet 1'!J:J,0)),1)</f>
        <v>-0.51466666666666694</v>
      </c>
      <c r="F130" s="6">
        <f ca="1">INDEX('Sheet 1'!O:O,(MATCH((INDEX('Sheet 1'!B:B,(MATCH(A130,'Sheet 1'!A:A,0)),1)),'Sheet 1'!J:J,0)),1)</f>
        <v>3.4481367210200409</v>
      </c>
      <c r="G130" s="5">
        <f ca="1">INDEX('Sheet 1'!H:H,(MATCH((INDEX('Sheet 1'!B:B,(MATCH(A130,'Sheet 1'!A:A,0)),1)),'Sheet 1'!J:J,0)),1)</f>
        <v>0</v>
      </c>
      <c r="H130" s="5">
        <f t="shared" ca="1" si="6"/>
        <v>23.022431144454149</v>
      </c>
      <c r="I130" s="5">
        <f ca="1">_xlfn.NORM.INV(RAND(), (((Sheet2!C130/(Sheet2!D130^2)) + ((Sheet2!H129+Sheet2!E129)/(Sheet2!F129^2))) / ((1/(Sheet2!D130^2)) + (1/(Sheet2!F129^2)))), SQRT(1 / ((1/(Sheet2!D130^2)) + (1/(Sheet2!F129^2)))))</f>
        <v>26.595873293896211</v>
      </c>
      <c r="J130" s="6">
        <f ca="1">IFERROR((INDEX('Sheet 1'!P:P,(MATCH((INDEX('Sheet 1'!B:B,(MATCH(A130,'Sheet 1'!A:A,0)),1)),'Sheet 1'!J:J,1)),1)),"")</f>
        <v>0.31628787878787878</v>
      </c>
      <c r="K130" s="4">
        <f ca="1">IFERROR(AVERAGEIFS('Sheet 1'!H:H, 'Sheet 1'!B:B, INDEX('Sheet 1'!B:B, MATCH(A130, 'Sheet 1'!A:A, 0)), 'Sheet 1'!G:G, "&lt;="&amp;I130, 'Sheet 1'!H:H, "&gt;0"), "0.001")</f>
        <v>1.982608695652174</v>
      </c>
      <c r="L130" s="6">
        <f t="shared" ca="1" si="7"/>
        <v>0.62707509881422929</v>
      </c>
      <c r="M130" s="4">
        <f t="shared" ca="1" si="8"/>
        <v>-5.8226637483897905</v>
      </c>
      <c r="N130" s="4">
        <f t="shared" ca="1" si="9"/>
        <v>-0.94880888806669195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45942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22.1760701754386</v>
      </c>
      <c r="D131" s="4">
        <f ca="1">INDEX('Sheet 1'!L:L,(MATCH((INDEX('Sheet 1'!B:B,(MATCH(A131,'Sheet 1'!A:A,0)),1)),'Sheet 1'!J:J,0)),1)</f>
        <v>3.3352536810739402</v>
      </c>
      <c r="E131" s="6">
        <f ca="1">INDEX('Sheet 1'!N:N,(MATCH((INDEX('Sheet 1'!B:B,(MATCH(A131,'Sheet 1'!A:A,0)),1)),'Sheet 1'!J:J,0)),1)</f>
        <v>0.21866666666666679</v>
      </c>
      <c r="F131" s="6">
        <f ca="1">INDEX('Sheet 1'!O:O,(MATCH((INDEX('Sheet 1'!B:B,(MATCH(A131,'Sheet 1'!A:A,0)),1)),'Sheet 1'!J:J,0)),1)</f>
        <v>3.2717750093354092</v>
      </c>
      <c r="G131" s="5">
        <f ca="1">INDEX('Sheet 1'!H:H,(MATCH((INDEX('Sheet 1'!B:B,(MATCH(A131,'Sheet 1'!A:A,0)),1)),'Sheet 1'!J:J,0)),1)</f>
        <v>0</v>
      </c>
      <c r="H131" s="5">
        <f t="shared" ref="H131:H194" ca="1" si="11">((C131/(D131*D131))+((H130+E130)/(F130*F130)))/((1/(D131*D131))+(1/(F130*F130)))</f>
        <v>22.336399098560918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25.475302194240108</v>
      </c>
      <c r="J131" s="6">
        <f ca="1">IFERROR((INDEX('Sheet 1'!P:P,(MATCH((INDEX('Sheet 1'!B:B,(MATCH(A131,'Sheet 1'!A:A,0)),1)),'Sheet 1'!J:J,1)),1)),"")</f>
        <v>0.32272727272727275</v>
      </c>
      <c r="K131" s="4">
        <f ca="1">IFERROR(AVERAGEIFS('Sheet 1'!H:H, 'Sheet 1'!B:B, INDEX('Sheet 1'!B:B, MATCH(A131, 'Sheet 1'!A:A, 0)), 'Sheet 1'!G:G, "&lt;="&amp;I131, 'Sheet 1'!H:H, "&gt;0"), "0.001")</f>
        <v>2.6923076923076916</v>
      </c>
      <c r="L131" s="6">
        <f t="shared" ref="L131:L194" ca="1" si="12">J131*K131</f>
        <v>0.86888111888111874</v>
      </c>
      <c r="M131" s="4">
        <f t="shared" ref="M131:M194" ca="1" si="13">(B131-C131)/D131</f>
        <v>-6.6489905404430836</v>
      </c>
      <c r="N131" s="4">
        <f t="shared" ref="N131:N194" ca="1" si="14">(C131-I131)/D131</f>
        <v>-0.98919972340429785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45943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22.528912280701761</v>
      </c>
      <c r="D132" s="4">
        <f ca="1">INDEX('Sheet 1'!L:L,(MATCH((INDEX('Sheet 1'!B:B,(MATCH(A132,'Sheet 1'!A:A,0)),1)),'Sheet 1'!J:J,0)),1)</f>
        <v>3.7513721213434921</v>
      </c>
      <c r="E132" s="6">
        <f ca="1">INDEX('Sheet 1'!N:N,(MATCH((INDEX('Sheet 1'!B:B,(MATCH(A132,'Sheet 1'!A:A,0)),1)),'Sheet 1'!J:J,0)),1)</f>
        <v>3.4666666666666499E-2</v>
      </c>
      <c r="F132" s="6">
        <f ca="1">INDEX('Sheet 1'!O:O,(MATCH((INDEX('Sheet 1'!B:B,(MATCH(A132,'Sheet 1'!A:A,0)),1)),'Sheet 1'!J:J,0)),1)</f>
        <v>3.139826700904321</v>
      </c>
      <c r="G132" s="5">
        <f ca="1">INDEX('Sheet 1'!H:H,(MATCH((INDEX('Sheet 1'!B:B,(MATCH(A132,'Sheet 1'!A:A,0)),1)),'Sheet 1'!J:J,0)),1)</f>
        <v>0</v>
      </c>
      <c r="H132" s="5">
        <f t="shared" ca="1" si="11"/>
        <v>22.543766703969414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26.661291665770328</v>
      </c>
      <c r="J132" s="6">
        <f ca="1">IFERROR((INDEX('Sheet 1'!P:P,(MATCH((INDEX('Sheet 1'!B:B,(MATCH(A132,'Sheet 1'!A:A,0)),1)),'Sheet 1'!J:J,1)),1)),"")</f>
        <v>0.27575757575757576</v>
      </c>
      <c r="K132" s="4">
        <f ca="1">IFERROR(AVERAGEIFS('Sheet 1'!H:H, 'Sheet 1'!B:B, INDEX('Sheet 1'!B:B, MATCH(A132, 'Sheet 1'!A:A, 0)), 'Sheet 1'!G:G, "&lt;="&amp;I132, 'Sheet 1'!H:H, "&gt;0"), "0.001")</f>
        <v>5.2413793103448274</v>
      </c>
      <c r="L132" s="6">
        <f t="shared" ca="1" si="12"/>
        <v>1.4453500522466038</v>
      </c>
      <c r="M132" s="4">
        <f t="shared" ca="1" si="13"/>
        <v>-6.005512530341405</v>
      </c>
      <c r="N132" s="4">
        <f t="shared" ca="1" si="14"/>
        <v>-1.1015647745413815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45944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22.781017543859651</v>
      </c>
      <c r="D133" s="4">
        <f ca="1">INDEX('Sheet 1'!L:L,(MATCH((INDEX('Sheet 1'!B:B,(MATCH(A133,'Sheet 1'!A:A,0)),1)),'Sheet 1'!J:J,0)),1)</f>
        <v>3.879222546795579</v>
      </c>
      <c r="E133" s="6">
        <f ca="1">INDEX('Sheet 1'!N:N,(MATCH((INDEX('Sheet 1'!B:B,(MATCH(A133,'Sheet 1'!A:A,0)),1)),'Sheet 1'!J:J,0)),1)</f>
        <v>-0.43333333333333313</v>
      </c>
      <c r="F133" s="6">
        <f ca="1">INDEX('Sheet 1'!O:O,(MATCH((INDEX('Sheet 1'!B:B,(MATCH(A133,'Sheet 1'!A:A,0)),1)),'Sheet 1'!J:J,0)),1)</f>
        <v>3.762414884853313</v>
      </c>
      <c r="G133" s="5">
        <f ca="1">INDEX('Sheet 1'!H:H,(MATCH((INDEX('Sheet 1'!B:B,(MATCH(A133,'Sheet 1'!A:A,0)),1)),'Sheet 1'!J:J,0)),1)</f>
        <v>0</v>
      </c>
      <c r="H133" s="5">
        <f t="shared" ca="1" si="11"/>
        <v>22.658619186849258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21.317023435728832</v>
      </c>
      <c r="J133" s="6">
        <f ca="1">IFERROR((INDEX('Sheet 1'!P:P,(MATCH((INDEX('Sheet 1'!B:B,(MATCH(A133,'Sheet 1'!A:A,0)),1)),'Sheet 1'!J:J,1)),1)),"")</f>
        <v>0.26704545454545453</v>
      </c>
      <c r="K133" s="4">
        <f ca="1">IFERROR(AVERAGEIFS('Sheet 1'!H:H, 'Sheet 1'!B:B, INDEX('Sheet 1'!B:B, MATCH(A133, 'Sheet 1'!A:A, 0)), 'Sheet 1'!G:G, "&lt;="&amp;I133, 'Sheet 1'!H:H, "&gt;0"), "0.001")</f>
        <v>5.8240000000000007</v>
      </c>
      <c r="L133" s="6">
        <f t="shared" ca="1" si="12"/>
        <v>1.5552727272727274</v>
      </c>
      <c r="M133" s="4">
        <f t="shared" ca="1" si="13"/>
        <v>-5.8725729882854614</v>
      </c>
      <c r="N133" s="4">
        <f t="shared" ca="1" si="14"/>
        <v>0.37739368919170357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45945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22.423684210526311</v>
      </c>
      <c r="D134" s="4">
        <f ca="1">INDEX('Sheet 1'!L:L,(MATCH((INDEX('Sheet 1'!B:B,(MATCH(A134,'Sheet 1'!A:A,0)),1)),'Sheet 1'!J:J,0)),1)</f>
        <v>3.6942355875845809</v>
      </c>
      <c r="E134" s="6">
        <f ca="1">INDEX('Sheet 1'!N:N,(MATCH((INDEX('Sheet 1'!B:B,(MATCH(A134,'Sheet 1'!A:A,0)),1)),'Sheet 1'!J:J,0)),1)</f>
        <v>0.38533333333333353</v>
      </c>
      <c r="F134" s="6">
        <f ca="1">INDEX('Sheet 1'!O:O,(MATCH((INDEX('Sheet 1'!B:B,(MATCH(A134,'Sheet 1'!A:A,0)),1)),'Sheet 1'!J:J,0)),1)</f>
        <v>3.628442199180359</v>
      </c>
      <c r="G134" s="5">
        <f ca="1">INDEX('Sheet 1'!H:H,(MATCH((INDEX('Sheet 1'!B:B,(MATCH(A134,'Sheet 1'!A:A,0)),1)),'Sheet 1'!J:J,0)),1)</f>
        <v>0</v>
      </c>
      <c r="H134" s="5">
        <f t="shared" ca="1" si="11"/>
        <v>22.326298920153171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22.244512488110711</v>
      </c>
      <c r="J134" s="6">
        <f ca="1">IFERROR((INDEX('Sheet 1'!P:P,(MATCH((INDEX('Sheet 1'!B:B,(MATCH(A134,'Sheet 1'!A:A,0)),1)),'Sheet 1'!J:J,1)),1)),"")</f>
        <v>0.25984848484848488</v>
      </c>
      <c r="K134" s="4">
        <f ca="1">IFERROR(AVERAGEIFS('Sheet 1'!H:H, 'Sheet 1'!B:B, INDEX('Sheet 1'!B:B, MATCH(A134, 'Sheet 1'!A:A, 0)), 'Sheet 1'!G:G, "&lt;="&amp;I134, 'Sheet 1'!H:H, "&gt;0"), "0.001")</f>
        <v>3.8666666666666663</v>
      </c>
      <c r="L134" s="6">
        <f t="shared" ca="1" si="12"/>
        <v>1.0047474747474747</v>
      </c>
      <c r="M134" s="4">
        <f t="shared" ca="1" si="13"/>
        <v>-6.0699118068936402</v>
      </c>
      <c r="N134" s="4">
        <f t="shared" ca="1" si="14"/>
        <v>4.8500350929905962E-2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45946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22.957157894736849</v>
      </c>
      <c r="D135" s="4">
        <f ca="1">INDEX('Sheet 1'!L:L,(MATCH((INDEX('Sheet 1'!B:B,(MATCH(A135,'Sheet 1'!A:A,0)),1)),'Sheet 1'!J:J,0)),1)</f>
        <v>3.8853754219594969</v>
      </c>
      <c r="E135" s="6">
        <f ca="1">INDEX('Sheet 1'!N:N,(MATCH((INDEX('Sheet 1'!B:B,(MATCH(A135,'Sheet 1'!A:A,0)),1)),'Sheet 1'!J:J,0)),1)</f>
        <v>0.57066666666666666</v>
      </c>
      <c r="F135" s="6">
        <f ca="1">INDEX('Sheet 1'!O:O,(MATCH((INDEX('Sheet 1'!B:B,(MATCH(A135,'Sheet 1'!A:A,0)),1)),'Sheet 1'!J:J,0)),1)</f>
        <v>4.3304320155662808</v>
      </c>
      <c r="G135" s="5">
        <f ca="1">INDEX('Sheet 1'!H:H,(MATCH((INDEX('Sheet 1'!B:B,(MATCH(A135,'Sheet 1'!A:A,0)),1)),'Sheet 1'!J:J,0)),1)</f>
        <v>0</v>
      </c>
      <c r="H135" s="5">
        <f t="shared" ca="1" si="11"/>
        <v>22.82600918813672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22.069142107587552</v>
      </c>
      <c r="J135" s="6">
        <f ca="1">IFERROR((INDEX('Sheet 1'!P:P,(MATCH((INDEX('Sheet 1'!B:B,(MATCH(A135,'Sheet 1'!A:A,0)),1)),'Sheet 1'!J:J,1)),1)),"")</f>
        <v>0.2992424242424242</v>
      </c>
      <c r="K135" s="4">
        <f ca="1">IFERROR(AVERAGEIFS('Sheet 1'!H:H, 'Sheet 1'!B:B, INDEX('Sheet 1'!B:B, MATCH(A135, 'Sheet 1'!A:A, 0)), 'Sheet 1'!G:G, "&lt;="&amp;I135, 'Sheet 1'!H:H, "&gt;0"), "0.001")</f>
        <v>4.1533333333333324</v>
      </c>
      <c r="L135" s="6">
        <f t="shared" ca="1" si="12"/>
        <v>1.2428535353535348</v>
      </c>
      <c r="M135" s="4">
        <f t="shared" ca="1" si="13"/>
        <v>-5.9086073806373518</v>
      </c>
      <c r="N135" s="4">
        <f t="shared" ca="1" si="14"/>
        <v>0.22855340622437109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45947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23.302</v>
      </c>
      <c r="D136" s="4">
        <f ca="1">INDEX('Sheet 1'!L:L,(MATCH((INDEX('Sheet 1'!B:B,(MATCH(A136,'Sheet 1'!A:A,0)),1)),'Sheet 1'!J:J,0)),1)</f>
        <v>3.9474443779637212</v>
      </c>
      <c r="E136" s="6">
        <f ca="1">INDEX('Sheet 1'!N:N,(MATCH((INDEX('Sheet 1'!B:B,(MATCH(A136,'Sheet 1'!A:A,0)),1)),'Sheet 1'!J:J,0)),1)</f>
        <v>-0.12933333333333349</v>
      </c>
      <c r="F136" s="6">
        <f ca="1">INDEX('Sheet 1'!O:O,(MATCH((INDEX('Sheet 1'!B:B,(MATCH(A136,'Sheet 1'!A:A,0)),1)),'Sheet 1'!J:J,0)),1)</f>
        <v>3.9059128196818418</v>
      </c>
      <c r="G136" s="5">
        <f ca="1">INDEX('Sheet 1'!H:H,(MATCH((INDEX('Sheet 1'!B:B,(MATCH(A136,'Sheet 1'!A:A,0)),1)),'Sheet 1'!J:J,0)),1)</f>
        <v>0</v>
      </c>
      <c r="H136" s="5">
        <f t="shared" ca="1" si="11"/>
        <v>23.34496697170508</v>
      </c>
      <c r="I136" s="5">
        <f ca="1">_xlfn.NORM.INV(RAND(), (((Sheet2!C136/(Sheet2!D136^2)) + ((Sheet2!H135+Sheet2!E135)/(Sheet2!F135^2))) / ((1/(Sheet2!D136^2)) + (1/(Sheet2!F135^2)))), SQRT(1 / ((1/(Sheet2!D136^2)) + (1/(Sheet2!F135^2)))))</f>
        <v>26.009404217343466</v>
      </c>
      <c r="J136" s="6">
        <f ca="1">IFERROR((INDEX('Sheet 1'!P:P,(MATCH((INDEX('Sheet 1'!B:B,(MATCH(A136,'Sheet 1'!A:A,0)),1)),'Sheet 1'!J:J,1)),1)),"")</f>
        <v>0.2992424242424242</v>
      </c>
      <c r="K136" s="4">
        <f ca="1">IFERROR(AVERAGEIFS('Sheet 1'!H:H, 'Sheet 1'!B:B, INDEX('Sheet 1'!B:B, MATCH(A136, 'Sheet 1'!A:A, 0)), 'Sheet 1'!G:G, "&lt;="&amp;I136, 'Sheet 1'!H:H, "&gt;0"), "0.001")</f>
        <v>5.0421052631578949</v>
      </c>
      <c r="L136" s="6">
        <f t="shared" ca="1" si="12"/>
        <v>1.5088118022328547</v>
      </c>
      <c r="M136" s="4">
        <f t="shared" ca="1" si="13"/>
        <v>-5.9030597441933494</v>
      </c>
      <c r="N136" s="4">
        <f t="shared" ca="1" si="14"/>
        <v>-0.68586253740706882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45948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22.972631578947361</v>
      </c>
      <c r="D137" s="4">
        <f ca="1">INDEX('Sheet 1'!L:L,(MATCH((INDEX('Sheet 1'!B:B,(MATCH(A137,'Sheet 1'!A:A,0)),1)),'Sheet 1'!J:J,0)),1)</f>
        <v>4.0842046873201943</v>
      </c>
      <c r="E137" s="6">
        <f ca="1">INDEX('Sheet 1'!N:N,(MATCH((INDEX('Sheet 1'!B:B,(MATCH(A137,'Sheet 1'!A:A,0)),1)),'Sheet 1'!J:J,0)),1)</f>
        <v>0.1373333333333335</v>
      </c>
      <c r="F137" s="6">
        <f ca="1">INDEX('Sheet 1'!O:O,(MATCH((INDEX('Sheet 1'!B:B,(MATCH(A137,'Sheet 1'!A:A,0)),1)),'Sheet 1'!J:J,0)),1)</f>
        <v>3.9353482394529919</v>
      </c>
      <c r="G137" s="5">
        <f ca="1">INDEX('Sheet 1'!H:H,(MATCH((INDEX('Sheet 1'!B:B,(MATCH(A137,'Sheet 1'!A:A,0)),1)),'Sheet 1'!J:J,0)),1)</f>
        <v>0</v>
      </c>
      <c r="H137" s="5">
        <f t="shared" ca="1" si="11"/>
        <v>23.099552269800284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25.561738254551631</v>
      </c>
      <c r="J137" s="6">
        <f ca="1">IFERROR((INDEX('Sheet 1'!P:P,(MATCH((INDEX('Sheet 1'!B:B,(MATCH(A137,'Sheet 1'!A:A,0)),1)),'Sheet 1'!J:J,1)),1)),"")</f>
        <v>0.28712121212121211</v>
      </c>
      <c r="K137" s="4">
        <f ca="1">IFERROR(AVERAGEIFS('Sheet 1'!H:H, 'Sheet 1'!B:B, INDEX('Sheet 1'!B:B, MATCH(A137, 'Sheet 1'!A:A, 0)), 'Sheet 1'!G:G, "&lt;="&amp;I137, 'Sheet 1'!H:H, "&gt;0"), "0.001")</f>
        <v>8.2789473684210542</v>
      </c>
      <c r="L137" s="6">
        <f t="shared" ca="1" si="12"/>
        <v>2.3770614035087725</v>
      </c>
      <c r="M137" s="4">
        <f t="shared" ca="1" si="13"/>
        <v>-5.6247503094710467</v>
      </c>
      <c r="N137" s="4">
        <f t="shared" ca="1" si="14"/>
        <v>-0.63393166450310412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45949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23.05305263157895</v>
      </c>
      <c r="D138" s="4">
        <f ca="1">INDEX('Sheet 1'!L:L,(MATCH((INDEX('Sheet 1'!B:B,(MATCH(A138,'Sheet 1'!A:A,0)),1)),'Sheet 1'!J:J,0)),1)</f>
        <v>3.8997468155285562</v>
      </c>
      <c r="E138" s="6">
        <f ca="1">INDEX('Sheet 1'!N:N,(MATCH((INDEX('Sheet 1'!B:B,(MATCH(A138,'Sheet 1'!A:A,0)),1)),'Sheet 1'!J:J,0)),1)</f>
        <v>0.79866666666666675</v>
      </c>
      <c r="F138" s="6">
        <f ca="1">INDEX('Sheet 1'!O:O,(MATCH((INDEX('Sheet 1'!B:B,(MATCH(A138,'Sheet 1'!A:A,0)),1)),'Sheet 1'!J:J,0)),1)</f>
        <v>3.4511844160916518</v>
      </c>
      <c r="G138" s="5">
        <f ca="1">INDEX('Sheet 1'!H:H,(MATCH((INDEX('Sheet 1'!B:B,(MATCH(A138,'Sheet 1'!A:A,0)),1)),'Sheet 1'!J:J,0)),1)</f>
        <v>4.5999999999999996</v>
      </c>
      <c r="H138" s="5">
        <f t="shared" ca="1" si="11"/>
        <v>23.144133826861008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26.55760327645288</v>
      </c>
      <c r="J138" s="6">
        <f ca="1">IFERROR((INDEX('Sheet 1'!P:P,(MATCH((INDEX('Sheet 1'!B:B,(MATCH(A138,'Sheet 1'!A:A,0)),1)),'Sheet 1'!J:J,1)),1)),"")</f>
        <v>0.28333333333333333</v>
      </c>
      <c r="K138" s="4">
        <f ca="1">IFERROR(AVERAGEIFS('Sheet 1'!H:H, 'Sheet 1'!B:B, INDEX('Sheet 1'!B:B, MATCH(A138, 'Sheet 1'!A:A, 0)), 'Sheet 1'!G:G, "&lt;="&amp;I138, 'Sheet 1'!H:H, "&gt;0"), "0.001")</f>
        <v>3.7814814814814808</v>
      </c>
      <c r="L138" s="6">
        <f t="shared" ca="1" si="12"/>
        <v>1.0714197530864196</v>
      </c>
      <c r="M138" s="4">
        <f t="shared" ca="1" si="13"/>
        <v>-5.9114229005285903</v>
      </c>
      <c r="N138" s="4">
        <f t="shared" ca="1" si="14"/>
        <v>-0.8986610697184293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45950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23.96161403508772</v>
      </c>
      <c r="D139" s="4">
        <f ca="1">INDEX('Sheet 1'!L:L,(MATCH((INDEX('Sheet 1'!B:B,(MATCH(A139,'Sheet 1'!A:A,0)),1)),'Sheet 1'!J:J,0)),1)</f>
        <v>4.4756812355799118</v>
      </c>
      <c r="E139" s="6">
        <f ca="1">INDEX('Sheet 1'!N:N,(MATCH((INDEX('Sheet 1'!B:B,(MATCH(A139,'Sheet 1'!A:A,0)),1)),'Sheet 1'!J:J,0)),1)</f>
        <v>0.1813333333333331</v>
      </c>
      <c r="F139" s="6">
        <f ca="1">INDEX('Sheet 1'!O:O,(MATCH((INDEX('Sheet 1'!B:B,(MATCH(A139,'Sheet 1'!A:A,0)),1)),'Sheet 1'!J:J,0)),1)</f>
        <v>3.8732866598729241</v>
      </c>
      <c r="G139" s="5">
        <f ca="1">INDEX('Sheet 1'!H:H,(MATCH((INDEX('Sheet 1'!B:B,(MATCH(A139,'Sheet 1'!A:A,0)),1)),'Sheet 1'!J:J,0)),1)</f>
        <v>0.8</v>
      </c>
      <c r="H139" s="5">
        <f t="shared" ca="1" si="11"/>
        <v>23.949815682843887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24.689010885987511</v>
      </c>
      <c r="J139" s="6">
        <f ca="1">IFERROR((INDEX('Sheet 1'!P:P,(MATCH((INDEX('Sheet 1'!B:B,(MATCH(A139,'Sheet 1'!A:A,0)),1)),'Sheet 1'!J:J,1)),1)),"")</f>
        <v>0.28674242424242424</v>
      </c>
      <c r="K139" s="4">
        <f ca="1">IFERROR(AVERAGEIFS('Sheet 1'!H:H, 'Sheet 1'!B:B, INDEX('Sheet 1'!B:B, MATCH(A139, 'Sheet 1'!A:A, 0)), 'Sheet 1'!G:G, "&lt;="&amp;I139, 'Sheet 1'!H:H, "&gt;0"), "0.001")</f>
        <v>7.5444444444444434</v>
      </c>
      <c r="L139" s="6">
        <f t="shared" ca="1" si="12"/>
        <v>2.1633122895622892</v>
      </c>
      <c r="M139" s="4">
        <f t="shared" ca="1" si="13"/>
        <v>-5.3537356156203169</v>
      </c>
      <c r="N139" s="4">
        <f t="shared" ca="1" si="14"/>
        <v>-0.16252204136373039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45951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24.549473684210518</v>
      </c>
      <c r="D140" s="4">
        <f ca="1">INDEX('Sheet 1'!L:L,(MATCH((INDEX('Sheet 1'!B:B,(MATCH(A140,'Sheet 1'!A:A,0)),1)),'Sheet 1'!J:J,0)),1)</f>
        <v>4.8000701946818953</v>
      </c>
      <c r="E140" s="6">
        <f ca="1">INDEX('Sheet 1'!N:N,(MATCH((INDEX('Sheet 1'!B:B,(MATCH(A140,'Sheet 1'!A:A,0)),1)),'Sheet 1'!J:J,0)),1)</f>
        <v>-0.18666666666666659</v>
      </c>
      <c r="F140" s="6">
        <f ca="1">INDEX('Sheet 1'!O:O,(MATCH((INDEX('Sheet 1'!B:B,(MATCH(A140,'Sheet 1'!A:A,0)),1)),'Sheet 1'!J:J,0)),1)</f>
        <v>3.7023124013401572</v>
      </c>
      <c r="G140" s="5">
        <f ca="1">INDEX('Sheet 1'!H:H,(MATCH((INDEX('Sheet 1'!B:B,(MATCH(A140,'Sheet 1'!A:A,0)),1)),'Sheet 1'!J:J,0)),1)</f>
        <v>9.1</v>
      </c>
      <c r="H140" s="5">
        <f t="shared" ca="1" si="11"/>
        <v>24.296116264578689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26.417935567968474</v>
      </c>
      <c r="J140" s="6">
        <f ca="1">IFERROR((INDEX('Sheet 1'!P:P,(MATCH((INDEX('Sheet 1'!B:B,(MATCH(A140,'Sheet 1'!A:A,0)),1)),'Sheet 1'!J:J,1)),1)),"")</f>
        <v>0.25189393939393939</v>
      </c>
      <c r="K140" s="4">
        <f ca="1">IFERROR(AVERAGEIFS('Sheet 1'!H:H, 'Sheet 1'!B:B, INDEX('Sheet 1'!B:B, MATCH(A140, 'Sheet 1'!A:A, 0)), 'Sheet 1'!G:G, "&lt;="&amp;I140, 'Sheet 1'!H:H, "&gt;0"), "0.001")</f>
        <v>6.2818181818181813</v>
      </c>
      <c r="L140" s="6">
        <f t="shared" ca="1" si="12"/>
        <v>1.5823519283746554</v>
      </c>
      <c r="M140" s="4">
        <f t="shared" ca="1" si="13"/>
        <v>-5.1143988917931713</v>
      </c>
      <c r="N140" s="4">
        <f t="shared" ca="1" si="14"/>
        <v>-0.3892571999942972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45952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24.508140350877198</v>
      </c>
      <c r="D141" s="4">
        <f ca="1">INDEX('Sheet 1'!L:L,(MATCH((INDEX('Sheet 1'!B:B,(MATCH(A141,'Sheet 1'!A:A,0)),1)),'Sheet 1'!J:J,0)),1)</f>
        <v>4.4214147179503112</v>
      </c>
      <c r="E141" s="6">
        <f ca="1">INDEX('Sheet 1'!N:N,(MATCH((INDEX('Sheet 1'!B:B,(MATCH(A141,'Sheet 1'!A:A,0)),1)),'Sheet 1'!J:J,0)),1)</f>
        <v>0.62000000000000033</v>
      </c>
      <c r="F141" s="6">
        <f ca="1">INDEX('Sheet 1'!O:O,(MATCH((INDEX('Sheet 1'!B:B,(MATCH(A141,'Sheet 1'!A:A,0)),1)),'Sheet 1'!J:J,0)),1)</f>
        <v>3.5522356873352838</v>
      </c>
      <c r="G141" s="5">
        <f ca="1">INDEX('Sheet 1'!H:H,(MATCH((INDEX('Sheet 1'!B:B,(MATCH(A141,'Sheet 1'!A:A,0)),1)),'Sheet 1'!J:J,0)),1)</f>
        <v>0</v>
      </c>
      <c r="H141" s="5">
        <f t="shared" ca="1" si="11"/>
        <v>24.27377774017781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22.470021046012498</v>
      </c>
      <c r="J141" s="6">
        <f ca="1">IFERROR((INDEX('Sheet 1'!P:P,(MATCH((INDEX('Sheet 1'!B:B,(MATCH(A141,'Sheet 1'!A:A,0)),1)),'Sheet 1'!J:J,1)),1)),"")</f>
        <v>0.22954545454545455</v>
      </c>
      <c r="K141" s="4">
        <f ca="1">IFERROR(AVERAGEIFS('Sheet 1'!H:H, 'Sheet 1'!B:B, INDEX('Sheet 1'!B:B, MATCH(A141, 'Sheet 1'!A:A, 0)), 'Sheet 1'!G:G, "&lt;="&amp;I141, 'Sheet 1'!H:H, "&gt;0"), "0.001")</f>
        <v>2.6199999999999997</v>
      </c>
      <c r="L141" s="6">
        <f t="shared" ca="1" si="12"/>
        <v>0.60140909090909089</v>
      </c>
      <c r="M141" s="4">
        <f t="shared" ca="1" si="13"/>
        <v>-5.5430539576795761</v>
      </c>
      <c r="N141" s="4">
        <f t="shared" ca="1" si="14"/>
        <v>0.46096542280691921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45953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24.78536842105262</v>
      </c>
      <c r="D142" s="4">
        <f ca="1">INDEX('Sheet 1'!L:L,(MATCH((INDEX('Sheet 1'!B:B,(MATCH(A142,'Sheet 1'!A:A,0)),1)),'Sheet 1'!J:J,0)),1)</f>
        <v>3.859882367623602</v>
      </c>
      <c r="E142" s="6">
        <f ca="1">INDEX('Sheet 1'!N:N,(MATCH((INDEX('Sheet 1'!B:B,(MATCH(A142,'Sheet 1'!A:A,0)),1)),'Sheet 1'!J:J,0)),1)</f>
        <v>-0.14933333333333329</v>
      </c>
      <c r="F142" s="6">
        <f ca="1">INDEX('Sheet 1'!O:O,(MATCH((INDEX('Sheet 1'!B:B,(MATCH(A142,'Sheet 1'!A:A,0)),1)),'Sheet 1'!J:J,0)),1)</f>
        <v>3.7507971525102879</v>
      </c>
      <c r="G142" s="5">
        <f ca="1">INDEX('Sheet 1'!H:H,(MATCH((INDEX('Sheet 1'!B:B,(MATCH(A142,'Sheet 1'!A:A,0)),1)),'Sheet 1'!J:J,0)),1)</f>
        <v>3.8</v>
      </c>
      <c r="H142" s="5">
        <f t="shared" ca="1" si="11"/>
        <v>24.844064969340359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23.829520084315227</v>
      </c>
      <c r="J142" s="6">
        <f ca="1">IFERROR((INDEX('Sheet 1'!P:P,(MATCH((INDEX('Sheet 1'!B:B,(MATCH(A142,'Sheet 1'!A:A,0)),1)),'Sheet 1'!J:J,1)),1)),"")</f>
        <v>0.23787878787878788</v>
      </c>
      <c r="K142" s="4">
        <f ca="1">IFERROR(AVERAGEIFS('Sheet 1'!H:H, 'Sheet 1'!B:B, INDEX('Sheet 1'!B:B, MATCH(A142, 'Sheet 1'!A:A, 0)), 'Sheet 1'!G:G, "&lt;="&amp;I142, 'Sheet 1'!H:H, "&gt;0"), "0.001")</f>
        <v>6.0333333333333341</v>
      </c>
      <c r="L142" s="6">
        <f t="shared" ca="1" si="12"/>
        <v>1.4352020202020204</v>
      </c>
      <c r="M142" s="4">
        <f t="shared" ca="1" si="13"/>
        <v>-6.4212755883314978</v>
      </c>
      <c r="N142" s="4">
        <f t="shared" ca="1" si="14"/>
        <v>0.24763664943651542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45954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24.287719298245609</v>
      </c>
      <c r="D143" s="4">
        <f ca="1">INDEX('Sheet 1'!L:L,(MATCH((INDEX('Sheet 1'!B:B,(MATCH(A143,'Sheet 1'!A:A,0)),1)),'Sheet 1'!J:J,0)),1)</f>
        <v>3.2125755152901232</v>
      </c>
      <c r="E143" s="6">
        <f ca="1">INDEX('Sheet 1'!N:N,(MATCH((INDEX('Sheet 1'!B:B,(MATCH(A143,'Sheet 1'!A:A,0)),1)),'Sheet 1'!J:J,0)),1)</f>
        <v>8.8000000000000356E-2</v>
      </c>
      <c r="F143" s="6">
        <f ca="1">INDEX('Sheet 1'!O:O,(MATCH((INDEX('Sheet 1'!B:B,(MATCH(A143,'Sheet 1'!A:A,0)),1)),'Sheet 1'!J:J,0)),1)</f>
        <v>4.774735311752611</v>
      </c>
      <c r="G143" s="5">
        <f ca="1">INDEX('Sheet 1'!H:H,(MATCH((INDEX('Sheet 1'!B:B,(MATCH(A143,'Sheet 1'!A:A,0)),1)),'Sheet 1'!J:J,0)),1)</f>
        <v>1.5</v>
      </c>
      <c r="H143" s="5">
        <f t="shared" ca="1" si="11"/>
        <v>24.459952994096305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24.942189612565198</v>
      </c>
      <c r="J143" s="6">
        <f ca="1">IFERROR((INDEX('Sheet 1'!P:P,(MATCH((INDEX('Sheet 1'!B:B,(MATCH(A143,'Sheet 1'!A:A,0)),1)),'Sheet 1'!J:J,1)),1)),"")</f>
        <v>0.2439393939393939</v>
      </c>
      <c r="K143" s="4">
        <f ca="1">IFERROR(AVERAGEIFS('Sheet 1'!H:H, 'Sheet 1'!B:B, INDEX('Sheet 1'!B:B, MATCH(A143, 'Sheet 1'!A:A, 0)), 'Sheet 1'!G:G, "&lt;="&amp;I143, 'Sheet 1'!H:H, "&gt;0"), "0.001")</f>
        <v>1.9249999999999998</v>
      </c>
      <c r="L143" s="6">
        <f t="shared" ca="1" si="12"/>
        <v>0.46958333333333324</v>
      </c>
      <c r="M143" s="4">
        <f t="shared" ca="1" si="13"/>
        <v>-7.5602018326570661</v>
      </c>
      <c r="N143" s="4">
        <f t="shared" ca="1" si="14"/>
        <v>-0.20372137906320456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45955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24.306631578947371</v>
      </c>
      <c r="D144" s="4">
        <f ca="1">INDEX('Sheet 1'!L:L,(MATCH((INDEX('Sheet 1'!B:B,(MATCH(A144,'Sheet 1'!A:A,0)),1)),'Sheet 1'!J:J,0)),1)</f>
        <v>4.0534096242098174</v>
      </c>
      <c r="E144" s="6">
        <f ca="1">INDEX('Sheet 1'!N:N,(MATCH((INDEX('Sheet 1'!B:B,(MATCH(A144,'Sheet 1'!A:A,0)),1)),'Sheet 1'!J:J,0)),1)</f>
        <v>-0.40800000000000031</v>
      </c>
      <c r="F144" s="6">
        <f ca="1">INDEX('Sheet 1'!O:O,(MATCH((INDEX('Sheet 1'!B:B,(MATCH(A144,'Sheet 1'!A:A,0)),1)),'Sheet 1'!J:J,0)),1)</f>
        <v>5.1068782446231671</v>
      </c>
      <c r="G144" s="5">
        <f ca="1">INDEX('Sheet 1'!H:H,(MATCH((INDEX('Sheet 1'!B:B,(MATCH(A144,'Sheet 1'!A:A,0)),1)),'Sheet 1'!J:J,0)),1)</f>
        <v>0</v>
      </c>
      <c r="H144" s="5">
        <f t="shared" ca="1" si="11"/>
        <v>24.407705281155671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28.785142198511277</v>
      </c>
      <c r="J144" s="6">
        <f ca="1">IFERROR((INDEX('Sheet 1'!P:P,(MATCH((INDEX('Sheet 1'!B:B,(MATCH(A144,'Sheet 1'!A:A,0)),1)),'Sheet 1'!J:J,1)),1)),"")</f>
        <v>0.23901515151515146</v>
      </c>
      <c r="K144" s="4">
        <f ca="1">IFERROR(AVERAGEIFS('Sheet 1'!H:H, 'Sheet 1'!B:B, INDEX('Sheet 1'!B:B, MATCH(A144, 'Sheet 1'!A:A, 0)), 'Sheet 1'!G:G, "&lt;="&amp;I144, 'Sheet 1'!H:H, "&gt;0"), "0.001")</f>
        <v>6.1124999999999998</v>
      </c>
      <c r="L144" s="6">
        <f t="shared" ca="1" si="12"/>
        <v>1.4609801136363632</v>
      </c>
      <c r="M144" s="4">
        <f t="shared" ca="1" si="13"/>
        <v>-5.9965890034333187</v>
      </c>
      <c r="N144" s="4">
        <f t="shared" ca="1" si="14"/>
        <v>-1.104874916370427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45956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23.759684210526309</v>
      </c>
      <c r="D145" s="4">
        <f ca="1">INDEX('Sheet 1'!L:L,(MATCH((INDEX('Sheet 1'!B:B,(MATCH(A145,'Sheet 1'!A:A,0)),1)),'Sheet 1'!J:J,0)),1)</f>
        <v>3.9743696876880978</v>
      </c>
      <c r="E145" s="6">
        <f ca="1">INDEX('Sheet 1'!N:N,(MATCH((INDEX('Sheet 1'!B:B,(MATCH(A145,'Sheet 1'!A:A,0)),1)),'Sheet 1'!J:J,0)),1)</f>
        <v>0.2626666666666666</v>
      </c>
      <c r="F145" s="6">
        <f ca="1">INDEX('Sheet 1'!O:O,(MATCH((INDEX('Sheet 1'!B:B,(MATCH(A145,'Sheet 1'!A:A,0)),1)),'Sheet 1'!J:J,0)),1)</f>
        <v>3.5115936681356081</v>
      </c>
      <c r="G145" s="5">
        <f ca="1">INDEX('Sheet 1'!H:H,(MATCH((INDEX('Sheet 1'!B:B,(MATCH(A145,'Sheet 1'!A:A,0)),1)),'Sheet 1'!J:J,0)),1)</f>
        <v>0</v>
      </c>
      <c r="H145" s="5">
        <f t="shared" ca="1" si="11"/>
        <v>23.850220474635506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26.816429260110496</v>
      </c>
      <c r="J145" s="6">
        <f ca="1">IFERROR((INDEX('Sheet 1'!P:P,(MATCH((INDEX('Sheet 1'!B:B,(MATCH(A145,'Sheet 1'!A:A,0)),1)),'Sheet 1'!J:J,1)),1)),"")</f>
        <v>0.25795454545454544</v>
      </c>
      <c r="K145" s="4">
        <f ca="1">IFERROR(AVERAGEIFS('Sheet 1'!H:H, 'Sheet 1'!B:B, INDEX('Sheet 1'!B:B, MATCH(A145, 'Sheet 1'!A:A, 0)), 'Sheet 1'!G:G, "&lt;="&amp;I145, 'Sheet 1'!H:H, "&gt;0"), "0.001")</f>
        <v>3.0000000000000009</v>
      </c>
      <c r="L145" s="6">
        <f t="shared" ca="1" si="12"/>
        <v>0.77386363636363653</v>
      </c>
      <c r="M145" s="4">
        <f t="shared" ca="1" si="13"/>
        <v>-5.9782270089593466</v>
      </c>
      <c r="N145" s="4">
        <f t="shared" ca="1" si="14"/>
        <v>-0.76911442311304057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45957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24.212385964912269</v>
      </c>
      <c r="D146" s="4">
        <f ca="1">INDEX('Sheet 1'!L:L,(MATCH((INDEX('Sheet 1'!B:B,(MATCH(A146,'Sheet 1'!A:A,0)),1)),'Sheet 1'!J:J,0)),1)</f>
        <v>4.3576615763978346</v>
      </c>
      <c r="E146" s="6">
        <f ca="1">INDEX('Sheet 1'!N:N,(MATCH((INDEX('Sheet 1'!B:B,(MATCH(A146,'Sheet 1'!A:A,0)),1)),'Sheet 1'!J:J,0)),1)</f>
        <v>-0.55999999999999994</v>
      </c>
      <c r="F146" s="6">
        <f ca="1">INDEX('Sheet 1'!O:O,(MATCH((INDEX('Sheet 1'!B:B,(MATCH(A146,'Sheet 1'!A:A,0)),1)),'Sheet 1'!J:J,0)),1)</f>
        <v>3.979304570507876</v>
      </c>
      <c r="G146" s="5">
        <f ca="1">INDEX('Sheet 1'!H:H,(MATCH((INDEX('Sheet 1'!B:B,(MATCH(A146,'Sheet 1'!A:A,0)),1)),'Sheet 1'!J:J,0)),1)</f>
        <v>0</v>
      </c>
      <c r="H146" s="5">
        <f t="shared" ca="1" si="11"/>
        <v>24.152061122595558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24.466521838506889</v>
      </c>
      <c r="J146" s="6">
        <f ca="1">IFERROR((INDEX('Sheet 1'!P:P,(MATCH((INDEX('Sheet 1'!B:B,(MATCH(A146,'Sheet 1'!A:A,0)),1)),'Sheet 1'!J:J,1)),1)),"")</f>
        <v>0.24356060606060606</v>
      </c>
      <c r="K146" s="4">
        <f ca="1">IFERROR(AVERAGEIFS('Sheet 1'!H:H, 'Sheet 1'!B:B, INDEX('Sheet 1'!B:B, MATCH(A146, 'Sheet 1'!A:A, 0)), 'Sheet 1'!G:G, "&lt;="&amp;I146, 'Sheet 1'!H:H, "&gt;0"), "0.001")</f>
        <v>4.4666666666666668</v>
      </c>
      <c r="L146" s="6">
        <f t="shared" ca="1" si="12"/>
        <v>1.0879040404040405</v>
      </c>
      <c r="M146" s="4">
        <f t="shared" ca="1" si="13"/>
        <v>-5.5562795642627458</v>
      </c>
      <c r="N146" s="4">
        <f t="shared" ca="1" si="14"/>
        <v>-5.8319323136767375E-2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45958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24.122771929824559</v>
      </c>
      <c r="D147" s="4">
        <f ca="1">INDEX('Sheet 1'!L:L,(MATCH((INDEX('Sheet 1'!B:B,(MATCH(A147,'Sheet 1'!A:A,0)),1)),'Sheet 1'!J:J,0)),1)</f>
        <v>4.0607046829980984</v>
      </c>
      <c r="E147" s="6">
        <f ca="1">INDEX('Sheet 1'!N:N,(MATCH((INDEX('Sheet 1'!B:B,(MATCH(A147,'Sheet 1'!A:A,0)),1)),'Sheet 1'!J:J,0)),1)</f>
        <v>0.1573333333333333</v>
      </c>
      <c r="F147" s="6">
        <f ca="1">INDEX('Sheet 1'!O:O,(MATCH((INDEX('Sheet 1'!B:B,(MATCH(A147,'Sheet 1'!A:A,0)),1)),'Sheet 1'!J:J,0)),1)</f>
        <v>3.3418789557605089</v>
      </c>
      <c r="G147" s="5">
        <f ca="1">INDEX('Sheet 1'!H:H,(MATCH((INDEX('Sheet 1'!B:B,(MATCH(A147,'Sheet 1'!A:A,0)),1)),'Sheet 1'!J:J,0)),1)</f>
        <v>0</v>
      </c>
      <c r="H147" s="5">
        <f t="shared" ca="1" si="11"/>
        <v>23.852043958794361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25.326175182198718</v>
      </c>
      <c r="J147" s="6">
        <f ca="1">IFERROR((INDEX('Sheet 1'!P:P,(MATCH((INDEX('Sheet 1'!B:B,(MATCH(A147,'Sheet 1'!A:A,0)),1)),'Sheet 1'!J:J,1)),1)),"")</f>
        <v>0.23219696969696968</v>
      </c>
      <c r="K147" s="4">
        <f ca="1">IFERROR(AVERAGEIFS('Sheet 1'!H:H, 'Sheet 1'!B:B, INDEX('Sheet 1'!B:B, MATCH(A147, 'Sheet 1'!A:A, 0)), 'Sheet 1'!G:G, "&lt;="&amp;I147, 'Sheet 1'!H:H, "&gt;0"), "0.001")</f>
        <v>3.1550000000000002</v>
      </c>
      <c r="L147" s="6">
        <f t="shared" ca="1" si="12"/>
        <v>0.73258143939393938</v>
      </c>
      <c r="M147" s="4">
        <f t="shared" ca="1" si="13"/>
        <v>-5.9405383579911657</v>
      </c>
      <c r="N147" s="4">
        <f t="shared" ca="1" si="14"/>
        <v>-0.29635330473864019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45959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24.35694736842105</v>
      </c>
      <c r="D148" s="4">
        <f ca="1">INDEX('Sheet 1'!L:L,(MATCH((INDEX('Sheet 1'!B:B,(MATCH(A148,'Sheet 1'!A:A,0)),1)),'Sheet 1'!J:J,0)),1)</f>
        <v>4.4136022345340944</v>
      </c>
      <c r="E148" s="6">
        <f ca="1">INDEX('Sheet 1'!N:N,(MATCH((INDEX('Sheet 1'!B:B,(MATCH(A148,'Sheet 1'!A:A,0)),1)),'Sheet 1'!J:J,0)),1)</f>
        <v>-0.32133333333333319</v>
      </c>
      <c r="F148" s="6">
        <f ca="1">INDEX('Sheet 1'!O:O,(MATCH((INDEX('Sheet 1'!B:B,(MATCH(A148,'Sheet 1'!A:A,0)),1)),'Sheet 1'!J:J,0)),1)</f>
        <v>4.0418852081715579</v>
      </c>
      <c r="G148" s="5">
        <f ca="1">INDEX('Sheet 1'!H:H,(MATCH((INDEX('Sheet 1'!B:B,(MATCH(A148,'Sheet 1'!A:A,0)),1)),'Sheet 1'!J:J,0)),1)</f>
        <v>0</v>
      </c>
      <c r="H148" s="5">
        <f t="shared" ca="1" si="11"/>
        <v>24.136031933513934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21.386019919064942</v>
      </c>
      <c r="J148" s="6">
        <f ca="1">IFERROR((INDEX('Sheet 1'!P:P,(MATCH((INDEX('Sheet 1'!B:B,(MATCH(A148,'Sheet 1'!A:A,0)),1)),'Sheet 1'!J:J,1)),1)),"")</f>
        <v>0.23030303030303031</v>
      </c>
      <c r="K148" s="4">
        <f ca="1">IFERROR(AVERAGEIFS('Sheet 1'!H:H, 'Sheet 1'!B:B, INDEX('Sheet 1'!B:B, MATCH(A148, 'Sheet 1'!A:A, 0)), 'Sheet 1'!G:G, "&lt;="&amp;I148, 'Sheet 1'!H:H, "&gt;0"), "0.001")</f>
        <v>3.709090909090909</v>
      </c>
      <c r="L148" s="6">
        <f t="shared" ca="1" si="12"/>
        <v>0.8542148760330579</v>
      </c>
      <c r="M148" s="4">
        <f t="shared" ca="1" si="13"/>
        <v>-5.5186095334647209</v>
      </c>
      <c r="N148" s="4">
        <f t="shared" ca="1" si="14"/>
        <v>0.67312985889624977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45960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23.654035087719301</v>
      </c>
      <c r="D149" s="4">
        <f ca="1">INDEX('Sheet 1'!L:L,(MATCH((INDEX('Sheet 1'!B:B,(MATCH(A149,'Sheet 1'!A:A,0)),1)),'Sheet 1'!J:J,0)),1)</f>
        <v>4.1715086820819556</v>
      </c>
      <c r="E149" s="6">
        <f ca="1">INDEX('Sheet 1'!N:N,(MATCH((INDEX('Sheet 1'!B:B,(MATCH(A149,'Sheet 1'!A:A,0)),1)),'Sheet 1'!J:J,0)),1)</f>
        <v>0.73333333333333317</v>
      </c>
      <c r="F149" s="6">
        <f ca="1">INDEX('Sheet 1'!O:O,(MATCH((INDEX('Sheet 1'!B:B,(MATCH(A149,'Sheet 1'!A:A,0)),1)),'Sheet 1'!J:J,0)),1)</f>
        <v>3.757419087378755</v>
      </c>
      <c r="G149" s="5">
        <f ca="1">INDEX('Sheet 1'!H:H,(MATCH((INDEX('Sheet 1'!B:B,(MATCH(A149,'Sheet 1'!A:A,0)),1)),'Sheet 1'!J:J,0)),1)</f>
        <v>0</v>
      </c>
      <c r="H149" s="5">
        <f t="shared" ca="1" si="11"/>
        <v>23.736901798087782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25.305131977706615</v>
      </c>
      <c r="J149" s="6">
        <f ca="1">IFERROR((INDEX('Sheet 1'!P:P,(MATCH((INDEX('Sheet 1'!B:B,(MATCH(A149,'Sheet 1'!A:A,0)),1)),'Sheet 1'!J:J,1)),1)),"")</f>
        <v>0.19356060606060604</v>
      </c>
      <c r="K149" s="4">
        <f ca="1">IFERROR(AVERAGEIFS('Sheet 1'!H:H, 'Sheet 1'!B:B, INDEX('Sheet 1'!B:B, MATCH(A149, 'Sheet 1'!A:A, 0)), 'Sheet 1'!G:G, "&lt;="&amp;I149, 'Sheet 1'!H:H, "&gt;0"), "0.001")</f>
        <v>2.8235294117647056</v>
      </c>
      <c r="L149" s="6">
        <f t="shared" ca="1" si="12"/>
        <v>0.54652406417112287</v>
      </c>
      <c r="M149" s="4">
        <f t="shared" ca="1" si="13"/>
        <v>-5.6703789660851971</v>
      </c>
      <c r="N149" s="4">
        <f t="shared" ca="1" si="14"/>
        <v>-0.39580329703719325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45961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24.33094736842105</v>
      </c>
      <c r="D150" s="4">
        <f ca="1">INDEX('Sheet 1'!L:L,(MATCH((INDEX('Sheet 1'!B:B,(MATCH(A150,'Sheet 1'!A:A,0)),1)),'Sheet 1'!J:J,0)),1)</f>
        <v>4.1967327489090103</v>
      </c>
      <c r="E150" s="6">
        <f ca="1">INDEX('Sheet 1'!N:N,(MATCH((INDEX('Sheet 1'!B:B,(MATCH(A150,'Sheet 1'!A:A,0)),1)),'Sheet 1'!J:J,0)),1)</f>
        <v>2.8421709430404008E-16</v>
      </c>
      <c r="F150" s="6">
        <f ca="1">INDEX('Sheet 1'!O:O,(MATCH((INDEX('Sheet 1'!B:B,(MATCH(A150,'Sheet 1'!A:A,0)),1)),'Sheet 1'!J:J,0)),1)</f>
        <v>3.952966727148858</v>
      </c>
      <c r="G150" s="5">
        <f ca="1">INDEX('Sheet 1'!H:H,(MATCH((INDEX('Sheet 1'!B:B,(MATCH(A150,'Sheet 1'!A:A,0)),1)),'Sheet 1'!J:J,0)),1)</f>
        <v>0</v>
      </c>
      <c r="H150" s="5">
        <f t="shared" ca="1" si="11"/>
        <v>24.408260820091837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21.280607021607178</v>
      </c>
      <c r="J150" s="6">
        <f ca="1">IFERROR((INDEX('Sheet 1'!P:P,(MATCH((INDEX('Sheet 1'!B:B,(MATCH(A150,'Sheet 1'!A:A,0)),1)),'Sheet 1'!J:J,1)),1)),"")</f>
        <v>0.16742424242424242</v>
      </c>
      <c r="K150" s="4">
        <f ca="1">IFERROR(AVERAGEIFS('Sheet 1'!H:H, 'Sheet 1'!B:B, INDEX('Sheet 1'!B:B, MATCH(A150, 'Sheet 1'!A:A, 0)), 'Sheet 1'!G:G, "&lt;="&amp;I150, 'Sheet 1'!H:H, "&gt;0"), "0.001")</f>
        <v>4.1166666666666663</v>
      </c>
      <c r="L150" s="6">
        <f t="shared" ca="1" si="12"/>
        <v>0.68922979797979789</v>
      </c>
      <c r="M150" s="4">
        <f t="shared" ca="1" si="13"/>
        <v>-5.7975927523014574</v>
      </c>
      <c r="N150" s="4">
        <f t="shared" ca="1" si="14"/>
        <v>0.72683692989667825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45962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24.229052631578949</v>
      </c>
      <c r="D151" s="4">
        <f ca="1">INDEX('Sheet 1'!L:L,(MATCH((INDEX('Sheet 1'!B:B,(MATCH(A151,'Sheet 1'!A:A,0)),1)),'Sheet 1'!J:J,0)),1)</f>
        <v>3.8960996897914311</v>
      </c>
      <c r="E151" s="6">
        <f ca="1">INDEX('Sheet 1'!N:N,(MATCH((INDEX('Sheet 1'!B:B,(MATCH(A151,'Sheet 1'!A:A,0)),1)),'Sheet 1'!J:J,0)),1)</f>
        <v>0.44666666666666638</v>
      </c>
      <c r="F151" s="6">
        <f ca="1">INDEX('Sheet 1'!O:O,(MATCH((INDEX('Sheet 1'!B:B,(MATCH(A151,'Sheet 1'!A:A,0)),1)),'Sheet 1'!J:J,0)),1)</f>
        <v>3.8105590613924831</v>
      </c>
      <c r="G151" s="5">
        <f ca="1">INDEX('Sheet 1'!H:H,(MATCH((INDEX('Sheet 1'!B:B,(MATCH(A151,'Sheet 1'!A:A,0)),1)),'Sheet 1'!J:J,0)),1)</f>
        <v>0.3</v>
      </c>
      <c r="H151" s="5">
        <f t="shared" ca="1" si="11"/>
        <v>24.317358418075024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28.889749049220509</v>
      </c>
      <c r="J151" s="6">
        <f ca="1">IFERROR((INDEX('Sheet 1'!P:P,(MATCH((INDEX('Sheet 1'!B:B,(MATCH(A151,'Sheet 1'!A:A,0)),1)),'Sheet 1'!J:J,1)),1)),"")</f>
        <v>0.17007575757575757</v>
      </c>
      <c r="K151" s="4">
        <f ca="1">IFERROR(AVERAGEIFS('Sheet 1'!H:H, 'Sheet 1'!B:B, INDEX('Sheet 1'!B:B, MATCH(A151, 'Sheet 1'!A:A, 0)), 'Sheet 1'!G:G, "&lt;="&amp;I151, 'Sheet 1'!H:H, "&gt;0"), "0.001")</f>
        <v>4.9933333333333341</v>
      </c>
      <c r="L151" s="6">
        <f t="shared" ca="1" si="12"/>
        <v>0.84924494949494966</v>
      </c>
      <c r="M151" s="4">
        <f t="shared" ca="1" si="13"/>
        <v>-6.2187968893773347</v>
      </c>
      <c r="N151" s="4">
        <f t="shared" ca="1" si="14"/>
        <v>-1.1962467053534402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45963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24.962912280701751</v>
      </c>
      <c r="D152" s="4">
        <f ca="1">INDEX('Sheet 1'!L:L,(MATCH((INDEX('Sheet 1'!B:B,(MATCH(A152,'Sheet 1'!A:A,0)),1)),'Sheet 1'!J:J,0)),1)</f>
        <v>4.3998063020427862</v>
      </c>
      <c r="E152" s="6">
        <f ca="1">INDEX('Sheet 1'!N:N,(MATCH((INDEX('Sheet 1'!B:B,(MATCH(A152,'Sheet 1'!A:A,0)),1)),'Sheet 1'!J:J,0)),1)</f>
        <v>-0.34000000000000019</v>
      </c>
      <c r="F152" s="6">
        <f ca="1">INDEX('Sheet 1'!O:O,(MATCH((INDEX('Sheet 1'!B:B,(MATCH(A152,'Sheet 1'!A:A,0)),1)),'Sheet 1'!J:J,0)),1)</f>
        <v>3.7873544927896652</v>
      </c>
      <c r="G152" s="5">
        <f ca="1">INDEX('Sheet 1'!H:H,(MATCH((INDEX('Sheet 1'!B:B,(MATCH(A152,'Sheet 1'!A:A,0)),1)),'Sheet 1'!J:J,0)),1)</f>
        <v>3.3</v>
      </c>
      <c r="H152" s="5">
        <f t="shared" ca="1" si="11"/>
        <v>24.84926795177541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27.837729692523666</v>
      </c>
      <c r="J152" s="6">
        <f ca="1">IFERROR((INDEX('Sheet 1'!P:P,(MATCH((INDEX('Sheet 1'!B:B,(MATCH(A152,'Sheet 1'!A:A,0)),1)),'Sheet 1'!J:J,1)),1)),"")</f>
        <v>0.18522727272727274</v>
      </c>
      <c r="K152" s="4">
        <f ca="1">IFERROR(AVERAGEIFS('Sheet 1'!H:H, 'Sheet 1'!B:B, INDEX('Sheet 1'!B:B, MATCH(A152, 'Sheet 1'!A:A, 0)), 'Sheet 1'!G:G, "&lt;="&amp;I152, 'Sheet 1'!H:H, "&gt;0"), "0.001")</f>
        <v>3.4750000000000005</v>
      </c>
      <c r="L152" s="6">
        <f t="shared" ca="1" si="12"/>
        <v>0.64366477272727285</v>
      </c>
      <c r="M152" s="4">
        <f t="shared" ca="1" si="13"/>
        <v>-5.6736389211297142</v>
      </c>
      <c r="N152" s="4">
        <f t="shared" ca="1" si="14"/>
        <v>-0.65339635758218861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45964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25.01014035087719</v>
      </c>
      <c r="D153" s="4">
        <f ca="1">INDEX('Sheet 1'!L:L,(MATCH((INDEX('Sheet 1'!B:B,(MATCH(A153,'Sheet 1'!A:A,0)),1)),'Sheet 1'!J:J,0)),1)</f>
        <v>4.1643952006728506</v>
      </c>
      <c r="E153" s="6">
        <f ca="1">INDEX('Sheet 1'!N:N,(MATCH((INDEX('Sheet 1'!B:B,(MATCH(A153,'Sheet 1'!A:A,0)),1)),'Sheet 1'!J:J,0)),1)</f>
        <v>-0.27066666666666661</v>
      </c>
      <c r="F153" s="6">
        <f ca="1">INDEX('Sheet 1'!O:O,(MATCH((INDEX('Sheet 1'!B:B,(MATCH(A153,'Sheet 1'!A:A,0)),1)),'Sheet 1'!J:J,0)),1)</f>
        <v>3.954838751396768</v>
      </c>
      <c r="G153" s="5">
        <f ca="1">INDEX('Sheet 1'!H:H,(MATCH((INDEX('Sheet 1'!B:B,(MATCH(A153,'Sheet 1'!A:A,0)),1)),'Sheet 1'!J:J,0)),1)</f>
        <v>2</v>
      </c>
      <c r="H153" s="5">
        <f t="shared" ca="1" si="11"/>
        <v>24.736008026964743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22.614198907719015</v>
      </c>
      <c r="J153" s="6">
        <f ca="1">IFERROR((INDEX('Sheet 1'!P:P,(MATCH((INDEX('Sheet 1'!B:B,(MATCH(A153,'Sheet 1'!A:A,0)),1)),'Sheet 1'!J:J,1)),1)),"")</f>
        <v>0.18522727272727274</v>
      </c>
      <c r="K153" s="4">
        <f ca="1">IFERROR(AVERAGEIFS('Sheet 1'!H:H, 'Sheet 1'!B:B, INDEX('Sheet 1'!B:B, MATCH(A153, 'Sheet 1'!A:A, 0)), 'Sheet 1'!G:G, "&lt;="&amp;I153, 'Sheet 1'!H:H, "&gt;0"), "0.001")</f>
        <v>2.4333333333333331</v>
      </c>
      <c r="L153" s="6">
        <f t="shared" ca="1" si="12"/>
        <v>0.45071969696969694</v>
      </c>
      <c r="M153" s="4">
        <f t="shared" ca="1" si="13"/>
        <v>-6.0057077068084812</v>
      </c>
      <c r="N153" s="4">
        <f t="shared" ca="1" si="14"/>
        <v>0.57533959379529065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45965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24.927368421052631</v>
      </c>
      <c r="D154" s="4">
        <f ca="1">INDEX('Sheet 1'!L:L,(MATCH((INDEX('Sheet 1'!B:B,(MATCH(A154,'Sheet 1'!A:A,0)),1)),'Sheet 1'!J:J,0)),1)</f>
        <v>4.478379694117625</v>
      </c>
      <c r="E154" s="6">
        <f ca="1">INDEX('Sheet 1'!N:N,(MATCH((INDEX('Sheet 1'!B:B,(MATCH(A154,'Sheet 1'!A:A,0)),1)),'Sheet 1'!J:J,0)),1)</f>
        <v>7.9999999999999905E-2</v>
      </c>
      <c r="F154" s="6">
        <f ca="1">INDEX('Sheet 1'!O:O,(MATCH((INDEX('Sheet 1'!B:B,(MATCH(A154,'Sheet 1'!A:A,0)),1)),'Sheet 1'!J:J,0)),1)</f>
        <v>4.8862188996334517</v>
      </c>
      <c r="G154" s="5">
        <f ca="1">INDEX('Sheet 1'!H:H,(MATCH((INDEX('Sheet 1'!B:B,(MATCH(A154,'Sheet 1'!A:A,0)),1)),'Sheet 1'!J:J,0)),1)</f>
        <v>0</v>
      </c>
      <c r="H154" s="5">
        <f t="shared" ca="1" si="11"/>
        <v>24.667782002039193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23.590118924935478</v>
      </c>
      <c r="J154" s="6">
        <f ca="1">IFERROR((INDEX('Sheet 1'!P:P,(MATCH((INDEX('Sheet 1'!B:B,(MATCH(A154,'Sheet 1'!A:A,0)),1)),'Sheet 1'!J:J,1)),1)),"")</f>
        <v>0.21136363636363636</v>
      </c>
      <c r="K154" s="4">
        <f ca="1">IFERROR(AVERAGEIFS('Sheet 1'!H:H, 'Sheet 1'!B:B, INDEX('Sheet 1'!B:B, MATCH(A154, 'Sheet 1'!A:A, 0)), 'Sheet 1'!G:G, "&lt;="&amp;I154, 'Sheet 1'!H:H, "&gt;0"), "0.001")</f>
        <v>2.8529411764705883</v>
      </c>
      <c r="L154" s="6">
        <f t="shared" ca="1" si="12"/>
        <v>0.60300802139037435</v>
      </c>
      <c r="M154" s="4">
        <f t="shared" ca="1" si="13"/>
        <v>-5.5661578793318611</v>
      </c>
      <c r="N154" s="4">
        <f t="shared" ca="1" si="14"/>
        <v>0.29860118780764316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45966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25.165789473684221</v>
      </c>
      <c r="D155" s="4">
        <f ca="1">INDEX('Sheet 1'!L:L,(MATCH((INDEX('Sheet 1'!B:B,(MATCH(A155,'Sheet 1'!A:A,0)),1)),'Sheet 1'!J:J,0)),1)</f>
        <v>3.9092465311512292</v>
      </c>
      <c r="E155" s="6">
        <f ca="1">INDEX('Sheet 1'!N:N,(MATCH((INDEX('Sheet 1'!B:B,(MATCH(A155,'Sheet 1'!A:A,0)),1)),'Sheet 1'!J:J,0)),1)</f>
        <v>0.82400000000000018</v>
      </c>
      <c r="F155" s="6">
        <f ca="1">INDEX('Sheet 1'!O:O,(MATCH((INDEX('Sheet 1'!B:B,(MATCH(A155,'Sheet 1'!A:A,0)),1)),'Sheet 1'!J:J,0)),1)</f>
        <v>4.9010710357326293</v>
      </c>
      <c r="G155" s="5">
        <f ca="1">INDEX('Sheet 1'!H:H,(MATCH((INDEX('Sheet 1'!B:B,(MATCH(A155,'Sheet 1'!A:A,0)),1)),'Sheet 1'!J:J,0)),1)</f>
        <v>0</v>
      </c>
      <c r="H155" s="5">
        <f t="shared" ca="1" si="11"/>
        <v>25.002650794492787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23.414842662981719</v>
      </c>
      <c r="J155" s="6">
        <f ca="1">IFERROR((INDEX('Sheet 1'!P:P,(MATCH((INDEX('Sheet 1'!B:B,(MATCH(A155,'Sheet 1'!A:A,0)),1)),'Sheet 1'!J:J,1)),1)),"")</f>
        <v>0.21439393939393941</v>
      </c>
      <c r="K155" s="4">
        <f ca="1">IFERROR(AVERAGEIFS('Sheet 1'!H:H, 'Sheet 1'!B:B, INDEX('Sheet 1'!B:B, MATCH(A155, 'Sheet 1'!A:A, 0)), 'Sheet 1'!G:G, "&lt;="&amp;I155, 'Sheet 1'!H:H, "&gt;0"), "0.001")</f>
        <v>6.3857142857142861</v>
      </c>
      <c r="L155" s="6">
        <f t="shared" ca="1" si="12"/>
        <v>1.3690584415584417</v>
      </c>
      <c r="M155" s="4">
        <f t="shared" ca="1" si="13"/>
        <v>-6.4375038189963369</v>
      </c>
      <c r="N155" s="4">
        <f t="shared" ca="1" si="14"/>
        <v>0.44789879501072738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45967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25.39950877192982</v>
      </c>
      <c r="D156" s="4">
        <f ca="1">INDEX('Sheet 1'!L:L,(MATCH((INDEX('Sheet 1'!B:B,(MATCH(A156,'Sheet 1'!A:A,0)),1)),'Sheet 1'!J:J,0)),1)</f>
        <v>4.6976444164137421</v>
      </c>
      <c r="E156" s="6">
        <f ca="1">INDEX('Sheet 1'!N:N,(MATCH((INDEX('Sheet 1'!B:B,(MATCH(A156,'Sheet 1'!A:A,0)),1)),'Sheet 1'!J:J,0)),1)</f>
        <v>-0.18933333333333349</v>
      </c>
      <c r="F156" s="6">
        <f ca="1">INDEX('Sheet 1'!O:O,(MATCH((INDEX('Sheet 1'!B:B,(MATCH(A156,'Sheet 1'!A:A,0)),1)),'Sheet 1'!J:J,0)),1)</f>
        <v>3.6591452750805269</v>
      </c>
      <c r="G156" s="5">
        <f ca="1">INDEX('Sheet 1'!H:H,(MATCH((INDEX('Sheet 1'!B:B,(MATCH(A156,'Sheet 1'!A:A,0)),1)),'Sheet 1'!J:J,0)),1)</f>
        <v>0</v>
      </c>
      <c r="H156" s="5">
        <f t="shared" ca="1" si="11"/>
        <v>25.604031379996105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27.669294244767677</v>
      </c>
      <c r="J156" s="6">
        <f ca="1">IFERROR((INDEX('Sheet 1'!P:P,(MATCH((INDEX('Sheet 1'!B:B,(MATCH(A156,'Sheet 1'!A:A,0)),1)),'Sheet 1'!J:J,1)),1)),"")</f>
        <v>0.21969696969696972</v>
      </c>
      <c r="K156" s="4">
        <f ca="1">IFERROR(AVERAGEIFS('Sheet 1'!H:H, 'Sheet 1'!B:B, INDEX('Sheet 1'!B:B, MATCH(A156, 'Sheet 1'!A:A, 0)), 'Sheet 1'!G:G, "&lt;="&amp;I156, 'Sheet 1'!H:H, "&gt;0"), "0.001")</f>
        <v>3.2866666666666666</v>
      </c>
      <c r="L156" s="6">
        <f t="shared" ca="1" si="12"/>
        <v>0.7220707070707072</v>
      </c>
      <c r="M156" s="4">
        <f t="shared" ca="1" si="13"/>
        <v>-5.4068606562010109</v>
      </c>
      <c r="N156" s="4">
        <f t="shared" ca="1" si="14"/>
        <v>-0.48317524095845626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45968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24.778350877192981</v>
      </c>
      <c r="D157" s="4">
        <f ca="1">INDEX('Sheet 1'!L:L,(MATCH((INDEX('Sheet 1'!B:B,(MATCH(A157,'Sheet 1'!A:A,0)),1)),'Sheet 1'!J:J,0)),1)</f>
        <v>3.8734959882734592</v>
      </c>
      <c r="E157" s="6">
        <f ca="1">INDEX('Sheet 1'!N:N,(MATCH((INDEX('Sheet 1'!B:B,(MATCH(A157,'Sheet 1'!A:A,0)),1)),'Sheet 1'!J:J,0)),1)</f>
        <v>0.34400000000000008</v>
      </c>
      <c r="F157" s="6">
        <f ca="1">INDEX('Sheet 1'!O:O,(MATCH((INDEX('Sheet 1'!B:B,(MATCH(A157,'Sheet 1'!A:A,0)),1)),'Sheet 1'!J:J,0)),1)</f>
        <v>3.369707662354366</v>
      </c>
      <c r="G157" s="5">
        <f ca="1">INDEX('Sheet 1'!H:H,(MATCH((INDEX('Sheet 1'!B:B,(MATCH(A157,'Sheet 1'!A:A,0)),1)),'Sheet 1'!J:J,0)),1)</f>
        <v>0</v>
      </c>
      <c r="H157" s="5">
        <f t="shared" ca="1" si="11"/>
        <v>25.114617863966128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25.476219893371159</v>
      </c>
      <c r="J157" s="6">
        <f ca="1">IFERROR((INDEX('Sheet 1'!P:P,(MATCH((INDEX('Sheet 1'!B:B,(MATCH(A157,'Sheet 1'!A:A,0)),1)),'Sheet 1'!J:J,1)),1)),"")</f>
        <v>0.22575757575757577</v>
      </c>
      <c r="K157" s="4">
        <f ca="1">IFERROR(AVERAGEIFS('Sheet 1'!H:H, 'Sheet 1'!B:B, INDEX('Sheet 1'!B:B, MATCH(A157, 'Sheet 1'!A:A, 0)), 'Sheet 1'!G:G, "&lt;="&amp;I157, 'Sheet 1'!H:H, "&gt;0"), "0.001")</f>
        <v>3.7789473684210533</v>
      </c>
      <c r="L157" s="6">
        <f t="shared" ca="1" si="12"/>
        <v>0.85312599681020751</v>
      </c>
      <c r="M157" s="4">
        <f t="shared" ca="1" si="13"/>
        <v>-6.3968959699987922</v>
      </c>
      <c r="N157" s="4">
        <f t="shared" ca="1" si="14"/>
        <v>-0.18016515785504666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45969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25.18536842105263</v>
      </c>
      <c r="D158" s="4">
        <f ca="1">INDEX('Sheet 1'!L:L,(MATCH((INDEX('Sheet 1'!B:B,(MATCH(A158,'Sheet 1'!A:A,0)),1)),'Sheet 1'!J:J,0)),1)</f>
        <v>4.0594492148476782</v>
      </c>
      <c r="E158" s="6">
        <f ca="1">INDEX('Sheet 1'!N:N,(MATCH((INDEX('Sheet 1'!B:B,(MATCH(A158,'Sheet 1'!A:A,0)),1)),'Sheet 1'!J:J,0)),1)</f>
        <v>8.1333333333333493E-2</v>
      </c>
      <c r="F158" s="6">
        <f ca="1">INDEX('Sheet 1'!O:O,(MATCH((INDEX('Sheet 1'!B:B,(MATCH(A158,'Sheet 1'!A:A,0)),1)),'Sheet 1'!J:J,0)),1)</f>
        <v>3.4805907130416398</v>
      </c>
      <c r="G158" s="5">
        <f ca="1">INDEX('Sheet 1'!H:H,(MATCH((INDEX('Sheet 1'!B:B,(MATCH(A158,'Sheet 1'!A:A,0)),1)),'Sheet 1'!J:J,0)),1)</f>
        <v>0.5</v>
      </c>
      <c r="H158" s="5">
        <f t="shared" ca="1" si="11"/>
        <v>25.347145499385572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24.973312087506908</v>
      </c>
      <c r="J158" s="6">
        <f ca="1">IFERROR((INDEX('Sheet 1'!P:P,(MATCH((INDEX('Sheet 1'!B:B,(MATCH(A158,'Sheet 1'!A:A,0)),1)),'Sheet 1'!J:J,1)),1)),"")</f>
        <v>0.20719696969696971</v>
      </c>
      <c r="K158" s="4">
        <f ca="1">IFERROR(AVERAGEIFS('Sheet 1'!H:H, 'Sheet 1'!B:B, INDEX('Sheet 1'!B:B, MATCH(A158, 'Sheet 1'!A:A, 0)), 'Sheet 1'!G:G, "&lt;="&amp;I158, 'Sheet 1'!H:H, "&gt;0"), "0.001")</f>
        <v>5.0636363636363635</v>
      </c>
      <c r="L158" s="6">
        <f t="shared" ca="1" si="12"/>
        <v>1.0491701101928375</v>
      </c>
      <c r="M158" s="4">
        <f t="shared" ca="1" si="13"/>
        <v>-6.2041343758989864</v>
      </c>
      <c r="N158" s="4">
        <f t="shared" ca="1" si="14"/>
        <v>5.2237710665307149E-2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45970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25.568245614035089</v>
      </c>
      <c r="D159" s="4">
        <f ca="1">INDEX('Sheet 1'!L:L,(MATCH((INDEX('Sheet 1'!B:B,(MATCH(A159,'Sheet 1'!A:A,0)),1)),'Sheet 1'!J:J,0)),1)</f>
        <v>4.2831717640506062</v>
      </c>
      <c r="E159" s="6">
        <f ca="1">INDEX('Sheet 1'!N:N,(MATCH((INDEX('Sheet 1'!B:B,(MATCH(A159,'Sheet 1'!A:A,0)),1)),'Sheet 1'!J:J,0)),1)</f>
        <v>1.5640000000000009</v>
      </c>
      <c r="F159" s="6">
        <f ca="1">INDEX('Sheet 1'!O:O,(MATCH((INDEX('Sheet 1'!B:B,(MATCH(A159,'Sheet 1'!A:A,0)),1)),'Sheet 1'!J:J,0)),1)</f>
        <v>3.892912478796251</v>
      </c>
      <c r="G159" s="5">
        <f ca="1">INDEX('Sheet 1'!H:H,(MATCH((INDEX('Sheet 1'!B:B,(MATCH(A159,'Sheet 1'!A:A,0)),1)),'Sheet 1'!J:J,0)),1)</f>
        <v>0</v>
      </c>
      <c r="H159" s="5">
        <f t="shared" ca="1" si="11"/>
        <v>25.48406656426323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23.267488238568475</v>
      </c>
      <c r="J159" s="6">
        <f ca="1">IFERROR((INDEX('Sheet 1'!P:P,(MATCH((INDEX('Sheet 1'!B:B,(MATCH(A159,'Sheet 1'!A:A,0)),1)),'Sheet 1'!J:J,1)),1)),"")</f>
        <v>0.2018939393939394</v>
      </c>
      <c r="K159" s="4">
        <f ca="1">IFERROR(AVERAGEIFS('Sheet 1'!H:H, 'Sheet 1'!B:B, INDEX('Sheet 1'!B:B, MATCH(A159, 'Sheet 1'!A:A, 0)), 'Sheet 1'!G:G, "&lt;="&amp;I159, 'Sheet 1'!H:H, "&gt;0"), "0.001")</f>
        <v>5.4857142857142849</v>
      </c>
      <c r="L159" s="6">
        <f t="shared" ca="1" si="12"/>
        <v>1.1075324675324674</v>
      </c>
      <c r="M159" s="4">
        <f t="shared" ca="1" si="13"/>
        <v>-5.9694653921268701</v>
      </c>
      <c r="N159" s="4">
        <f t="shared" ca="1" si="14"/>
        <v>0.53716206171726844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45971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27.36438596491228</v>
      </c>
      <c r="D160" s="4">
        <f ca="1">INDEX('Sheet 1'!L:L,(MATCH((INDEX('Sheet 1'!B:B,(MATCH(A160,'Sheet 1'!A:A,0)),1)),'Sheet 1'!J:J,0)),1)</f>
        <v>5.2524407025052149</v>
      </c>
      <c r="E160" s="6">
        <f ca="1">INDEX('Sheet 1'!N:N,(MATCH((INDEX('Sheet 1'!B:B,(MATCH(A160,'Sheet 1'!A:A,0)),1)),'Sheet 1'!J:J,0)),1)</f>
        <v>-0.1053333333333332</v>
      </c>
      <c r="F160" s="6">
        <f ca="1">INDEX('Sheet 1'!O:O,(MATCH((INDEX('Sheet 1'!B:B,(MATCH(A160,'Sheet 1'!A:A,0)),1)),'Sheet 1'!J:J,0)),1)</f>
        <v>4.5715303881840361</v>
      </c>
      <c r="G160" s="5">
        <f ca="1">INDEX('Sheet 1'!H:H,(MATCH((INDEX('Sheet 1'!B:B,(MATCH(A160,'Sheet 1'!A:A,0)),1)),'Sheet 1'!J:J,0)),1)</f>
        <v>0</v>
      </c>
      <c r="H160" s="5">
        <f t="shared" ca="1" si="11"/>
        <v>27.160219621096292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28.110137273901174</v>
      </c>
      <c r="J160" s="6">
        <f ca="1">IFERROR((INDEX('Sheet 1'!P:P,(MATCH((INDEX('Sheet 1'!B:B,(MATCH(A160,'Sheet 1'!A:A,0)),1)),'Sheet 1'!J:J,1)),1)),"")</f>
        <v>0.2106060606060606</v>
      </c>
      <c r="K160" s="4">
        <f ca="1">IFERROR(AVERAGEIFS('Sheet 1'!H:H, 'Sheet 1'!B:B, INDEX('Sheet 1'!B:B, MATCH(A160, 'Sheet 1'!A:A, 0)), 'Sheet 1'!G:G, "&lt;="&amp;I160, 'Sheet 1'!H:H, "&gt;0"), "0.001")</f>
        <v>3.3000000000000003</v>
      </c>
      <c r="L160" s="6">
        <f t="shared" ca="1" si="12"/>
        <v>0.69500000000000006</v>
      </c>
      <c r="M160" s="4">
        <f t="shared" ca="1" si="13"/>
        <v>-5.2098419601120876</v>
      </c>
      <c r="N160" s="4">
        <f t="shared" ca="1" si="14"/>
        <v>-0.14198186161972248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45972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27.147438596491231</v>
      </c>
      <c r="D161" s="4">
        <f ca="1">INDEX('Sheet 1'!L:L,(MATCH((INDEX('Sheet 1'!B:B,(MATCH(A161,'Sheet 1'!A:A,0)),1)),'Sheet 1'!J:J,0)),1)</f>
        <v>5.0631411394704164</v>
      </c>
      <c r="E161" s="6">
        <f ca="1">INDEX('Sheet 1'!N:N,(MATCH((INDEX('Sheet 1'!B:B,(MATCH(A161,'Sheet 1'!A:A,0)),1)),'Sheet 1'!J:J,0)),1)</f>
        <v>-0.2080000000000003</v>
      </c>
      <c r="F161" s="6">
        <f ca="1">INDEX('Sheet 1'!O:O,(MATCH((INDEX('Sheet 1'!B:B,(MATCH(A161,'Sheet 1'!A:A,0)),1)),'Sheet 1'!J:J,0)),1)</f>
        <v>4.8103705537998698</v>
      </c>
      <c r="G161" s="5">
        <f ca="1">INDEX('Sheet 1'!H:H,(MATCH((INDEX('Sheet 1'!B:B,(MATCH(A161,'Sheet 1'!A:A,0)),1)),'Sheet 1'!J:J,0)),1)</f>
        <v>0</v>
      </c>
      <c r="H161" s="5">
        <f t="shared" ca="1" si="11"/>
        <v>27.09645220826685</v>
      </c>
      <c r="I161" s="5">
        <f ca="1">_xlfn.NORM.INV(RAND(), (((Sheet2!C161/(Sheet2!D161^2)) + ((Sheet2!H160+Sheet2!E160)/(Sheet2!F160^2))) / ((1/(Sheet2!D161^2)) + (1/(Sheet2!F160^2)))), SQRT(1 / ((1/(Sheet2!D161^2)) + (1/(Sheet2!F160^2)))))</f>
        <v>30.22913342145479</v>
      </c>
      <c r="J161" s="6">
        <f ca="1">IFERROR((INDEX('Sheet 1'!P:P,(MATCH((INDEX('Sheet 1'!B:B,(MATCH(A161,'Sheet 1'!A:A,0)),1)),'Sheet 1'!J:J,1)),1)),"")</f>
        <v>0.19924242424242428</v>
      </c>
      <c r="K161" s="4">
        <f ca="1">IFERROR(AVERAGEIFS('Sheet 1'!H:H, 'Sheet 1'!B:B, INDEX('Sheet 1'!B:B, MATCH(A161, 'Sheet 1'!A:A, 0)), 'Sheet 1'!G:G, "&lt;="&amp;I161, 'Sheet 1'!H:H, "&gt;0"), "0.001")</f>
        <v>4.1277777777777773</v>
      </c>
      <c r="L161" s="6">
        <f t="shared" ca="1" si="12"/>
        <v>0.8224284511784512</v>
      </c>
      <c r="M161" s="4">
        <f t="shared" ca="1" si="13"/>
        <v>-5.3617779652357749</v>
      </c>
      <c r="N161" s="4">
        <f t="shared" ca="1" si="14"/>
        <v>-0.6086527592406582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45973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27.252771929824561</v>
      </c>
      <c r="D162" s="4">
        <f ca="1">INDEX('Sheet 1'!L:L,(MATCH((INDEX('Sheet 1'!B:B,(MATCH(A162,'Sheet 1'!A:A,0)),1)),'Sheet 1'!J:J,0)),1)</f>
        <v>5.3958916637425913</v>
      </c>
      <c r="E162" s="6">
        <f ca="1">INDEX('Sheet 1'!N:N,(MATCH((INDEX('Sheet 1'!B:B,(MATCH(A162,'Sheet 1'!A:A,0)),1)),'Sheet 1'!J:J,0)),1)</f>
        <v>-0.71600000000000019</v>
      </c>
      <c r="F162" s="6">
        <f ca="1">INDEX('Sheet 1'!O:O,(MATCH((INDEX('Sheet 1'!B:B,(MATCH(A162,'Sheet 1'!A:A,0)),1)),'Sheet 1'!J:J,0)),1)</f>
        <v>4.421936716454038</v>
      </c>
      <c r="G162" s="5">
        <f ca="1">INDEX('Sheet 1'!H:H,(MATCH((INDEX('Sheet 1'!B:B,(MATCH(A162,'Sheet 1'!A:A,0)),1)),'Sheet 1'!J:J,0)),1)</f>
        <v>15</v>
      </c>
      <c r="H162" s="5">
        <f t="shared" ca="1" si="11"/>
        <v>27.04978004240197</v>
      </c>
      <c r="I162" s="5">
        <f ca="1">_xlfn.NORM.INV(RAND(), (((Sheet2!C162/(Sheet2!D162^2)) + ((Sheet2!H161+Sheet2!E161)/(Sheet2!F161^2))) / ((1/(Sheet2!D162^2)) + (1/(Sheet2!F161^2)))), SQRT(1 / ((1/(Sheet2!D162^2)) + (1/(Sheet2!F161^2)))))</f>
        <v>29.95414184157919</v>
      </c>
      <c r="J162" s="6">
        <f ca="1">IFERROR((INDEX('Sheet 1'!P:P,(MATCH((INDEX('Sheet 1'!B:B,(MATCH(A162,'Sheet 1'!A:A,0)),1)),'Sheet 1'!J:J,1)),1)),"")</f>
        <v>0.18143939393939396</v>
      </c>
      <c r="K162" s="4">
        <f ca="1">IFERROR(AVERAGEIFS('Sheet 1'!H:H, 'Sheet 1'!B:B, INDEX('Sheet 1'!B:B, MATCH(A162, 'Sheet 1'!A:A, 0)), 'Sheet 1'!G:G, "&lt;="&amp;I162, 'Sheet 1'!H:H, "&gt;0"), "0.001")</f>
        <v>5.094736842105263</v>
      </c>
      <c r="L162" s="6">
        <f t="shared" ca="1" si="12"/>
        <v>0.92438596491228076</v>
      </c>
      <c r="M162" s="4">
        <f t="shared" ca="1" si="13"/>
        <v>-5.0506521680092504</v>
      </c>
      <c r="N162" s="4">
        <f t="shared" ca="1" si="14"/>
        <v>-0.50063457165130665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45974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26.356982456140351</v>
      </c>
      <c r="D163" s="4">
        <f ca="1">INDEX('Sheet 1'!L:L,(MATCH((INDEX('Sheet 1'!B:B,(MATCH(A163,'Sheet 1'!A:A,0)),1)),'Sheet 1'!J:J,0)),1)</f>
        <v>4.7612822862133237</v>
      </c>
      <c r="E163" s="6">
        <f ca="1">INDEX('Sheet 1'!N:N,(MATCH((INDEX('Sheet 1'!B:B,(MATCH(A163,'Sheet 1'!A:A,0)),1)),'Sheet 1'!J:J,0)),1)</f>
        <v>0.32666666666666722</v>
      </c>
      <c r="F163" s="6">
        <f ca="1">INDEX('Sheet 1'!O:O,(MATCH((INDEX('Sheet 1'!B:B,(MATCH(A163,'Sheet 1'!A:A,0)),1)),'Sheet 1'!J:J,0)),1)</f>
        <v>4.386999631384275</v>
      </c>
      <c r="G163" s="5">
        <f ca="1">INDEX('Sheet 1'!H:H,(MATCH((INDEX('Sheet 1'!B:B,(MATCH(A163,'Sheet 1'!A:A,0)),1)),'Sheet 1'!J:J,0)),1)</f>
        <v>2.2999999999999998</v>
      </c>
      <c r="H163" s="5">
        <f t="shared" ca="1" si="11"/>
        <v>26.34452502451494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20.710099106720801</v>
      </c>
      <c r="J163" s="6">
        <f ca="1">IFERROR((INDEX('Sheet 1'!P:P,(MATCH((INDEX('Sheet 1'!B:B,(MATCH(A163,'Sheet 1'!A:A,0)),1)),'Sheet 1'!J:J,1)),1)),"")</f>
        <v>0.16818181818181818</v>
      </c>
      <c r="K163" s="4">
        <f ca="1">IFERROR(AVERAGEIFS('Sheet 1'!H:H, 'Sheet 1'!B:B, INDEX('Sheet 1'!B:B, MATCH(A163, 'Sheet 1'!A:A, 0)), 'Sheet 1'!G:G, "&lt;="&amp;I163, 'Sheet 1'!H:H, "&gt;0"), "0.001")</f>
        <v>8.4</v>
      </c>
      <c r="L163" s="6">
        <f t="shared" ca="1" si="12"/>
        <v>1.4127272727272728</v>
      </c>
      <c r="M163" s="4">
        <f t="shared" ca="1" si="13"/>
        <v>-5.5356899405983793</v>
      </c>
      <c r="N163" s="4">
        <f t="shared" ca="1" si="14"/>
        <v>1.1860005372440436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45975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26.772842105263159</v>
      </c>
      <c r="D164" s="4">
        <f ca="1">INDEX('Sheet 1'!L:L,(MATCH((INDEX('Sheet 1'!B:B,(MATCH(A164,'Sheet 1'!A:A,0)),1)),'Sheet 1'!J:J,0)),1)</f>
        <v>4.7310521085752333</v>
      </c>
      <c r="E164" s="6">
        <f ca="1">INDEX('Sheet 1'!N:N,(MATCH((INDEX('Sheet 1'!B:B,(MATCH(A164,'Sheet 1'!A:A,0)),1)),'Sheet 1'!J:J,0)),1)</f>
        <v>1.1093333333333331</v>
      </c>
      <c r="F164" s="6">
        <f ca="1">INDEX('Sheet 1'!O:O,(MATCH((INDEX('Sheet 1'!B:B,(MATCH(A164,'Sheet 1'!A:A,0)),1)),'Sheet 1'!J:J,0)),1)</f>
        <v>3.08974648366712</v>
      </c>
      <c r="G164" s="5">
        <f ca="1">INDEX('Sheet 1'!H:H,(MATCH((INDEX('Sheet 1'!B:B,(MATCH(A164,'Sheet 1'!A:A,0)),1)),'Sheet 1'!J:J,0)),1)</f>
        <v>2.2999999999999998</v>
      </c>
      <c r="H164" s="5">
        <f t="shared" ca="1" si="11"/>
        <v>26.71818676495235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28.924667796664483</v>
      </c>
      <c r="J164" s="6">
        <f ca="1">IFERROR((INDEX('Sheet 1'!P:P,(MATCH((INDEX('Sheet 1'!B:B,(MATCH(A164,'Sheet 1'!A:A,0)),1)),'Sheet 1'!J:J,1)),1)),"")</f>
        <v>0.13560606060606062</v>
      </c>
      <c r="K164" s="4">
        <f ca="1">IFERROR(AVERAGEIFS('Sheet 1'!H:H, 'Sheet 1'!B:B, INDEX('Sheet 1'!B:B, MATCH(A164, 'Sheet 1'!A:A, 0)), 'Sheet 1'!G:G, "&lt;="&amp;I164, 'Sheet 1'!H:H, "&gt;0"), "0.001")</f>
        <v>3.5153846153846158</v>
      </c>
      <c r="L164" s="6">
        <f t="shared" ca="1" si="12"/>
        <v>0.47670745920745933</v>
      </c>
      <c r="M164" s="4">
        <f t="shared" ca="1" si="13"/>
        <v>-5.6589615778562754</v>
      </c>
      <c r="N164" s="4">
        <f t="shared" ca="1" si="14"/>
        <v>-0.45483026650690417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45976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28.21242105263158</v>
      </c>
      <c r="D165" s="4">
        <f ca="1">INDEX('Sheet 1'!L:L,(MATCH((INDEX('Sheet 1'!B:B,(MATCH(A165,'Sheet 1'!A:A,0)),1)),'Sheet 1'!J:J,0)),1)</f>
        <v>5.1230188875820417</v>
      </c>
      <c r="E165" s="6">
        <f ca="1">INDEX('Sheet 1'!N:N,(MATCH((INDEX('Sheet 1'!B:B,(MATCH(A165,'Sheet 1'!A:A,0)),1)),'Sheet 1'!J:J,0)),1)</f>
        <v>-1.3333333333333291E-2</v>
      </c>
      <c r="F165" s="6">
        <f ca="1">INDEX('Sheet 1'!O:O,(MATCH((INDEX('Sheet 1'!B:B,(MATCH(A165,'Sheet 1'!A:A,0)),1)),'Sheet 1'!J:J,0)),1)</f>
        <v>3.4154392433807441</v>
      </c>
      <c r="G165" s="5">
        <f ca="1">INDEX('Sheet 1'!H:H,(MATCH((INDEX('Sheet 1'!B:B,(MATCH(A165,'Sheet 1'!A:A,0)),1)),'Sheet 1'!J:J,0)),1)</f>
        <v>0</v>
      </c>
      <c r="H165" s="5">
        <f t="shared" ca="1" si="11"/>
        <v>27.930182273879289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27.781436951069242</v>
      </c>
      <c r="J165" s="6">
        <f ca="1">IFERROR((INDEX('Sheet 1'!P:P,(MATCH((INDEX('Sheet 1'!B:B,(MATCH(A165,'Sheet 1'!A:A,0)),1)),'Sheet 1'!J:J,1)),1)),"")</f>
        <v>0.11287878787878787</v>
      </c>
      <c r="K165" s="4">
        <f ca="1">IFERROR(AVERAGEIFS('Sheet 1'!H:H, 'Sheet 1'!B:B, INDEX('Sheet 1'!B:B, MATCH(A165, 'Sheet 1'!A:A, 0)), 'Sheet 1'!G:G, "&lt;="&amp;I165, 'Sheet 1'!H:H, "&gt;0"), "0.001")</f>
        <v>3.6785714285714284</v>
      </c>
      <c r="L165" s="6">
        <f t="shared" ca="1" si="12"/>
        <v>0.41523268398268393</v>
      </c>
      <c r="M165" s="4">
        <f t="shared" ca="1" si="13"/>
        <v>-5.5069914188716282</v>
      </c>
      <c r="N165" s="4">
        <f t="shared" ca="1" si="14"/>
        <v>8.4126978841913502E-2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45977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28.31108771929825</v>
      </c>
      <c r="D166" s="4">
        <f ca="1">INDEX('Sheet 1'!L:L,(MATCH((INDEX('Sheet 1'!B:B,(MATCH(A166,'Sheet 1'!A:A,0)),1)),'Sheet 1'!J:J,0)),1)</f>
        <v>5.1960265484205728</v>
      </c>
      <c r="E166" s="6">
        <f ca="1">INDEX('Sheet 1'!N:N,(MATCH((INDEX('Sheet 1'!B:B,(MATCH(A166,'Sheet 1'!A:A,0)),1)),'Sheet 1'!J:J,0)),1)</f>
        <v>-0.97066666666666646</v>
      </c>
      <c r="F166" s="6">
        <f ca="1">INDEX('Sheet 1'!O:O,(MATCH((INDEX('Sheet 1'!B:B,(MATCH(A166,'Sheet 1'!A:A,0)),1)),'Sheet 1'!J:J,0)),1)</f>
        <v>4.5879623143829553</v>
      </c>
      <c r="G166" s="5">
        <f ca="1">INDEX('Sheet 1'!H:H,(MATCH((INDEX('Sheet 1'!B:B,(MATCH(A166,'Sheet 1'!A:A,0)),1)),'Sheet 1'!J:J,0)),1)</f>
        <v>0</v>
      </c>
      <c r="H166" s="5">
        <f t="shared" ca="1" si="11"/>
        <v>28.035794057584479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20.078018932583671</v>
      </c>
      <c r="J166" s="6">
        <f ca="1">IFERROR((INDEX('Sheet 1'!P:P,(MATCH((INDEX('Sheet 1'!B:B,(MATCH(A166,'Sheet 1'!A:A,0)),1)),'Sheet 1'!J:J,1)),1)),"")</f>
        <v>0.16136363636363638</v>
      </c>
      <c r="K166" s="4">
        <f ca="1">IFERROR(AVERAGEIFS('Sheet 1'!H:H, 'Sheet 1'!B:B, INDEX('Sheet 1'!B:B, MATCH(A166, 'Sheet 1'!A:A, 0)), 'Sheet 1'!G:G, "&lt;="&amp;I166, 'Sheet 1'!H:H, "&gt;0"), "0.001")</f>
        <v>12.25</v>
      </c>
      <c r="L166" s="6">
        <f t="shared" ca="1" si="12"/>
        <v>1.9767045454545455</v>
      </c>
      <c r="M166" s="4">
        <f t="shared" ca="1" si="13"/>
        <v>-5.4486033617176037</v>
      </c>
      <c r="N166" s="4">
        <f t="shared" ca="1" si="14"/>
        <v>1.5844932103391909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45978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27.101403508771931</v>
      </c>
      <c r="D167" s="4">
        <f ca="1">INDEX('Sheet 1'!L:L,(MATCH((INDEX('Sheet 1'!B:B,(MATCH(A167,'Sheet 1'!A:A,0)),1)),'Sheet 1'!J:J,0)),1)</f>
        <v>5.4968793947421206</v>
      </c>
      <c r="E167" s="6">
        <f ca="1">INDEX('Sheet 1'!N:N,(MATCH((INDEX('Sheet 1'!B:B,(MATCH(A167,'Sheet 1'!A:A,0)),1)),'Sheet 1'!J:J,0)),1)</f>
        <v>-0.71600000000000008</v>
      </c>
      <c r="F167" s="6">
        <f ca="1">INDEX('Sheet 1'!O:O,(MATCH((INDEX('Sheet 1'!B:B,(MATCH(A167,'Sheet 1'!A:A,0)),1)),'Sheet 1'!J:J,0)),1)</f>
        <v>5.048468860737664</v>
      </c>
      <c r="G167" s="5">
        <f ca="1">INDEX('Sheet 1'!H:H,(MATCH((INDEX('Sheet 1'!B:B,(MATCH(A167,'Sheet 1'!A:A,0)),1)),'Sheet 1'!J:J,0)),1)</f>
        <v>0</v>
      </c>
      <c r="H167" s="5">
        <f t="shared" ca="1" si="11"/>
        <v>27.080022333649829</v>
      </c>
      <c r="I167" s="5">
        <f ca="1">_xlfn.NORM.INV(RAND(), (((Sheet2!C167/(Sheet2!D167^2)) + ((Sheet2!H166+Sheet2!E166)/(Sheet2!F166^2))) / ((1/(Sheet2!D167^2)) + (1/(Sheet2!F166^2)))), SQRT(1 / ((1/(Sheet2!D167^2)) + (1/(Sheet2!F166^2)))))</f>
        <v>31.043705400209383</v>
      </c>
      <c r="J167" s="6">
        <f ca="1">IFERROR((INDEX('Sheet 1'!P:P,(MATCH((INDEX('Sheet 1'!B:B,(MATCH(A167,'Sheet 1'!A:A,0)),1)),'Sheet 1'!J:J,1)),1)),"")</f>
        <v>0.19734848484848486</v>
      </c>
      <c r="K167" s="4">
        <f ca="1">IFERROR(AVERAGEIFS('Sheet 1'!H:H, 'Sheet 1'!B:B, INDEX('Sheet 1'!B:B, MATCH(A167, 'Sheet 1'!A:A, 0)), 'Sheet 1'!G:G, "&lt;="&amp;I167, 'Sheet 1'!H:H, "&gt;0"), "0.001")</f>
        <v>5.0555555555555554</v>
      </c>
      <c r="L167" s="6">
        <f t="shared" ca="1" si="12"/>
        <v>0.99770622895622896</v>
      </c>
      <c r="M167" s="4">
        <f t="shared" ca="1" si="13"/>
        <v>-4.9303252923276775</v>
      </c>
      <c r="N167" s="4">
        <f t="shared" ca="1" si="14"/>
        <v>-0.71718908281093929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45979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25.487894736842101</v>
      </c>
      <c r="D168" s="4">
        <f ca="1">INDEX('Sheet 1'!L:L,(MATCH((INDEX('Sheet 1'!B:B,(MATCH(A168,'Sheet 1'!A:A,0)),1)),'Sheet 1'!J:J,0)),1)</f>
        <v>4.187939354388523</v>
      </c>
      <c r="E168" s="6">
        <f ca="1">INDEX('Sheet 1'!N:N,(MATCH((INDEX('Sheet 1'!B:B,(MATCH(A168,'Sheet 1'!A:A,0)),1)),'Sheet 1'!J:J,0)),1)</f>
        <v>-0.23733333333333331</v>
      </c>
      <c r="F168" s="6">
        <f ca="1">INDEX('Sheet 1'!O:O,(MATCH((INDEX('Sheet 1'!B:B,(MATCH(A168,'Sheet 1'!A:A,0)),1)),'Sheet 1'!J:J,0)),1)</f>
        <v>4.893536093204534</v>
      </c>
      <c r="G168" s="5">
        <f ca="1">INDEX('Sheet 1'!H:H,(MATCH((INDEX('Sheet 1'!B:B,(MATCH(A168,'Sheet 1'!A:A,0)),1)),'Sheet 1'!J:J,0)),1)</f>
        <v>0</v>
      </c>
      <c r="H168" s="5">
        <f t="shared" ca="1" si="11"/>
        <v>25.845034682729118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22.237132601834116</v>
      </c>
      <c r="J168" s="6">
        <f ca="1">IFERROR((INDEX('Sheet 1'!P:P,(MATCH((INDEX('Sheet 1'!B:B,(MATCH(A168,'Sheet 1'!A:A,0)),1)),'Sheet 1'!J:J,1)),1)),"")</f>
        <v>0.2193181818181818</v>
      </c>
      <c r="K168" s="4">
        <f ca="1">IFERROR(AVERAGEIFS('Sheet 1'!H:H, 'Sheet 1'!B:B, INDEX('Sheet 1'!B:B, MATCH(A168, 'Sheet 1'!A:A, 0)), 'Sheet 1'!G:G, "&lt;="&amp;I168, 'Sheet 1'!H:H, "&gt;0"), "0.001")</f>
        <v>3.1714285714285713</v>
      </c>
      <c r="L168" s="6">
        <f t="shared" ca="1" si="12"/>
        <v>0.69555194805194798</v>
      </c>
      <c r="M168" s="4">
        <f t="shared" ca="1" si="13"/>
        <v>-6.0860228814281774</v>
      </c>
      <c r="N168" s="4">
        <f t="shared" ca="1" si="14"/>
        <v>0.77621996402634774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45980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25.699649122807021</v>
      </c>
      <c r="D169" s="4">
        <f ca="1">INDEX('Sheet 1'!L:L,(MATCH((INDEX('Sheet 1'!B:B,(MATCH(A169,'Sheet 1'!A:A,0)),1)),'Sheet 1'!J:J,0)),1)</f>
        <v>4.294034029766995</v>
      </c>
      <c r="E169" s="6">
        <f ca="1">INDEX('Sheet 1'!N:N,(MATCH((INDEX('Sheet 1'!B:B,(MATCH(A169,'Sheet 1'!A:A,0)),1)),'Sheet 1'!J:J,0)),1)</f>
        <v>0.69599999999999973</v>
      </c>
      <c r="F169" s="6">
        <f ca="1">INDEX('Sheet 1'!O:O,(MATCH((INDEX('Sheet 1'!B:B,(MATCH(A169,'Sheet 1'!A:A,0)),1)),'Sheet 1'!J:J,0)),1)</f>
        <v>4.1637573987536403</v>
      </c>
      <c r="G169" s="5">
        <f ca="1">INDEX('Sheet 1'!H:H,(MATCH((INDEX('Sheet 1'!B:B,(MATCH(A169,'Sheet 1'!A:A,0)),1)),'Sheet 1'!J:J,0)),1)</f>
        <v>0</v>
      </c>
      <c r="H169" s="5">
        <f t="shared" ca="1" si="11"/>
        <v>25.659649522537833</v>
      </c>
      <c r="I169" s="5">
        <f ca="1">_xlfn.NORM.INV(RAND(), (((Sheet2!C169/(Sheet2!D169^2)) + ((Sheet2!H168+Sheet2!E168)/(Sheet2!F168^2))) / ((1/(Sheet2!D169^2)) + (1/(Sheet2!F168^2)))), SQRT(1 / ((1/(Sheet2!D169^2)) + (1/(Sheet2!F168^2)))))</f>
        <v>33.545743946122549</v>
      </c>
      <c r="J169" s="6">
        <f ca="1">IFERROR((INDEX('Sheet 1'!P:P,(MATCH((INDEX('Sheet 1'!B:B,(MATCH(A169,'Sheet 1'!A:A,0)),1)),'Sheet 1'!J:J,1)),1)),"")</f>
        <v>0.23787878787878788</v>
      </c>
      <c r="K169" s="4">
        <f ca="1">IFERROR(AVERAGEIFS('Sheet 1'!H:H, 'Sheet 1'!B:B, INDEX('Sheet 1'!B:B, MATCH(A169, 'Sheet 1'!A:A, 0)), 'Sheet 1'!G:G, "&lt;="&amp;I169, 'Sheet 1'!H:H, "&gt;0"), "0.001")</f>
        <v>6.2421052631578942</v>
      </c>
      <c r="L169" s="6">
        <f t="shared" ca="1" si="12"/>
        <v>1.4848644338118022</v>
      </c>
      <c r="M169" s="4">
        <f t="shared" ca="1" si="13"/>
        <v>-5.9849663380989897</v>
      </c>
      <c r="N169" s="4">
        <f t="shared" ca="1" si="14"/>
        <v>-1.8272083474245957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45981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25.97445614035087</v>
      </c>
      <c r="D170" s="4">
        <f ca="1">INDEX('Sheet 1'!L:L,(MATCH((INDEX('Sheet 1'!B:B,(MATCH(A170,'Sheet 1'!A:A,0)),1)),'Sheet 1'!J:J,0)),1)</f>
        <v>4.7473463426737066</v>
      </c>
      <c r="E170" s="6">
        <f ca="1">INDEX('Sheet 1'!N:N,(MATCH((INDEX('Sheet 1'!B:B,(MATCH(A170,'Sheet 1'!A:A,0)),1)),'Sheet 1'!J:J,0)),1)</f>
        <v>0.99066666666666736</v>
      </c>
      <c r="F170" s="6">
        <f ca="1">INDEX('Sheet 1'!O:O,(MATCH((INDEX('Sheet 1'!B:B,(MATCH(A170,'Sheet 1'!A:A,0)),1)),'Sheet 1'!J:J,0)),1)</f>
        <v>3.8233342365904508</v>
      </c>
      <c r="G170" s="5">
        <f ca="1">INDEX('Sheet 1'!H:H,(MATCH((INDEX('Sheet 1'!B:B,(MATCH(A170,'Sheet 1'!A:A,0)),1)),'Sheet 1'!J:J,0)),1)</f>
        <v>0</v>
      </c>
      <c r="H170" s="5">
        <f t="shared" ca="1" si="11"/>
        <v>26.189910604771562</v>
      </c>
      <c r="I170" s="5">
        <f ca="1">_xlfn.NORM.INV(RAND(), (((Sheet2!C170/(Sheet2!D170^2)) + ((Sheet2!H169+Sheet2!E169)/(Sheet2!F169^2))) / ((1/(Sheet2!D170^2)) + (1/(Sheet2!F169^2)))), SQRT(1 / ((1/(Sheet2!D170^2)) + (1/(Sheet2!F169^2)))))</f>
        <v>30.091234305995989</v>
      </c>
      <c r="J170" s="6">
        <f ca="1">IFERROR((INDEX('Sheet 1'!P:P,(MATCH((INDEX('Sheet 1'!B:B,(MATCH(A170,'Sheet 1'!A:A,0)),1)),'Sheet 1'!J:J,1)),1)),"")</f>
        <v>0.24659090909090908</v>
      </c>
      <c r="K170" s="4">
        <f ca="1">IFERROR(AVERAGEIFS('Sheet 1'!H:H, 'Sheet 1'!B:B, INDEX('Sheet 1'!B:B, MATCH(A170, 'Sheet 1'!A:A, 0)), 'Sheet 1'!G:G, "&lt;="&amp;I170, 'Sheet 1'!H:H, "&gt;0"), "0.001")</f>
        <v>2.1714285714285717</v>
      </c>
      <c r="L170" s="6">
        <f t="shared" ca="1" si="12"/>
        <v>0.53545454545454552</v>
      </c>
      <c r="M170" s="4">
        <f t="shared" ca="1" si="13"/>
        <v>-5.4713632133530101</v>
      </c>
      <c r="N170" s="4">
        <f t="shared" ca="1" si="14"/>
        <v>-0.86717459997379265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45982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26.593438596491229</v>
      </c>
      <c r="D171" s="4">
        <f ca="1">INDEX('Sheet 1'!L:L,(MATCH((INDEX('Sheet 1'!B:B,(MATCH(A171,'Sheet 1'!A:A,0)),1)),'Sheet 1'!J:J,0)),1)</f>
        <v>4.2980188186844854</v>
      </c>
      <c r="E171" s="6">
        <f ca="1">INDEX('Sheet 1'!N:N,(MATCH((INDEX('Sheet 1'!B:B,(MATCH(A171,'Sheet 1'!A:A,0)),1)),'Sheet 1'!J:J,0)),1)</f>
        <v>0.32266666666666671</v>
      </c>
      <c r="F171" s="6">
        <f ca="1">INDEX('Sheet 1'!O:O,(MATCH((INDEX('Sheet 1'!B:B,(MATCH(A171,'Sheet 1'!A:A,0)),1)),'Sheet 1'!J:J,0)),1)</f>
        <v>4.2100129464182183</v>
      </c>
      <c r="G171" s="5">
        <f ca="1">INDEX('Sheet 1'!H:H,(MATCH((INDEX('Sheet 1'!B:B,(MATCH(A171,'Sheet 1'!A:A,0)),1)),'Sheet 1'!J:J,0)),1)</f>
        <v>0</v>
      </c>
      <c r="H171" s="5">
        <f t="shared" ca="1" si="11"/>
        <v>26.92120873519751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22.233826377452964</v>
      </c>
      <c r="J171" s="6">
        <f ca="1">IFERROR((INDEX('Sheet 1'!P:P,(MATCH((INDEX('Sheet 1'!B:B,(MATCH(A171,'Sheet 1'!A:A,0)),1)),'Sheet 1'!J:J,1)),1)),"")</f>
        <v>0.20265151515151514</v>
      </c>
      <c r="K171" s="4">
        <f ca="1">IFERROR(AVERAGEIFS('Sheet 1'!H:H, 'Sheet 1'!B:B, INDEX('Sheet 1'!B:B, MATCH(A171, 'Sheet 1'!A:A, 0)), 'Sheet 1'!G:G, "&lt;="&amp;I171, 'Sheet 1'!H:H, "&gt;0"), "0.001")</f>
        <v>6.166666666666667</v>
      </c>
      <c r="L171" s="6">
        <f t="shared" ca="1" si="12"/>
        <v>1.2496843434343434</v>
      </c>
      <c r="M171" s="4">
        <f t="shared" ca="1" si="13"/>
        <v>-6.1873713723363375</v>
      </c>
      <c r="N171" s="4">
        <f t="shared" ca="1" si="14"/>
        <v>1.0143306492949773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45983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27.647929824561391</v>
      </c>
      <c r="D172" s="4">
        <f ca="1">INDEX('Sheet 1'!L:L,(MATCH((INDEX('Sheet 1'!B:B,(MATCH(A172,'Sheet 1'!A:A,0)),1)),'Sheet 1'!J:J,0)),1)</f>
        <v>4.7478112548533087</v>
      </c>
      <c r="E172" s="6">
        <f ca="1">INDEX('Sheet 1'!N:N,(MATCH((INDEX('Sheet 1'!B:B,(MATCH(A172,'Sheet 1'!A:A,0)),1)),'Sheet 1'!J:J,0)),1)</f>
        <v>0.48399999999999999</v>
      </c>
      <c r="F172" s="6">
        <f ca="1">INDEX('Sheet 1'!O:O,(MATCH((INDEX('Sheet 1'!B:B,(MATCH(A172,'Sheet 1'!A:A,0)),1)),'Sheet 1'!J:J,0)),1)</f>
        <v>3.653063875115746</v>
      </c>
      <c r="G172" s="5">
        <f ca="1">INDEX('Sheet 1'!H:H,(MATCH((INDEX('Sheet 1'!B:B,(MATCH(A172,'Sheet 1'!A:A,0)),1)),'Sheet 1'!J:J,0)),1)</f>
        <v>0</v>
      </c>
      <c r="H172" s="5">
        <f t="shared" ca="1" si="11"/>
        <v>27.421731636384962</v>
      </c>
      <c r="I172" s="5">
        <f ca="1">_xlfn.NORM.INV(RAND(), (((Sheet2!C172/(Sheet2!D172^2)) + ((Sheet2!H171+Sheet2!E171)/(Sheet2!F171^2))) / ((1/(Sheet2!D172^2)) + (1/(Sheet2!F171^2)))), SQRT(1 / ((1/(Sheet2!D172^2)) + (1/(Sheet2!F171^2)))))</f>
        <v>32.827246526976268</v>
      </c>
      <c r="J172" s="6">
        <f ca="1">IFERROR((INDEX('Sheet 1'!P:P,(MATCH((INDEX('Sheet 1'!B:B,(MATCH(A172,'Sheet 1'!A:A,0)),1)),'Sheet 1'!J:J,1)),1)),"")</f>
        <v>0.14583333333333331</v>
      </c>
      <c r="K172" s="4">
        <f ca="1">IFERROR(AVERAGEIFS('Sheet 1'!H:H, 'Sheet 1'!B:B, INDEX('Sheet 1'!B:B, MATCH(A172, 'Sheet 1'!A:A, 0)), 'Sheet 1'!G:G, "&lt;="&amp;I172, 'Sheet 1'!H:H, "&gt;0"), "0.001")</f>
        <v>1.7555555555555555</v>
      </c>
      <c r="L172" s="6">
        <f t="shared" ca="1" si="12"/>
        <v>0.25601851851851848</v>
      </c>
      <c r="M172" s="4">
        <f t="shared" ca="1" si="13"/>
        <v>-5.8233001146157859</v>
      </c>
      <c r="N172" s="4">
        <f t="shared" ca="1" si="14"/>
        <v>-1.0908851309370131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45984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28.355578947368421</v>
      </c>
      <c r="D173" s="4">
        <f ca="1">INDEX('Sheet 1'!L:L,(MATCH((INDEX('Sheet 1'!B:B,(MATCH(A173,'Sheet 1'!A:A,0)),1)),'Sheet 1'!J:J,0)),1)</f>
        <v>4.7735978083659161</v>
      </c>
      <c r="E173" s="6">
        <f ca="1">INDEX('Sheet 1'!N:N,(MATCH((INDEX('Sheet 1'!B:B,(MATCH(A173,'Sheet 1'!A:A,0)),1)),'Sheet 1'!J:J,0)),1)</f>
        <v>-0.29733333333333339</v>
      </c>
      <c r="F173" s="6">
        <f ca="1">INDEX('Sheet 1'!O:O,(MATCH((INDEX('Sheet 1'!B:B,(MATCH(A173,'Sheet 1'!A:A,0)),1)),'Sheet 1'!J:J,0)),1)</f>
        <v>3.8824613721589452</v>
      </c>
      <c r="G173" s="5">
        <f ca="1">INDEX('Sheet 1'!H:H,(MATCH((INDEX('Sheet 1'!B:B,(MATCH(A173,'Sheet 1'!A:A,0)),1)),'Sheet 1'!J:J,0)),1)</f>
        <v>0</v>
      </c>
      <c r="H173" s="5">
        <f t="shared" ca="1" si="11"/>
        <v>28.071876269336641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22.621043501642148</v>
      </c>
      <c r="J173" s="6">
        <f ca="1">IFERROR((INDEX('Sheet 1'!P:P,(MATCH((INDEX('Sheet 1'!B:B,(MATCH(A173,'Sheet 1'!A:A,0)),1)),'Sheet 1'!J:J,1)),1)),"")</f>
        <v>0.11666666666666667</v>
      </c>
      <c r="K173" s="4">
        <f ca="1">IFERROR(AVERAGEIFS('Sheet 1'!H:H, 'Sheet 1'!B:B, INDEX('Sheet 1'!B:B, MATCH(A173, 'Sheet 1'!A:A, 0)), 'Sheet 1'!G:G, "&lt;="&amp;I173, 'Sheet 1'!H:H, "&gt;0"), "0.001")</f>
        <v>2.3750000000000004</v>
      </c>
      <c r="L173" s="6">
        <f t="shared" ca="1" si="12"/>
        <v>0.2770833333333334</v>
      </c>
      <c r="M173" s="4">
        <f t="shared" ca="1" si="13"/>
        <v>-5.9400854629340927</v>
      </c>
      <c r="N173" s="4">
        <f t="shared" ca="1" si="14"/>
        <v>1.2013025973148128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45985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27.83094736842105</v>
      </c>
      <c r="D174" s="4">
        <f ca="1">INDEX('Sheet 1'!L:L,(MATCH((INDEX('Sheet 1'!B:B,(MATCH(A174,'Sheet 1'!A:A,0)),1)),'Sheet 1'!J:J,0)),1)</f>
        <v>4.6969800533557713</v>
      </c>
      <c r="E174" s="6">
        <f ca="1">INDEX('Sheet 1'!N:N,(MATCH((INDEX('Sheet 1'!B:B,(MATCH(A174,'Sheet 1'!A:A,0)),1)),'Sheet 1'!J:J,0)),1)</f>
        <v>-0.10666666666666649</v>
      </c>
      <c r="F174" s="6">
        <f ca="1">INDEX('Sheet 1'!O:O,(MATCH((INDEX('Sheet 1'!B:B,(MATCH(A174,'Sheet 1'!A:A,0)),1)),'Sheet 1'!J:J,0)),1)</f>
        <v>3.8118000760559072</v>
      </c>
      <c r="G174" s="5">
        <f ca="1">INDEX('Sheet 1'!H:H,(MATCH((INDEX('Sheet 1'!B:B,(MATCH(A174,'Sheet 1'!A:A,0)),1)),'Sheet 1'!J:J,0)),1)</f>
        <v>0</v>
      </c>
      <c r="H174" s="5">
        <f t="shared" ca="1" si="11"/>
        <v>27.797438038705057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26.165048050768409</v>
      </c>
      <c r="J174" s="6">
        <f ca="1">IFERROR((INDEX('Sheet 1'!P:P,(MATCH((INDEX('Sheet 1'!B:B,(MATCH(A174,'Sheet 1'!A:A,0)),1)),'Sheet 1'!J:J,1)),1)),"")</f>
        <v>0.10568181818181818</v>
      </c>
      <c r="K174" s="4">
        <f ca="1">IFERROR(AVERAGEIFS('Sheet 1'!H:H, 'Sheet 1'!B:B, INDEX('Sheet 1'!B:B, MATCH(A174, 'Sheet 1'!A:A, 0)), 'Sheet 1'!G:G, "&lt;="&amp;I174, 'Sheet 1'!H:H, "&gt;0"), "0.001")</f>
        <v>2.7272727272727271</v>
      </c>
      <c r="L174" s="6">
        <f t="shared" ca="1" si="12"/>
        <v>0.28822314049586772</v>
      </c>
      <c r="M174" s="4">
        <f t="shared" ca="1" si="13"/>
        <v>-5.9252854072772028</v>
      </c>
      <c r="N174" s="4">
        <f t="shared" ca="1" si="14"/>
        <v>0.35467455657224578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45986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27.699543859649129</v>
      </c>
      <c r="D175" s="4">
        <f ca="1">INDEX('Sheet 1'!L:L,(MATCH((INDEX('Sheet 1'!B:B,(MATCH(A175,'Sheet 1'!A:A,0)),1)),'Sheet 1'!J:J,0)),1)</f>
        <v>5.146852444950218</v>
      </c>
      <c r="E175" s="6">
        <f ca="1">INDEX('Sheet 1'!N:N,(MATCH((INDEX('Sheet 1'!B:B,(MATCH(A175,'Sheet 1'!A:A,0)),1)),'Sheet 1'!J:J,0)),1)</f>
        <v>0.1013333333333334</v>
      </c>
      <c r="F175" s="6">
        <f ca="1">INDEX('Sheet 1'!O:O,(MATCH((INDEX('Sheet 1'!B:B,(MATCH(A175,'Sheet 1'!A:A,0)),1)),'Sheet 1'!J:J,0)),1)</f>
        <v>4.52137545842369</v>
      </c>
      <c r="G175" s="5">
        <f ca="1">INDEX('Sheet 1'!H:H,(MATCH((INDEX('Sheet 1'!B:B,(MATCH(A175,'Sheet 1'!A:A,0)),1)),'Sheet 1'!J:J,0)),1)</f>
        <v>0</v>
      </c>
      <c r="H175" s="5">
        <f t="shared" ca="1" si="11"/>
        <v>27.693878708564377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26.063402688311015</v>
      </c>
      <c r="J175" s="6">
        <f ca="1">IFERROR((INDEX('Sheet 1'!P:P,(MATCH((INDEX('Sheet 1'!B:B,(MATCH(A175,'Sheet 1'!A:A,0)),1)),'Sheet 1'!J:J,1)),1)),"")</f>
        <v>0.11818181818181819</v>
      </c>
      <c r="K175" s="4">
        <f ca="1">IFERROR(AVERAGEIFS('Sheet 1'!H:H, 'Sheet 1'!B:B, INDEX('Sheet 1'!B:B, MATCH(A175, 'Sheet 1'!A:A, 0)), 'Sheet 1'!G:G, "&lt;="&amp;I175, 'Sheet 1'!H:H, "&gt;0"), "0.001")</f>
        <v>2.4909090909090903</v>
      </c>
      <c r="L175" s="6">
        <f t="shared" ca="1" si="12"/>
        <v>0.29438016528925615</v>
      </c>
      <c r="M175" s="4">
        <f t="shared" ca="1" si="13"/>
        <v>-5.3818414566802391</v>
      </c>
      <c r="N175" s="4">
        <f t="shared" ca="1" si="14"/>
        <v>0.31789160245761411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45987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27.271017543859639</v>
      </c>
      <c r="D176" s="4">
        <f ca="1">INDEX('Sheet 1'!L:L,(MATCH((INDEX('Sheet 1'!B:B,(MATCH(A176,'Sheet 1'!A:A,0)),1)),'Sheet 1'!J:J,0)),1)</f>
        <v>4.2780550434695037</v>
      </c>
      <c r="E176" s="6">
        <f ca="1">INDEX('Sheet 1'!N:N,(MATCH((INDEX('Sheet 1'!B:B,(MATCH(A176,'Sheet 1'!A:A,0)),1)),'Sheet 1'!J:J,0)),1)</f>
        <v>0.14133333333333331</v>
      </c>
      <c r="F176" s="6">
        <f ca="1">INDEX('Sheet 1'!O:O,(MATCH((INDEX('Sheet 1'!B:B,(MATCH(A176,'Sheet 1'!A:A,0)),1)),'Sheet 1'!J:J,0)),1)</f>
        <v>4.2204807377427578</v>
      </c>
      <c r="G176" s="5">
        <f ca="1">INDEX('Sheet 1'!H:H,(MATCH((INDEX('Sheet 1'!B:B,(MATCH(A176,'Sheet 1'!A:A,0)),1)),'Sheet 1'!J:J,0)),1)</f>
        <v>0</v>
      </c>
      <c r="H176" s="5">
        <f t="shared" ca="1" si="11"/>
        <v>27.518630926952497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25.247126257546821</v>
      </c>
      <c r="J176" s="6">
        <f ca="1">IFERROR((INDEX('Sheet 1'!P:P,(MATCH((INDEX('Sheet 1'!B:B,(MATCH(A176,'Sheet 1'!A:A,0)),1)),'Sheet 1'!J:J,1)),1)),"")</f>
        <v>0.11174242424242427</v>
      </c>
      <c r="K176" s="4">
        <f ca="1">IFERROR(AVERAGEIFS('Sheet 1'!H:H, 'Sheet 1'!B:B, INDEX('Sheet 1'!B:B, MATCH(A176, 'Sheet 1'!A:A, 0)), 'Sheet 1'!G:G, "&lt;="&amp;I176, 'Sheet 1'!H:H, "&gt;0"), "0.001")</f>
        <v>4.1461538461538456</v>
      </c>
      <c r="L176" s="6">
        <f t="shared" ca="1" si="12"/>
        <v>0.46330128205128213</v>
      </c>
      <c r="M176" s="4">
        <f t="shared" ca="1" si="13"/>
        <v>-6.3746298882921426</v>
      </c>
      <c r="N176" s="4">
        <f t="shared" ca="1" si="14"/>
        <v>0.47308678026532391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45988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27.70519298245614</v>
      </c>
      <c r="D177" s="4">
        <f ca="1">INDEX('Sheet 1'!L:L,(MATCH((INDEX('Sheet 1'!B:B,(MATCH(A177,'Sheet 1'!A:A,0)),1)),'Sheet 1'!J:J,0)),1)</f>
        <v>4.7479679864127107</v>
      </c>
      <c r="E177" s="6">
        <f ca="1">INDEX('Sheet 1'!N:N,(MATCH((INDEX('Sheet 1'!B:B,(MATCH(A177,'Sheet 1'!A:A,0)),1)),'Sheet 1'!J:J,0)),1)</f>
        <v>0.19333333333333361</v>
      </c>
      <c r="F177" s="6">
        <f ca="1">INDEX('Sheet 1'!O:O,(MATCH((INDEX('Sheet 1'!B:B,(MATCH(A177,'Sheet 1'!A:A,0)),1)),'Sheet 1'!J:J,0)),1)</f>
        <v>3.5296555736315791</v>
      </c>
      <c r="G177" s="5">
        <f ca="1">INDEX('Sheet 1'!H:H,(MATCH((INDEX('Sheet 1'!B:B,(MATCH(A177,'Sheet 1'!A:A,0)),1)),'Sheet 1'!J:J,0)),1)</f>
        <v>0</v>
      </c>
      <c r="H177" s="5">
        <f t="shared" ca="1" si="11"/>
        <v>27.679927624664693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29.612653807156711</v>
      </c>
      <c r="J177" s="6">
        <f ca="1">IFERROR((INDEX('Sheet 1'!P:P,(MATCH((INDEX('Sheet 1'!B:B,(MATCH(A177,'Sheet 1'!A:A,0)),1)),'Sheet 1'!J:J,1)),1)),"")</f>
        <v>0.1568181818181818</v>
      </c>
      <c r="K177" s="4">
        <f ca="1">IFERROR(AVERAGEIFS('Sheet 1'!H:H, 'Sheet 1'!B:B, INDEX('Sheet 1'!B:B, MATCH(A177, 'Sheet 1'!A:A, 0)), 'Sheet 1'!G:G, "&lt;="&amp;I177, 'Sheet 1'!H:H, "&gt;0"), "0.001")</f>
        <v>2.7857142857142856</v>
      </c>
      <c r="L177" s="6">
        <f t="shared" ca="1" si="12"/>
        <v>0.43685064935064927</v>
      </c>
      <c r="M177" s="4">
        <f t="shared" ca="1" si="13"/>
        <v>-5.8351684471631362</v>
      </c>
      <c r="N177" s="4">
        <f t="shared" ca="1" si="14"/>
        <v>-0.40174256232543348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45989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27.918280701754391</v>
      </c>
      <c r="D178" s="4">
        <f ca="1">INDEX('Sheet 1'!L:L,(MATCH((INDEX('Sheet 1'!B:B,(MATCH(A178,'Sheet 1'!A:A,0)),1)),'Sheet 1'!J:J,0)),1)</f>
        <v>4.5169941372594238</v>
      </c>
      <c r="E178" s="6">
        <f ca="1">INDEX('Sheet 1'!N:N,(MATCH((INDEX('Sheet 1'!B:B,(MATCH(A178,'Sheet 1'!A:A,0)),1)),'Sheet 1'!J:J,0)),1)</f>
        <v>-0.61200000000000021</v>
      </c>
      <c r="F178" s="6">
        <f ca="1">INDEX('Sheet 1'!O:O,(MATCH((INDEX('Sheet 1'!B:B,(MATCH(A178,'Sheet 1'!A:A,0)),1)),'Sheet 1'!J:J,0)),1)</f>
        <v>5.6036657885950234</v>
      </c>
      <c r="G178" s="5">
        <f ca="1">INDEX('Sheet 1'!H:H,(MATCH((INDEX('Sheet 1'!B:B,(MATCH(A178,'Sheet 1'!A:A,0)),1)),'Sheet 1'!J:J,0)),1)</f>
        <v>0</v>
      </c>
      <c r="H178" s="5">
        <f t="shared" ca="1" si="11"/>
        <v>27.890328759760116</v>
      </c>
      <c r="I178" s="5">
        <f ca="1">_xlfn.NORM.INV(RAND(), (((Sheet2!C178/(Sheet2!D178^2)) + ((Sheet2!H177+Sheet2!E177)/(Sheet2!F177^2))) / ((1/(Sheet2!D178^2)) + (1/(Sheet2!F177^2)))), SQRT(1 / ((1/(Sheet2!D178^2)) + (1/(Sheet2!F177^2)))))</f>
        <v>30.3901569711029</v>
      </c>
      <c r="J178" s="6">
        <f ca="1">IFERROR((INDEX('Sheet 1'!P:P,(MATCH((INDEX('Sheet 1'!B:B,(MATCH(A178,'Sheet 1'!A:A,0)),1)),'Sheet 1'!J:J,1)),1)),"")</f>
        <v>0.17196969696969697</v>
      </c>
      <c r="K178" s="4">
        <f ca="1">IFERROR(AVERAGEIFS('Sheet 1'!H:H, 'Sheet 1'!B:B, INDEX('Sheet 1'!B:B, MATCH(A178, 'Sheet 1'!A:A, 0)), 'Sheet 1'!G:G, "&lt;="&amp;I178, 'Sheet 1'!H:H, "&gt;0"), "0.001")</f>
        <v>2.4</v>
      </c>
      <c r="L178" s="6">
        <f t="shared" ca="1" si="12"/>
        <v>0.41272727272727272</v>
      </c>
      <c r="M178" s="4">
        <f t="shared" ca="1" si="13"/>
        <v>-6.180721040008506</v>
      </c>
      <c r="N178" s="4">
        <f t="shared" ca="1" si="14"/>
        <v>-0.5472392024950159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45990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27.75617543859649</v>
      </c>
      <c r="D179" s="4">
        <f ca="1">INDEX('Sheet 1'!L:L,(MATCH((INDEX('Sheet 1'!B:B,(MATCH(A179,'Sheet 1'!A:A,0)),1)),'Sheet 1'!J:J,0)),1)</f>
        <v>4.4760632859467302</v>
      </c>
      <c r="E179" s="6">
        <f ca="1">INDEX('Sheet 1'!N:N,(MATCH((INDEX('Sheet 1'!B:B,(MATCH(A179,'Sheet 1'!A:A,0)),1)),'Sheet 1'!J:J,0)),1)</f>
        <v>-0.21600000000000019</v>
      </c>
      <c r="F179" s="6">
        <f ca="1">INDEX('Sheet 1'!O:O,(MATCH((INDEX('Sheet 1'!B:B,(MATCH(A179,'Sheet 1'!A:A,0)),1)),'Sheet 1'!J:J,0)),1)</f>
        <v>6.1037879244799313</v>
      </c>
      <c r="G179" s="5">
        <f ca="1">INDEX('Sheet 1'!H:H,(MATCH((INDEX('Sheet 1'!B:B,(MATCH(A179,'Sheet 1'!A:A,0)),1)),'Sheet 1'!J:J,0)),1)</f>
        <v>0</v>
      </c>
      <c r="H179" s="5">
        <f t="shared" ca="1" si="11"/>
        <v>27.570047304357523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28.551610010281955</v>
      </c>
      <c r="J179" s="6">
        <f ca="1">IFERROR((INDEX('Sheet 1'!P:P,(MATCH((INDEX('Sheet 1'!B:B,(MATCH(A179,'Sheet 1'!A:A,0)),1)),'Sheet 1'!J:J,1)),1)),"")</f>
        <v>0.19053030303030302</v>
      </c>
      <c r="K179" s="4">
        <f ca="1">IFERROR(AVERAGEIFS('Sheet 1'!H:H, 'Sheet 1'!B:B, INDEX('Sheet 1'!B:B, MATCH(A179, 'Sheet 1'!A:A, 0)), 'Sheet 1'!G:G, "&lt;="&amp;I179, 'Sheet 1'!H:H, "&gt;0"), "0.001")</f>
        <v>3.5777777777777779</v>
      </c>
      <c r="L179" s="6">
        <f t="shared" ca="1" si="12"/>
        <v>0.68167508417508416</v>
      </c>
      <c r="M179" s="4">
        <f t="shared" ca="1" si="13"/>
        <v>-6.2010239054798779</v>
      </c>
      <c r="N179" s="4">
        <f t="shared" ca="1" si="14"/>
        <v>-0.17770851770189469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45991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26.53347368421052</v>
      </c>
      <c r="D180" s="4">
        <f ca="1">INDEX('Sheet 1'!L:L,(MATCH((INDEX('Sheet 1'!B:B,(MATCH(A180,'Sheet 1'!A:A,0)),1)),'Sheet 1'!J:J,0)),1)</f>
        <v>4.2014506289360938</v>
      </c>
      <c r="E180" s="6">
        <f ca="1">INDEX('Sheet 1'!N:N,(MATCH((INDEX('Sheet 1'!B:B,(MATCH(A180,'Sheet 1'!A:A,0)),1)),'Sheet 1'!J:J,0)),1)</f>
        <v>-0.1000000000000003</v>
      </c>
      <c r="F180" s="6">
        <f ca="1">INDEX('Sheet 1'!O:O,(MATCH((INDEX('Sheet 1'!B:B,(MATCH(A180,'Sheet 1'!A:A,0)),1)),'Sheet 1'!J:J,0)),1)</f>
        <v>3.4608622578148891</v>
      </c>
      <c r="G180" s="5">
        <f ca="1">INDEX('Sheet 1'!H:H,(MATCH((INDEX('Sheet 1'!B:B,(MATCH(A180,'Sheet 1'!A:A,0)),1)),'Sheet 1'!J:J,0)),1)</f>
        <v>0</v>
      </c>
      <c r="H180" s="5">
        <f t="shared" ca="1" si="11"/>
        <v>26.797275133632439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26.169451702291891</v>
      </c>
      <c r="J180" s="6">
        <f ca="1">IFERROR((INDEX('Sheet 1'!P:P,(MATCH((INDEX('Sheet 1'!B:B,(MATCH(A180,'Sheet 1'!A:A,0)),1)),'Sheet 1'!J:J,1)),1)),"")</f>
        <v>0.16969696969696971</v>
      </c>
      <c r="K180" s="4">
        <f ca="1">IFERROR(AVERAGEIFS('Sheet 1'!H:H, 'Sheet 1'!B:B, INDEX('Sheet 1'!B:B, MATCH(A180, 'Sheet 1'!A:A, 0)), 'Sheet 1'!G:G, "&lt;="&amp;I180, 'Sheet 1'!H:H, "&gt;0"), "0.001")</f>
        <v>5.7615384615384624</v>
      </c>
      <c r="L180" s="6">
        <f t="shared" ca="1" si="12"/>
        <v>0.97771561771561788</v>
      </c>
      <c r="M180" s="4">
        <f t="shared" ca="1" si="13"/>
        <v>-6.3153125021796148</v>
      </c>
      <c r="N180" s="4">
        <f t="shared" ca="1" si="14"/>
        <v>8.6641975371922475E-2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45992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26.20210526315789</v>
      </c>
      <c r="D181" s="4">
        <f ca="1">INDEX('Sheet 1'!L:L,(MATCH((INDEX('Sheet 1'!B:B,(MATCH(A181,'Sheet 1'!A:A,0)),1)),'Sheet 1'!J:J,0)),1)</f>
        <v>4.5783891104674552</v>
      </c>
      <c r="E181" s="6">
        <f ca="1">INDEX('Sheet 1'!N:N,(MATCH((INDEX('Sheet 1'!B:B,(MATCH(A181,'Sheet 1'!A:A,0)),1)),'Sheet 1'!J:J,0)),1)</f>
        <v>-0.42533333333333301</v>
      </c>
      <c r="F181" s="6">
        <f ca="1">INDEX('Sheet 1'!O:O,(MATCH((INDEX('Sheet 1'!B:B,(MATCH(A181,'Sheet 1'!A:A,0)),1)),'Sheet 1'!J:J,0)),1)</f>
        <v>3.8929976407173221</v>
      </c>
      <c r="G181" s="5">
        <f ca="1">INDEX('Sheet 1'!H:H,(MATCH((INDEX('Sheet 1'!B:B,(MATCH(A181,'Sheet 1'!A:A,0)),1)),'Sheet 1'!J:J,0)),1)</f>
        <v>0</v>
      </c>
      <c r="H181" s="5">
        <f t="shared" ca="1" si="11"/>
        <v>26.517218302087691</v>
      </c>
      <c r="I181" s="5">
        <f ca="1">_xlfn.NORM.INV(RAND(), (((Sheet2!C181/(Sheet2!D181^2)) + ((Sheet2!H180+Sheet2!E180)/(Sheet2!F180^2))) / ((1/(Sheet2!D181^2)) + (1/(Sheet2!F180^2)))), SQRT(1 / ((1/(Sheet2!D181^2)) + (1/(Sheet2!F180^2)))))</f>
        <v>31.001045135919142</v>
      </c>
      <c r="J181" s="6">
        <f ca="1">IFERROR((INDEX('Sheet 1'!P:P,(MATCH((INDEX('Sheet 1'!B:B,(MATCH(A181,'Sheet 1'!A:A,0)),1)),'Sheet 1'!J:J,1)),1)),"")</f>
        <v>0.16628787878787879</v>
      </c>
      <c r="K181" s="4">
        <f ca="1">IFERROR(AVERAGEIFS('Sheet 1'!H:H, 'Sheet 1'!B:B, INDEX('Sheet 1'!B:B, MATCH(A181, 'Sheet 1'!A:A, 0)), 'Sheet 1'!G:G, "&lt;="&amp;I181, 'Sheet 1'!H:H, "&gt;0"), "0.001")</f>
        <v>2.6083333333333329</v>
      </c>
      <c r="L181" s="6">
        <f t="shared" ca="1" si="12"/>
        <v>0.43373421717171712</v>
      </c>
      <c r="M181" s="4">
        <f t="shared" ca="1" si="13"/>
        <v>-5.7229965891830119</v>
      </c>
      <c r="N181" s="4">
        <f t="shared" ca="1" si="14"/>
        <v>-1.0481721315013521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45993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26.041052631578939</v>
      </c>
      <c r="D182" s="4">
        <f ca="1">INDEX('Sheet 1'!L:L,(MATCH((INDEX('Sheet 1'!B:B,(MATCH(A182,'Sheet 1'!A:A,0)),1)),'Sheet 1'!J:J,0)),1)</f>
        <v>4.2507245805226557</v>
      </c>
      <c r="E182" s="6">
        <f ca="1">INDEX('Sheet 1'!N:N,(MATCH((INDEX('Sheet 1'!B:B,(MATCH(A182,'Sheet 1'!A:A,0)),1)),'Sheet 1'!J:J,0)),1)</f>
        <v>1.02</v>
      </c>
      <c r="F182" s="6">
        <f ca="1">INDEX('Sheet 1'!O:O,(MATCH((INDEX('Sheet 1'!B:B,(MATCH(A182,'Sheet 1'!A:A,0)),1)),'Sheet 1'!J:J,0)),1)</f>
        <v>4.259298254598006</v>
      </c>
      <c r="G182" s="5">
        <f ca="1">INDEX('Sheet 1'!H:H,(MATCH((INDEX('Sheet 1'!B:B,(MATCH(A182,'Sheet 1'!A:A,0)),1)),'Sheet 1'!J:J,0)),1)</f>
        <v>0.3</v>
      </c>
      <c r="H182" s="5">
        <f t="shared" ca="1" si="11"/>
        <v>26.068697397393759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24.766009443907564</v>
      </c>
      <c r="J182" s="6">
        <f ca="1">IFERROR((INDEX('Sheet 1'!P:P,(MATCH((INDEX('Sheet 1'!B:B,(MATCH(A182,'Sheet 1'!A:A,0)),1)),'Sheet 1'!J:J,1)),1)),"")</f>
        <v>0.13598484848484849</v>
      </c>
      <c r="K182" s="4">
        <f ca="1">IFERROR(AVERAGEIFS('Sheet 1'!H:H, 'Sheet 1'!B:B, INDEX('Sheet 1'!B:B, MATCH(A182, 'Sheet 1'!A:A, 0)), 'Sheet 1'!G:G, "&lt;="&amp;I182, 'Sheet 1'!H:H, "&gt;0"), "0.001")</f>
        <v>2.0499999999999998</v>
      </c>
      <c r="L182" s="6">
        <f t="shared" ca="1" si="12"/>
        <v>0.27876893939393937</v>
      </c>
      <c r="M182" s="4">
        <f t="shared" ca="1" si="13"/>
        <v>-6.1262620379834187</v>
      </c>
      <c r="N182" s="4">
        <f t="shared" ca="1" si="14"/>
        <v>0.29995902193093871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45994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27.655333333333331</v>
      </c>
      <c r="D183" s="4">
        <f ca="1">INDEX('Sheet 1'!L:L,(MATCH((INDEX('Sheet 1'!B:B,(MATCH(A183,'Sheet 1'!A:A,0)),1)),'Sheet 1'!J:J,0)),1)</f>
        <v>4.1690831191107316</v>
      </c>
      <c r="E183" s="6">
        <f ca="1">INDEX('Sheet 1'!N:N,(MATCH((INDEX('Sheet 1'!B:B,(MATCH(A183,'Sheet 1'!A:A,0)),1)),'Sheet 1'!J:J,0)),1)</f>
        <v>0.70133333333333348</v>
      </c>
      <c r="F183" s="6">
        <f ca="1">INDEX('Sheet 1'!O:O,(MATCH((INDEX('Sheet 1'!B:B,(MATCH(A183,'Sheet 1'!A:A,0)),1)),'Sheet 1'!J:J,0)),1)</f>
        <v>4.0347307533777581</v>
      </c>
      <c r="G183" s="5">
        <f ca="1">INDEX('Sheet 1'!H:H,(MATCH((INDEX('Sheet 1'!B:B,(MATCH(A183,'Sheet 1'!A:A,0)),1)),'Sheet 1'!J:J,0)),1)</f>
        <v>0</v>
      </c>
      <c r="H183" s="5">
        <f t="shared" ca="1" si="11"/>
        <v>27.3780797897677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24.844456099456597</v>
      </c>
      <c r="J183" s="6">
        <f ca="1">IFERROR((INDEX('Sheet 1'!P:P,(MATCH((INDEX('Sheet 1'!B:B,(MATCH(A183,'Sheet 1'!A:A,0)),1)),'Sheet 1'!J:J,1)),1)),"")</f>
        <v>0.16590909090909092</v>
      </c>
      <c r="K183" s="4">
        <f ca="1">IFERROR(AVERAGEIFS('Sheet 1'!H:H, 'Sheet 1'!B:B, INDEX('Sheet 1'!B:B, MATCH(A183, 'Sheet 1'!A:A, 0)), 'Sheet 1'!G:G, "&lt;="&amp;I183, 'Sheet 1'!H:H, "&gt;0"), "0.001")</f>
        <v>5.5000000000000009</v>
      </c>
      <c r="L183" s="6">
        <f t="shared" ca="1" si="12"/>
        <v>0.9125000000000002</v>
      </c>
      <c r="M183" s="4">
        <f t="shared" ca="1" si="13"/>
        <v>-6.6334329499365401</v>
      </c>
      <c r="N183" s="4">
        <f t="shared" ca="1" si="14"/>
        <v>0.67421952347073777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45995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28.492491228070179</v>
      </c>
      <c r="D184" s="4">
        <f ca="1">INDEX('Sheet 1'!L:L,(MATCH((INDEX('Sheet 1'!B:B,(MATCH(A184,'Sheet 1'!A:A,0)),1)),'Sheet 1'!J:J,0)),1)</f>
        <v>4.7877877680315004</v>
      </c>
      <c r="E184" s="6">
        <f ca="1">INDEX('Sheet 1'!N:N,(MATCH((INDEX('Sheet 1'!B:B,(MATCH(A184,'Sheet 1'!A:A,0)),1)),'Sheet 1'!J:J,0)),1)</f>
        <v>-0.30133333333333329</v>
      </c>
      <c r="F184" s="6">
        <f ca="1">INDEX('Sheet 1'!O:O,(MATCH((INDEX('Sheet 1'!B:B,(MATCH(A184,'Sheet 1'!A:A,0)),1)),'Sheet 1'!J:J,0)),1)</f>
        <v>4.2255814675306809</v>
      </c>
      <c r="G184" s="5">
        <f ca="1">INDEX('Sheet 1'!H:H,(MATCH((INDEX('Sheet 1'!B:B,(MATCH(A184,'Sheet 1'!A:A,0)),1)),'Sheet 1'!J:J,0)),1)</f>
        <v>0</v>
      </c>
      <c r="H184" s="5">
        <f t="shared" ca="1" si="11"/>
        <v>28.250948407946339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26.114021603364545</v>
      </c>
      <c r="J184" s="6">
        <f ca="1">IFERROR((INDEX('Sheet 1'!P:P,(MATCH((INDEX('Sheet 1'!B:B,(MATCH(A184,'Sheet 1'!A:A,0)),1)),'Sheet 1'!J:J,1)),1)),"")</f>
        <v>0.19659090909090909</v>
      </c>
      <c r="K184" s="4">
        <f ca="1">IFERROR(AVERAGEIFS('Sheet 1'!H:H, 'Sheet 1'!B:B, INDEX('Sheet 1'!B:B, MATCH(A184, 'Sheet 1'!A:A, 0)), 'Sheet 1'!G:G, "&lt;="&amp;I184, 'Sheet 1'!H:H, "&gt;0"), "0.001")</f>
        <v>3.5125000000000002</v>
      </c>
      <c r="L184" s="6">
        <f t="shared" ca="1" si="12"/>
        <v>0.69052556818181821</v>
      </c>
      <c r="M184" s="4">
        <f t="shared" ca="1" si="13"/>
        <v>-5.9510764905489681</v>
      </c>
      <c r="N184" s="4">
        <f t="shared" ca="1" si="14"/>
        <v>0.49677841624202612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45996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28.190842105263169</v>
      </c>
      <c r="D185" s="4">
        <f ca="1">INDEX('Sheet 1'!L:L,(MATCH((INDEX('Sheet 1'!B:B,(MATCH(A185,'Sheet 1'!A:A,0)),1)),'Sheet 1'!J:J,0)),1)</f>
        <v>4.7659161508315488</v>
      </c>
      <c r="E185" s="6">
        <f ca="1">INDEX('Sheet 1'!N:N,(MATCH((INDEX('Sheet 1'!B:B,(MATCH(A185,'Sheet 1'!A:A,0)),1)),'Sheet 1'!J:J,0)),1)</f>
        <v>0.1026666666666663</v>
      </c>
      <c r="F185" s="6">
        <f ca="1">INDEX('Sheet 1'!O:O,(MATCH((INDEX('Sheet 1'!B:B,(MATCH(A185,'Sheet 1'!A:A,0)),1)),'Sheet 1'!J:J,0)),1)</f>
        <v>3.6667598677753541</v>
      </c>
      <c r="G185" s="5">
        <f ca="1">INDEX('Sheet 1'!H:H,(MATCH((INDEX('Sheet 1'!B:B,(MATCH(A185,'Sheet 1'!A:A,0)),1)),'Sheet 1'!J:J,0)),1)</f>
        <v>0</v>
      </c>
      <c r="H185" s="5">
        <f t="shared" ca="1" si="11"/>
        <v>28.05578446464358</v>
      </c>
      <c r="I185" s="5">
        <f ca="1">_xlfn.NORM.INV(RAND(), (((Sheet2!C185/(Sheet2!D185^2)) + ((Sheet2!H184+Sheet2!E184)/(Sheet2!F184^2))) / ((1/(Sheet2!D185^2)) + (1/(Sheet2!F184^2)))), SQRT(1 / ((1/(Sheet2!D185^2)) + (1/(Sheet2!F184^2)))))</f>
        <v>29.203044626668035</v>
      </c>
      <c r="J185" s="6">
        <f ca="1">IFERROR((INDEX('Sheet 1'!P:P,(MATCH((INDEX('Sheet 1'!B:B,(MATCH(A185,'Sheet 1'!A:A,0)),1)),'Sheet 1'!J:J,1)),1)),"")</f>
        <v>0.20643939393939395</v>
      </c>
      <c r="K185" s="4">
        <f ca="1">IFERROR(AVERAGEIFS('Sheet 1'!H:H, 'Sheet 1'!B:B, INDEX('Sheet 1'!B:B, MATCH(A185, 'Sheet 1'!A:A, 0)), 'Sheet 1'!G:G, "&lt;="&amp;I185, 'Sheet 1'!H:H, "&gt;0"), "0.001")</f>
        <v>2.2166666666666668</v>
      </c>
      <c r="L185" s="6">
        <f t="shared" ca="1" si="12"/>
        <v>0.45760732323232328</v>
      </c>
      <c r="M185" s="4">
        <f t="shared" ca="1" si="13"/>
        <v>-5.9150940161514338</v>
      </c>
      <c r="N185" s="4">
        <f t="shared" ca="1" si="14"/>
        <v>-0.21238361930229488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45997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27.976385964912279</v>
      </c>
      <c r="D186" s="4">
        <f ca="1">INDEX('Sheet 1'!L:L,(MATCH((INDEX('Sheet 1'!B:B,(MATCH(A186,'Sheet 1'!A:A,0)),1)),'Sheet 1'!J:J,0)),1)</f>
        <v>4.9657174254632679</v>
      </c>
      <c r="E186" s="6">
        <f ca="1">INDEX('Sheet 1'!N:N,(MATCH((INDEX('Sheet 1'!B:B,(MATCH(A186,'Sheet 1'!A:A,0)),1)),'Sheet 1'!J:J,0)),1)</f>
        <v>0.47333333333333338</v>
      </c>
      <c r="F186" s="6">
        <f ca="1">INDEX('Sheet 1'!O:O,(MATCH((INDEX('Sheet 1'!B:B,(MATCH(A186,'Sheet 1'!A:A,0)),1)),'Sheet 1'!J:J,0)),1)</f>
        <v>4.003016880322158</v>
      </c>
      <c r="G186" s="5">
        <f ca="1">INDEX('Sheet 1'!H:H,(MATCH((INDEX('Sheet 1'!B:B,(MATCH(A186,'Sheet 1'!A:A,0)),1)),'Sheet 1'!J:J,0)),1)</f>
        <v>0</v>
      </c>
      <c r="H186" s="5">
        <f t="shared" ca="1" si="11"/>
        <v>28.094207927920557</v>
      </c>
      <c r="I186" s="5">
        <f ca="1">_xlfn.NORM.INV(RAND(), (((Sheet2!C186/(Sheet2!D186^2)) + ((Sheet2!H185+Sheet2!E185)/(Sheet2!F185^2))) / ((1/(Sheet2!D186^2)) + (1/(Sheet2!F185^2)))), SQRT(1 / ((1/(Sheet2!D186^2)) + (1/(Sheet2!F185^2)))))</f>
        <v>30.713914310789175</v>
      </c>
      <c r="J186" s="6">
        <f ca="1">IFERROR((INDEX('Sheet 1'!P:P,(MATCH((INDEX('Sheet 1'!B:B,(MATCH(A186,'Sheet 1'!A:A,0)),1)),'Sheet 1'!J:J,1)),1)),"")</f>
        <v>0.20984848484848487</v>
      </c>
      <c r="K186" s="4">
        <f ca="1">IFERROR(AVERAGEIFS('Sheet 1'!H:H, 'Sheet 1'!B:B, INDEX('Sheet 1'!B:B, MATCH(A186, 'Sheet 1'!A:A, 0)), 'Sheet 1'!G:G, "&lt;="&amp;I186, 'Sheet 1'!H:H, "&gt;0"), "0.001")</f>
        <v>3.164705882352941</v>
      </c>
      <c r="L186" s="6">
        <f t="shared" ca="1" si="12"/>
        <v>0.66410873440285212</v>
      </c>
      <c r="M186" s="4">
        <f t="shared" ca="1" si="13"/>
        <v>-5.6339061545174953</v>
      </c>
      <c r="N186" s="4">
        <f t="shared" ca="1" si="14"/>
        <v>-0.55128556688291686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45998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28.243859649122811</v>
      </c>
      <c r="D187" s="4">
        <f ca="1">INDEX('Sheet 1'!L:L,(MATCH((INDEX('Sheet 1'!B:B,(MATCH(A187,'Sheet 1'!A:A,0)),1)),'Sheet 1'!J:J,0)),1)</f>
        <v>4.7372292049826203</v>
      </c>
      <c r="E187" s="6">
        <f ca="1">INDEX('Sheet 1'!N:N,(MATCH((INDEX('Sheet 1'!B:B,(MATCH(A187,'Sheet 1'!A:A,0)),1)),'Sheet 1'!J:J,0)),1)</f>
        <v>0.26533333333333348</v>
      </c>
      <c r="F187" s="6">
        <f ca="1">INDEX('Sheet 1'!O:O,(MATCH((INDEX('Sheet 1'!B:B,(MATCH(A187,'Sheet 1'!A:A,0)),1)),'Sheet 1'!J:J,0)),1)</f>
        <v>4.9141685209455579</v>
      </c>
      <c r="G187" s="5">
        <f ca="1">INDEX('Sheet 1'!H:H,(MATCH((INDEX('Sheet 1'!B:B,(MATCH(A187,'Sheet 1'!A:A,0)),1)),'Sheet 1'!J:J,0)),1)</f>
        <v>0</v>
      </c>
      <c r="H187" s="5">
        <f t="shared" ca="1" si="11"/>
        <v>28.432700355124283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29.870059237039431</v>
      </c>
      <c r="J187" s="6">
        <f ca="1">IFERROR((INDEX('Sheet 1'!P:P,(MATCH((INDEX('Sheet 1'!B:B,(MATCH(A187,'Sheet 1'!A:A,0)),1)),'Sheet 1'!J:J,1)),1)),"")</f>
        <v>0.19015151515151515</v>
      </c>
      <c r="K187" s="4">
        <f ca="1">IFERROR(AVERAGEIFS('Sheet 1'!H:H, 'Sheet 1'!B:B, INDEX('Sheet 1'!B:B, MATCH(A187, 'Sheet 1'!A:A, 0)), 'Sheet 1'!G:G, "&lt;="&amp;I187, 'Sheet 1'!H:H, "&gt;0"), "0.001")</f>
        <v>4.7625000000000002</v>
      </c>
      <c r="L187" s="6">
        <f t="shared" ca="1" si="12"/>
        <v>0.90559659090909095</v>
      </c>
      <c r="M187" s="4">
        <f t="shared" ca="1" si="13"/>
        <v>-5.9621053630708651</v>
      </c>
      <c r="N187" s="4">
        <f t="shared" ca="1" si="14"/>
        <v>-0.34328074862963825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45999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28.259017543859649</v>
      </c>
      <c r="D188" s="4">
        <f ca="1">INDEX('Sheet 1'!L:L,(MATCH((INDEX('Sheet 1'!B:B,(MATCH(A188,'Sheet 1'!A:A,0)),1)),'Sheet 1'!J:J,0)),1)</f>
        <v>4.5223939287557133</v>
      </c>
      <c r="E188" s="6">
        <f ca="1">INDEX('Sheet 1'!N:N,(MATCH((INDEX('Sheet 1'!B:B,(MATCH(A188,'Sheet 1'!A:A,0)),1)),'Sheet 1'!J:J,0)),1)</f>
        <v>-0.47333333333333372</v>
      </c>
      <c r="F188" s="6">
        <f ca="1">INDEX('Sheet 1'!O:O,(MATCH((INDEX('Sheet 1'!B:B,(MATCH(A188,'Sheet 1'!A:A,0)),1)),'Sheet 1'!J:J,0)),1)</f>
        <v>4.3589402795129413</v>
      </c>
      <c r="G188" s="5">
        <f ca="1">INDEX('Sheet 1'!H:H,(MATCH((INDEX('Sheet 1'!B:B,(MATCH(A188,'Sheet 1'!A:A,0)),1)),'Sheet 1'!J:J,0)),1)</f>
        <v>0.5</v>
      </c>
      <c r="H188" s="5">
        <f t="shared" ca="1" si="11"/>
        <v>28.460330492132286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28.788769753465672</v>
      </c>
      <c r="J188" s="6">
        <f ca="1">IFERROR((INDEX('Sheet 1'!P:P,(MATCH((INDEX('Sheet 1'!B:B,(MATCH(A188,'Sheet 1'!A:A,0)),1)),'Sheet 1'!J:J,1)),1)),"")</f>
        <v>0.13295454545454549</v>
      </c>
      <c r="K188" s="4">
        <f ca="1">IFERROR(AVERAGEIFS('Sheet 1'!H:H, 'Sheet 1'!B:B, INDEX('Sheet 1'!B:B, MATCH(A188, 'Sheet 1'!A:A, 0)), 'Sheet 1'!G:G, "&lt;="&amp;I188, 'Sheet 1'!H:H, "&gt;0"), "0.001")</f>
        <v>0.87000000000000011</v>
      </c>
      <c r="L188" s="6">
        <f t="shared" ca="1" si="12"/>
        <v>0.11567045454545459</v>
      </c>
      <c r="M188" s="4">
        <f t="shared" ca="1" si="13"/>
        <v>-6.2486855389076652</v>
      </c>
      <c r="N188" s="4">
        <f t="shared" ca="1" si="14"/>
        <v>-0.11713977551526099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46000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28.06498245614036</v>
      </c>
      <c r="D189" s="4">
        <f ca="1">INDEX('Sheet 1'!L:L,(MATCH((INDEX('Sheet 1'!B:B,(MATCH(A189,'Sheet 1'!A:A,0)),1)),'Sheet 1'!J:J,0)),1)</f>
        <v>4.3248633785638972</v>
      </c>
      <c r="E189" s="6">
        <f ca="1">INDEX('Sheet 1'!N:N,(MATCH((INDEX('Sheet 1'!B:B,(MATCH(A189,'Sheet 1'!A:A,0)),1)),'Sheet 1'!J:J,0)),1)</f>
        <v>0.66666666666666663</v>
      </c>
      <c r="F189" s="6">
        <f ca="1">INDEX('Sheet 1'!O:O,(MATCH((INDEX('Sheet 1'!B:B,(MATCH(A189,'Sheet 1'!A:A,0)),1)),'Sheet 1'!J:J,0)),1)</f>
        <v>3.7972726106087351</v>
      </c>
      <c r="G189" s="5">
        <f ca="1">INDEX('Sheet 1'!H:H,(MATCH((INDEX('Sheet 1'!B:B,(MATCH(A189,'Sheet 1'!A:A,0)),1)),'Sheet 1'!J:J,0)),1)</f>
        <v>0</v>
      </c>
      <c r="H189" s="5">
        <f t="shared" ca="1" si="11"/>
        <v>28.02629583193022</v>
      </c>
      <c r="I189" s="5">
        <f ca="1">_xlfn.NORM.INV(RAND(), (((Sheet2!C189/(Sheet2!D189^2)) + ((Sheet2!H188+Sheet2!E188)/(Sheet2!F188^2))) / ((1/(Sheet2!D189^2)) + (1/(Sheet2!F188^2)))), SQRT(1 / ((1/(Sheet2!D189^2)) + (1/(Sheet2!F188^2)))))</f>
        <v>34.082045749801388</v>
      </c>
      <c r="J189" s="6">
        <f ca="1">IFERROR((INDEX('Sheet 1'!P:P,(MATCH((INDEX('Sheet 1'!B:B,(MATCH(A189,'Sheet 1'!A:A,0)),1)),'Sheet 1'!J:J,1)),1)),"")</f>
        <v>7.2348484848484856E-2</v>
      </c>
      <c r="K189" s="4">
        <f ca="1">IFERROR(AVERAGEIFS('Sheet 1'!H:H, 'Sheet 1'!B:B, INDEX('Sheet 1'!B:B, MATCH(A189, 'Sheet 1'!A:A, 0)), 'Sheet 1'!G:G, "&lt;="&amp;I189, 'Sheet 1'!H:H, "&gt;0"), "0.001")</f>
        <v>1.8799999999999997</v>
      </c>
      <c r="L189" s="6">
        <f t="shared" ca="1" si="12"/>
        <v>0.13601515151515151</v>
      </c>
      <c r="M189" s="4">
        <f t="shared" ca="1" si="13"/>
        <v>-6.4892182710889577</v>
      </c>
      <c r="N189" s="4">
        <f t="shared" ca="1" si="14"/>
        <v>-1.3912724557923581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46001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28.883614035087721</v>
      </c>
      <c r="D190" s="4">
        <f ca="1">INDEX('Sheet 1'!L:L,(MATCH((INDEX('Sheet 1'!B:B,(MATCH(A190,'Sheet 1'!A:A,0)),1)),'Sheet 1'!J:J,0)),1)</f>
        <v>4.9894151023003568</v>
      </c>
      <c r="E190" s="6">
        <f ca="1">INDEX('Sheet 1'!N:N,(MATCH((INDEX('Sheet 1'!B:B,(MATCH(A190,'Sheet 1'!A:A,0)),1)),'Sheet 1'!J:J,0)),1)</f>
        <v>0.1079999999999998</v>
      </c>
      <c r="F190" s="6">
        <f ca="1">INDEX('Sheet 1'!O:O,(MATCH((INDEX('Sheet 1'!B:B,(MATCH(A190,'Sheet 1'!A:A,0)),1)),'Sheet 1'!J:J,0)),1)</f>
        <v>4.3887682197270887</v>
      </c>
      <c r="G190" s="5">
        <f ca="1">INDEX('Sheet 1'!H:H,(MATCH((INDEX('Sheet 1'!B:B,(MATCH(A190,'Sheet 1'!A:A,0)),1)),'Sheet 1'!J:J,0)),1)</f>
        <v>0</v>
      </c>
      <c r="H190" s="5">
        <f t="shared" ca="1" si="11"/>
        <v>28.76288898158197</v>
      </c>
      <c r="I190" s="5">
        <f ca="1">_xlfn.NORM.INV(RAND(), (((Sheet2!C190/(Sheet2!D190^2)) + ((Sheet2!H189+Sheet2!E189)/(Sheet2!F189^2))) / ((1/(Sheet2!D190^2)) + (1/(Sheet2!F189^2)))), SQRT(1 / ((1/(Sheet2!D190^2)) + (1/(Sheet2!F189^2)))))</f>
        <v>32.3180655826473</v>
      </c>
      <c r="J190" s="6">
        <f ca="1">IFERROR((INDEX('Sheet 1'!P:P,(MATCH((INDEX('Sheet 1'!B:B,(MATCH(A190,'Sheet 1'!A:A,0)),1)),'Sheet 1'!J:J,1)),1)),"")</f>
        <v>6.8939393939393939E-2</v>
      </c>
      <c r="K190" s="4">
        <f ca="1">IFERROR(AVERAGEIFS('Sheet 1'!H:H, 'Sheet 1'!B:B, INDEX('Sheet 1'!B:B, MATCH(A190, 'Sheet 1'!A:A, 0)), 'Sheet 1'!G:G, "&lt;="&amp;I190, 'Sheet 1'!H:H, "&gt;0"), "0.001")</f>
        <v>2.2909090909090901</v>
      </c>
      <c r="L190" s="6">
        <f t="shared" ca="1" si="12"/>
        <v>0.15793388429752062</v>
      </c>
      <c r="M190" s="4">
        <f t="shared" ca="1" si="13"/>
        <v>-5.7889779549051763</v>
      </c>
      <c r="N190" s="4">
        <f t="shared" ca="1" si="14"/>
        <v>-0.68834752714323855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46002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29.458456140350879</v>
      </c>
      <c r="D191" s="4">
        <f ca="1">INDEX('Sheet 1'!L:L,(MATCH((INDEX('Sheet 1'!B:B,(MATCH(A191,'Sheet 1'!A:A,0)),1)),'Sheet 1'!J:J,0)),1)</f>
        <v>5.0072998963764181</v>
      </c>
      <c r="E191" s="6">
        <f ca="1">INDEX('Sheet 1'!N:N,(MATCH((INDEX('Sheet 1'!B:B,(MATCH(A191,'Sheet 1'!A:A,0)),1)),'Sheet 1'!J:J,0)),1)</f>
        <v>4.2666666666667033E-2</v>
      </c>
      <c r="F191" s="6">
        <f ca="1">INDEX('Sheet 1'!O:O,(MATCH((INDEX('Sheet 1'!B:B,(MATCH(A191,'Sheet 1'!A:A,0)),1)),'Sheet 1'!J:J,0)),1)</f>
        <v>4.5595214700707398</v>
      </c>
      <c r="G191" s="5">
        <f ca="1">INDEX('Sheet 1'!H:H,(MATCH((INDEX('Sheet 1'!B:B,(MATCH(A191,'Sheet 1'!A:A,0)),1)),'Sheet 1'!J:J,0)),1)</f>
        <v>0</v>
      </c>
      <c r="H191" s="5">
        <f t="shared" ca="1" si="11"/>
        <v>29.126160621964196</v>
      </c>
      <c r="I191" s="5">
        <f ca="1">_xlfn.NORM.INV(RAND(), (((Sheet2!C191/(Sheet2!D191^2)) + ((Sheet2!H190+Sheet2!E190)/(Sheet2!F190^2))) / ((1/(Sheet2!D191^2)) + (1/(Sheet2!F190^2)))), SQRT(1 / ((1/(Sheet2!D191^2)) + (1/(Sheet2!F190^2)))))</f>
        <v>29.213390141281469</v>
      </c>
      <c r="J191" s="6">
        <f ca="1">IFERROR((INDEX('Sheet 1'!P:P,(MATCH((INDEX('Sheet 1'!B:B,(MATCH(A191,'Sheet 1'!A:A,0)),1)),'Sheet 1'!J:J,1)),1)),"")</f>
        <v>7.9924242424242425E-2</v>
      </c>
      <c r="K191" s="4">
        <f ca="1">IFERROR(AVERAGEIFS('Sheet 1'!H:H, 'Sheet 1'!B:B, INDEX('Sheet 1'!B:B, MATCH(A191, 'Sheet 1'!A:A, 0)), 'Sheet 1'!G:G, "&lt;="&amp;I191, 'Sheet 1'!H:H, "&gt;0"), "0.001")</f>
        <v>1.5699999999999998</v>
      </c>
      <c r="L191" s="6">
        <f t="shared" ca="1" si="12"/>
        <v>0.1254810606060606</v>
      </c>
      <c r="M191" s="4">
        <f t="shared" ca="1" si="13"/>
        <v>-5.8831020210450706</v>
      </c>
      <c r="N191" s="4">
        <f t="shared" ca="1" si="14"/>
        <v>4.8941745879202289E-2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46003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29.52929824561404</v>
      </c>
      <c r="D192" s="4">
        <f ca="1">INDEX('Sheet 1'!L:L,(MATCH((INDEX('Sheet 1'!B:B,(MATCH(A192,'Sheet 1'!A:A,0)),1)),'Sheet 1'!J:J,0)),1)</f>
        <v>4.9540126606056996</v>
      </c>
      <c r="E192" s="6">
        <f ca="1">INDEX('Sheet 1'!N:N,(MATCH((INDEX('Sheet 1'!B:B,(MATCH(A192,'Sheet 1'!A:A,0)),1)),'Sheet 1'!J:J,0)),1)</f>
        <v>0.23466666666666641</v>
      </c>
      <c r="F192" s="6">
        <f ca="1">INDEX('Sheet 1'!O:O,(MATCH((INDEX('Sheet 1'!B:B,(MATCH(A192,'Sheet 1'!A:A,0)),1)),'Sheet 1'!J:J,0)),1)</f>
        <v>3.8559008248619628</v>
      </c>
      <c r="G192" s="5">
        <f ca="1">INDEX('Sheet 1'!H:H,(MATCH((INDEX('Sheet 1'!B:B,(MATCH(A192,'Sheet 1'!A:A,0)),1)),'Sheet 1'!J:J,0)),1)</f>
        <v>0</v>
      </c>
      <c r="H192" s="5">
        <f t="shared" ca="1" si="11"/>
        <v>29.334141022615871</v>
      </c>
      <c r="I192" s="5">
        <f ca="1">_xlfn.NORM.INV(RAND(), (((Sheet2!C192/(Sheet2!D192^2)) + ((Sheet2!H191+Sheet2!E191)/(Sheet2!F191^2))) / ((1/(Sheet2!D192^2)) + (1/(Sheet2!F191^2)))), SQRT(1 / ((1/(Sheet2!D192^2)) + (1/(Sheet2!F191^2)))))</f>
        <v>32.033519449596746</v>
      </c>
      <c r="J192" s="6">
        <f ca="1">IFERROR((INDEX('Sheet 1'!P:P,(MATCH((INDEX('Sheet 1'!B:B,(MATCH(A192,'Sheet 1'!A:A,0)),1)),'Sheet 1'!J:J,1)),1)),"")</f>
        <v>0.10946969696969697</v>
      </c>
      <c r="K192" s="4">
        <f ca="1">IFERROR(AVERAGEIFS('Sheet 1'!H:H, 'Sheet 1'!B:B, INDEX('Sheet 1'!B:B, MATCH(A192, 'Sheet 1'!A:A, 0)), 'Sheet 1'!G:G, "&lt;="&amp;I192, 'Sheet 1'!H:H, "&gt;0"), "0.001")</f>
        <v>1.3363636363636364</v>
      </c>
      <c r="L192" s="6">
        <f t="shared" ca="1" si="12"/>
        <v>0.14629132231404959</v>
      </c>
      <c r="M192" s="4">
        <f t="shared" ca="1" si="13"/>
        <v>-5.9606828380619552</v>
      </c>
      <c r="N192" s="4">
        <f t="shared" ca="1" si="14"/>
        <v>-0.50549350103528568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46004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29.725087719298251</v>
      </c>
      <c r="D193" s="4">
        <f ca="1">INDEX('Sheet 1'!L:L,(MATCH((INDEX('Sheet 1'!B:B,(MATCH(A193,'Sheet 1'!A:A,0)),1)),'Sheet 1'!J:J,0)),1)</f>
        <v>5.2742935994285922</v>
      </c>
      <c r="E193" s="6">
        <f ca="1">INDEX('Sheet 1'!N:N,(MATCH((INDEX('Sheet 1'!B:B,(MATCH(A193,'Sheet 1'!A:A,0)),1)),'Sheet 1'!J:J,0)),1)</f>
        <v>-0.17066666666666661</v>
      </c>
      <c r="F193" s="6">
        <f ca="1">INDEX('Sheet 1'!O:O,(MATCH((INDEX('Sheet 1'!B:B,(MATCH(A193,'Sheet 1'!A:A,0)),1)),'Sheet 1'!J:J,0)),1)</f>
        <v>4.7301440848100027</v>
      </c>
      <c r="G193" s="5">
        <f ca="1">INDEX('Sheet 1'!H:H,(MATCH((INDEX('Sheet 1'!B:B,(MATCH(A193,'Sheet 1'!A:A,0)),1)),'Sheet 1'!J:J,0)),1)</f>
        <v>2.2999999999999998</v>
      </c>
      <c r="H193" s="5">
        <f t="shared" ca="1" si="11"/>
        <v>29.623241441205813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25.902318067199054</v>
      </c>
      <c r="J193" s="6">
        <f ca="1">IFERROR((INDEX('Sheet 1'!P:P,(MATCH((INDEX('Sheet 1'!B:B,(MATCH(A193,'Sheet 1'!A:A,0)),1)),'Sheet 1'!J:J,1)),1)),"")</f>
        <v>0.12196969696969698</v>
      </c>
      <c r="K193" s="4">
        <f ca="1">IFERROR(AVERAGEIFS('Sheet 1'!H:H, 'Sheet 1'!B:B, INDEX('Sheet 1'!B:B, MATCH(A193, 'Sheet 1'!A:A, 0)), 'Sheet 1'!G:G, "&lt;="&amp;I193, 'Sheet 1'!H:H, "&gt;0"), "0.001")</f>
        <v>7.4874999999999989</v>
      </c>
      <c r="L193" s="6">
        <f t="shared" ca="1" si="12"/>
        <v>0.91324810606060602</v>
      </c>
      <c r="M193" s="4">
        <f t="shared" ca="1" si="13"/>
        <v>-5.6358424420132049</v>
      </c>
      <c r="N193" s="4">
        <f t="shared" ca="1" si="14"/>
        <v>0.72479272911795223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46005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29.51754385964913</v>
      </c>
      <c r="D194" s="4">
        <f ca="1">INDEX('Sheet 1'!L:L,(MATCH((INDEX('Sheet 1'!B:B,(MATCH(A194,'Sheet 1'!A:A,0)),1)),'Sheet 1'!J:J,0)),1)</f>
        <v>4.8746363227711518</v>
      </c>
      <c r="E194" s="6">
        <f ca="1">INDEX('Sheet 1'!N:N,(MATCH((INDEX('Sheet 1'!B:B,(MATCH(A194,'Sheet 1'!A:A,0)),1)),'Sheet 1'!J:J,0)),1)</f>
        <v>0.35599999999999993</v>
      </c>
      <c r="F194" s="6">
        <f ca="1">INDEX('Sheet 1'!O:O,(MATCH((INDEX('Sheet 1'!B:B,(MATCH(A194,'Sheet 1'!A:A,0)),1)),'Sheet 1'!J:J,0)),1)</f>
        <v>4.4325649947217283</v>
      </c>
      <c r="G194" s="5">
        <f ca="1">INDEX('Sheet 1'!H:H,(MATCH((INDEX('Sheet 1'!B:B,(MATCH(A194,'Sheet 1'!A:A,0)),1)),'Sheet 1'!J:J,0)),1)</f>
        <v>2.5</v>
      </c>
      <c r="H194" s="5">
        <f t="shared" ca="1" si="11"/>
        <v>29.484082157383479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29.688429952407539</v>
      </c>
      <c r="J194" s="6">
        <f ca="1">IFERROR((INDEX('Sheet 1'!P:P,(MATCH((INDEX('Sheet 1'!B:B,(MATCH(A194,'Sheet 1'!A:A,0)),1)),'Sheet 1'!J:J,1)),1)),"")</f>
        <v>0.11893939393939394</v>
      </c>
      <c r="K194" s="4">
        <f ca="1">IFERROR(AVERAGEIFS('Sheet 1'!H:H, 'Sheet 1'!B:B, INDEX('Sheet 1'!B:B, MATCH(A194, 'Sheet 1'!A:A, 0)), 'Sheet 1'!G:G, "&lt;="&amp;I194, 'Sheet 1'!H:H, "&gt;0"), "0.001")</f>
        <v>4.1833333333333327</v>
      </c>
      <c r="L194" s="6">
        <f t="shared" ca="1" si="12"/>
        <v>0.49756313131313123</v>
      </c>
      <c r="M194" s="4">
        <f t="shared" ca="1" si="13"/>
        <v>-6.055332522297558</v>
      </c>
      <c r="N194" s="4">
        <f t="shared" ca="1" si="14"/>
        <v>-3.5056172695415028E-2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46006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30.093789473684211</v>
      </c>
      <c r="D195" s="4">
        <f ca="1">INDEX('Sheet 1'!L:L,(MATCH((INDEX('Sheet 1'!B:B,(MATCH(A195,'Sheet 1'!A:A,0)),1)),'Sheet 1'!J:J,0)),1)</f>
        <v>5.3172613692077482</v>
      </c>
      <c r="E195" s="6">
        <f ca="1">INDEX('Sheet 1'!N:N,(MATCH((INDEX('Sheet 1'!B:B,(MATCH(A195,'Sheet 1'!A:A,0)),1)),'Sheet 1'!J:J,0)),1)</f>
        <v>0.51333333333333309</v>
      </c>
      <c r="F195" s="6">
        <f ca="1">INDEX('Sheet 1'!O:O,(MATCH((INDEX('Sheet 1'!B:B,(MATCH(A195,'Sheet 1'!A:A,0)),1)),'Sheet 1'!J:J,0)),1)</f>
        <v>4.1092951106371407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29.944102490941145</v>
      </c>
      <c r="I195" s="5">
        <f ca="1">_xlfn.NORM.INV(RAND(), (((Sheet2!C195/(Sheet2!D195^2)) + ((Sheet2!H194+Sheet2!E194)/(Sheet2!F194^2))) / ((1/(Sheet2!D195^2)) + (1/(Sheet2!F194^2)))), SQRT(1 / ((1/(Sheet2!D195^2)) + (1/(Sheet2!F194^2)))))</f>
        <v>32.703176124943326</v>
      </c>
      <c r="J195" s="6">
        <f ca="1">IFERROR((INDEX('Sheet 1'!P:P,(MATCH((INDEX('Sheet 1'!B:B,(MATCH(A195,'Sheet 1'!A:A,0)),1)),'Sheet 1'!J:J,1)),1)),"")</f>
        <v>0.11590909090909092</v>
      </c>
      <c r="K195" s="4">
        <f ca="1">IFERROR(AVERAGEIFS('Sheet 1'!H:H, 'Sheet 1'!B:B, INDEX('Sheet 1'!B:B, MATCH(A195, 'Sheet 1'!A:A, 0)), 'Sheet 1'!G:G, "&lt;="&amp;I195, 'Sheet 1'!H:H, "&gt;0"), "0.001")</f>
        <v>2.42</v>
      </c>
      <c r="L195" s="6">
        <f t="shared" ref="L195:L258" ca="1" si="17">J195*K195</f>
        <v>0.28050000000000003</v>
      </c>
      <c r="M195" s="4">
        <f t="shared" ref="M195:M258" ca="1" si="18">(B195-C195)/D195</f>
        <v>-5.659640815845032</v>
      </c>
      <c r="N195" s="4">
        <f t="shared" ref="N195:N258" ca="1" si="19">(C195-I195)/D195</f>
        <v>-0.49073883529029977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46007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30.217543859649119</v>
      </c>
      <c r="D196" s="4">
        <f ca="1">INDEX('Sheet 1'!L:L,(MATCH((INDEX('Sheet 1'!B:B,(MATCH(A196,'Sheet 1'!A:A,0)),1)),'Sheet 1'!J:J,0)),1)</f>
        <v>5.1225862696581386</v>
      </c>
      <c r="E196" s="6">
        <f ca="1">INDEX('Sheet 1'!N:N,(MATCH((INDEX('Sheet 1'!B:B,(MATCH(A196,'Sheet 1'!A:A,0)),1)),'Sheet 1'!J:J,0)),1)</f>
        <v>0.3866666666666666</v>
      </c>
      <c r="F196" s="6">
        <f ca="1">INDEX('Sheet 1'!O:O,(MATCH((INDEX('Sheet 1'!B:B,(MATCH(A196,'Sheet 1'!A:A,0)),1)),'Sheet 1'!J:J,0)),1)</f>
        <v>4.42994519316147</v>
      </c>
      <c r="G196" s="5">
        <f ca="1">INDEX('Sheet 1'!H:H,(MATCH((INDEX('Sheet 1'!B:B,(MATCH(A196,'Sheet 1'!A:A,0)),1)),'Sheet 1'!J:J,0)),1)</f>
        <v>0</v>
      </c>
      <c r="H196" s="5">
        <f t="shared" ca="1" si="16"/>
        <v>30.36350694566497</v>
      </c>
      <c r="I196" s="5">
        <f ca="1">_xlfn.NORM.INV(RAND(), (((Sheet2!C196/(Sheet2!D196^2)) + ((Sheet2!H195+Sheet2!E195)/(Sheet2!F195^2))) / ((1/(Sheet2!D196^2)) + (1/(Sheet2!F195^2)))), SQRT(1 / ((1/(Sheet2!D196^2)) + (1/(Sheet2!F195^2)))))</f>
        <v>25.832433445535237</v>
      </c>
      <c r="J196" s="6">
        <f ca="1">IFERROR((INDEX('Sheet 1'!P:P,(MATCH((INDEX('Sheet 1'!B:B,(MATCH(A196,'Sheet 1'!A:A,0)),1)),'Sheet 1'!J:J,1)),1)),"")</f>
        <v>0.10113636363636365</v>
      </c>
      <c r="K196" s="4">
        <f ca="1">IFERROR(AVERAGEIFS('Sheet 1'!H:H, 'Sheet 1'!B:B, INDEX('Sheet 1'!B:B, MATCH(A196, 'Sheet 1'!A:A, 0)), 'Sheet 1'!G:G, "&lt;="&amp;I196, 'Sheet 1'!H:H, "&gt;0"), "0.001")</f>
        <v>1.45</v>
      </c>
      <c r="L196" s="6">
        <f t="shared" ca="1" si="17"/>
        <v>0.14664772727272729</v>
      </c>
      <c r="M196" s="4">
        <f t="shared" ca="1" si="18"/>
        <v>-5.8988843269721487</v>
      </c>
      <c r="N196" s="4">
        <f t="shared" ca="1" si="19"/>
        <v>0.85603446838710384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46008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30.43063157894737</v>
      </c>
      <c r="D197" s="4">
        <f ca="1">INDEX('Sheet 1'!L:L,(MATCH((INDEX('Sheet 1'!B:B,(MATCH(A197,'Sheet 1'!A:A,0)),1)),'Sheet 1'!J:J,0)),1)</f>
        <v>5.0588721457837984</v>
      </c>
      <c r="E197" s="6">
        <f ca="1">INDEX('Sheet 1'!N:N,(MATCH((INDEX('Sheet 1'!B:B,(MATCH(A197,'Sheet 1'!A:A,0)),1)),'Sheet 1'!J:J,0)),1)</f>
        <v>-5.7333333333333618E-2</v>
      </c>
      <c r="F197" s="6">
        <f ca="1">INDEX('Sheet 1'!O:O,(MATCH((INDEX('Sheet 1'!B:B,(MATCH(A197,'Sheet 1'!A:A,0)),1)),'Sheet 1'!J:J,0)),1)</f>
        <v>4.0003774596680026</v>
      </c>
      <c r="G197" s="5">
        <f ca="1">INDEX('Sheet 1'!H:H,(MATCH((INDEX('Sheet 1'!B:B,(MATCH(A197,'Sheet 1'!A:A,0)),1)),'Sheet 1'!J:J,0)),1)</f>
        <v>0</v>
      </c>
      <c r="H197" s="5">
        <f t="shared" ca="1" si="16"/>
        <v>30.611489477830673</v>
      </c>
      <c r="I197" s="5">
        <f ca="1">_xlfn.NORM.INV(RAND(), (((Sheet2!C197/(Sheet2!D197^2)) + ((Sheet2!H196+Sheet2!E196)/(Sheet2!F196^2))) / ((1/(Sheet2!D197^2)) + (1/(Sheet2!F196^2)))), SQRT(1 / ((1/(Sheet2!D197^2)) + (1/(Sheet2!F196^2)))))</f>
        <v>26.41670749409095</v>
      </c>
      <c r="J197" s="6">
        <f ca="1">IFERROR((INDEX('Sheet 1'!P:P,(MATCH((INDEX('Sheet 1'!B:B,(MATCH(A197,'Sheet 1'!A:A,0)),1)),'Sheet 1'!J:J,1)),1)),"")</f>
        <v>9.0151515151515149E-2</v>
      </c>
      <c r="K197" s="4">
        <f ca="1">IFERROR(AVERAGEIFS('Sheet 1'!H:H, 'Sheet 1'!B:B, INDEX('Sheet 1'!B:B, MATCH(A197, 'Sheet 1'!A:A, 0)), 'Sheet 1'!G:G, "&lt;="&amp;I197, 'Sheet 1'!H:H, "&gt;0"), "0.001")</f>
        <v>1.7666666666666666</v>
      </c>
      <c r="L197" s="6">
        <f t="shared" ca="1" si="17"/>
        <v>0.15926767676767675</v>
      </c>
      <c r="M197" s="4">
        <f t="shared" ca="1" si="18"/>
        <v>-6.015299596829915</v>
      </c>
      <c r="N197" s="4">
        <f t="shared" ca="1" si="19"/>
        <v>0.79344248464585798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46009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30.353087719298252</v>
      </c>
      <c r="D198" s="4">
        <f ca="1">INDEX('Sheet 1'!L:L,(MATCH((INDEX('Sheet 1'!B:B,(MATCH(A198,'Sheet 1'!A:A,0)),1)),'Sheet 1'!J:J,0)),1)</f>
        <v>5.5072443690598272</v>
      </c>
      <c r="E198" s="6">
        <f ca="1">INDEX('Sheet 1'!N:N,(MATCH((INDEX('Sheet 1'!B:B,(MATCH(A198,'Sheet 1'!A:A,0)),1)),'Sheet 1'!J:J,0)),1)</f>
        <v>-0.61466666666666636</v>
      </c>
      <c r="F198" s="6">
        <f ca="1">INDEX('Sheet 1'!O:O,(MATCH((INDEX('Sheet 1'!B:B,(MATCH(A198,'Sheet 1'!A:A,0)),1)),'Sheet 1'!J:J,0)),1)</f>
        <v>5.3026687144772202</v>
      </c>
      <c r="G198" s="5">
        <f ca="1">INDEX('Sheet 1'!H:H,(MATCH((INDEX('Sheet 1'!B:B,(MATCH(A198,'Sheet 1'!A:A,0)),1)),'Sheet 1'!J:J,0)),1)</f>
        <v>0</v>
      </c>
      <c r="H198" s="5">
        <f t="shared" ca="1" si="16"/>
        <v>30.484708480067795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25.682584100920096</v>
      </c>
      <c r="J198" s="6">
        <f ca="1">IFERROR((INDEX('Sheet 1'!P:P,(MATCH((INDEX('Sheet 1'!B:B,(MATCH(A198,'Sheet 1'!A:A,0)),1)),'Sheet 1'!J:J,1)),1)),"")</f>
        <v>9.8106060606060599E-2</v>
      </c>
      <c r="K198" s="4">
        <f ca="1">IFERROR(AVERAGEIFS('Sheet 1'!H:H, 'Sheet 1'!B:B, INDEX('Sheet 1'!B:B, MATCH(A198, 'Sheet 1'!A:A, 0)), 'Sheet 1'!G:G, "&lt;="&amp;I198, 'Sheet 1'!H:H, "&gt;0"), "0.001")</f>
        <v>8.75</v>
      </c>
      <c r="L198" s="6">
        <f t="shared" ca="1" si="17"/>
        <v>0.85842803030303028</v>
      </c>
      <c r="M198" s="4">
        <f t="shared" ca="1" si="18"/>
        <v>-5.5114837267480832</v>
      </c>
      <c r="N198" s="4">
        <f t="shared" ca="1" si="19"/>
        <v>0.84806543988086802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46010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29.71926315789473</v>
      </c>
      <c r="D199" s="4">
        <f ca="1">INDEX('Sheet 1'!L:L,(MATCH((INDEX('Sheet 1'!B:B,(MATCH(A199,'Sheet 1'!A:A,0)),1)),'Sheet 1'!J:J,0)),1)</f>
        <v>4.8637371165327972</v>
      </c>
      <c r="E199" s="6">
        <f ca="1">INDEX('Sheet 1'!N:N,(MATCH((INDEX('Sheet 1'!B:B,(MATCH(A199,'Sheet 1'!A:A,0)),1)),'Sheet 1'!J:J,0)),1)</f>
        <v>-0.24799999999999989</v>
      </c>
      <c r="F199" s="6">
        <f ca="1">INDEX('Sheet 1'!O:O,(MATCH((INDEX('Sheet 1'!B:B,(MATCH(A199,'Sheet 1'!A:A,0)),1)),'Sheet 1'!J:J,0)),1)</f>
        <v>4.3790459284235919</v>
      </c>
      <c r="G199" s="5">
        <f ca="1">INDEX('Sheet 1'!H:H,(MATCH((INDEX('Sheet 1'!B:B,(MATCH(A199,'Sheet 1'!A:A,0)),1)),'Sheet 1'!J:J,0)),1)</f>
        <v>0</v>
      </c>
      <c r="H199" s="5">
        <f t="shared" ca="1" si="16"/>
        <v>29.788154773396606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29.383929648210088</v>
      </c>
      <c r="J199" s="6">
        <f ca="1">IFERROR((INDEX('Sheet 1'!P:P,(MATCH((INDEX('Sheet 1'!B:B,(MATCH(A199,'Sheet 1'!A:A,0)),1)),'Sheet 1'!J:J,1)),1)),"")</f>
        <v>0.10568181818181817</v>
      </c>
      <c r="K199" s="4">
        <f ca="1">IFERROR(AVERAGEIFS('Sheet 1'!H:H, 'Sheet 1'!B:B, INDEX('Sheet 1'!B:B, MATCH(A199, 'Sheet 1'!A:A, 0)), 'Sheet 1'!G:G, "&lt;="&amp;I199, 'Sheet 1'!H:H, "&gt;0"), "0.001")</f>
        <v>6.0333333333333341</v>
      </c>
      <c r="L199" s="6">
        <f t="shared" ca="1" si="17"/>
        <v>0.63761363636363633</v>
      </c>
      <c r="M199" s="4">
        <f t="shared" ca="1" si="18"/>
        <v>-6.1103761255667211</v>
      </c>
      <c r="N199" s="4">
        <f t="shared" ca="1" si="19"/>
        <v>6.8945648510643609E-2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46011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29.446842105263151</v>
      </c>
      <c r="D200" s="4">
        <f ca="1">INDEX('Sheet 1'!L:L,(MATCH((INDEX('Sheet 1'!B:B,(MATCH(A200,'Sheet 1'!A:A,0)),1)),'Sheet 1'!J:J,0)),1)</f>
        <v>5.0631763701213162</v>
      </c>
      <c r="E200" s="6">
        <f ca="1">INDEX('Sheet 1'!N:N,(MATCH((INDEX('Sheet 1'!B:B,(MATCH(A200,'Sheet 1'!A:A,0)),1)),'Sheet 1'!J:J,0)),1)</f>
        <v>0.27600000000000019</v>
      </c>
      <c r="F200" s="6">
        <f ca="1">INDEX('Sheet 1'!O:O,(MATCH((INDEX('Sheet 1'!B:B,(MATCH(A200,'Sheet 1'!A:A,0)),1)),'Sheet 1'!J:J,0)),1)</f>
        <v>4.0463810992045728</v>
      </c>
      <c r="G200" s="5">
        <f ca="1">INDEX('Sheet 1'!H:H,(MATCH((INDEX('Sheet 1'!B:B,(MATCH(A200,'Sheet 1'!A:A,0)),1)),'Sheet 1'!J:J,0)),1)</f>
        <v>0</v>
      </c>
      <c r="H200" s="5">
        <f t="shared" ca="1" si="16"/>
        <v>29.500224044632819</v>
      </c>
      <c r="I200" s="5">
        <f ca="1">_xlfn.NORM.INV(RAND(), (((Sheet2!C200/(Sheet2!D200^2)) + ((Sheet2!H199+Sheet2!E199)/(Sheet2!F199^2))) / ((1/(Sheet2!D200^2)) + (1/(Sheet2!F199^2)))), SQRT(1 / ((1/(Sheet2!D200^2)) + (1/(Sheet2!F199^2)))))</f>
        <v>32.828682513244502</v>
      </c>
      <c r="J200" s="6">
        <f ca="1">IFERROR((INDEX('Sheet 1'!P:P,(MATCH((INDEX('Sheet 1'!B:B,(MATCH(A200,'Sheet 1'!A:A,0)),1)),'Sheet 1'!J:J,1)),1)),"")</f>
        <v>8.5606060606060602E-2</v>
      </c>
      <c r="K200" s="4">
        <f ca="1">IFERROR(AVERAGEIFS('Sheet 1'!H:H, 'Sheet 1'!B:B, INDEX('Sheet 1'!B:B, MATCH(A200, 'Sheet 1'!A:A, 0)), 'Sheet 1'!G:G, "&lt;="&amp;I200, 'Sheet 1'!H:H, "&gt;0"), "0.001")</f>
        <v>4.0999999999999996</v>
      </c>
      <c r="L200" s="6">
        <f t="shared" ca="1" si="17"/>
        <v>0.35098484848484846</v>
      </c>
      <c r="M200" s="4">
        <f t="shared" ca="1" si="18"/>
        <v>-5.8158831438371541</v>
      </c>
      <c r="N200" s="4">
        <f t="shared" ca="1" si="19"/>
        <v>-0.66792862044825818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46012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29.63708771929825</v>
      </c>
      <c r="D201" s="4">
        <f ca="1">INDEX('Sheet 1'!L:L,(MATCH((INDEX('Sheet 1'!B:B,(MATCH(A201,'Sheet 1'!A:A,0)),1)),'Sheet 1'!J:J,0)),1)</f>
        <v>5.1585660414114489</v>
      </c>
      <c r="E201" s="6">
        <f ca="1">INDEX('Sheet 1'!N:N,(MATCH((INDEX('Sheet 1'!B:B,(MATCH(A201,'Sheet 1'!A:A,0)),1)),'Sheet 1'!J:J,0)),1)</f>
        <v>-0.2279999999999999</v>
      </c>
      <c r="F201" s="6">
        <f ca="1">INDEX('Sheet 1'!O:O,(MATCH((INDEX('Sheet 1'!B:B,(MATCH(A201,'Sheet 1'!A:A,0)),1)),'Sheet 1'!J:J,0)),1)</f>
        <v>5.7762926481227348</v>
      </c>
      <c r="G201" s="5">
        <f ca="1">INDEX('Sheet 1'!H:H,(MATCH((INDEX('Sheet 1'!B:B,(MATCH(A201,'Sheet 1'!A:A,0)),1)),'Sheet 1'!J:J,0)),1)</f>
        <v>0</v>
      </c>
      <c r="H201" s="5">
        <f t="shared" ca="1" si="16"/>
        <v>29.723225098723166</v>
      </c>
      <c r="I201" s="5">
        <f ca="1">_xlfn.NORM.INV(RAND(), (((Sheet2!C201/(Sheet2!D201^2)) + ((Sheet2!H200+Sheet2!E200)/(Sheet2!F200^2))) / ((1/(Sheet2!D201^2)) + (1/(Sheet2!F200^2)))), SQRT(1 / ((1/(Sheet2!D201^2)) + (1/(Sheet2!F200^2)))))</f>
        <v>27.939592326483606</v>
      </c>
      <c r="J201" s="6">
        <f ca="1">IFERROR((INDEX('Sheet 1'!P:P,(MATCH((INDEX('Sheet 1'!B:B,(MATCH(A201,'Sheet 1'!A:A,0)),1)),'Sheet 1'!J:J,1)),1)),"")</f>
        <v>6.8560606060606058E-2</v>
      </c>
      <c r="K201" s="4">
        <f ca="1">IFERROR(AVERAGEIFS('Sheet 1'!H:H, 'Sheet 1'!B:B, INDEX('Sheet 1'!B:B, MATCH(A201, 'Sheet 1'!A:A, 0)), 'Sheet 1'!G:G, "&lt;="&amp;I201, 'Sheet 1'!H:H, "&gt;0"), "0.001")</f>
        <v>3.4199999999999995</v>
      </c>
      <c r="L201" s="6">
        <f t="shared" ca="1" si="17"/>
        <v>0.23447727272727267</v>
      </c>
      <c r="M201" s="4">
        <f t="shared" ca="1" si="18"/>
        <v>-5.7452182411508232</v>
      </c>
      <c r="N201" s="4">
        <f t="shared" ca="1" si="19"/>
        <v>0.32906342173147568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46013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30.013754385964909</v>
      </c>
      <c r="D202" s="4">
        <f ca="1">INDEX('Sheet 1'!L:L,(MATCH((INDEX('Sheet 1'!B:B,(MATCH(A202,'Sheet 1'!A:A,0)),1)),'Sheet 1'!J:J,0)),1)</f>
        <v>4.7069808230402472</v>
      </c>
      <c r="E202" s="6">
        <f ca="1">INDEX('Sheet 1'!N:N,(MATCH((INDEX('Sheet 1'!B:B,(MATCH(A202,'Sheet 1'!A:A,0)),1)),'Sheet 1'!J:J,0)),1)</f>
        <v>0.39066666666666638</v>
      </c>
      <c r="F202" s="6">
        <f ca="1">INDEX('Sheet 1'!O:O,(MATCH((INDEX('Sheet 1'!B:B,(MATCH(A202,'Sheet 1'!A:A,0)),1)),'Sheet 1'!J:J,0)),1)</f>
        <v>4.1818518248121466</v>
      </c>
      <c r="G202" s="5">
        <f ca="1">INDEX('Sheet 1'!H:H,(MATCH((INDEX('Sheet 1'!B:B,(MATCH(A202,'Sheet 1'!A:A,0)),1)),'Sheet 1'!J:J,0)),1)</f>
        <v>0</v>
      </c>
      <c r="H202" s="5">
        <f t="shared" ca="1" si="16"/>
        <v>29.80683598795196</v>
      </c>
      <c r="I202" s="5">
        <f ca="1">_xlfn.NORM.INV(RAND(), (((Sheet2!C202/(Sheet2!D202^2)) + ((Sheet2!H201+Sheet2!E201)/(Sheet2!F201^2))) / ((1/(Sheet2!D202^2)) + (1/(Sheet2!F201^2)))), SQRT(1 / ((1/(Sheet2!D202^2)) + (1/(Sheet2!F201^2)))))</f>
        <v>35.509725434110592</v>
      </c>
      <c r="J202" s="6">
        <f ca="1">IFERROR((INDEX('Sheet 1'!P:P,(MATCH((INDEX('Sheet 1'!B:B,(MATCH(A202,'Sheet 1'!A:A,0)),1)),'Sheet 1'!J:J,1)),1)),"")</f>
        <v>4.4696969696969693E-2</v>
      </c>
      <c r="K202" s="4">
        <f ca="1">IFERROR(AVERAGEIFS('Sheet 1'!H:H, 'Sheet 1'!B:B, INDEX('Sheet 1'!B:B, MATCH(A202, 'Sheet 1'!A:A, 0)), 'Sheet 1'!G:G, "&lt;="&amp;I202, 'Sheet 1'!H:H, "&gt;0"), "0.001")</f>
        <v>1.3499999999999999</v>
      </c>
      <c r="L202" s="6">
        <f t="shared" ca="1" si="17"/>
        <v>6.0340909090909077E-2</v>
      </c>
      <c r="M202" s="4">
        <f t="shared" ca="1" si="18"/>
        <v>-6.3764343884832257</v>
      </c>
      <c r="N202" s="4">
        <f t="shared" ca="1" si="19"/>
        <v>-1.167621295851345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46014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30.139122807017539</v>
      </c>
      <c r="D203" s="4">
        <f ca="1">INDEX('Sheet 1'!L:L,(MATCH((INDEX('Sheet 1'!B:B,(MATCH(A203,'Sheet 1'!A:A,0)),1)),'Sheet 1'!J:J,0)),1)</f>
        <v>5.1714914990092122</v>
      </c>
      <c r="E203" s="6">
        <f ca="1">INDEX('Sheet 1'!N:N,(MATCH((INDEX('Sheet 1'!B:B,(MATCH(A203,'Sheet 1'!A:A,0)),1)),'Sheet 1'!J:J,0)),1)</f>
        <v>0.33333333333333348</v>
      </c>
      <c r="F203" s="6">
        <f ca="1">INDEX('Sheet 1'!O:O,(MATCH((INDEX('Sheet 1'!B:B,(MATCH(A203,'Sheet 1'!A:A,0)),1)),'Sheet 1'!J:J,0)),1)</f>
        <v>3.3926921994723251</v>
      </c>
      <c r="G203" s="5">
        <f ca="1">INDEX('Sheet 1'!H:H,(MATCH((INDEX('Sheet 1'!B:B,(MATCH(A203,'Sheet 1'!A:A,0)),1)),'Sheet 1'!J:J,0)),1)</f>
        <v>0</v>
      </c>
      <c r="H203" s="5">
        <f t="shared" ca="1" si="16"/>
        <v>30.174421283246257</v>
      </c>
      <c r="I203" s="5">
        <f ca="1">_xlfn.NORM.INV(RAND(), (((Sheet2!C203/(Sheet2!D203^2)) + ((Sheet2!H202+Sheet2!E202)/(Sheet2!F202^2))) / ((1/(Sheet2!D203^2)) + (1/(Sheet2!F202^2)))), SQRT(1 / ((1/(Sheet2!D203^2)) + (1/(Sheet2!F202^2)))))</f>
        <v>32.601201355047486</v>
      </c>
      <c r="J203" s="6">
        <f ca="1">IFERROR((INDEX('Sheet 1'!P:P,(MATCH((INDEX('Sheet 1'!B:B,(MATCH(A203,'Sheet 1'!A:A,0)),1)),'Sheet 1'!J:J,1)),1)),"")</f>
        <v>2.3863636363636365E-2</v>
      </c>
      <c r="K203" s="4">
        <f ca="1">IFERROR(AVERAGEIFS('Sheet 1'!H:H, 'Sheet 1'!B:B, INDEX('Sheet 1'!B:B, MATCH(A203, 'Sheet 1'!A:A, 0)), 'Sheet 1'!G:G, "&lt;="&amp;I203, 'Sheet 1'!H:H, "&gt;0"), "0.001")</f>
        <v>1.2444444444444445</v>
      </c>
      <c r="L203" s="6">
        <f t="shared" ca="1" si="17"/>
        <v>2.9696969696969697E-2</v>
      </c>
      <c r="M203" s="4">
        <f t="shared" ca="1" si="18"/>
        <v>-5.8279362564536337</v>
      </c>
      <c r="N203" s="4">
        <f t="shared" ca="1" si="19"/>
        <v>-0.47608674373759441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46015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30.55842105263158</v>
      </c>
      <c r="D204" s="4">
        <f ca="1">INDEX('Sheet 1'!L:L,(MATCH((INDEX('Sheet 1'!B:B,(MATCH(A204,'Sheet 1'!A:A,0)),1)),'Sheet 1'!J:J,0)),1)</f>
        <v>5.0366315785112823</v>
      </c>
      <c r="E204" s="6">
        <f ca="1">INDEX('Sheet 1'!N:N,(MATCH((INDEX('Sheet 1'!B:B,(MATCH(A204,'Sheet 1'!A:A,0)),1)),'Sheet 1'!J:J,0)),1)</f>
        <v>-0.87600000000000078</v>
      </c>
      <c r="F204" s="6">
        <f ca="1">INDEX('Sheet 1'!O:O,(MATCH((INDEX('Sheet 1'!B:B,(MATCH(A204,'Sheet 1'!A:A,0)),1)),'Sheet 1'!J:J,0)),1)</f>
        <v>6.5976211929304789</v>
      </c>
      <c r="G204" s="5">
        <f ca="1">INDEX('Sheet 1'!H:H,(MATCH((INDEX('Sheet 1'!B:B,(MATCH(A204,'Sheet 1'!A:A,0)),1)),'Sheet 1'!J:J,0)),1)</f>
        <v>0</v>
      </c>
      <c r="H204" s="5">
        <f t="shared" ca="1" si="16"/>
        <v>30.52356861550027</v>
      </c>
      <c r="I204" s="5">
        <f ca="1">_xlfn.NORM.INV(RAND(), (((Sheet2!C204/(Sheet2!D204^2)) + ((Sheet2!H203+Sheet2!E203)/(Sheet2!F203^2))) / ((1/(Sheet2!D204^2)) + (1/(Sheet2!F203^2)))), SQRT(1 / ((1/(Sheet2!D204^2)) + (1/(Sheet2!F203^2)))))</f>
        <v>28.205337688990067</v>
      </c>
      <c r="J204" s="6">
        <f ca="1">IFERROR((INDEX('Sheet 1'!P:P,(MATCH((INDEX('Sheet 1'!B:B,(MATCH(A204,'Sheet 1'!A:A,0)),1)),'Sheet 1'!J:J,1)),1)),"")</f>
        <v>8.333333333333335E-3</v>
      </c>
      <c r="K204" s="4">
        <f ca="1">IFERROR(AVERAGEIFS('Sheet 1'!H:H, 'Sheet 1'!B:B, INDEX('Sheet 1'!B:B, MATCH(A204, 'Sheet 1'!A:A, 0)), 'Sheet 1'!G:G, "&lt;="&amp;I204, 'Sheet 1'!H:H, "&gt;0"), "0.001")</f>
        <v>4.1124999999999998</v>
      </c>
      <c r="L204" s="6">
        <f t="shared" ca="1" si="17"/>
        <v>3.4270833333333341E-2</v>
      </c>
      <c r="M204" s="4">
        <f t="shared" ca="1" si="18"/>
        <v>-6.0672337407025472</v>
      </c>
      <c r="N204" s="4">
        <f t="shared" ca="1" si="19"/>
        <v>0.4671938629938529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46016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30.057508771929811</v>
      </c>
      <c r="D205" s="4">
        <f ca="1">INDEX('Sheet 1'!L:L,(MATCH((INDEX('Sheet 1'!B:B,(MATCH(A205,'Sheet 1'!A:A,0)),1)),'Sheet 1'!J:J,0)),1)</f>
        <v>4.6790868904200478</v>
      </c>
      <c r="E205" s="6">
        <f ca="1">INDEX('Sheet 1'!N:N,(MATCH((INDEX('Sheet 1'!B:B,(MATCH(A205,'Sheet 1'!A:A,0)),1)),'Sheet 1'!J:J,0)),1)</f>
        <v>1.7546666666666659</v>
      </c>
      <c r="F205" s="6">
        <f ca="1">INDEX('Sheet 1'!O:O,(MATCH((INDEX('Sheet 1'!B:B,(MATCH(A205,'Sheet 1'!A:A,0)),1)),'Sheet 1'!J:J,0)),1)</f>
        <v>4.3611086283728886</v>
      </c>
      <c r="G205" s="5">
        <f ca="1">INDEX('Sheet 1'!H:H,(MATCH((INDEX('Sheet 1'!B:B,(MATCH(A205,'Sheet 1'!A:A,0)),1)),'Sheet 1'!J:J,0)),1)</f>
        <v>11.2</v>
      </c>
      <c r="H205" s="5">
        <f t="shared" ca="1" si="16"/>
        <v>29.920320869638818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23.504179439926581</v>
      </c>
      <c r="J205" s="6">
        <f ca="1">IFERROR((INDEX('Sheet 1'!P:P,(MATCH((INDEX('Sheet 1'!B:B,(MATCH(A205,'Sheet 1'!A:A,0)),1)),'Sheet 1'!J:J,1)),1)),"")</f>
        <v>2.2727272727272726E-3</v>
      </c>
      <c r="K205" s="4">
        <f ca="1">IFERROR(AVERAGEIFS('Sheet 1'!H:H, 'Sheet 1'!B:B, INDEX('Sheet 1'!B:B, MATCH(A205, 'Sheet 1'!A:A, 0)), 'Sheet 1'!G:G, "&lt;="&amp;I205, 'Sheet 1'!H:H, "&gt;0"), "0.001")</f>
        <v>4.8500000000000005</v>
      </c>
      <c r="L205" s="6">
        <f t="shared" ca="1" si="17"/>
        <v>1.1022727272727273E-2</v>
      </c>
      <c r="M205" s="4">
        <f t="shared" ca="1" si="18"/>
        <v>-6.4237979494395558</v>
      </c>
      <c r="N205" s="4">
        <f t="shared" ca="1" si="19"/>
        <v>1.4005573064737271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46017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31.851192982456141</v>
      </c>
      <c r="D206" s="4">
        <f ca="1">INDEX('Sheet 1'!L:L,(MATCH((INDEX('Sheet 1'!B:B,(MATCH(A206,'Sheet 1'!A:A,0)),1)),'Sheet 1'!J:J,0)),1)</f>
        <v>5.2832616870692366</v>
      </c>
      <c r="E206" s="6">
        <f ca="1">INDEX('Sheet 1'!N:N,(MATCH((INDEX('Sheet 1'!B:B,(MATCH(A206,'Sheet 1'!A:A,0)),1)),'Sheet 1'!J:J,0)),1)</f>
        <v>-0.6213333333333334</v>
      </c>
      <c r="F206" s="6">
        <f ca="1">INDEX('Sheet 1'!O:O,(MATCH((INDEX('Sheet 1'!B:B,(MATCH(A206,'Sheet 1'!A:A,0)),1)),'Sheet 1'!J:J,0)),1)</f>
        <v>4.1632982420494749</v>
      </c>
      <c r="G206" s="5">
        <f ca="1">INDEX('Sheet 1'!H:H,(MATCH((INDEX('Sheet 1'!B:B,(MATCH(A206,'Sheet 1'!A:A,0)),1)),'Sheet 1'!J:J,0)),1)</f>
        <v>0.8</v>
      </c>
      <c r="H206" s="5">
        <f t="shared" ca="1" si="16"/>
        <v>31.74639489028436</v>
      </c>
      <c r="I206" s="5">
        <f ca="1">_xlfn.NORM.INV(RAND(), (((Sheet2!C206/(Sheet2!D206^2)) + ((Sheet2!H205+Sheet2!E205)/(Sheet2!F205^2))) / ((1/(Sheet2!D206^2)) + (1/(Sheet2!F205^2)))), SQRT(1 / ((1/(Sheet2!D206^2)) + (1/(Sheet2!F205^2)))))</f>
        <v>32.075780017134221</v>
      </c>
      <c r="J206" s="6">
        <f ca="1">IFERROR((INDEX('Sheet 1'!P:P,(MATCH((INDEX('Sheet 1'!B:B,(MATCH(A206,'Sheet 1'!A:A,0)),1)),'Sheet 1'!J:J,1)),1)),"")</f>
        <v>1.3636363636363636E-2</v>
      </c>
      <c r="K206" s="4">
        <f ca="1">IFERROR(AVERAGEIFS('Sheet 1'!H:H, 'Sheet 1'!B:B, INDEX('Sheet 1'!B:B, MATCH(A206, 'Sheet 1'!A:A, 0)), 'Sheet 1'!G:G, "&lt;="&amp;I206, 'Sheet 1'!H:H, "&gt;0"), "0.001")</f>
        <v>4.1285714285714281</v>
      </c>
      <c r="L206" s="6">
        <f t="shared" ca="1" si="17"/>
        <v>5.6298701298701292E-2</v>
      </c>
      <c r="M206" s="4">
        <f t="shared" ca="1" si="18"/>
        <v>-6.0286987223085724</v>
      </c>
      <c r="N206" s="4">
        <f t="shared" ca="1" si="19"/>
        <v>-4.2509163463879979E-2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46018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31.476526315789471</v>
      </c>
      <c r="D207" s="4">
        <f ca="1">INDEX('Sheet 1'!L:L,(MATCH((INDEX('Sheet 1'!B:B,(MATCH(A207,'Sheet 1'!A:A,0)),1)),'Sheet 1'!J:J,0)),1)</f>
        <v>5.1734084465615338</v>
      </c>
      <c r="E207" s="6">
        <f ca="1">INDEX('Sheet 1'!N:N,(MATCH((INDEX('Sheet 1'!B:B,(MATCH(A207,'Sheet 1'!A:A,0)),1)),'Sheet 1'!J:J,0)),1)</f>
        <v>-1.066666666666672E-2</v>
      </c>
      <c r="F207" s="6">
        <f ca="1">INDEX('Sheet 1'!O:O,(MATCH((INDEX('Sheet 1'!B:B,(MATCH(A207,'Sheet 1'!A:A,0)),1)),'Sheet 1'!J:J,0)),1)</f>
        <v>4.3143874117583296</v>
      </c>
      <c r="G207" s="5">
        <f ca="1">INDEX('Sheet 1'!H:H,(MATCH((INDEX('Sheet 1'!B:B,(MATCH(A207,'Sheet 1'!A:A,0)),1)),'Sheet 1'!J:J,0)),1)</f>
        <v>0</v>
      </c>
      <c r="H207" s="5">
        <f t="shared" ca="1" si="16"/>
        <v>31.263209920885885</v>
      </c>
      <c r="I207" s="5">
        <f ca="1">_xlfn.NORM.INV(RAND(), (((Sheet2!C207/(Sheet2!D207^2)) + ((Sheet2!H206+Sheet2!E206)/(Sheet2!F206^2))) / ((1/(Sheet2!D207^2)) + (1/(Sheet2!F206^2)))), SQRT(1 / ((1/(Sheet2!D207^2)) + (1/(Sheet2!F206^2)))))</f>
        <v>33.142300268958117</v>
      </c>
      <c r="J207" s="6">
        <f ca="1">IFERROR((INDEX('Sheet 1'!P:P,(MATCH((INDEX('Sheet 1'!B:B,(MATCH(A207,'Sheet 1'!A:A,0)),1)),'Sheet 1'!J:J,1)),1)),"")</f>
        <v>2.9545454545454541E-2</v>
      </c>
      <c r="K207" s="4">
        <f ca="1">IFERROR(AVERAGEIFS('Sheet 1'!H:H, 'Sheet 1'!B:B, INDEX('Sheet 1'!B:B, MATCH(A207, 'Sheet 1'!A:A, 0)), 'Sheet 1'!G:G, "&lt;="&amp;I207, 'Sheet 1'!H:H, "&gt;0"), "0.001")</f>
        <v>2.1142857142857143</v>
      </c>
      <c r="L207" s="6">
        <f t="shared" ca="1" si="17"/>
        <v>6.2467532467532463E-2</v>
      </c>
      <c r="M207" s="4">
        <f t="shared" ca="1" si="18"/>
        <v>-6.084291747099555</v>
      </c>
      <c r="N207" s="4">
        <f t="shared" ca="1" si="19"/>
        <v>-0.32198771281548239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46019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31.307052631578941</v>
      </c>
      <c r="D208" s="4">
        <f ca="1">INDEX('Sheet 1'!L:L,(MATCH((INDEX('Sheet 1'!B:B,(MATCH(A208,'Sheet 1'!A:A,0)),1)),'Sheet 1'!J:J,0)),1)</f>
        <v>5.3836589587179118</v>
      </c>
      <c r="E208" s="6">
        <f ca="1">INDEX('Sheet 1'!N:N,(MATCH((INDEX('Sheet 1'!B:B,(MATCH(A208,'Sheet 1'!A:A,0)),1)),'Sheet 1'!J:J,0)),1)</f>
        <v>-0.65866666666666651</v>
      </c>
      <c r="F208" s="6">
        <f ca="1">INDEX('Sheet 1'!O:O,(MATCH((INDEX('Sheet 1'!B:B,(MATCH(A208,'Sheet 1'!A:A,0)),1)),'Sheet 1'!J:J,0)),1)</f>
        <v>5.0292413412430781</v>
      </c>
      <c r="G208" s="5">
        <f ca="1">INDEX('Sheet 1'!H:H,(MATCH((INDEX('Sheet 1'!B:B,(MATCH(A208,'Sheet 1'!A:A,0)),1)),'Sheet 1'!J:J,0)),1)</f>
        <v>0</v>
      </c>
      <c r="H208" s="5">
        <f t="shared" ca="1" si="16"/>
        <v>31.273860118915429</v>
      </c>
      <c r="I208" s="5">
        <f ca="1">_xlfn.NORM.INV(RAND(), (((Sheet2!C208/(Sheet2!D208^2)) + ((Sheet2!H207+Sheet2!E207)/(Sheet2!F207^2))) / ((1/(Sheet2!D208^2)) + (1/(Sheet2!F207^2)))), SQRT(1 / ((1/(Sheet2!D208^2)) + (1/(Sheet2!F207^2)))))</f>
        <v>27.10710766407415</v>
      </c>
      <c r="J208" s="6">
        <f ca="1">IFERROR((INDEX('Sheet 1'!P:P,(MATCH((INDEX('Sheet 1'!B:B,(MATCH(A208,'Sheet 1'!A:A,0)),1)),'Sheet 1'!J:J,1)),1)),"")</f>
        <v>4.6590909090909086E-2</v>
      </c>
      <c r="K208" s="4">
        <f ca="1">IFERROR(AVERAGEIFS('Sheet 1'!H:H, 'Sheet 1'!B:B, INDEX('Sheet 1'!B:B, MATCH(A208, 'Sheet 1'!A:A, 0)), 'Sheet 1'!G:G, "&lt;="&amp;I208, 'Sheet 1'!H:H, "&gt;0"), "0.001")</f>
        <v>1.175</v>
      </c>
      <c r="L208" s="6">
        <f t="shared" ca="1" si="17"/>
        <v>5.4744318181818179E-2</v>
      </c>
      <c r="M208" s="4">
        <f t="shared" ca="1" si="18"/>
        <v>-5.8151998244395742</v>
      </c>
      <c r="N208" s="4">
        <f t="shared" ca="1" si="19"/>
        <v>0.78012834759967498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46020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30.270456140350881</v>
      </c>
      <c r="D209" s="4">
        <f ca="1">INDEX('Sheet 1'!L:L,(MATCH((INDEX('Sheet 1'!B:B,(MATCH(A209,'Sheet 1'!A:A,0)),1)),'Sheet 1'!J:J,0)),1)</f>
        <v>4.7134566799615376</v>
      </c>
      <c r="E209" s="6">
        <f ca="1">INDEX('Sheet 1'!N:N,(MATCH((INDEX('Sheet 1'!B:B,(MATCH(A209,'Sheet 1'!A:A,0)),1)),'Sheet 1'!J:J,0)),1)</f>
        <v>3.4666666666666728E-2</v>
      </c>
      <c r="F209" s="6">
        <f ca="1">INDEX('Sheet 1'!O:O,(MATCH((INDEX('Sheet 1'!B:B,(MATCH(A209,'Sheet 1'!A:A,0)),1)),'Sheet 1'!J:J,0)),1)</f>
        <v>3.9536330652217102</v>
      </c>
      <c r="G209" s="5">
        <f ca="1">INDEX('Sheet 1'!H:H,(MATCH((INDEX('Sheet 1'!B:B,(MATCH(A209,'Sheet 1'!A:A,0)),1)),'Sheet 1'!J:J,0)),1)</f>
        <v>0</v>
      </c>
      <c r="H209" s="5">
        <f t="shared" ca="1" si="16"/>
        <v>30.431662743705676</v>
      </c>
      <c r="I209" s="5">
        <f ca="1">_xlfn.NORM.INV(RAND(), (((Sheet2!C209/(Sheet2!D209^2)) + ((Sheet2!H208+Sheet2!E208)/(Sheet2!F208^2))) / ((1/(Sheet2!D209^2)) + (1/(Sheet2!F208^2)))), SQRT(1 / ((1/(Sheet2!D209^2)) + (1/(Sheet2!F208^2)))))</f>
        <v>28.040997839713526</v>
      </c>
      <c r="J209" s="6">
        <f ca="1">IFERROR((INDEX('Sheet 1'!P:P,(MATCH((INDEX('Sheet 1'!B:B,(MATCH(A209,'Sheet 1'!A:A,0)),1)),'Sheet 1'!J:J,1)),1)),"")</f>
        <v>4.9621212121212122E-2</v>
      </c>
      <c r="K209" s="4">
        <f ca="1">IFERROR(AVERAGEIFS('Sheet 1'!H:H, 'Sheet 1'!B:B, INDEX('Sheet 1'!B:B, MATCH(A209, 'Sheet 1'!A:A, 0)), 'Sheet 1'!G:G, "&lt;="&amp;I209, 'Sheet 1'!H:H, "&gt;0"), "0.001")</f>
        <v>2.6142857142857143</v>
      </c>
      <c r="L209" s="6">
        <f t="shared" ca="1" si="17"/>
        <v>0.12972402597402596</v>
      </c>
      <c r="M209" s="4">
        <f t="shared" ca="1" si="18"/>
        <v>-6.4221352174595339</v>
      </c>
      <c r="N209" s="4">
        <f t="shared" ca="1" si="19"/>
        <v>0.47299857663177824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46021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30.363263157894739</v>
      </c>
      <c r="D210" s="4">
        <f ca="1">INDEX('Sheet 1'!L:L,(MATCH((INDEX('Sheet 1'!B:B,(MATCH(A210,'Sheet 1'!A:A,0)),1)),'Sheet 1'!J:J,0)),1)</f>
        <v>4.9184715270256403</v>
      </c>
      <c r="E210" s="6">
        <f ca="1">INDEX('Sheet 1'!N:N,(MATCH((INDEX('Sheet 1'!B:B,(MATCH(A210,'Sheet 1'!A:A,0)),1)),'Sheet 1'!J:J,0)),1)</f>
        <v>0.59200000000000008</v>
      </c>
      <c r="F210" s="6">
        <f ca="1">INDEX('Sheet 1'!O:O,(MATCH((INDEX('Sheet 1'!B:B,(MATCH(A210,'Sheet 1'!A:A,0)),1)),'Sheet 1'!J:J,0)),1)</f>
        <v>4.2207262088093014</v>
      </c>
      <c r="G210" s="5">
        <f ca="1">INDEX('Sheet 1'!H:H,(MATCH((INDEX('Sheet 1'!B:B,(MATCH(A210,'Sheet 1'!A:A,0)),1)),'Sheet 1'!J:J,0)),1)</f>
        <v>0</v>
      </c>
      <c r="H210" s="5">
        <f t="shared" ca="1" si="16"/>
        <v>30.425873698314899</v>
      </c>
      <c r="I210" s="5">
        <f ca="1">_xlfn.NORM.INV(RAND(), (((Sheet2!C210/(Sheet2!D210^2)) + ((Sheet2!H209+Sheet2!E209)/(Sheet2!F209^2))) / ((1/(Sheet2!D210^2)) + (1/(Sheet2!F209^2)))), SQRT(1 / ((1/(Sheet2!D210^2)) + (1/(Sheet2!F209^2)))))</f>
        <v>31.798080441738399</v>
      </c>
      <c r="J210" s="6">
        <f ca="1">IFERROR((INDEX('Sheet 1'!P:P,(MATCH((INDEX('Sheet 1'!B:B,(MATCH(A210,'Sheet 1'!A:A,0)),1)),'Sheet 1'!J:J,1)),1)),"")</f>
        <v>4.9621212121212122E-2</v>
      </c>
      <c r="K210" s="4">
        <f ca="1">IFERROR(AVERAGEIFS('Sheet 1'!H:H, 'Sheet 1'!B:B, INDEX('Sheet 1'!B:B, MATCH(A210, 'Sheet 1'!A:A, 0)), 'Sheet 1'!G:G, "&lt;="&amp;I210, 'Sheet 1'!H:H, "&gt;0"), "0.001")</f>
        <v>1.2499999999999998</v>
      </c>
      <c r="L210" s="6">
        <f t="shared" ca="1" si="17"/>
        <v>6.2026515151515138E-2</v>
      </c>
      <c r="M210" s="4">
        <f t="shared" ca="1" si="18"/>
        <v>-6.1733127844813183</v>
      </c>
      <c r="N210" s="4">
        <f t="shared" ca="1" si="19"/>
        <v>-0.29172015654858147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46022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30.52578947368421</v>
      </c>
      <c r="D211" s="4">
        <f ca="1">INDEX('Sheet 1'!L:L,(MATCH((INDEX('Sheet 1'!B:B,(MATCH(A211,'Sheet 1'!A:A,0)),1)),'Sheet 1'!J:J,0)),1)</f>
        <v>5.0108735819270951</v>
      </c>
      <c r="E211" s="6">
        <f ca="1">INDEX('Sheet 1'!N:N,(MATCH((INDEX('Sheet 1'!B:B,(MATCH(A211,'Sheet 1'!A:A,0)),1)),'Sheet 1'!J:J,0)),1)</f>
        <v>1.3080000000000001</v>
      </c>
      <c r="F211" s="6">
        <f ca="1">INDEX('Sheet 1'!O:O,(MATCH((INDEX('Sheet 1'!B:B,(MATCH(A211,'Sheet 1'!A:A,0)),1)),'Sheet 1'!J:J,0)),1)</f>
        <v>4.5841902229292364</v>
      </c>
      <c r="G211" s="5">
        <f ca="1">INDEX('Sheet 1'!H:H,(MATCH((INDEX('Sheet 1'!B:B,(MATCH(A211,'Sheet 1'!A:A,0)),1)),'Sheet 1'!J:J,0)),1)</f>
        <v>0</v>
      </c>
      <c r="H211" s="5">
        <f t="shared" ca="1" si="16"/>
        <v>30.813643549700057</v>
      </c>
      <c r="I211" s="5">
        <f ca="1">_xlfn.NORM.INV(RAND(), (((Sheet2!C211/(Sheet2!D211^2)) + ((Sheet2!H210+Sheet2!E210)/(Sheet2!F210^2))) / ((1/(Sheet2!D211^2)) + (1/(Sheet2!F210^2)))), SQRT(1 / ((1/(Sheet2!D211^2)) + (1/(Sheet2!F210^2)))))</f>
        <v>33.861862915781032</v>
      </c>
      <c r="J211" s="6">
        <f ca="1">IFERROR((INDEX('Sheet 1'!P:P,(MATCH((INDEX('Sheet 1'!B:B,(MATCH(A211,'Sheet 1'!A:A,0)),1)),'Sheet 1'!J:J,1)),1)),"")</f>
        <v>3.5984848484848488E-2</v>
      </c>
      <c r="K211" s="4">
        <f ca="1">IFERROR(AVERAGEIFS('Sheet 1'!H:H, 'Sheet 1'!B:B, INDEX('Sheet 1'!B:B, MATCH(A211, 'Sheet 1'!A:A, 0)), 'Sheet 1'!G:G, "&lt;="&amp;I211, 'Sheet 1'!H:H, "&gt;0"), "0.001")</f>
        <v>9.8666666666666671</v>
      </c>
      <c r="L211" s="6">
        <f t="shared" ca="1" si="17"/>
        <v>0.35505050505050512</v>
      </c>
      <c r="M211" s="4">
        <f t="shared" ca="1" si="18"/>
        <v>-6.0919097188527598</v>
      </c>
      <c r="N211" s="4">
        <f t="shared" ca="1" si="19"/>
        <v>-0.66576683437577888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46023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31.687543859649121</v>
      </c>
      <c r="D212" s="4">
        <f ca="1">INDEX('Sheet 1'!L:L,(MATCH((INDEX('Sheet 1'!B:B,(MATCH(A212,'Sheet 1'!A:A,0)),1)),'Sheet 1'!J:J,0)),1)</f>
        <v>5.1395439205935798</v>
      </c>
      <c r="E212" s="6">
        <f ca="1">INDEX('Sheet 1'!N:N,(MATCH((INDEX('Sheet 1'!B:B,(MATCH(A212,'Sheet 1'!A:A,0)),1)),'Sheet 1'!J:J,0)),1)</f>
        <v>-0.81333333333333335</v>
      </c>
      <c r="F212" s="6">
        <f ca="1">INDEX('Sheet 1'!O:O,(MATCH((INDEX('Sheet 1'!B:B,(MATCH(A212,'Sheet 1'!A:A,0)),1)),'Sheet 1'!J:J,0)),1)</f>
        <v>4.5371837119556924</v>
      </c>
      <c r="G212" s="5">
        <f ca="1">INDEX('Sheet 1'!H:H,(MATCH((INDEX('Sheet 1'!B:B,(MATCH(A212,'Sheet 1'!A:A,0)),1)),'Sheet 1'!J:J,0)),1)</f>
        <v>0</v>
      </c>
      <c r="H212" s="5">
        <f t="shared" ca="1" si="16"/>
        <v>31.929305923405146</v>
      </c>
      <c r="I212" s="5">
        <f ca="1">_xlfn.NORM.INV(RAND(), (((Sheet2!C212/(Sheet2!D212^2)) + ((Sheet2!H211+Sheet2!E211)/(Sheet2!F211^2))) / ((1/(Sheet2!D212^2)) + (1/(Sheet2!F211^2)))), SQRT(1 / ((1/(Sheet2!D212^2)) + (1/(Sheet2!F211^2)))))</f>
        <v>33.757267823629675</v>
      </c>
      <c r="J212" s="6">
        <f ca="1">IFERROR((INDEX('Sheet 1'!P:P,(MATCH((INDEX('Sheet 1'!B:B,(MATCH(A212,'Sheet 1'!A:A,0)),1)),'Sheet 1'!J:J,1)),1)),"")</f>
        <v>3.5984848484848488E-2</v>
      </c>
      <c r="K212" s="4">
        <f ca="1">IFERROR(AVERAGEIFS('Sheet 1'!H:H, 'Sheet 1'!B:B, INDEX('Sheet 1'!B:B, MATCH(A212, 'Sheet 1'!A:A, 0)), 'Sheet 1'!G:G, "&lt;="&amp;I212, 'Sheet 1'!H:H, "&gt;0"), "0.001")</f>
        <v>4.8500000000000005</v>
      </c>
      <c r="L212" s="6">
        <f t="shared" ca="1" si="17"/>
        <v>0.17452651515151518</v>
      </c>
      <c r="M212" s="4">
        <f t="shared" ca="1" si="18"/>
        <v>-6.1654388695231619</v>
      </c>
      <c r="N212" s="4">
        <f t="shared" ca="1" si="19"/>
        <v>-0.40270576454992446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46024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31.576842105263161</v>
      </c>
      <c r="D213" s="4">
        <f ca="1">INDEX('Sheet 1'!L:L,(MATCH((INDEX('Sheet 1'!B:B,(MATCH(A213,'Sheet 1'!A:A,0)),1)),'Sheet 1'!J:J,0)),1)</f>
        <v>5.3051931042963423</v>
      </c>
      <c r="E213" s="6">
        <f ca="1">INDEX('Sheet 1'!N:N,(MATCH((INDEX('Sheet 1'!B:B,(MATCH(A213,'Sheet 1'!A:A,0)),1)),'Sheet 1'!J:J,0)),1)</f>
        <v>0.32933333333333342</v>
      </c>
      <c r="F213" s="6">
        <f ca="1">INDEX('Sheet 1'!O:O,(MATCH((INDEX('Sheet 1'!B:B,(MATCH(A213,'Sheet 1'!A:A,0)),1)),'Sheet 1'!J:J,0)),1)</f>
        <v>4.382236049415047</v>
      </c>
      <c r="G213" s="5">
        <f ca="1">INDEX('Sheet 1'!H:H,(MATCH((INDEX('Sheet 1'!B:B,(MATCH(A213,'Sheet 1'!A:A,0)),1)),'Sheet 1'!J:J,0)),1)</f>
        <v>0</v>
      </c>
      <c r="H213" s="5">
        <f t="shared" ca="1" si="16"/>
        <v>31.310662931933084</v>
      </c>
      <c r="I213" s="5">
        <f ca="1">_xlfn.NORM.INV(RAND(), (((Sheet2!C213/(Sheet2!D213^2)) + ((Sheet2!H212+Sheet2!E212)/(Sheet2!F212^2))) / ((1/(Sheet2!D213^2)) + (1/(Sheet2!F212^2)))), SQRT(1 / ((1/(Sheet2!D213^2)) + (1/(Sheet2!F212^2)))))</f>
        <v>30.055478813244065</v>
      </c>
      <c r="J213" s="6">
        <f ca="1">IFERROR((INDEX('Sheet 1'!P:P,(MATCH((INDEX('Sheet 1'!B:B,(MATCH(A213,'Sheet 1'!A:A,0)),1)),'Sheet 1'!J:J,1)),1)),"")</f>
        <v>0.05</v>
      </c>
      <c r="K213" s="4">
        <f ca="1">IFERROR(AVERAGEIFS('Sheet 1'!H:H, 'Sheet 1'!B:B, INDEX('Sheet 1'!B:B, MATCH(A213, 'Sheet 1'!A:A, 0)), 'Sheet 1'!G:G, "&lt;="&amp;I213, 'Sheet 1'!H:H, "&gt;0"), "0.001")</f>
        <v>1.1333333333333333</v>
      </c>
      <c r="L213" s="6">
        <f t="shared" ca="1" si="17"/>
        <v>5.6666666666666671E-2</v>
      </c>
      <c r="M213" s="4">
        <f t="shared" ca="1" si="18"/>
        <v>-5.9520627212779607</v>
      </c>
      <c r="N213" s="4">
        <f t="shared" ca="1" si="19"/>
        <v>0.28676869288453227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46025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31.90750877192983</v>
      </c>
      <c r="D214" s="4">
        <f ca="1">INDEX('Sheet 1'!L:L,(MATCH((INDEX('Sheet 1'!B:B,(MATCH(A214,'Sheet 1'!A:A,0)),1)),'Sheet 1'!J:J,0)),1)</f>
        <v>5.4108522916932662</v>
      </c>
      <c r="E214" s="6">
        <f ca="1">INDEX('Sheet 1'!N:N,(MATCH((INDEX('Sheet 1'!B:B,(MATCH(A214,'Sheet 1'!A:A,0)),1)),'Sheet 1'!J:J,0)),1)</f>
        <v>-0.1173333333333334</v>
      </c>
      <c r="F214" s="6">
        <f ca="1">INDEX('Sheet 1'!O:O,(MATCH((INDEX('Sheet 1'!B:B,(MATCH(A214,'Sheet 1'!A:A,0)),1)),'Sheet 1'!J:J,0)),1)</f>
        <v>4.4600137356876512</v>
      </c>
      <c r="G214" s="5">
        <f ca="1">INDEX('Sheet 1'!H:H,(MATCH((INDEX('Sheet 1'!B:B,(MATCH(A214,'Sheet 1'!A:A,0)),1)),'Sheet 1'!J:J,0)),1)</f>
        <v>0</v>
      </c>
      <c r="H214" s="5">
        <f t="shared" ca="1" si="16"/>
        <v>31.745960969741414</v>
      </c>
      <c r="I214" s="5">
        <f ca="1">_xlfn.NORM.INV(RAND(), (((Sheet2!C214/(Sheet2!D214^2)) + ((Sheet2!H213+Sheet2!E213)/(Sheet2!F213^2))) / ((1/(Sheet2!D214^2)) + (1/(Sheet2!F213^2)))), SQRT(1 / ((1/(Sheet2!D214^2)) + (1/(Sheet2!F213^2)))))</f>
        <v>30.061406329809365</v>
      </c>
      <c r="J214" s="6">
        <f ca="1">IFERROR((INDEX('Sheet 1'!P:P,(MATCH((INDEX('Sheet 1'!B:B,(MATCH(A214,'Sheet 1'!A:A,0)),1)),'Sheet 1'!J:J,1)),1)),"")</f>
        <v>6.7803030303030309E-2</v>
      </c>
      <c r="K214" s="4">
        <f ca="1">IFERROR(AVERAGEIFS('Sheet 1'!H:H, 'Sheet 1'!B:B, INDEX('Sheet 1'!B:B, MATCH(A214, 'Sheet 1'!A:A, 0)), 'Sheet 1'!G:G, "&lt;="&amp;I214, 'Sheet 1'!H:H, "&gt;0"), "0.001")</f>
        <v>3.0833333333333335</v>
      </c>
      <c r="L214" s="6">
        <f t="shared" ca="1" si="17"/>
        <v>0.20905934343434346</v>
      </c>
      <c r="M214" s="4">
        <f t="shared" ca="1" si="18"/>
        <v>-5.8969469229300895</v>
      </c>
      <c r="N214" s="4">
        <f t="shared" ca="1" si="19"/>
        <v>0.34118514840159264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46026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31.862877192982459</v>
      </c>
      <c r="D215" s="4">
        <f ca="1">INDEX('Sheet 1'!L:L,(MATCH((INDEX('Sheet 1'!B:B,(MATCH(A215,'Sheet 1'!A:A,0)),1)),'Sheet 1'!J:J,0)),1)</f>
        <v>5.0661594103591767</v>
      </c>
      <c r="E215" s="6">
        <f ca="1">INDEX('Sheet 1'!N:N,(MATCH((INDEX('Sheet 1'!B:B,(MATCH(A215,'Sheet 1'!A:A,0)),1)),'Sheet 1'!J:J,0)),1)</f>
        <v>0.21200000000000011</v>
      </c>
      <c r="F215" s="6">
        <f ca="1">INDEX('Sheet 1'!O:O,(MATCH((INDEX('Sheet 1'!B:B,(MATCH(A215,'Sheet 1'!A:A,0)),1)),'Sheet 1'!J:J,0)),1)</f>
        <v>4.7112275326993984</v>
      </c>
      <c r="G215" s="5">
        <f ca="1">INDEX('Sheet 1'!H:H,(MATCH((INDEX('Sheet 1'!B:B,(MATCH(A215,'Sheet 1'!A:A,0)),1)),'Sheet 1'!J:J,0)),1)</f>
        <v>0</v>
      </c>
      <c r="H215" s="5">
        <f t="shared" ca="1" si="16"/>
        <v>31.73090733501904</v>
      </c>
      <c r="I215" s="5">
        <f ca="1">_xlfn.NORM.INV(RAND(), (((Sheet2!C215/(Sheet2!D215^2)) + ((Sheet2!H214+Sheet2!E214)/(Sheet2!F214^2))) / ((1/(Sheet2!D215^2)) + (1/(Sheet2!F214^2)))), SQRT(1 / ((1/(Sheet2!D215^2)) + (1/(Sheet2!F214^2)))))</f>
        <v>25.645343478307133</v>
      </c>
      <c r="J215" s="6">
        <f ca="1">IFERROR((INDEX('Sheet 1'!P:P,(MATCH((INDEX('Sheet 1'!B:B,(MATCH(A215,'Sheet 1'!A:A,0)),1)),'Sheet 1'!J:J,1)),1)),"")</f>
        <v>7.5000000000000011E-2</v>
      </c>
      <c r="K215" s="4" t="str">
        <f ca="1">IFERROR(AVERAGEIFS('Sheet 1'!H:H, 'Sheet 1'!B:B, INDEX('Sheet 1'!B:B, MATCH(A215, 'Sheet 1'!A:A, 0)), 'Sheet 1'!G:G, "&lt;="&amp;I215, 'Sheet 1'!H:H, "&gt;0"), "0.001")</f>
        <v>0.001</v>
      </c>
      <c r="L215" s="6">
        <f t="shared" ca="1" si="17"/>
        <v>7.5000000000000007E-5</v>
      </c>
      <c r="M215" s="4">
        <f t="shared" ca="1" si="18"/>
        <v>-6.2893554292488139</v>
      </c>
      <c r="N215" s="4">
        <f t="shared" ca="1" si="19"/>
        <v>1.227267681700233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46027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31.802561403508779</v>
      </c>
      <c r="D216" s="4">
        <f ca="1">INDEX('Sheet 1'!L:L,(MATCH((INDEX('Sheet 1'!B:B,(MATCH(A216,'Sheet 1'!A:A,0)),1)),'Sheet 1'!J:J,0)),1)</f>
        <v>5.3589110766953469</v>
      </c>
      <c r="E216" s="6">
        <f ca="1">INDEX('Sheet 1'!N:N,(MATCH((INDEX('Sheet 1'!B:B,(MATCH(A216,'Sheet 1'!A:A,0)),1)),'Sheet 1'!J:J,0)),1)</f>
        <v>0.1466666666666667</v>
      </c>
      <c r="F216" s="6">
        <f ca="1">INDEX('Sheet 1'!O:O,(MATCH((INDEX('Sheet 1'!B:B,(MATCH(A216,'Sheet 1'!A:A,0)),1)),'Sheet 1'!J:J,0)),1)</f>
        <v>4.8667191160940204</v>
      </c>
      <c r="G216" s="5">
        <f ca="1">INDEX('Sheet 1'!H:H,(MATCH((INDEX('Sheet 1'!B:B,(MATCH(A216,'Sheet 1'!A:A,0)),1)),'Sheet 1'!J:J,0)),1)</f>
        <v>0</v>
      </c>
      <c r="H216" s="5">
        <f t="shared" ca="1" si="16"/>
        <v>31.881723845697699</v>
      </c>
      <c r="I216" s="5">
        <f ca="1">_xlfn.NORM.INV(RAND(), (((Sheet2!C216/(Sheet2!D216^2)) + ((Sheet2!H215+Sheet2!E215)/(Sheet2!F215^2))) / ((1/(Sheet2!D216^2)) + (1/(Sheet2!F215^2)))), SQRT(1 / ((1/(Sheet2!D216^2)) + (1/(Sheet2!F215^2)))))</f>
        <v>26.533279988241784</v>
      </c>
      <c r="J216" s="6">
        <f ca="1">IFERROR((INDEX('Sheet 1'!P:P,(MATCH((INDEX('Sheet 1'!B:B,(MATCH(A216,'Sheet 1'!A:A,0)),1)),'Sheet 1'!J:J,1)),1)),"")</f>
        <v>8.257575757575758E-2</v>
      </c>
      <c r="K216" s="4">
        <f ca="1">IFERROR(AVERAGEIFS('Sheet 1'!H:H, 'Sheet 1'!B:B, INDEX('Sheet 1'!B:B, MATCH(A216, 'Sheet 1'!A:A, 0)), 'Sheet 1'!G:G, "&lt;="&amp;I216, 'Sheet 1'!H:H, "&gt;0"), "0.001")</f>
        <v>4</v>
      </c>
      <c r="L216" s="6">
        <f t="shared" ca="1" si="17"/>
        <v>0.33030303030303032</v>
      </c>
      <c r="M216" s="4">
        <f t="shared" ca="1" si="18"/>
        <v>-5.9345193358051214</v>
      </c>
      <c r="N216" s="4">
        <f t="shared" ca="1" si="19"/>
        <v>0.98327465036355421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46028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31.995333333333331</v>
      </c>
      <c r="D217" s="4">
        <f ca="1">INDEX('Sheet 1'!L:L,(MATCH((INDEX('Sheet 1'!B:B,(MATCH(A217,'Sheet 1'!A:A,0)),1)),'Sheet 1'!J:J,0)),1)</f>
        <v>5.1921198087205598</v>
      </c>
      <c r="E217" s="6">
        <f ca="1">INDEX('Sheet 1'!N:N,(MATCH((INDEX('Sheet 1'!B:B,(MATCH(A217,'Sheet 1'!A:A,0)),1)),'Sheet 1'!J:J,0)),1)</f>
        <v>0.3386666666666665</v>
      </c>
      <c r="F217" s="6">
        <f ca="1">INDEX('Sheet 1'!O:O,(MATCH((INDEX('Sheet 1'!B:B,(MATCH(A217,'Sheet 1'!A:A,0)),1)),'Sheet 1'!J:J,0)),1)</f>
        <v>4.8263884246116389</v>
      </c>
      <c r="G217" s="5">
        <f ca="1">INDEX('Sheet 1'!H:H,(MATCH((INDEX('Sheet 1'!B:B,(MATCH(A217,'Sheet 1'!A:A,0)),1)),'Sheet 1'!J:J,0)),1)</f>
        <v>0</v>
      </c>
      <c r="H217" s="5">
        <f t="shared" ca="1" si="16"/>
        <v>32.012930195611546</v>
      </c>
      <c r="I217" s="5">
        <f ca="1">_xlfn.NORM.INV(RAND(), (((Sheet2!C217/(Sheet2!D217^2)) + ((Sheet2!H216+Sheet2!E216)/(Sheet2!F216^2))) / ((1/(Sheet2!D217^2)) + (1/(Sheet2!F216^2)))), SQRT(1 / ((1/(Sheet2!D217^2)) + (1/(Sheet2!F216^2)))))</f>
        <v>29.894767999719168</v>
      </c>
      <c r="J217" s="6">
        <f ca="1">IFERROR((INDEX('Sheet 1'!P:P,(MATCH((INDEX('Sheet 1'!B:B,(MATCH(A217,'Sheet 1'!A:A,0)),1)),'Sheet 1'!J:J,1)),1)),"")</f>
        <v>5.8712121212121215E-2</v>
      </c>
      <c r="K217" s="4">
        <f ca="1">IFERROR(AVERAGEIFS('Sheet 1'!H:H, 'Sheet 1'!B:B, INDEX('Sheet 1'!B:B, MATCH(A217, 'Sheet 1'!A:A, 0)), 'Sheet 1'!G:G, "&lt;="&amp;I217, 'Sheet 1'!H:H, "&gt;0"), "0.001")</f>
        <v>5.5750000000000002</v>
      </c>
      <c r="L217" s="6">
        <f t="shared" ca="1" si="17"/>
        <v>0.32732007575757577</v>
      </c>
      <c r="M217" s="4">
        <f t="shared" ca="1" si="18"/>
        <v>-6.1622871798132888</v>
      </c>
      <c r="N217" s="4">
        <f t="shared" ca="1" si="19"/>
        <v>0.40456796279741164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46029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32.303368421052632</v>
      </c>
      <c r="D218" s="4">
        <f ca="1">INDEX('Sheet 1'!L:L,(MATCH((INDEX('Sheet 1'!B:B,(MATCH(A218,'Sheet 1'!A:A,0)),1)),'Sheet 1'!J:J,0)),1)</f>
        <v>5.5929224902534127</v>
      </c>
      <c r="E218" s="6">
        <f ca="1">INDEX('Sheet 1'!N:N,(MATCH((INDEX('Sheet 1'!B:B,(MATCH(A218,'Sheet 1'!A:A,0)),1)),'Sheet 1'!J:J,0)),1)</f>
        <v>-0.21466666666666659</v>
      </c>
      <c r="F218" s="6">
        <f ca="1">INDEX('Sheet 1'!O:O,(MATCH((INDEX('Sheet 1'!B:B,(MATCH(A218,'Sheet 1'!A:A,0)),1)),'Sheet 1'!J:J,0)),1)</f>
        <v>4.5048830363474668</v>
      </c>
      <c r="G218" s="5">
        <f ca="1">INDEX('Sheet 1'!H:H,(MATCH((INDEX('Sheet 1'!B:B,(MATCH(A218,'Sheet 1'!A:A,0)),1)),'Sheet 1'!J:J,0)),1)</f>
        <v>1</v>
      </c>
      <c r="H218" s="5">
        <f t="shared" ca="1" si="16"/>
        <v>32.331011640195491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30.433651276989043</v>
      </c>
      <c r="J218" s="6">
        <f ca="1">IFERROR((INDEX('Sheet 1'!P:P,(MATCH((INDEX('Sheet 1'!B:B,(MATCH(A218,'Sheet 1'!A:A,0)),1)),'Sheet 1'!J:J,1)),1)),"")</f>
        <v>4.0530303030303035E-2</v>
      </c>
      <c r="K218" s="4">
        <f ca="1">IFERROR(AVERAGEIFS('Sheet 1'!H:H, 'Sheet 1'!B:B, INDEX('Sheet 1'!B:B, MATCH(A218, 'Sheet 1'!A:A, 0)), 'Sheet 1'!G:G, "&lt;="&amp;I218, 'Sheet 1'!H:H, "&gt;0"), "0.001")</f>
        <v>4.9800000000000004</v>
      </c>
      <c r="L218" s="6">
        <f t="shared" ca="1" si="17"/>
        <v>0.20184090909090913</v>
      </c>
      <c r="M218" s="4">
        <f t="shared" ca="1" si="18"/>
        <v>-5.7757582868967994</v>
      </c>
      <c r="N218" s="4">
        <f t="shared" ca="1" si="19"/>
        <v>0.33430056420804666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46030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32.199157894736842</v>
      </c>
      <c r="D219" s="4">
        <f ca="1">INDEX('Sheet 1'!L:L,(MATCH((INDEX('Sheet 1'!B:B,(MATCH(A219,'Sheet 1'!A:A,0)),1)),'Sheet 1'!J:J,0)),1)</f>
        <v>4.7434973982882553</v>
      </c>
      <c r="E219" s="6">
        <f ca="1">INDEX('Sheet 1'!N:N,(MATCH((INDEX('Sheet 1'!B:B,(MATCH(A219,'Sheet 1'!A:A,0)),1)),'Sheet 1'!J:J,0)),1)</f>
        <v>-0.37466666666666631</v>
      </c>
      <c r="F219" s="6">
        <f ca="1">INDEX('Sheet 1'!O:O,(MATCH((INDEX('Sheet 1'!B:B,(MATCH(A219,'Sheet 1'!A:A,0)),1)),'Sheet 1'!J:J,0)),1)</f>
        <v>4.8306200523421516</v>
      </c>
      <c r="G219" s="5">
        <f ca="1">INDEX('Sheet 1'!H:H,(MATCH((INDEX('Sheet 1'!B:B,(MATCH(A219,'Sheet 1'!A:A,0)),1)),'Sheet 1'!J:J,0)),1)</f>
        <v>0.3</v>
      </c>
      <c r="H219" s="5">
        <f t="shared" ca="1" si="16"/>
        <v>32.155616227078383</v>
      </c>
      <c r="I219" s="5">
        <f ca="1">_xlfn.NORM.INV(RAND(), (((Sheet2!C219/(Sheet2!D219^2)) + ((Sheet2!H218+Sheet2!E218)/(Sheet2!F218^2))) / ((1/(Sheet2!D219^2)) + (1/(Sheet2!F218^2)))), SQRT(1 / ((1/(Sheet2!D219^2)) + (1/(Sheet2!F218^2)))))</f>
        <v>28.020279641547731</v>
      </c>
      <c r="J219" s="6">
        <f ca="1">IFERROR((INDEX('Sheet 1'!P:P,(MATCH((INDEX('Sheet 1'!B:B,(MATCH(A219,'Sheet 1'!A:A,0)),1)),'Sheet 1'!J:J,1)),1)),"")</f>
        <v>5.1893939393939395E-2</v>
      </c>
      <c r="K219" s="4">
        <f ca="1">IFERROR(AVERAGEIFS('Sheet 1'!H:H, 'Sheet 1'!B:B, INDEX('Sheet 1'!B:B, MATCH(A219, 'Sheet 1'!A:A, 0)), 'Sheet 1'!G:G, "&lt;="&amp;I219, 'Sheet 1'!H:H, "&gt;0"), "0.001")</f>
        <v>2.6399999999999997</v>
      </c>
      <c r="L219" s="6">
        <f t="shared" ca="1" si="17"/>
        <v>0.13699999999999998</v>
      </c>
      <c r="M219" s="4">
        <f t="shared" ca="1" si="18"/>
        <v>-6.7880627290649027</v>
      </c>
      <c r="N219" s="4">
        <f t="shared" ca="1" si="19"/>
        <v>0.88096986301649649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46031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31.492035087719302</v>
      </c>
      <c r="D220" s="4">
        <f ca="1">INDEX('Sheet 1'!L:L,(MATCH((INDEX('Sheet 1'!B:B,(MATCH(A220,'Sheet 1'!A:A,0)),1)),'Sheet 1'!J:J,0)),1)</f>
        <v>4.8428931863519482</v>
      </c>
      <c r="E220" s="6">
        <f ca="1">INDEX('Sheet 1'!N:N,(MATCH((INDEX('Sheet 1'!B:B,(MATCH(A220,'Sheet 1'!A:A,0)),1)),'Sheet 1'!J:J,0)),1)</f>
        <v>5.4666666666666357E-2</v>
      </c>
      <c r="F220" s="6">
        <f ca="1">INDEX('Sheet 1'!O:O,(MATCH((INDEX('Sheet 1'!B:B,(MATCH(A220,'Sheet 1'!A:A,0)),1)),'Sheet 1'!J:J,0)),1)</f>
        <v>4.0105702679137636</v>
      </c>
      <c r="G220" s="5">
        <f ca="1">INDEX('Sheet 1'!H:H,(MATCH((INDEX('Sheet 1'!B:B,(MATCH(A220,'Sheet 1'!A:A,0)),1)),'Sheet 1'!J:J,0)),1)</f>
        <v>0</v>
      </c>
      <c r="H220" s="5">
        <f t="shared" ca="1" si="16"/>
        <v>31.636858879653477</v>
      </c>
      <c r="I220" s="5">
        <f ca="1">_xlfn.NORM.INV(RAND(), (((Sheet2!C220/(Sheet2!D220^2)) + ((Sheet2!H219+Sheet2!E219)/(Sheet2!F219^2))) / ((1/(Sheet2!D220^2)) + (1/(Sheet2!F219^2)))), SQRT(1 / ((1/(Sheet2!D220^2)) + (1/(Sheet2!F219^2)))))</f>
        <v>34.173259766407966</v>
      </c>
      <c r="J220" s="6">
        <f ca="1">IFERROR((INDEX('Sheet 1'!P:P,(MATCH((INDEX('Sheet 1'!B:B,(MATCH(A220,'Sheet 1'!A:A,0)),1)),'Sheet 1'!J:J,1)),1)),"")</f>
        <v>6.0227272727272727E-2</v>
      </c>
      <c r="K220" s="4">
        <f ca="1">IFERROR(AVERAGEIFS('Sheet 1'!H:H, 'Sheet 1'!B:B, INDEX('Sheet 1'!B:B, MATCH(A220, 'Sheet 1'!A:A, 0)), 'Sheet 1'!G:G, "&lt;="&amp;I220, 'Sheet 1'!H:H, "&gt;0"), "0.001")</f>
        <v>1.05</v>
      </c>
      <c r="L220" s="6">
        <f t="shared" ca="1" si="17"/>
        <v>6.3238636363636372E-2</v>
      </c>
      <c r="M220" s="4">
        <f t="shared" ca="1" si="18"/>
        <v>-6.5027317093156052</v>
      </c>
      <c r="N220" s="4">
        <f t="shared" ca="1" si="19"/>
        <v>-0.55364109335402789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46032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30.997929824561389</v>
      </c>
      <c r="D221" s="4">
        <f ca="1">INDEX('Sheet 1'!L:L,(MATCH((INDEX('Sheet 1'!B:B,(MATCH(A221,'Sheet 1'!A:A,0)),1)),'Sheet 1'!J:J,0)),1)</f>
        <v>4.8978881273573629</v>
      </c>
      <c r="E221" s="6">
        <f ca="1">INDEX('Sheet 1'!N:N,(MATCH((INDEX('Sheet 1'!B:B,(MATCH(A221,'Sheet 1'!A:A,0)),1)),'Sheet 1'!J:J,0)),1)</f>
        <v>0.46400000000000008</v>
      </c>
      <c r="F221" s="6">
        <f ca="1">INDEX('Sheet 1'!O:O,(MATCH((INDEX('Sheet 1'!B:B,(MATCH(A221,'Sheet 1'!A:A,0)),1)),'Sheet 1'!J:J,0)),1)</f>
        <v>4.5214993925418971</v>
      </c>
      <c r="G221" s="5">
        <f ca="1">INDEX('Sheet 1'!H:H,(MATCH((INDEX('Sheet 1'!B:B,(MATCH(A221,'Sheet 1'!A:A,0)),1)),'Sheet 1'!J:J,0)),1)</f>
        <v>0</v>
      </c>
      <c r="H221" s="5">
        <f t="shared" ca="1" si="16"/>
        <v>31.413133920805617</v>
      </c>
      <c r="I221" s="5">
        <f ca="1">_xlfn.NORM.INV(RAND(), (((Sheet2!C221/(Sheet2!D221^2)) + ((Sheet2!H220+Sheet2!E220)/(Sheet2!F220^2))) / ((1/(Sheet2!D221^2)) + (1/(Sheet2!F220^2)))), SQRT(1 / ((1/(Sheet2!D221^2)) + (1/(Sheet2!F220^2)))))</f>
        <v>31.620742672257336</v>
      </c>
      <c r="J221" s="6">
        <f ca="1">IFERROR((INDEX('Sheet 1'!P:P,(MATCH((INDEX('Sheet 1'!B:B,(MATCH(A221,'Sheet 1'!A:A,0)),1)),'Sheet 1'!J:J,1)),1)),"")</f>
        <v>7.1212121212121213E-2</v>
      </c>
      <c r="K221" s="4">
        <f ca="1">IFERROR(AVERAGEIFS('Sheet 1'!H:H, 'Sheet 1'!B:B, INDEX('Sheet 1'!B:B, MATCH(A221, 'Sheet 1'!A:A, 0)), 'Sheet 1'!G:G, "&lt;="&amp;I221, 'Sheet 1'!H:H, "&gt;0"), "0.001")</f>
        <v>2.15</v>
      </c>
      <c r="L221" s="6">
        <f t="shared" ca="1" si="17"/>
        <v>0.15310606060606061</v>
      </c>
      <c r="M221" s="4">
        <f t="shared" ca="1" si="18"/>
        <v>-6.328835820365339</v>
      </c>
      <c r="N221" s="4">
        <f t="shared" ca="1" si="19"/>
        <v>-0.12715946781577128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46033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31.877719298245609</v>
      </c>
      <c r="D222" s="4">
        <f ca="1">INDEX('Sheet 1'!L:L,(MATCH((INDEX('Sheet 1'!B:B,(MATCH(A222,'Sheet 1'!A:A,0)),1)),'Sheet 1'!J:J,0)),1)</f>
        <v>4.7880809223444416</v>
      </c>
      <c r="E222" s="6">
        <f ca="1">INDEX('Sheet 1'!N:N,(MATCH((INDEX('Sheet 1'!B:B,(MATCH(A222,'Sheet 1'!A:A,0)),1)),'Sheet 1'!J:J,0)),1)</f>
        <v>-0.42000000000000037</v>
      </c>
      <c r="F222" s="6">
        <f ca="1">INDEX('Sheet 1'!O:O,(MATCH((INDEX('Sheet 1'!B:B,(MATCH(A222,'Sheet 1'!A:A,0)),1)),'Sheet 1'!J:J,0)),1)</f>
        <v>4.4054020892045216</v>
      </c>
      <c r="G222" s="5">
        <f ca="1">INDEX('Sheet 1'!H:H,(MATCH((INDEX('Sheet 1'!B:B,(MATCH(A222,'Sheet 1'!A:A,0)),1)),'Sheet 1'!J:J,0)),1)</f>
        <v>0</v>
      </c>
      <c r="H222" s="5">
        <f t="shared" ca="1" si="16"/>
        <v>31.877409860869342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33.142314404264376</v>
      </c>
      <c r="J222" s="6">
        <f ca="1">IFERROR((INDEX('Sheet 1'!P:P,(MATCH((INDEX('Sheet 1'!B:B,(MATCH(A222,'Sheet 1'!A:A,0)),1)),'Sheet 1'!J:J,1)),1)),"")</f>
        <v>9.6212121212121221E-2</v>
      </c>
      <c r="K222" s="4">
        <f ca="1">IFERROR(AVERAGEIFS('Sheet 1'!H:H, 'Sheet 1'!B:B, INDEX('Sheet 1'!B:B, MATCH(A222, 'Sheet 1'!A:A, 0)), 'Sheet 1'!G:G, "&lt;="&amp;I222, 'Sheet 1'!H:H, "&gt;0"), "0.001")</f>
        <v>2.0499999999999998</v>
      </c>
      <c r="L222" s="6">
        <f t="shared" ca="1" si="17"/>
        <v>0.19723484848484849</v>
      </c>
      <c r="M222" s="4">
        <f t="shared" ca="1" si="18"/>
        <v>-6.6577235880627024</v>
      </c>
      <c r="N222" s="4">
        <f t="shared" ca="1" si="19"/>
        <v>-0.26411314397743496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46034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31.513578947368419</v>
      </c>
      <c r="D223" s="4">
        <f ca="1">INDEX('Sheet 1'!L:L,(MATCH((INDEX('Sheet 1'!B:B,(MATCH(A223,'Sheet 1'!A:A,0)),1)),'Sheet 1'!J:J,0)),1)</f>
        <v>4.9612378577409428</v>
      </c>
      <c r="E223" s="6">
        <f ca="1">INDEX('Sheet 1'!N:N,(MATCH((INDEX('Sheet 1'!B:B,(MATCH(A223,'Sheet 1'!A:A,0)),1)),'Sheet 1'!J:J,0)),1)</f>
        <v>-0.65600000000000025</v>
      </c>
      <c r="F223" s="6">
        <f ca="1">INDEX('Sheet 1'!O:O,(MATCH((INDEX('Sheet 1'!B:B,(MATCH(A223,'Sheet 1'!A:A,0)),1)),'Sheet 1'!J:J,0)),1)</f>
        <v>5.0130704838128572</v>
      </c>
      <c r="G223" s="5">
        <f ca="1">INDEX('Sheet 1'!H:H,(MATCH((INDEX('Sheet 1'!B:B,(MATCH(A223,'Sheet 1'!A:A,0)),1)),'Sheet 1'!J:J,0)),1)</f>
        <v>0</v>
      </c>
      <c r="H223" s="5">
        <f t="shared" ca="1" si="16"/>
        <v>31.482172911039271</v>
      </c>
      <c r="I223" s="5">
        <f ca="1">_xlfn.NORM.INV(RAND(), (((Sheet2!C223/(Sheet2!D223^2)) + ((Sheet2!H222+Sheet2!E222)/(Sheet2!F222^2))) / ((1/(Sheet2!D223^2)) + (1/(Sheet2!F222^2)))), SQRT(1 / ((1/(Sheet2!D223^2)) + (1/(Sheet2!F222^2)))))</f>
        <v>33.126285065177349</v>
      </c>
      <c r="J223" s="6">
        <f ca="1">IFERROR((INDEX('Sheet 1'!P:P,(MATCH((INDEX('Sheet 1'!B:B,(MATCH(A223,'Sheet 1'!A:A,0)),1)),'Sheet 1'!J:J,1)),1)),"")</f>
        <v>0.10643939393939394</v>
      </c>
      <c r="K223" s="4">
        <f ca="1">IFERROR(AVERAGEIFS('Sheet 1'!H:H, 'Sheet 1'!B:B, INDEX('Sheet 1'!B:B, MATCH(A223, 'Sheet 1'!A:A, 0)), 'Sheet 1'!G:G, "&lt;="&amp;I223, 'Sheet 1'!H:H, "&gt;0"), "0.001")</f>
        <v>1.6666666666666667</v>
      </c>
      <c r="L223" s="6">
        <f t="shared" ca="1" si="17"/>
        <v>0.17739898989898992</v>
      </c>
      <c r="M223" s="4">
        <f t="shared" ca="1" si="18"/>
        <v>-6.3519588963464573</v>
      </c>
      <c r="N223" s="4">
        <f t="shared" ca="1" si="19"/>
        <v>-0.32506123754833677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46035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31.10898245614035</v>
      </c>
      <c r="D224" s="4">
        <f ca="1">INDEX('Sheet 1'!L:L,(MATCH((INDEX('Sheet 1'!B:B,(MATCH(A224,'Sheet 1'!A:A,0)),1)),'Sheet 1'!J:J,0)),1)</f>
        <v>4.3080615820337309</v>
      </c>
      <c r="E224" s="6">
        <f ca="1">INDEX('Sheet 1'!N:N,(MATCH((INDEX('Sheet 1'!B:B,(MATCH(A224,'Sheet 1'!A:A,0)),1)),'Sheet 1'!J:J,0)),1)</f>
        <v>0.49733333333333413</v>
      </c>
      <c r="F224" s="6">
        <f ca="1">INDEX('Sheet 1'!O:O,(MATCH((INDEX('Sheet 1'!B:B,(MATCH(A224,'Sheet 1'!A:A,0)),1)),'Sheet 1'!J:J,0)),1)</f>
        <v>4.0983178267441636</v>
      </c>
      <c r="G224" s="5">
        <f ca="1">INDEX('Sheet 1'!H:H,(MATCH((INDEX('Sheet 1'!B:B,(MATCH(A224,'Sheet 1'!A:A,0)),1)),'Sheet 1'!J:J,0)),1)</f>
        <v>0</v>
      </c>
      <c r="H224" s="5">
        <f t="shared" ca="1" si="16"/>
        <v>30.988846464529875</v>
      </c>
      <c r="I224" s="5">
        <f ca="1">_xlfn.NORM.INV(RAND(), (((Sheet2!C224/(Sheet2!D224^2)) + ((Sheet2!H223+Sheet2!E223)/(Sheet2!F223^2))) / ((1/(Sheet2!D224^2)) + (1/(Sheet2!F223^2)))), SQRT(1 / ((1/(Sheet2!D224^2)) + (1/(Sheet2!F223^2)))))</f>
        <v>38.852862038690589</v>
      </c>
      <c r="J224" s="6">
        <f ca="1">IFERROR((INDEX('Sheet 1'!P:P,(MATCH((INDEX('Sheet 1'!B:B,(MATCH(A224,'Sheet 1'!A:A,0)),1)),'Sheet 1'!J:J,1)),1)),"")</f>
        <v>0.1053030303030303</v>
      </c>
      <c r="K224" s="4">
        <f ca="1">IFERROR(AVERAGEIFS('Sheet 1'!H:H, 'Sheet 1'!B:B, INDEX('Sheet 1'!B:B, MATCH(A224, 'Sheet 1'!A:A, 0)), 'Sheet 1'!G:G, "&lt;="&amp;I224, 'Sheet 1'!H:H, "&gt;0"), "0.001")</f>
        <v>2.0625</v>
      </c>
      <c r="L224" s="6">
        <f t="shared" ca="1" si="17"/>
        <v>0.21718750000000001</v>
      </c>
      <c r="M224" s="4">
        <f t="shared" ca="1" si="18"/>
        <v>-7.2211090449302624</v>
      </c>
      <c r="N224" s="4">
        <f t="shared" ca="1" si="19"/>
        <v>-1.7975322392895188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46036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31.632000000000001</v>
      </c>
      <c r="D225" s="4">
        <f ca="1">INDEX('Sheet 1'!L:L,(MATCH((INDEX('Sheet 1'!B:B,(MATCH(A225,'Sheet 1'!A:A,0)),1)),'Sheet 1'!J:J,0)),1)</f>
        <v>4.8013391525341893</v>
      </c>
      <c r="E225" s="6">
        <f ca="1">INDEX('Sheet 1'!N:N,(MATCH((INDEX('Sheet 1'!B:B,(MATCH(A225,'Sheet 1'!A:A,0)),1)),'Sheet 1'!J:J,0)),1)</f>
        <v>0.31999999999999951</v>
      </c>
      <c r="F225" s="6">
        <f ca="1">INDEX('Sheet 1'!O:O,(MATCH((INDEX('Sheet 1'!B:B,(MATCH(A225,'Sheet 1'!A:A,0)),1)),'Sheet 1'!J:J,0)),1)</f>
        <v>4.621746481638791</v>
      </c>
      <c r="G225" s="5">
        <f ca="1">INDEX('Sheet 1'!H:H,(MATCH((INDEX('Sheet 1'!B:B,(MATCH(A225,'Sheet 1'!A:A,0)),1)),'Sheet 1'!J:J,0)),1)</f>
        <v>0</v>
      </c>
      <c r="H225" s="5">
        <f t="shared" ca="1" si="16"/>
        <v>31.547642381499433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32.878439338538826</v>
      </c>
      <c r="J225" s="6">
        <f ca="1">IFERROR((INDEX('Sheet 1'!P:P,(MATCH((INDEX('Sheet 1'!B:B,(MATCH(A225,'Sheet 1'!A:A,0)),1)),'Sheet 1'!J:J,1)),1)),"")</f>
        <v>0.11325757575757575</v>
      </c>
      <c r="K225" s="4">
        <f ca="1">IFERROR(AVERAGEIFS('Sheet 1'!H:H, 'Sheet 1'!B:B, INDEX('Sheet 1'!B:B, MATCH(A225, 'Sheet 1'!A:A, 0)), 'Sheet 1'!G:G, "&lt;="&amp;I225, 'Sheet 1'!H:H, "&gt;0"), "0.001")</f>
        <v>1.78</v>
      </c>
      <c r="L225" s="6">
        <f t="shared" ca="1" si="17"/>
        <v>0.20159848484848483</v>
      </c>
      <c r="M225" s="4">
        <f t="shared" ca="1" si="18"/>
        <v>-6.5881619679593664</v>
      </c>
      <c r="N225" s="4">
        <f t="shared" ca="1" si="19"/>
        <v>-0.2596024356831661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46037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31.597964912280691</v>
      </c>
      <c r="D226" s="4">
        <f ca="1">INDEX('Sheet 1'!L:L,(MATCH((INDEX('Sheet 1'!B:B,(MATCH(A226,'Sheet 1'!A:A,0)),1)),'Sheet 1'!J:J,0)),1)</f>
        <v>4.8888226995247122</v>
      </c>
      <c r="E226" s="6">
        <f ca="1">INDEX('Sheet 1'!N:N,(MATCH((INDEX('Sheet 1'!B:B,(MATCH(A226,'Sheet 1'!A:A,0)),1)),'Sheet 1'!J:J,0)),1)</f>
        <v>0.52266666666666628</v>
      </c>
      <c r="F226" s="6">
        <f ca="1">INDEX('Sheet 1'!O:O,(MATCH((INDEX('Sheet 1'!B:B,(MATCH(A226,'Sheet 1'!A:A,0)),1)),'Sheet 1'!J:J,0)),1)</f>
        <v>4.3951623692705892</v>
      </c>
      <c r="G226" s="5">
        <f ca="1">INDEX('Sheet 1'!H:H,(MATCH((INDEX('Sheet 1'!B:B,(MATCH(A226,'Sheet 1'!A:A,0)),1)),'Sheet 1'!J:J,0)),1)</f>
        <v>0</v>
      </c>
      <c r="H226" s="5">
        <f t="shared" ca="1" si="16"/>
        <v>31.740370773878656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30.998801723209727</v>
      </c>
      <c r="J226" s="6">
        <f ca="1">IFERROR((INDEX('Sheet 1'!P:P,(MATCH((INDEX('Sheet 1'!B:B,(MATCH(A226,'Sheet 1'!A:A,0)),1)),'Sheet 1'!J:J,1)),1)),"")</f>
        <v>0.10757575757575757</v>
      </c>
      <c r="K226" s="4">
        <f ca="1">IFERROR(AVERAGEIFS('Sheet 1'!H:H, 'Sheet 1'!B:B, INDEX('Sheet 1'!B:B, MATCH(A226, 'Sheet 1'!A:A, 0)), 'Sheet 1'!G:G, "&lt;="&amp;I226, 'Sheet 1'!H:H, "&gt;0"), "0.001")</f>
        <v>3.785714285714286</v>
      </c>
      <c r="L226" s="6">
        <f t="shared" ca="1" si="17"/>
        <v>0.40725108225108231</v>
      </c>
      <c r="M226" s="4">
        <f t="shared" ca="1" si="18"/>
        <v>-6.4633076006934393</v>
      </c>
      <c r="N226" s="4">
        <f t="shared" ca="1" si="19"/>
        <v>0.1225577661323685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46038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32.31319298245613</v>
      </c>
      <c r="D227" s="4">
        <f ca="1">INDEX('Sheet 1'!L:L,(MATCH((INDEX('Sheet 1'!B:B,(MATCH(A227,'Sheet 1'!A:A,0)),1)),'Sheet 1'!J:J,0)),1)</f>
        <v>5.1838407966878961</v>
      </c>
      <c r="E227" s="6">
        <f ca="1">INDEX('Sheet 1'!N:N,(MATCH((INDEX('Sheet 1'!B:B,(MATCH(A227,'Sheet 1'!A:A,0)),1)),'Sheet 1'!J:J,0)),1)</f>
        <v>0.27200000000000052</v>
      </c>
      <c r="F227" s="6">
        <f ca="1">INDEX('Sheet 1'!O:O,(MATCH((INDEX('Sheet 1'!B:B,(MATCH(A227,'Sheet 1'!A:A,0)),1)),'Sheet 1'!J:J,0)),1)</f>
        <v>4.7156026240670554</v>
      </c>
      <c r="G227" s="5">
        <f ca="1">INDEX('Sheet 1'!H:H,(MATCH((INDEX('Sheet 1'!B:B,(MATCH(A227,'Sheet 1'!A:A,0)),1)),'Sheet 1'!J:J,0)),1)</f>
        <v>0</v>
      </c>
      <c r="H227" s="5">
        <f t="shared" ca="1" si="16"/>
        <v>32.28401350607993</v>
      </c>
      <c r="I227" s="5">
        <f ca="1">_xlfn.NORM.INV(RAND(), (((Sheet2!C227/(Sheet2!D227^2)) + ((Sheet2!H226+Sheet2!E226)/(Sheet2!F226^2))) / ((1/(Sheet2!D227^2)) + (1/(Sheet2!F226^2)))), SQRT(1 / ((1/(Sheet2!D227^2)) + (1/(Sheet2!F226^2)))))</f>
        <v>31.376733124457726</v>
      </c>
      <c r="J227" s="6">
        <f ca="1">IFERROR((INDEX('Sheet 1'!P:P,(MATCH((INDEX('Sheet 1'!B:B,(MATCH(A227,'Sheet 1'!A:A,0)),1)),'Sheet 1'!J:J,1)),1)),"")</f>
        <v>9.3560606060606052E-2</v>
      </c>
      <c r="K227" s="4">
        <f ca="1">IFERROR(AVERAGEIFS('Sheet 1'!H:H, 'Sheet 1'!B:B, INDEX('Sheet 1'!B:B, MATCH(A227, 'Sheet 1'!A:A, 0)), 'Sheet 1'!G:G, "&lt;="&amp;I227, 'Sheet 1'!H:H, "&gt;0"), "0.001")</f>
        <v>1.2833333333333334</v>
      </c>
      <c r="L227" s="6">
        <f t="shared" ca="1" si="17"/>
        <v>0.12006944444444444</v>
      </c>
      <c r="M227" s="4">
        <f t="shared" ca="1" si="18"/>
        <v>-6.2334462514940565</v>
      </c>
      <c r="N227" s="4">
        <f t="shared" ca="1" si="19"/>
        <v>0.18064981057997287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46039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32.532421052631591</v>
      </c>
      <c r="D228" s="4">
        <f ca="1">INDEX('Sheet 1'!L:L,(MATCH((INDEX('Sheet 1'!B:B,(MATCH(A228,'Sheet 1'!A:A,0)),1)),'Sheet 1'!J:J,0)),1)</f>
        <v>5.1583686924809689</v>
      </c>
      <c r="E228" s="6">
        <f ca="1">INDEX('Sheet 1'!N:N,(MATCH((INDEX('Sheet 1'!B:B,(MATCH(A228,'Sheet 1'!A:A,0)),1)),'Sheet 1'!J:J,0)),1)</f>
        <v>-1.168000000000001</v>
      </c>
      <c r="F228" s="6">
        <f ca="1">INDEX('Sheet 1'!O:O,(MATCH((INDEX('Sheet 1'!B:B,(MATCH(A228,'Sheet 1'!A:A,0)),1)),'Sheet 1'!J:J,0)),1)</f>
        <v>5.473774329053529</v>
      </c>
      <c r="G228" s="5">
        <f ca="1">INDEX('Sheet 1'!H:H,(MATCH((INDEX('Sheet 1'!B:B,(MATCH(A228,'Sheet 1'!A:A,0)),1)),'Sheet 1'!J:J,0)),1)</f>
        <v>0</v>
      </c>
      <c r="H228" s="5">
        <f t="shared" ca="1" si="16"/>
        <v>32.545273083061552</v>
      </c>
      <c r="I228" s="5">
        <f ca="1">_xlfn.NORM.INV(RAND(), (((Sheet2!C228/(Sheet2!D228^2)) + ((Sheet2!H227+Sheet2!E227)/(Sheet2!F227^2))) / ((1/(Sheet2!D228^2)) + (1/(Sheet2!F227^2)))), SQRT(1 / ((1/(Sheet2!D228^2)) + (1/(Sheet2!F227^2)))))</f>
        <v>31.694267364067077</v>
      </c>
      <c r="J228" s="6">
        <f ca="1">IFERROR((INDEX('Sheet 1'!P:P,(MATCH((INDEX('Sheet 1'!B:B,(MATCH(A228,'Sheet 1'!A:A,0)),1)),'Sheet 1'!J:J,1)),1)),"")</f>
        <v>0.10340909090909089</v>
      </c>
      <c r="K228" s="4">
        <f ca="1">IFERROR(AVERAGEIFS('Sheet 1'!H:H, 'Sheet 1'!B:B, INDEX('Sheet 1'!B:B, MATCH(A228, 'Sheet 1'!A:A, 0)), 'Sheet 1'!G:G, "&lt;="&amp;I228, 'Sheet 1'!H:H, "&gt;0"), "0.001")</f>
        <v>2.3428571428571425</v>
      </c>
      <c r="L228" s="6">
        <f t="shared" ca="1" si="17"/>
        <v>0.2422727272727272</v>
      </c>
      <c r="M228" s="4">
        <f t="shared" ca="1" si="18"/>
        <v>-6.3067266013869974</v>
      </c>
      <c r="N228" s="4">
        <f t="shared" ca="1" si="19"/>
        <v>0.16248425394373964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46040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31.409614035087721</v>
      </c>
      <c r="D229" s="4">
        <f ca="1">INDEX('Sheet 1'!L:L,(MATCH((INDEX('Sheet 1'!B:B,(MATCH(A229,'Sheet 1'!A:A,0)),1)),'Sheet 1'!J:J,0)),1)</f>
        <v>4.5033813122190161</v>
      </c>
      <c r="E229" s="6">
        <f ca="1">INDEX('Sheet 1'!N:N,(MATCH((INDEX('Sheet 1'!B:B,(MATCH(A229,'Sheet 1'!A:A,0)),1)),'Sheet 1'!J:J,0)),1)</f>
        <v>0.44533333333333303</v>
      </c>
      <c r="F229" s="6">
        <f ca="1">INDEX('Sheet 1'!O:O,(MATCH((INDEX('Sheet 1'!B:B,(MATCH(A229,'Sheet 1'!A:A,0)),1)),'Sheet 1'!J:J,0)),1)</f>
        <v>3.4084669349792498</v>
      </c>
      <c r="G229" s="5">
        <f ca="1">INDEX('Sheet 1'!H:H,(MATCH((INDEX('Sheet 1'!B:B,(MATCH(A229,'Sheet 1'!A:A,0)),1)),'Sheet 1'!J:J,0)),1)</f>
        <v>0</v>
      </c>
      <c r="H229" s="5">
        <f t="shared" ca="1" si="16"/>
        <v>31.39655961101494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31.828515081085865</v>
      </c>
      <c r="J229" s="6">
        <f ca="1">IFERROR((INDEX('Sheet 1'!P:P,(MATCH((INDEX('Sheet 1'!B:B,(MATCH(A229,'Sheet 1'!A:A,0)),1)),'Sheet 1'!J:J,1)),1)),"")</f>
        <v>0.10416666666666666</v>
      </c>
      <c r="K229" s="4">
        <f ca="1">IFERROR(AVERAGEIFS('Sheet 1'!H:H, 'Sheet 1'!B:B, INDEX('Sheet 1'!B:B, MATCH(A229, 'Sheet 1'!A:A, 0)), 'Sheet 1'!G:G, "&lt;="&amp;I229, 'Sheet 1'!H:H, "&gt;0"), "0.001")</f>
        <v>2.5142857142857147</v>
      </c>
      <c r="L229" s="6">
        <f t="shared" ca="1" si="17"/>
        <v>0.26190476190476192</v>
      </c>
      <c r="M229" s="4">
        <f t="shared" ca="1" si="18"/>
        <v>-6.9746734414569946</v>
      </c>
      <c r="N229" s="4">
        <f t="shared" ca="1" si="19"/>
        <v>-9.3019226433600125E-2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46041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31.72856140350877</v>
      </c>
      <c r="D230" s="4">
        <f ca="1">INDEX('Sheet 1'!L:L,(MATCH((INDEX('Sheet 1'!B:B,(MATCH(A230,'Sheet 1'!A:A,0)),1)),'Sheet 1'!J:J,0)),1)</f>
        <v>5.1226232018828526</v>
      </c>
      <c r="E230" s="6">
        <f ca="1">INDEX('Sheet 1'!N:N,(MATCH((INDEX('Sheet 1'!B:B,(MATCH(A230,'Sheet 1'!A:A,0)),1)),'Sheet 1'!J:J,0)),1)</f>
        <v>0.76000000000000045</v>
      </c>
      <c r="F230" s="6">
        <f ca="1">INDEX('Sheet 1'!O:O,(MATCH((INDEX('Sheet 1'!B:B,(MATCH(A230,'Sheet 1'!A:A,0)),1)),'Sheet 1'!J:J,0)),1)</f>
        <v>4.2217263024707057</v>
      </c>
      <c r="G230" s="5">
        <f ca="1">INDEX('Sheet 1'!H:H,(MATCH((INDEX('Sheet 1'!B:B,(MATCH(A230,'Sheet 1'!A:A,0)),1)),'Sheet 1'!J:J,0)),1)</f>
        <v>0</v>
      </c>
      <c r="H230" s="5">
        <f t="shared" ca="1" si="16"/>
        <v>31.807115249131268</v>
      </c>
      <c r="I230" s="5">
        <f ca="1">_xlfn.NORM.INV(RAND(), (((Sheet2!C230/(Sheet2!D230^2)) + ((Sheet2!H229+Sheet2!E229)/(Sheet2!F229^2))) / ((1/(Sheet2!D230^2)) + (1/(Sheet2!F229^2)))), SQRT(1 / ((1/(Sheet2!D230^2)) + (1/(Sheet2!F229^2)))))</f>
        <v>28.213736121469669</v>
      </c>
      <c r="J230" s="6">
        <f ca="1">IFERROR((INDEX('Sheet 1'!P:P,(MATCH((INDEX('Sheet 1'!B:B,(MATCH(A230,'Sheet 1'!A:A,0)),1)),'Sheet 1'!J:J,1)),1)),"")</f>
        <v>9.166666666666666E-2</v>
      </c>
      <c r="K230" s="4">
        <f ca="1">IFERROR(AVERAGEIFS('Sheet 1'!H:H, 'Sheet 1'!B:B, INDEX('Sheet 1'!B:B, MATCH(A230, 'Sheet 1'!A:A, 0)), 'Sheet 1'!G:G, "&lt;="&amp;I230, 'Sheet 1'!H:H, "&gt;0"), "0.001")</f>
        <v>1.9666666666666668</v>
      </c>
      <c r="L230" s="6">
        <f t="shared" ca="1" si="17"/>
        <v>0.18027777777777779</v>
      </c>
      <c r="M230" s="4">
        <f t="shared" ca="1" si="18"/>
        <v>-6.1938112863438279</v>
      </c>
      <c r="N230" s="4">
        <f t="shared" ca="1" si="19"/>
        <v>0.6861377742456648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46042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32.643438596491237</v>
      </c>
      <c r="D231" s="4">
        <f ca="1">INDEX('Sheet 1'!L:L,(MATCH((INDEX('Sheet 1'!B:B,(MATCH(A231,'Sheet 1'!A:A,0)),1)),'Sheet 1'!J:J,0)),1)</f>
        <v>5.2127726018116434</v>
      </c>
      <c r="E231" s="6">
        <f ca="1">INDEX('Sheet 1'!N:N,(MATCH((INDEX('Sheet 1'!B:B,(MATCH(A231,'Sheet 1'!A:A,0)),1)),'Sheet 1'!J:J,0)),1)</f>
        <v>-0.30800000000000022</v>
      </c>
      <c r="F231" s="6">
        <f ca="1">INDEX('Sheet 1'!O:O,(MATCH((INDEX('Sheet 1'!B:B,(MATCH(A231,'Sheet 1'!A:A,0)),1)),'Sheet 1'!J:J,0)),1)</f>
        <v>4.8559731955268948</v>
      </c>
      <c r="G231" s="5">
        <f ca="1">INDEX('Sheet 1'!H:H,(MATCH((INDEX('Sheet 1'!B:B,(MATCH(A231,'Sheet 1'!A:A,0)),1)),'Sheet 1'!J:J,0)),1)</f>
        <v>0</v>
      </c>
      <c r="H231" s="5">
        <f t="shared" ca="1" si="16"/>
        <v>32.597347043707472</v>
      </c>
      <c r="I231" s="5">
        <f ca="1">_xlfn.NORM.INV(RAND(), (((Sheet2!C231/(Sheet2!D231^2)) + ((Sheet2!H230+Sheet2!E230)/(Sheet2!F230^2))) / ((1/(Sheet2!D231^2)) + (1/(Sheet2!F230^2)))), SQRT(1 / ((1/(Sheet2!D231^2)) + (1/(Sheet2!F230^2)))))</f>
        <v>36.119062696917666</v>
      </c>
      <c r="J231" s="6">
        <f ca="1">IFERROR((INDEX('Sheet 1'!P:P,(MATCH((INDEX('Sheet 1'!B:B,(MATCH(A231,'Sheet 1'!A:A,0)),1)),'Sheet 1'!J:J,1)),1)),"")</f>
        <v>7.3863636363636367E-2</v>
      </c>
      <c r="K231" s="4">
        <f ca="1">IFERROR(AVERAGEIFS('Sheet 1'!H:H, 'Sheet 1'!B:B, INDEX('Sheet 1'!B:B, MATCH(A231, 'Sheet 1'!A:A, 0)), 'Sheet 1'!G:G, "&lt;="&amp;I231, 'Sheet 1'!H:H, "&gt;0"), "0.001")</f>
        <v>2.6142857142857139</v>
      </c>
      <c r="L231" s="6">
        <f t="shared" ca="1" si="17"/>
        <v>0.19310064935064933</v>
      </c>
      <c r="M231" s="4">
        <f t="shared" ca="1" si="18"/>
        <v>-6.2622026875191832</v>
      </c>
      <c r="N231" s="4">
        <f t="shared" ca="1" si="19"/>
        <v>-0.66675152858548126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46043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32.208105263157897</v>
      </c>
      <c r="D232" s="4">
        <f ca="1">INDEX('Sheet 1'!L:L,(MATCH((INDEX('Sheet 1'!B:B,(MATCH(A232,'Sheet 1'!A:A,0)),1)),'Sheet 1'!J:J,0)),1)</f>
        <v>4.5592298227414876</v>
      </c>
      <c r="E232" s="6">
        <f ca="1">INDEX('Sheet 1'!N:N,(MATCH((INDEX('Sheet 1'!B:B,(MATCH(A232,'Sheet 1'!A:A,0)),1)),'Sheet 1'!J:J,0)),1)</f>
        <v>-0.52933333333333321</v>
      </c>
      <c r="F232" s="6">
        <f ca="1">INDEX('Sheet 1'!O:O,(MATCH((INDEX('Sheet 1'!B:B,(MATCH(A232,'Sheet 1'!A:A,0)),1)),'Sheet 1'!J:J,0)),1)</f>
        <v>4.4883264001043726</v>
      </c>
      <c r="G232" s="5">
        <f ca="1">INDEX('Sheet 1'!H:H,(MATCH((INDEX('Sheet 1'!B:B,(MATCH(A232,'Sheet 1'!A:A,0)),1)),'Sheet 1'!J:J,0)),1)</f>
        <v>0</v>
      </c>
      <c r="H232" s="5">
        <f t="shared" ca="1" si="16"/>
        <v>32.246168159088185</v>
      </c>
      <c r="I232" s="5">
        <f ca="1">_xlfn.NORM.INV(RAND(), (((Sheet2!C232/(Sheet2!D232^2)) + ((Sheet2!H231+Sheet2!E231)/(Sheet2!F231^2))) / ((1/(Sheet2!D232^2)) + (1/(Sheet2!F231^2)))), SQRT(1 / ((1/(Sheet2!D232^2)) + (1/(Sheet2!F231^2)))))</f>
        <v>34.661691885998849</v>
      </c>
      <c r="J232" s="6">
        <f ca="1">IFERROR((INDEX('Sheet 1'!P:P,(MATCH((INDEX('Sheet 1'!B:B,(MATCH(A232,'Sheet 1'!A:A,0)),1)),'Sheet 1'!J:J,1)),1)),"")</f>
        <v>7.8030303030303033E-2</v>
      </c>
      <c r="K232" s="4">
        <f ca="1">IFERROR(AVERAGEIFS('Sheet 1'!H:H, 'Sheet 1'!B:B, INDEX('Sheet 1'!B:B, MATCH(A232, 'Sheet 1'!A:A, 0)), 'Sheet 1'!G:G, "&lt;="&amp;I232, 'Sheet 1'!H:H, "&gt;0"), "0.001")</f>
        <v>9.2199999999999989</v>
      </c>
      <c r="L232" s="6">
        <f t="shared" ca="1" si="17"/>
        <v>0.71943939393939382</v>
      </c>
      <c r="M232" s="4">
        <f t="shared" ca="1" si="18"/>
        <v>-7.0643741411111849</v>
      </c>
      <c r="N232" s="4">
        <f t="shared" ca="1" si="19"/>
        <v>-0.53815813596463924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46044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31.67835087719299</v>
      </c>
      <c r="D233" s="4">
        <f ca="1">INDEX('Sheet 1'!L:L,(MATCH((INDEX('Sheet 1'!B:B,(MATCH(A233,'Sheet 1'!A:A,0)),1)),'Sheet 1'!J:J,0)),1)</f>
        <v>4.6498602129526674</v>
      </c>
      <c r="E233" s="6">
        <f ca="1">INDEX('Sheet 1'!N:N,(MATCH((INDEX('Sheet 1'!B:B,(MATCH(A233,'Sheet 1'!A:A,0)),1)),'Sheet 1'!J:J,0)),1)</f>
        <v>0.25066666666666659</v>
      </c>
      <c r="F233" s="6">
        <f ca="1">INDEX('Sheet 1'!O:O,(MATCH((INDEX('Sheet 1'!B:B,(MATCH(A233,'Sheet 1'!A:A,0)),1)),'Sheet 1'!J:J,0)),1)</f>
        <v>4.5522009328821733</v>
      </c>
      <c r="G233" s="5">
        <f ca="1">INDEX('Sheet 1'!H:H,(MATCH((INDEX('Sheet 1'!B:B,(MATCH(A233,'Sheet 1'!A:A,0)),1)),'Sheet 1'!J:J,0)),1)</f>
        <v>0</v>
      </c>
      <c r="H233" s="5">
        <f t="shared" ca="1" si="16"/>
        <v>31.698272911683272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32.032789865086912</v>
      </c>
      <c r="J233" s="6">
        <f ca="1">IFERROR((INDEX('Sheet 1'!P:P,(MATCH((INDEX('Sheet 1'!B:B,(MATCH(A233,'Sheet 1'!A:A,0)),1)),'Sheet 1'!J:J,1)),1)),"")</f>
        <v>8.4469696969696972E-2</v>
      </c>
      <c r="K233" s="4">
        <f ca="1">IFERROR(AVERAGEIFS('Sheet 1'!H:H, 'Sheet 1'!B:B, INDEX('Sheet 1'!B:B, MATCH(A233, 'Sheet 1'!A:A, 0)), 'Sheet 1'!G:G, "&lt;="&amp;I233, 'Sheet 1'!H:H, "&gt;0"), "0.001")</f>
        <v>22.225000000000001</v>
      </c>
      <c r="L233" s="6">
        <f t="shared" ca="1" si="17"/>
        <v>1.8773390151515152</v>
      </c>
      <c r="M233" s="4">
        <f t="shared" ca="1" si="18"/>
        <v>-6.8127533788972112</v>
      </c>
      <c r="N233" s="4">
        <f t="shared" ca="1" si="19"/>
        <v>-7.6225729734110043E-2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46045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31.908456140350879</v>
      </c>
      <c r="D234" s="4">
        <f ca="1">INDEX('Sheet 1'!L:L,(MATCH((INDEX('Sheet 1'!B:B,(MATCH(A234,'Sheet 1'!A:A,0)),1)),'Sheet 1'!J:J,0)),1)</f>
        <v>5.3065307375411424</v>
      </c>
      <c r="E234" s="6">
        <f ca="1">INDEX('Sheet 1'!N:N,(MATCH((INDEX('Sheet 1'!B:B,(MATCH(A234,'Sheet 1'!A:A,0)),1)),'Sheet 1'!J:J,0)),1)</f>
        <v>-0.44133333333333319</v>
      </c>
      <c r="F234" s="6">
        <f ca="1">INDEX('Sheet 1'!O:O,(MATCH((INDEX('Sheet 1'!B:B,(MATCH(A234,'Sheet 1'!A:A,0)),1)),'Sheet 1'!J:J,0)),1)</f>
        <v>4.5205564514372156</v>
      </c>
      <c r="G234" s="5">
        <f ca="1">INDEX('Sheet 1'!H:H,(MATCH((INDEX('Sheet 1'!B:B,(MATCH(A234,'Sheet 1'!A:A,0)),1)),'Sheet 1'!J:J,0)),1)</f>
        <v>0</v>
      </c>
      <c r="H234" s="5">
        <f t="shared" ca="1" si="16"/>
        <v>31.93177737559839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31.703741079370811</v>
      </c>
      <c r="J234" s="6">
        <f ca="1">IFERROR((INDEX('Sheet 1'!P:P,(MATCH((INDEX('Sheet 1'!B:B,(MATCH(A234,'Sheet 1'!A:A,0)),1)),'Sheet 1'!J:J,1)),1)),"")</f>
        <v>9.3181818181818185E-2</v>
      </c>
      <c r="K234" s="4">
        <f ca="1">IFERROR(AVERAGEIFS('Sheet 1'!H:H, 'Sheet 1'!B:B, INDEX('Sheet 1'!B:B, MATCH(A234, 'Sheet 1'!A:A, 0)), 'Sheet 1'!G:G, "&lt;="&amp;I234, 'Sheet 1'!H:H, "&gt;0"), "0.001")</f>
        <v>2.6125000000000003</v>
      </c>
      <c r="L234" s="6">
        <f t="shared" ca="1" si="17"/>
        <v>0.24343750000000003</v>
      </c>
      <c r="M234" s="4">
        <f t="shared" ca="1" si="18"/>
        <v>-6.0130540495344649</v>
      </c>
      <c r="N234" s="4">
        <f t="shared" ca="1" si="19"/>
        <v>3.8577946893213533E-2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46046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31.769964912280699</v>
      </c>
      <c r="D235" s="4">
        <f ca="1">INDEX('Sheet 1'!L:L,(MATCH((INDEX('Sheet 1'!B:B,(MATCH(A235,'Sheet 1'!A:A,0)),1)),'Sheet 1'!J:J,0)),1)</f>
        <v>5.3195542724610601</v>
      </c>
      <c r="E235" s="6">
        <f ca="1">INDEX('Sheet 1'!N:N,(MATCH((INDEX('Sheet 1'!B:B,(MATCH(A235,'Sheet 1'!A:A,0)),1)),'Sheet 1'!J:J,0)),1)</f>
        <v>2.666666666666671E-2</v>
      </c>
      <c r="F235" s="6">
        <f ca="1">INDEX('Sheet 1'!O:O,(MATCH((INDEX('Sheet 1'!B:B,(MATCH(A235,'Sheet 1'!A:A,0)),1)),'Sheet 1'!J:J,0)),1)</f>
        <v>4.6663642115628896</v>
      </c>
      <c r="G235" s="5">
        <f ca="1">INDEX('Sheet 1'!H:H,(MATCH((INDEX('Sheet 1'!B:B,(MATCH(A235,'Sheet 1'!A:A,0)),1)),'Sheet 1'!J:J,0)),1)</f>
        <v>0</v>
      </c>
      <c r="H235" s="5">
        <f t="shared" ca="1" si="16"/>
        <v>31.607656588189229</v>
      </c>
      <c r="I235" s="5">
        <f ca="1">_xlfn.NORM.INV(RAND(), (((Sheet2!C235/(Sheet2!D235^2)) + ((Sheet2!H234+Sheet2!E234)/(Sheet2!F234^2))) / ((1/(Sheet2!D235^2)) + (1/(Sheet2!F234^2)))), SQRT(1 / ((1/(Sheet2!D235^2)) + (1/(Sheet2!F234^2)))))</f>
        <v>30.606036487295405</v>
      </c>
      <c r="J235" s="6">
        <f ca="1">IFERROR((INDEX('Sheet 1'!P:P,(MATCH((INDEX('Sheet 1'!B:B,(MATCH(A235,'Sheet 1'!A:A,0)),1)),'Sheet 1'!J:J,1)),1)),"")</f>
        <v>9.6590909090909088E-2</v>
      </c>
      <c r="K235" s="4">
        <f ca="1">IFERROR(AVERAGEIFS('Sheet 1'!H:H, 'Sheet 1'!B:B, INDEX('Sheet 1'!B:B, MATCH(A235, 'Sheet 1'!A:A, 0)), 'Sheet 1'!G:G, "&lt;="&amp;I235, 'Sheet 1'!H:H, "&gt;0"), "0.001")</f>
        <v>2.15</v>
      </c>
      <c r="L235" s="6">
        <f t="shared" ca="1" si="17"/>
        <v>0.20767045454545452</v>
      </c>
      <c r="M235" s="4">
        <f t="shared" ca="1" si="18"/>
        <v>-5.9722982951318802</v>
      </c>
      <c r="N235" s="4">
        <f t="shared" ca="1" si="19"/>
        <v>0.21880187048957561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46047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32.224666666666657</v>
      </c>
      <c r="D236" s="4">
        <f ca="1">INDEX('Sheet 1'!L:L,(MATCH((INDEX('Sheet 1'!B:B,(MATCH(A236,'Sheet 1'!A:A,0)),1)),'Sheet 1'!J:J,0)),1)</f>
        <v>5.3692819994101253</v>
      </c>
      <c r="E236" s="6">
        <f ca="1">INDEX('Sheet 1'!N:N,(MATCH((INDEX('Sheet 1'!B:B,(MATCH(A236,'Sheet 1'!A:A,0)),1)),'Sheet 1'!J:J,0)),1)</f>
        <v>0.44133333333333291</v>
      </c>
      <c r="F236" s="6">
        <f ca="1">INDEX('Sheet 1'!O:O,(MATCH((INDEX('Sheet 1'!B:B,(MATCH(A236,'Sheet 1'!A:A,0)),1)),'Sheet 1'!J:J,0)),1)</f>
        <v>4.5671593079445074</v>
      </c>
      <c r="G236" s="5">
        <f ca="1">INDEX('Sheet 1'!H:H,(MATCH((INDEX('Sheet 1'!B:B,(MATCH(A236,'Sheet 1'!A:A,0)),1)),'Sheet 1'!J:J,0)),1)</f>
        <v>0</v>
      </c>
      <c r="H236" s="5">
        <f t="shared" ca="1" si="16"/>
        <v>31.888347928477835</v>
      </c>
      <c r="I236" s="5">
        <f ca="1">_xlfn.NORM.INV(RAND(), (((Sheet2!C236/(Sheet2!D236^2)) + ((Sheet2!H235+Sheet2!E235)/(Sheet2!F235^2))) / ((1/(Sheet2!D236^2)) + (1/(Sheet2!F235^2)))), SQRT(1 / ((1/(Sheet2!D236^2)) + (1/(Sheet2!F235^2)))))</f>
        <v>30.014241267698544</v>
      </c>
      <c r="J236" s="6">
        <f ca="1">IFERROR((INDEX('Sheet 1'!P:P,(MATCH((INDEX('Sheet 1'!B:B,(MATCH(A236,'Sheet 1'!A:A,0)),1)),'Sheet 1'!J:J,1)),1)),"")</f>
        <v>0.10113636363636365</v>
      </c>
      <c r="K236" s="4">
        <f ca="1">IFERROR(AVERAGEIFS('Sheet 1'!H:H, 'Sheet 1'!B:B, INDEX('Sheet 1'!B:B, MATCH(A236, 'Sheet 1'!A:A, 0)), 'Sheet 1'!G:G, "&lt;="&amp;I236, 'Sheet 1'!H:H, "&gt;0"), "0.001")</f>
        <v>5.35</v>
      </c>
      <c r="L236" s="6">
        <f t="shared" ca="1" si="17"/>
        <v>0.54107954545454551</v>
      </c>
      <c r="M236" s="4">
        <f t="shared" ca="1" si="18"/>
        <v>-6.0016714842332535</v>
      </c>
      <c r="N236" s="4">
        <f t="shared" ca="1" si="19"/>
        <v>0.41167988554353302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46048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32.919017543859653</v>
      </c>
      <c r="D237" s="4">
        <f ca="1">INDEX('Sheet 1'!L:L,(MATCH((INDEX('Sheet 1'!B:B,(MATCH(A237,'Sheet 1'!A:A,0)),1)),'Sheet 1'!J:J,0)),1)</f>
        <v>5.0213515283408103</v>
      </c>
      <c r="E237" s="6">
        <f ca="1">INDEX('Sheet 1'!N:N,(MATCH((INDEX('Sheet 1'!B:B,(MATCH(A237,'Sheet 1'!A:A,0)),1)),'Sheet 1'!J:J,0)),1)</f>
        <v>0.2373333333333334</v>
      </c>
      <c r="F237" s="6">
        <f ca="1">INDEX('Sheet 1'!O:O,(MATCH((INDEX('Sheet 1'!B:B,(MATCH(A237,'Sheet 1'!A:A,0)),1)),'Sheet 1'!J:J,0)),1)</f>
        <v>4.4465830590354329</v>
      </c>
      <c r="G237" s="5">
        <f ca="1">INDEX('Sheet 1'!H:H,(MATCH((INDEX('Sheet 1'!B:B,(MATCH(A237,'Sheet 1'!A:A,0)),1)),'Sheet 1'!J:J,0)),1)</f>
        <v>0</v>
      </c>
      <c r="H237" s="5">
        <f t="shared" ca="1" si="16"/>
        <v>32.596495994615388</v>
      </c>
      <c r="I237" s="5">
        <f ca="1">_xlfn.NORM.INV(RAND(), (((Sheet2!C237/(Sheet2!D237^2)) + ((Sheet2!H236+Sheet2!E236)/(Sheet2!F236^2))) / ((1/(Sheet2!D237^2)) + (1/(Sheet2!F236^2)))), SQRT(1 / ((1/(Sheet2!D237^2)) + (1/(Sheet2!F236^2)))))</f>
        <v>28.33478325989406</v>
      </c>
      <c r="J237" s="6">
        <f ca="1">IFERROR((INDEX('Sheet 1'!P:P,(MATCH((INDEX('Sheet 1'!B:B,(MATCH(A237,'Sheet 1'!A:A,0)),1)),'Sheet 1'!J:J,1)),1)),"")</f>
        <v>7.8030303030303033E-2</v>
      </c>
      <c r="K237" s="4">
        <f ca="1">IFERROR(AVERAGEIFS('Sheet 1'!H:H, 'Sheet 1'!B:B, INDEX('Sheet 1'!B:B, MATCH(A237, 'Sheet 1'!A:A, 0)), 'Sheet 1'!G:G, "&lt;="&amp;I237, 'Sheet 1'!H:H, "&gt;0"), "0.001")</f>
        <v>5.9666666666666659</v>
      </c>
      <c r="L237" s="6">
        <f t="shared" ca="1" si="17"/>
        <v>0.46558080808080804</v>
      </c>
      <c r="M237" s="4">
        <f t="shared" ca="1" si="18"/>
        <v>-6.5558082038396908</v>
      </c>
      <c r="N237" s="4">
        <f t="shared" ca="1" si="19"/>
        <v>0.91294828854181953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46049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33.367263157894733</v>
      </c>
      <c r="D238" s="4">
        <f ca="1">INDEX('Sheet 1'!L:L,(MATCH((INDEX('Sheet 1'!B:B,(MATCH(A238,'Sheet 1'!A:A,0)),1)),'Sheet 1'!J:J,0)),1)</f>
        <v>4.9419247080282256</v>
      </c>
      <c r="E238" s="6">
        <f ca="1">INDEX('Sheet 1'!N:N,(MATCH((INDEX('Sheet 1'!B:B,(MATCH(A238,'Sheet 1'!A:A,0)),1)),'Sheet 1'!J:J,0)),1)</f>
        <v>0.26533333333333409</v>
      </c>
      <c r="F238" s="6">
        <f ca="1">INDEX('Sheet 1'!O:O,(MATCH((INDEX('Sheet 1'!B:B,(MATCH(A238,'Sheet 1'!A:A,0)),1)),'Sheet 1'!J:J,0)),1)</f>
        <v>3.7178711335609469</v>
      </c>
      <c r="G238" s="5">
        <f ca="1">INDEX('Sheet 1'!H:H,(MATCH((INDEX('Sheet 1'!B:B,(MATCH(A238,'Sheet 1'!A:A,0)),1)),'Sheet 1'!J:J,0)),1)</f>
        <v>0</v>
      </c>
      <c r="H238" s="5">
        <f t="shared" ca="1" si="16"/>
        <v>33.072480174421912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31.908117596660592</v>
      </c>
      <c r="J238" s="6">
        <f ca="1">IFERROR((INDEX('Sheet 1'!P:P,(MATCH((INDEX('Sheet 1'!B:B,(MATCH(A238,'Sheet 1'!A:A,0)),1)),'Sheet 1'!J:J,1)),1)),"")</f>
        <v>7.6893939393939403E-2</v>
      </c>
      <c r="K238" s="4">
        <f ca="1">IFERROR(AVERAGEIFS('Sheet 1'!H:H, 'Sheet 1'!B:B, INDEX('Sheet 1'!B:B, MATCH(A238, 'Sheet 1'!A:A, 0)), 'Sheet 1'!G:G, "&lt;="&amp;I238, 'Sheet 1'!H:H, "&gt;0"), "0.001")</f>
        <v>1.9</v>
      </c>
      <c r="L238" s="6">
        <f t="shared" ca="1" si="17"/>
        <v>0.14609848484848487</v>
      </c>
      <c r="M238" s="4">
        <f t="shared" ca="1" si="18"/>
        <v>-6.751876066361179</v>
      </c>
      <c r="N238" s="4">
        <f t="shared" ca="1" si="19"/>
        <v>0.29525855763519404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46050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33.34452631578948</v>
      </c>
      <c r="D239" s="4">
        <f ca="1">INDEX('Sheet 1'!L:L,(MATCH((INDEX('Sheet 1'!B:B,(MATCH(A239,'Sheet 1'!A:A,0)),1)),'Sheet 1'!J:J,0)),1)</f>
        <v>5.12869616221559</v>
      </c>
      <c r="E239" s="6">
        <f ca="1">INDEX('Sheet 1'!N:N,(MATCH((INDEX('Sheet 1'!B:B,(MATCH(A239,'Sheet 1'!A:A,0)),1)),'Sheet 1'!J:J,0)),1)</f>
        <v>4.1333333333332972E-2</v>
      </c>
      <c r="F239" s="6">
        <f ca="1">INDEX('Sheet 1'!O:O,(MATCH((INDEX('Sheet 1'!B:B,(MATCH(A239,'Sheet 1'!A:A,0)),1)),'Sheet 1'!J:J,0)),1)</f>
        <v>4.6754416855474688</v>
      </c>
      <c r="G239" s="5">
        <f ca="1">INDEX('Sheet 1'!H:H,(MATCH((INDEX('Sheet 1'!B:B,(MATCH(A239,'Sheet 1'!A:A,0)),1)),'Sheet 1'!J:J,0)),1)</f>
        <v>0</v>
      </c>
      <c r="H239" s="5">
        <f t="shared" ca="1" si="16"/>
        <v>33.340125924198453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35.467137902434438</v>
      </c>
      <c r="J239" s="6">
        <f ca="1">IFERROR((INDEX('Sheet 1'!P:P,(MATCH((INDEX('Sheet 1'!B:B,(MATCH(A239,'Sheet 1'!A:A,0)),1)),'Sheet 1'!J:J,1)),1)),"")</f>
        <v>9.053030303030303E-2</v>
      </c>
      <c r="K239" s="4">
        <f ca="1">IFERROR(AVERAGEIFS('Sheet 1'!H:H, 'Sheet 1'!B:B, INDEX('Sheet 1'!B:B, MATCH(A239, 'Sheet 1'!A:A, 0)), 'Sheet 1'!G:G, "&lt;="&amp;I239, 'Sheet 1'!H:H, "&gt;0"), "0.001")</f>
        <v>1.92</v>
      </c>
      <c r="L239" s="6">
        <f t="shared" ca="1" si="17"/>
        <v>0.17381818181818182</v>
      </c>
      <c r="M239" s="4">
        <f t="shared" ca="1" si="18"/>
        <v>-6.5015600965888938</v>
      </c>
      <c r="N239" s="4">
        <f t="shared" ca="1" si="19"/>
        <v>-0.41386963070317506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46051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32.681403508771929</v>
      </c>
      <c r="D240" s="4">
        <f ca="1">INDEX('Sheet 1'!L:L,(MATCH((INDEX('Sheet 1'!B:B,(MATCH(A240,'Sheet 1'!A:A,0)),1)),'Sheet 1'!J:J,0)),1)</f>
        <v>4.5929468057402723</v>
      </c>
      <c r="E240" s="6">
        <f ca="1">INDEX('Sheet 1'!N:N,(MATCH((INDEX('Sheet 1'!B:B,(MATCH(A240,'Sheet 1'!A:A,0)),1)),'Sheet 1'!J:J,0)),1)</f>
        <v>-0.2279999999999999</v>
      </c>
      <c r="F240" s="6">
        <f ca="1">INDEX('Sheet 1'!O:O,(MATCH((INDEX('Sheet 1'!B:B,(MATCH(A240,'Sheet 1'!A:A,0)),1)),'Sheet 1'!J:J,0)),1)</f>
        <v>4.036842491019101</v>
      </c>
      <c r="G240" s="5">
        <f ca="1">INDEX('Sheet 1'!H:H,(MATCH((INDEX('Sheet 1'!B:B,(MATCH(A240,'Sheet 1'!A:A,0)),1)),'Sheet 1'!J:J,0)),1)</f>
        <v>0</v>
      </c>
      <c r="H240" s="5">
        <f t="shared" ca="1" si="16"/>
        <v>33.025200910603047</v>
      </c>
      <c r="I240" s="5">
        <f ca="1">_xlfn.NORM.INV(RAND(), (((Sheet2!C240/(Sheet2!D240^2)) + ((Sheet2!H239+Sheet2!E239)/(Sheet2!F239^2))) / ((1/(Sheet2!D240^2)) + (1/(Sheet2!F239^2)))), SQRT(1 / ((1/(Sheet2!D240^2)) + (1/(Sheet2!F239^2)))))</f>
        <v>27.080070127029654</v>
      </c>
      <c r="J240" s="6">
        <f ca="1">IFERROR((INDEX('Sheet 1'!P:P,(MATCH((INDEX('Sheet 1'!B:B,(MATCH(A240,'Sheet 1'!A:A,0)),1)),'Sheet 1'!J:J,1)),1)),"")</f>
        <v>0.11363636363636362</v>
      </c>
      <c r="K240" s="4">
        <f ca="1">IFERROR(AVERAGEIFS('Sheet 1'!H:H, 'Sheet 1'!B:B, INDEX('Sheet 1'!B:B, MATCH(A240, 'Sheet 1'!A:A, 0)), 'Sheet 1'!G:G, "&lt;="&amp;I240, 'Sheet 1'!H:H, "&gt;0"), "0.001")</f>
        <v>17.533333333333335</v>
      </c>
      <c r="L240" s="6">
        <f t="shared" ca="1" si="17"/>
        <v>1.9924242424242422</v>
      </c>
      <c r="M240" s="4">
        <f t="shared" ca="1" si="18"/>
        <v>-7.1155632518814844</v>
      </c>
      <c r="N240" s="4">
        <f t="shared" ca="1" si="19"/>
        <v>1.2195511114436859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46052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32.285684210526313</v>
      </c>
      <c r="D241" s="4">
        <f ca="1">INDEX('Sheet 1'!L:L,(MATCH((INDEX('Sheet 1'!B:B,(MATCH(A241,'Sheet 1'!A:A,0)),1)),'Sheet 1'!J:J,0)),1)</f>
        <v>4.6774610037329021</v>
      </c>
      <c r="E241" s="6">
        <f ca="1">INDEX('Sheet 1'!N:N,(MATCH((INDEX('Sheet 1'!B:B,(MATCH(A241,'Sheet 1'!A:A,0)),1)),'Sheet 1'!J:J,0)),1)</f>
        <v>0.36133333333333328</v>
      </c>
      <c r="F241" s="6">
        <f ca="1">INDEX('Sheet 1'!O:O,(MATCH((INDEX('Sheet 1'!B:B,(MATCH(A241,'Sheet 1'!A:A,0)),1)),'Sheet 1'!J:J,0)),1)</f>
        <v>5.2267734177368306</v>
      </c>
      <c r="G241" s="5">
        <f ca="1">INDEX('Sheet 1'!H:H,(MATCH((INDEX('Sheet 1'!B:B,(MATCH(A241,'Sheet 1'!A:A,0)),1)),'Sheet 1'!J:J,0)),1)</f>
        <v>0</v>
      </c>
      <c r="H241" s="5">
        <f t="shared" ca="1" si="16"/>
        <v>32.578843793068046</v>
      </c>
      <c r="I241" s="5">
        <f ca="1">_xlfn.NORM.INV(RAND(), (((Sheet2!C241/(Sheet2!D241^2)) + ((Sheet2!H240+Sheet2!E240)/(Sheet2!F240^2))) / ((1/(Sheet2!D241^2)) + (1/(Sheet2!F240^2)))), SQRT(1 / ((1/(Sheet2!D241^2)) + (1/(Sheet2!F240^2)))))</f>
        <v>29.140842054514454</v>
      </c>
      <c r="J241" s="6">
        <f ca="1">IFERROR((INDEX('Sheet 1'!P:P,(MATCH((INDEX('Sheet 1'!B:B,(MATCH(A241,'Sheet 1'!A:A,0)),1)),'Sheet 1'!J:J,1)),1)),"")</f>
        <v>0.14166666666666666</v>
      </c>
      <c r="K241" s="4">
        <f ca="1">IFERROR(AVERAGEIFS('Sheet 1'!H:H, 'Sheet 1'!B:B, INDEX('Sheet 1'!B:B, MATCH(A241, 'Sheet 1'!A:A, 0)), 'Sheet 1'!G:G, "&lt;="&amp;I241, 'Sheet 1'!H:H, "&gt;0"), "0.001")</f>
        <v>2.1166666666666667</v>
      </c>
      <c r="L241" s="6">
        <f t="shared" ca="1" si="17"/>
        <v>0.29986111111111113</v>
      </c>
      <c r="M241" s="4">
        <f t="shared" ca="1" si="18"/>
        <v>-6.9023951636925132</v>
      </c>
      <c r="N241" s="4">
        <f t="shared" ca="1" si="19"/>
        <v>0.67233957771151498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46053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32.569614035087717</v>
      </c>
      <c r="D242" s="4">
        <f ca="1">INDEX('Sheet 1'!L:L,(MATCH((INDEX('Sheet 1'!B:B,(MATCH(A242,'Sheet 1'!A:A,0)),1)),'Sheet 1'!J:J,0)),1)</f>
        <v>4.7596907129644261</v>
      </c>
      <c r="E242" s="6">
        <f ca="1">INDEX('Sheet 1'!N:N,(MATCH((INDEX('Sheet 1'!B:B,(MATCH(A242,'Sheet 1'!A:A,0)),1)),'Sheet 1'!J:J,0)),1)</f>
        <v>0.36000000000000021</v>
      </c>
      <c r="F242" s="6">
        <f ca="1">INDEX('Sheet 1'!O:O,(MATCH((INDEX('Sheet 1'!B:B,(MATCH(A242,'Sheet 1'!A:A,0)),1)),'Sheet 1'!J:J,0)),1)</f>
        <v>6.2474643505033951</v>
      </c>
      <c r="G242" s="5">
        <f ca="1">INDEX('Sheet 1'!H:H,(MATCH((INDEX('Sheet 1'!B:B,(MATCH(A242,'Sheet 1'!A:A,0)),1)),'Sheet 1'!J:J,0)),1)</f>
        <v>0</v>
      </c>
      <c r="H242" s="5">
        <f t="shared" ca="1" si="16"/>
        <v>32.737601591516693</v>
      </c>
      <c r="I242" s="5">
        <f ca="1">_xlfn.NORM.INV(RAND(), (((Sheet2!C242/(Sheet2!D242^2)) + ((Sheet2!H241+Sheet2!E241)/(Sheet2!F241^2))) / ((1/(Sheet2!D242^2)) + (1/(Sheet2!F241^2)))), SQRT(1 / ((1/(Sheet2!D242^2)) + (1/(Sheet2!F241^2)))))</f>
        <v>29.302738460823001</v>
      </c>
      <c r="J242" s="6">
        <f ca="1">IFERROR((INDEX('Sheet 1'!P:P,(MATCH((INDEX('Sheet 1'!B:B,(MATCH(A242,'Sheet 1'!A:A,0)),1)),'Sheet 1'!J:J,1)),1)),"")</f>
        <v>0.165530303030303</v>
      </c>
      <c r="K242" s="4">
        <f ca="1">IFERROR(AVERAGEIFS('Sheet 1'!H:H, 'Sheet 1'!B:B, INDEX('Sheet 1'!B:B, MATCH(A242, 'Sheet 1'!A:A, 0)), 'Sheet 1'!G:G, "&lt;="&amp;I242, 'Sheet 1'!H:H, "&gt;0"), "0.001")</f>
        <v>14.199999999999998</v>
      </c>
      <c r="L242" s="6">
        <f t="shared" ca="1" si="17"/>
        <v>2.3505303030303022</v>
      </c>
      <c r="M242" s="4">
        <f t="shared" ca="1" si="18"/>
        <v>-6.8428005093639248</v>
      </c>
      <c r="N242" s="4">
        <f t="shared" ca="1" si="19"/>
        <v>0.68636299526068234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46054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32.646070175438581</v>
      </c>
      <c r="D243" s="4">
        <f ca="1">INDEX('Sheet 1'!L:L,(MATCH((INDEX('Sheet 1'!B:B,(MATCH(A243,'Sheet 1'!A:A,0)),1)),'Sheet 1'!J:J,0)),1)</f>
        <v>5.0232888261208783</v>
      </c>
      <c r="E243" s="6">
        <f ca="1">INDEX('Sheet 1'!N:N,(MATCH((INDEX('Sheet 1'!B:B,(MATCH(A243,'Sheet 1'!A:A,0)),1)),'Sheet 1'!J:J,0)),1)</f>
        <v>-0.33999999999999991</v>
      </c>
      <c r="F243" s="6">
        <f ca="1">INDEX('Sheet 1'!O:O,(MATCH((INDEX('Sheet 1'!B:B,(MATCH(A243,'Sheet 1'!A:A,0)),1)),'Sheet 1'!J:J,0)),1)</f>
        <v>4.2455063684234799</v>
      </c>
      <c r="G243" s="5">
        <f ca="1">INDEX('Sheet 1'!H:H,(MATCH((INDEX('Sheet 1'!B:B,(MATCH(A243,'Sheet 1'!A:A,0)),1)),'Sheet 1'!J:J,0)),1)</f>
        <v>0</v>
      </c>
      <c r="H243" s="5">
        <f t="shared" ca="1" si="16"/>
        <v>32.823364521557011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34.13297555151874</v>
      </c>
      <c r="J243" s="6">
        <f ca="1">IFERROR((INDEX('Sheet 1'!P:P,(MATCH((INDEX('Sheet 1'!B:B,(MATCH(A243,'Sheet 1'!A:A,0)),1)),'Sheet 1'!J:J,1)),1)),"")</f>
        <v>0.16060606060606061</v>
      </c>
      <c r="K243" s="4">
        <f ca="1">IFERROR(AVERAGEIFS('Sheet 1'!H:H, 'Sheet 1'!B:B, INDEX('Sheet 1'!B:B, MATCH(A243, 'Sheet 1'!A:A, 0)), 'Sheet 1'!G:G, "&lt;="&amp;I243, 'Sheet 1'!H:H, "&gt;0"), "0.001")</f>
        <v>1.4000000000000001</v>
      </c>
      <c r="L243" s="6">
        <f t="shared" ca="1" si="17"/>
        <v>0.22484848484848488</v>
      </c>
      <c r="M243" s="4">
        <f t="shared" ca="1" si="18"/>
        <v>-6.4989434821427086</v>
      </c>
      <c r="N243" s="4">
        <f t="shared" ca="1" si="19"/>
        <v>-0.29600236569084332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46055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32.334175438596489</v>
      </c>
      <c r="D244" s="4">
        <f ca="1">INDEX('Sheet 1'!L:L,(MATCH((INDEX('Sheet 1'!B:B,(MATCH(A244,'Sheet 1'!A:A,0)),1)),'Sheet 1'!J:J,0)),1)</f>
        <v>4.8246073452702332</v>
      </c>
      <c r="E244" s="6">
        <f ca="1">INDEX('Sheet 1'!N:N,(MATCH((INDEX('Sheet 1'!B:B,(MATCH(A244,'Sheet 1'!A:A,0)),1)),'Sheet 1'!J:J,0)),1)</f>
        <v>-2.933333333333351E-2</v>
      </c>
      <c r="F244" s="6">
        <f ca="1">INDEX('Sheet 1'!O:O,(MATCH((INDEX('Sheet 1'!B:B,(MATCH(A244,'Sheet 1'!A:A,0)),1)),'Sheet 1'!J:J,0)),1)</f>
        <v>5.1951841871813107</v>
      </c>
      <c r="G244" s="5">
        <f ca="1">INDEX('Sheet 1'!H:H,(MATCH((INDEX('Sheet 1'!B:B,(MATCH(A244,'Sheet 1'!A:A,0)),1)),'Sheet 1'!J:J,0)),1)</f>
        <v>0</v>
      </c>
      <c r="H244" s="5">
        <f t="shared" ca="1" si="16"/>
        <v>32.418256607070667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35.345284639306925</v>
      </c>
      <c r="J244" s="6">
        <f ca="1">IFERROR((INDEX('Sheet 1'!P:P,(MATCH((INDEX('Sheet 1'!B:B,(MATCH(A244,'Sheet 1'!A:A,0)),1)),'Sheet 1'!J:J,1)),1)),"")</f>
        <v>0.1393939393939394</v>
      </c>
      <c r="K244" s="4">
        <f ca="1">IFERROR(AVERAGEIFS('Sheet 1'!H:H, 'Sheet 1'!B:B, INDEX('Sheet 1'!B:B, MATCH(A244, 'Sheet 1'!A:A, 0)), 'Sheet 1'!G:G, "&lt;="&amp;I244, 'Sheet 1'!H:H, "&gt;0"), "0.001")</f>
        <v>6.65</v>
      </c>
      <c r="L244" s="6">
        <f t="shared" ca="1" si="17"/>
        <v>0.92696969696969711</v>
      </c>
      <c r="M244" s="4">
        <f t="shared" ca="1" si="18"/>
        <v>-6.7019289083276483</v>
      </c>
      <c r="N244" s="4">
        <f t="shared" ca="1" si="19"/>
        <v>-0.62411487302948165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46056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33.130807017543873</v>
      </c>
      <c r="D245" s="4">
        <f ca="1">INDEX('Sheet 1'!L:L,(MATCH((INDEX('Sheet 1'!B:B,(MATCH(A245,'Sheet 1'!A:A,0)),1)),'Sheet 1'!J:J,0)),1)</f>
        <v>4.5274071798255493</v>
      </c>
      <c r="E245" s="6">
        <f ca="1">INDEX('Sheet 1'!N:N,(MATCH((INDEX('Sheet 1'!B:B,(MATCH(A245,'Sheet 1'!A:A,0)),1)),'Sheet 1'!J:J,0)),1)</f>
        <v>0.36399999999999971</v>
      </c>
      <c r="F245" s="6">
        <f ca="1">INDEX('Sheet 1'!O:O,(MATCH((INDEX('Sheet 1'!B:B,(MATCH(A245,'Sheet 1'!A:A,0)),1)),'Sheet 1'!J:J,0)),1)</f>
        <v>5.1337157924682426</v>
      </c>
      <c r="G245" s="5">
        <f ca="1">INDEX('Sheet 1'!H:H,(MATCH((INDEX('Sheet 1'!B:B,(MATCH(A245,'Sheet 1'!A:A,0)),1)),'Sheet 1'!J:J,0)),1)</f>
        <v>0</v>
      </c>
      <c r="H245" s="5">
        <f t="shared" ca="1" si="16"/>
        <v>32.810580723450677</v>
      </c>
      <c r="I245" s="5">
        <f ca="1">_xlfn.NORM.INV(RAND(), (((Sheet2!C245/(Sheet2!D245^2)) + ((Sheet2!H244+Sheet2!E244)/(Sheet2!F244^2))) / ((1/(Sheet2!D245^2)) + (1/(Sheet2!F244^2)))), SQRT(1 / ((1/(Sheet2!D245^2)) + (1/(Sheet2!F244^2)))))</f>
        <v>28.474887924084921</v>
      </c>
      <c r="J245" s="6">
        <f ca="1">IFERROR((INDEX('Sheet 1'!P:P,(MATCH((INDEX('Sheet 1'!B:B,(MATCH(A245,'Sheet 1'!A:A,0)),1)),'Sheet 1'!J:J,1)),1)),"")</f>
        <v>0.10568181818181818</v>
      </c>
      <c r="K245" s="4">
        <f ca="1">IFERROR(AVERAGEIFS('Sheet 1'!H:H, 'Sheet 1'!B:B, INDEX('Sheet 1'!B:B, MATCH(A245, 'Sheet 1'!A:A, 0)), 'Sheet 1'!G:G, "&lt;="&amp;I245, 'Sheet 1'!H:H, "&gt;0"), "0.001")</f>
        <v>8.9666666666666668</v>
      </c>
      <c r="L245" s="6">
        <f t="shared" ca="1" si="17"/>
        <v>0.94761363636363638</v>
      </c>
      <c r="M245" s="4">
        <f t="shared" ca="1" si="18"/>
        <v>-7.3178324152457774</v>
      </c>
      <c r="N245" s="4">
        <f t="shared" ca="1" si="19"/>
        <v>1.028385322664606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46057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32.834315789473678</v>
      </c>
      <c r="D246" s="4">
        <f ca="1">INDEX('Sheet 1'!L:L,(MATCH((INDEX('Sheet 1'!B:B,(MATCH(A246,'Sheet 1'!A:A,0)),1)),'Sheet 1'!J:J,0)),1)</f>
        <v>4.3026181009384166</v>
      </c>
      <c r="E246" s="6">
        <f ca="1">INDEX('Sheet 1'!N:N,(MATCH((INDEX('Sheet 1'!B:B,(MATCH(A246,'Sheet 1'!A:A,0)),1)),'Sheet 1'!J:J,0)),1)</f>
        <v>-0.39999999999999969</v>
      </c>
      <c r="F246" s="6">
        <f ca="1">INDEX('Sheet 1'!O:O,(MATCH((INDEX('Sheet 1'!B:B,(MATCH(A246,'Sheet 1'!A:A,0)),1)),'Sheet 1'!J:J,0)),1)</f>
        <v>4.5414904090105859</v>
      </c>
      <c r="G246" s="5">
        <f ca="1">INDEX('Sheet 1'!H:H,(MATCH((INDEX('Sheet 1'!B:B,(MATCH(A246,'Sheet 1'!A:A,0)),1)),'Sheet 1'!J:J,0)),1)</f>
        <v>0</v>
      </c>
      <c r="H246" s="5">
        <f t="shared" ca="1" si="16"/>
        <v>32.974710368614623</v>
      </c>
      <c r="I246" s="5">
        <f ca="1">_xlfn.NORM.INV(RAND(), (((Sheet2!C246/(Sheet2!D246^2)) + ((Sheet2!H245+Sheet2!E245)/(Sheet2!F245^2))) / ((1/(Sheet2!D246^2)) + (1/(Sheet2!F245^2)))), SQRT(1 / ((1/(Sheet2!D246^2)) + (1/(Sheet2!F245^2)))))</f>
        <v>28.433370995797453</v>
      </c>
      <c r="J246" s="6">
        <f ca="1">IFERROR((INDEX('Sheet 1'!P:P,(MATCH((INDEX('Sheet 1'!B:B,(MATCH(A246,'Sheet 1'!A:A,0)),1)),'Sheet 1'!J:J,1)),1)),"")</f>
        <v>7.045454545454545E-2</v>
      </c>
      <c r="K246" s="4">
        <f ca="1">IFERROR(AVERAGEIFS('Sheet 1'!H:H, 'Sheet 1'!B:B, INDEX('Sheet 1'!B:B, MATCH(A246, 'Sheet 1'!A:A, 0)), 'Sheet 1'!G:G, "&lt;="&amp;I246, 'Sheet 1'!H:H, "&gt;0"), "0.001")</f>
        <v>0.60000000000000009</v>
      </c>
      <c r="L246" s="6">
        <f t="shared" ca="1" si="17"/>
        <v>4.2272727272727274E-2</v>
      </c>
      <c r="M246" s="4">
        <f t="shared" ca="1" si="18"/>
        <v>-7.6312410302723341</v>
      </c>
      <c r="N246" s="4">
        <f t="shared" ca="1" si="19"/>
        <v>1.022852758583515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46058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32.394210526315788</v>
      </c>
      <c r="D247" s="4">
        <f ca="1">INDEX('Sheet 1'!L:L,(MATCH((INDEX('Sheet 1'!B:B,(MATCH(A247,'Sheet 1'!A:A,0)),1)),'Sheet 1'!J:J,0)),1)</f>
        <v>4.005278049305991</v>
      </c>
      <c r="E247" s="6">
        <f ca="1">INDEX('Sheet 1'!N:N,(MATCH((INDEX('Sheet 1'!B:B,(MATCH(A247,'Sheet 1'!A:A,0)),1)),'Sheet 1'!J:J,0)),1)</f>
        <v>-0.87466666666666637</v>
      </c>
      <c r="F247" s="6">
        <f ca="1">INDEX('Sheet 1'!O:O,(MATCH((INDEX('Sheet 1'!B:B,(MATCH(A247,'Sheet 1'!A:A,0)),1)),'Sheet 1'!J:J,0)),1)</f>
        <v>4.4496915572829261</v>
      </c>
      <c r="G247" s="5">
        <f ca="1">INDEX('Sheet 1'!H:H,(MATCH((INDEX('Sheet 1'!B:B,(MATCH(A247,'Sheet 1'!A:A,0)),1)),'Sheet 1'!J:J,0)),1)</f>
        <v>0.8</v>
      </c>
      <c r="H247" s="5">
        <f t="shared" ca="1" si="16"/>
        <v>32.473180537761039</v>
      </c>
      <c r="I247" s="5">
        <f ca="1">_xlfn.NORM.INV(RAND(), (((Sheet2!C247/(Sheet2!D247^2)) + ((Sheet2!H246+Sheet2!E246)/(Sheet2!F246^2))) / ((1/(Sheet2!D247^2)) + (1/(Sheet2!F246^2)))), SQRT(1 / ((1/(Sheet2!D247^2)) + (1/(Sheet2!F246^2)))))</f>
        <v>28.58797482198564</v>
      </c>
      <c r="J247" s="6">
        <f ca="1">IFERROR((INDEX('Sheet 1'!P:P,(MATCH((INDEX('Sheet 1'!B:B,(MATCH(A247,'Sheet 1'!A:A,0)),1)),'Sheet 1'!J:J,1)),1)),"")</f>
        <v>8.7500000000000008E-2</v>
      </c>
      <c r="K247" s="4">
        <f ca="1">IFERROR(AVERAGEIFS('Sheet 1'!H:H, 'Sheet 1'!B:B, INDEX('Sheet 1'!B:B, MATCH(A247, 'Sheet 1'!A:A, 0)), 'Sheet 1'!G:G, "&lt;="&amp;I247, 'Sheet 1'!H:H, "&gt;0"), "0.001")</f>
        <v>4.8999999999999995</v>
      </c>
      <c r="L247" s="6">
        <f t="shared" ca="1" si="17"/>
        <v>0.42875000000000002</v>
      </c>
      <c r="M247" s="4">
        <f t="shared" ca="1" si="18"/>
        <v>-8.0878805734670163</v>
      </c>
      <c r="N247" s="4">
        <f t="shared" ca="1" si="19"/>
        <v>0.95030498693833976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46059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31.69221052631579</v>
      </c>
      <c r="D248" s="4">
        <f ca="1">INDEX('Sheet 1'!L:L,(MATCH((INDEX('Sheet 1'!B:B,(MATCH(A248,'Sheet 1'!A:A,0)),1)),'Sheet 1'!J:J,0)),1)</f>
        <v>3.956175239106853</v>
      </c>
      <c r="E248" s="6">
        <f ca="1">INDEX('Sheet 1'!N:N,(MATCH((INDEX('Sheet 1'!B:B,(MATCH(A248,'Sheet 1'!A:A,0)),1)),'Sheet 1'!J:J,0)),1)</f>
        <v>-0.59600000000000009</v>
      </c>
      <c r="F248" s="6">
        <f ca="1">INDEX('Sheet 1'!O:O,(MATCH((INDEX('Sheet 1'!B:B,(MATCH(A248,'Sheet 1'!A:A,0)),1)),'Sheet 1'!J:J,0)),1)</f>
        <v>3.9194401144565032</v>
      </c>
      <c r="G248" s="5">
        <f ca="1">INDEX('Sheet 1'!H:H,(MATCH((INDEX('Sheet 1'!B:B,(MATCH(A248,'Sheet 1'!A:A,0)),1)),'Sheet 1'!J:J,0)),1)</f>
        <v>0</v>
      </c>
      <c r="H248" s="5">
        <f t="shared" ca="1" si="16"/>
        <v>31.650844320420251</v>
      </c>
      <c r="I248" s="5">
        <f ca="1">_xlfn.NORM.INV(RAND(), (((Sheet2!C248/(Sheet2!D248^2)) + ((Sheet2!H247+Sheet2!E247)/(Sheet2!F247^2))) / ((1/(Sheet2!D248^2)) + (1/(Sheet2!F247^2)))), SQRT(1 / ((1/(Sheet2!D248^2)) + (1/(Sheet2!F247^2)))))</f>
        <v>29.777549248207162</v>
      </c>
      <c r="J248" s="6">
        <f ca="1">IFERROR((INDEX('Sheet 1'!P:P,(MATCH((INDEX('Sheet 1'!B:B,(MATCH(A248,'Sheet 1'!A:A,0)),1)),'Sheet 1'!J:J,1)),1)),"")</f>
        <v>8.4848484848484867E-2</v>
      </c>
      <c r="K248" s="4">
        <f ca="1">IFERROR(AVERAGEIFS('Sheet 1'!H:H, 'Sheet 1'!B:B, INDEX('Sheet 1'!B:B, MATCH(A248, 'Sheet 1'!A:A, 0)), 'Sheet 1'!G:G, "&lt;="&amp;I248, 'Sheet 1'!H:H, "&gt;0"), "0.001")</f>
        <v>5.9833333333333334</v>
      </c>
      <c r="L248" s="6">
        <f t="shared" ca="1" si="17"/>
        <v>0.50767676767676784</v>
      </c>
      <c r="M248" s="4">
        <f t="shared" ca="1" si="18"/>
        <v>-8.0108207070904758</v>
      </c>
      <c r="N248" s="4">
        <f t="shared" ca="1" si="19"/>
        <v>0.48396776239388289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46060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31.60364912280702</v>
      </c>
      <c r="D249" s="4">
        <f ca="1">INDEX('Sheet 1'!L:L,(MATCH((INDEX('Sheet 1'!B:B,(MATCH(A249,'Sheet 1'!A:A,0)),1)),'Sheet 1'!J:J,0)),1)</f>
        <v>4.3070392832417701</v>
      </c>
      <c r="E249" s="6">
        <f ca="1">INDEX('Sheet 1'!N:N,(MATCH((INDEX('Sheet 1'!B:B,(MATCH(A249,'Sheet 1'!A:A,0)),1)),'Sheet 1'!J:J,0)),1)</f>
        <v>0.63999999999999968</v>
      </c>
      <c r="F249" s="6">
        <f ca="1">INDEX('Sheet 1'!O:O,(MATCH((INDEX('Sheet 1'!B:B,(MATCH(A249,'Sheet 1'!A:A,0)),1)),'Sheet 1'!J:J,0)),1)</f>
        <v>4.6658911839583803</v>
      </c>
      <c r="G249" s="5">
        <f ca="1">INDEX('Sheet 1'!H:H,(MATCH((INDEX('Sheet 1'!B:B,(MATCH(A249,'Sheet 1'!A:A,0)),1)),'Sheet 1'!J:J,0)),1)</f>
        <v>2</v>
      </c>
      <c r="H249" s="5">
        <f t="shared" ca="1" si="16"/>
        <v>31.30344648466664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30.012122926557566</v>
      </c>
      <c r="J249" s="6">
        <f ca="1">IFERROR((INDEX('Sheet 1'!P:P,(MATCH((INDEX('Sheet 1'!B:B,(MATCH(A249,'Sheet 1'!A:A,0)),1)),'Sheet 1'!J:J,1)),1)),"")</f>
        <v>8.3333333333333343E-2</v>
      </c>
      <c r="K249" s="4">
        <f ca="1">IFERROR(AVERAGEIFS('Sheet 1'!H:H, 'Sheet 1'!B:B, INDEX('Sheet 1'!B:B, MATCH(A249, 'Sheet 1'!A:A, 0)), 'Sheet 1'!G:G, "&lt;="&amp;I249, 'Sheet 1'!H:H, "&gt;0"), "0.001")</f>
        <v>7.2222222222222223</v>
      </c>
      <c r="L249" s="6">
        <f t="shared" ca="1" si="17"/>
        <v>0.60185185185185197</v>
      </c>
      <c r="M249" s="4">
        <f t="shared" ca="1" si="18"/>
        <v>-7.3376737578813005</v>
      </c>
      <c r="N249" s="4">
        <f t="shared" ca="1" si="19"/>
        <v>0.36951745539956243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46061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32.690315789473694</v>
      </c>
      <c r="D250" s="4">
        <f ca="1">INDEX('Sheet 1'!L:L,(MATCH((INDEX('Sheet 1'!B:B,(MATCH(A250,'Sheet 1'!A:A,0)),1)),'Sheet 1'!J:J,0)),1)</f>
        <v>4.5861186492596104</v>
      </c>
      <c r="E250" s="6">
        <f ca="1">INDEX('Sheet 1'!N:N,(MATCH((INDEX('Sheet 1'!B:B,(MATCH(A250,'Sheet 1'!A:A,0)),1)),'Sheet 1'!J:J,0)),1)</f>
        <v>0.85866666666666713</v>
      </c>
      <c r="F250" s="6">
        <f ca="1">INDEX('Sheet 1'!O:O,(MATCH((INDEX('Sheet 1'!B:B,(MATCH(A250,'Sheet 1'!A:A,0)),1)),'Sheet 1'!J:J,0)),1)</f>
        <v>5.2377035749208591</v>
      </c>
      <c r="G250" s="5">
        <f ca="1">INDEX('Sheet 1'!H:H,(MATCH((INDEX('Sheet 1'!B:B,(MATCH(A250,'Sheet 1'!A:A,0)),1)),'Sheet 1'!J:J,0)),1)</f>
        <v>0</v>
      </c>
      <c r="H250" s="5">
        <f t="shared" ca="1" si="16"/>
        <v>32.3233203032256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35.354073863962938</v>
      </c>
      <c r="J250" s="6">
        <f ca="1">IFERROR((INDEX('Sheet 1'!P:P,(MATCH((INDEX('Sheet 1'!B:B,(MATCH(A250,'Sheet 1'!A:A,0)),1)),'Sheet 1'!J:J,1)),1)),"")</f>
        <v>0.1</v>
      </c>
      <c r="K250" s="4">
        <f ca="1">IFERROR(AVERAGEIFS('Sheet 1'!H:H, 'Sheet 1'!B:B, INDEX('Sheet 1'!B:B, MATCH(A250, 'Sheet 1'!A:A, 0)), 'Sheet 1'!G:G, "&lt;="&amp;I250, 'Sheet 1'!H:H, "&gt;0"), "0.001")</f>
        <v>6.9749999999999996</v>
      </c>
      <c r="L250" s="6">
        <f t="shared" ca="1" si="17"/>
        <v>0.69750000000000001</v>
      </c>
      <c r="M250" s="4">
        <f t="shared" ca="1" si="18"/>
        <v>-7.1281007513295069</v>
      </c>
      <c r="N250" s="4">
        <f t="shared" ca="1" si="19"/>
        <v>-0.58083060605492309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46062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32.870736842105273</v>
      </c>
      <c r="D251" s="4">
        <f ca="1">INDEX('Sheet 1'!L:L,(MATCH((INDEX('Sheet 1'!B:B,(MATCH(A251,'Sheet 1'!A:A,0)),1)),'Sheet 1'!J:J,0)),1)</f>
        <v>4.4732868782915656</v>
      </c>
      <c r="E251" s="6">
        <f ca="1">INDEX('Sheet 1'!N:N,(MATCH((INDEX('Sheet 1'!B:B,(MATCH(A251,'Sheet 1'!A:A,0)),1)),'Sheet 1'!J:J,0)),1)</f>
        <v>0.37999999999999962</v>
      </c>
      <c r="F251" s="6">
        <f ca="1">INDEX('Sheet 1'!O:O,(MATCH((INDEX('Sheet 1'!B:B,(MATCH(A251,'Sheet 1'!A:A,0)),1)),'Sheet 1'!J:J,0)),1)</f>
        <v>4.0870262763754992</v>
      </c>
      <c r="G251" s="5">
        <f ca="1">INDEX('Sheet 1'!H:H,(MATCH((INDEX('Sheet 1'!B:B,(MATCH(A251,'Sheet 1'!A:A,0)),1)),'Sheet 1'!J:J,0)),1)</f>
        <v>0</v>
      </c>
      <c r="H251" s="5">
        <f t="shared" ca="1" si="16"/>
        <v>33.002012214986799</v>
      </c>
      <c r="I251" s="5">
        <f ca="1">_xlfn.NORM.INV(RAND(), (((Sheet2!C251/(Sheet2!D251^2)) + ((Sheet2!H250+Sheet2!E250)/(Sheet2!F250^2))) / ((1/(Sheet2!D251^2)) + (1/(Sheet2!F250^2)))), SQRT(1 / ((1/(Sheet2!D251^2)) + (1/(Sheet2!F250^2)))))</f>
        <v>34.150815707238294</v>
      </c>
      <c r="J251" s="6">
        <f ca="1">IFERROR((INDEX('Sheet 1'!P:P,(MATCH((INDEX('Sheet 1'!B:B,(MATCH(A251,'Sheet 1'!A:A,0)),1)),'Sheet 1'!J:J,1)),1)),"")</f>
        <v>0.1090909090909091</v>
      </c>
      <c r="K251" s="4">
        <f ca="1">IFERROR(AVERAGEIFS('Sheet 1'!H:H, 'Sheet 1'!B:B, INDEX('Sheet 1'!B:B, MATCH(A251, 'Sheet 1'!A:A, 0)), 'Sheet 1'!G:G, "&lt;="&amp;I251, 'Sheet 1'!H:H, "&gt;0"), "0.001")</f>
        <v>67</v>
      </c>
      <c r="L251" s="6">
        <f t="shared" ca="1" si="17"/>
        <v>7.3090909090909095</v>
      </c>
      <c r="M251" s="4">
        <f t="shared" ca="1" si="18"/>
        <v>-7.3482291067947871</v>
      </c>
      <c r="N251" s="4">
        <f t="shared" ca="1" si="19"/>
        <v>-0.286160691223521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46063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33.154035087719301</v>
      </c>
      <c r="D252" s="4">
        <f ca="1">INDEX('Sheet 1'!L:L,(MATCH((INDEX('Sheet 1'!B:B,(MATCH(A252,'Sheet 1'!A:A,0)),1)),'Sheet 1'!J:J,0)),1)</f>
        <v>4.726672257585613</v>
      </c>
      <c r="E252" s="6">
        <f ca="1">INDEX('Sheet 1'!N:N,(MATCH((INDEX('Sheet 1'!B:B,(MATCH(A252,'Sheet 1'!A:A,0)),1)),'Sheet 1'!J:J,0)),1)</f>
        <v>-0.60933333333333295</v>
      </c>
      <c r="F252" s="6">
        <f ca="1">INDEX('Sheet 1'!O:O,(MATCH((INDEX('Sheet 1'!B:B,(MATCH(A252,'Sheet 1'!A:A,0)),1)),'Sheet 1'!J:J,0)),1)</f>
        <v>4.5632247172169622</v>
      </c>
      <c r="G252" s="5">
        <f ca="1">INDEX('Sheet 1'!H:H,(MATCH((INDEX('Sheet 1'!B:B,(MATCH(A252,'Sheet 1'!A:A,0)),1)),'Sheet 1'!J:J,0)),1)</f>
        <v>0</v>
      </c>
      <c r="H252" s="5">
        <f t="shared" ca="1" si="16"/>
        <v>33.284482192456856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33.15298108120885</v>
      </c>
      <c r="J252" s="6">
        <f ca="1">IFERROR((INDEX('Sheet 1'!P:P,(MATCH((INDEX('Sheet 1'!B:B,(MATCH(A252,'Sheet 1'!A:A,0)),1)),'Sheet 1'!J:J,1)),1)),"")</f>
        <v>6.8181818181818191E-2</v>
      </c>
      <c r="K252" s="4">
        <f ca="1">IFERROR(AVERAGEIFS('Sheet 1'!H:H, 'Sheet 1'!B:B, INDEX('Sheet 1'!B:B, MATCH(A252, 'Sheet 1'!A:A, 0)), 'Sheet 1'!G:G, "&lt;="&amp;I252, 'Sheet 1'!H:H, "&gt;0"), "0.001")</f>
        <v>18.899999999999999</v>
      </c>
      <c r="L252" s="6">
        <f t="shared" ca="1" si="17"/>
        <v>1.2886363636363638</v>
      </c>
      <c r="M252" s="4">
        <f t="shared" ca="1" si="18"/>
        <v>-7.014244542661479</v>
      </c>
      <c r="N252" s="4">
        <f t="shared" ca="1" si="19"/>
        <v>2.2299124056236568E-4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46064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32.474175438596497</v>
      </c>
      <c r="D253" s="4">
        <f ca="1">INDEX('Sheet 1'!L:L,(MATCH((INDEX('Sheet 1'!B:B,(MATCH(A253,'Sheet 1'!A:A,0)),1)),'Sheet 1'!J:J,0)),1)</f>
        <v>4.3912369740385726</v>
      </c>
      <c r="E253" s="6">
        <f ca="1">INDEX('Sheet 1'!N:N,(MATCH((INDEX('Sheet 1'!B:B,(MATCH(A253,'Sheet 1'!A:A,0)),1)),'Sheet 1'!J:J,0)),1)</f>
        <v>-0.21599999999999989</v>
      </c>
      <c r="F253" s="6">
        <f ca="1">INDEX('Sheet 1'!O:O,(MATCH((INDEX('Sheet 1'!B:B,(MATCH(A253,'Sheet 1'!A:A,0)),1)),'Sheet 1'!J:J,0)),1)</f>
        <v>3.475747634915634</v>
      </c>
      <c r="G253" s="5">
        <f ca="1">INDEX('Sheet 1'!H:H,(MATCH((INDEX('Sheet 1'!B:B,(MATCH(A253,'Sheet 1'!A:A,0)),1)),'Sheet 1'!J:J,0)),1)</f>
        <v>0</v>
      </c>
      <c r="H253" s="5">
        <f t="shared" ca="1" si="16"/>
        <v>32.570803489378655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35.434190360475348</v>
      </c>
      <c r="J253" s="6">
        <f ca="1">IFERROR((INDEX('Sheet 1'!P:P,(MATCH((INDEX('Sheet 1'!B:B,(MATCH(A253,'Sheet 1'!A:A,0)),1)),'Sheet 1'!J:J,1)),1)),"")</f>
        <v>5.0378787878787877E-2</v>
      </c>
      <c r="K253" s="4">
        <f ca="1">IFERROR(AVERAGEIFS('Sheet 1'!H:H, 'Sheet 1'!B:B, INDEX('Sheet 1'!B:B, MATCH(A253, 'Sheet 1'!A:A, 0)), 'Sheet 1'!G:G, "&lt;="&amp;I253, 'Sheet 1'!H:H, "&gt;0"), "0.001")</f>
        <v>5.55</v>
      </c>
      <c r="L253" s="6">
        <f t="shared" ca="1" si="17"/>
        <v>0.27960227272727273</v>
      </c>
      <c r="M253" s="4">
        <f t="shared" ca="1" si="18"/>
        <v>-7.3952227198365827</v>
      </c>
      <c r="N253" s="4">
        <f t="shared" ca="1" si="19"/>
        <v>-0.67407314599024204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46065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32.37533333333333</v>
      </c>
      <c r="D254" s="4">
        <f ca="1">INDEX('Sheet 1'!L:L,(MATCH((INDEX('Sheet 1'!B:B,(MATCH(A254,'Sheet 1'!A:A,0)),1)),'Sheet 1'!J:J,0)),1)</f>
        <v>4.4605005173036387</v>
      </c>
      <c r="E254" s="6">
        <f ca="1">INDEX('Sheet 1'!N:N,(MATCH((INDEX('Sheet 1'!B:B,(MATCH(A254,'Sheet 1'!A:A,0)),1)),'Sheet 1'!J:J,0)),1)</f>
        <v>-1.238666666666667</v>
      </c>
      <c r="F254" s="6">
        <f ca="1">INDEX('Sheet 1'!O:O,(MATCH((INDEX('Sheet 1'!B:B,(MATCH(A254,'Sheet 1'!A:A,0)),1)),'Sheet 1'!J:J,0)),1)</f>
        <v>4.3221270205747047</v>
      </c>
      <c r="G254" s="5">
        <f ca="1">INDEX('Sheet 1'!H:H,(MATCH((INDEX('Sheet 1'!B:B,(MATCH(A254,'Sheet 1'!A:A,0)),1)),'Sheet 1'!J:J,0)),1)</f>
        <v>0</v>
      </c>
      <c r="H254" s="5">
        <f t="shared" ca="1" si="16"/>
        <v>32.362559634832053</v>
      </c>
      <c r="I254" s="5">
        <f ca="1">_xlfn.NORM.INV(RAND(), (((Sheet2!C254/(Sheet2!D254^2)) + ((Sheet2!H253+Sheet2!E253)/(Sheet2!F253^2))) / ((1/(Sheet2!D254^2)) + (1/(Sheet2!F253^2)))), SQRT(1 / ((1/(Sheet2!D254^2)) + (1/(Sheet2!F253^2)))))</f>
        <v>28.375467159054615</v>
      </c>
      <c r="J254" s="6">
        <f ca="1">IFERROR((INDEX('Sheet 1'!P:P,(MATCH((INDEX('Sheet 1'!B:B,(MATCH(A254,'Sheet 1'!A:A,0)),1)),'Sheet 1'!J:J,1)),1)),"")</f>
        <v>5.3787878787878787E-2</v>
      </c>
      <c r="K254" s="4">
        <f ca="1">IFERROR(AVERAGEIFS('Sheet 1'!H:H, 'Sheet 1'!B:B, INDEX('Sheet 1'!B:B, MATCH(A254, 'Sheet 1'!A:A, 0)), 'Sheet 1'!G:G, "&lt;="&amp;I254, 'Sheet 1'!H:H, "&gt;0"), "0.001")</f>
        <v>0.6</v>
      </c>
      <c r="L254" s="6">
        <f t="shared" ca="1" si="17"/>
        <v>3.2272727272727272E-2</v>
      </c>
      <c r="M254" s="4">
        <f t="shared" ca="1" si="18"/>
        <v>-7.25822880363752</v>
      </c>
      <c r="N254" s="4">
        <f t="shared" ca="1" si="19"/>
        <v>0.89673034646269334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46066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31.132701754385959</v>
      </c>
      <c r="D255" s="4">
        <f ca="1">INDEX('Sheet 1'!L:L,(MATCH((INDEX('Sheet 1'!B:B,(MATCH(A255,'Sheet 1'!A:A,0)),1)),'Sheet 1'!J:J,0)),1)</f>
        <v>4.5643795153734947</v>
      </c>
      <c r="E255" s="6">
        <f ca="1">INDEX('Sheet 1'!N:N,(MATCH((INDEX('Sheet 1'!B:B,(MATCH(A255,'Sheet 1'!A:A,0)),1)),'Sheet 1'!J:J,0)),1)</f>
        <v>-5.2000000000000497E-2</v>
      </c>
      <c r="F255" s="6">
        <f ca="1">INDEX('Sheet 1'!O:O,(MATCH((INDEX('Sheet 1'!B:B,(MATCH(A255,'Sheet 1'!A:A,0)),1)),'Sheet 1'!J:J,0)),1)</f>
        <v>3.400213029892194</v>
      </c>
      <c r="G255" s="5">
        <f ca="1">INDEX('Sheet 1'!H:H,(MATCH((INDEX('Sheet 1'!B:B,(MATCH(A255,'Sheet 1'!A:A,0)),1)),'Sheet 1'!J:J,0)),1)</f>
        <v>0</v>
      </c>
      <c r="H255" s="5">
        <f t="shared" ca="1" si="16"/>
        <v>31.128057405814047</v>
      </c>
      <c r="I255" s="5">
        <f ca="1">_xlfn.NORM.INV(RAND(), (((Sheet2!C255/(Sheet2!D255^2)) + ((Sheet2!H254+Sheet2!E254)/(Sheet2!F254^2))) / ((1/(Sheet2!D255^2)) + (1/(Sheet2!F254^2)))), SQRT(1 / ((1/(Sheet2!D255^2)) + (1/(Sheet2!F254^2)))))</f>
        <v>28.734116113494142</v>
      </c>
      <c r="J255" s="6">
        <f ca="1">IFERROR((INDEX('Sheet 1'!P:P,(MATCH((INDEX('Sheet 1'!B:B,(MATCH(A255,'Sheet 1'!A:A,0)),1)),'Sheet 1'!J:J,1)),1)),"")</f>
        <v>4.8484848484848485E-2</v>
      </c>
      <c r="K255" s="4">
        <f ca="1">IFERROR(AVERAGEIFS('Sheet 1'!H:H, 'Sheet 1'!B:B, INDEX('Sheet 1'!B:B, MATCH(A255, 'Sheet 1'!A:A, 0)), 'Sheet 1'!G:G, "&lt;="&amp;I255, 'Sheet 1'!H:H, "&gt;0"), "0.001")</f>
        <v>1.8625</v>
      </c>
      <c r="L255" s="6">
        <f t="shared" ca="1" si="17"/>
        <v>9.0303030303030302E-2</v>
      </c>
      <c r="M255" s="4">
        <f t="shared" ca="1" si="18"/>
        <v>-6.820796046763089</v>
      </c>
      <c r="N255" s="4">
        <f t="shared" ca="1" si="19"/>
        <v>0.52550092138767845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46067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31.160280701754381</v>
      </c>
      <c r="D256" s="4">
        <f ca="1">INDEX('Sheet 1'!L:L,(MATCH((INDEX('Sheet 1'!B:B,(MATCH(A256,'Sheet 1'!A:A,0)),1)),'Sheet 1'!J:J,0)),1)</f>
        <v>4.6995656306850746</v>
      </c>
      <c r="E256" s="6">
        <f ca="1">INDEX('Sheet 1'!N:N,(MATCH((INDEX('Sheet 1'!B:B,(MATCH(A256,'Sheet 1'!A:A,0)),1)),'Sheet 1'!J:J,0)),1)</f>
        <v>1.0880000000000001</v>
      </c>
      <c r="F256" s="6">
        <f ca="1">INDEX('Sheet 1'!O:O,(MATCH((INDEX('Sheet 1'!B:B,(MATCH(A256,'Sheet 1'!A:A,0)),1)),'Sheet 1'!J:J,0)),1)</f>
        <v>4.180810732188001</v>
      </c>
      <c r="G256" s="5">
        <f ca="1">INDEX('Sheet 1'!H:H,(MATCH((INDEX('Sheet 1'!B:B,(MATCH(A256,'Sheet 1'!A:A,0)),1)),'Sheet 1'!J:J,0)),1)</f>
        <v>0</v>
      </c>
      <c r="H256" s="5">
        <f t="shared" ca="1" si="16"/>
        <v>31.104997065394308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30.746856434892635</v>
      </c>
      <c r="J256" s="6">
        <f ca="1">IFERROR((INDEX('Sheet 1'!P:P,(MATCH((INDEX('Sheet 1'!B:B,(MATCH(A256,'Sheet 1'!A:A,0)),1)),'Sheet 1'!J:J,1)),1)),"")</f>
        <v>0.05</v>
      </c>
      <c r="K256" s="4">
        <f ca="1">IFERROR(AVERAGEIFS('Sheet 1'!H:H, 'Sheet 1'!B:B, INDEX('Sheet 1'!B:B, MATCH(A256, 'Sheet 1'!A:A, 0)), 'Sheet 1'!G:G, "&lt;="&amp;I256, 'Sheet 1'!H:H, "&gt;0"), "0.001")</f>
        <v>1.2666666666666666</v>
      </c>
      <c r="L256" s="6">
        <f t="shared" ca="1" si="17"/>
        <v>6.3333333333333339E-2</v>
      </c>
      <c r="M256" s="4">
        <f t="shared" ca="1" si="18"/>
        <v>-6.6304597382996908</v>
      </c>
      <c r="N256" s="4">
        <f t="shared" ca="1" si="19"/>
        <v>8.7970740138696504E-2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46068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32.226666666666652</v>
      </c>
      <c r="D257" s="4">
        <f ca="1">INDEX('Sheet 1'!L:L,(MATCH((INDEX('Sheet 1'!B:B,(MATCH(A257,'Sheet 1'!A:A,0)),1)),'Sheet 1'!J:J,0)),1)</f>
        <v>5.2733991636076736</v>
      </c>
      <c r="E257" s="6">
        <f ca="1">INDEX('Sheet 1'!N:N,(MATCH((INDEX('Sheet 1'!B:B,(MATCH(A257,'Sheet 1'!A:A,0)),1)),'Sheet 1'!J:J,0)),1)</f>
        <v>-0.54399999999999982</v>
      </c>
      <c r="F257" s="6">
        <f ca="1">INDEX('Sheet 1'!O:O,(MATCH((INDEX('Sheet 1'!B:B,(MATCH(A257,'Sheet 1'!A:A,0)),1)),'Sheet 1'!J:J,0)),1)</f>
        <v>4.4128571366075402</v>
      </c>
      <c r="G257" s="5">
        <f ca="1">INDEX('Sheet 1'!H:H,(MATCH((INDEX('Sheet 1'!B:B,(MATCH(A257,'Sheet 1'!A:A,0)),1)),'Sheet 1'!J:J,0)),1)</f>
        <v>0</v>
      </c>
      <c r="H257" s="5">
        <f t="shared" ca="1" si="16"/>
        <v>32.205992076073343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30.770671566119379</v>
      </c>
      <c r="J257" s="6">
        <f ca="1">IFERROR((INDEX('Sheet 1'!P:P,(MATCH((INDEX('Sheet 1'!B:B,(MATCH(A257,'Sheet 1'!A:A,0)),1)),'Sheet 1'!J:J,1)),1)),"")</f>
        <v>6.7424242424242414E-2</v>
      </c>
      <c r="K257" s="4">
        <f ca="1">IFERROR(AVERAGEIFS('Sheet 1'!H:H, 'Sheet 1'!B:B, INDEX('Sheet 1'!B:B, MATCH(A257, 'Sheet 1'!A:A, 0)), 'Sheet 1'!G:G, "&lt;="&amp;I257, 'Sheet 1'!H:H, "&gt;0"), "0.001")</f>
        <v>5.5571428571428569</v>
      </c>
      <c r="L257" s="6">
        <f t="shared" ca="1" si="17"/>
        <v>0.37468614718614712</v>
      </c>
      <c r="M257" s="4">
        <f t="shared" ca="1" si="18"/>
        <v>-6.1111752907055736</v>
      </c>
      <c r="N257" s="4">
        <f t="shared" ca="1" si="19"/>
        <v>0.27610181884111124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46069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31.897543859649119</v>
      </c>
      <c r="D258" s="4">
        <f ca="1">INDEX('Sheet 1'!L:L,(MATCH((INDEX('Sheet 1'!B:B,(MATCH(A258,'Sheet 1'!A:A,0)),1)),'Sheet 1'!J:J,0)),1)</f>
        <v>4.9727466262629747</v>
      </c>
      <c r="E258" s="6">
        <f ca="1">INDEX('Sheet 1'!N:N,(MATCH((INDEX('Sheet 1'!B:B,(MATCH(A258,'Sheet 1'!A:A,0)),1)),'Sheet 1'!J:J,0)),1)</f>
        <v>-8.4000000000000005E-2</v>
      </c>
      <c r="F258" s="6">
        <f ca="1">INDEX('Sheet 1'!O:O,(MATCH((INDEX('Sheet 1'!B:B,(MATCH(A258,'Sheet 1'!A:A,0)),1)),'Sheet 1'!J:J,0)),1)</f>
        <v>4.2486576576481054</v>
      </c>
      <c r="G258" s="5">
        <f ca="1">INDEX('Sheet 1'!H:H,(MATCH((INDEX('Sheet 1'!B:B,(MATCH(A258,'Sheet 1'!A:A,0)),1)),'Sheet 1'!J:J,0)),1)</f>
        <v>0</v>
      </c>
      <c r="H258" s="5">
        <f t="shared" ca="1" si="16"/>
        <v>31.765766171537798</v>
      </c>
      <c r="I258" s="5">
        <f ca="1">_xlfn.NORM.INV(RAND(), (((Sheet2!C258/(Sheet2!D258^2)) + ((Sheet2!H257+Sheet2!E257)/(Sheet2!F257^2))) / ((1/(Sheet2!D258^2)) + (1/(Sheet2!F257^2)))), SQRT(1 / ((1/(Sheet2!D258^2)) + (1/(Sheet2!F257^2)))))</f>
        <v>34.086452599145197</v>
      </c>
      <c r="J258" s="6">
        <f ca="1">IFERROR((INDEX('Sheet 1'!P:P,(MATCH((INDEX('Sheet 1'!B:B,(MATCH(A258,'Sheet 1'!A:A,0)),1)),'Sheet 1'!J:J,1)),1)),"")</f>
        <v>8.8636363636363624E-2</v>
      </c>
      <c r="K258" s="4">
        <f ca="1">IFERROR(AVERAGEIFS('Sheet 1'!H:H, 'Sheet 1'!B:B, INDEX('Sheet 1'!B:B, MATCH(A258, 'Sheet 1'!A:A, 0)), 'Sheet 1'!G:G, "&lt;="&amp;I258, 'Sheet 1'!H:H, "&gt;0"), "0.001")</f>
        <v>6.1454545454545464</v>
      </c>
      <c r="L258" s="6">
        <f t="shared" ca="1" si="17"/>
        <v>0.54471074380165285</v>
      </c>
      <c r="M258" s="4">
        <f t="shared" ca="1" si="18"/>
        <v>-6.414471972327326</v>
      </c>
      <c r="N258" s="4">
        <f t="shared" ca="1" si="19"/>
        <v>-0.44018103153207422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46070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31.45494736842106</v>
      </c>
      <c r="D259" s="4">
        <f ca="1">INDEX('Sheet 1'!L:L,(MATCH((INDEX('Sheet 1'!B:B,(MATCH(A259,'Sheet 1'!A:A,0)),1)),'Sheet 1'!J:J,0)),1)</f>
        <v>4.6663688450655139</v>
      </c>
      <c r="E259" s="6">
        <f ca="1">INDEX('Sheet 1'!N:N,(MATCH((INDEX('Sheet 1'!B:B,(MATCH(A259,'Sheet 1'!A:A,0)),1)),'Sheet 1'!J:J,0)),1)</f>
        <v>-0.54000000000000037</v>
      </c>
      <c r="F259" s="6">
        <f ca="1">INDEX('Sheet 1'!O:O,(MATCH((INDEX('Sheet 1'!B:B,(MATCH(A259,'Sheet 1'!A:A,0)),1)),'Sheet 1'!J:J,0)),1)</f>
        <v>4.8982070630417853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31.578961024243462</v>
      </c>
      <c r="I259" s="5">
        <f ca="1">_xlfn.NORM.INV(RAND(), (((Sheet2!C259/(Sheet2!D259^2)) + ((Sheet2!H258+Sheet2!E258)/(Sheet2!F258^2))) / ((1/(Sheet2!D259^2)) + (1/(Sheet2!F258^2)))), SQRT(1 / ((1/(Sheet2!D259^2)) + (1/(Sheet2!F258^2)))))</f>
        <v>29.39520422823357</v>
      </c>
      <c r="J259" s="6">
        <f ca="1">IFERROR((INDEX('Sheet 1'!P:P,(MATCH((INDEX('Sheet 1'!B:B,(MATCH(A259,'Sheet 1'!A:A,0)),1)),'Sheet 1'!J:J,1)),1)),"")</f>
        <v>6.8560606060606058E-2</v>
      </c>
      <c r="K259" s="4">
        <f ca="1">IFERROR(AVERAGEIFS('Sheet 1'!H:H, 'Sheet 1'!B:B, INDEX('Sheet 1'!B:B, MATCH(A259, 'Sheet 1'!A:A, 0)), 'Sheet 1'!G:G, "&lt;="&amp;I259, 'Sheet 1'!H:H, "&gt;0"), "0.001")</f>
        <v>9.4500000000000011</v>
      </c>
      <c r="L259" s="6">
        <f t="shared" ref="L259:L322" ca="1" si="22">J259*K259</f>
        <v>0.64789772727272732</v>
      </c>
      <c r="M259" s="4">
        <f t="shared" ref="M259:M322" ca="1" si="23">(B259-C259)/D259</f>
        <v>-6.7407760536725094</v>
      </c>
      <c r="N259" s="4">
        <f t="shared" ref="N259:N322" ca="1" si="24">(C259-I259)/D259</f>
        <v>0.44140169981753152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46071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31.55740350877193</v>
      </c>
      <c r="D260" s="4">
        <f ca="1">INDEX('Sheet 1'!L:L,(MATCH((INDEX('Sheet 1'!B:B,(MATCH(A260,'Sheet 1'!A:A,0)),1)),'Sheet 1'!J:J,0)),1)</f>
        <v>4.3881821030542767</v>
      </c>
      <c r="E260" s="6">
        <f ca="1">INDEX('Sheet 1'!N:N,(MATCH((INDEX('Sheet 1'!B:B,(MATCH(A260,'Sheet 1'!A:A,0)),1)),'Sheet 1'!J:J,0)),1)</f>
        <v>1.097333333333333</v>
      </c>
      <c r="F260" s="6">
        <f ca="1">INDEX('Sheet 1'!O:O,(MATCH((INDEX('Sheet 1'!B:B,(MATCH(A260,'Sheet 1'!A:A,0)),1)),'Sheet 1'!J:J,0)),1)</f>
        <v>5.4084012058651503</v>
      </c>
      <c r="G260" s="5">
        <f ca="1">INDEX('Sheet 1'!H:H,(MATCH((INDEX('Sheet 1'!B:B,(MATCH(A260,'Sheet 1'!A:A,0)),1)),'Sheet 1'!J:J,0)),1)</f>
        <v>0</v>
      </c>
      <c r="H260" s="5">
        <f t="shared" ca="1" si="21"/>
        <v>31.326570417029714</v>
      </c>
      <c r="I260" s="5">
        <f ca="1">_xlfn.NORM.INV(RAND(), (((Sheet2!C260/(Sheet2!D260^2)) + ((Sheet2!H259+Sheet2!E259)/(Sheet2!F259^2))) / ((1/(Sheet2!D260^2)) + (1/(Sheet2!F259^2)))), SQRT(1 / ((1/(Sheet2!D260^2)) + (1/(Sheet2!F259^2)))))</f>
        <v>36.296609602809895</v>
      </c>
      <c r="J260" s="6">
        <f ca="1">IFERROR((INDEX('Sheet 1'!P:P,(MATCH((INDEX('Sheet 1'!B:B,(MATCH(A260,'Sheet 1'!A:A,0)),1)),'Sheet 1'!J:J,1)),1)),"")</f>
        <v>5.9848484848484838E-2</v>
      </c>
      <c r="K260" s="4">
        <f ca="1">IFERROR(AVERAGEIFS('Sheet 1'!H:H, 'Sheet 1'!B:B, INDEX('Sheet 1'!B:B, MATCH(A260, 'Sheet 1'!A:A, 0)), 'Sheet 1'!G:G, "&lt;="&amp;I260, 'Sheet 1'!H:H, "&gt;0"), "0.001")</f>
        <v>3.5714285714285707</v>
      </c>
      <c r="L260" s="6">
        <f t="shared" ca="1" si="22"/>
        <v>0.21374458874458865</v>
      </c>
      <c r="M260" s="4">
        <f t="shared" ca="1" si="23"/>
        <v>-7.1914525805132934</v>
      </c>
      <c r="N260" s="4">
        <f t="shared" ca="1" si="24"/>
        <v>-1.0799930319070776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46072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32.131508771929823</v>
      </c>
      <c r="D261" s="4">
        <f ca="1">INDEX('Sheet 1'!L:L,(MATCH((INDEX('Sheet 1'!B:B,(MATCH(A261,'Sheet 1'!A:A,0)),1)),'Sheet 1'!J:J,0)),1)</f>
        <v>4.6087335814978019</v>
      </c>
      <c r="E261" s="6">
        <f ca="1">INDEX('Sheet 1'!N:N,(MATCH((INDEX('Sheet 1'!B:B,(MATCH(A261,'Sheet 1'!A:A,0)),1)),'Sheet 1'!J:J,0)),1)</f>
        <v>-2.9333333333333891E-2</v>
      </c>
      <c r="F261" s="6">
        <f ca="1">INDEX('Sheet 1'!O:O,(MATCH((INDEX('Sheet 1'!B:B,(MATCH(A261,'Sheet 1'!A:A,0)),1)),'Sheet 1'!J:J,0)),1)</f>
        <v>4.0692244208678607</v>
      </c>
      <c r="G261" s="5">
        <f ca="1">INDEX('Sheet 1'!H:H,(MATCH((INDEX('Sheet 1'!B:B,(MATCH(A261,'Sheet 1'!A:A,0)),1)),'Sheet 1'!J:J,0)),1)</f>
        <v>0</v>
      </c>
      <c r="H261" s="5">
        <f t="shared" ca="1" si="21"/>
        <v>32.254512188952951</v>
      </c>
      <c r="I261" s="5">
        <f ca="1">_xlfn.NORM.INV(RAND(), (((Sheet2!C261/(Sheet2!D261^2)) + ((Sheet2!H260+Sheet2!E260)/(Sheet2!F260^2))) / ((1/(Sheet2!D261^2)) + (1/(Sheet2!F260^2)))), SQRT(1 / ((1/(Sheet2!D261^2)) + (1/(Sheet2!F260^2)))))</f>
        <v>27.826680462513302</v>
      </c>
      <c r="J261" s="6">
        <f ca="1">IFERROR((INDEX('Sheet 1'!P:P,(MATCH((INDEX('Sheet 1'!B:B,(MATCH(A261,'Sheet 1'!A:A,0)),1)),'Sheet 1'!J:J,1)),1)),"")</f>
        <v>6.8181818181818191E-2</v>
      </c>
      <c r="K261" s="4">
        <f ca="1">IFERROR(AVERAGEIFS('Sheet 1'!H:H, 'Sheet 1'!B:B, INDEX('Sheet 1'!B:B, MATCH(A261, 'Sheet 1'!A:A, 0)), 'Sheet 1'!G:G, "&lt;="&amp;I261, 'Sheet 1'!H:H, "&gt;0"), "0.001")</f>
        <v>0.8</v>
      </c>
      <c r="L261" s="6">
        <f t="shared" ca="1" si="22"/>
        <v>5.4545454545454557E-2</v>
      </c>
      <c r="M261" s="4">
        <f t="shared" ca="1" si="23"/>
        <v>-6.9718737704702249</v>
      </c>
      <c r="N261" s="4">
        <f t="shared" ca="1" si="24"/>
        <v>0.93405883271245338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46073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31.96698245614034</v>
      </c>
      <c r="D262" s="4">
        <f ca="1">INDEX('Sheet 1'!L:L,(MATCH((INDEX('Sheet 1'!B:B,(MATCH(A262,'Sheet 1'!A:A,0)),1)),'Sheet 1'!J:J,0)),1)</f>
        <v>5.1027372975616716</v>
      </c>
      <c r="E262" s="6">
        <f ca="1">INDEX('Sheet 1'!N:N,(MATCH((INDEX('Sheet 1'!B:B,(MATCH(A262,'Sheet 1'!A:A,0)),1)),'Sheet 1'!J:J,0)),1)</f>
        <v>-0.26399999999999951</v>
      </c>
      <c r="F262" s="6">
        <f ca="1">INDEX('Sheet 1'!O:O,(MATCH((INDEX('Sheet 1'!B:B,(MATCH(A262,'Sheet 1'!A:A,0)),1)),'Sheet 1'!J:J,0)),1)</f>
        <v>4.3907347165766399</v>
      </c>
      <c r="G262" s="5">
        <f ca="1">INDEX('Sheet 1'!H:H,(MATCH((INDEX('Sheet 1'!B:B,(MATCH(A262,'Sheet 1'!A:A,0)),1)),'Sheet 1'!J:J,0)),1)</f>
        <v>0</v>
      </c>
      <c r="H262" s="5">
        <f t="shared" ca="1" si="21"/>
        <v>32.12480990261399</v>
      </c>
      <c r="I262" s="5">
        <f ca="1">_xlfn.NORM.INV(RAND(), (((Sheet2!C262/(Sheet2!D262^2)) + ((Sheet2!H261+Sheet2!E261)/(Sheet2!F261^2))) / ((1/(Sheet2!D262^2)) + (1/(Sheet2!F261^2)))), SQRT(1 / ((1/(Sheet2!D262^2)) + (1/(Sheet2!F261^2)))))</f>
        <v>40.019599277830743</v>
      </c>
      <c r="J262" s="6">
        <f ca="1">IFERROR((INDEX('Sheet 1'!P:P,(MATCH((INDEX('Sheet 1'!B:B,(MATCH(A262,'Sheet 1'!A:A,0)),1)),'Sheet 1'!J:J,1)),1)),"")</f>
        <v>8.3333333333333329E-2</v>
      </c>
      <c r="K262" s="4">
        <f ca="1">IFERROR(AVERAGEIFS('Sheet 1'!H:H, 'Sheet 1'!B:B, INDEX('Sheet 1'!B:B, MATCH(A262, 'Sheet 1'!A:A, 0)), 'Sheet 1'!G:G, "&lt;="&amp;I262, 'Sheet 1'!H:H, "&gt;0"), "0.001")</f>
        <v>4.4666666666666668</v>
      </c>
      <c r="L262" s="6">
        <f t="shared" ca="1" si="22"/>
        <v>0.37222222222222223</v>
      </c>
      <c r="M262" s="4">
        <f t="shared" ca="1" si="23"/>
        <v>-6.2646733688241545</v>
      </c>
      <c r="N262" s="4">
        <f t="shared" ca="1" si="24"/>
        <v>-1.5780974704573412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46074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31.897859649122811</v>
      </c>
      <c r="D263" s="4">
        <f ca="1">INDEX('Sheet 1'!L:L,(MATCH((INDEX('Sheet 1'!B:B,(MATCH(A263,'Sheet 1'!A:A,0)),1)),'Sheet 1'!J:J,0)),1)</f>
        <v>5.1878176772370503</v>
      </c>
      <c r="E263" s="6">
        <f ca="1">INDEX('Sheet 1'!N:N,(MATCH((INDEX('Sheet 1'!B:B,(MATCH(A263,'Sheet 1'!A:A,0)),1)),'Sheet 1'!J:J,0)),1)</f>
        <v>3.8666666666666363E-2</v>
      </c>
      <c r="F263" s="6">
        <f ca="1">INDEX('Sheet 1'!O:O,(MATCH((INDEX('Sheet 1'!B:B,(MATCH(A263,'Sheet 1'!A:A,0)),1)),'Sheet 1'!J:J,0)),1)</f>
        <v>4.2202181746257441</v>
      </c>
      <c r="G263" s="5">
        <f ca="1">INDEX('Sheet 1'!H:H,(MATCH((INDEX('Sheet 1'!B:B,(MATCH(A263,'Sheet 1'!A:A,0)),1)),'Sheet 1'!J:J,0)),1)</f>
        <v>0</v>
      </c>
      <c r="H263" s="5">
        <f t="shared" ca="1" si="21"/>
        <v>31.876272869900586</v>
      </c>
      <c r="I263" s="5">
        <f ca="1">_xlfn.NORM.INV(RAND(), (((Sheet2!C263/(Sheet2!D263^2)) + ((Sheet2!H262+Sheet2!E262)/(Sheet2!F262^2))) / ((1/(Sheet2!D263^2)) + (1/(Sheet2!F262^2)))), SQRT(1 / ((1/(Sheet2!D263^2)) + (1/(Sheet2!F262^2)))))</f>
        <v>24.218229201655348</v>
      </c>
      <c r="J263" s="6">
        <f ca="1">IFERROR((INDEX('Sheet 1'!P:P,(MATCH((INDEX('Sheet 1'!B:B,(MATCH(A263,'Sheet 1'!A:A,0)),1)),'Sheet 1'!J:J,1)),1)),"")</f>
        <v>7.3106060606060591E-2</v>
      </c>
      <c r="K263" s="4">
        <f ca="1">IFERROR(AVERAGEIFS('Sheet 1'!H:H, 'Sheet 1'!B:B, INDEX('Sheet 1'!B:B, MATCH(A263, 'Sheet 1'!A:A, 0)), 'Sheet 1'!G:G, "&lt;="&amp;I263, 'Sheet 1'!H:H, "&gt;0"), "0.001")</f>
        <v>6.5</v>
      </c>
      <c r="L263" s="6">
        <f t="shared" ca="1" si="22"/>
        <v>0.47518939393939386</v>
      </c>
      <c r="M263" s="4">
        <f t="shared" ca="1" si="23"/>
        <v>-6.1486084580580531</v>
      </c>
      <c r="N263" s="4">
        <f t="shared" ca="1" si="24"/>
        <v>1.4803200353713111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46075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31.661543859649111</v>
      </c>
      <c r="D264" s="4">
        <f ca="1">INDEX('Sheet 1'!L:L,(MATCH((INDEX('Sheet 1'!B:B,(MATCH(A264,'Sheet 1'!A:A,0)),1)),'Sheet 1'!J:J,0)),1)</f>
        <v>4.572011208044783</v>
      </c>
      <c r="E264" s="6">
        <f ca="1">INDEX('Sheet 1'!N:N,(MATCH((INDEX('Sheet 1'!B:B,(MATCH(A264,'Sheet 1'!A:A,0)),1)),'Sheet 1'!J:J,0)),1)</f>
        <v>0.41066666666666679</v>
      </c>
      <c r="F264" s="6">
        <f ca="1">INDEX('Sheet 1'!O:O,(MATCH((INDEX('Sheet 1'!B:B,(MATCH(A264,'Sheet 1'!A:A,0)),1)),'Sheet 1'!J:J,0)),1)</f>
        <v>4.1525170918610552</v>
      </c>
      <c r="G264" s="5">
        <f ca="1">INDEX('Sheet 1'!H:H,(MATCH((INDEX('Sheet 1'!B:B,(MATCH(A264,'Sheet 1'!A:A,0)),1)),'Sheet 1'!J:J,0)),1)</f>
        <v>0</v>
      </c>
      <c r="H264" s="5">
        <f t="shared" ca="1" si="21"/>
        <v>31.798364312667964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35.898231491489099</v>
      </c>
      <c r="J264" s="6">
        <f ca="1">IFERROR((INDEX('Sheet 1'!P:P,(MATCH((INDEX('Sheet 1'!B:B,(MATCH(A264,'Sheet 1'!A:A,0)),1)),'Sheet 1'!J:J,1)),1)),"")</f>
        <v>9.3560606060606052E-2</v>
      </c>
      <c r="K264" s="4">
        <f ca="1">IFERROR(AVERAGEIFS('Sheet 1'!H:H, 'Sheet 1'!B:B, INDEX('Sheet 1'!B:B, MATCH(A264, 'Sheet 1'!A:A, 0)), 'Sheet 1'!G:G, "&lt;="&amp;I264, 'Sheet 1'!H:H, "&gt;0"), "0.001")</f>
        <v>12.633333333333333</v>
      </c>
      <c r="L264" s="6">
        <f t="shared" ca="1" si="22"/>
        <v>1.181982323232323</v>
      </c>
      <c r="M264" s="4">
        <f t="shared" ca="1" si="23"/>
        <v>-6.9250801056520475</v>
      </c>
      <c r="N264" s="4">
        <f t="shared" ca="1" si="24"/>
        <v>-0.92665731535942675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46076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32.009789473684208</v>
      </c>
      <c r="D265" s="4">
        <f ca="1">INDEX('Sheet 1'!L:L,(MATCH((INDEX('Sheet 1'!B:B,(MATCH(A265,'Sheet 1'!A:A,0)),1)),'Sheet 1'!J:J,0)),1)</f>
        <v>4.4790591837093752</v>
      </c>
      <c r="E265" s="6">
        <f ca="1">INDEX('Sheet 1'!N:N,(MATCH((INDEX('Sheet 1'!B:B,(MATCH(A265,'Sheet 1'!A:A,0)),1)),'Sheet 1'!J:J,0)),1)</f>
        <v>0.45200000000000001</v>
      </c>
      <c r="F265" s="6">
        <f ca="1">INDEX('Sheet 1'!O:O,(MATCH((INDEX('Sheet 1'!B:B,(MATCH(A265,'Sheet 1'!A:A,0)),1)),'Sheet 1'!J:J,0)),1)</f>
        <v>4.2714438346339563</v>
      </c>
      <c r="G265" s="5">
        <f ca="1">INDEX('Sheet 1'!H:H,(MATCH((INDEX('Sheet 1'!B:B,(MATCH(A265,'Sheet 1'!A:A,0)),1)),'Sheet 1'!J:J,0)),1)</f>
        <v>0</v>
      </c>
      <c r="H265" s="5">
        <f t="shared" ca="1" si="21"/>
        <v>32.116936981135012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30.450762193014491</v>
      </c>
      <c r="J265" s="6">
        <f ca="1">IFERROR((INDEX('Sheet 1'!P:P,(MATCH((INDEX('Sheet 1'!B:B,(MATCH(A265,'Sheet 1'!A:A,0)),1)),'Sheet 1'!J:J,1)),1)),"")</f>
        <v>0.10984848484848486</v>
      </c>
      <c r="K265" s="4">
        <f ca="1">IFERROR(AVERAGEIFS('Sheet 1'!H:H, 'Sheet 1'!B:B, INDEX('Sheet 1'!B:B, MATCH(A265, 'Sheet 1'!A:A, 0)), 'Sheet 1'!G:G, "&lt;="&amp;I265, 'Sheet 1'!H:H, "&gt;0"), "0.001")</f>
        <v>1.8199999999999998</v>
      </c>
      <c r="L265" s="6">
        <f t="shared" ca="1" si="22"/>
        <v>0.19992424242424242</v>
      </c>
      <c r="M265" s="4">
        <f t="shared" ca="1" si="23"/>
        <v>-7.1465430932696448</v>
      </c>
      <c r="N265" s="4">
        <f t="shared" ca="1" si="24"/>
        <v>0.34807025688340959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46077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32.547473684210523</v>
      </c>
      <c r="D266" s="4">
        <f ca="1">INDEX('Sheet 1'!L:L,(MATCH((INDEX('Sheet 1'!B:B,(MATCH(A266,'Sheet 1'!A:A,0)),1)),'Sheet 1'!J:J,0)),1)</f>
        <v>4.7486263542473024</v>
      </c>
      <c r="E266" s="6">
        <f ca="1">INDEX('Sheet 1'!N:N,(MATCH((INDEX('Sheet 1'!B:B,(MATCH(A266,'Sheet 1'!A:A,0)),1)),'Sheet 1'!J:J,0)),1)</f>
        <v>-5.333333333333376E-2</v>
      </c>
      <c r="F266" s="6">
        <f ca="1">INDEX('Sheet 1'!O:O,(MATCH((INDEX('Sheet 1'!B:B,(MATCH(A266,'Sheet 1'!A:A,0)),1)),'Sheet 1'!J:J,0)),1)</f>
        <v>4.234106476891867</v>
      </c>
      <c r="G266" s="5">
        <f ca="1">INDEX('Sheet 1'!H:H,(MATCH((INDEX('Sheet 1'!B:B,(MATCH(A266,'Sheet 1'!A:A,0)),1)),'Sheet 1'!J:J,0)),1)</f>
        <v>0</v>
      </c>
      <c r="H266" s="5">
        <f t="shared" ca="1" si="21"/>
        <v>32.559337621704231</v>
      </c>
      <c r="I266" s="5">
        <f ca="1">_xlfn.NORM.INV(RAND(), (((Sheet2!C266/(Sheet2!D266^2)) + ((Sheet2!H265+Sheet2!E265)/(Sheet2!F265^2))) / ((1/(Sheet2!D266^2)) + (1/(Sheet2!F265^2)))), SQRT(1 / ((1/(Sheet2!D266^2)) + (1/(Sheet2!F265^2)))))</f>
        <v>25.926207202759375</v>
      </c>
      <c r="J266" s="6">
        <f ca="1">IFERROR((INDEX('Sheet 1'!P:P,(MATCH((INDEX('Sheet 1'!B:B,(MATCH(A266,'Sheet 1'!A:A,0)),1)),'Sheet 1'!J:J,1)),1)),"")</f>
        <v>0.13863636363636361</v>
      </c>
      <c r="K266" s="4">
        <f ca="1">IFERROR(AVERAGEIFS('Sheet 1'!H:H, 'Sheet 1'!B:B, INDEX('Sheet 1'!B:B, MATCH(A266, 'Sheet 1'!A:A, 0)), 'Sheet 1'!G:G, "&lt;="&amp;I266, 'Sheet 1'!H:H, "&gt;0"), "0.001")</f>
        <v>22.8</v>
      </c>
      <c r="L266" s="6">
        <f t="shared" ca="1" si="22"/>
        <v>3.1609090909090907</v>
      </c>
      <c r="M266" s="4">
        <f t="shared" ca="1" si="23"/>
        <v>-6.8540818451843792</v>
      </c>
      <c r="N266" s="4">
        <f t="shared" ca="1" si="24"/>
        <v>1.3943540694729339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46078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32.90610526315789</v>
      </c>
      <c r="D267" s="4">
        <f ca="1">INDEX('Sheet 1'!L:L,(MATCH((INDEX('Sheet 1'!B:B,(MATCH(A267,'Sheet 1'!A:A,0)),1)),'Sheet 1'!J:J,0)),1)</f>
        <v>4.9689732838378742</v>
      </c>
      <c r="E267" s="6">
        <f ca="1">INDEX('Sheet 1'!N:N,(MATCH((INDEX('Sheet 1'!B:B,(MATCH(A267,'Sheet 1'!A:A,0)),1)),'Sheet 1'!J:J,0)),1)</f>
        <v>-0.64933333333333276</v>
      </c>
      <c r="F267" s="6">
        <f ca="1">INDEX('Sheet 1'!O:O,(MATCH((INDEX('Sheet 1'!B:B,(MATCH(A267,'Sheet 1'!A:A,0)),1)),'Sheet 1'!J:J,0)),1)</f>
        <v>4.0102023044383346</v>
      </c>
      <c r="G267" s="5">
        <f ca="1">INDEX('Sheet 1'!H:H,(MATCH((INDEX('Sheet 1'!B:B,(MATCH(A267,'Sheet 1'!A:A,0)),1)),'Sheet 1'!J:J,0)),1)</f>
        <v>0</v>
      </c>
      <c r="H267" s="5">
        <f t="shared" ca="1" si="21"/>
        <v>32.674309086041049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37.018489191868035</v>
      </c>
      <c r="J267" s="6">
        <f ca="1">IFERROR((INDEX('Sheet 1'!P:P,(MATCH((INDEX('Sheet 1'!B:B,(MATCH(A267,'Sheet 1'!A:A,0)),1)),'Sheet 1'!J:J,1)),1)),"")</f>
        <v>0.12727272727272726</v>
      </c>
      <c r="K267" s="4">
        <f ca="1">IFERROR(AVERAGEIFS('Sheet 1'!H:H, 'Sheet 1'!B:B, INDEX('Sheet 1'!B:B, MATCH(A267, 'Sheet 1'!A:A, 0)), 'Sheet 1'!G:G, "&lt;="&amp;I267, 'Sheet 1'!H:H, "&gt;0"), "0.001")</f>
        <v>2.5874999999999999</v>
      </c>
      <c r="L267" s="6">
        <f t="shared" ca="1" si="22"/>
        <v>0.32931818181818179</v>
      </c>
      <c r="M267" s="4">
        <f t="shared" ca="1" si="23"/>
        <v>-6.6223147888898044</v>
      </c>
      <c r="N267" s="4">
        <f t="shared" ca="1" si="24"/>
        <v>-0.82761240477708353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46079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32.274280701754392</v>
      </c>
      <c r="D268" s="4">
        <f ca="1">INDEX('Sheet 1'!L:L,(MATCH((INDEX('Sheet 1'!B:B,(MATCH(A268,'Sheet 1'!A:A,0)),1)),'Sheet 1'!J:J,0)),1)</f>
        <v>4.41170310926789</v>
      </c>
      <c r="E268" s="6">
        <f ca="1">INDEX('Sheet 1'!N:N,(MATCH((INDEX('Sheet 1'!B:B,(MATCH(A268,'Sheet 1'!A:A,0)),1)),'Sheet 1'!J:J,0)),1)</f>
        <v>9.3333333333333705E-3</v>
      </c>
      <c r="F268" s="6">
        <f ca="1">INDEX('Sheet 1'!O:O,(MATCH((INDEX('Sheet 1'!B:B,(MATCH(A268,'Sheet 1'!A:A,0)),1)),'Sheet 1'!J:J,0)),1)</f>
        <v>3.1853199310372369</v>
      </c>
      <c r="G268" s="5">
        <f ca="1">INDEX('Sheet 1'!H:H,(MATCH((INDEX('Sheet 1'!B:B,(MATCH(A268,'Sheet 1'!A:A,0)),1)),'Sheet 1'!J:J,0)),1)</f>
        <v>0</v>
      </c>
      <c r="H268" s="5">
        <f t="shared" ca="1" si="21"/>
        <v>32.137769965363496</v>
      </c>
      <c r="I268" s="5">
        <f ca="1">_xlfn.NORM.INV(RAND(), (((Sheet2!C268/(Sheet2!D268^2)) + ((Sheet2!H267+Sheet2!E267)/(Sheet2!F267^2))) / ((1/(Sheet2!D268^2)) + (1/(Sheet2!F267^2)))), SQRT(1 / ((1/(Sheet2!D268^2)) + (1/(Sheet2!F267^2)))))</f>
        <v>33.560651371526959</v>
      </c>
      <c r="J268" s="6">
        <f ca="1">IFERROR((INDEX('Sheet 1'!P:P,(MATCH((INDEX('Sheet 1'!B:B,(MATCH(A268,'Sheet 1'!A:A,0)),1)),'Sheet 1'!J:J,1)),1)),"")</f>
        <v>0.13257575757575757</v>
      </c>
      <c r="K268" s="4">
        <f ca="1">IFERROR(AVERAGEIFS('Sheet 1'!H:H, 'Sheet 1'!B:B, INDEX('Sheet 1'!B:B, MATCH(A268, 'Sheet 1'!A:A, 0)), 'Sheet 1'!G:G, "&lt;="&amp;I268, 'Sheet 1'!H:H, "&gt;0"), "0.001")</f>
        <v>2.8777777777777778</v>
      </c>
      <c r="L268" s="6">
        <f t="shared" ca="1" si="22"/>
        <v>0.38152356902356899</v>
      </c>
      <c r="M268" s="4">
        <f t="shared" ca="1" si="23"/>
        <v>-7.3156057654818527</v>
      </c>
      <c r="N268" s="4">
        <f t="shared" ca="1" si="24"/>
        <v>-0.29158142284557215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46080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32.15564912280702</v>
      </c>
      <c r="D269" s="4">
        <f ca="1">INDEX('Sheet 1'!L:L,(MATCH((INDEX('Sheet 1'!B:B,(MATCH(A269,'Sheet 1'!A:A,0)),1)),'Sheet 1'!J:J,0)),1)</f>
        <v>4.165909697005425</v>
      </c>
      <c r="E269" s="6">
        <f ca="1">INDEX('Sheet 1'!N:N,(MATCH((INDEX('Sheet 1'!B:B,(MATCH(A269,'Sheet 1'!A:A,0)),1)),'Sheet 1'!J:J,0)),1)</f>
        <v>3.0666666666667099E-2</v>
      </c>
      <c r="F269" s="6">
        <f ca="1">INDEX('Sheet 1'!O:O,(MATCH((INDEX('Sheet 1'!B:B,(MATCH(A269,'Sheet 1'!A:A,0)),1)),'Sheet 1'!J:J,0)),1)</f>
        <v>3.7233003861850542</v>
      </c>
      <c r="G269" s="5">
        <f ca="1">INDEX('Sheet 1'!H:H,(MATCH((INDEX('Sheet 1'!B:B,(MATCH(A269,'Sheet 1'!A:A,0)),1)),'Sheet 1'!J:J,0)),1)</f>
        <v>0.5</v>
      </c>
      <c r="H269" s="5">
        <f t="shared" ca="1" si="21"/>
        <v>32.150256201111986</v>
      </c>
      <c r="I269" s="5">
        <f ca="1">_xlfn.NORM.INV(RAND(), (((Sheet2!C269/(Sheet2!D269^2)) + ((Sheet2!H268+Sheet2!E268)/(Sheet2!F268^2))) / ((1/(Sheet2!D269^2)) + (1/(Sheet2!F268^2)))), SQRT(1 / ((1/(Sheet2!D269^2)) + (1/(Sheet2!F268^2)))))</f>
        <v>36.002511002139833</v>
      </c>
      <c r="J269" s="6">
        <f ca="1">IFERROR((INDEX('Sheet 1'!P:P,(MATCH((INDEX('Sheet 1'!B:B,(MATCH(A269,'Sheet 1'!A:A,0)),1)),'Sheet 1'!J:J,1)),1)),"")</f>
        <v>0.14204545454545453</v>
      </c>
      <c r="K269" s="4">
        <f ca="1">IFERROR(AVERAGEIFS('Sheet 1'!H:H, 'Sheet 1'!B:B, INDEX('Sheet 1'!B:B, MATCH(A269, 'Sheet 1'!A:A, 0)), 'Sheet 1'!G:G, "&lt;="&amp;I269, 'Sheet 1'!H:H, "&gt;0"), "0.001")</f>
        <v>1.9</v>
      </c>
      <c r="L269" s="6">
        <f t="shared" ca="1" si="22"/>
        <v>0.26988636363636359</v>
      </c>
      <c r="M269" s="4">
        <f t="shared" ca="1" si="23"/>
        <v>-7.7187580772385491</v>
      </c>
      <c r="N269" s="4">
        <f t="shared" ca="1" si="24"/>
        <v>-0.92341461028261074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46081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32.121368421052637</v>
      </c>
      <c r="D270" s="4">
        <f ca="1">INDEX('Sheet 1'!L:L,(MATCH((INDEX('Sheet 1'!B:B,(MATCH(A270,'Sheet 1'!A:A,0)),1)),'Sheet 1'!J:J,0)),1)</f>
        <v>4.1177978895836871</v>
      </c>
      <c r="E270" s="6">
        <f ca="1">INDEX('Sheet 1'!N:N,(MATCH((INDEX('Sheet 1'!B:B,(MATCH(A270,'Sheet 1'!A:A,0)),1)),'Sheet 1'!J:J,0)),1)</f>
        <v>-8.4000000000000533E-2</v>
      </c>
      <c r="F270" s="6">
        <f ca="1">INDEX('Sheet 1'!O:O,(MATCH((INDEX('Sheet 1'!B:B,(MATCH(A270,'Sheet 1'!A:A,0)),1)),'Sheet 1'!J:J,0)),1)</f>
        <v>4.0870937272266143</v>
      </c>
      <c r="G270" s="5">
        <f ca="1">INDEX('Sheet 1'!H:H,(MATCH((INDEX('Sheet 1'!B:B,(MATCH(A270,'Sheet 1'!A:A,0)),1)),'Sheet 1'!J:J,0)),1)</f>
        <v>0.3</v>
      </c>
      <c r="H270" s="5">
        <f t="shared" ca="1" si="21"/>
        <v>32.154134353462389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30.921682518335544</v>
      </c>
      <c r="J270" s="6">
        <f ca="1">IFERROR((INDEX('Sheet 1'!P:P,(MATCH((INDEX('Sheet 1'!B:B,(MATCH(A270,'Sheet 1'!A:A,0)),1)),'Sheet 1'!J:J,1)),1)),"")</f>
        <v>0.16553030303030303</v>
      </c>
      <c r="K270" s="4">
        <f ca="1">IFERROR(AVERAGEIFS('Sheet 1'!H:H, 'Sheet 1'!B:B, INDEX('Sheet 1'!B:B, MATCH(A270, 'Sheet 1'!A:A, 0)), 'Sheet 1'!G:G, "&lt;="&amp;I270, 'Sheet 1'!H:H, "&gt;0"), "0.001")</f>
        <v>7.9600000000000009</v>
      </c>
      <c r="L270" s="6">
        <f t="shared" ca="1" si="22"/>
        <v>1.3176212121212123</v>
      </c>
      <c r="M270" s="4">
        <f t="shared" ca="1" si="23"/>
        <v>-7.8006180202059738</v>
      </c>
      <c r="N270" s="4">
        <f t="shared" ca="1" si="24"/>
        <v>0.29134161872096692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46082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7.5696842105263169</v>
      </c>
      <c r="D271" s="4">
        <f ca="1">INDEX('Sheet 1'!L:L,(MATCH((INDEX('Sheet 1'!B:B,(MATCH(A271,'Sheet 1'!A:A,0)),1)),'Sheet 1'!J:J,0)),1)</f>
        <v>4.163744073052742</v>
      </c>
      <c r="E271" s="6">
        <f ca="1">INDEX('Sheet 1'!N:N,(MATCH((INDEX('Sheet 1'!B:B,(MATCH(A271,'Sheet 1'!A:A,0)),1)),'Sheet 1'!J:J,0)),1)</f>
        <v>-0.99444444444444413</v>
      </c>
      <c r="F271" s="6">
        <f ca="1">INDEX('Sheet 1'!O:O,(MATCH((INDEX('Sheet 1'!B:B,(MATCH(A271,'Sheet 1'!A:A,0)),1)),'Sheet 1'!J:J,0)),1)</f>
        <v>4.2533685228122042</v>
      </c>
      <c r="G271" s="5">
        <f ca="1">INDEX('Sheet 1'!H:H,(MATCH((INDEX('Sheet 1'!B:B,(MATCH(A271,'Sheet 1'!A:A,0)),1)),'Sheet 1'!J:J,0)),1)</f>
        <v>1</v>
      </c>
      <c r="H271" s="5">
        <f t="shared" ca="1" si="21"/>
        <v>20.047499007933933</v>
      </c>
      <c r="I271" s="5">
        <f ca="1">_xlfn.NORM.INV(RAND(), (((Sheet2!C271/(Sheet2!D271^2)) + ((Sheet2!H270+Sheet2!E270)/(Sheet2!F270^2))) / ((1/(Sheet2!D271^2)) + (1/(Sheet2!F270^2)))), SQRT(1 / ((1/(Sheet2!D271^2)) + (1/(Sheet2!F270^2)))))</f>
        <v>18.654872346015885</v>
      </c>
      <c r="J271" s="6">
        <f ca="1">IFERROR((INDEX('Sheet 1'!P:P,(MATCH((INDEX('Sheet 1'!B:B,(MATCH(A271,'Sheet 1'!A:A,0)),1)),'Sheet 1'!J:J,1)),1)),"")</f>
        <v>0.16893939393939394</v>
      </c>
      <c r="K271" s="4" t="str">
        <f ca="1">IFERROR(AVERAGEIFS('Sheet 1'!H:H, 'Sheet 1'!B:B, INDEX('Sheet 1'!B:B, MATCH(A271, 'Sheet 1'!A:A, 0)), 'Sheet 1'!G:G, "&lt;="&amp;I271, 'Sheet 1'!H:H, "&gt;0"), "0.001")</f>
        <v>0.001</v>
      </c>
      <c r="L271" s="6">
        <f t="shared" ca="1" si="22"/>
        <v>1.6893939393939394E-4</v>
      </c>
      <c r="M271" s="4">
        <f t="shared" ca="1" si="23"/>
        <v>-1.8179993961483887</v>
      </c>
      <c r="N271" s="4">
        <f t="shared" ca="1" si="24"/>
        <v>-2.6623125583610174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46083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31.67421052631579</v>
      </c>
      <c r="D272" s="4">
        <f ca="1">INDEX('Sheet 1'!L:L,(MATCH((INDEX('Sheet 1'!B:B,(MATCH(A272,'Sheet 1'!A:A,0)),1)),'Sheet 1'!J:J,0)),1)</f>
        <v>4.4800245333948707</v>
      </c>
      <c r="E272" s="6">
        <f ca="1">INDEX('Sheet 1'!N:N,(MATCH((INDEX('Sheet 1'!B:B,(MATCH(A272,'Sheet 1'!A:A,0)),1)),'Sheet 1'!J:J,0)),1)</f>
        <v>0.31200000000000022</v>
      </c>
      <c r="F272" s="6">
        <f ca="1">INDEX('Sheet 1'!O:O,(MATCH((INDEX('Sheet 1'!B:B,(MATCH(A272,'Sheet 1'!A:A,0)),1)),'Sheet 1'!J:J,0)),1)</f>
        <v>3.79134718978802</v>
      </c>
      <c r="G272" s="5">
        <f ca="1">INDEX('Sheet 1'!H:H,(MATCH((INDEX('Sheet 1'!B:B,(MATCH(A272,'Sheet 1'!A:A,0)),1)),'Sheet 1'!J:J,0)),1)</f>
        <v>0</v>
      </c>
      <c r="H272" s="5">
        <f t="shared" ca="1" si="21"/>
        <v>25.036298672951755</v>
      </c>
      <c r="I272" s="5">
        <f ca="1">_xlfn.NORM.INV(RAND(), (((Sheet2!C272/(Sheet2!D272^2)) + ((Sheet2!H271+Sheet2!E271)/(Sheet2!F271^2))) / ((1/(Sheet2!D272^2)) + (1/(Sheet2!F271^2)))), SQRT(1 / ((1/(Sheet2!D272^2)) + (1/(Sheet2!F271^2)))))</f>
        <v>23.33322057027133</v>
      </c>
      <c r="J272" s="6">
        <f ca="1">IFERROR((INDEX('Sheet 1'!P:P,(MATCH((INDEX('Sheet 1'!B:B,(MATCH(A272,'Sheet 1'!A:A,0)),1)),'Sheet 1'!J:J,1)),1)),"")</f>
        <v>0.16666666666666669</v>
      </c>
      <c r="K272" s="4" t="str">
        <f ca="1">IFERROR(AVERAGEIFS('Sheet 1'!H:H, 'Sheet 1'!B:B, INDEX('Sheet 1'!B:B, MATCH(A272, 'Sheet 1'!A:A, 0)), 'Sheet 1'!G:G, "&lt;="&amp;I272, 'Sheet 1'!H:H, "&gt;0"), "0.001")</f>
        <v>0.001</v>
      </c>
      <c r="L272" s="6">
        <f t="shared" ca="1" si="22"/>
        <v>1.6666666666666669E-4</v>
      </c>
      <c r="M272" s="4">
        <f t="shared" ca="1" si="23"/>
        <v>-7.0700975608974446</v>
      </c>
      <c r="N272" s="4">
        <f t="shared" ca="1" si="24"/>
        <v>1.8618179194933624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46084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31.64080701754386</v>
      </c>
      <c r="D273" s="4">
        <f ca="1">INDEX('Sheet 1'!L:L,(MATCH((INDEX('Sheet 1'!B:B,(MATCH(A273,'Sheet 1'!A:A,0)),1)),'Sheet 1'!J:J,0)),1)</f>
        <v>3.9694840475310311</v>
      </c>
      <c r="E273" s="6">
        <f ca="1">INDEX('Sheet 1'!N:N,(MATCH((INDEX('Sheet 1'!B:B,(MATCH(A273,'Sheet 1'!A:A,0)),1)),'Sheet 1'!J:J,0)),1)</f>
        <v>-0.33333333333333359</v>
      </c>
      <c r="F273" s="6">
        <f ca="1">INDEX('Sheet 1'!O:O,(MATCH((INDEX('Sheet 1'!B:B,(MATCH(A273,'Sheet 1'!A:A,0)),1)),'Sheet 1'!J:J,0)),1)</f>
        <v>4.3487908643647124</v>
      </c>
      <c r="G273" s="5">
        <f ca="1">INDEX('Sheet 1'!H:H,(MATCH((INDEX('Sheet 1'!B:B,(MATCH(A273,'Sheet 1'!A:A,0)),1)),'Sheet 1'!J:J,0)),1)</f>
        <v>0</v>
      </c>
      <c r="H273" s="5">
        <f t="shared" ca="1" si="21"/>
        <v>28.350194931228348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31.148946149035552</v>
      </c>
      <c r="J273" s="6">
        <f ca="1">IFERROR((INDEX('Sheet 1'!P:P,(MATCH((INDEX('Sheet 1'!B:B,(MATCH(A273,'Sheet 1'!A:A,0)),1)),'Sheet 1'!J:J,1)),1)),"")</f>
        <v>0.17424242424242425</v>
      </c>
      <c r="K273" s="4">
        <f ca="1">IFERROR(AVERAGEIFS('Sheet 1'!H:H, 'Sheet 1'!B:B, INDEX('Sheet 1'!B:B, MATCH(A273, 'Sheet 1'!A:A, 0)), 'Sheet 1'!G:G, "&lt;="&amp;I273, 'Sheet 1'!H:H, "&gt;0"), "0.001")</f>
        <v>0.43333333333333335</v>
      </c>
      <c r="L273" s="6">
        <f t="shared" ca="1" si="22"/>
        <v>7.5505050505050519E-2</v>
      </c>
      <c r="M273" s="4">
        <f t="shared" ca="1" si="23"/>
        <v>-7.9710125141387183</v>
      </c>
      <c r="N273" s="4">
        <f t="shared" ca="1" si="24"/>
        <v>0.1239105290810374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46085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31.616350877192989</v>
      </c>
      <c r="D274" s="4">
        <f ca="1">INDEX('Sheet 1'!L:L,(MATCH((INDEX('Sheet 1'!B:B,(MATCH(A274,'Sheet 1'!A:A,0)),1)),'Sheet 1'!J:J,0)),1)</f>
        <v>3.8923986907263388</v>
      </c>
      <c r="E274" s="6">
        <f ca="1">INDEX('Sheet 1'!N:N,(MATCH((INDEX('Sheet 1'!B:B,(MATCH(A274,'Sheet 1'!A:A,0)),1)),'Sheet 1'!J:J,0)),1)</f>
        <v>-0.12400000000000019</v>
      </c>
      <c r="F274" s="6">
        <f ca="1">INDEX('Sheet 1'!O:O,(MATCH((INDEX('Sheet 1'!B:B,(MATCH(A274,'Sheet 1'!A:A,0)),1)),'Sheet 1'!J:J,0)),1)</f>
        <v>3.9547043488087059</v>
      </c>
      <c r="G274" s="5">
        <f ca="1">INDEX('Sheet 1'!H:H,(MATCH((INDEX('Sheet 1'!B:B,(MATCH(A274,'Sheet 1'!A:A,0)),1)),'Sheet 1'!J:J,0)),1)</f>
        <v>0</v>
      </c>
      <c r="H274" s="5">
        <f t="shared" ca="1" si="21"/>
        <v>30.015334337020086</v>
      </c>
      <c r="I274" s="5">
        <f ca="1">_xlfn.NORM.INV(RAND(), (((Sheet2!C274/(Sheet2!D274^2)) + ((Sheet2!H273+Sheet2!E273)/(Sheet2!F273^2))) / ((1/(Sheet2!D274^2)) + (1/(Sheet2!F273^2)))), SQRT(1 / ((1/(Sheet2!D274^2)) + (1/(Sheet2!F273^2)))))</f>
        <v>26.173620382617219</v>
      </c>
      <c r="J274" s="6">
        <f ca="1">IFERROR((INDEX('Sheet 1'!P:P,(MATCH((INDEX('Sheet 1'!B:B,(MATCH(A274,'Sheet 1'!A:A,0)),1)),'Sheet 1'!J:J,1)),1)),"")</f>
        <v>0.14545454545454545</v>
      </c>
      <c r="K274" s="4">
        <f ca="1">IFERROR(AVERAGEIFS('Sheet 1'!H:H, 'Sheet 1'!B:B, INDEX('Sheet 1'!B:B, MATCH(A274, 'Sheet 1'!A:A, 0)), 'Sheet 1'!G:G, "&lt;="&amp;I274, 'Sheet 1'!H:H, "&gt;0"), "0.001")</f>
        <v>0.9</v>
      </c>
      <c r="L274" s="6">
        <f t="shared" ca="1" si="22"/>
        <v>0.13090909090909092</v>
      </c>
      <c r="M274" s="4">
        <f t="shared" ca="1" si="23"/>
        <v>-8.1225879950373834</v>
      </c>
      <c r="N274" s="4">
        <f t="shared" ca="1" si="24"/>
        <v>1.3982972781136487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46086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31.909894736842109</v>
      </c>
      <c r="D275" s="4">
        <f ca="1">INDEX('Sheet 1'!L:L,(MATCH((INDEX('Sheet 1'!B:B,(MATCH(A275,'Sheet 1'!A:A,0)),1)),'Sheet 1'!J:J,0)),1)</f>
        <v>4.0209249977881729</v>
      </c>
      <c r="E275" s="6">
        <f ca="1">INDEX('Sheet 1'!N:N,(MATCH((INDEX('Sheet 1'!B:B,(MATCH(A275,'Sheet 1'!A:A,0)),1)),'Sheet 1'!J:J,0)),1)</f>
        <v>0.15600000000000031</v>
      </c>
      <c r="F275" s="6">
        <f ca="1">INDEX('Sheet 1'!O:O,(MATCH((INDEX('Sheet 1'!B:B,(MATCH(A275,'Sheet 1'!A:A,0)),1)),'Sheet 1'!J:J,0)),1)</f>
        <v>4.1738646295664577</v>
      </c>
      <c r="G275" s="5">
        <f ca="1">INDEX('Sheet 1'!H:H,(MATCH((INDEX('Sheet 1'!B:B,(MATCH(A275,'Sheet 1'!A:A,0)),1)),'Sheet 1'!J:J,0)),1)</f>
        <v>0</v>
      </c>
      <c r="H275" s="5">
        <f t="shared" ca="1" si="21"/>
        <v>30.883855838704857</v>
      </c>
      <c r="I275" s="5">
        <f ca="1">_xlfn.NORM.INV(RAND(), (((Sheet2!C275/(Sheet2!D275^2)) + ((Sheet2!H274+Sheet2!E274)/(Sheet2!F274^2))) / ((1/(Sheet2!D275^2)) + (1/(Sheet2!F274^2)))), SQRT(1 / ((1/(Sheet2!D275^2)) + (1/(Sheet2!F274^2)))))</f>
        <v>27.12101934562553</v>
      </c>
      <c r="J275" s="6">
        <f ca="1">IFERROR((INDEX('Sheet 1'!P:P,(MATCH((INDEX('Sheet 1'!B:B,(MATCH(A275,'Sheet 1'!A:A,0)),1)),'Sheet 1'!J:J,1)),1)),"")</f>
        <v>0.11136363636363637</v>
      </c>
      <c r="K275" s="4">
        <f ca="1">IFERROR(AVERAGEIFS('Sheet 1'!H:H, 'Sheet 1'!B:B, INDEX('Sheet 1'!B:B, MATCH(A275, 'Sheet 1'!A:A, 0)), 'Sheet 1'!G:G, "&lt;="&amp;I275, 'Sheet 1'!H:H, "&gt;0"), "0.001")</f>
        <v>6.9333333333333336</v>
      </c>
      <c r="L275" s="6">
        <f t="shared" ca="1" si="22"/>
        <v>0.77212121212121221</v>
      </c>
      <c r="M275" s="4">
        <f t="shared" ca="1" si="23"/>
        <v>-7.9359587046251985</v>
      </c>
      <c r="N275" s="4">
        <f t="shared" ca="1" si="24"/>
        <v>1.1909884899247907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46087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32.032280701754381</v>
      </c>
      <c r="D276" s="4">
        <f ca="1">INDEX('Sheet 1'!L:L,(MATCH((INDEX('Sheet 1'!B:B,(MATCH(A276,'Sheet 1'!A:A,0)),1)),'Sheet 1'!J:J,0)),1)</f>
        <v>4.4210564959679202</v>
      </c>
      <c r="E276" s="6">
        <f ca="1">INDEX('Sheet 1'!N:N,(MATCH((INDEX('Sheet 1'!B:B,(MATCH(A276,'Sheet 1'!A:A,0)),1)),'Sheet 1'!J:J,0)),1)</f>
        <v>4.2666666666666707E-2</v>
      </c>
      <c r="F276" s="6">
        <f ca="1">INDEX('Sheet 1'!O:O,(MATCH((INDEX('Sheet 1'!B:B,(MATCH(A276,'Sheet 1'!A:A,0)),1)),'Sheet 1'!J:J,0)),1)</f>
        <v>3.606569581214834</v>
      </c>
      <c r="G276" s="5">
        <f ca="1">INDEX('Sheet 1'!H:H,(MATCH((INDEX('Sheet 1'!B:B,(MATCH(A276,'Sheet 1'!A:A,0)),1)),'Sheet 1'!J:J,0)),1)</f>
        <v>0</v>
      </c>
      <c r="H276" s="5">
        <f t="shared" ca="1" si="21"/>
        <v>31.507549497079133</v>
      </c>
      <c r="I276" s="5">
        <f ca="1">_xlfn.NORM.INV(RAND(), (((Sheet2!C276/(Sheet2!D276^2)) + ((Sheet2!H275+Sheet2!E275)/(Sheet2!F275^2))) / ((1/(Sheet2!D276^2)) + (1/(Sheet2!F275^2)))), SQRT(1 / ((1/(Sheet2!D276^2)) + (1/(Sheet2!F275^2)))))</f>
        <v>27.316336038805499</v>
      </c>
      <c r="J276" s="6">
        <f ca="1">IFERROR((INDEX('Sheet 1'!P:P,(MATCH((INDEX('Sheet 1'!B:B,(MATCH(A276,'Sheet 1'!A:A,0)),1)),'Sheet 1'!J:J,1)),1)),"")</f>
        <v>7.8787878787878782E-2</v>
      </c>
      <c r="K276" s="4">
        <f ca="1">IFERROR(AVERAGEIFS('Sheet 1'!H:H, 'Sheet 1'!B:B, INDEX('Sheet 1'!B:B, MATCH(A276, 'Sheet 1'!A:A, 0)), 'Sheet 1'!G:G, "&lt;="&amp;I276, 'Sheet 1'!H:H, "&gt;0"), "0.001")</f>
        <v>5.8999999999999995</v>
      </c>
      <c r="L276" s="6">
        <f t="shared" ca="1" si="22"/>
        <v>0.46484848484848479</v>
      </c>
      <c r="M276" s="4">
        <f t="shared" ca="1" si="23"/>
        <v>-7.2453904922880703</v>
      </c>
      <c r="N276" s="4">
        <f t="shared" ca="1" si="24"/>
        <v>1.0667008366099606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46088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32.237964912280709</v>
      </c>
      <c r="D277" s="4">
        <f ca="1">INDEX('Sheet 1'!L:L,(MATCH((INDEX('Sheet 1'!B:B,(MATCH(A277,'Sheet 1'!A:A,0)),1)),'Sheet 1'!J:J,0)),1)</f>
        <v>4.7745522878641564</v>
      </c>
      <c r="E277" s="6">
        <f ca="1">INDEX('Sheet 1'!N:N,(MATCH((INDEX('Sheet 1'!B:B,(MATCH(A277,'Sheet 1'!A:A,0)),1)),'Sheet 1'!J:J,0)),1)</f>
        <v>-0.49200000000000021</v>
      </c>
      <c r="F277" s="6">
        <f ca="1">INDEX('Sheet 1'!O:O,(MATCH((INDEX('Sheet 1'!B:B,(MATCH(A277,'Sheet 1'!A:A,0)),1)),'Sheet 1'!J:J,0)),1)</f>
        <v>3.765266581854787</v>
      </c>
      <c r="G277" s="5">
        <f ca="1">INDEX('Sheet 1'!H:H,(MATCH((INDEX('Sheet 1'!B:B,(MATCH(A277,'Sheet 1'!A:A,0)),1)),'Sheet 1'!J:J,0)),1)</f>
        <v>0</v>
      </c>
      <c r="H277" s="5">
        <f t="shared" ca="1" si="21"/>
        <v>31.800072637589828</v>
      </c>
      <c r="I277" s="5">
        <f ca="1">_xlfn.NORM.INV(RAND(), (((Sheet2!C277/(Sheet2!D277^2)) + ((Sheet2!H276+Sheet2!E276)/(Sheet2!F276^2))) / ((1/(Sheet2!D277^2)) + (1/(Sheet2!F276^2)))), SQRT(1 / ((1/(Sheet2!D277^2)) + (1/(Sheet2!F276^2)))))</f>
        <v>31.252536534389801</v>
      </c>
      <c r="J277" s="6">
        <f ca="1">IFERROR((INDEX('Sheet 1'!P:P,(MATCH((INDEX('Sheet 1'!B:B,(MATCH(A277,'Sheet 1'!A:A,0)),1)),'Sheet 1'!J:J,1)),1)),"")</f>
        <v>9.5075757575757577E-2</v>
      </c>
      <c r="K277" s="4">
        <f ca="1">IFERROR(AVERAGEIFS('Sheet 1'!H:H, 'Sheet 1'!B:B, INDEX('Sheet 1'!B:B, MATCH(A277, 'Sheet 1'!A:A, 0)), 'Sheet 1'!G:G, "&lt;="&amp;I277, 'Sheet 1'!H:H, "&gt;0"), "0.001")</f>
        <v>1.1500000000000001</v>
      </c>
      <c r="L277" s="6">
        <f t="shared" ca="1" si="22"/>
        <v>0.10933712121212123</v>
      </c>
      <c r="M277" s="4">
        <f t="shared" ca="1" si="23"/>
        <v>-6.7520393470655673</v>
      </c>
      <c r="N277" s="4">
        <f t="shared" ca="1" si="24"/>
        <v>0.20639178680598952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46089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31.768701754385958</v>
      </c>
      <c r="D278" s="4">
        <f ca="1">INDEX('Sheet 1'!L:L,(MATCH((INDEX('Sheet 1'!B:B,(MATCH(A278,'Sheet 1'!A:A,0)),1)),'Sheet 1'!J:J,0)),1)</f>
        <v>4.4476332404372929</v>
      </c>
      <c r="E278" s="6">
        <f ca="1">INDEX('Sheet 1'!N:N,(MATCH((INDEX('Sheet 1'!B:B,(MATCH(A278,'Sheet 1'!A:A,0)),1)),'Sheet 1'!J:J,0)),1)</f>
        <v>-0.68933333333333313</v>
      </c>
      <c r="F278" s="6">
        <f ca="1">INDEX('Sheet 1'!O:O,(MATCH((INDEX('Sheet 1'!B:B,(MATCH(A278,'Sheet 1'!A:A,0)),1)),'Sheet 1'!J:J,0)),1)</f>
        <v>3.8456213546842601</v>
      </c>
      <c r="G278" s="5">
        <f ca="1">INDEX('Sheet 1'!H:H,(MATCH((INDEX('Sheet 1'!B:B,(MATCH(A278,'Sheet 1'!A:A,0)),1)),'Sheet 1'!J:J,0)),1)</f>
        <v>0</v>
      </c>
      <c r="H278" s="5">
        <f t="shared" ca="1" si="21"/>
        <v>31.500378322971404</v>
      </c>
      <c r="I278" s="5">
        <f ca="1">_xlfn.NORM.INV(RAND(), (((Sheet2!C278/(Sheet2!D278^2)) + ((Sheet2!H277+Sheet2!E277)/(Sheet2!F277^2))) / ((1/(Sheet2!D278^2)) + (1/(Sheet2!F277^2)))), SQRT(1 / ((1/(Sheet2!D278^2)) + (1/(Sheet2!F277^2)))))</f>
        <v>29.203360203231465</v>
      </c>
      <c r="J278" s="6">
        <f ca="1">IFERROR((INDEX('Sheet 1'!P:P,(MATCH((INDEX('Sheet 1'!B:B,(MATCH(A278,'Sheet 1'!A:A,0)),1)),'Sheet 1'!J:J,1)),1)),"")</f>
        <v>0.10075757575757575</v>
      </c>
      <c r="K278" s="4">
        <f ca="1">IFERROR(AVERAGEIFS('Sheet 1'!H:H, 'Sheet 1'!B:B, INDEX('Sheet 1'!B:B, MATCH(A278, 'Sheet 1'!A:A, 0)), 'Sheet 1'!G:G, "&lt;="&amp;I278, 'Sheet 1'!H:H, "&gt;0"), "0.001")</f>
        <v>3.04</v>
      </c>
      <c r="L278" s="6">
        <f t="shared" ca="1" si="22"/>
        <v>0.3063030303030303</v>
      </c>
      <c r="M278" s="4">
        <f t="shared" ca="1" si="23"/>
        <v>-7.1428330613120536</v>
      </c>
      <c r="N278" s="4">
        <f t="shared" ca="1" si="24"/>
        <v>0.57678801566431936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46090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31.03652631578947</v>
      </c>
      <c r="D279" s="4">
        <f ca="1">INDEX('Sheet 1'!L:L,(MATCH((INDEX('Sheet 1'!B:B,(MATCH(A279,'Sheet 1'!A:A,0)),1)),'Sheet 1'!J:J,0)),1)</f>
        <v>4.4955645808842029</v>
      </c>
      <c r="E279" s="6">
        <f ca="1">INDEX('Sheet 1'!N:N,(MATCH((INDEX('Sheet 1'!B:B,(MATCH(A279,'Sheet 1'!A:A,0)),1)),'Sheet 1'!J:J,0)),1)</f>
        <v>0.32399999999999979</v>
      </c>
      <c r="F279" s="6">
        <f ca="1">INDEX('Sheet 1'!O:O,(MATCH((INDEX('Sheet 1'!B:B,(MATCH(A279,'Sheet 1'!A:A,0)),1)),'Sheet 1'!J:J,0)),1)</f>
        <v>3.8339465236158339</v>
      </c>
      <c r="G279" s="5">
        <f ca="1">INDEX('Sheet 1'!H:H,(MATCH((INDEX('Sheet 1'!B:B,(MATCH(A279,'Sheet 1'!A:A,0)),1)),'Sheet 1'!J:J,0)),1)</f>
        <v>0</v>
      </c>
      <c r="H279" s="5">
        <f t="shared" ca="1" si="21"/>
        <v>30.90632223033867</v>
      </c>
      <c r="I279" s="5">
        <f ca="1">_xlfn.NORM.INV(RAND(), (((Sheet2!C279/(Sheet2!D279^2)) + ((Sheet2!H278+Sheet2!E278)/(Sheet2!F278^2))) / ((1/(Sheet2!D279^2)) + (1/(Sheet2!F278^2)))), SQRT(1 / ((1/(Sheet2!D279^2)) + (1/(Sheet2!F278^2)))))</f>
        <v>30.925711565578812</v>
      </c>
      <c r="J279" s="6">
        <f ca="1">IFERROR((INDEX('Sheet 1'!P:P,(MATCH((INDEX('Sheet 1'!B:B,(MATCH(A279,'Sheet 1'!A:A,0)),1)),'Sheet 1'!J:J,1)),1)),"")</f>
        <v>0.12575757575757576</v>
      </c>
      <c r="K279" s="4">
        <f ca="1">IFERROR(AVERAGEIFS('Sheet 1'!H:H, 'Sheet 1'!B:B, INDEX('Sheet 1'!B:B, MATCH(A279, 'Sheet 1'!A:A, 0)), 'Sheet 1'!G:G, "&lt;="&amp;I279, 'Sheet 1'!H:H, "&gt;0"), "0.001")</f>
        <v>1.1142857142857143</v>
      </c>
      <c r="L279" s="6">
        <f t="shared" ca="1" si="22"/>
        <v>0.14012987012987013</v>
      </c>
      <c r="M279" s="4">
        <f t="shared" ca="1" si="23"/>
        <v>-6.9038105798237916</v>
      </c>
      <c r="N279" s="4">
        <f t="shared" ca="1" si="24"/>
        <v>2.4649796086092961E-2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46091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31.087403508771931</v>
      </c>
      <c r="D280" s="4">
        <f ca="1">INDEX('Sheet 1'!L:L,(MATCH((INDEX('Sheet 1'!B:B,(MATCH(A280,'Sheet 1'!A:A,0)),1)),'Sheet 1'!J:J,0)),1)</f>
        <v>4.1945941186030522</v>
      </c>
      <c r="E280" s="6">
        <f ca="1">INDEX('Sheet 1'!N:N,(MATCH((INDEX('Sheet 1'!B:B,(MATCH(A280,'Sheet 1'!A:A,0)),1)),'Sheet 1'!J:J,0)),1)</f>
        <v>-0.27333333333333348</v>
      </c>
      <c r="F280" s="6">
        <f ca="1">INDEX('Sheet 1'!O:O,(MATCH((INDEX('Sheet 1'!B:B,(MATCH(A280,'Sheet 1'!A:A,0)),1)),'Sheet 1'!J:J,0)),1)</f>
        <v>4.7092012673675976</v>
      </c>
      <c r="G280" s="5">
        <f ca="1">INDEX('Sheet 1'!H:H,(MATCH((INDEX('Sheet 1'!B:B,(MATCH(A280,'Sheet 1'!A:A,0)),1)),'Sheet 1'!J:J,0)),1)</f>
        <v>0</v>
      </c>
      <c r="H280" s="5">
        <f t="shared" ca="1" si="21"/>
        <v>31.165269948670591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32.959336057254909</v>
      </c>
      <c r="J280" s="6">
        <f ca="1">IFERROR((INDEX('Sheet 1'!P:P,(MATCH((INDEX('Sheet 1'!B:B,(MATCH(A280,'Sheet 1'!A:A,0)),1)),'Sheet 1'!J:J,1)),1)),"")</f>
        <v>0.13106060606060607</v>
      </c>
      <c r="K280" s="4">
        <f ca="1">IFERROR(AVERAGEIFS('Sheet 1'!H:H, 'Sheet 1'!B:B, INDEX('Sheet 1'!B:B, MATCH(A280, 'Sheet 1'!A:A, 0)), 'Sheet 1'!G:G, "&lt;="&amp;I280, 'Sheet 1'!H:H, "&gt;0"), "0.001")</f>
        <v>2.6857142857142859</v>
      </c>
      <c r="L280" s="6">
        <f t="shared" ca="1" si="22"/>
        <v>0.35199134199134208</v>
      </c>
      <c r="M280" s="4">
        <f t="shared" ca="1" si="23"/>
        <v>-7.4113019352454375</v>
      </c>
      <c r="N280" s="4">
        <f t="shared" ca="1" si="24"/>
        <v>-0.44627262985492311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46092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30.93659649122807</v>
      </c>
      <c r="D281" s="4">
        <f ca="1">INDEX('Sheet 1'!L:L,(MATCH((INDEX('Sheet 1'!B:B,(MATCH(A281,'Sheet 1'!A:A,0)),1)),'Sheet 1'!J:J,0)),1)</f>
        <v>3.9057832172050979</v>
      </c>
      <c r="E281" s="6">
        <f ca="1">INDEX('Sheet 1'!N:N,(MATCH((INDEX('Sheet 1'!B:B,(MATCH(A281,'Sheet 1'!A:A,0)),1)),'Sheet 1'!J:J,0)),1)</f>
        <v>0.45333333333333309</v>
      </c>
      <c r="F281" s="6">
        <f ca="1">INDEX('Sheet 1'!O:O,(MATCH((INDEX('Sheet 1'!B:B,(MATCH(A281,'Sheet 1'!A:A,0)),1)),'Sheet 1'!J:J,0)),1)</f>
        <v>4.360985920431089</v>
      </c>
      <c r="G281" s="5">
        <f ca="1">INDEX('Sheet 1'!H:H,(MATCH((INDEX('Sheet 1'!B:B,(MATCH(A281,'Sheet 1'!A:A,0)),1)),'Sheet 1'!J:J,0)),1)</f>
        <v>0</v>
      </c>
      <c r="H281" s="5">
        <f t="shared" ca="1" si="21"/>
        <v>30.918395543245801</v>
      </c>
      <c r="I281" s="5">
        <f ca="1">_xlfn.NORM.INV(RAND(), (((Sheet2!C281/(Sheet2!D281^2)) + ((Sheet2!H280+Sheet2!E280)/(Sheet2!F280^2))) / ((1/(Sheet2!D281^2)) + (1/(Sheet2!F280^2)))), SQRT(1 / ((1/(Sheet2!D281^2)) + (1/(Sheet2!F280^2)))))</f>
        <v>29.075687402434905</v>
      </c>
      <c r="J281" s="6">
        <f ca="1">IFERROR((INDEX('Sheet 1'!P:P,(MATCH((INDEX('Sheet 1'!B:B,(MATCH(A281,'Sheet 1'!A:A,0)),1)),'Sheet 1'!J:J,1)),1)),"")</f>
        <v>0.14090909090909093</v>
      </c>
      <c r="K281" s="4">
        <f ca="1">IFERROR(AVERAGEIFS('Sheet 1'!H:H, 'Sheet 1'!B:B, INDEX('Sheet 1'!B:B, MATCH(A281, 'Sheet 1'!A:A, 0)), 'Sheet 1'!G:G, "&lt;="&amp;I281, 'Sheet 1'!H:H, "&gt;0"), "0.001")</f>
        <v>3.0555555555555554</v>
      </c>
      <c r="L281" s="6">
        <f t="shared" ca="1" si="22"/>
        <v>0.43055555555555558</v>
      </c>
      <c r="M281" s="4">
        <f t="shared" ca="1" si="23"/>
        <v>-7.9207151986703686</v>
      </c>
      <c r="N281" s="4">
        <f t="shared" ca="1" si="24"/>
        <v>0.47644966074814427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46093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31.00557894736842</v>
      </c>
      <c r="D282" s="4">
        <f ca="1">INDEX('Sheet 1'!L:L,(MATCH((INDEX('Sheet 1'!B:B,(MATCH(A282,'Sheet 1'!A:A,0)),1)),'Sheet 1'!J:J,0)),1)</f>
        <v>4.5589915116836544</v>
      </c>
      <c r="E282" s="6">
        <f ca="1">INDEX('Sheet 1'!N:N,(MATCH((INDEX('Sheet 1'!B:B,(MATCH(A282,'Sheet 1'!A:A,0)),1)),'Sheet 1'!J:J,0)),1)</f>
        <v>-0.193333333333333</v>
      </c>
      <c r="F282" s="6">
        <f ca="1">INDEX('Sheet 1'!O:O,(MATCH((INDEX('Sheet 1'!B:B,(MATCH(A282,'Sheet 1'!A:A,0)),1)),'Sheet 1'!J:J,0)),1)</f>
        <v>4.390017340768968</v>
      </c>
      <c r="G282" s="5">
        <f ca="1">INDEX('Sheet 1'!H:H,(MATCH((INDEX('Sheet 1'!B:B,(MATCH(A282,'Sheet 1'!A:A,0)),1)),'Sheet 1'!J:J,0)),1)</f>
        <v>0</v>
      </c>
      <c r="H282" s="5">
        <f t="shared" ca="1" si="21"/>
        <v>31.196777702315181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30.552634107669299</v>
      </c>
      <c r="J282" s="6">
        <f ca="1">IFERROR((INDEX('Sheet 1'!P:P,(MATCH((INDEX('Sheet 1'!B:B,(MATCH(A282,'Sheet 1'!A:A,0)),1)),'Sheet 1'!J:J,1)),1)),"")</f>
        <v>0.13181818181818183</v>
      </c>
      <c r="K282" s="4">
        <f ca="1">IFERROR(AVERAGEIFS('Sheet 1'!H:H, 'Sheet 1'!B:B, INDEX('Sheet 1'!B:B, MATCH(A282, 'Sheet 1'!A:A, 0)), 'Sheet 1'!G:G, "&lt;="&amp;I282, 'Sheet 1'!H:H, "&gt;0"), "0.001")</f>
        <v>4.6818181818181825</v>
      </c>
      <c r="L282" s="6">
        <f t="shared" ca="1" si="22"/>
        <v>0.61714876033057864</v>
      </c>
      <c r="M282" s="4">
        <f t="shared" ca="1" si="23"/>
        <v>-6.8009731687168538</v>
      </c>
      <c r="N282" s="4">
        <f t="shared" ca="1" si="24"/>
        <v>9.9351981362177835E-2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46094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31.455263157894741</v>
      </c>
      <c r="D283" s="4">
        <f ca="1">INDEX('Sheet 1'!L:L,(MATCH((INDEX('Sheet 1'!B:B,(MATCH(A283,'Sheet 1'!A:A,0)),1)),'Sheet 1'!J:J,0)),1)</f>
        <v>4.902359057058618</v>
      </c>
      <c r="E283" s="6">
        <f ca="1">INDEX('Sheet 1'!N:N,(MATCH((INDEX('Sheet 1'!B:B,(MATCH(A283,'Sheet 1'!A:A,0)),1)),'Sheet 1'!J:J,0)),1)</f>
        <v>-5.6000000000000473E-2</v>
      </c>
      <c r="F283" s="6">
        <f ca="1">INDEX('Sheet 1'!O:O,(MATCH((INDEX('Sheet 1'!B:B,(MATCH(A283,'Sheet 1'!A:A,0)),1)),'Sheet 1'!J:J,0)),1)</f>
        <v>4.0090519200051897</v>
      </c>
      <c r="G283" s="5">
        <f ca="1">INDEX('Sheet 1'!H:H,(MATCH((INDEX('Sheet 1'!B:B,(MATCH(A283,'Sheet 1'!A:A,0)),1)),'Sheet 1'!J:J,0)),1)</f>
        <v>0</v>
      </c>
      <c r="H283" s="5">
        <f t="shared" ca="1" si="21"/>
        <v>31.204517915977547</v>
      </c>
      <c r="I283" s="5">
        <f ca="1">_xlfn.NORM.INV(RAND(), (((Sheet2!C283/(Sheet2!D283^2)) + ((Sheet2!H282+Sheet2!E282)/(Sheet2!F282^2))) / ((1/(Sheet2!D283^2)) + (1/(Sheet2!F282^2)))), SQRT(1 / ((1/(Sheet2!D283^2)) + (1/(Sheet2!F282^2)))))</f>
        <v>32.0397305242928</v>
      </c>
      <c r="J283" s="6">
        <f ca="1">IFERROR((INDEX('Sheet 1'!P:P,(MATCH((INDEX('Sheet 1'!B:B,(MATCH(A283,'Sheet 1'!A:A,0)),1)),'Sheet 1'!J:J,1)),1)),"")</f>
        <v>0.146969696969697</v>
      </c>
      <c r="K283" s="4">
        <f ca="1">IFERROR(AVERAGEIFS('Sheet 1'!H:H, 'Sheet 1'!B:B, INDEX('Sheet 1'!B:B, MATCH(A283, 'Sheet 1'!A:A, 0)), 'Sheet 1'!G:G, "&lt;="&amp;I283, 'Sheet 1'!H:H, "&gt;0"), "0.001")</f>
        <v>2.0571428571428574</v>
      </c>
      <c r="L283" s="6">
        <f t="shared" ca="1" si="22"/>
        <v>0.30233766233766246</v>
      </c>
      <c r="M283" s="4">
        <f t="shared" ca="1" si="23"/>
        <v>-6.416352370723267</v>
      </c>
      <c r="N283" s="4">
        <f t="shared" ca="1" si="24"/>
        <v>-0.11922165626700038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46095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30.84477192982456</v>
      </c>
      <c r="D284" s="4">
        <f ca="1">INDEX('Sheet 1'!L:L,(MATCH((INDEX('Sheet 1'!B:B,(MATCH(A284,'Sheet 1'!A:A,0)),1)),'Sheet 1'!J:J,0)),1)</f>
        <v>4.6123090306910841</v>
      </c>
      <c r="E284" s="6">
        <f ca="1">INDEX('Sheet 1'!N:N,(MATCH((INDEX('Sheet 1'!B:B,(MATCH(A284,'Sheet 1'!A:A,0)),1)),'Sheet 1'!J:J,0)),1)</f>
        <v>-0.4626666666666665</v>
      </c>
      <c r="F284" s="6">
        <f ca="1">INDEX('Sheet 1'!O:O,(MATCH((INDEX('Sheet 1'!B:B,(MATCH(A284,'Sheet 1'!A:A,0)),1)),'Sheet 1'!J:J,0)),1)</f>
        <v>4.7679610162261437</v>
      </c>
      <c r="G284" s="5">
        <f ca="1">INDEX('Sheet 1'!H:H,(MATCH((INDEX('Sheet 1'!B:B,(MATCH(A284,'Sheet 1'!A:A,0)),1)),'Sheet 1'!J:J,0)),1)</f>
        <v>0</v>
      </c>
      <c r="H284" s="5">
        <f t="shared" ca="1" si="21"/>
        <v>31.017795196711905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26.214680658533027</v>
      </c>
      <c r="J284" s="6">
        <f ca="1">IFERROR((INDEX('Sheet 1'!P:P,(MATCH((INDEX('Sheet 1'!B:B,(MATCH(A284,'Sheet 1'!A:A,0)),1)),'Sheet 1'!J:J,1)),1)),"")</f>
        <v>0.15833333333333333</v>
      </c>
      <c r="K284" s="4">
        <f ca="1">IFERROR(AVERAGEIFS('Sheet 1'!H:H, 'Sheet 1'!B:B, INDEX('Sheet 1'!B:B, MATCH(A284, 'Sheet 1'!A:A, 0)), 'Sheet 1'!G:G, "&lt;="&amp;I284, 'Sheet 1'!H:H, "&gt;0"), "0.001")</f>
        <v>2.16</v>
      </c>
      <c r="L284" s="6">
        <f t="shared" ca="1" si="22"/>
        <v>0.34200000000000003</v>
      </c>
      <c r="M284" s="4">
        <f t="shared" ca="1" si="23"/>
        <v>-6.6874903057401909</v>
      </c>
      <c r="N284" s="4">
        <f t="shared" ca="1" si="24"/>
        <v>1.0038553879373917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46096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30.307894736842108</v>
      </c>
      <c r="D285" s="4">
        <f ca="1">INDEX('Sheet 1'!L:L,(MATCH((INDEX('Sheet 1'!B:B,(MATCH(A285,'Sheet 1'!A:A,0)),1)),'Sheet 1'!J:J,0)),1)</f>
        <v>4.4656700515162067</v>
      </c>
      <c r="E285" s="6">
        <f ca="1">INDEX('Sheet 1'!N:N,(MATCH((INDEX('Sheet 1'!B:B,(MATCH(A285,'Sheet 1'!A:A,0)),1)),'Sheet 1'!J:J,0)),1)</f>
        <v>-0.1906666666666664</v>
      </c>
      <c r="F285" s="6">
        <f ca="1">INDEX('Sheet 1'!O:O,(MATCH((INDEX('Sheet 1'!B:B,(MATCH(A285,'Sheet 1'!A:A,0)),1)),'Sheet 1'!J:J,0)),1)</f>
        <v>3.8345926642735999</v>
      </c>
      <c r="G285" s="5">
        <f ca="1">INDEX('Sheet 1'!H:H,(MATCH((INDEX('Sheet 1'!B:B,(MATCH(A285,'Sheet 1'!A:A,0)),1)),'Sheet 1'!J:J,0)),1)</f>
        <v>0</v>
      </c>
      <c r="H285" s="5">
        <f t="shared" ca="1" si="21"/>
        <v>30.423426349766931</v>
      </c>
      <c r="I285" s="5">
        <f ca="1">_xlfn.NORM.INV(RAND(), (((Sheet2!C285/(Sheet2!D285^2)) + ((Sheet2!H284+Sheet2!E284)/(Sheet2!F284^2))) / ((1/(Sheet2!D285^2)) + (1/(Sheet2!F284^2)))), SQRT(1 / ((1/(Sheet2!D285^2)) + (1/(Sheet2!F284^2)))))</f>
        <v>29.302882611255676</v>
      </c>
      <c r="J285" s="6">
        <f ca="1">IFERROR((INDEX('Sheet 1'!P:P,(MATCH((INDEX('Sheet 1'!B:B,(MATCH(A285,'Sheet 1'!A:A,0)),1)),'Sheet 1'!J:J,1)),1)),"")</f>
        <v>0.15454545454545457</v>
      </c>
      <c r="K285" s="4">
        <f ca="1">IFERROR(AVERAGEIFS('Sheet 1'!H:H, 'Sheet 1'!B:B, INDEX('Sheet 1'!B:B, MATCH(A285, 'Sheet 1'!A:A, 0)), 'Sheet 1'!G:G, "&lt;="&amp;I285, 'Sheet 1'!H:H, "&gt;0"), "0.001")</f>
        <v>3.4333333333333336</v>
      </c>
      <c r="L285" s="6">
        <f t="shared" ca="1" si="22"/>
        <v>0.53060606060606075</v>
      </c>
      <c r="M285" s="4">
        <f t="shared" ca="1" si="23"/>
        <v>-6.7868638719853074</v>
      </c>
      <c r="N285" s="4">
        <f t="shared" ca="1" si="24"/>
        <v>0.22505292912207114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46097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29.768701754385969</v>
      </c>
      <c r="D286" s="4">
        <f ca="1">INDEX('Sheet 1'!L:L,(MATCH((INDEX('Sheet 1'!B:B,(MATCH(A286,'Sheet 1'!A:A,0)),1)),'Sheet 1'!J:J,0)),1)</f>
        <v>4.4579019830062236</v>
      </c>
      <c r="E286" s="6">
        <f ca="1">INDEX('Sheet 1'!N:N,(MATCH((INDEX('Sheet 1'!B:B,(MATCH(A286,'Sheet 1'!A:A,0)),1)),'Sheet 1'!J:J,0)),1)</f>
        <v>-0.3106666666666667</v>
      </c>
      <c r="F286" s="6">
        <f ca="1">INDEX('Sheet 1'!O:O,(MATCH((INDEX('Sheet 1'!B:B,(MATCH(A286,'Sheet 1'!A:A,0)),1)),'Sheet 1'!J:J,0)),1)</f>
        <v>3.515163036214846</v>
      </c>
      <c r="G286" s="5">
        <f ca="1">INDEX('Sheet 1'!H:H,(MATCH((INDEX('Sheet 1'!B:B,(MATCH(A286,'Sheet 1'!A:A,0)),1)),'Sheet 1'!J:J,0)),1)</f>
        <v>0</v>
      </c>
      <c r="H286" s="5">
        <f t="shared" ca="1" si="21"/>
        <v>30.035415888509934</v>
      </c>
      <c r="I286" s="5">
        <f ca="1">_xlfn.NORM.INV(RAND(), (((Sheet2!C286/(Sheet2!D286^2)) + ((Sheet2!H285+Sheet2!E285)/(Sheet2!F285^2))) / ((1/(Sheet2!D286^2)) + (1/(Sheet2!F285^2)))), SQRT(1 / ((1/(Sheet2!D286^2)) + (1/(Sheet2!F285^2)))))</f>
        <v>27.145817550633407</v>
      </c>
      <c r="J286" s="6">
        <f ca="1">IFERROR((INDEX('Sheet 1'!P:P,(MATCH((INDEX('Sheet 1'!B:B,(MATCH(A286,'Sheet 1'!A:A,0)),1)),'Sheet 1'!J:J,1)),1)),"")</f>
        <v>0.1772727272727273</v>
      </c>
      <c r="K286" s="4">
        <f ca="1">IFERROR(AVERAGEIFS('Sheet 1'!H:H, 'Sheet 1'!B:B, INDEX('Sheet 1'!B:B, MATCH(A286, 'Sheet 1'!A:A, 0)), 'Sheet 1'!G:G, "&lt;="&amp;I286, 'Sheet 1'!H:H, "&gt;0"), "0.001")</f>
        <v>1.4555555555555559</v>
      </c>
      <c r="L286" s="6">
        <f t="shared" ca="1" si="22"/>
        <v>0.25803030303030317</v>
      </c>
      <c r="M286" s="4">
        <f t="shared" ca="1" si="23"/>
        <v>-6.6777380633010672</v>
      </c>
      <c r="N286" s="4">
        <f t="shared" ca="1" si="24"/>
        <v>0.58836740102208307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46098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29.272596491228072</v>
      </c>
      <c r="D287" s="4">
        <f ca="1">INDEX('Sheet 1'!L:L,(MATCH((INDEX('Sheet 1'!B:B,(MATCH(A287,'Sheet 1'!A:A,0)),1)),'Sheet 1'!J:J,0)),1)</f>
        <v>4.4096258344671426</v>
      </c>
      <c r="E287" s="6">
        <f ca="1">INDEX('Sheet 1'!N:N,(MATCH((INDEX('Sheet 1'!B:B,(MATCH(A287,'Sheet 1'!A:A,0)),1)),'Sheet 1'!J:J,0)),1)</f>
        <v>-0.1239999999999999</v>
      </c>
      <c r="F287" s="6">
        <f ca="1">INDEX('Sheet 1'!O:O,(MATCH((INDEX('Sheet 1'!B:B,(MATCH(A287,'Sheet 1'!A:A,0)),1)),'Sheet 1'!J:J,0)),1)</f>
        <v>3.4764007482110242</v>
      </c>
      <c r="G287" s="5">
        <f ca="1">INDEX('Sheet 1'!H:H,(MATCH((INDEX('Sheet 1'!B:B,(MATCH(A287,'Sheet 1'!A:A,0)),1)),'Sheet 1'!J:J,0)),1)</f>
        <v>0</v>
      </c>
      <c r="H287" s="5">
        <f t="shared" ca="1" si="21"/>
        <v>29.549064907090589</v>
      </c>
      <c r="I287" s="5">
        <f ca="1">_xlfn.NORM.INV(RAND(), (((Sheet2!C287/(Sheet2!D287^2)) + ((Sheet2!H286+Sheet2!E286)/(Sheet2!F286^2))) / ((1/(Sheet2!D287^2)) + (1/(Sheet2!F286^2)))), SQRT(1 / ((1/(Sheet2!D287^2)) + (1/(Sheet2!F286^2)))))</f>
        <v>29.39530453688106</v>
      </c>
      <c r="J287" s="6">
        <f ca="1">IFERROR((INDEX('Sheet 1'!P:P,(MATCH((INDEX('Sheet 1'!B:B,(MATCH(A287,'Sheet 1'!A:A,0)),1)),'Sheet 1'!J:J,1)),1)),"")</f>
        <v>0.18787878787878787</v>
      </c>
      <c r="K287" s="4">
        <f ca="1">IFERROR(AVERAGEIFS('Sheet 1'!H:H, 'Sheet 1'!B:B, INDEX('Sheet 1'!B:B, MATCH(A287, 'Sheet 1'!A:A, 0)), 'Sheet 1'!G:G, "&lt;="&amp;I287, 'Sheet 1'!H:H, "&gt;0"), "0.001")</f>
        <v>3.2</v>
      </c>
      <c r="L287" s="6">
        <f t="shared" ca="1" si="22"/>
        <v>0.6012121212121212</v>
      </c>
      <c r="M287" s="4">
        <f t="shared" ca="1" si="23"/>
        <v>-6.6383402107324967</v>
      </c>
      <c r="N287" s="4">
        <f t="shared" ca="1" si="24"/>
        <v>-2.7827314665534723E-2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46099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29.483754385964922</v>
      </c>
      <c r="D288" s="4">
        <f ca="1">INDEX('Sheet 1'!L:L,(MATCH((INDEX('Sheet 1'!B:B,(MATCH(A288,'Sheet 1'!A:A,0)),1)),'Sheet 1'!J:J,0)),1)</f>
        <v>4.0399705645168336</v>
      </c>
      <c r="E288" s="6">
        <f ca="1">INDEX('Sheet 1'!N:N,(MATCH((INDEX('Sheet 1'!B:B,(MATCH(A288,'Sheet 1'!A:A,0)),1)),'Sheet 1'!J:J,0)),1)</f>
        <v>0.27866666666666629</v>
      </c>
      <c r="F288" s="6">
        <f ca="1">INDEX('Sheet 1'!O:O,(MATCH((INDEX('Sheet 1'!B:B,(MATCH(A288,'Sheet 1'!A:A,0)),1)),'Sheet 1'!J:J,0)),1)</f>
        <v>3.3899809986445608</v>
      </c>
      <c r="G288" s="5">
        <f ca="1">INDEX('Sheet 1'!H:H,(MATCH((INDEX('Sheet 1'!B:B,(MATCH(A288,'Sheet 1'!A:A,0)),1)),'Sheet 1'!J:J,0)),1)</f>
        <v>0</v>
      </c>
      <c r="H288" s="5">
        <f t="shared" ca="1" si="21"/>
        <v>29.450033770068487</v>
      </c>
      <c r="I288" s="5">
        <f ca="1">_xlfn.NORM.INV(RAND(), (((Sheet2!C288/(Sheet2!D288^2)) + ((Sheet2!H287+Sheet2!E287)/(Sheet2!F287^2))) / ((1/(Sheet2!D288^2)) + (1/(Sheet2!F287^2)))), SQRT(1 / ((1/(Sheet2!D288^2)) + (1/(Sheet2!F287^2)))))</f>
        <v>33.479274048994256</v>
      </c>
      <c r="J288" s="6">
        <f ca="1">IFERROR((INDEX('Sheet 1'!P:P,(MATCH((INDEX('Sheet 1'!B:B,(MATCH(A288,'Sheet 1'!A:A,0)),1)),'Sheet 1'!J:J,1)),1)),"")</f>
        <v>0.1484848484848485</v>
      </c>
      <c r="K288" s="4">
        <f ca="1">IFERROR(AVERAGEIFS('Sheet 1'!H:H, 'Sheet 1'!B:B, INDEX('Sheet 1'!B:B, MATCH(A288, 'Sheet 1'!A:A, 0)), 'Sheet 1'!G:G, "&lt;="&amp;I288, 'Sheet 1'!H:H, "&gt;0"), "0.001")</f>
        <v>2.2909090909090901</v>
      </c>
      <c r="L288" s="6">
        <f t="shared" ca="1" si="22"/>
        <v>0.34016528925619827</v>
      </c>
      <c r="M288" s="4">
        <f t="shared" ca="1" si="23"/>
        <v>-7.2980121798216802</v>
      </c>
      <c r="N288" s="4">
        <f t="shared" ca="1" si="24"/>
        <v>-0.98899722144564306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46100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29.815543859649122</v>
      </c>
      <c r="D289" s="4">
        <f ca="1">INDEX('Sheet 1'!L:L,(MATCH((INDEX('Sheet 1'!B:B,(MATCH(A289,'Sheet 1'!A:A,0)),1)),'Sheet 1'!J:J,0)),1)</f>
        <v>4.4678664517452447</v>
      </c>
      <c r="E289" s="6">
        <f ca="1">INDEX('Sheet 1'!N:N,(MATCH((INDEX('Sheet 1'!B:B,(MATCH(A289,'Sheet 1'!A:A,0)),1)),'Sheet 1'!J:J,0)),1)</f>
        <v>-0.41999999999999971</v>
      </c>
      <c r="F289" s="6">
        <f ca="1">INDEX('Sheet 1'!O:O,(MATCH((INDEX('Sheet 1'!B:B,(MATCH(A289,'Sheet 1'!A:A,0)),1)),'Sheet 1'!J:J,0)),1)</f>
        <v>3.5084839260654248</v>
      </c>
      <c r="G289" s="5">
        <f ca="1">INDEX('Sheet 1'!H:H,(MATCH((INDEX('Sheet 1'!B:B,(MATCH(A289,'Sheet 1'!A:A,0)),1)),'Sheet 1'!J:J,0)),1)</f>
        <v>0</v>
      </c>
      <c r="H289" s="5">
        <f t="shared" ca="1" si="21"/>
        <v>29.760429577740798</v>
      </c>
      <c r="I289" s="5">
        <f ca="1">_xlfn.NORM.INV(RAND(), (((Sheet2!C289/(Sheet2!D289^2)) + ((Sheet2!H288+Sheet2!E288)/(Sheet2!F288^2))) / ((1/(Sheet2!D289^2)) + (1/(Sheet2!F288^2)))), SQRT(1 / ((1/(Sheet2!D289^2)) + (1/(Sheet2!F288^2)))))</f>
        <v>25.661533773386807</v>
      </c>
      <c r="J289" s="6">
        <f ca="1">IFERROR((INDEX('Sheet 1'!P:P,(MATCH((INDEX('Sheet 1'!B:B,(MATCH(A289,'Sheet 1'!A:A,0)),1)),'Sheet 1'!J:J,1)),1)),"")</f>
        <v>0.13750000000000001</v>
      </c>
      <c r="K289" s="4">
        <f ca="1">IFERROR(AVERAGEIFS('Sheet 1'!H:H, 'Sheet 1'!B:B, INDEX('Sheet 1'!B:B, MATCH(A289, 'Sheet 1'!A:A, 0)), 'Sheet 1'!G:G, "&lt;="&amp;I289, 'Sheet 1'!H:H, "&gt;0"), "0.001")</f>
        <v>6.55</v>
      </c>
      <c r="L289" s="6">
        <f t="shared" ca="1" si="22"/>
        <v>0.90062500000000001</v>
      </c>
      <c r="M289" s="4">
        <f t="shared" ca="1" si="23"/>
        <v>-6.6733292459989553</v>
      </c>
      <c r="N289" s="4">
        <f t="shared" ca="1" si="24"/>
        <v>0.92975251859635788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46101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29.348982456140352</v>
      </c>
      <c r="D290" s="4">
        <f ca="1">INDEX('Sheet 1'!L:L,(MATCH((INDEX('Sheet 1'!B:B,(MATCH(A290,'Sheet 1'!A:A,0)),1)),'Sheet 1'!J:J,0)),1)</f>
        <v>4.7285268071319697</v>
      </c>
      <c r="E290" s="6">
        <f ca="1">INDEX('Sheet 1'!N:N,(MATCH((INDEX('Sheet 1'!B:B,(MATCH(A290,'Sheet 1'!A:A,0)),1)),'Sheet 1'!J:J,0)),1)</f>
        <v>0.1066666666666663</v>
      </c>
      <c r="F290" s="6">
        <f ca="1">INDEX('Sheet 1'!O:O,(MATCH((INDEX('Sheet 1'!B:B,(MATCH(A290,'Sheet 1'!A:A,0)),1)),'Sheet 1'!J:J,0)),1)</f>
        <v>4.4026507167084397</v>
      </c>
      <c r="G290" s="5">
        <f ca="1">INDEX('Sheet 1'!H:H,(MATCH((INDEX('Sheet 1'!B:B,(MATCH(A290,'Sheet 1'!A:A,0)),1)),'Sheet 1'!J:J,0)),1)</f>
        <v>0</v>
      </c>
      <c r="H290" s="5">
        <f t="shared" ca="1" si="21"/>
        <v>29.343466384553825</v>
      </c>
      <c r="I290" s="5">
        <f ca="1">_xlfn.NORM.INV(RAND(), (((Sheet2!C290/(Sheet2!D290^2)) + ((Sheet2!H289+Sheet2!E289)/(Sheet2!F289^2))) / ((1/(Sheet2!D290^2)) + (1/(Sheet2!F289^2)))), SQRT(1 / ((1/(Sheet2!D290^2)) + (1/(Sheet2!F289^2)))))</f>
        <v>28.614440902305219</v>
      </c>
      <c r="J290" s="6">
        <f ca="1">IFERROR((INDEX('Sheet 1'!P:P,(MATCH((INDEX('Sheet 1'!B:B,(MATCH(A290,'Sheet 1'!A:A,0)),1)),'Sheet 1'!J:J,1)),1)),"")</f>
        <v>0.14204545454545453</v>
      </c>
      <c r="K290" s="4">
        <f ca="1">IFERROR(AVERAGEIFS('Sheet 1'!H:H, 'Sheet 1'!B:B, INDEX('Sheet 1'!B:B, MATCH(A290, 'Sheet 1'!A:A, 0)), 'Sheet 1'!G:G, "&lt;="&amp;I290, 'Sheet 1'!H:H, "&gt;0"), "0.001")</f>
        <v>3.0818181818181816</v>
      </c>
      <c r="L290" s="6">
        <f t="shared" ca="1" si="22"/>
        <v>0.43775826446280985</v>
      </c>
      <c r="M290" s="4">
        <f t="shared" ca="1" si="23"/>
        <v>-6.2067920206931468</v>
      </c>
      <c r="N290" s="4">
        <f t="shared" ca="1" si="24"/>
        <v>0.15534258000340273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46102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30.029543859649131</v>
      </c>
      <c r="D291" s="4">
        <f ca="1">INDEX('Sheet 1'!L:L,(MATCH((INDEX('Sheet 1'!B:B,(MATCH(A291,'Sheet 1'!A:A,0)),1)),'Sheet 1'!J:J,0)),1)</f>
        <v>4.411911803942326</v>
      </c>
      <c r="E291" s="6">
        <f ca="1">INDEX('Sheet 1'!N:N,(MATCH((INDEX('Sheet 1'!B:B,(MATCH(A291,'Sheet 1'!A:A,0)),1)),'Sheet 1'!J:J,0)),1)</f>
        <v>-3.7333333333333288E-2</v>
      </c>
      <c r="F291" s="6">
        <f ca="1">INDEX('Sheet 1'!O:O,(MATCH((INDEX('Sheet 1'!B:B,(MATCH(A291,'Sheet 1'!A:A,0)),1)),'Sheet 1'!J:J,0)),1)</f>
        <v>3.0797847122605622</v>
      </c>
      <c r="G291" s="5">
        <f ca="1">INDEX('Sheet 1'!H:H,(MATCH((INDEX('Sheet 1'!B:B,(MATCH(A291,'Sheet 1'!A:A,0)),1)),'Sheet 1'!J:J,0)),1)</f>
        <v>0.5</v>
      </c>
      <c r="H291" s="5">
        <f t="shared" ca="1" si="21"/>
        <v>29.739229693728813</v>
      </c>
      <c r="I291" s="5">
        <f ca="1">_xlfn.NORM.INV(RAND(), (((Sheet2!C291/(Sheet2!D291^2)) + ((Sheet2!H290+Sheet2!E290)/(Sheet2!F290^2))) / ((1/(Sheet2!D291^2)) + (1/(Sheet2!F290^2)))), SQRT(1 / ((1/(Sheet2!D291^2)) + (1/(Sheet2!F290^2)))))</f>
        <v>30.136321269963357</v>
      </c>
      <c r="J291" s="6">
        <f ca="1">IFERROR((INDEX('Sheet 1'!P:P,(MATCH((INDEX('Sheet 1'!B:B,(MATCH(A291,'Sheet 1'!A:A,0)),1)),'Sheet 1'!J:J,1)),1)),"")</f>
        <v>0.1246212121212121</v>
      </c>
      <c r="K291" s="4">
        <f ca="1">IFERROR(AVERAGEIFS('Sheet 1'!H:H, 'Sheet 1'!B:B, INDEX('Sheet 1'!B:B, MATCH(A291, 'Sheet 1'!A:A, 0)), 'Sheet 1'!G:G, "&lt;="&amp;I291, 'Sheet 1'!H:H, "&gt;0"), "0.001")</f>
        <v>4.0545454545454547</v>
      </c>
      <c r="L291" s="6">
        <f t="shared" ca="1" si="22"/>
        <v>0.50528236914600544</v>
      </c>
      <c r="M291" s="4">
        <f t="shared" ca="1" si="23"/>
        <v>-6.8064696653309813</v>
      </c>
      <c r="N291" s="4">
        <f t="shared" ca="1" si="24"/>
        <v>-2.4202072720223875E-2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46103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29.855052631578939</v>
      </c>
      <c r="D292" s="4">
        <f ca="1">INDEX('Sheet 1'!L:L,(MATCH((INDEX('Sheet 1'!B:B,(MATCH(A292,'Sheet 1'!A:A,0)),1)),'Sheet 1'!J:J,0)),1)</f>
        <v>4.9666172075655606</v>
      </c>
      <c r="E292" s="6">
        <f ca="1">INDEX('Sheet 1'!N:N,(MATCH((INDEX('Sheet 1'!B:B,(MATCH(A292,'Sheet 1'!A:A,0)),1)),'Sheet 1'!J:J,0)),1)</f>
        <v>-0.1693333333333332</v>
      </c>
      <c r="F292" s="6">
        <f ca="1">INDEX('Sheet 1'!O:O,(MATCH((INDEX('Sheet 1'!B:B,(MATCH(A292,'Sheet 1'!A:A,0)),1)),'Sheet 1'!J:J,0)),1)</f>
        <v>3.9603771774147201</v>
      </c>
      <c r="G292" s="5">
        <f ca="1">INDEX('Sheet 1'!H:H,(MATCH((INDEX('Sheet 1'!B:B,(MATCH(A292,'Sheet 1'!A:A,0)),1)),'Sheet 1'!J:J,0)),1)</f>
        <v>0</v>
      </c>
      <c r="H292" s="5">
        <f t="shared" ca="1" si="21"/>
        <v>29.744432177278821</v>
      </c>
      <c r="I292" s="5">
        <f ca="1">_xlfn.NORM.INV(RAND(), (((Sheet2!C292/(Sheet2!D292^2)) + ((Sheet2!H291+Sheet2!E291)/(Sheet2!F291^2))) / ((1/(Sheet2!D292^2)) + (1/(Sheet2!F291^2)))), SQRT(1 / ((1/(Sheet2!D292^2)) + (1/(Sheet2!F291^2)))))</f>
        <v>26.889164791725165</v>
      </c>
      <c r="J292" s="6">
        <f ca="1">IFERROR((INDEX('Sheet 1'!P:P,(MATCH((INDEX('Sheet 1'!B:B,(MATCH(A292,'Sheet 1'!A:A,0)),1)),'Sheet 1'!J:J,1)),1)),"")</f>
        <v>0.11212121212121211</v>
      </c>
      <c r="K292" s="4">
        <f ca="1">IFERROR(AVERAGEIFS('Sheet 1'!H:H, 'Sheet 1'!B:B, INDEX('Sheet 1'!B:B, MATCH(A292, 'Sheet 1'!A:A, 0)), 'Sheet 1'!G:G, "&lt;="&amp;I292, 'Sheet 1'!H:H, "&gt;0"), "0.001")</f>
        <v>2.4124999999999996</v>
      </c>
      <c r="L292" s="6">
        <f t="shared" ca="1" si="22"/>
        <v>0.27049242424242415</v>
      </c>
      <c r="M292" s="4">
        <f t="shared" ca="1" si="23"/>
        <v>-6.0111442826923049</v>
      </c>
      <c r="N292" s="4">
        <f t="shared" ca="1" si="24"/>
        <v>0.59716457216309926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46104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28.904561403508779</v>
      </c>
      <c r="D293" s="4">
        <f ca="1">INDEX('Sheet 1'!L:L,(MATCH((INDEX('Sheet 1'!B:B,(MATCH(A293,'Sheet 1'!A:A,0)),1)),'Sheet 1'!J:J,0)),1)</f>
        <v>4.1806236872522842</v>
      </c>
      <c r="E293" s="6">
        <f ca="1">INDEX('Sheet 1'!N:N,(MATCH((INDEX('Sheet 1'!B:B,(MATCH(A293,'Sheet 1'!A:A,0)),1)),'Sheet 1'!J:J,0)),1)</f>
        <v>-0.1213333333333335</v>
      </c>
      <c r="F293" s="6">
        <f ca="1">INDEX('Sheet 1'!O:O,(MATCH((INDEX('Sheet 1'!B:B,(MATCH(A293,'Sheet 1'!A:A,0)),1)),'Sheet 1'!J:J,0)),1)</f>
        <v>3.7119708953503299</v>
      </c>
      <c r="G293" s="5">
        <f ca="1">INDEX('Sheet 1'!H:H,(MATCH((INDEX('Sheet 1'!B:B,(MATCH(A293,'Sheet 1'!A:A,0)),1)),'Sheet 1'!J:J,0)),1)</f>
        <v>0</v>
      </c>
      <c r="H293" s="5">
        <f t="shared" ca="1" si="21"/>
        <v>29.257957565332521</v>
      </c>
      <c r="I293" s="5">
        <f ca="1">_xlfn.NORM.INV(RAND(), (((Sheet2!C293/(Sheet2!D293^2)) + ((Sheet2!H292+Sheet2!E292)/(Sheet2!F292^2))) / ((1/(Sheet2!D293^2)) + (1/(Sheet2!F292^2)))), SQRT(1 / ((1/(Sheet2!D293^2)) + (1/(Sheet2!F292^2)))))</f>
        <v>34.507136181227168</v>
      </c>
      <c r="J293" s="6">
        <f ca="1">IFERROR((INDEX('Sheet 1'!P:P,(MATCH((INDEX('Sheet 1'!B:B,(MATCH(A293,'Sheet 1'!A:A,0)),1)),'Sheet 1'!J:J,1)),1)),"")</f>
        <v>0.13977272727272727</v>
      </c>
      <c r="K293" s="4">
        <f ca="1">IFERROR(AVERAGEIFS('Sheet 1'!H:H, 'Sheet 1'!B:B, INDEX('Sheet 1'!B:B, MATCH(A293, 'Sheet 1'!A:A, 0)), 'Sheet 1'!G:G, "&lt;="&amp;I293, 'Sheet 1'!H:H, "&gt;0"), "0.001")</f>
        <v>12.000000000000002</v>
      </c>
      <c r="L293" s="6">
        <f t="shared" ca="1" si="22"/>
        <v>1.6772727272727275</v>
      </c>
      <c r="M293" s="4">
        <f t="shared" ca="1" si="23"/>
        <v>-6.9139352321151657</v>
      </c>
      <c r="N293" s="4">
        <f t="shared" ca="1" si="24"/>
        <v>-1.3401289369339726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46105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28.439263157894739</v>
      </c>
      <c r="D294" s="4">
        <f ca="1">INDEX('Sheet 1'!L:L,(MATCH((INDEX('Sheet 1'!B:B,(MATCH(A294,'Sheet 1'!A:A,0)),1)),'Sheet 1'!J:J,0)),1)</f>
        <v>4.1905070754683642</v>
      </c>
      <c r="E294" s="6">
        <f ca="1">INDEX('Sheet 1'!N:N,(MATCH((INDEX('Sheet 1'!B:B,(MATCH(A294,'Sheet 1'!A:A,0)),1)),'Sheet 1'!J:J,0)),1)</f>
        <v>-0.1199999999999999</v>
      </c>
      <c r="F294" s="6">
        <f ca="1">INDEX('Sheet 1'!O:O,(MATCH((INDEX('Sheet 1'!B:B,(MATCH(A294,'Sheet 1'!A:A,0)),1)),'Sheet 1'!J:J,0)),1)</f>
        <v>3.5802385546368432</v>
      </c>
      <c r="G294" s="5">
        <f ca="1">INDEX('Sheet 1'!H:H,(MATCH((INDEX('Sheet 1'!B:B,(MATCH(A294,'Sheet 1'!A:A,0)),1)),'Sheet 1'!J:J,0)),1)</f>
        <v>0</v>
      </c>
      <c r="H294" s="5">
        <f t="shared" ca="1" si="21"/>
        <v>28.830018253743503</v>
      </c>
      <c r="I294" s="5">
        <f ca="1">_xlfn.NORM.INV(RAND(), (((Sheet2!C294/(Sheet2!D294^2)) + ((Sheet2!H293+Sheet2!E293)/(Sheet2!F293^2))) / ((1/(Sheet2!D294^2)) + (1/(Sheet2!F293^2)))), SQRT(1 / ((1/(Sheet2!D294^2)) + (1/(Sheet2!F293^2)))))</f>
        <v>27.641168733109023</v>
      </c>
      <c r="J294" s="6">
        <f ca="1">IFERROR((INDEX('Sheet 1'!P:P,(MATCH((INDEX('Sheet 1'!B:B,(MATCH(A294,'Sheet 1'!A:A,0)),1)),'Sheet 1'!J:J,1)),1)),"")</f>
        <v>0.16818181818181818</v>
      </c>
      <c r="K294" s="4">
        <f ca="1">IFERROR(AVERAGEIFS('Sheet 1'!H:H, 'Sheet 1'!B:B, INDEX('Sheet 1'!B:B, MATCH(A294, 'Sheet 1'!A:A, 0)), 'Sheet 1'!G:G, "&lt;="&amp;I294, 'Sheet 1'!H:H, "&gt;0"), "0.001")</f>
        <v>1.5666666666666664</v>
      </c>
      <c r="L294" s="6">
        <f t="shared" ca="1" si="22"/>
        <v>0.26348484848484843</v>
      </c>
      <c r="M294" s="4">
        <f t="shared" ca="1" si="23"/>
        <v>-6.7865923253968354</v>
      </c>
      <c r="N294" s="4">
        <f t="shared" ca="1" si="24"/>
        <v>0.19045294767734411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46106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28.289719298245611</v>
      </c>
      <c r="D295" s="4">
        <f ca="1">INDEX('Sheet 1'!L:L,(MATCH((INDEX('Sheet 1'!B:B,(MATCH(A295,'Sheet 1'!A:A,0)),1)),'Sheet 1'!J:J,0)),1)</f>
        <v>4.2790025780621423</v>
      </c>
      <c r="E295" s="6">
        <f ca="1">INDEX('Sheet 1'!N:N,(MATCH((INDEX('Sheet 1'!B:B,(MATCH(A295,'Sheet 1'!A:A,0)),1)),'Sheet 1'!J:J,0)),1)</f>
        <v>-0.84000000000000052</v>
      </c>
      <c r="F295" s="6">
        <f ca="1">INDEX('Sheet 1'!O:O,(MATCH((INDEX('Sheet 1'!B:B,(MATCH(A295,'Sheet 1'!A:A,0)),1)),'Sheet 1'!J:J,0)),1)</f>
        <v>3.7486574173205569</v>
      </c>
      <c r="G295" s="5">
        <f ca="1">INDEX('Sheet 1'!H:H,(MATCH((INDEX('Sheet 1'!B:B,(MATCH(A295,'Sheet 1'!A:A,0)),1)),'Sheet 1'!J:J,0)),1)</f>
        <v>0.5</v>
      </c>
      <c r="H295" s="5">
        <f t="shared" ca="1" si="21"/>
        <v>28.536944415436736</v>
      </c>
      <c r="I295" s="5">
        <f ca="1">_xlfn.NORM.INV(RAND(), (((Sheet2!C295/(Sheet2!D295^2)) + ((Sheet2!H294+Sheet2!E294)/(Sheet2!F294^2))) / ((1/(Sheet2!D295^2)) + (1/(Sheet2!F294^2)))), SQRT(1 / ((1/(Sheet2!D295^2)) + (1/(Sheet2!F294^2)))))</f>
        <v>27.267853615974161</v>
      </c>
      <c r="J295" s="6">
        <f ca="1">IFERROR((INDEX('Sheet 1'!P:P,(MATCH((INDEX('Sheet 1'!B:B,(MATCH(A295,'Sheet 1'!A:A,0)),1)),'Sheet 1'!J:J,1)),1)),"")</f>
        <v>0.19772727272727272</v>
      </c>
      <c r="K295" s="4">
        <f ca="1">IFERROR(AVERAGEIFS('Sheet 1'!H:H, 'Sheet 1'!B:B, INDEX('Sheet 1'!B:B, MATCH(A295, 'Sheet 1'!A:A, 0)), 'Sheet 1'!G:G, "&lt;="&amp;I295, 'Sheet 1'!H:H, "&gt;0"), "0.001")</f>
        <v>3.1374999999999993</v>
      </c>
      <c r="L295" s="6">
        <f t="shared" ca="1" si="22"/>
        <v>0.62036931818181806</v>
      </c>
      <c r="M295" s="4">
        <f t="shared" ca="1" si="23"/>
        <v>-6.6112882107814359</v>
      </c>
      <c r="N295" s="4">
        <f t="shared" ca="1" si="24"/>
        <v>0.2388093168044382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46107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28.14038596491228</v>
      </c>
      <c r="D296" s="4">
        <f ca="1">INDEX('Sheet 1'!L:L,(MATCH((INDEX('Sheet 1'!B:B,(MATCH(A296,'Sheet 1'!A:A,0)),1)),'Sheet 1'!J:J,0)),1)</f>
        <v>4.103883899803157</v>
      </c>
      <c r="E296" s="6">
        <f ca="1">INDEX('Sheet 1'!N:N,(MATCH((INDEX('Sheet 1'!B:B,(MATCH(A296,'Sheet 1'!A:A,0)),1)),'Sheet 1'!J:J,0)),1)</f>
        <v>1.8666666666666651E-2</v>
      </c>
      <c r="F296" s="6">
        <f ca="1">INDEX('Sheet 1'!O:O,(MATCH((INDEX('Sheet 1'!B:B,(MATCH(A296,'Sheet 1'!A:A,0)),1)),'Sheet 1'!J:J,0)),1)</f>
        <v>3.4363987015531299</v>
      </c>
      <c r="G296" s="5">
        <f ca="1">INDEX('Sheet 1'!H:H,(MATCH((INDEX('Sheet 1'!B:B,(MATCH(A296,'Sheet 1'!A:A,0)),1)),'Sheet 1'!J:J,0)),1)</f>
        <v>14.5</v>
      </c>
      <c r="H296" s="5">
        <f t="shared" ca="1" si="21"/>
        <v>27.898646131297088</v>
      </c>
      <c r="I296" s="5">
        <f ca="1">_xlfn.NORM.INV(RAND(), (((Sheet2!C296/(Sheet2!D296^2)) + ((Sheet2!H295+Sheet2!E295)/(Sheet2!F295^2))) / ((1/(Sheet2!D296^2)) + (1/(Sheet2!F295^2)))), SQRT(1 / ((1/(Sheet2!D296^2)) + (1/(Sheet2!F295^2)))))</f>
        <v>27.239462435161737</v>
      </c>
      <c r="J296" s="6">
        <f ca="1">IFERROR((INDEX('Sheet 1'!P:P,(MATCH((INDEX('Sheet 1'!B:B,(MATCH(A296,'Sheet 1'!A:A,0)),1)),'Sheet 1'!J:J,1)),1)),"")</f>
        <v>0.18106060606060609</v>
      </c>
      <c r="K296" s="4">
        <f ca="1">IFERROR(AVERAGEIFS('Sheet 1'!H:H, 'Sheet 1'!B:B, INDEX('Sheet 1'!B:B, MATCH(A296, 'Sheet 1'!A:A, 0)), 'Sheet 1'!G:G, "&lt;="&amp;I296, 'Sheet 1'!H:H, "&gt;0"), "0.001")</f>
        <v>10.928571428571429</v>
      </c>
      <c r="L296" s="6">
        <f t="shared" ca="1" si="22"/>
        <v>1.9787337662337665</v>
      </c>
      <c r="M296" s="4">
        <f t="shared" ca="1" si="23"/>
        <v>-6.8570131738527094</v>
      </c>
      <c r="N296" s="4">
        <f t="shared" ca="1" si="24"/>
        <v>0.2195294876138566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46108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28.246842105263159</v>
      </c>
      <c r="D297" s="4">
        <f ca="1">INDEX('Sheet 1'!L:L,(MATCH((INDEX('Sheet 1'!B:B,(MATCH(A297,'Sheet 1'!A:A,0)),1)),'Sheet 1'!J:J,0)),1)</f>
        <v>4.6259549781055718</v>
      </c>
      <c r="E297" s="6">
        <f ca="1">INDEX('Sheet 1'!N:N,(MATCH((INDEX('Sheet 1'!B:B,(MATCH(A297,'Sheet 1'!A:A,0)),1)),'Sheet 1'!J:J,0)),1)</f>
        <v>-0.34933333333333338</v>
      </c>
      <c r="F297" s="6">
        <f ca="1">INDEX('Sheet 1'!O:O,(MATCH((INDEX('Sheet 1'!B:B,(MATCH(A297,'Sheet 1'!A:A,0)),1)),'Sheet 1'!J:J,0)),1)</f>
        <v>4.1611580162301021</v>
      </c>
      <c r="G297" s="5">
        <f ca="1">INDEX('Sheet 1'!H:H,(MATCH((INDEX('Sheet 1'!B:B,(MATCH(A297,'Sheet 1'!A:A,0)),1)),'Sheet 1'!J:J,0)),1)</f>
        <v>0</v>
      </c>
      <c r="H297" s="5">
        <f t="shared" ca="1" si="21"/>
        <v>28.034493083820195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28.058752250865076</v>
      </c>
      <c r="J297" s="6">
        <f ca="1">IFERROR((INDEX('Sheet 1'!P:P,(MATCH((INDEX('Sheet 1'!B:B,(MATCH(A297,'Sheet 1'!A:A,0)),1)),'Sheet 1'!J:J,1)),1)),"")</f>
        <v>0.17196969696969699</v>
      </c>
      <c r="K297" s="4">
        <f ca="1">IFERROR(AVERAGEIFS('Sheet 1'!H:H, 'Sheet 1'!B:B, INDEX('Sheet 1'!B:B, MATCH(A297, 'Sheet 1'!A:A, 0)), 'Sheet 1'!G:G, "&lt;="&amp;I297, 'Sheet 1'!H:H, "&gt;0"), "0.001")</f>
        <v>3.4749999999999996</v>
      </c>
      <c r="L297" s="6">
        <f t="shared" ca="1" si="22"/>
        <v>0.59759469696969703</v>
      </c>
      <c r="M297" s="4">
        <f t="shared" ca="1" si="23"/>
        <v>-6.1061645085077867</v>
      </c>
      <c r="N297" s="4">
        <f t="shared" ca="1" si="24"/>
        <v>4.0659681144391405E-2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46109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28.063684210526318</v>
      </c>
      <c r="D298" s="4">
        <f ca="1">INDEX('Sheet 1'!L:L,(MATCH((INDEX('Sheet 1'!B:B,(MATCH(A298,'Sheet 1'!A:A,0)),1)),'Sheet 1'!J:J,0)),1)</f>
        <v>4.2412699950806916</v>
      </c>
      <c r="E298" s="6">
        <f ca="1">INDEX('Sheet 1'!N:N,(MATCH((INDEX('Sheet 1'!B:B,(MATCH(A298,'Sheet 1'!A:A,0)),1)),'Sheet 1'!J:J,0)),1)</f>
        <v>-0.7413333333333334</v>
      </c>
      <c r="F298" s="6">
        <f ca="1">INDEX('Sheet 1'!O:O,(MATCH((INDEX('Sheet 1'!B:B,(MATCH(A298,'Sheet 1'!A:A,0)),1)),'Sheet 1'!J:J,0)),1)</f>
        <v>3.3212702443547171</v>
      </c>
      <c r="G298" s="5">
        <f ca="1">INDEX('Sheet 1'!H:H,(MATCH((INDEX('Sheet 1'!B:B,(MATCH(A298,'Sheet 1'!A:A,0)),1)),'Sheet 1'!J:J,0)),1)</f>
        <v>0.3</v>
      </c>
      <c r="H298" s="5">
        <f t="shared" ca="1" si="21"/>
        <v>27.870813310830634</v>
      </c>
      <c r="I298" s="5">
        <f ca="1">_xlfn.NORM.INV(RAND(), (((Sheet2!C298/(Sheet2!D298^2)) + ((Sheet2!H297+Sheet2!E297)/(Sheet2!F297^2))) / ((1/(Sheet2!D298^2)) + (1/(Sheet2!F297^2)))), SQRT(1 / ((1/(Sheet2!D298^2)) + (1/(Sheet2!F297^2)))))</f>
        <v>23.671590181042401</v>
      </c>
      <c r="J298" s="6">
        <f ca="1">IFERROR((INDEX('Sheet 1'!P:P,(MATCH((INDEX('Sheet 1'!B:B,(MATCH(A298,'Sheet 1'!A:A,0)),1)),'Sheet 1'!J:J,1)),1)),"")</f>
        <v>0.17689393939393941</v>
      </c>
      <c r="K298" s="4">
        <f ca="1">IFERROR(AVERAGEIFS('Sheet 1'!H:H, 'Sheet 1'!B:B, INDEX('Sheet 1'!B:B, MATCH(A298, 'Sheet 1'!A:A, 0)), 'Sheet 1'!G:G, "&lt;="&amp;I298, 'Sheet 1'!H:H, "&gt;0"), "0.001")</f>
        <v>6.9749999999999996</v>
      </c>
      <c r="L298" s="6">
        <f t="shared" ca="1" si="22"/>
        <v>1.2338352272727273</v>
      </c>
      <c r="M298" s="4">
        <f t="shared" ca="1" si="23"/>
        <v>-6.6168115312339122</v>
      </c>
      <c r="N298" s="4">
        <f t="shared" ca="1" si="24"/>
        <v>1.0355610547260989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46110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27.58526315789473</v>
      </c>
      <c r="D299" s="4">
        <f ca="1">INDEX('Sheet 1'!L:L,(MATCH((INDEX('Sheet 1'!B:B,(MATCH(A299,'Sheet 1'!A:A,0)),1)),'Sheet 1'!J:J,0)),1)</f>
        <v>3.9731046248947379</v>
      </c>
      <c r="E299" s="6">
        <f ca="1">INDEX('Sheet 1'!N:N,(MATCH((INDEX('Sheet 1'!B:B,(MATCH(A299,'Sheet 1'!A:A,0)),1)),'Sheet 1'!J:J,0)),1)</f>
        <v>0.68666666666666665</v>
      </c>
      <c r="F299" s="6">
        <f ca="1">INDEX('Sheet 1'!O:O,(MATCH((INDEX('Sheet 1'!B:B,(MATCH(A299,'Sheet 1'!A:A,0)),1)),'Sheet 1'!J:J,0)),1)</f>
        <v>2.711603361996882</v>
      </c>
      <c r="G299" s="5">
        <f ca="1">INDEX('Sheet 1'!H:H,(MATCH((INDEX('Sheet 1'!B:B,(MATCH(A299,'Sheet 1'!A:A,0)),1)),'Sheet 1'!J:J,0)),1)</f>
        <v>0</v>
      </c>
      <c r="H299" s="5">
        <f t="shared" ca="1" si="21"/>
        <v>27.316964882502013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20.386638259057975</v>
      </c>
      <c r="J299" s="6">
        <f ca="1">IFERROR((INDEX('Sheet 1'!P:P,(MATCH((INDEX('Sheet 1'!B:B,(MATCH(A299,'Sheet 1'!A:A,0)),1)),'Sheet 1'!J:J,1)),1)),"")</f>
        <v>0.16969696969696971</v>
      </c>
      <c r="K299" s="4">
        <f ca="1">IFERROR(AVERAGEIFS('Sheet 1'!H:H, 'Sheet 1'!B:B, INDEX('Sheet 1'!B:B, MATCH(A299, 'Sheet 1'!A:A, 0)), 'Sheet 1'!G:G, "&lt;="&amp;I299, 'Sheet 1'!H:H, "&gt;0"), "0.001")</f>
        <v>6.0666666666666664</v>
      </c>
      <c r="L299" s="6">
        <f t="shared" ca="1" si="22"/>
        <v>1.0294949494949495</v>
      </c>
      <c r="M299" s="4">
        <f t="shared" ca="1" si="23"/>
        <v>-6.9429994330002227</v>
      </c>
      <c r="N299" s="4">
        <f t="shared" ca="1" si="24"/>
        <v>1.8118387453810061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46111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28.316631578947369</v>
      </c>
      <c r="D300" s="4">
        <f ca="1">INDEX('Sheet 1'!L:L,(MATCH((INDEX('Sheet 1'!B:B,(MATCH(A300,'Sheet 1'!A:A,0)),1)),'Sheet 1'!J:J,0)),1)</f>
        <v>3.870150496410242</v>
      </c>
      <c r="E300" s="6">
        <f ca="1">INDEX('Sheet 1'!N:N,(MATCH((INDEX('Sheet 1'!B:B,(MATCH(A300,'Sheet 1'!A:A,0)),1)),'Sheet 1'!J:J,0)),1)</f>
        <v>-0.35999999999999988</v>
      </c>
      <c r="F300" s="6">
        <f ca="1">INDEX('Sheet 1'!O:O,(MATCH((INDEX('Sheet 1'!B:B,(MATCH(A300,'Sheet 1'!A:A,0)),1)),'Sheet 1'!J:J,0)),1)</f>
        <v>3.6457305648321499</v>
      </c>
      <c r="G300" s="5">
        <f ca="1">INDEX('Sheet 1'!H:H,(MATCH((INDEX('Sheet 1'!B:B,(MATCH(A300,'Sheet 1'!A:A,0)),1)),'Sheet 1'!J:J,0)),1)</f>
        <v>0</v>
      </c>
      <c r="H300" s="5">
        <f t="shared" ca="1" si="21"/>
        <v>28.106691825597945</v>
      </c>
      <c r="I300" s="5">
        <f ca="1">_xlfn.NORM.INV(RAND(), (((Sheet2!C300/(Sheet2!D300^2)) + ((Sheet2!H299+Sheet2!E299)/(Sheet2!F299^2))) / ((1/(Sheet2!D300^2)) + (1/(Sheet2!F299^2)))), SQRT(1 / ((1/(Sheet2!D300^2)) + (1/(Sheet2!F299^2)))))</f>
        <v>25.576217337761477</v>
      </c>
      <c r="J300" s="6">
        <f ca="1">IFERROR((INDEX('Sheet 1'!P:P,(MATCH((INDEX('Sheet 1'!B:B,(MATCH(A300,'Sheet 1'!A:A,0)),1)),'Sheet 1'!J:J,1)),1)),"")</f>
        <v>0.15757575757575756</v>
      </c>
      <c r="K300" s="4">
        <f ca="1">IFERROR(AVERAGEIFS('Sheet 1'!H:H, 'Sheet 1'!B:B, INDEX('Sheet 1'!B:B, MATCH(A300, 'Sheet 1'!A:A, 0)), 'Sheet 1'!G:G, "&lt;="&amp;I300, 'Sheet 1'!H:H, "&gt;0"), "0.001")</f>
        <v>5.3250000000000002</v>
      </c>
      <c r="L300" s="6">
        <f t="shared" ca="1" si="22"/>
        <v>0.839090909090909</v>
      </c>
      <c r="M300" s="4">
        <f t="shared" ca="1" si="23"/>
        <v>-7.3166745337713506</v>
      </c>
      <c r="N300" s="4">
        <f t="shared" ca="1" si="24"/>
        <v>0.70808983881318388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46112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27.898982456140349</v>
      </c>
      <c r="D301" s="4">
        <f ca="1">INDEX('Sheet 1'!L:L,(MATCH((INDEX('Sheet 1'!B:B,(MATCH(A301,'Sheet 1'!A:A,0)),1)),'Sheet 1'!J:J,0)),1)</f>
        <v>3.0526479422722521</v>
      </c>
      <c r="E301" s="6">
        <f ca="1">INDEX('Sheet 1'!N:N,(MATCH((INDEX('Sheet 1'!B:B,(MATCH(A301,'Sheet 1'!A:A,0)),1)),'Sheet 1'!J:J,0)),1)</f>
        <v>-0.13333333333333361</v>
      </c>
      <c r="F301" s="6">
        <f ca="1">INDEX('Sheet 1'!O:O,(MATCH((INDEX('Sheet 1'!B:B,(MATCH(A301,'Sheet 1'!A:A,0)),1)),'Sheet 1'!J:J,0)),1)</f>
        <v>3.2285187522040721</v>
      </c>
      <c r="G301" s="5">
        <f ca="1">INDEX('Sheet 1'!H:H,(MATCH((INDEX('Sheet 1'!B:B,(MATCH(A301,'Sheet 1'!A:A,0)),1)),'Sheet 1'!J:J,0)),1)</f>
        <v>0</v>
      </c>
      <c r="H301" s="5">
        <f t="shared" ca="1" si="21"/>
        <v>27.836216253294822</v>
      </c>
      <c r="I301" s="5">
        <f ca="1">_xlfn.NORM.INV(RAND(), (((Sheet2!C301/(Sheet2!D301^2)) + ((Sheet2!H300+Sheet2!E300)/(Sheet2!F300^2))) / ((1/(Sheet2!D301^2)) + (1/(Sheet2!F300^2)))), SQRT(1 / ((1/(Sheet2!D301^2)) + (1/(Sheet2!F300^2)))))</f>
        <v>29.804911434927703</v>
      </c>
      <c r="J301" s="6">
        <f ca="1">IFERROR((INDEX('Sheet 1'!P:P,(MATCH((INDEX('Sheet 1'!B:B,(MATCH(A301,'Sheet 1'!A:A,0)),1)),'Sheet 1'!J:J,1)),1)),"")</f>
        <v>0.15113636363636362</v>
      </c>
      <c r="K301" s="4">
        <f ca="1">IFERROR(AVERAGEIFS('Sheet 1'!H:H, 'Sheet 1'!B:B, INDEX('Sheet 1'!B:B, MATCH(A301, 'Sheet 1'!A:A, 0)), 'Sheet 1'!G:G, "&lt;="&amp;I301, 'Sheet 1'!H:H, "&gt;0"), "0.001")</f>
        <v>7.2888888888888879</v>
      </c>
      <c r="L301" s="6">
        <f t="shared" ca="1" si="22"/>
        <v>1.1016161616161613</v>
      </c>
      <c r="M301" s="4">
        <f t="shared" ca="1" si="23"/>
        <v>-9.1392728489265664</v>
      </c>
      <c r="N301" s="4">
        <f t="shared" ca="1" si="24"/>
        <v>-0.6243526979952585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46113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27.224947368421049</v>
      </c>
      <c r="D302" s="4">
        <f ca="1">INDEX('Sheet 1'!L:L,(MATCH((INDEX('Sheet 1'!B:B,(MATCH(A302,'Sheet 1'!A:A,0)),1)),'Sheet 1'!J:J,0)),1)</f>
        <v>3.73476629513531</v>
      </c>
      <c r="E302" s="6">
        <f ca="1">INDEX('Sheet 1'!N:N,(MATCH((INDEX('Sheet 1'!B:B,(MATCH(A302,'Sheet 1'!A:A,0)),1)),'Sheet 1'!J:J,0)),1)</f>
        <v>-0.26399999999999968</v>
      </c>
      <c r="F302" s="6">
        <f ca="1">INDEX('Sheet 1'!O:O,(MATCH((INDEX('Sheet 1'!B:B,(MATCH(A302,'Sheet 1'!A:A,0)),1)),'Sheet 1'!J:J,0)),1)</f>
        <v>3.183642313197006</v>
      </c>
      <c r="G302" s="5">
        <f ca="1">INDEX('Sheet 1'!H:H,(MATCH((INDEX('Sheet 1'!B:B,(MATCH(A302,'Sheet 1'!A:A,0)),1)),'Sheet 1'!J:J,0)),1)</f>
        <v>0</v>
      </c>
      <c r="H302" s="5">
        <f t="shared" ca="1" si="21"/>
        <v>27.498479511616775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28.622962018827575</v>
      </c>
      <c r="J302" s="6">
        <f ca="1">IFERROR((INDEX('Sheet 1'!P:P,(MATCH((INDEX('Sheet 1'!B:B,(MATCH(A302,'Sheet 1'!A:A,0)),1)),'Sheet 1'!J:J,1)),1)),"")</f>
        <v>0.15454545454545454</v>
      </c>
      <c r="K302" s="4">
        <f ca="1">IFERROR(AVERAGEIFS('Sheet 1'!H:H, 'Sheet 1'!B:B, INDEX('Sheet 1'!B:B, MATCH(A302, 'Sheet 1'!A:A, 0)), 'Sheet 1'!G:G, "&lt;="&amp;I302, 'Sheet 1'!H:H, "&gt;0"), "0.001")</f>
        <v>4.9249999999999998</v>
      </c>
      <c r="L302" s="6">
        <f t="shared" ca="1" si="22"/>
        <v>0.76113636363636361</v>
      </c>
      <c r="M302" s="4">
        <f t="shared" ca="1" si="23"/>
        <v>-7.2895986567841433</v>
      </c>
      <c r="N302" s="4">
        <f t="shared" ca="1" si="24"/>
        <v>-0.37432453329877685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46114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26.95705263157895</v>
      </c>
      <c r="D303" s="4">
        <f ca="1">INDEX('Sheet 1'!L:L,(MATCH((INDEX('Sheet 1'!B:B,(MATCH(A303,'Sheet 1'!A:A,0)),1)),'Sheet 1'!J:J,0)),1)</f>
        <v>3.8906573242081</v>
      </c>
      <c r="E303" s="6">
        <f ca="1">INDEX('Sheet 1'!N:N,(MATCH((INDEX('Sheet 1'!B:B,(MATCH(A303,'Sheet 1'!A:A,0)),1)),'Sheet 1'!J:J,0)),1)</f>
        <v>0.33733333333333332</v>
      </c>
      <c r="F303" s="6">
        <f ca="1">INDEX('Sheet 1'!O:O,(MATCH((INDEX('Sheet 1'!B:B,(MATCH(A303,'Sheet 1'!A:A,0)),1)),'Sheet 1'!J:J,0)),1)</f>
        <v>2.6883016508133459</v>
      </c>
      <c r="G303" s="5">
        <f ca="1">INDEX('Sheet 1'!H:H,(MATCH((INDEX('Sheet 1'!B:B,(MATCH(A303,'Sheet 1'!A:A,0)),1)),'Sheet 1'!J:J,0)),1)</f>
        <v>0</v>
      </c>
      <c r="H303" s="5">
        <f t="shared" ca="1" si="21"/>
        <v>27.123218286553659</v>
      </c>
      <c r="I303" s="5">
        <f ca="1">_xlfn.NORM.INV(RAND(), (((Sheet2!C303/(Sheet2!D303^2)) + ((Sheet2!H302+Sheet2!E302)/(Sheet2!F302^2))) / ((1/(Sheet2!D303^2)) + (1/(Sheet2!F302^2)))), SQRT(1 / ((1/(Sheet2!D303^2)) + (1/(Sheet2!F302^2)))))</f>
        <v>28.321271795272523</v>
      </c>
      <c r="J303" s="6">
        <f ca="1">IFERROR((INDEX('Sheet 1'!P:P,(MATCH((INDEX('Sheet 1'!B:B,(MATCH(A303,'Sheet 1'!A:A,0)),1)),'Sheet 1'!J:J,1)),1)),"")</f>
        <v>0.13560606060606062</v>
      </c>
      <c r="K303" s="4">
        <f ca="1">IFERROR(AVERAGEIFS('Sheet 1'!H:H, 'Sheet 1'!B:B, INDEX('Sheet 1'!B:B, MATCH(A303, 'Sheet 1'!A:A, 0)), 'Sheet 1'!G:G, "&lt;="&amp;I303, 'Sheet 1'!H:H, "&gt;0"), "0.001")</f>
        <v>5.081818181818182</v>
      </c>
      <c r="L303" s="6">
        <f t="shared" ca="1" si="22"/>
        <v>0.68912534435261719</v>
      </c>
      <c r="M303" s="4">
        <f t="shared" ca="1" si="23"/>
        <v>-6.9286627901792297</v>
      </c>
      <c r="N303" s="4">
        <f t="shared" ca="1" si="24"/>
        <v>-0.3506397634161329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46115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27.70273684210526</v>
      </c>
      <c r="D304" s="4">
        <f ca="1">INDEX('Sheet 1'!L:L,(MATCH((INDEX('Sheet 1'!B:B,(MATCH(A304,'Sheet 1'!A:A,0)),1)),'Sheet 1'!J:J,0)),1)</f>
        <v>3.5564269953104888</v>
      </c>
      <c r="E304" s="6">
        <f ca="1">INDEX('Sheet 1'!N:N,(MATCH((INDEX('Sheet 1'!B:B,(MATCH(A304,'Sheet 1'!A:A,0)),1)),'Sheet 1'!J:J,0)),1)</f>
        <v>-2.53333333333336E-2</v>
      </c>
      <c r="F304" s="6">
        <f ca="1">INDEX('Sheet 1'!O:O,(MATCH((INDEX('Sheet 1'!B:B,(MATCH(A304,'Sheet 1'!A:A,0)),1)),'Sheet 1'!J:J,0)),1)</f>
        <v>3.1790315257073889</v>
      </c>
      <c r="G304" s="5">
        <f ca="1">INDEX('Sheet 1'!H:H,(MATCH((INDEX('Sheet 1'!B:B,(MATCH(A304,'Sheet 1'!A:A,0)),1)),'Sheet 1'!J:J,0)),1)</f>
        <v>0</v>
      </c>
      <c r="H304" s="5">
        <f t="shared" ca="1" si="21"/>
        <v>27.548614618236499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26.86112109292133</v>
      </c>
      <c r="J304" s="6">
        <f ca="1">IFERROR((INDEX('Sheet 1'!P:P,(MATCH((INDEX('Sheet 1'!B:B,(MATCH(A304,'Sheet 1'!A:A,0)),1)),'Sheet 1'!J:J,1)),1)),"")</f>
        <v>8.6363636363636379E-2</v>
      </c>
      <c r="K304" s="4">
        <f ca="1">IFERROR(AVERAGEIFS('Sheet 1'!H:H, 'Sheet 1'!B:B, INDEX('Sheet 1'!B:B, MATCH(A304, 'Sheet 1'!A:A, 0)), 'Sheet 1'!G:G, "&lt;="&amp;I304, 'Sheet 1'!H:H, "&gt;0"), "0.001")</f>
        <v>7.0153846153846153</v>
      </c>
      <c r="L304" s="6">
        <f t="shared" ca="1" si="22"/>
        <v>0.60587412587412592</v>
      </c>
      <c r="M304" s="4">
        <f t="shared" ca="1" si="23"/>
        <v>-7.7894855928813218</v>
      </c>
      <c r="N304" s="4">
        <f t="shared" ca="1" si="24"/>
        <v>0.23664642920934018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46116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27.900666666666659</v>
      </c>
      <c r="D305" s="4">
        <f ca="1">INDEX('Sheet 1'!L:L,(MATCH((INDEX('Sheet 1'!B:B,(MATCH(A305,'Sheet 1'!A:A,0)),1)),'Sheet 1'!J:J,0)),1)</f>
        <v>4.1903355130242064</v>
      </c>
      <c r="E305" s="6">
        <f ca="1">INDEX('Sheet 1'!N:N,(MATCH((INDEX('Sheet 1'!B:B,(MATCH(A305,'Sheet 1'!A:A,0)),1)),'Sheet 1'!J:J,0)),1)</f>
        <v>-0.2013333333333332</v>
      </c>
      <c r="F305" s="6">
        <f ca="1">INDEX('Sheet 1'!O:O,(MATCH((INDEX('Sheet 1'!B:B,(MATCH(A305,'Sheet 1'!A:A,0)),1)),'Sheet 1'!J:J,0)),1)</f>
        <v>5.1469091573364567</v>
      </c>
      <c r="G305" s="5">
        <f ca="1">INDEX('Sheet 1'!H:H,(MATCH((INDEX('Sheet 1'!B:B,(MATCH(A305,'Sheet 1'!A:A,0)),1)),'Sheet 1'!J:J,0)),1)</f>
        <v>0</v>
      </c>
      <c r="H305" s="5">
        <f t="shared" ca="1" si="21"/>
        <v>27.661142361017891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23.676979418872392</v>
      </c>
      <c r="J305" s="6">
        <f ca="1">IFERROR((INDEX('Sheet 1'!P:P,(MATCH((INDEX('Sheet 1'!B:B,(MATCH(A305,'Sheet 1'!A:A,0)),1)),'Sheet 1'!J:J,1)),1)),"")</f>
        <v>8.371212121212121E-2</v>
      </c>
      <c r="K305" s="4">
        <f ca="1">IFERROR(AVERAGEIFS('Sheet 1'!H:H, 'Sheet 1'!B:B, INDEX('Sheet 1'!B:B, MATCH(A305, 'Sheet 1'!A:A, 0)), 'Sheet 1'!G:G, "&lt;="&amp;I305, 'Sheet 1'!H:H, "&gt;0"), "0.001")</f>
        <v>2.8999999999999995</v>
      </c>
      <c r="L305" s="6">
        <f t="shared" ca="1" si="22"/>
        <v>0.24276515151515146</v>
      </c>
      <c r="M305" s="4">
        <f t="shared" ca="1" si="23"/>
        <v>-6.6583371617731091</v>
      </c>
      <c r="N305" s="4">
        <f t="shared" ca="1" si="24"/>
        <v>1.0079592039029805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46117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27.960842105263161</v>
      </c>
      <c r="D306" s="4">
        <f ca="1">INDEX('Sheet 1'!L:L,(MATCH((INDEX('Sheet 1'!B:B,(MATCH(A306,'Sheet 1'!A:A,0)),1)),'Sheet 1'!J:J,0)),1)</f>
        <v>4.2481402599574736</v>
      </c>
      <c r="E306" s="6">
        <f ca="1">INDEX('Sheet 1'!N:N,(MATCH((INDEX('Sheet 1'!B:B,(MATCH(A306,'Sheet 1'!A:A,0)),1)),'Sheet 1'!J:J,0)),1)</f>
        <v>-0.63333333333333353</v>
      </c>
      <c r="F306" s="6">
        <f ca="1">INDEX('Sheet 1'!O:O,(MATCH((INDEX('Sheet 1'!B:B,(MATCH(A306,'Sheet 1'!A:A,0)),1)),'Sheet 1'!J:J,0)),1)</f>
        <v>6.9544528479539203</v>
      </c>
      <c r="G306" s="5">
        <f ca="1">INDEX('Sheet 1'!H:H,(MATCH((INDEX('Sheet 1'!B:B,(MATCH(A306,'Sheet 1'!A:A,0)),1)),'Sheet 1'!J:J,0)),1)</f>
        <v>0</v>
      </c>
      <c r="H306" s="5">
        <f t="shared" ca="1" si="21"/>
        <v>27.757821775060627</v>
      </c>
      <c r="I306" s="5">
        <f ca="1">_xlfn.NORM.INV(RAND(), (((Sheet2!C306/(Sheet2!D306^2)) + ((Sheet2!H305+Sheet2!E305)/(Sheet2!F305^2))) / ((1/(Sheet2!D306^2)) + (1/(Sheet2!F305^2)))), SQRT(1 / ((1/(Sheet2!D306^2)) + (1/(Sheet2!F305^2)))))</f>
        <v>30.065629858005252</v>
      </c>
      <c r="J306" s="6">
        <f ca="1">IFERROR((INDEX('Sheet 1'!P:P,(MATCH((INDEX('Sheet 1'!B:B,(MATCH(A306,'Sheet 1'!A:A,0)),1)),'Sheet 1'!J:J,1)),1)),"")</f>
        <v>0.11515151515151516</v>
      </c>
      <c r="K306" s="4">
        <f ca="1">IFERROR(AVERAGEIFS('Sheet 1'!H:H, 'Sheet 1'!B:B, INDEX('Sheet 1'!B:B, MATCH(A306, 'Sheet 1'!A:A, 0)), 'Sheet 1'!G:G, "&lt;="&amp;I306, 'Sheet 1'!H:H, "&gt;0"), "0.001")</f>
        <v>3.8</v>
      </c>
      <c r="L306" s="6">
        <f t="shared" ca="1" si="22"/>
        <v>0.43757575757575756</v>
      </c>
      <c r="M306" s="4">
        <f t="shared" ca="1" si="23"/>
        <v>-6.5819018192076042</v>
      </c>
      <c r="N306" s="4">
        <f t="shared" ca="1" si="24"/>
        <v>-0.49546098385253434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46118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27.147684210526311</v>
      </c>
      <c r="D307" s="4">
        <f ca="1">INDEX('Sheet 1'!L:L,(MATCH((INDEX('Sheet 1'!B:B,(MATCH(A307,'Sheet 1'!A:A,0)),1)),'Sheet 1'!J:J,0)),1)</f>
        <v>3.5803571584465592</v>
      </c>
      <c r="E307" s="6">
        <f ca="1">INDEX('Sheet 1'!N:N,(MATCH((INDEX('Sheet 1'!B:B,(MATCH(A307,'Sheet 1'!A:A,0)),1)),'Sheet 1'!J:J,0)),1)</f>
        <v>0.6306666666666666</v>
      </c>
      <c r="F307" s="6">
        <f ca="1">INDEX('Sheet 1'!O:O,(MATCH((INDEX('Sheet 1'!B:B,(MATCH(A307,'Sheet 1'!A:A,0)),1)),'Sheet 1'!J:J,0)),1)</f>
        <v>4.7438715325266898</v>
      </c>
      <c r="G307" s="5">
        <f ca="1">INDEX('Sheet 1'!H:H,(MATCH((INDEX('Sheet 1'!B:B,(MATCH(A307,'Sheet 1'!A:A,0)),1)),'Sheet 1'!J:J,0)),1)</f>
        <v>0</v>
      </c>
      <c r="H307" s="5">
        <f t="shared" ca="1" si="21"/>
        <v>27.142824302303737</v>
      </c>
      <c r="I307" s="5">
        <f ca="1">_xlfn.NORM.INV(RAND(), (((Sheet2!C307/(Sheet2!D307^2)) + ((Sheet2!H306+Sheet2!E306)/(Sheet2!F306^2))) / ((1/(Sheet2!D307^2)) + (1/(Sheet2!F306^2)))), SQRT(1 / ((1/(Sheet2!D307^2)) + (1/(Sheet2!F306^2)))))</f>
        <v>27.027165409376252</v>
      </c>
      <c r="J307" s="6">
        <f ca="1">IFERROR((INDEX('Sheet 1'!P:P,(MATCH((INDEX('Sheet 1'!B:B,(MATCH(A307,'Sheet 1'!A:A,0)),1)),'Sheet 1'!J:J,1)),1)),"")</f>
        <v>0.13257575757575757</v>
      </c>
      <c r="K307" s="4">
        <f ca="1">IFERROR(AVERAGEIFS('Sheet 1'!H:H, 'Sheet 1'!B:B, INDEX('Sheet 1'!B:B, MATCH(A307, 'Sheet 1'!A:A, 0)), 'Sheet 1'!G:G, "&lt;="&amp;I307, 'Sheet 1'!H:H, "&gt;0"), "0.001")</f>
        <v>7.4375</v>
      </c>
      <c r="L307" s="6">
        <f t="shared" ca="1" si="22"/>
        <v>0.98603219696969691</v>
      </c>
      <c r="M307" s="4">
        <f t="shared" ca="1" si="23"/>
        <v>-7.5823955569575396</v>
      </c>
      <c r="N307" s="4">
        <f t="shared" ca="1" si="24"/>
        <v>3.3661111396593016E-2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46119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27.4380350877193</v>
      </c>
      <c r="D308" s="4">
        <f ca="1">INDEX('Sheet 1'!L:L,(MATCH((INDEX('Sheet 1'!B:B,(MATCH(A308,'Sheet 1'!A:A,0)),1)),'Sheet 1'!J:J,0)),1)</f>
        <v>3.8298730955382609</v>
      </c>
      <c r="E308" s="6">
        <f ca="1">INDEX('Sheet 1'!N:N,(MATCH((INDEX('Sheet 1'!B:B,(MATCH(A308,'Sheet 1'!A:A,0)),1)),'Sheet 1'!J:J,0)),1)</f>
        <v>-0.38533333333333319</v>
      </c>
      <c r="F308" s="6">
        <f ca="1">INDEX('Sheet 1'!O:O,(MATCH((INDEX('Sheet 1'!B:B,(MATCH(A308,'Sheet 1'!A:A,0)),1)),'Sheet 1'!J:J,0)),1)</f>
        <v>3.923756244093541</v>
      </c>
      <c r="G308" s="5">
        <f ca="1">INDEX('Sheet 1'!H:H,(MATCH((INDEX('Sheet 1'!B:B,(MATCH(A308,'Sheet 1'!A:A,0)),1)),'Sheet 1'!J:J,0)),1)</f>
        <v>0</v>
      </c>
      <c r="H308" s="5">
        <f t="shared" ca="1" si="21"/>
        <v>27.570403812912737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26.078519933746861</v>
      </c>
      <c r="J308" s="6">
        <f ca="1">IFERROR((INDEX('Sheet 1'!P:P,(MATCH((INDEX('Sheet 1'!B:B,(MATCH(A308,'Sheet 1'!A:A,0)),1)),'Sheet 1'!J:J,1)),1)),"")</f>
        <v>0.1556818181818182</v>
      </c>
      <c r="K308" s="4">
        <f ca="1">IFERROR(AVERAGEIFS('Sheet 1'!H:H, 'Sheet 1'!B:B, INDEX('Sheet 1'!B:B, MATCH(A308, 'Sheet 1'!A:A, 0)), 'Sheet 1'!G:G, "&lt;="&amp;I308, 'Sheet 1'!H:H, "&gt;0"), "0.001")</f>
        <v>4.1111111111111107</v>
      </c>
      <c r="L308" s="6">
        <f t="shared" ca="1" si="22"/>
        <v>0.64002525252525255</v>
      </c>
      <c r="M308" s="4">
        <f t="shared" ca="1" si="23"/>
        <v>-7.1642152111212658</v>
      </c>
      <c r="N308" s="4">
        <f t="shared" ca="1" si="24"/>
        <v>0.35497655406813639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46120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26.90199999999999</v>
      </c>
      <c r="D309" s="4">
        <f ca="1">INDEX('Sheet 1'!L:L,(MATCH((INDEX('Sheet 1'!B:B,(MATCH(A309,'Sheet 1'!A:A,0)),1)),'Sheet 1'!J:J,0)),1)</f>
        <v>3.572269069695952</v>
      </c>
      <c r="E309" s="6">
        <f ca="1">INDEX('Sheet 1'!N:N,(MATCH((INDEX('Sheet 1'!B:B,(MATCH(A309,'Sheet 1'!A:A,0)),1)),'Sheet 1'!J:J,0)),1)</f>
        <v>0.18666666666666709</v>
      </c>
      <c r="F309" s="6">
        <f ca="1">INDEX('Sheet 1'!O:O,(MATCH((INDEX('Sheet 1'!B:B,(MATCH(A309,'Sheet 1'!A:A,0)),1)),'Sheet 1'!J:J,0)),1)</f>
        <v>3.6305882679217669</v>
      </c>
      <c r="G309" s="5">
        <f ca="1">INDEX('Sheet 1'!H:H,(MATCH((INDEX('Sheet 1'!B:B,(MATCH(A309,'Sheet 1'!A:A,0)),1)),'Sheet 1'!J:J,0)),1)</f>
        <v>4.0999999999999996</v>
      </c>
      <c r="H309" s="5">
        <f t="shared" ca="1" si="21"/>
        <v>27.030291238829829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29.412130136424455</v>
      </c>
      <c r="J309" s="6">
        <f ca="1">IFERROR((INDEX('Sheet 1'!P:P,(MATCH((INDEX('Sheet 1'!B:B,(MATCH(A309,'Sheet 1'!A:A,0)),1)),'Sheet 1'!J:J,1)),1)),"")</f>
        <v>0.17310606060606062</v>
      </c>
      <c r="K309" s="4">
        <f ca="1">IFERROR(AVERAGEIFS('Sheet 1'!H:H, 'Sheet 1'!B:B, INDEX('Sheet 1'!B:B, MATCH(A309, 'Sheet 1'!A:A, 0)), 'Sheet 1'!G:G, "&lt;="&amp;I309, 'Sheet 1'!H:H, "&gt;0"), "0.001")</f>
        <v>5.3</v>
      </c>
      <c r="L309" s="6">
        <f t="shared" ca="1" si="22"/>
        <v>0.91746212121212123</v>
      </c>
      <c r="M309" s="4">
        <f t="shared" ca="1" si="23"/>
        <v>-7.5307877080742163</v>
      </c>
      <c r="N309" s="4">
        <f t="shared" ca="1" si="24"/>
        <v>-0.70267107192967149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46121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27.125192982456142</v>
      </c>
      <c r="D310" s="4">
        <f ca="1">INDEX('Sheet 1'!L:L,(MATCH((INDEX('Sheet 1'!B:B,(MATCH(A310,'Sheet 1'!A:A,0)),1)),'Sheet 1'!J:J,0)),1)</f>
        <v>3.9357529586283091</v>
      </c>
      <c r="E310" s="6">
        <f ca="1">INDEX('Sheet 1'!N:N,(MATCH((INDEX('Sheet 1'!B:B,(MATCH(A310,'Sheet 1'!A:A,0)),1)),'Sheet 1'!J:J,0)),1)</f>
        <v>-5.7333333333333819E-2</v>
      </c>
      <c r="F310" s="6">
        <f ca="1">INDEX('Sheet 1'!O:O,(MATCH((INDEX('Sheet 1'!B:B,(MATCH(A310,'Sheet 1'!A:A,0)),1)),'Sheet 1'!J:J,0)),1)</f>
        <v>4.3635211833010654</v>
      </c>
      <c r="G310" s="5">
        <f ca="1">INDEX('Sheet 1'!H:H,(MATCH((INDEX('Sheet 1'!B:B,(MATCH(A310,'Sheet 1'!A:A,0)),1)),'Sheet 1'!J:J,0)),1)</f>
        <v>0</v>
      </c>
      <c r="H310" s="5">
        <f t="shared" ca="1" si="21"/>
        <v>27.174770484349317</v>
      </c>
      <c r="I310" s="5">
        <f ca="1">_xlfn.NORM.INV(RAND(), (((Sheet2!C310/(Sheet2!D310^2)) + ((Sheet2!H309+Sheet2!E309)/(Sheet2!F309^2))) / ((1/(Sheet2!D310^2)) + (1/(Sheet2!F309^2)))), SQRT(1 / ((1/(Sheet2!D310^2)) + (1/(Sheet2!F309^2)))))</f>
        <v>31.527987265599716</v>
      </c>
      <c r="J310" s="6">
        <f ca="1">IFERROR((INDEX('Sheet 1'!P:P,(MATCH((INDEX('Sheet 1'!B:B,(MATCH(A310,'Sheet 1'!A:A,0)),1)),'Sheet 1'!J:J,1)),1)),"")</f>
        <v>0.22500000000000001</v>
      </c>
      <c r="K310" s="4">
        <f ca="1">IFERROR(AVERAGEIFS('Sheet 1'!H:H, 'Sheet 1'!B:B, INDEX('Sheet 1'!B:B, MATCH(A310, 'Sheet 1'!A:A, 0)), 'Sheet 1'!G:G, "&lt;="&amp;I310, 'Sheet 1'!H:H, "&gt;0"), "0.001")</f>
        <v>4.7555555555555564</v>
      </c>
      <c r="L310" s="6">
        <f t="shared" ca="1" si="22"/>
        <v>1.0700000000000003</v>
      </c>
      <c r="M310" s="4">
        <f t="shared" ca="1" si="23"/>
        <v>-6.8919958309349347</v>
      </c>
      <c r="N310" s="4">
        <f t="shared" ca="1" si="24"/>
        <v>-1.1186663211397392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46122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27.141859649122811</v>
      </c>
      <c r="D311" s="4">
        <f ca="1">INDEX('Sheet 1'!L:L,(MATCH((INDEX('Sheet 1'!B:B,(MATCH(A311,'Sheet 1'!A:A,0)),1)),'Sheet 1'!J:J,0)),1)</f>
        <v>4.0410658104164083</v>
      </c>
      <c r="E311" s="6">
        <f ca="1">INDEX('Sheet 1'!N:N,(MATCH((INDEX('Sheet 1'!B:B,(MATCH(A311,'Sheet 1'!A:A,0)),1)),'Sheet 1'!J:J,0)),1)</f>
        <v>7.4666666666666492E-2</v>
      </c>
      <c r="F311" s="6">
        <f ca="1">INDEX('Sheet 1'!O:O,(MATCH((INDEX('Sheet 1'!B:B,(MATCH(A311,'Sheet 1'!A:A,0)),1)),'Sheet 1'!J:J,0)),1)</f>
        <v>4.2873507643504736</v>
      </c>
      <c r="G311" s="5">
        <f ca="1">INDEX('Sheet 1'!H:H,(MATCH((INDEX('Sheet 1'!B:B,(MATCH(A311,'Sheet 1'!A:A,0)),1)),'Sheet 1'!J:J,0)),1)</f>
        <v>0</v>
      </c>
      <c r="H311" s="5">
        <f t="shared" ca="1" si="21"/>
        <v>27.130584030882641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24.471133886286005</v>
      </c>
      <c r="J311" s="6">
        <f ca="1">IFERROR((INDEX('Sheet 1'!P:P,(MATCH((INDEX('Sheet 1'!B:B,(MATCH(A311,'Sheet 1'!A:A,0)),1)),'Sheet 1'!J:J,1)),1)),"")</f>
        <v>0.25492424242424244</v>
      </c>
      <c r="K311" s="4">
        <f ca="1">IFERROR(AVERAGEIFS('Sheet 1'!H:H, 'Sheet 1'!B:B, INDEX('Sheet 1'!B:B, MATCH(A311, 'Sheet 1'!A:A, 0)), 'Sheet 1'!G:G, "&lt;="&amp;I311, 'Sheet 1'!H:H, "&gt;0"), "0.001")</f>
        <v>9.4333333333333336</v>
      </c>
      <c r="L311" s="6">
        <f t="shared" ca="1" si="22"/>
        <v>2.4047853535353538</v>
      </c>
      <c r="M311" s="4">
        <f t="shared" ca="1" si="23"/>
        <v>-6.7165101788644215</v>
      </c>
      <c r="N311" s="4">
        <f t="shared" ca="1" si="24"/>
        <v>0.66089637935433754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46123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27.03368421052631</v>
      </c>
      <c r="D312" s="4">
        <f ca="1">INDEX('Sheet 1'!L:L,(MATCH((INDEX('Sheet 1'!B:B,(MATCH(A312,'Sheet 1'!A:A,0)),1)),'Sheet 1'!J:J,0)),1)</f>
        <v>4.059100330799347</v>
      </c>
      <c r="E312" s="6">
        <f ca="1">INDEX('Sheet 1'!N:N,(MATCH((INDEX('Sheet 1'!B:B,(MATCH(A312,'Sheet 1'!A:A,0)),1)),'Sheet 1'!J:J,0)),1)</f>
        <v>-1.1439999999999999</v>
      </c>
      <c r="F312" s="6">
        <f ca="1">INDEX('Sheet 1'!O:O,(MATCH((INDEX('Sheet 1'!B:B,(MATCH(A312,'Sheet 1'!A:A,0)),1)),'Sheet 1'!J:J,0)),1)</f>
        <v>3.5354284116714978</v>
      </c>
      <c r="G312" s="5">
        <f ca="1">INDEX('Sheet 1'!H:H,(MATCH((INDEX('Sheet 1'!B:B,(MATCH(A312,'Sheet 1'!A:A,0)),1)),'Sheet 1'!J:J,0)),1)</f>
        <v>0</v>
      </c>
      <c r="H312" s="5">
        <f t="shared" ca="1" si="21"/>
        <v>27.114779130791504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26.90310360392791</v>
      </c>
      <c r="J312" s="6">
        <f ca="1">IFERROR((INDEX('Sheet 1'!P:P,(MATCH((INDEX('Sheet 1'!B:B,(MATCH(A312,'Sheet 1'!A:A,0)),1)),'Sheet 1'!J:J,1)),1)),"")</f>
        <v>0.28484848484848485</v>
      </c>
      <c r="K312" s="4">
        <f ca="1">IFERROR(AVERAGEIFS('Sheet 1'!H:H, 'Sheet 1'!B:B, INDEX('Sheet 1'!B:B, MATCH(A312, 'Sheet 1'!A:A, 0)), 'Sheet 1'!G:G, "&lt;="&amp;I312, 'Sheet 1'!H:H, "&gt;0"), "0.001")</f>
        <v>3.7349999999999994</v>
      </c>
      <c r="L312" s="6">
        <f t="shared" ca="1" si="22"/>
        <v>1.0639090909090907</v>
      </c>
      <c r="M312" s="4">
        <f t="shared" ca="1" si="23"/>
        <v>-6.6600187251845151</v>
      </c>
      <c r="N312" s="4">
        <f t="shared" ca="1" si="24"/>
        <v>3.2169839608937489E-2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46124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26.040175438596499</v>
      </c>
      <c r="D313" s="4">
        <f ca="1">INDEX('Sheet 1'!L:L,(MATCH((INDEX('Sheet 1'!B:B,(MATCH(A313,'Sheet 1'!A:A,0)),1)),'Sheet 1'!J:J,0)),1)</f>
        <v>3.7414585005999972</v>
      </c>
      <c r="E313" s="6">
        <f ca="1">INDEX('Sheet 1'!N:N,(MATCH((INDEX('Sheet 1'!B:B,(MATCH(A313,'Sheet 1'!A:A,0)),1)),'Sheet 1'!J:J,0)),1)</f>
        <v>-0.23466666666666669</v>
      </c>
      <c r="F313" s="6">
        <f ca="1">INDEX('Sheet 1'!O:O,(MATCH((INDEX('Sheet 1'!B:B,(MATCH(A313,'Sheet 1'!A:A,0)),1)),'Sheet 1'!J:J,0)),1)</f>
        <v>3.4235864446723321</v>
      </c>
      <c r="G313" s="5">
        <f ca="1">INDEX('Sheet 1'!H:H,(MATCH((INDEX('Sheet 1'!B:B,(MATCH(A313,'Sheet 1'!A:A,0)),1)),'Sheet 1'!J:J,0)),1)</f>
        <v>0</v>
      </c>
      <c r="H313" s="5">
        <f t="shared" ca="1" si="21"/>
        <v>26.003514044721062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27.841123573396338</v>
      </c>
      <c r="J313" s="6">
        <f ca="1">IFERROR((INDEX('Sheet 1'!P:P,(MATCH((INDEX('Sheet 1'!B:B,(MATCH(A313,'Sheet 1'!A:A,0)),1)),'Sheet 1'!J:J,1)),1)),"")</f>
        <v>0.30113636363636365</v>
      </c>
      <c r="K313" s="4">
        <f ca="1">IFERROR(AVERAGEIFS('Sheet 1'!H:H, 'Sheet 1'!B:B, INDEX('Sheet 1'!B:B, MATCH(A313, 'Sheet 1'!A:A, 0)), 'Sheet 1'!G:G, "&lt;="&amp;I313, 'Sheet 1'!H:H, "&gt;0"), "0.001")</f>
        <v>6.583333333333333</v>
      </c>
      <c r="L313" s="6">
        <f t="shared" ca="1" si="22"/>
        <v>1.9824810606060606</v>
      </c>
      <c r="M313" s="4">
        <f t="shared" ca="1" si="23"/>
        <v>-6.9598995777771098</v>
      </c>
      <c r="N313" s="4">
        <f t="shared" ca="1" si="24"/>
        <v>-0.4813492210353344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46125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25.724736842105269</v>
      </c>
      <c r="D314" s="4">
        <f ca="1">INDEX('Sheet 1'!L:L,(MATCH((INDEX('Sheet 1'!B:B,(MATCH(A314,'Sheet 1'!A:A,0)),1)),'Sheet 1'!J:J,0)),1)</f>
        <v>4.3673646371552008</v>
      </c>
      <c r="E314" s="6">
        <f ca="1">INDEX('Sheet 1'!N:N,(MATCH((INDEX('Sheet 1'!B:B,(MATCH(A314,'Sheet 1'!A:A,0)),1)),'Sheet 1'!J:J,0)),1)</f>
        <v>3.9999999999999758E-2</v>
      </c>
      <c r="F314" s="6">
        <f ca="1">INDEX('Sheet 1'!O:O,(MATCH((INDEX('Sheet 1'!B:B,(MATCH(A314,'Sheet 1'!A:A,0)),1)),'Sheet 1'!J:J,0)),1)</f>
        <v>3.6175249116608019</v>
      </c>
      <c r="G314" s="5">
        <f ca="1">INDEX('Sheet 1'!H:H,(MATCH((INDEX('Sheet 1'!B:B,(MATCH(A314,'Sheet 1'!A:A,0)),1)),'Sheet 1'!J:J,0)),1)</f>
        <v>0</v>
      </c>
      <c r="H314" s="5">
        <f t="shared" ca="1" si="21"/>
        <v>25.752058282962963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23.298375542400727</v>
      </c>
      <c r="J314" s="6">
        <f ca="1">IFERROR((INDEX('Sheet 1'!P:P,(MATCH((INDEX('Sheet 1'!B:B,(MATCH(A314,'Sheet 1'!A:A,0)),1)),'Sheet 1'!J:J,1)),1)),"")</f>
        <v>0.32727272727272733</v>
      </c>
      <c r="K314" s="4">
        <f ca="1">IFERROR(AVERAGEIFS('Sheet 1'!H:H, 'Sheet 1'!B:B, INDEX('Sheet 1'!B:B, MATCH(A314, 'Sheet 1'!A:A, 0)), 'Sheet 1'!G:G, "&lt;="&amp;I314, 'Sheet 1'!H:H, "&gt;0"), "0.001")</f>
        <v>7.5</v>
      </c>
      <c r="L314" s="6">
        <f t="shared" ca="1" si="22"/>
        <v>2.454545454545455</v>
      </c>
      <c r="M314" s="4">
        <f t="shared" ca="1" si="23"/>
        <v>-5.8902196128193598</v>
      </c>
      <c r="N314" s="4">
        <f t="shared" ca="1" si="24"/>
        <v>0.55556645741515576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46126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25.72708771929824</v>
      </c>
      <c r="D315" s="4">
        <f ca="1">INDEX('Sheet 1'!L:L,(MATCH((INDEX('Sheet 1'!B:B,(MATCH(A315,'Sheet 1'!A:A,0)),1)),'Sheet 1'!J:J,0)),1)</f>
        <v>3.9820656507454131</v>
      </c>
      <c r="E315" s="6">
        <f ca="1">INDEX('Sheet 1'!N:N,(MATCH((INDEX('Sheet 1'!B:B,(MATCH(A315,'Sheet 1'!A:A,0)),1)),'Sheet 1'!J:J,0)),1)</f>
        <v>0.32000000000000017</v>
      </c>
      <c r="F315" s="6">
        <f ca="1">INDEX('Sheet 1'!O:O,(MATCH((INDEX('Sheet 1'!B:B,(MATCH(A315,'Sheet 1'!A:A,0)),1)),'Sheet 1'!J:J,0)),1)</f>
        <v>3.3484566836323508</v>
      </c>
      <c r="G315" s="5">
        <f ca="1">INDEX('Sheet 1'!H:H,(MATCH((INDEX('Sheet 1'!B:B,(MATCH(A315,'Sheet 1'!A:A,0)),1)),'Sheet 1'!J:J,0)),1)</f>
        <v>0.3</v>
      </c>
      <c r="H315" s="5">
        <f t="shared" ca="1" si="21"/>
        <v>25.762682385113671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28.42097896081648</v>
      </c>
      <c r="J315" s="6">
        <f ca="1">IFERROR((INDEX('Sheet 1'!P:P,(MATCH((INDEX('Sheet 1'!B:B,(MATCH(A315,'Sheet 1'!A:A,0)),1)),'Sheet 1'!J:J,1)),1)),"")</f>
        <v>0.2867424242424243</v>
      </c>
      <c r="K315" s="4">
        <f ca="1">IFERROR(AVERAGEIFS('Sheet 1'!H:H, 'Sheet 1'!B:B, INDEX('Sheet 1'!B:B, MATCH(A315, 'Sheet 1'!A:A, 0)), 'Sheet 1'!G:G, "&lt;="&amp;I315, 'Sheet 1'!H:H, "&gt;0"), "0.001")</f>
        <v>3.763157894736842</v>
      </c>
      <c r="L315" s="6">
        <f t="shared" ca="1" si="22"/>
        <v>1.0790570175438599</v>
      </c>
      <c r="M315" s="4">
        <f t="shared" ca="1" si="23"/>
        <v>-6.4607392182201515</v>
      </c>
      <c r="N315" s="4">
        <f t="shared" ca="1" si="24"/>
        <v>-0.67650598402715045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46127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26.203438596491232</v>
      </c>
      <c r="D316" s="4">
        <f ca="1">INDEX('Sheet 1'!L:L,(MATCH((INDEX('Sheet 1'!B:B,(MATCH(A316,'Sheet 1'!A:A,0)),1)),'Sheet 1'!J:J,0)),1)</f>
        <v>3.6435182482354551</v>
      </c>
      <c r="E316" s="6">
        <f ca="1">INDEX('Sheet 1'!N:N,(MATCH((INDEX('Sheet 1'!B:B,(MATCH(A316,'Sheet 1'!A:A,0)),1)),'Sheet 1'!J:J,0)),1)</f>
        <v>-0.14666666666666681</v>
      </c>
      <c r="F316" s="6">
        <f ca="1">INDEX('Sheet 1'!O:O,(MATCH((INDEX('Sheet 1'!B:B,(MATCH(A316,'Sheet 1'!A:A,0)),1)),'Sheet 1'!J:J,0)),1)</f>
        <v>3.072209053509944</v>
      </c>
      <c r="G316" s="5">
        <f ca="1">INDEX('Sheet 1'!H:H,(MATCH((INDEX('Sheet 1'!B:B,(MATCH(A316,'Sheet 1'!A:A,0)),1)),'Sheet 1'!J:J,0)),1)</f>
        <v>0</v>
      </c>
      <c r="H316" s="5">
        <f t="shared" ca="1" si="21"/>
        <v>26.137973633732173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29.235328898031753</v>
      </c>
      <c r="J316" s="6">
        <f ca="1">IFERROR((INDEX('Sheet 1'!P:P,(MATCH((INDEX('Sheet 1'!B:B,(MATCH(A316,'Sheet 1'!A:A,0)),1)),'Sheet 1'!J:J,1)),1)),"")</f>
        <v>0.23446969696969702</v>
      </c>
      <c r="K316" s="4">
        <f ca="1">IFERROR(AVERAGEIFS('Sheet 1'!H:H, 'Sheet 1'!B:B, INDEX('Sheet 1'!B:B, MATCH(A316, 'Sheet 1'!A:A, 0)), 'Sheet 1'!G:G, "&lt;="&amp;I316, 'Sheet 1'!H:H, "&gt;0"), "0.001")</f>
        <v>4.0352941176470596</v>
      </c>
      <c r="L316" s="6">
        <f t="shared" ca="1" si="22"/>
        <v>0.94615418894830694</v>
      </c>
      <c r="M316" s="4">
        <f t="shared" ca="1" si="23"/>
        <v>-7.1917956247869705</v>
      </c>
      <c r="N316" s="4">
        <f t="shared" ca="1" si="24"/>
        <v>-0.83213259684066532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46128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26.30052631578948</v>
      </c>
      <c r="D317" s="4">
        <f ca="1">INDEX('Sheet 1'!L:L,(MATCH((INDEX('Sheet 1'!B:B,(MATCH(A317,'Sheet 1'!A:A,0)),1)),'Sheet 1'!J:J,0)),1)</f>
        <v>3.621183918689133</v>
      </c>
      <c r="E317" s="6">
        <f ca="1">INDEX('Sheet 1'!N:N,(MATCH((INDEX('Sheet 1'!B:B,(MATCH(A317,'Sheet 1'!A:A,0)),1)),'Sheet 1'!J:J,0)),1)</f>
        <v>2.1333333333333499E-2</v>
      </c>
      <c r="F317" s="6">
        <f ca="1">INDEX('Sheet 1'!O:O,(MATCH((INDEX('Sheet 1'!B:B,(MATCH(A317,'Sheet 1'!A:A,0)),1)),'Sheet 1'!J:J,0)),1)</f>
        <v>3.0783592213215618</v>
      </c>
      <c r="G317" s="5">
        <f ca="1">INDEX('Sheet 1'!H:H,(MATCH((INDEX('Sheet 1'!B:B,(MATCH(A317,'Sheet 1'!A:A,0)),1)),'Sheet 1'!J:J,0)),1)</f>
        <v>0</v>
      </c>
      <c r="H317" s="5">
        <f t="shared" ca="1" si="21"/>
        <v>26.120724728690636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27.885128864530781</v>
      </c>
      <c r="J317" s="6">
        <f ca="1">IFERROR((INDEX('Sheet 1'!P:P,(MATCH((INDEX('Sheet 1'!B:B,(MATCH(A317,'Sheet 1'!A:A,0)),1)),'Sheet 1'!J:J,1)),1)),"")</f>
        <v>0.21249999999999999</v>
      </c>
      <c r="K317" s="4">
        <f ca="1">IFERROR(AVERAGEIFS('Sheet 1'!H:H, 'Sheet 1'!B:B, INDEX('Sheet 1'!B:B, MATCH(A317, 'Sheet 1'!A:A, 0)), 'Sheet 1'!G:G, "&lt;="&amp;I317, 'Sheet 1'!H:H, "&gt;0"), "0.001")</f>
        <v>8.4058823529411768</v>
      </c>
      <c r="L317" s="6">
        <f t="shared" ca="1" si="22"/>
        <v>1.7862500000000001</v>
      </c>
      <c r="M317" s="4">
        <f t="shared" ca="1" si="23"/>
        <v>-7.2629634137197483</v>
      </c>
      <c r="N317" s="4">
        <f t="shared" ca="1" si="24"/>
        <v>-0.4375923963881202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46129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26.432561403508771</v>
      </c>
      <c r="D318" s="4">
        <f ca="1">INDEX('Sheet 1'!L:L,(MATCH((INDEX('Sheet 1'!B:B,(MATCH(A318,'Sheet 1'!A:A,0)),1)),'Sheet 1'!J:J,0)),1)</f>
        <v>4.0368067837102117</v>
      </c>
      <c r="E318" s="6">
        <f ca="1">INDEX('Sheet 1'!N:N,(MATCH((INDEX('Sheet 1'!B:B,(MATCH(A318,'Sheet 1'!A:A,0)),1)),'Sheet 1'!J:J,0)),1)</f>
        <v>-0.48266666666666669</v>
      </c>
      <c r="F318" s="6">
        <f ca="1">INDEX('Sheet 1'!O:O,(MATCH((INDEX('Sheet 1'!B:B,(MATCH(A318,'Sheet 1'!A:A,0)),1)),'Sheet 1'!J:J,0)),1)</f>
        <v>3.2288134099133128</v>
      </c>
      <c r="G318" s="5">
        <f ca="1">INDEX('Sheet 1'!H:H,(MATCH((INDEX('Sheet 1'!B:B,(MATCH(A318,'Sheet 1'!A:A,0)),1)),'Sheet 1'!J:J,0)),1)</f>
        <v>0</v>
      </c>
      <c r="H318" s="5">
        <f t="shared" ca="1" si="21"/>
        <v>26.248874930854289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27.184228215891356</v>
      </c>
      <c r="J318" s="6">
        <f ca="1">IFERROR((INDEX('Sheet 1'!P:P,(MATCH((INDEX('Sheet 1'!B:B,(MATCH(A318,'Sheet 1'!A:A,0)),1)),'Sheet 1'!J:J,1)),1)),"")</f>
        <v>0.19659090909090909</v>
      </c>
      <c r="K318" s="4">
        <f ca="1">IFERROR(AVERAGEIFS('Sheet 1'!H:H, 'Sheet 1'!B:B, INDEX('Sheet 1'!B:B, MATCH(A318, 'Sheet 1'!A:A, 0)), 'Sheet 1'!G:G, "&lt;="&amp;I318, 'Sheet 1'!H:H, "&gt;0"), "0.001")</f>
        <v>8.7866666666666671</v>
      </c>
      <c r="L318" s="6">
        <f t="shared" ca="1" si="22"/>
        <v>1.7273787878787881</v>
      </c>
      <c r="M318" s="4">
        <f t="shared" ca="1" si="23"/>
        <v>-6.5478886703650252</v>
      </c>
      <c r="N318" s="4">
        <f t="shared" ca="1" si="24"/>
        <v>-0.18620331679380769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46130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25.54954385964912</v>
      </c>
      <c r="D319" s="4">
        <f ca="1">INDEX('Sheet 1'!L:L,(MATCH((INDEX('Sheet 1'!B:B,(MATCH(A319,'Sheet 1'!A:A,0)),1)),'Sheet 1'!J:J,0)),1)</f>
        <v>4.0811595243341134</v>
      </c>
      <c r="E319" s="6">
        <f ca="1">INDEX('Sheet 1'!N:N,(MATCH((INDEX('Sheet 1'!B:B,(MATCH(A319,'Sheet 1'!A:A,0)),1)),'Sheet 1'!J:J,0)),1)</f>
        <v>9.7333333333333244E-2</v>
      </c>
      <c r="F319" s="6">
        <f ca="1">INDEX('Sheet 1'!O:O,(MATCH((INDEX('Sheet 1'!B:B,(MATCH(A319,'Sheet 1'!A:A,0)),1)),'Sheet 1'!J:J,0)),1)</f>
        <v>3.02788720082187</v>
      </c>
      <c r="G319" s="5">
        <f ca="1">INDEX('Sheet 1'!H:H,(MATCH((INDEX('Sheet 1'!B:B,(MATCH(A319,'Sheet 1'!A:A,0)),1)),'Sheet 1'!J:J,0)),1)</f>
        <v>0</v>
      </c>
      <c r="H319" s="5">
        <f t="shared" ca="1" si="21"/>
        <v>25.682800365946289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27.133418162819837</v>
      </c>
      <c r="J319" s="6">
        <f ca="1">IFERROR((INDEX('Sheet 1'!P:P,(MATCH((INDEX('Sheet 1'!B:B,(MATCH(A319,'Sheet 1'!A:A,0)),1)),'Sheet 1'!J:J,1)),1)),"")</f>
        <v>0.21363636363636368</v>
      </c>
      <c r="K319" s="4">
        <f ca="1">IFERROR(AVERAGEIFS('Sheet 1'!H:H, 'Sheet 1'!B:B, INDEX('Sheet 1'!B:B, MATCH(A319, 'Sheet 1'!A:A, 0)), 'Sheet 1'!G:G, "&lt;="&amp;I319, 'Sheet 1'!H:H, "&gt;0"), "0.001")</f>
        <v>4.9624999999999995</v>
      </c>
      <c r="L319" s="6">
        <f t="shared" ca="1" si="22"/>
        <v>1.0601704545454547</v>
      </c>
      <c r="M319" s="4">
        <f t="shared" ca="1" si="23"/>
        <v>-6.260363925327769</v>
      </c>
      <c r="N319" s="4">
        <f t="shared" ca="1" si="24"/>
        <v>-0.38809419081189761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46131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25.679438596491231</v>
      </c>
      <c r="D320" s="4">
        <f ca="1">INDEX('Sheet 1'!L:L,(MATCH((INDEX('Sheet 1'!B:B,(MATCH(A320,'Sheet 1'!A:A,0)),1)),'Sheet 1'!J:J,0)),1)</f>
        <v>3.7619014743480732</v>
      </c>
      <c r="E320" s="6">
        <f ca="1">INDEX('Sheet 1'!N:N,(MATCH((INDEX('Sheet 1'!B:B,(MATCH(A320,'Sheet 1'!A:A,0)),1)),'Sheet 1'!J:J,0)),1)</f>
        <v>-0.545333333333333</v>
      </c>
      <c r="F320" s="6">
        <f ca="1">INDEX('Sheet 1'!O:O,(MATCH((INDEX('Sheet 1'!B:B,(MATCH(A320,'Sheet 1'!A:A,0)),1)),'Sheet 1'!J:J,0)),1)</f>
        <v>3.236501837500505</v>
      </c>
      <c r="G320" s="5">
        <f ca="1">INDEX('Sheet 1'!H:H,(MATCH((INDEX('Sheet 1'!B:B,(MATCH(A320,'Sheet 1'!A:A,0)),1)),'Sheet 1'!J:J,0)),1)</f>
        <v>0</v>
      </c>
      <c r="H320" s="5">
        <f t="shared" ca="1" si="21"/>
        <v>25.740546104085261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25.490734600465228</v>
      </c>
      <c r="J320" s="6">
        <f ca="1">IFERROR((INDEX('Sheet 1'!P:P,(MATCH((INDEX('Sheet 1'!B:B,(MATCH(A320,'Sheet 1'!A:A,0)),1)),'Sheet 1'!J:J,1)),1)),"")</f>
        <v>0.19962121212121214</v>
      </c>
      <c r="K320" s="4">
        <f ca="1">IFERROR(AVERAGEIFS('Sheet 1'!H:H, 'Sheet 1'!B:B, INDEX('Sheet 1'!B:B, MATCH(A320, 'Sheet 1'!A:A, 0)), 'Sheet 1'!G:G, "&lt;="&amp;I320, 'Sheet 1'!H:H, "&gt;0"), "0.001")</f>
        <v>6.3199999999999985</v>
      </c>
      <c r="L320" s="6">
        <f t="shared" ca="1" si="22"/>
        <v>1.2616060606060604</v>
      </c>
      <c r="M320" s="4">
        <f t="shared" ca="1" si="23"/>
        <v>-6.8261858455347779</v>
      </c>
      <c r="N320" s="4">
        <f t="shared" ca="1" si="24"/>
        <v>5.0161865565260491E-2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46132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25.325087719298239</v>
      </c>
      <c r="D321" s="4">
        <f ca="1">INDEX('Sheet 1'!L:L,(MATCH((INDEX('Sheet 1'!B:B,(MATCH(A321,'Sheet 1'!A:A,0)),1)),'Sheet 1'!J:J,0)),1)</f>
        <v>3.541406551126288</v>
      </c>
      <c r="E321" s="6">
        <f ca="1">INDEX('Sheet 1'!N:N,(MATCH((INDEX('Sheet 1'!B:B,(MATCH(A321,'Sheet 1'!A:A,0)),1)),'Sheet 1'!J:J,0)),1)</f>
        <v>-0.30399999999999999</v>
      </c>
      <c r="F321" s="6">
        <f ca="1">INDEX('Sheet 1'!O:O,(MATCH((INDEX('Sheet 1'!B:B,(MATCH(A321,'Sheet 1'!A:A,0)),1)),'Sheet 1'!J:J,0)),1)</f>
        <v>3.3697958876353802</v>
      </c>
      <c r="G321" s="5">
        <f ca="1">INDEX('Sheet 1'!H:H,(MATCH((INDEX('Sheet 1'!B:B,(MATCH(A321,'Sheet 1'!A:A,0)),1)),'Sheet 1'!J:J,0)),1)</f>
        <v>0</v>
      </c>
      <c r="H321" s="5">
        <f t="shared" ca="1" si="21"/>
        <v>25.254319609997651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23.912491712566503</v>
      </c>
      <c r="J321" s="6">
        <f ca="1">IFERROR((INDEX('Sheet 1'!P:P,(MATCH((INDEX('Sheet 1'!B:B,(MATCH(A321,'Sheet 1'!A:A,0)),1)),'Sheet 1'!J:J,1)),1)),"")</f>
        <v>0.2253787878787879</v>
      </c>
      <c r="K321" s="4">
        <f ca="1">IFERROR(AVERAGEIFS('Sheet 1'!H:H, 'Sheet 1'!B:B, INDEX('Sheet 1'!B:B, MATCH(A321, 'Sheet 1'!A:A, 0)), 'Sheet 1'!G:G, "&lt;="&amp;I321, 'Sheet 1'!H:H, "&gt;0"), "0.001")</f>
        <v>6.7941176470588234</v>
      </c>
      <c r="L321" s="6">
        <f t="shared" ca="1" si="22"/>
        <v>1.5312500000000002</v>
      </c>
      <c r="M321" s="4">
        <f t="shared" ca="1" si="23"/>
        <v>-7.1511382140646909</v>
      </c>
      <c r="N321" s="4">
        <f t="shared" ca="1" si="24"/>
        <v>0.39887993268733357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46133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24.900105263157901</v>
      </c>
      <c r="D322" s="4">
        <f ca="1">INDEX('Sheet 1'!L:L,(MATCH((INDEX('Sheet 1'!B:B,(MATCH(A322,'Sheet 1'!A:A,0)),1)),'Sheet 1'!J:J,0)),1)</f>
        <v>3.5574183371125878</v>
      </c>
      <c r="E322" s="6">
        <f ca="1">INDEX('Sheet 1'!N:N,(MATCH((INDEX('Sheet 1'!B:B,(MATCH(A322,'Sheet 1'!A:A,0)),1)),'Sheet 1'!J:J,0)),1)</f>
        <v>0.48533333333333339</v>
      </c>
      <c r="F322" s="6">
        <f ca="1">INDEX('Sheet 1'!O:O,(MATCH((INDEX('Sheet 1'!B:B,(MATCH(A322,'Sheet 1'!A:A,0)),1)),'Sheet 1'!J:J,0)),1)</f>
        <v>2.9877992141615111</v>
      </c>
      <c r="G322" s="5">
        <f ca="1">INDEX('Sheet 1'!H:H,(MATCH((INDEX('Sheet 1'!B:B,(MATCH(A322,'Sheet 1'!A:A,0)),1)),'Sheet 1'!J:J,0)),1)</f>
        <v>0</v>
      </c>
      <c r="H322" s="5">
        <f t="shared" ca="1" si="21"/>
        <v>24.926571486858382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26.163674903215156</v>
      </c>
      <c r="J322" s="6">
        <f ca="1">IFERROR((INDEX('Sheet 1'!P:P,(MATCH((INDEX('Sheet 1'!B:B,(MATCH(A322,'Sheet 1'!A:A,0)),1)),'Sheet 1'!J:J,1)),1)),"")</f>
        <v>0.24659090909090908</v>
      </c>
      <c r="K322" s="4">
        <f ca="1">IFERROR(AVERAGEIFS('Sheet 1'!H:H, 'Sheet 1'!B:B, INDEX('Sheet 1'!B:B, MATCH(A322, 'Sheet 1'!A:A, 0)), 'Sheet 1'!G:G, "&lt;="&amp;I322, 'Sheet 1'!H:H, "&gt;0"), "0.001")</f>
        <v>6.1142857142857148</v>
      </c>
      <c r="L322" s="6">
        <f t="shared" ca="1" si="22"/>
        <v>1.5077272727272728</v>
      </c>
      <c r="M322" s="4">
        <f t="shared" ca="1" si="23"/>
        <v>-6.9994875225634292</v>
      </c>
      <c r="N322" s="4">
        <f t="shared" ca="1" si="24"/>
        <v>-0.3551928731223789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46134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25.536315789473679</v>
      </c>
      <c r="D323" s="4">
        <f ca="1">INDEX('Sheet 1'!L:L,(MATCH((INDEX('Sheet 1'!B:B,(MATCH(A323,'Sheet 1'!A:A,0)),1)),'Sheet 1'!J:J,0)),1)</f>
        <v>4.1406801895862957</v>
      </c>
      <c r="E323" s="6">
        <f ca="1">INDEX('Sheet 1'!N:N,(MATCH((INDEX('Sheet 1'!B:B,(MATCH(A323,'Sheet 1'!A:A,0)),1)),'Sheet 1'!J:J,0)),1)</f>
        <v>-0.15733333333333341</v>
      </c>
      <c r="F323" s="6">
        <f ca="1">INDEX('Sheet 1'!O:O,(MATCH((INDEX('Sheet 1'!B:B,(MATCH(A323,'Sheet 1'!A:A,0)),1)),'Sheet 1'!J:J,0)),1)</f>
        <v>3.347010498830155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25.454502329089259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26.078525545258671</v>
      </c>
      <c r="J323" s="6">
        <f ca="1">IFERROR((INDEX('Sheet 1'!P:P,(MATCH((INDEX('Sheet 1'!B:B,(MATCH(A323,'Sheet 1'!A:A,0)),1)),'Sheet 1'!J:J,1)),1)),"")</f>
        <v>0.26136363636363635</v>
      </c>
      <c r="K323" s="4">
        <f ca="1">IFERROR(AVERAGEIFS('Sheet 1'!H:H, 'Sheet 1'!B:B, INDEX('Sheet 1'!B:B, MATCH(A323, 'Sheet 1'!A:A, 0)), 'Sheet 1'!G:G, "&lt;="&amp;I323, 'Sheet 1'!H:H, "&gt;0"), "0.001")</f>
        <v>7.6842105263157894</v>
      </c>
      <c r="L323" s="6">
        <f t="shared" ref="L323:L386" ca="1" si="27">J323*K323</f>
        <v>2.0083732057416266</v>
      </c>
      <c r="M323" s="4">
        <f t="shared" ref="M323:M386" ca="1" si="28">(B323-C323)/D323</f>
        <v>-6.1671789706669102</v>
      </c>
      <c r="N323" s="4">
        <f t="shared" ref="N323:N386" ca="1" si="29">(C323-I323)/D323</f>
        <v>-0.13094702584098025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46135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25.209017543859652</v>
      </c>
      <c r="D324" s="4">
        <f ca="1">INDEX('Sheet 1'!L:L,(MATCH((INDEX('Sheet 1'!B:B,(MATCH(A324,'Sheet 1'!A:A,0)),1)),'Sheet 1'!J:J,0)),1)</f>
        <v>4.0822586929341291</v>
      </c>
      <c r="E324" s="6">
        <f ca="1">INDEX('Sheet 1'!N:N,(MATCH((INDEX('Sheet 1'!B:B,(MATCH(A324,'Sheet 1'!A:A,0)),1)),'Sheet 1'!J:J,0)),1)</f>
        <v>-0.60399999999999998</v>
      </c>
      <c r="F324" s="6">
        <f ca="1">INDEX('Sheet 1'!O:O,(MATCH((INDEX('Sheet 1'!B:B,(MATCH(A324,'Sheet 1'!A:A,0)),1)),'Sheet 1'!J:J,0)),1)</f>
        <v>3.4005341392834789</v>
      </c>
      <c r="G324" s="5">
        <f ca="1">INDEX('Sheet 1'!H:H,(MATCH((INDEX('Sheet 1'!B:B,(MATCH(A324,'Sheet 1'!A:A,0)),1)),'Sheet 1'!J:J,0)),1)</f>
        <v>0</v>
      </c>
      <c r="H324" s="5">
        <f t="shared" ca="1" si="26"/>
        <v>25.261732686153337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25.874606555511679</v>
      </c>
      <c r="J324" s="6">
        <f ca="1">IFERROR((INDEX('Sheet 1'!P:P,(MATCH((INDEX('Sheet 1'!B:B,(MATCH(A324,'Sheet 1'!A:A,0)),1)),'Sheet 1'!J:J,1)),1)),"")</f>
        <v>0.24734848484848487</v>
      </c>
      <c r="K324" s="4">
        <f ca="1">IFERROR(AVERAGEIFS('Sheet 1'!H:H, 'Sheet 1'!B:B, INDEX('Sheet 1'!B:B, MATCH(A324, 'Sheet 1'!A:A, 0)), 'Sheet 1'!G:G, "&lt;="&amp;I324, 'Sheet 1'!H:H, "&gt;0"), "0.001")</f>
        <v>3.9826086956521749</v>
      </c>
      <c r="L324" s="6">
        <f t="shared" ca="1" si="27"/>
        <v>0.98509222661396612</v>
      </c>
      <c r="M324" s="4">
        <f t="shared" ca="1" si="28"/>
        <v>-6.1752621379662331</v>
      </c>
      <c r="N324" s="4">
        <f t="shared" ca="1" si="29"/>
        <v>-0.16304430015767435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46136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24.64105263157894</v>
      </c>
      <c r="D325" s="4">
        <f ca="1">INDEX('Sheet 1'!L:L,(MATCH((INDEX('Sheet 1'!B:B,(MATCH(A325,'Sheet 1'!A:A,0)),1)),'Sheet 1'!J:J,0)),1)</f>
        <v>3.37223052870625</v>
      </c>
      <c r="E325" s="6">
        <f ca="1">INDEX('Sheet 1'!N:N,(MATCH((INDEX('Sheet 1'!B:B,(MATCH(A325,'Sheet 1'!A:A,0)),1)),'Sheet 1'!J:J,0)),1)</f>
        <v>-9.066666666666677E-2</v>
      </c>
      <c r="F325" s="6">
        <f ca="1">INDEX('Sheet 1'!O:O,(MATCH((INDEX('Sheet 1'!B:B,(MATCH(A325,'Sheet 1'!A:A,0)),1)),'Sheet 1'!J:J,0)),1)</f>
        <v>2.6718843099516429</v>
      </c>
      <c r="G325" s="5">
        <f ca="1">INDEX('Sheet 1'!H:H,(MATCH((INDEX('Sheet 1'!B:B,(MATCH(A325,'Sheet 1'!A:A,0)),1)),'Sheet 1'!J:J,0)),1)</f>
        <v>0</v>
      </c>
      <c r="H325" s="5">
        <f t="shared" ca="1" si="26"/>
        <v>24.649322953576299</v>
      </c>
      <c r="I325" s="5">
        <f ca="1">_xlfn.NORM.INV(RAND(), (((Sheet2!C325/(Sheet2!D325^2)) + ((Sheet2!H324+Sheet2!E324)/(Sheet2!F324^2))) / ((1/(Sheet2!D325^2)) + (1/(Sheet2!F324^2)))), SQRT(1 / ((1/(Sheet2!D325^2)) + (1/(Sheet2!F324^2)))))</f>
        <v>19.389395137632381</v>
      </c>
      <c r="J325" s="6">
        <f ca="1">IFERROR((INDEX('Sheet 1'!P:P,(MATCH((INDEX('Sheet 1'!B:B,(MATCH(A325,'Sheet 1'!A:A,0)),1)),'Sheet 1'!J:J,1)),1)),"")</f>
        <v>0.27803030303030302</v>
      </c>
      <c r="K325" s="4">
        <f ca="1">IFERROR(AVERAGEIFS('Sheet 1'!H:H, 'Sheet 1'!B:B, INDEX('Sheet 1'!B:B, MATCH(A325, 'Sheet 1'!A:A, 0)), 'Sheet 1'!G:G, "&lt;="&amp;I325, 'Sheet 1'!H:H, "&gt;0"), "0.001")</f>
        <v>3.3750000000000004</v>
      </c>
      <c r="L325" s="6">
        <f t="shared" ca="1" si="27"/>
        <v>0.93835227272727284</v>
      </c>
      <c r="M325" s="4">
        <f t="shared" ca="1" si="28"/>
        <v>-7.3070486794485054</v>
      </c>
      <c r="N325" s="4">
        <f t="shared" ca="1" si="29"/>
        <v>1.5573245806422815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46137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24.622315789473689</v>
      </c>
      <c r="D326" s="4">
        <f ca="1">INDEX('Sheet 1'!L:L,(MATCH((INDEX('Sheet 1'!B:B,(MATCH(A326,'Sheet 1'!A:A,0)),1)),'Sheet 1'!J:J,0)),1)</f>
        <v>3.3694975164723551</v>
      </c>
      <c r="E326" s="6">
        <f ca="1">INDEX('Sheet 1'!N:N,(MATCH((INDEX('Sheet 1'!B:B,(MATCH(A326,'Sheet 1'!A:A,0)),1)),'Sheet 1'!J:J,0)),1)</f>
        <v>-9.7333333333333244E-2</v>
      </c>
      <c r="F326" s="6">
        <f ca="1">INDEX('Sheet 1'!O:O,(MATCH((INDEX('Sheet 1'!B:B,(MATCH(A326,'Sheet 1'!A:A,0)),1)),'Sheet 1'!J:J,0)),1)</f>
        <v>2.78805237325916</v>
      </c>
      <c r="G326" s="5">
        <f ca="1">INDEX('Sheet 1'!H:H,(MATCH((INDEX('Sheet 1'!B:B,(MATCH(A326,'Sheet 1'!A:A,0)),1)),'Sheet 1'!J:J,0)),1)</f>
        <v>1</v>
      </c>
      <c r="H326" s="5">
        <f t="shared" ca="1" si="26"/>
        <v>24.583231845579025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27.593261826261688</v>
      </c>
      <c r="J326" s="6">
        <f ca="1">IFERROR((INDEX('Sheet 1'!P:P,(MATCH((INDEX('Sheet 1'!B:B,(MATCH(A326,'Sheet 1'!A:A,0)),1)),'Sheet 1'!J:J,1)),1)),"")</f>
        <v>0.3041666666666667</v>
      </c>
      <c r="K326" s="4">
        <f ca="1">IFERROR(AVERAGEIFS('Sheet 1'!H:H, 'Sheet 1'!B:B, INDEX('Sheet 1'!B:B, MATCH(A326, 'Sheet 1'!A:A, 0)), 'Sheet 1'!G:G, "&lt;="&amp;I326, 'Sheet 1'!H:H, "&gt;0"), "0.001")</f>
        <v>3.9421052631578952</v>
      </c>
      <c r="L326" s="6">
        <f t="shared" ca="1" si="27"/>
        <v>1.19905701754386</v>
      </c>
      <c r="M326" s="4">
        <f t="shared" ca="1" si="28"/>
        <v>-7.3074147314557614</v>
      </c>
      <c r="N326" s="4">
        <f t="shared" ca="1" si="29"/>
        <v>-0.88171782951731847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46138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24.711543859649112</v>
      </c>
      <c r="D327" s="4">
        <f ca="1">INDEX('Sheet 1'!L:L,(MATCH((INDEX('Sheet 1'!B:B,(MATCH(A327,'Sheet 1'!A:A,0)),1)),'Sheet 1'!J:J,0)),1)</f>
        <v>3.2683152670274769</v>
      </c>
      <c r="E327" s="6">
        <f ca="1">INDEX('Sheet 1'!N:N,(MATCH((INDEX('Sheet 1'!B:B,(MATCH(A327,'Sheet 1'!A:A,0)),1)),'Sheet 1'!J:J,0)),1)</f>
        <v>-0.63733333333333331</v>
      </c>
      <c r="F327" s="6">
        <f ca="1">INDEX('Sheet 1'!O:O,(MATCH((INDEX('Sheet 1'!B:B,(MATCH(A327,'Sheet 1'!A:A,0)),1)),'Sheet 1'!J:J,0)),1)</f>
        <v>4.5807403312108823</v>
      </c>
      <c r="G327" s="5">
        <f ca="1">INDEX('Sheet 1'!H:H,(MATCH((INDEX('Sheet 1'!B:B,(MATCH(A327,'Sheet 1'!A:A,0)),1)),'Sheet 1'!J:J,0)),1)</f>
        <v>0.3</v>
      </c>
      <c r="H327" s="5">
        <f t="shared" ca="1" si="26"/>
        <v>24.580939589047258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25.764628622582169</v>
      </c>
      <c r="J327" s="6">
        <f ca="1">IFERROR((INDEX('Sheet 1'!P:P,(MATCH((INDEX('Sheet 1'!B:B,(MATCH(A327,'Sheet 1'!A:A,0)),1)),'Sheet 1'!J:J,1)),1)),"")</f>
        <v>0.29886363636363639</v>
      </c>
      <c r="K327" s="4">
        <f ca="1">IFERROR(AVERAGEIFS('Sheet 1'!H:H, 'Sheet 1'!B:B, INDEX('Sheet 1'!B:B, MATCH(A327, 'Sheet 1'!A:A, 0)), 'Sheet 1'!G:G, "&lt;="&amp;I327, 'Sheet 1'!H:H, "&gt;0"), "0.001")</f>
        <v>3.5944444444444454</v>
      </c>
      <c r="L327" s="6">
        <f t="shared" ca="1" si="27"/>
        <v>1.0742487373737377</v>
      </c>
      <c r="M327" s="4">
        <f t="shared" ca="1" si="28"/>
        <v>-7.5609425164556381</v>
      </c>
      <c r="N327" s="4">
        <f t="shared" ca="1" si="29"/>
        <v>-0.32221027559891269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46139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24.420631578947361</v>
      </c>
      <c r="D328" s="4">
        <f ca="1">INDEX('Sheet 1'!L:L,(MATCH((INDEX('Sheet 1'!B:B,(MATCH(A328,'Sheet 1'!A:A,0)),1)),'Sheet 1'!J:J,0)),1)</f>
        <v>2.941832073945442</v>
      </c>
      <c r="E328" s="6">
        <f ca="1">INDEX('Sheet 1'!N:N,(MATCH((INDEX('Sheet 1'!B:B,(MATCH(A328,'Sheet 1'!A:A,0)),1)),'Sheet 1'!J:J,0)),1)</f>
        <v>0.25199999999999972</v>
      </c>
      <c r="F328" s="6">
        <f ca="1">INDEX('Sheet 1'!O:O,(MATCH((INDEX('Sheet 1'!B:B,(MATCH(A328,'Sheet 1'!A:A,0)),1)),'Sheet 1'!J:J,0)),1)</f>
        <v>3.974185621149489</v>
      </c>
      <c r="G328" s="5">
        <f ca="1">INDEX('Sheet 1'!H:H,(MATCH((INDEX('Sheet 1'!B:B,(MATCH(A328,'Sheet 1'!A:A,0)),1)),'Sheet 1'!J:J,0)),1)</f>
        <v>0</v>
      </c>
      <c r="H328" s="5">
        <f t="shared" ca="1" si="26"/>
        <v>24.281336820086185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28.16653313914178</v>
      </c>
      <c r="J328" s="6">
        <f ca="1">IFERROR((INDEX('Sheet 1'!P:P,(MATCH((INDEX('Sheet 1'!B:B,(MATCH(A328,'Sheet 1'!A:A,0)),1)),'Sheet 1'!J:J,1)),1)),"")</f>
        <v>0.29810606060606065</v>
      </c>
      <c r="K328" s="4">
        <f ca="1">IFERROR(AVERAGEIFS('Sheet 1'!H:H, 'Sheet 1'!B:B, INDEX('Sheet 1'!B:B, MATCH(A328, 'Sheet 1'!A:A, 0)), 'Sheet 1'!G:G, "&lt;="&amp;I328, 'Sheet 1'!H:H, "&gt;0"), "0.001")</f>
        <v>3.87</v>
      </c>
      <c r="L328" s="6">
        <f t="shared" ca="1" si="27"/>
        <v>1.1536704545454548</v>
      </c>
      <c r="M328" s="4">
        <f t="shared" ca="1" si="28"/>
        <v>-8.3011643646252047</v>
      </c>
      <c r="N328" s="4">
        <f t="shared" ca="1" si="29"/>
        <v>-1.2733227002894825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46140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24.21449122807017</v>
      </c>
      <c r="D329" s="4">
        <f ca="1">INDEX('Sheet 1'!L:L,(MATCH((INDEX('Sheet 1'!B:B,(MATCH(A329,'Sheet 1'!A:A,0)),1)),'Sheet 1'!J:J,0)),1)</f>
        <v>2.910100629183376</v>
      </c>
      <c r="E329" s="6">
        <f ca="1">INDEX('Sheet 1'!N:N,(MATCH((INDEX('Sheet 1'!B:B,(MATCH(A329,'Sheet 1'!A:A,0)),1)),'Sheet 1'!J:J,0)),1)</f>
        <v>0.40133333333333321</v>
      </c>
      <c r="F329" s="6">
        <f ca="1">INDEX('Sheet 1'!O:O,(MATCH((INDEX('Sheet 1'!B:B,(MATCH(A329,'Sheet 1'!A:A,0)),1)),'Sheet 1'!J:J,0)),1)</f>
        <v>3.672486944886308</v>
      </c>
      <c r="G329" s="5">
        <f ca="1">INDEX('Sheet 1'!H:H,(MATCH((INDEX('Sheet 1'!B:B,(MATCH(A329,'Sheet 1'!A:A,0)),1)),'Sheet 1'!J:J,0)),1)</f>
        <v>0</v>
      </c>
      <c r="H329" s="5">
        <f t="shared" ca="1" si="26"/>
        <v>24.325780896878566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23.391163743815451</v>
      </c>
      <c r="J329" s="6">
        <f ca="1">IFERROR((INDEX('Sheet 1'!P:P,(MATCH((INDEX('Sheet 1'!B:B,(MATCH(A329,'Sheet 1'!A:A,0)),1)),'Sheet 1'!J:J,1)),1)),"")</f>
        <v>0.3022727272727273</v>
      </c>
      <c r="K329" s="4">
        <f ca="1">IFERROR(AVERAGEIFS('Sheet 1'!H:H, 'Sheet 1'!B:B, INDEX('Sheet 1'!B:B, MATCH(A329, 'Sheet 1'!A:A, 0)), 'Sheet 1'!G:G, "&lt;="&amp;I329, 'Sheet 1'!H:H, "&gt;0"), "0.001")</f>
        <v>4.7052631578947377</v>
      </c>
      <c r="L329" s="6">
        <f t="shared" ca="1" si="27"/>
        <v>1.4222727272727276</v>
      </c>
      <c r="M329" s="4">
        <f t="shared" ca="1" si="28"/>
        <v>-8.3208432674938706</v>
      </c>
      <c r="N329" s="4">
        <f t="shared" ca="1" si="29"/>
        <v>0.28292062343072949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46141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24.602877192982451</v>
      </c>
      <c r="D330" s="4">
        <f ca="1">INDEX('Sheet 1'!L:L,(MATCH((INDEX('Sheet 1'!B:B,(MATCH(A330,'Sheet 1'!A:A,0)),1)),'Sheet 1'!J:J,0)),1)</f>
        <v>2.935923508343945</v>
      </c>
      <c r="E330" s="6">
        <f ca="1">INDEX('Sheet 1'!N:N,(MATCH((INDEX('Sheet 1'!B:B,(MATCH(A330,'Sheet 1'!A:A,0)),1)),'Sheet 1'!J:J,0)),1)</f>
        <v>6.2666666666666898E-2</v>
      </c>
      <c r="F330" s="6">
        <f ca="1">INDEX('Sheet 1'!O:O,(MATCH((INDEX('Sheet 1'!B:B,(MATCH(A330,'Sheet 1'!A:A,0)),1)),'Sheet 1'!J:J,0)),1)</f>
        <v>2.5500277334651571</v>
      </c>
      <c r="G330" s="5">
        <f ca="1">INDEX('Sheet 1'!H:H,(MATCH((INDEX('Sheet 1'!B:B,(MATCH(A330,'Sheet 1'!A:A,0)),1)),'Sheet 1'!J:J,0)),1)</f>
        <v>1.5</v>
      </c>
      <c r="H330" s="5">
        <f t="shared" ca="1" si="26"/>
        <v>24.651318353036867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25.171824361314926</v>
      </c>
      <c r="J330" s="6">
        <f ca="1">IFERROR((INDEX('Sheet 1'!P:P,(MATCH((INDEX('Sheet 1'!B:B,(MATCH(A330,'Sheet 1'!A:A,0)),1)),'Sheet 1'!J:J,1)),1)),"")</f>
        <v>0.28712121212121211</v>
      </c>
      <c r="K330" s="4">
        <f ca="1">IFERROR(AVERAGEIFS('Sheet 1'!H:H, 'Sheet 1'!B:B, INDEX('Sheet 1'!B:B, MATCH(A330, 'Sheet 1'!A:A, 0)), 'Sheet 1'!G:G, "&lt;="&amp;I330, 'Sheet 1'!H:H, "&gt;0"), "0.001")</f>
        <v>3.1461538461538465</v>
      </c>
      <c r="L330" s="6">
        <f t="shared" ca="1" si="27"/>
        <v>0.90332750582750587</v>
      </c>
      <c r="M330" s="4">
        <f t="shared" ca="1" si="28"/>
        <v>-8.3799448872086248</v>
      </c>
      <c r="N330" s="4">
        <f t="shared" ca="1" si="29"/>
        <v>-0.19378814424678201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46142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24.540982456140341</v>
      </c>
      <c r="D331" s="4">
        <f ca="1">INDEX('Sheet 1'!L:L,(MATCH((INDEX('Sheet 1'!B:B,(MATCH(A331,'Sheet 1'!A:A,0)),1)),'Sheet 1'!J:J,0)),1)</f>
        <v>3.063150353817226</v>
      </c>
      <c r="E331" s="6">
        <f ca="1">INDEX('Sheet 1'!N:N,(MATCH((INDEX('Sheet 1'!B:B,(MATCH(A331,'Sheet 1'!A:A,0)),1)),'Sheet 1'!J:J,0)),1)</f>
        <v>-0.43066666666666681</v>
      </c>
      <c r="F331" s="6">
        <f ca="1">INDEX('Sheet 1'!O:O,(MATCH((INDEX('Sheet 1'!B:B,(MATCH(A331,'Sheet 1'!A:A,0)),1)),'Sheet 1'!J:J,0)),1)</f>
        <v>2.289929382443173</v>
      </c>
      <c r="G331" s="5">
        <f ca="1">INDEX('Sheet 1'!H:H,(MATCH((INDEX('Sheet 1'!B:B,(MATCH(A331,'Sheet 1'!A:A,0)),1)),'Sheet 1'!J:J,0)),1)</f>
        <v>0</v>
      </c>
      <c r="H331" s="5">
        <f t="shared" ca="1" si="26"/>
        <v>24.643167519069795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23.081698861980417</v>
      </c>
      <c r="J331" s="6">
        <f ca="1">IFERROR((INDEX('Sheet 1'!P:P,(MATCH((INDEX('Sheet 1'!B:B,(MATCH(A331,'Sheet 1'!A:A,0)),1)),'Sheet 1'!J:J,1)),1)),"")</f>
        <v>0.25946969696969696</v>
      </c>
      <c r="K331" s="4">
        <f ca="1">IFERROR(AVERAGEIFS('Sheet 1'!H:H, 'Sheet 1'!B:B, INDEX('Sheet 1'!B:B, MATCH(A331, 'Sheet 1'!A:A, 0)), 'Sheet 1'!G:G, "&lt;="&amp;I331, 'Sheet 1'!H:H, "&gt;0"), "0.001")</f>
        <v>6.8071428571428569</v>
      </c>
      <c r="L331" s="6">
        <f t="shared" ca="1" si="27"/>
        <v>1.7662472943722942</v>
      </c>
      <c r="M331" s="4">
        <f t="shared" ca="1" si="28"/>
        <v>-8.0116806625433661</v>
      </c>
      <c r="N331" s="4">
        <f t="shared" ca="1" si="29"/>
        <v>0.4763995970166463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46143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24.02294736842105</v>
      </c>
      <c r="D332" s="4">
        <f ca="1">INDEX('Sheet 1'!L:L,(MATCH((INDEX('Sheet 1'!B:B,(MATCH(A332,'Sheet 1'!A:A,0)),1)),'Sheet 1'!J:J,0)),1)</f>
        <v>2.915076065640227</v>
      </c>
      <c r="E332" s="6">
        <f ca="1">INDEX('Sheet 1'!N:N,(MATCH((INDEX('Sheet 1'!B:B,(MATCH(A332,'Sheet 1'!A:A,0)),1)),'Sheet 1'!J:J,0)),1)</f>
        <v>-0.63066666666666682</v>
      </c>
      <c r="F332" s="6">
        <f ca="1">INDEX('Sheet 1'!O:O,(MATCH((INDEX('Sheet 1'!B:B,(MATCH(A332,'Sheet 1'!A:A,0)),1)),'Sheet 1'!J:J,0)),1)</f>
        <v>3.108183328506156</v>
      </c>
      <c r="G332" s="5">
        <f ca="1">INDEX('Sheet 1'!H:H,(MATCH((INDEX('Sheet 1'!B:B,(MATCH(A332,'Sheet 1'!A:A,0)),1)),'Sheet 1'!J:J,0)),1)</f>
        <v>2</v>
      </c>
      <c r="H332" s="5">
        <f t="shared" ca="1" si="26"/>
        <v>24.140166675316557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22.849543138082531</v>
      </c>
      <c r="J332" s="6">
        <f ca="1">IFERROR((INDEX('Sheet 1'!P:P,(MATCH((INDEX('Sheet 1'!B:B,(MATCH(A332,'Sheet 1'!A:A,0)),1)),'Sheet 1'!J:J,1)),1)),"")</f>
        <v>0.24848484848484848</v>
      </c>
      <c r="K332" s="4">
        <f ca="1">IFERROR(AVERAGEIFS('Sheet 1'!H:H, 'Sheet 1'!B:B, INDEX('Sheet 1'!B:B, MATCH(A332, 'Sheet 1'!A:A, 0)), 'Sheet 1'!G:G, "&lt;="&amp;I332, 'Sheet 1'!H:H, "&gt;0"), "0.001")</f>
        <v>5.536363636363637</v>
      </c>
      <c r="L332" s="6">
        <f t="shared" ca="1" si="27"/>
        <v>1.375702479338843</v>
      </c>
      <c r="M332" s="4">
        <f t="shared" ca="1" si="28"/>
        <v>-8.240933281837016</v>
      </c>
      <c r="N332" s="4">
        <f t="shared" ca="1" si="29"/>
        <v>0.40252954088208642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46144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23.362631578947369</v>
      </c>
      <c r="D333" s="4">
        <f ca="1">INDEX('Sheet 1'!L:L,(MATCH((INDEX('Sheet 1'!B:B,(MATCH(A333,'Sheet 1'!A:A,0)),1)),'Sheet 1'!J:J,0)),1)</f>
        <v>3.4609403502672191</v>
      </c>
      <c r="E333" s="6">
        <f ca="1">INDEX('Sheet 1'!N:N,(MATCH((INDEX('Sheet 1'!B:B,(MATCH(A333,'Sheet 1'!A:A,0)),1)),'Sheet 1'!J:J,0)),1)</f>
        <v>0.37066666666666648</v>
      </c>
      <c r="F333" s="6">
        <f ca="1">INDEX('Sheet 1'!O:O,(MATCH((INDEX('Sheet 1'!B:B,(MATCH(A333,'Sheet 1'!A:A,0)),1)),'Sheet 1'!J:J,0)),1)</f>
        <v>2.492191770273672</v>
      </c>
      <c r="G333" s="5">
        <f ca="1">INDEX('Sheet 1'!H:H,(MATCH((INDEX('Sheet 1'!B:B,(MATCH(A333,'Sheet 1'!A:A,0)),1)),'Sheet 1'!J:J,0)),1)</f>
        <v>0.8</v>
      </c>
      <c r="H333" s="5">
        <f t="shared" ca="1" si="26"/>
        <v>23.443929841636464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24.162601083239394</v>
      </c>
      <c r="J333" s="6">
        <f ca="1">IFERROR((INDEX('Sheet 1'!P:P,(MATCH((INDEX('Sheet 1'!B:B,(MATCH(A333,'Sheet 1'!A:A,0)),1)),'Sheet 1'!J:J,1)),1)),"")</f>
        <v>0.24659090909090908</v>
      </c>
      <c r="K333" s="4">
        <f ca="1">IFERROR(AVERAGEIFS('Sheet 1'!H:H, 'Sheet 1'!B:B, INDEX('Sheet 1'!B:B, MATCH(A333, 'Sheet 1'!A:A, 0)), 'Sheet 1'!G:G, "&lt;="&amp;I333, 'Sheet 1'!H:H, "&gt;0"), "0.001")</f>
        <v>7.1157894736842113</v>
      </c>
      <c r="L333" s="6">
        <f t="shared" ca="1" si="27"/>
        <v>1.7546889952153111</v>
      </c>
      <c r="M333" s="4">
        <f t="shared" ca="1" si="28"/>
        <v>-6.7503710594560058</v>
      </c>
      <c r="N333" s="4">
        <f t="shared" ca="1" si="29"/>
        <v>-0.23114223977603665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46145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23.896315789473679</v>
      </c>
      <c r="D334" s="4">
        <f ca="1">INDEX('Sheet 1'!L:L,(MATCH((INDEX('Sheet 1'!B:B,(MATCH(A334,'Sheet 1'!A:A,0)),1)),'Sheet 1'!J:J,0)),1)</f>
        <v>3.273611665016626</v>
      </c>
      <c r="E334" s="6">
        <f ca="1">INDEX('Sheet 1'!N:N,(MATCH((INDEX('Sheet 1'!B:B,(MATCH(A334,'Sheet 1'!A:A,0)),1)),'Sheet 1'!J:J,0)),1)</f>
        <v>2.7999999999999921E-2</v>
      </c>
      <c r="F334" s="6">
        <f ca="1">INDEX('Sheet 1'!O:O,(MATCH((INDEX('Sheet 1'!B:B,(MATCH(A334,'Sheet 1'!A:A,0)),1)),'Sheet 1'!J:J,0)),1)</f>
        <v>2.590030783496494</v>
      </c>
      <c r="G334" s="5">
        <f ca="1">INDEX('Sheet 1'!H:H,(MATCH((INDEX('Sheet 1'!B:B,(MATCH(A334,'Sheet 1'!A:A,0)),1)),'Sheet 1'!J:J,0)),1)</f>
        <v>5.8</v>
      </c>
      <c r="H334" s="5">
        <f t="shared" ca="1" si="26"/>
        <v>23.844580763583235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24.041820935708312</v>
      </c>
      <c r="J334" s="6">
        <f ca="1">IFERROR((INDEX('Sheet 1'!P:P,(MATCH((INDEX('Sheet 1'!B:B,(MATCH(A334,'Sheet 1'!A:A,0)),1)),'Sheet 1'!J:J,1)),1)),"")</f>
        <v>0.26136363636363635</v>
      </c>
      <c r="K334" s="4">
        <f ca="1">IFERROR(AVERAGEIFS('Sheet 1'!H:H, 'Sheet 1'!B:B, INDEX('Sheet 1'!B:B, MATCH(A334, 'Sheet 1'!A:A, 0)), 'Sheet 1'!G:G, "&lt;="&amp;I334, 'Sheet 1'!H:H, "&gt;0"), "0.001")</f>
        <v>5.7439999999999998</v>
      </c>
      <c r="L334" s="6">
        <f t="shared" ca="1" si="27"/>
        <v>1.5012727272727271</v>
      </c>
      <c r="M334" s="4">
        <f t="shared" ca="1" si="28"/>
        <v>-7.2996794472725934</v>
      </c>
      <c r="N334" s="4">
        <f t="shared" ca="1" si="29"/>
        <v>-4.4447894595920037E-2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46146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24.062631578947361</v>
      </c>
      <c r="D335" s="4">
        <f ca="1">INDEX('Sheet 1'!L:L,(MATCH((INDEX('Sheet 1'!B:B,(MATCH(A335,'Sheet 1'!A:A,0)),1)),'Sheet 1'!J:J,0)),1)</f>
        <v>3.296135875796268</v>
      </c>
      <c r="E335" s="6">
        <f ca="1">INDEX('Sheet 1'!N:N,(MATCH((INDEX('Sheet 1'!B:B,(MATCH(A335,'Sheet 1'!A:A,0)),1)),'Sheet 1'!J:J,0)),1)</f>
        <v>-0.30133333333333312</v>
      </c>
      <c r="F335" s="6">
        <f ca="1">INDEX('Sheet 1'!O:O,(MATCH((INDEX('Sheet 1'!B:B,(MATCH(A335,'Sheet 1'!A:A,0)),1)),'Sheet 1'!J:J,0)),1)</f>
        <v>2.805231277902505</v>
      </c>
      <c r="G335" s="5">
        <f ca="1">INDEX('Sheet 1'!H:H,(MATCH((INDEX('Sheet 1'!B:B,(MATCH(A335,'Sheet 1'!A:A,0)),1)),'Sheet 1'!J:J,0)),1)</f>
        <v>0.5</v>
      </c>
      <c r="H335" s="5">
        <f t="shared" ca="1" si="26"/>
        <v>23.945131084049251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24.66055567825596</v>
      </c>
      <c r="J335" s="6">
        <f ca="1">IFERROR((INDEX('Sheet 1'!P:P,(MATCH((INDEX('Sheet 1'!B:B,(MATCH(A335,'Sheet 1'!A:A,0)),1)),'Sheet 1'!J:J,1)),1)),"")</f>
        <v>0.31060606060606066</v>
      </c>
      <c r="K335" s="4">
        <f ca="1">IFERROR(AVERAGEIFS('Sheet 1'!H:H, 'Sheet 1'!B:B, INDEX('Sheet 1'!B:B, MATCH(A335, 'Sheet 1'!A:A, 0)), 'Sheet 1'!G:G, "&lt;="&amp;I335, 'Sheet 1'!H:H, "&gt;0"), "0.001")</f>
        <v>5.511764705882352</v>
      </c>
      <c r="L335" s="6">
        <f t="shared" ca="1" si="27"/>
        <v>1.7119875222816399</v>
      </c>
      <c r="M335" s="4">
        <f t="shared" ca="1" si="28"/>
        <v>-7.3002547484892144</v>
      </c>
      <c r="N335" s="4">
        <f t="shared" ca="1" si="29"/>
        <v>-0.1814015325336536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46147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23.34642105263158</v>
      </c>
      <c r="D336" s="4">
        <f ca="1">INDEX('Sheet 1'!L:L,(MATCH((INDEX('Sheet 1'!B:B,(MATCH(A336,'Sheet 1'!A:A,0)),1)),'Sheet 1'!J:J,0)),1)</f>
        <v>3.237715800314128</v>
      </c>
      <c r="E336" s="6">
        <f ca="1">INDEX('Sheet 1'!N:N,(MATCH((INDEX('Sheet 1'!B:B,(MATCH(A336,'Sheet 1'!A:A,0)),1)),'Sheet 1'!J:J,0)),1)</f>
        <v>-0.11333333333333361</v>
      </c>
      <c r="F336" s="6">
        <f ca="1">INDEX('Sheet 1'!O:O,(MATCH((INDEX('Sheet 1'!B:B,(MATCH(A336,'Sheet 1'!A:A,0)),1)),'Sheet 1'!J:J,0)),1)</f>
        <v>3.5910674966875469</v>
      </c>
      <c r="G336" s="5">
        <f ca="1">INDEX('Sheet 1'!H:H,(MATCH((INDEX('Sheet 1'!B:B,(MATCH(A336,'Sheet 1'!A:A,0)),1)),'Sheet 1'!J:J,0)),1)</f>
        <v>0</v>
      </c>
      <c r="H336" s="5">
        <f t="shared" ca="1" si="26"/>
        <v>23.516283743247488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27.360055527143832</v>
      </c>
      <c r="J336" s="6">
        <f ca="1">IFERROR((INDEX('Sheet 1'!P:P,(MATCH((INDEX('Sheet 1'!B:B,(MATCH(A336,'Sheet 1'!A:A,0)),1)),'Sheet 1'!J:J,1)),1)),"")</f>
        <v>0.34696969696969698</v>
      </c>
      <c r="K336" s="4">
        <f ca="1">IFERROR(AVERAGEIFS('Sheet 1'!H:H, 'Sheet 1'!B:B, INDEX('Sheet 1'!B:B, MATCH(A336, 'Sheet 1'!A:A, 0)), 'Sheet 1'!G:G, "&lt;="&amp;I336, 'Sheet 1'!H:H, "&gt;0"), "0.001")</f>
        <v>6.0588235294117636</v>
      </c>
      <c r="L336" s="6">
        <f t="shared" ca="1" si="27"/>
        <v>2.1022281639928697</v>
      </c>
      <c r="M336" s="4">
        <f t="shared" ca="1" si="28"/>
        <v>-7.2107691015889896</v>
      </c>
      <c r="N336" s="4">
        <f t="shared" ca="1" si="29"/>
        <v>-1.239650025528134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46148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23.643368421052632</v>
      </c>
      <c r="D337" s="4">
        <f ca="1">INDEX('Sheet 1'!L:L,(MATCH((INDEX('Sheet 1'!B:B,(MATCH(A337,'Sheet 1'!A:A,0)),1)),'Sheet 1'!J:J,0)),1)</f>
        <v>3.2587512116544062</v>
      </c>
      <c r="E337" s="6">
        <f ca="1">INDEX('Sheet 1'!N:N,(MATCH((INDEX('Sheet 1'!B:B,(MATCH(A337,'Sheet 1'!A:A,0)),1)),'Sheet 1'!J:J,0)),1)</f>
        <v>2.0000000000000139E-2</v>
      </c>
      <c r="F337" s="6">
        <f ca="1">INDEX('Sheet 1'!O:O,(MATCH((INDEX('Sheet 1'!B:B,(MATCH(A337,'Sheet 1'!A:A,0)),1)),'Sheet 1'!J:J,0)),1)</f>
        <v>4.0903974564033936</v>
      </c>
      <c r="G337" s="5">
        <f ca="1">INDEX('Sheet 1'!H:H,(MATCH((INDEX('Sheet 1'!B:B,(MATCH(A337,'Sheet 1'!A:A,0)),1)),'Sheet 1'!J:J,0)),1)</f>
        <v>0</v>
      </c>
      <c r="H337" s="5">
        <f t="shared" ca="1" si="26"/>
        <v>23.534795813384381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27.701522164390525</v>
      </c>
      <c r="J337" s="6">
        <f ca="1">IFERROR((INDEX('Sheet 1'!P:P,(MATCH((INDEX('Sheet 1'!B:B,(MATCH(A337,'Sheet 1'!A:A,0)),1)),'Sheet 1'!J:J,1)),1)),"")</f>
        <v>0.3678030303030303</v>
      </c>
      <c r="K337" s="4">
        <f ca="1">IFERROR(AVERAGEIFS('Sheet 1'!H:H, 'Sheet 1'!B:B, INDEX('Sheet 1'!B:B, MATCH(A337, 'Sheet 1'!A:A, 0)), 'Sheet 1'!G:G, "&lt;="&amp;I337, 'Sheet 1'!H:H, "&gt;0"), "0.001")</f>
        <v>7.7148148148148152</v>
      </c>
      <c r="L337" s="6">
        <f t="shared" ca="1" si="27"/>
        <v>2.8375322671156007</v>
      </c>
      <c r="M337" s="4">
        <f t="shared" ca="1" si="28"/>
        <v>-7.2553462616280369</v>
      </c>
      <c r="N337" s="4">
        <f t="shared" ca="1" si="29"/>
        <v>-1.2453094697209628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46149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23.292070175438599</v>
      </c>
      <c r="D338" s="4">
        <f ca="1">INDEX('Sheet 1'!L:L,(MATCH((INDEX('Sheet 1'!B:B,(MATCH(A338,'Sheet 1'!A:A,0)),1)),'Sheet 1'!J:J,0)),1)</f>
        <v>3.2021040380146948</v>
      </c>
      <c r="E338" s="6">
        <f ca="1">INDEX('Sheet 1'!N:N,(MATCH((INDEX('Sheet 1'!B:B,(MATCH(A338,'Sheet 1'!A:A,0)),1)),'Sheet 1'!J:J,0)),1)</f>
        <v>-0.1213333333333331</v>
      </c>
      <c r="F338" s="6">
        <f ca="1">INDEX('Sheet 1'!O:O,(MATCH((INDEX('Sheet 1'!B:B,(MATCH(A338,'Sheet 1'!A:A,0)),1)),'Sheet 1'!J:J,0)),1)</f>
        <v>4.2270459090382619</v>
      </c>
      <c r="G338" s="5">
        <f ca="1">INDEX('Sheet 1'!H:H,(MATCH((INDEX('Sheet 1'!B:B,(MATCH(A338,'Sheet 1'!A:A,0)),1)),'Sheet 1'!J:J,0)),1)</f>
        <v>0</v>
      </c>
      <c r="H338" s="5">
        <f t="shared" ca="1" si="26"/>
        <v>23.391898499512322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20.008394424450664</v>
      </c>
      <c r="J338" s="6">
        <f ca="1">IFERROR((INDEX('Sheet 1'!P:P,(MATCH((INDEX('Sheet 1'!B:B,(MATCH(A338,'Sheet 1'!A:A,0)),1)),'Sheet 1'!J:J,1)),1)),"")</f>
        <v>0.38257575757575757</v>
      </c>
      <c r="K338" s="4">
        <f ca="1">IFERROR(AVERAGEIFS('Sheet 1'!H:H, 'Sheet 1'!B:B, INDEX('Sheet 1'!B:B, MATCH(A338, 'Sheet 1'!A:A, 0)), 'Sheet 1'!G:G, "&lt;="&amp;I338, 'Sheet 1'!H:H, "&gt;0"), "0.001")</f>
        <v>6.0250000000000004</v>
      </c>
      <c r="L338" s="6">
        <f t="shared" ca="1" si="27"/>
        <v>2.3050189393939395</v>
      </c>
      <c r="M338" s="4">
        <f t="shared" ca="1" si="28"/>
        <v>-7.2739891955164859</v>
      </c>
      <c r="N338" s="4">
        <f t="shared" ca="1" si="29"/>
        <v>1.0254744105765581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46150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23.4839298245614</v>
      </c>
      <c r="D339" s="4">
        <f ca="1">INDEX('Sheet 1'!L:L,(MATCH((INDEX('Sheet 1'!B:B,(MATCH(A339,'Sheet 1'!A:A,0)),1)),'Sheet 1'!J:J,0)),1)</f>
        <v>3.426141418616985</v>
      </c>
      <c r="E339" s="6">
        <f ca="1">INDEX('Sheet 1'!N:N,(MATCH((INDEX('Sheet 1'!B:B,(MATCH(A339,'Sheet 1'!A:A,0)),1)),'Sheet 1'!J:J,0)),1)</f>
        <v>-0.15600000000000011</v>
      </c>
      <c r="F339" s="6">
        <f ca="1">INDEX('Sheet 1'!O:O,(MATCH((INDEX('Sheet 1'!B:B,(MATCH(A339,'Sheet 1'!A:A,0)),1)),'Sheet 1'!J:J,0)),1)</f>
        <v>4.4097937685430457</v>
      </c>
      <c r="G339" s="5">
        <f ca="1">INDEX('Sheet 1'!H:H,(MATCH((INDEX('Sheet 1'!B:B,(MATCH(A339,'Sheet 1'!A:A,0)),1)),'Sheet 1'!J:J,0)),1)</f>
        <v>0</v>
      </c>
      <c r="H339" s="5">
        <f t="shared" ca="1" si="26"/>
        <v>23.399334179203816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26.259878796358187</v>
      </c>
      <c r="J339" s="6">
        <f ca="1">IFERROR((INDEX('Sheet 1'!P:P,(MATCH((INDEX('Sheet 1'!B:B,(MATCH(A339,'Sheet 1'!A:A,0)),1)),'Sheet 1'!J:J,1)),1)),"")</f>
        <v>0.36249999999999999</v>
      </c>
      <c r="K339" s="4">
        <f ca="1">IFERROR(AVERAGEIFS('Sheet 1'!H:H, 'Sheet 1'!B:B, INDEX('Sheet 1'!B:B, MATCH(A339, 'Sheet 1'!A:A, 0)), 'Sheet 1'!G:G, "&lt;="&amp;I339, 'Sheet 1'!H:H, "&gt;0"), "0.001")</f>
        <v>10.417857142857143</v>
      </c>
      <c r="L339" s="6">
        <f t="shared" ca="1" si="27"/>
        <v>3.7764732142857143</v>
      </c>
      <c r="M339" s="4">
        <f t="shared" ca="1" si="28"/>
        <v>-6.8543375638128365</v>
      </c>
      <c r="N339" s="4">
        <f t="shared" ca="1" si="29"/>
        <v>-0.81022603349436217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46151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23.104561403508779</v>
      </c>
      <c r="D340" s="4">
        <f ca="1">INDEX('Sheet 1'!L:L,(MATCH((INDEX('Sheet 1'!B:B,(MATCH(A340,'Sheet 1'!A:A,0)),1)),'Sheet 1'!J:J,0)),1)</f>
        <v>3.4986226376046998</v>
      </c>
      <c r="E340" s="6">
        <f ca="1">INDEX('Sheet 1'!N:N,(MATCH((INDEX('Sheet 1'!B:B,(MATCH(A340,'Sheet 1'!A:A,0)),1)),'Sheet 1'!J:J,0)),1)</f>
        <v>4.266666666666661E-2</v>
      </c>
      <c r="F340" s="6">
        <f ca="1">INDEX('Sheet 1'!O:O,(MATCH((INDEX('Sheet 1'!B:B,(MATCH(A340,'Sheet 1'!A:A,0)),1)),'Sheet 1'!J:J,0)),1)</f>
        <v>2.5192326874136359</v>
      </c>
      <c r="G340" s="5">
        <f ca="1">INDEX('Sheet 1'!H:H,(MATCH((INDEX('Sheet 1'!B:B,(MATCH(A340,'Sheet 1'!A:A,0)),1)),'Sheet 1'!J:J,0)),1)</f>
        <v>0</v>
      </c>
      <c r="H340" s="5">
        <f t="shared" ca="1" si="26"/>
        <v>23.158168498026946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23.61301130341079</v>
      </c>
      <c r="J340" s="6">
        <f ca="1">IFERROR((INDEX('Sheet 1'!P:P,(MATCH((INDEX('Sheet 1'!B:B,(MATCH(A340,'Sheet 1'!A:A,0)),1)),'Sheet 1'!J:J,1)),1)),"")</f>
        <v>0.32651515151515154</v>
      </c>
      <c r="K340" s="4">
        <f ca="1">IFERROR(AVERAGEIFS('Sheet 1'!H:H, 'Sheet 1'!B:B, INDEX('Sheet 1'!B:B, MATCH(A340, 'Sheet 1'!A:A, 0)), 'Sheet 1'!G:G, "&lt;="&amp;I340, 'Sheet 1'!H:H, "&gt;0"), "0.001")</f>
        <v>11.556521739130435</v>
      </c>
      <c r="L340" s="6">
        <f t="shared" ca="1" si="27"/>
        <v>3.7733794466403165</v>
      </c>
      <c r="M340" s="4">
        <f t="shared" ca="1" si="28"/>
        <v>-6.6039021056946874</v>
      </c>
      <c r="N340" s="4">
        <f t="shared" ca="1" si="29"/>
        <v>-0.14532859143966348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46152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23.064105263157899</v>
      </c>
      <c r="D341" s="4">
        <f ca="1">INDEX('Sheet 1'!L:L,(MATCH((INDEX('Sheet 1'!B:B,(MATCH(A341,'Sheet 1'!A:A,0)),1)),'Sheet 1'!J:J,0)),1)</f>
        <v>3.1329363367437981</v>
      </c>
      <c r="E341" s="6">
        <f ca="1">INDEX('Sheet 1'!N:N,(MATCH((INDEX('Sheet 1'!B:B,(MATCH(A341,'Sheet 1'!A:A,0)),1)),'Sheet 1'!J:J,0)),1)</f>
        <v>-0.45999999999999958</v>
      </c>
      <c r="F341" s="6">
        <f ca="1">INDEX('Sheet 1'!O:O,(MATCH((INDEX('Sheet 1'!B:B,(MATCH(A341,'Sheet 1'!A:A,0)),1)),'Sheet 1'!J:J,0)),1)</f>
        <v>2.4023074493247289</v>
      </c>
      <c r="G341" s="5">
        <f ca="1">INDEX('Sheet 1'!H:H,(MATCH((INDEX('Sheet 1'!B:B,(MATCH(A341,'Sheet 1'!A:A,0)),1)),'Sheet 1'!J:J,0)),1)</f>
        <v>3.6</v>
      </c>
      <c r="H341" s="5">
        <f t="shared" ca="1" si="26"/>
        <v>23.147143148946046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20.384664547443457</v>
      </c>
      <c r="J341" s="6">
        <f ca="1">IFERROR((INDEX('Sheet 1'!P:P,(MATCH((INDEX('Sheet 1'!B:B,(MATCH(A341,'Sheet 1'!A:A,0)),1)),'Sheet 1'!J:J,1)),1)),"")</f>
        <v>0.31666666666666665</v>
      </c>
      <c r="K341" s="4">
        <f ca="1">IFERROR(AVERAGEIFS('Sheet 1'!H:H, 'Sheet 1'!B:B, INDEX('Sheet 1'!B:B, MATCH(A341, 'Sheet 1'!A:A, 0)), 'Sheet 1'!G:G, "&lt;="&amp;I341, 'Sheet 1'!H:H, "&gt;0"), "0.001")</f>
        <v>7.4411764705882355</v>
      </c>
      <c r="L341" s="6">
        <f t="shared" ca="1" si="27"/>
        <v>2.3563725490196079</v>
      </c>
      <c r="M341" s="4">
        <f t="shared" ca="1" si="28"/>
        <v>-7.3618174083707881</v>
      </c>
      <c r="N341" s="4">
        <f t="shared" ca="1" si="29"/>
        <v>0.85524901489039051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46153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22.769684210526311</v>
      </c>
      <c r="D342" s="4">
        <f ca="1">INDEX('Sheet 1'!L:L,(MATCH((INDEX('Sheet 1'!B:B,(MATCH(A342,'Sheet 1'!A:A,0)),1)),'Sheet 1'!J:J,0)),1)</f>
        <v>3.0417266315204201</v>
      </c>
      <c r="E342" s="6">
        <f ca="1">INDEX('Sheet 1'!N:N,(MATCH((INDEX('Sheet 1'!B:B,(MATCH(A342,'Sheet 1'!A:A,0)),1)),'Sheet 1'!J:J,0)),1)</f>
        <v>7.866666666666669E-2</v>
      </c>
      <c r="F342" s="6">
        <f ca="1">INDEX('Sheet 1'!O:O,(MATCH((INDEX('Sheet 1'!B:B,(MATCH(A342,'Sheet 1'!A:A,0)),1)),'Sheet 1'!J:J,0)),1)</f>
        <v>2.4852697571422229</v>
      </c>
      <c r="G342" s="5">
        <f ca="1">INDEX('Sheet 1'!H:H,(MATCH((INDEX('Sheet 1'!B:B,(MATCH(A342,'Sheet 1'!A:A,0)),1)),'Sheet 1'!J:J,0)),1)</f>
        <v>4.8</v>
      </c>
      <c r="H342" s="5">
        <f t="shared" ca="1" si="26"/>
        <v>22.718850889654341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22.070687874522651</v>
      </c>
      <c r="J342" s="6">
        <f ca="1">IFERROR((INDEX('Sheet 1'!P:P,(MATCH((INDEX('Sheet 1'!B:B,(MATCH(A342,'Sheet 1'!A:A,0)),1)),'Sheet 1'!J:J,1)),1)),"")</f>
        <v>0.3287878787878788</v>
      </c>
      <c r="K342" s="4">
        <f ca="1">IFERROR(AVERAGEIFS('Sheet 1'!H:H, 'Sheet 1'!B:B, INDEX('Sheet 1'!B:B, MATCH(A342, 'Sheet 1'!A:A, 0)), 'Sheet 1'!G:G, "&lt;="&amp;I342, 'Sheet 1'!H:H, "&gt;0"), "0.001")</f>
        <v>7.8849999999999998</v>
      </c>
      <c r="L342" s="6">
        <f t="shared" ca="1" si="27"/>
        <v>2.5924924242424243</v>
      </c>
      <c r="M342" s="4">
        <f t="shared" ca="1" si="28"/>
        <v>-7.4857759979386405</v>
      </c>
      <c r="N342" s="4">
        <f t="shared" ca="1" si="29"/>
        <v>0.22980248414179924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46154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22.896631578947371</v>
      </c>
      <c r="D343" s="4">
        <f ca="1">INDEX('Sheet 1'!L:L,(MATCH((INDEX('Sheet 1'!B:B,(MATCH(A343,'Sheet 1'!A:A,0)),1)),'Sheet 1'!J:J,0)),1)</f>
        <v>3.308496841671694</v>
      </c>
      <c r="E343" s="6">
        <f ca="1">INDEX('Sheet 1'!N:N,(MATCH((INDEX('Sheet 1'!B:B,(MATCH(A343,'Sheet 1'!A:A,0)),1)),'Sheet 1'!J:J,0)),1)</f>
        <v>-0.48666666666666669</v>
      </c>
      <c r="F343" s="6">
        <f ca="1">INDEX('Sheet 1'!O:O,(MATCH((INDEX('Sheet 1'!B:B,(MATCH(A343,'Sheet 1'!A:A,0)),1)),'Sheet 1'!J:J,0)),1)</f>
        <v>2.927656259052823</v>
      </c>
      <c r="G343" s="5">
        <f ca="1">INDEX('Sheet 1'!H:H,(MATCH((INDEX('Sheet 1'!B:B,(MATCH(A343,'Sheet 1'!A:A,0)),1)),'Sheet 1'!J:J,0)),1)</f>
        <v>0</v>
      </c>
      <c r="H343" s="5">
        <f t="shared" ca="1" si="26"/>
        <v>22.833270309512809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22.64896447403278</v>
      </c>
      <c r="J343" s="6">
        <f ca="1">IFERROR((INDEX('Sheet 1'!P:P,(MATCH((INDEX('Sheet 1'!B:B,(MATCH(A343,'Sheet 1'!A:A,0)),1)),'Sheet 1'!J:J,1)),1)),"")</f>
        <v>0.3053030303030303</v>
      </c>
      <c r="K343" s="4">
        <f ca="1">IFERROR(AVERAGEIFS('Sheet 1'!H:H, 'Sheet 1'!B:B, INDEX('Sheet 1'!B:B, MATCH(A343, 'Sheet 1'!A:A, 0)), 'Sheet 1'!G:G, "&lt;="&amp;I343, 'Sheet 1'!H:H, "&gt;0"), "0.001")</f>
        <v>5.9304347826086961</v>
      </c>
      <c r="L343" s="6">
        <f t="shared" ca="1" si="27"/>
        <v>1.8105797101449277</v>
      </c>
      <c r="M343" s="4">
        <f t="shared" ca="1" si="28"/>
        <v>-6.9205541593862678</v>
      </c>
      <c r="N343" s="4">
        <f t="shared" ca="1" si="29"/>
        <v>7.4857893710260026E-2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46155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22.497087719298239</v>
      </c>
      <c r="D344" s="4">
        <f ca="1">INDEX('Sheet 1'!L:L,(MATCH((INDEX('Sheet 1'!B:B,(MATCH(A344,'Sheet 1'!A:A,0)),1)),'Sheet 1'!J:J,0)),1)</f>
        <v>3.199885696156759</v>
      </c>
      <c r="E344" s="6">
        <f ca="1">INDEX('Sheet 1'!N:N,(MATCH((INDEX('Sheet 1'!B:B,(MATCH(A344,'Sheet 1'!A:A,0)),1)),'Sheet 1'!J:J,0)),1)</f>
        <v>-0.45066666666666683</v>
      </c>
      <c r="F344" s="6">
        <f ca="1">INDEX('Sheet 1'!O:O,(MATCH((INDEX('Sheet 1'!B:B,(MATCH(A344,'Sheet 1'!A:A,0)),1)),'Sheet 1'!J:J,0)),1)</f>
        <v>2.539864506565598</v>
      </c>
      <c r="G344" s="5">
        <f ca="1">INDEX('Sheet 1'!H:H,(MATCH((INDEX('Sheet 1'!B:B,(MATCH(A344,'Sheet 1'!A:A,0)),1)),'Sheet 1'!J:J,0)),1)</f>
        <v>0</v>
      </c>
      <c r="H344" s="5">
        <f t="shared" ca="1" si="26"/>
        <v>22.415173267082274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24.606303426236185</v>
      </c>
      <c r="J344" s="6">
        <f ca="1">IFERROR((INDEX('Sheet 1'!P:P,(MATCH((INDEX('Sheet 1'!B:B,(MATCH(A344,'Sheet 1'!A:A,0)),1)),'Sheet 1'!J:J,1)),1)),"")</f>
        <v>0.3196969696969697</v>
      </c>
      <c r="K344" s="4">
        <f ca="1">IFERROR(AVERAGEIFS('Sheet 1'!H:H, 'Sheet 1'!B:B, INDEX('Sheet 1'!B:B, MATCH(A344, 'Sheet 1'!A:A, 0)), 'Sheet 1'!G:G, "&lt;="&amp;I344, 'Sheet 1'!H:H, "&gt;0"), "0.001")</f>
        <v>6.2586206896551735</v>
      </c>
      <c r="L344" s="6">
        <f t="shared" ca="1" si="27"/>
        <v>2.0008620689655174</v>
      </c>
      <c r="M344" s="4">
        <f t="shared" ca="1" si="28"/>
        <v>-7.0305910446484061</v>
      </c>
      <c r="N344" s="4">
        <f t="shared" ca="1" si="29"/>
        <v>-0.65915345334717146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46156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21.86684210526316</v>
      </c>
      <c r="D345" s="4">
        <f ca="1">INDEX('Sheet 1'!L:L,(MATCH((INDEX('Sheet 1'!B:B,(MATCH(A345,'Sheet 1'!A:A,0)),1)),'Sheet 1'!J:J,0)),1)</f>
        <v>2.6662947938906072</v>
      </c>
      <c r="E345" s="6">
        <f ca="1">INDEX('Sheet 1'!N:N,(MATCH((INDEX('Sheet 1'!B:B,(MATCH(A345,'Sheet 1'!A:A,0)),1)),'Sheet 1'!J:J,0)),1)</f>
        <v>0.35333333333333322</v>
      </c>
      <c r="F345" s="6">
        <f ca="1">INDEX('Sheet 1'!O:O,(MATCH((INDEX('Sheet 1'!B:B,(MATCH(A345,'Sheet 1'!A:A,0)),1)),'Sheet 1'!J:J,0)),1)</f>
        <v>2.321482129864298</v>
      </c>
      <c r="G345" s="5">
        <f ca="1">INDEX('Sheet 1'!H:H,(MATCH((INDEX('Sheet 1'!B:B,(MATCH(A345,'Sheet 1'!A:A,0)),1)),'Sheet 1'!J:J,0)),1)</f>
        <v>0.8</v>
      </c>
      <c r="H345" s="5">
        <f t="shared" ca="1" si="26"/>
        <v>21.918044712962448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22.416165510311778</v>
      </c>
      <c r="J345" s="6">
        <f ca="1">IFERROR((INDEX('Sheet 1'!P:P,(MATCH((INDEX('Sheet 1'!B:B,(MATCH(A345,'Sheet 1'!A:A,0)),1)),'Sheet 1'!J:J,1)),1)),"")</f>
        <v>0.32916666666666666</v>
      </c>
      <c r="K345" s="4">
        <f ca="1">IFERROR(AVERAGEIFS('Sheet 1'!H:H, 'Sheet 1'!B:B, INDEX('Sheet 1'!B:B, MATCH(A345, 'Sheet 1'!A:A, 0)), 'Sheet 1'!G:G, "&lt;="&amp;I345, 'Sheet 1'!H:H, "&gt;0"), "0.001")</f>
        <v>9.2565217391304309</v>
      </c>
      <c r="L345" s="6">
        <f t="shared" ca="1" si="27"/>
        <v>3.0469384057971003</v>
      </c>
      <c r="M345" s="4">
        <f t="shared" ca="1" si="28"/>
        <v>-8.201209466923002</v>
      </c>
      <c r="N345" s="4">
        <f t="shared" ca="1" si="29"/>
        <v>-0.20602500755254283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46157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22.445543859649121</v>
      </c>
      <c r="D346" s="4">
        <f ca="1">INDEX('Sheet 1'!L:L,(MATCH((INDEX('Sheet 1'!B:B,(MATCH(A346,'Sheet 1'!A:A,0)),1)),'Sheet 1'!J:J,0)),1)</f>
        <v>2.7552328591441868</v>
      </c>
      <c r="E346" s="6">
        <f ca="1">INDEX('Sheet 1'!N:N,(MATCH((INDEX('Sheet 1'!B:B,(MATCH(A346,'Sheet 1'!A:A,0)),1)),'Sheet 1'!J:J,0)),1)</f>
        <v>-0.25999999999999979</v>
      </c>
      <c r="F346" s="6">
        <f ca="1">INDEX('Sheet 1'!O:O,(MATCH((INDEX('Sheet 1'!B:B,(MATCH(A346,'Sheet 1'!A:A,0)),1)),'Sheet 1'!J:J,0)),1)</f>
        <v>2.4479445321396551</v>
      </c>
      <c r="G346" s="5">
        <f ca="1">INDEX('Sheet 1'!H:H,(MATCH((INDEX('Sheet 1'!B:B,(MATCH(A346,'Sheet 1'!A:A,0)),1)),'Sheet 1'!J:J,0)),1)</f>
        <v>0.8</v>
      </c>
      <c r="H346" s="5">
        <f t="shared" ca="1" si="26"/>
        <v>22.343688195370852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23.50050809823389</v>
      </c>
      <c r="J346" s="6">
        <f ca="1">IFERROR((INDEX('Sheet 1'!P:P,(MATCH((INDEX('Sheet 1'!B:B,(MATCH(A346,'Sheet 1'!A:A,0)),1)),'Sheet 1'!J:J,1)),1)),"")</f>
        <v>0.33030303030303032</v>
      </c>
      <c r="K346" s="4">
        <f ca="1">IFERROR(AVERAGEIFS('Sheet 1'!H:H, 'Sheet 1'!B:B, INDEX('Sheet 1'!B:B, MATCH(A346, 'Sheet 1'!A:A, 0)), 'Sheet 1'!G:G, "&lt;="&amp;I346, 'Sheet 1'!H:H, "&gt;0"), "0.001")</f>
        <v>5.7307692307692317</v>
      </c>
      <c r="L346" s="6">
        <f t="shared" ca="1" si="27"/>
        <v>1.8928904428904434</v>
      </c>
      <c r="M346" s="4">
        <f t="shared" ca="1" si="28"/>
        <v>-8.1465142901282821</v>
      </c>
      <c r="N346" s="4">
        <f t="shared" ca="1" si="29"/>
        <v>-0.38289476516785448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46158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22.057017543859651</v>
      </c>
      <c r="D347" s="4">
        <f ca="1">INDEX('Sheet 1'!L:L,(MATCH((INDEX('Sheet 1'!B:B,(MATCH(A347,'Sheet 1'!A:A,0)),1)),'Sheet 1'!J:J,0)),1)</f>
        <v>2.473133475813392</v>
      </c>
      <c r="E347" s="6">
        <f ca="1">INDEX('Sheet 1'!N:N,(MATCH((INDEX('Sheet 1'!B:B,(MATCH(A347,'Sheet 1'!A:A,0)),1)),'Sheet 1'!J:J,0)),1)</f>
        <v>9.3333333333334417E-3</v>
      </c>
      <c r="F347" s="6">
        <f ca="1">INDEX('Sheet 1'!O:O,(MATCH((INDEX('Sheet 1'!B:B,(MATCH(A347,'Sheet 1'!A:A,0)),1)),'Sheet 1'!J:J,0)),1)</f>
        <v>2.8164657426070852</v>
      </c>
      <c r="G347" s="5">
        <f ca="1">INDEX('Sheet 1'!H:H,(MATCH((INDEX('Sheet 1'!B:B,(MATCH(A347,'Sheet 1'!A:A,0)),1)),'Sheet 1'!J:J,0)),1)</f>
        <v>31.8</v>
      </c>
      <c r="H347" s="5">
        <f t="shared" ca="1" si="26"/>
        <v>22.070489381968198</v>
      </c>
      <c r="I347" s="5">
        <f ca="1">_xlfn.NORM.INV(RAND(), (((Sheet2!C347/(Sheet2!D347^2)) + ((Sheet2!H346+Sheet2!E346)/(Sheet2!F346^2))) / ((1/(Sheet2!D347^2)) + (1/(Sheet2!F346^2)))), SQRT(1 / ((1/(Sheet2!D347^2)) + (1/(Sheet2!F346^2)))))</f>
        <v>19.854542561165132</v>
      </c>
      <c r="J347" s="6">
        <f ca="1">IFERROR((INDEX('Sheet 1'!P:P,(MATCH((INDEX('Sheet 1'!B:B,(MATCH(A347,'Sheet 1'!A:A,0)),1)),'Sheet 1'!J:J,1)),1)),"")</f>
        <v>0.3136363636363636</v>
      </c>
      <c r="K347" s="4">
        <f ca="1">IFERROR(AVERAGEIFS('Sheet 1'!H:H, 'Sheet 1'!B:B, INDEX('Sheet 1'!B:B, MATCH(A347, 'Sheet 1'!A:A, 0)), 'Sheet 1'!G:G, "&lt;="&amp;I347, 'Sheet 1'!H:H, "&gt;0"), "0.001")</f>
        <v>12.858333333333333</v>
      </c>
      <c r="L347" s="6">
        <f t="shared" ca="1" si="27"/>
        <v>4.0328409090909085</v>
      </c>
      <c r="M347" s="4">
        <f t="shared" ca="1" si="28"/>
        <v>-8.9186522925558194</v>
      </c>
      <c r="N347" s="4">
        <f t="shared" ca="1" si="29"/>
        <v>0.89056049915386937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46159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21.942315789473682</v>
      </c>
      <c r="D348" s="4">
        <f ca="1">INDEX('Sheet 1'!L:L,(MATCH((INDEX('Sheet 1'!B:B,(MATCH(A348,'Sheet 1'!A:A,0)),1)),'Sheet 1'!J:J,0)),1)</f>
        <v>2.5755783046927689</v>
      </c>
      <c r="E348" s="6">
        <f ca="1">INDEX('Sheet 1'!N:N,(MATCH((INDEX('Sheet 1'!B:B,(MATCH(A348,'Sheet 1'!A:A,0)),1)),'Sheet 1'!J:J,0)),1)</f>
        <v>-9.3333333333333546E-2</v>
      </c>
      <c r="F348" s="6">
        <f ca="1">INDEX('Sheet 1'!O:O,(MATCH((INDEX('Sheet 1'!B:B,(MATCH(A348,'Sheet 1'!A:A,0)),1)),'Sheet 1'!J:J,0)),1)</f>
        <v>1.968696463593554</v>
      </c>
      <c r="G348" s="5">
        <f ca="1">INDEX('Sheet 1'!H:H,(MATCH((INDEX('Sheet 1'!B:B,(MATCH(A348,'Sheet 1'!A:A,0)),1)),'Sheet 1'!J:J,0)),1)</f>
        <v>9.4</v>
      </c>
      <c r="H348" s="5">
        <f t="shared" ca="1" si="26"/>
        <v>22.004938420830811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22.939695773999048</v>
      </c>
      <c r="J348" s="6">
        <f ca="1">IFERROR((INDEX('Sheet 1'!P:P,(MATCH((INDEX('Sheet 1'!B:B,(MATCH(A348,'Sheet 1'!A:A,0)),1)),'Sheet 1'!J:J,1)),1)),"")</f>
        <v>0.32689393939393935</v>
      </c>
      <c r="K348" s="4">
        <f ca="1">IFERROR(AVERAGEIFS('Sheet 1'!H:H, 'Sheet 1'!B:B, INDEX('Sheet 1'!B:B, MATCH(A348, 'Sheet 1'!A:A, 0)), 'Sheet 1'!G:G, "&lt;="&amp;I348, 'Sheet 1'!H:H, "&gt;0"), "0.001")</f>
        <v>6.0185185185185173</v>
      </c>
      <c r="L348" s="6">
        <f t="shared" ca="1" si="27"/>
        <v>1.9674172278338937</v>
      </c>
      <c r="M348" s="4">
        <f t="shared" ca="1" si="28"/>
        <v>-8.5193743671059146</v>
      </c>
      <c r="N348" s="4">
        <f t="shared" ca="1" si="29"/>
        <v>-0.38724506364575095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46160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21.886421052631579</v>
      </c>
      <c r="D349" s="4">
        <f ca="1">INDEX('Sheet 1'!L:L,(MATCH((INDEX('Sheet 1'!B:B,(MATCH(A349,'Sheet 1'!A:A,0)),1)),'Sheet 1'!J:J,0)),1)</f>
        <v>2.6359776892793461</v>
      </c>
      <c r="E349" s="6">
        <f ca="1">INDEX('Sheet 1'!N:N,(MATCH((INDEX('Sheet 1'!B:B,(MATCH(A349,'Sheet 1'!A:A,0)),1)),'Sheet 1'!J:J,0)),1)</f>
        <v>0.04</v>
      </c>
      <c r="F349" s="6">
        <f ca="1">INDEX('Sheet 1'!O:O,(MATCH((INDEX('Sheet 1'!B:B,(MATCH(A349,'Sheet 1'!A:A,0)),1)),'Sheet 1'!J:J,0)),1)</f>
        <v>2.571202263743769</v>
      </c>
      <c r="G349" s="5">
        <f ca="1">INDEX('Sheet 1'!H:H,(MATCH((INDEX('Sheet 1'!B:B,(MATCH(A349,'Sheet 1'!A:A,0)),1)),'Sheet 1'!J:J,0)),1)</f>
        <v>0</v>
      </c>
      <c r="H349" s="5">
        <f t="shared" ca="1" si="26"/>
        <v>21.902587522794231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24.142475695597067</v>
      </c>
      <c r="J349" s="6">
        <f ca="1">IFERROR((INDEX('Sheet 1'!P:P,(MATCH((INDEX('Sheet 1'!B:B,(MATCH(A349,'Sheet 1'!A:A,0)),1)),'Sheet 1'!J:J,1)),1)),"")</f>
        <v>0.34318181818181814</v>
      </c>
      <c r="K349" s="4">
        <f ca="1">IFERROR(AVERAGEIFS('Sheet 1'!H:H, 'Sheet 1'!B:B, INDEX('Sheet 1'!B:B, MATCH(A349, 'Sheet 1'!A:A, 0)), 'Sheet 1'!G:G, "&lt;="&amp;I349, 'Sheet 1'!H:H, "&gt;0"), "0.001")</f>
        <v>5.3766666666666669</v>
      </c>
      <c r="L349" s="6">
        <f t="shared" ca="1" si="27"/>
        <v>1.8451742424242423</v>
      </c>
      <c r="M349" s="4">
        <f t="shared" ca="1" si="28"/>
        <v>-8.3029614179379276</v>
      </c>
      <c r="N349" s="4">
        <f t="shared" ca="1" si="29"/>
        <v>-0.85587015859086191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46161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21.80659649122806</v>
      </c>
      <c r="D350" s="4">
        <f ca="1">INDEX('Sheet 1'!L:L,(MATCH((INDEX('Sheet 1'!B:B,(MATCH(A350,'Sheet 1'!A:A,0)),1)),'Sheet 1'!J:J,0)),1)</f>
        <v>2.4288802892402539</v>
      </c>
      <c r="E350" s="6">
        <f ca="1">INDEX('Sheet 1'!N:N,(MATCH((INDEX('Sheet 1'!B:B,(MATCH(A350,'Sheet 1'!A:A,0)),1)),'Sheet 1'!J:J,0)),1)</f>
        <v>0.28133333333333332</v>
      </c>
      <c r="F350" s="6">
        <f ca="1">INDEX('Sheet 1'!O:O,(MATCH((INDEX('Sheet 1'!B:B,(MATCH(A350,'Sheet 1'!A:A,0)),1)),'Sheet 1'!J:J,0)),1)</f>
        <v>2.3358946045580922</v>
      </c>
      <c r="G350" s="5">
        <f ca="1">INDEX('Sheet 1'!H:H,(MATCH((INDEX('Sheet 1'!B:B,(MATCH(A350,'Sheet 1'!A:A,0)),1)),'Sheet 1'!J:J,0)),1)</f>
        <v>0</v>
      </c>
      <c r="H350" s="5">
        <f t="shared" ca="1" si="26"/>
        <v>21.870724302090821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23.691480984722574</v>
      </c>
      <c r="J350" s="6">
        <f ca="1">IFERROR((INDEX('Sheet 1'!P:P,(MATCH((INDEX('Sheet 1'!B:B,(MATCH(A350,'Sheet 1'!A:A,0)),1)),'Sheet 1'!J:J,1)),1)),"")</f>
        <v>0.3587121212121212</v>
      </c>
      <c r="K350" s="4">
        <f ca="1">IFERROR(AVERAGEIFS('Sheet 1'!H:H, 'Sheet 1'!B:B, INDEX('Sheet 1'!B:B, MATCH(A350, 'Sheet 1'!A:A, 0)), 'Sheet 1'!G:G, "&lt;="&amp;I350, 'Sheet 1'!H:H, "&gt;0"), "0.001")</f>
        <v>6.6560000000000015</v>
      </c>
      <c r="L350" s="6">
        <f t="shared" ca="1" si="27"/>
        <v>2.3875878787878793</v>
      </c>
      <c r="M350" s="4">
        <f t="shared" ca="1" si="28"/>
        <v>-8.9780449813972076</v>
      </c>
      <c r="N350" s="4">
        <f t="shared" ca="1" si="29"/>
        <v>-0.77603021517544613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46162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21.90070175438597</v>
      </c>
      <c r="D351" s="4">
        <f ca="1">INDEX('Sheet 1'!L:L,(MATCH((INDEX('Sheet 1'!B:B,(MATCH(A351,'Sheet 1'!A:A,0)),1)),'Sheet 1'!J:J,0)),1)</f>
        <v>2.7464224067021799</v>
      </c>
      <c r="E351" s="6">
        <f ca="1">INDEX('Sheet 1'!N:N,(MATCH((INDEX('Sheet 1'!B:B,(MATCH(A351,'Sheet 1'!A:A,0)),1)),'Sheet 1'!J:J,0)),1)</f>
        <v>-6.3999999999999821E-2</v>
      </c>
      <c r="F351" s="6">
        <f ca="1">INDEX('Sheet 1'!O:O,(MATCH((INDEX('Sheet 1'!B:B,(MATCH(A351,'Sheet 1'!A:A,0)),1)),'Sheet 1'!J:J,0)),1)</f>
        <v>2.704982389911204</v>
      </c>
      <c r="G351" s="5">
        <f ca="1">INDEX('Sheet 1'!H:H,(MATCH((INDEX('Sheet 1'!B:B,(MATCH(A351,'Sheet 1'!A:A,0)),1)),'Sheet 1'!J:J,0)),1)</f>
        <v>0</v>
      </c>
      <c r="H351" s="5">
        <f t="shared" ca="1" si="26"/>
        <v>22.046551530982359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23.455253088170124</v>
      </c>
      <c r="J351" s="6">
        <f ca="1">IFERROR((INDEX('Sheet 1'!P:P,(MATCH((INDEX('Sheet 1'!B:B,(MATCH(A351,'Sheet 1'!A:A,0)),1)),'Sheet 1'!J:J,1)),1)),"")</f>
        <v>0.34280303030303028</v>
      </c>
      <c r="K351" s="4">
        <f ca="1">IFERROR(AVERAGEIFS('Sheet 1'!H:H, 'Sheet 1'!B:B, INDEX('Sheet 1'!B:B, MATCH(A351, 'Sheet 1'!A:A, 0)), 'Sheet 1'!G:G, "&lt;="&amp;I351, 'Sheet 1'!H:H, "&gt;0"), "0.001")</f>
        <v>6.7423076923076923</v>
      </c>
      <c r="L351" s="6">
        <f t="shared" ca="1" si="27"/>
        <v>2.3112835081585081</v>
      </c>
      <c r="M351" s="4">
        <f t="shared" ca="1" si="28"/>
        <v>-7.9742656122164632</v>
      </c>
      <c r="N351" s="4">
        <f t="shared" ca="1" si="29"/>
        <v>-0.56602776397051457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46163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21.98161403508772</v>
      </c>
      <c r="D352" s="4">
        <f ca="1">INDEX('Sheet 1'!L:L,(MATCH((INDEX('Sheet 1'!B:B,(MATCH(A352,'Sheet 1'!A:A,0)),1)),'Sheet 1'!J:J,0)),1)</f>
        <v>2.6633028333222279</v>
      </c>
      <c r="E352" s="6">
        <f ca="1">INDEX('Sheet 1'!N:N,(MATCH((INDEX('Sheet 1'!B:B,(MATCH(A352,'Sheet 1'!A:A,0)),1)),'Sheet 1'!J:J,0)),1)</f>
        <v>-1.1359999999999999</v>
      </c>
      <c r="F352" s="6">
        <f ca="1">INDEX('Sheet 1'!O:O,(MATCH((INDEX('Sheet 1'!B:B,(MATCH(A352,'Sheet 1'!A:A,0)),1)),'Sheet 1'!J:J,0)),1)</f>
        <v>2.4594901690984439</v>
      </c>
      <c r="G352" s="5">
        <f ca="1">INDEX('Sheet 1'!H:H,(MATCH((INDEX('Sheet 1'!B:B,(MATCH(A352,'Sheet 1'!A:A,0)),1)),'Sheet 1'!J:J,0)),1)</f>
        <v>4.0999999999999996</v>
      </c>
      <c r="H352" s="5">
        <f t="shared" ca="1" si="26"/>
        <v>21.982075504722452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22.448315767404747</v>
      </c>
      <c r="J352" s="6">
        <f ca="1">IFERROR((INDEX('Sheet 1'!P:P,(MATCH((INDEX('Sheet 1'!B:B,(MATCH(A352,'Sheet 1'!A:A,0)),1)),'Sheet 1'!J:J,1)),1)),"")</f>
        <v>0.36893939393939396</v>
      </c>
      <c r="K352" s="4">
        <f ca="1">IFERROR(AVERAGEIFS('Sheet 1'!H:H, 'Sheet 1'!B:B, INDEX('Sheet 1'!B:B, MATCH(A352, 'Sheet 1'!A:A, 0)), 'Sheet 1'!G:G, "&lt;="&amp;I352, 'Sheet 1'!H:H, "&gt;0"), "0.001")</f>
        <v>9.5387096774193552</v>
      </c>
      <c r="L352" s="6">
        <f t="shared" ca="1" si="27"/>
        <v>3.5192057673509289</v>
      </c>
      <c r="M352" s="4">
        <f t="shared" ca="1" si="28"/>
        <v>-8.2535165584860124</v>
      </c>
      <c r="N352" s="4">
        <f t="shared" ca="1" si="29"/>
        <v>-0.17523419660649672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46164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20.947333333333329</v>
      </c>
      <c r="D353" s="4">
        <f ca="1">INDEX('Sheet 1'!L:L,(MATCH((INDEX('Sheet 1'!B:B,(MATCH(A353,'Sheet 1'!A:A,0)),1)),'Sheet 1'!J:J,0)),1)</f>
        <v>2.9887850434643579</v>
      </c>
      <c r="E353" s="6">
        <f ca="1">INDEX('Sheet 1'!N:N,(MATCH((INDEX('Sheet 1'!B:B,(MATCH(A353,'Sheet 1'!A:A,0)),1)),'Sheet 1'!J:J,0)),1)</f>
        <v>-0.15733333333333319</v>
      </c>
      <c r="F353" s="6">
        <f ca="1">INDEX('Sheet 1'!O:O,(MATCH((INDEX('Sheet 1'!B:B,(MATCH(A353,'Sheet 1'!A:A,0)),1)),'Sheet 1'!J:J,0)),1)</f>
        <v>2.7416789753002822</v>
      </c>
      <c r="G353" s="5">
        <f ca="1">INDEX('Sheet 1'!H:H,(MATCH((INDEX('Sheet 1'!B:B,(MATCH(A353,'Sheet 1'!A:A,0)),1)),'Sheet 1'!J:J,0)),1)</f>
        <v>0.5</v>
      </c>
      <c r="H353" s="5">
        <f t="shared" ca="1" si="26"/>
        <v>20.88695928903828</v>
      </c>
      <c r="I353" s="5">
        <f ca="1">_xlfn.NORM.INV(RAND(), (((Sheet2!C353/(Sheet2!D353^2)) + ((Sheet2!H352+Sheet2!E352)/(Sheet2!F352^2))) / ((1/(Sheet2!D353^2)) + (1/(Sheet2!F352^2)))), SQRT(1 / ((1/(Sheet2!D353^2)) + (1/(Sheet2!F352^2)))))</f>
        <v>19.064163699208471</v>
      </c>
      <c r="J353" s="6">
        <f ca="1">IFERROR((INDEX('Sheet 1'!P:P,(MATCH((INDEX('Sheet 1'!B:B,(MATCH(A353,'Sheet 1'!A:A,0)),1)),'Sheet 1'!J:J,1)),1)),"")</f>
        <v>0.40416666666666667</v>
      </c>
      <c r="K353" s="4">
        <f ca="1">IFERROR(AVERAGEIFS('Sheet 1'!H:H, 'Sheet 1'!B:B, INDEX('Sheet 1'!B:B, MATCH(A353, 'Sheet 1'!A:A, 0)), 'Sheet 1'!G:G, "&lt;="&amp;I353, 'Sheet 1'!H:H, "&gt;0"), "0.001")</f>
        <v>11.154545454545456</v>
      </c>
      <c r="L353" s="6">
        <f t="shared" ca="1" si="27"/>
        <v>4.508295454545455</v>
      </c>
      <c r="M353" s="4">
        <f t="shared" ca="1" si="28"/>
        <v>-7.0086449941053219</v>
      </c>
      <c r="N353" s="4">
        <f t="shared" ca="1" si="29"/>
        <v>0.63007864625220422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46165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20.92792982456141</v>
      </c>
      <c r="D354" s="4">
        <f ca="1">INDEX('Sheet 1'!L:L,(MATCH((INDEX('Sheet 1'!B:B,(MATCH(A354,'Sheet 1'!A:A,0)),1)),'Sheet 1'!J:J,0)),1)</f>
        <v>2.4415458107407528</v>
      </c>
      <c r="E354" s="6">
        <f ca="1">INDEX('Sheet 1'!N:N,(MATCH((INDEX('Sheet 1'!B:B,(MATCH(A354,'Sheet 1'!A:A,0)),1)),'Sheet 1'!J:J,0)),1)</f>
        <v>-0.1693333333333337</v>
      </c>
      <c r="F354" s="6">
        <f ca="1">INDEX('Sheet 1'!O:O,(MATCH((INDEX('Sheet 1'!B:B,(MATCH(A354,'Sheet 1'!A:A,0)),1)),'Sheet 1'!J:J,0)),1)</f>
        <v>2.1656391187805948</v>
      </c>
      <c r="G354" s="5">
        <f ca="1">INDEX('Sheet 1'!H:H,(MATCH((INDEX('Sheet 1'!B:B,(MATCH(A354,'Sheet 1'!A:A,0)),1)),'Sheet 1'!J:J,0)),1)</f>
        <v>0.3</v>
      </c>
      <c r="H354" s="5">
        <f t="shared" ca="1" si="26"/>
        <v>20.840222247117733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23.544800218769765</v>
      </c>
      <c r="J354" s="6">
        <f ca="1">IFERROR((INDEX('Sheet 1'!P:P,(MATCH((INDEX('Sheet 1'!B:B,(MATCH(A354,'Sheet 1'!A:A,0)),1)),'Sheet 1'!J:J,1)),1)),"")</f>
        <v>0.38863636363636367</v>
      </c>
      <c r="K354" s="4">
        <f ca="1">IFERROR(AVERAGEIFS('Sheet 1'!H:H, 'Sheet 1'!B:B, INDEX('Sheet 1'!B:B, MATCH(A354, 'Sheet 1'!A:A, 0)), 'Sheet 1'!G:G, "&lt;="&amp;I354, 'Sheet 1'!H:H, "&gt;0"), "0.001")</f>
        <v>11.88421052631579</v>
      </c>
      <c r="L354" s="6">
        <f t="shared" ca="1" si="27"/>
        <v>4.6186363636363641</v>
      </c>
      <c r="M354" s="4">
        <f t="shared" ca="1" si="28"/>
        <v>-8.5715900690849534</v>
      </c>
      <c r="N354" s="4">
        <f t="shared" ca="1" si="29"/>
        <v>-1.0718088445018403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46166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20.657789473684211</v>
      </c>
      <c r="D355" s="4">
        <f ca="1">INDEX('Sheet 1'!L:L,(MATCH((INDEX('Sheet 1'!B:B,(MATCH(A355,'Sheet 1'!A:A,0)),1)),'Sheet 1'!J:J,0)),1)</f>
        <v>2.634341465139808</v>
      </c>
      <c r="E355" s="6">
        <f ca="1">INDEX('Sheet 1'!N:N,(MATCH((INDEX('Sheet 1'!B:B,(MATCH(A355,'Sheet 1'!A:A,0)),1)),'Sheet 1'!J:J,0)),1)</f>
        <v>9.4666666666666732E-2</v>
      </c>
      <c r="F355" s="6">
        <f ca="1">INDEX('Sheet 1'!O:O,(MATCH((INDEX('Sheet 1'!B:B,(MATCH(A355,'Sheet 1'!A:A,0)),1)),'Sheet 1'!J:J,0)),1)</f>
        <v>2.09889889622549</v>
      </c>
      <c r="G355" s="5">
        <f ca="1">INDEX('Sheet 1'!H:H,(MATCH((INDEX('Sheet 1'!B:B,(MATCH(A355,'Sheet 1'!A:A,0)),1)),'Sheet 1'!J:J,0)),1)</f>
        <v>0.5</v>
      </c>
      <c r="H355" s="5">
        <f t="shared" ca="1" si="26"/>
        <v>20.665606230015833</v>
      </c>
      <c r="I355" s="5">
        <f ca="1">_xlfn.NORM.INV(RAND(), (((Sheet2!C355/(Sheet2!D355^2)) + ((Sheet2!H354+Sheet2!E354)/(Sheet2!F354^2))) / ((1/(Sheet2!D355^2)) + (1/(Sheet2!F354^2)))), SQRT(1 / ((1/(Sheet2!D355^2)) + (1/(Sheet2!F354^2)))))</f>
        <v>18.985152850410284</v>
      </c>
      <c r="J355" s="6">
        <f ca="1">IFERROR((INDEX('Sheet 1'!P:P,(MATCH((INDEX('Sheet 1'!B:B,(MATCH(A355,'Sheet 1'!A:A,0)),1)),'Sheet 1'!J:J,1)),1)),"")</f>
        <v>0.38674242424242433</v>
      </c>
      <c r="K355" s="4">
        <f ca="1">IFERROR(AVERAGEIFS('Sheet 1'!H:H, 'Sheet 1'!B:B, INDEX('Sheet 1'!B:B, MATCH(A355, 'Sheet 1'!A:A, 0)), 'Sheet 1'!G:G, "&lt;="&amp;I355, 'Sheet 1'!H:H, "&gt;0"), "0.001")</f>
        <v>8.5800000000000018</v>
      </c>
      <c r="L355" s="6">
        <f t="shared" ca="1" si="27"/>
        <v>3.3182500000000017</v>
      </c>
      <c r="M355" s="4">
        <f t="shared" ca="1" si="28"/>
        <v>-7.8417280929782098</v>
      </c>
      <c r="N355" s="4">
        <f t="shared" ca="1" si="29"/>
        <v>0.63493538913155223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46167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20.764561403508772</v>
      </c>
      <c r="D356" s="4">
        <f ca="1">INDEX('Sheet 1'!L:L,(MATCH((INDEX('Sheet 1'!B:B,(MATCH(A356,'Sheet 1'!A:A,0)),1)),'Sheet 1'!J:J,0)),1)</f>
        <v>2.4748449764898921</v>
      </c>
      <c r="E356" s="6">
        <f ca="1">INDEX('Sheet 1'!N:N,(MATCH((INDEX('Sheet 1'!B:B,(MATCH(A356,'Sheet 1'!A:A,0)),1)),'Sheet 1'!J:J,0)),1)</f>
        <v>0.14533333333333329</v>
      </c>
      <c r="F356" s="6">
        <f ca="1">INDEX('Sheet 1'!O:O,(MATCH((INDEX('Sheet 1'!B:B,(MATCH(A356,'Sheet 1'!A:A,0)),1)),'Sheet 1'!J:J,0)),1)</f>
        <v>2.0991821659317149</v>
      </c>
      <c r="G356" s="5">
        <f ca="1">INDEX('Sheet 1'!H:H,(MATCH((INDEX('Sheet 1'!B:B,(MATCH(A356,'Sheet 1'!A:A,0)),1)),'Sheet 1'!J:J,0)),1)</f>
        <v>0</v>
      </c>
      <c r="H356" s="5">
        <f t="shared" ca="1" si="26"/>
        <v>20.762067015132352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20.741961677465319</v>
      </c>
      <c r="J356" s="6">
        <f ca="1">IFERROR((INDEX('Sheet 1'!P:P,(MATCH((INDEX('Sheet 1'!B:B,(MATCH(A356,'Sheet 1'!A:A,0)),1)),'Sheet 1'!J:J,1)),1)),"")</f>
        <v>0.40643939393939393</v>
      </c>
      <c r="K356" s="4">
        <f ca="1">IFERROR(AVERAGEIFS('Sheet 1'!H:H, 'Sheet 1'!B:B, INDEX('Sheet 1'!B:B, MATCH(A356, 'Sheet 1'!A:A, 0)), 'Sheet 1'!G:G, "&lt;="&amp;I356, 'Sheet 1'!H:H, "&gt;0"), "0.001")</f>
        <v>10.959090909090907</v>
      </c>
      <c r="L356" s="6">
        <f t="shared" ca="1" si="27"/>
        <v>4.4542062672176304</v>
      </c>
      <c r="M356" s="4">
        <f t="shared" ca="1" si="28"/>
        <v>-8.3902473087261598</v>
      </c>
      <c r="N356" s="4">
        <f t="shared" ca="1" si="29"/>
        <v>9.1317744174449333E-3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46168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20.805649122807029</v>
      </c>
      <c r="D357" s="4">
        <f ca="1">INDEX('Sheet 1'!L:L,(MATCH((INDEX('Sheet 1'!B:B,(MATCH(A357,'Sheet 1'!A:A,0)),1)),'Sheet 1'!J:J,0)),1)</f>
        <v>2.4660228037202909</v>
      </c>
      <c r="E357" s="6">
        <f ca="1">INDEX('Sheet 1'!N:N,(MATCH((INDEX('Sheet 1'!B:B,(MATCH(A357,'Sheet 1'!A:A,0)),1)),'Sheet 1'!J:J,0)),1)</f>
        <v>0.33600000000000019</v>
      </c>
      <c r="F357" s="6">
        <f ca="1">INDEX('Sheet 1'!O:O,(MATCH((INDEX('Sheet 1'!B:B,(MATCH(A357,'Sheet 1'!A:A,0)),1)),'Sheet 1'!J:J,0)),1)</f>
        <v>2.3405728104635162</v>
      </c>
      <c r="G357" s="5">
        <f ca="1">INDEX('Sheet 1'!H:H,(MATCH((INDEX('Sheet 1'!B:B,(MATCH(A357,'Sheet 1'!A:A,0)),1)),'Sheet 1'!J:J,0)),1)</f>
        <v>0</v>
      </c>
      <c r="H357" s="5">
        <f t="shared" ca="1" si="26"/>
        <v>20.86464857935891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21.843075405789349</v>
      </c>
      <c r="J357" s="6">
        <f ca="1">IFERROR((INDEX('Sheet 1'!P:P,(MATCH((INDEX('Sheet 1'!B:B,(MATCH(A357,'Sheet 1'!A:A,0)),1)),'Sheet 1'!J:J,1)),1)),"")</f>
        <v>0.39393939393939392</v>
      </c>
      <c r="K357" s="4">
        <f ca="1">IFERROR(AVERAGEIFS('Sheet 1'!H:H, 'Sheet 1'!B:B, INDEX('Sheet 1'!B:B, MATCH(A357, 'Sheet 1'!A:A, 0)), 'Sheet 1'!G:G, "&lt;="&amp;I357, 'Sheet 1'!H:H, "&gt;0"), "0.001")</f>
        <v>11.341379310344829</v>
      </c>
      <c r="L357" s="6">
        <f t="shared" ca="1" si="27"/>
        <v>4.4678160919540231</v>
      </c>
      <c r="M357" s="4">
        <f t="shared" ca="1" si="28"/>
        <v>-8.4369248700454893</v>
      </c>
      <c r="N357" s="4">
        <f t="shared" ca="1" si="29"/>
        <v>-0.42068803314277481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46169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21.16333333333333</v>
      </c>
      <c r="D358" s="4">
        <f ca="1">INDEX('Sheet 1'!L:L,(MATCH((INDEX('Sheet 1'!B:B,(MATCH(A358,'Sheet 1'!A:A,0)),1)),'Sheet 1'!J:J,0)),1)</f>
        <v>2.6755839642122541</v>
      </c>
      <c r="E358" s="6">
        <f ca="1">INDEX('Sheet 1'!N:N,(MATCH((INDEX('Sheet 1'!B:B,(MATCH(A358,'Sheet 1'!A:A,0)),1)),'Sheet 1'!J:J,0)),1)</f>
        <v>-0.22133333333333369</v>
      </c>
      <c r="F358" s="6">
        <f ca="1">INDEX('Sheet 1'!O:O,(MATCH((INDEX('Sheet 1'!B:B,(MATCH(A358,'Sheet 1'!A:A,0)),1)),'Sheet 1'!J:J,0)),1)</f>
        <v>2.4419915074632268</v>
      </c>
      <c r="G358" s="5">
        <f ca="1">INDEX('Sheet 1'!H:H,(MATCH((INDEX('Sheet 1'!B:B,(MATCH(A358,'Sheet 1'!A:A,0)),1)),'Sheet 1'!J:J,0)),1)</f>
        <v>1</v>
      </c>
      <c r="H358" s="5">
        <f t="shared" ca="1" si="26"/>
        <v>21.184472041348286</v>
      </c>
      <c r="I358" s="5">
        <f ca="1">_xlfn.NORM.INV(RAND(), (((Sheet2!C358/(Sheet2!D358^2)) + ((Sheet2!H357+Sheet2!E357)/(Sheet2!F357^2))) / ((1/(Sheet2!D358^2)) + (1/(Sheet2!F357^2)))), SQRT(1 / ((1/(Sheet2!D358^2)) + (1/(Sheet2!F357^2)))))</f>
        <v>18.481351844579262</v>
      </c>
      <c r="J358" s="6">
        <f ca="1">IFERROR((INDEX('Sheet 1'!P:P,(MATCH((INDEX('Sheet 1'!B:B,(MATCH(A358,'Sheet 1'!A:A,0)),1)),'Sheet 1'!J:J,1)),1)),"")</f>
        <v>0.36818181818181817</v>
      </c>
      <c r="K358" s="4">
        <f ca="1">IFERROR(AVERAGEIFS('Sheet 1'!H:H, 'Sheet 1'!B:B, INDEX('Sheet 1'!B:B, MATCH(A358, 'Sheet 1'!A:A, 0)), 'Sheet 1'!G:G, "&lt;="&amp;I358, 'Sheet 1'!H:H, "&gt;0"), "0.001")</f>
        <v>11</v>
      </c>
      <c r="L358" s="6">
        <f t="shared" ca="1" si="27"/>
        <v>4.05</v>
      </c>
      <c r="M358" s="4">
        <f t="shared" ca="1" si="28"/>
        <v>-7.909799735836077</v>
      </c>
      <c r="N358" s="4">
        <f t="shared" ca="1" si="29"/>
        <v>1.0023910759772019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46170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21.012596491228081</v>
      </c>
      <c r="D359" s="4">
        <f ca="1">INDEX('Sheet 1'!L:L,(MATCH((INDEX('Sheet 1'!B:B,(MATCH(A359,'Sheet 1'!A:A,0)),1)),'Sheet 1'!J:J,0)),1)</f>
        <v>2.4459991234078231</v>
      </c>
      <c r="E359" s="6">
        <f ca="1">INDEX('Sheet 1'!N:N,(MATCH((INDEX('Sheet 1'!B:B,(MATCH(A359,'Sheet 1'!A:A,0)),1)),'Sheet 1'!J:J,0)),1)</f>
        <v>-9.86666666666665E-2</v>
      </c>
      <c r="F359" s="6">
        <f ca="1">INDEX('Sheet 1'!O:O,(MATCH((INDEX('Sheet 1'!B:B,(MATCH(A359,'Sheet 1'!A:A,0)),1)),'Sheet 1'!J:J,0)),1)</f>
        <v>2.2194772536070921</v>
      </c>
      <c r="G359" s="5">
        <f ca="1">INDEX('Sheet 1'!H:H,(MATCH((INDEX('Sheet 1'!B:B,(MATCH(A359,'Sheet 1'!A:A,0)),1)),'Sheet 1'!J:J,0)),1)</f>
        <v>7.9</v>
      </c>
      <c r="H359" s="5">
        <f t="shared" ca="1" si="26"/>
        <v>20.987827049693678</v>
      </c>
      <c r="I359" s="5">
        <f ca="1">_xlfn.NORM.INV(RAND(), (((Sheet2!C359/(Sheet2!D359^2)) + ((Sheet2!H358+Sheet2!E358)/(Sheet2!F358^2))) / ((1/(Sheet2!D359^2)) + (1/(Sheet2!F358^2)))), SQRT(1 / ((1/(Sheet2!D359^2)) + (1/(Sheet2!F358^2)))))</f>
        <v>19.166621907312141</v>
      </c>
      <c r="J359" s="6">
        <f ca="1">IFERROR((INDEX('Sheet 1'!P:P,(MATCH((INDEX('Sheet 1'!B:B,(MATCH(A359,'Sheet 1'!A:A,0)),1)),'Sheet 1'!J:J,1)),1)),"")</f>
        <v>0.3833333333333333</v>
      </c>
      <c r="K359" s="4">
        <f ca="1">IFERROR(AVERAGEIFS('Sheet 1'!H:H, 'Sheet 1'!B:B, INDEX('Sheet 1'!B:B, MATCH(A359, 'Sheet 1'!A:A, 0)), 'Sheet 1'!G:G, "&lt;="&amp;I359, 'Sheet 1'!H:H, "&gt;0"), "0.001")</f>
        <v>12.623529411764704</v>
      </c>
      <c r="L359" s="6">
        <f t="shared" ca="1" si="27"/>
        <v>4.8390196078431362</v>
      </c>
      <c r="M359" s="4">
        <f t="shared" ca="1" si="28"/>
        <v>-8.590598537072589</v>
      </c>
      <c r="N359" s="4">
        <f t="shared" ca="1" si="29"/>
        <v>0.75469143314494924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46171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20.793473684210529</v>
      </c>
      <c r="D360" s="4">
        <f ca="1">INDEX('Sheet 1'!L:L,(MATCH((INDEX('Sheet 1'!B:B,(MATCH(A360,'Sheet 1'!A:A,0)),1)),'Sheet 1'!J:J,0)),1)</f>
        <v>2.5433524021341332</v>
      </c>
      <c r="E360" s="6">
        <f ca="1">INDEX('Sheet 1'!N:N,(MATCH((INDEX('Sheet 1'!B:B,(MATCH(A360,'Sheet 1'!A:A,0)),1)),'Sheet 1'!J:J,0)),1)</f>
        <v>4.4000000000000303E-2</v>
      </c>
      <c r="F360" s="6">
        <f ca="1">INDEX('Sheet 1'!O:O,(MATCH((INDEX('Sheet 1'!B:B,(MATCH(A360,'Sheet 1'!A:A,0)),1)),'Sheet 1'!J:J,0)),1)</f>
        <v>2.2873471001920009</v>
      </c>
      <c r="G360" s="5">
        <f ca="1">INDEX('Sheet 1'!H:H,(MATCH((INDEX('Sheet 1'!B:B,(MATCH(A360,'Sheet 1'!A:A,0)),1)),'Sheet 1'!J:J,0)),1)</f>
        <v>4.3</v>
      </c>
      <c r="H360" s="5">
        <f t="shared" ca="1" si="26"/>
        <v>20.847793834789865</v>
      </c>
      <c r="I360" s="5">
        <f ca="1">_xlfn.NORM.INV(RAND(), (((Sheet2!C360/(Sheet2!D360^2)) + ((Sheet2!H359+Sheet2!E359)/(Sheet2!F359^2))) / ((1/(Sheet2!D360^2)) + (1/(Sheet2!F359^2)))), SQRT(1 / ((1/(Sheet2!D360^2)) + (1/(Sheet2!F359^2)))))</f>
        <v>19.251215116118264</v>
      </c>
      <c r="J360" s="6">
        <f ca="1">IFERROR((INDEX('Sheet 1'!P:P,(MATCH((INDEX('Sheet 1'!B:B,(MATCH(A360,'Sheet 1'!A:A,0)),1)),'Sheet 1'!J:J,1)),1)),"")</f>
        <v>0.36553030303030304</v>
      </c>
      <c r="K360" s="4">
        <f ca="1">IFERROR(AVERAGEIFS('Sheet 1'!H:H, 'Sheet 1'!B:B, INDEX('Sheet 1'!B:B, MATCH(A360, 'Sheet 1'!A:A, 0)), 'Sheet 1'!G:G, "&lt;="&amp;I360, 'Sheet 1'!H:H, "&gt;0"), "0.001")</f>
        <v>7.9894736842105241</v>
      </c>
      <c r="L360" s="6">
        <f t="shared" ca="1" si="27"/>
        <v>2.9203947368421046</v>
      </c>
      <c r="M360" s="4">
        <f t="shared" ca="1" si="28"/>
        <v>-8.1756164292304412</v>
      </c>
      <c r="N360" s="4">
        <f t="shared" ca="1" si="29"/>
        <v>0.60638807535996675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46172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20.983684210526309</v>
      </c>
      <c r="D361" s="4">
        <f ca="1">INDEX('Sheet 1'!L:L,(MATCH((INDEX('Sheet 1'!B:B,(MATCH(A361,'Sheet 1'!A:A,0)),1)),'Sheet 1'!J:J,0)),1)</f>
        <v>3.0993501207788299</v>
      </c>
      <c r="E361" s="6">
        <f ca="1">INDEX('Sheet 1'!N:N,(MATCH((INDEX('Sheet 1'!B:B,(MATCH(A361,'Sheet 1'!A:A,0)),1)),'Sheet 1'!J:J,0)),1)</f>
        <v>-0.33600000000000019</v>
      </c>
      <c r="F361" s="6">
        <f ca="1">INDEX('Sheet 1'!O:O,(MATCH((INDEX('Sheet 1'!B:B,(MATCH(A361,'Sheet 1'!A:A,0)),1)),'Sheet 1'!J:J,0)),1)</f>
        <v>2.8095705163755</v>
      </c>
      <c r="G361" s="5">
        <f ca="1">INDEX('Sheet 1'!H:H,(MATCH((INDEX('Sheet 1'!B:B,(MATCH(A361,'Sheet 1'!A:A,0)),1)),'Sheet 1'!J:J,0)),1)</f>
        <v>10.199999999999999</v>
      </c>
      <c r="H361" s="5">
        <f t="shared" ca="1" si="26"/>
        <v>20.924195021434684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22.540437923085662</v>
      </c>
      <c r="J361" s="6">
        <f ca="1">IFERROR((INDEX('Sheet 1'!P:P,(MATCH((INDEX('Sheet 1'!B:B,(MATCH(A361,'Sheet 1'!A:A,0)),1)),'Sheet 1'!J:J,1)),1)),"")</f>
        <v>0.36893939393939396</v>
      </c>
      <c r="K361" s="4">
        <f ca="1">IFERROR(AVERAGEIFS('Sheet 1'!H:H, 'Sheet 1'!B:B, INDEX('Sheet 1'!B:B, MATCH(A361, 'Sheet 1'!A:A, 0)), 'Sheet 1'!G:G, "&lt;="&amp;I361, 'Sheet 1'!H:H, "&gt;0"), "0.001")</f>
        <v>10.67878787878788</v>
      </c>
      <c r="L361" s="6">
        <f t="shared" ca="1" si="27"/>
        <v>3.9398255280073466</v>
      </c>
      <c r="M361" s="4">
        <f t="shared" ca="1" si="28"/>
        <v>-6.7703497161699691</v>
      </c>
      <c r="N361" s="4">
        <f t="shared" ca="1" si="29"/>
        <v>-0.50228391498026648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46173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20.850280701754389</v>
      </c>
      <c r="D362" s="4">
        <f ca="1">INDEX('Sheet 1'!L:L,(MATCH((INDEX('Sheet 1'!B:B,(MATCH(A362,'Sheet 1'!A:A,0)),1)),'Sheet 1'!J:J,0)),1)</f>
        <v>2.9507165109389861</v>
      </c>
      <c r="E362" s="6">
        <f ca="1">INDEX('Sheet 1'!N:N,(MATCH((INDEX('Sheet 1'!B:B,(MATCH(A362,'Sheet 1'!A:A,0)),1)),'Sheet 1'!J:J,0)),1)</f>
        <v>-0.43199999999999988</v>
      </c>
      <c r="F362" s="6">
        <f ca="1">INDEX('Sheet 1'!O:O,(MATCH((INDEX('Sheet 1'!B:B,(MATCH(A362,'Sheet 1'!A:A,0)),1)),'Sheet 1'!J:J,0)),1)</f>
        <v>3.758383781447638</v>
      </c>
      <c r="G362" s="5">
        <f ca="1">INDEX('Sheet 1'!H:H,(MATCH((INDEX('Sheet 1'!B:B,(MATCH(A362,'Sheet 1'!A:A,0)),1)),'Sheet 1'!J:J,0)),1)</f>
        <v>0</v>
      </c>
      <c r="H362" s="5">
        <f t="shared" ca="1" si="26"/>
        <v>20.712819753166979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22.762785957359622</v>
      </c>
      <c r="J362" s="6">
        <f ca="1">IFERROR((INDEX('Sheet 1'!P:P,(MATCH((INDEX('Sheet 1'!B:B,(MATCH(A362,'Sheet 1'!A:A,0)),1)),'Sheet 1'!J:J,1)),1)),"")</f>
        <v>0.37007575757575756</v>
      </c>
      <c r="K362" s="4">
        <f ca="1">IFERROR(AVERAGEIFS('Sheet 1'!H:H, 'Sheet 1'!B:B, INDEX('Sheet 1'!B:B, MATCH(A362, 'Sheet 1'!A:A, 0)), 'Sheet 1'!G:G, "&lt;="&amp;I362, 'Sheet 1'!H:H, "&gt;0"), "0.001")</f>
        <v>10.648484848484847</v>
      </c>
      <c r="L362" s="6">
        <f t="shared" ca="1" si="27"/>
        <v>3.9407460973370054</v>
      </c>
      <c r="M362" s="4">
        <f t="shared" ca="1" si="28"/>
        <v>-7.0661754948188324</v>
      </c>
      <c r="N362" s="4">
        <f t="shared" ca="1" si="29"/>
        <v>-0.648149440488483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46174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20.498456140350878</v>
      </c>
      <c r="D363" s="4">
        <f ca="1">INDEX('Sheet 1'!L:L,(MATCH((INDEX('Sheet 1'!B:B,(MATCH(A363,'Sheet 1'!A:A,0)),1)),'Sheet 1'!J:J,0)),1)</f>
        <v>2.7515281338657371</v>
      </c>
      <c r="E363" s="6">
        <f ca="1">INDEX('Sheet 1'!N:N,(MATCH((INDEX('Sheet 1'!B:B,(MATCH(A363,'Sheet 1'!A:A,0)),1)),'Sheet 1'!J:J,0)),1)</f>
        <v>0.15866666666666671</v>
      </c>
      <c r="F363" s="6">
        <f ca="1">INDEX('Sheet 1'!O:O,(MATCH((INDEX('Sheet 1'!B:B,(MATCH(A363,'Sheet 1'!A:A,0)),1)),'Sheet 1'!J:J,0)),1)</f>
        <v>3.539930268565513</v>
      </c>
      <c r="G363" s="5">
        <f ca="1">INDEX('Sheet 1'!H:H,(MATCH((INDEX('Sheet 1'!B:B,(MATCH(A363,'Sheet 1'!A:A,0)),1)),'Sheet 1'!J:J,0)),1)</f>
        <v>0</v>
      </c>
      <c r="H363" s="5">
        <f t="shared" ca="1" si="26"/>
        <v>20.42251228673819</v>
      </c>
      <c r="I363" s="5">
        <f ca="1">_xlfn.NORM.INV(RAND(), (((Sheet2!C363/(Sheet2!D363^2)) + ((Sheet2!H362+Sheet2!E362)/(Sheet2!F362^2))) / ((1/(Sheet2!D363^2)) + (1/(Sheet2!F362^2)))), SQRT(1 / ((1/(Sheet2!D363^2)) + (1/(Sheet2!F362^2)))))</f>
        <v>19.880790689278982</v>
      </c>
      <c r="J363" s="6">
        <f ca="1">IFERROR((INDEX('Sheet 1'!P:P,(MATCH((INDEX('Sheet 1'!B:B,(MATCH(A363,'Sheet 1'!A:A,0)),1)),'Sheet 1'!J:J,1)),1)),"")</f>
        <v>0.37234848484848487</v>
      </c>
      <c r="K363" s="4">
        <f ca="1">IFERROR(AVERAGEIFS('Sheet 1'!H:H, 'Sheet 1'!B:B, INDEX('Sheet 1'!B:B, MATCH(A363, 'Sheet 1'!A:A, 0)), 'Sheet 1'!G:G, "&lt;="&amp;I363, 'Sheet 1'!H:H, "&gt;0"), "0.001")</f>
        <v>11.519047619047617</v>
      </c>
      <c r="L363" s="6">
        <f t="shared" ca="1" si="27"/>
        <v>4.2890999278499278</v>
      </c>
      <c r="M363" s="4">
        <f t="shared" ca="1" si="28"/>
        <v>-7.4498442840021912</v>
      </c>
      <c r="N363" s="4">
        <f t="shared" ca="1" si="29"/>
        <v>0.22448087790551238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46175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20.327157894736839</v>
      </c>
      <c r="D364" s="4">
        <f ca="1">INDEX('Sheet 1'!L:L,(MATCH((INDEX('Sheet 1'!B:B,(MATCH(A364,'Sheet 1'!A:A,0)),1)),'Sheet 1'!J:J,0)),1)</f>
        <v>2.2687354099498651</v>
      </c>
      <c r="E364" s="6">
        <f ca="1">INDEX('Sheet 1'!N:N,(MATCH((INDEX('Sheet 1'!B:B,(MATCH(A364,'Sheet 1'!A:A,0)),1)),'Sheet 1'!J:J,0)),1)</f>
        <v>-0.1786666666666667</v>
      </c>
      <c r="F364" s="6">
        <f ca="1">INDEX('Sheet 1'!O:O,(MATCH((INDEX('Sheet 1'!B:B,(MATCH(A364,'Sheet 1'!A:A,0)),1)),'Sheet 1'!J:J,0)),1)</f>
        <v>1.9103765960508261</v>
      </c>
      <c r="G364" s="5">
        <f ca="1">INDEX('Sheet 1'!H:H,(MATCH((INDEX('Sheet 1'!B:B,(MATCH(A364,'Sheet 1'!A:A,0)),1)),'Sheet 1'!J:J,0)),1)</f>
        <v>0</v>
      </c>
      <c r="H364" s="5">
        <f t="shared" ca="1" si="26"/>
        <v>20.40111803735298</v>
      </c>
      <c r="I364" s="5">
        <f ca="1">_xlfn.NORM.INV(RAND(), (((Sheet2!C364/(Sheet2!D364^2)) + ((Sheet2!H363+Sheet2!E363)/(Sheet2!F363^2))) / ((1/(Sheet2!D364^2)) + (1/(Sheet2!F363^2)))), SQRT(1 / ((1/(Sheet2!D364^2)) + (1/(Sheet2!F363^2)))))</f>
        <v>23.715755178102402</v>
      </c>
      <c r="J364" s="6">
        <f ca="1">IFERROR((INDEX('Sheet 1'!P:P,(MATCH((INDEX('Sheet 1'!B:B,(MATCH(A364,'Sheet 1'!A:A,0)),1)),'Sheet 1'!J:J,1)),1)),"")</f>
        <v>0.34431818181818186</v>
      </c>
      <c r="K364" s="4">
        <f ca="1">IFERROR(AVERAGEIFS('Sheet 1'!H:H, 'Sheet 1'!B:B, INDEX('Sheet 1'!B:B, MATCH(A364, 'Sheet 1'!A:A, 0)), 'Sheet 1'!G:G, "&lt;="&amp;I364, 'Sheet 1'!H:H, "&gt;0"), "0.001")</f>
        <v>9.2738095238095219</v>
      </c>
      <c r="L364" s="6">
        <f t="shared" ca="1" si="27"/>
        <v>3.1931412337662333</v>
      </c>
      <c r="M364" s="4">
        <f t="shared" ca="1" si="28"/>
        <v>-8.9596864427597716</v>
      </c>
      <c r="N364" s="4">
        <f t="shared" ca="1" si="29"/>
        <v>-1.4936062039250513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46176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20.02701754385965</v>
      </c>
      <c r="D365" s="4">
        <f ca="1">INDEX('Sheet 1'!L:L,(MATCH((INDEX('Sheet 1'!B:B,(MATCH(A365,'Sheet 1'!A:A,0)),1)),'Sheet 1'!J:J,0)),1)</f>
        <v>2.4599677724395899</v>
      </c>
      <c r="E365" s="6">
        <f ca="1">INDEX('Sheet 1'!N:N,(MATCH((INDEX('Sheet 1'!B:B,(MATCH(A365,'Sheet 1'!A:A,0)),1)),'Sheet 1'!J:J,0)),1)</f>
        <v>2.4000000000000059E-2</v>
      </c>
      <c r="F365" s="6">
        <f ca="1">INDEX('Sheet 1'!O:O,(MATCH((INDEX('Sheet 1'!B:B,(MATCH(A365,'Sheet 1'!A:A,0)),1)),'Sheet 1'!J:J,0)),1)</f>
        <v>2.192113628934905</v>
      </c>
      <c r="G365" s="5">
        <f ca="1">INDEX('Sheet 1'!H:H,(MATCH((INDEX('Sheet 1'!B:B,(MATCH(A365,'Sheet 1'!A:A,0)),1)),'Sheet 1'!J:J,0)),1)</f>
        <v>0</v>
      </c>
      <c r="H365" s="5">
        <f t="shared" ca="1" si="26"/>
        <v>20.148928560762315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23.08741499463752</v>
      </c>
      <c r="J365" s="6">
        <f ca="1">IFERROR((INDEX('Sheet 1'!P:P,(MATCH((INDEX('Sheet 1'!B:B,(MATCH(A365,'Sheet 1'!A:A,0)),1)),'Sheet 1'!J:J,1)),1)),"")</f>
        <v>0.3666666666666667</v>
      </c>
      <c r="K365" s="4">
        <f ca="1">IFERROR(AVERAGEIFS('Sheet 1'!H:H, 'Sheet 1'!B:B, INDEX('Sheet 1'!B:B, MATCH(A365, 'Sheet 1'!A:A, 0)), 'Sheet 1'!G:G, "&lt;="&amp;I365, 'Sheet 1'!H:H, "&gt;0"), "0.001")</f>
        <v>5.2437499999999995</v>
      </c>
      <c r="L365" s="6">
        <f t="shared" ca="1" si="27"/>
        <v>1.9227083333333332</v>
      </c>
      <c r="M365" s="4">
        <f t="shared" ca="1" si="28"/>
        <v>-8.1411706967195485</v>
      </c>
      <c r="N365" s="4">
        <f t="shared" ca="1" si="29"/>
        <v>-1.2440803026223488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46177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20.25312280701754</v>
      </c>
      <c r="D366" s="4">
        <f ca="1">INDEX('Sheet 1'!L:L,(MATCH((INDEX('Sheet 1'!B:B,(MATCH(A366,'Sheet 1'!A:A,0)),1)),'Sheet 1'!J:J,0)),1)</f>
        <v>2.45805753530035</v>
      </c>
      <c r="E366" s="6">
        <f ca="1">INDEX('Sheet 1'!N:N,(MATCH((INDEX('Sheet 1'!B:B,(MATCH(A366,'Sheet 1'!A:A,0)),1)),'Sheet 1'!J:J,0)),1)</f>
        <v>-0.25866666666666649</v>
      </c>
      <c r="F366" s="6">
        <f ca="1">INDEX('Sheet 1'!O:O,(MATCH((INDEX('Sheet 1'!B:B,(MATCH(A366,'Sheet 1'!A:A,0)),1)),'Sheet 1'!J:J,0)),1)</f>
        <v>2.4564362966051609</v>
      </c>
      <c r="G366" s="5">
        <f ca="1">INDEX('Sheet 1'!H:H,(MATCH((INDEX('Sheet 1'!B:B,(MATCH(A366,'Sheet 1'!A:A,0)),1)),'Sheet 1'!J:J,0)),1)</f>
        <v>0</v>
      </c>
      <c r="H366" s="5">
        <f t="shared" ca="1" si="26"/>
        <v>20.208454315922644</v>
      </c>
      <c r="I366" s="5">
        <f ca="1">_xlfn.NORM.INV(RAND(), (((Sheet2!C366/(Sheet2!D366^2)) + ((Sheet2!H365+Sheet2!E365)/(Sheet2!F365^2))) / ((1/(Sheet2!D366^2)) + (1/(Sheet2!F365^2)))), SQRT(1 / ((1/(Sheet2!D366^2)) + (1/(Sheet2!F365^2)))))</f>
        <v>19.270556528900613</v>
      </c>
      <c r="J366" s="6">
        <f ca="1">IFERROR((INDEX('Sheet 1'!P:P,(MATCH((INDEX('Sheet 1'!B:B,(MATCH(A366,'Sheet 1'!A:A,0)),1)),'Sheet 1'!J:J,1)),1)),"")</f>
        <v>0.35265151515151516</v>
      </c>
      <c r="K366" s="4">
        <f ca="1">IFERROR(AVERAGEIFS('Sheet 1'!H:H, 'Sheet 1'!B:B, INDEX('Sheet 1'!B:B, MATCH(A366, 'Sheet 1'!A:A, 0)), 'Sheet 1'!G:G, "&lt;="&amp;I366, 'Sheet 1'!H:H, "&gt;0"), "0.001")</f>
        <v>6.04</v>
      </c>
      <c r="L366" s="6">
        <f t="shared" ca="1" si="27"/>
        <v>2.1300151515151518</v>
      </c>
      <c r="M366" s="4">
        <f t="shared" ca="1" si="28"/>
        <v>-8.2394828095603589</v>
      </c>
      <c r="N366" s="4">
        <f t="shared" ca="1" si="29"/>
        <v>0.39973282317692671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46178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19.768701754385958</v>
      </c>
      <c r="D367" s="4">
        <f ca="1">INDEX('Sheet 1'!L:L,(MATCH((INDEX('Sheet 1'!B:B,(MATCH(A367,'Sheet 1'!A:A,0)),1)),'Sheet 1'!J:J,0)),1)</f>
        <v>2.391502976474595</v>
      </c>
      <c r="E367" s="6">
        <f ca="1">INDEX('Sheet 1'!N:N,(MATCH((INDEX('Sheet 1'!B:B,(MATCH(A367,'Sheet 1'!A:A,0)),1)),'Sheet 1'!J:J,0)),1)</f>
        <v>0.21199999999999961</v>
      </c>
      <c r="F367" s="6">
        <f ca="1">INDEX('Sheet 1'!O:O,(MATCH((INDEX('Sheet 1'!B:B,(MATCH(A367,'Sheet 1'!A:A,0)),1)),'Sheet 1'!J:J,0)),1)</f>
        <v>2.373386222712639</v>
      </c>
      <c r="G367" s="5">
        <f ca="1">INDEX('Sheet 1'!H:H,(MATCH((INDEX('Sheet 1'!B:B,(MATCH(A367,'Sheet 1'!A:A,0)),1)),'Sheet 1'!J:J,0)),1)</f>
        <v>0</v>
      </c>
      <c r="H367" s="5">
        <f t="shared" ca="1" si="26"/>
        <v>19.856819671590586</v>
      </c>
      <c r="I367" s="5">
        <f ca="1">_xlfn.NORM.INV(RAND(), (((Sheet2!C367/(Sheet2!D367^2)) + ((Sheet2!H366+Sheet2!E366)/(Sheet2!F366^2))) / ((1/(Sheet2!D367^2)) + (1/(Sheet2!F366^2)))), SQRT(1 / ((1/(Sheet2!D367^2)) + (1/(Sheet2!F366^2)))))</f>
        <v>21.512465427286365</v>
      </c>
      <c r="J367" s="6">
        <f ca="1">IFERROR((INDEX('Sheet 1'!P:P,(MATCH((INDEX('Sheet 1'!B:B,(MATCH(A367,'Sheet 1'!A:A,0)),1)),'Sheet 1'!J:J,1)),1)),"")</f>
        <v>0.35492424242424248</v>
      </c>
      <c r="K367" s="4">
        <f ca="1">IFERROR(AVERAGEIFS('Sheet 1'!H:H, 'Sheet 1'!B:B, INDEX('Sheet 1'!B:B, MATCH(A367, 'Sheet 1'!A:A, 0)), 'Sheet 1'!G:G, "&lt;="&amp;I367, 'Sheet 1'!H:H, "&gt;0"), "0.001")</f>
        <v>7.8757575757575751</v>
      </c>
      <c r="L367" s="6">
        <f t="shared" ca="1" si="27"/>
        <v>2.7952972910927456</v>
      </c>
      <c r="M367" s="4">
        <f t="shared" ca="1" si="28"/>
        <v>-8.2662250262083088</v>
      </c>
      <c r="N367" s="4">
        <f t="shared" ca="1" si="29"/>
        <v>-0.72914969793219953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46179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20.233473684210519</v>
      </c>
      <c r="D368" s="4">
        <f ca="1">INDEX('Sheet 1'!L:L,(MATCH((INDEX('Sheet 1'!B:B,(MATCH(A368,'Sheet 1'!A:A,0)),1)),'Sheet 1'!J:J,0)),1)</f>
        <v>2.4876799133633112</v>
      </c>
      <c r="E368" s="6">
        <f ca="1">INDEX('Sheet 1'!N:N,(MATCH((INDEX('Sheet 1'!B:B,(MATCH(A368,'Sheet 1'!A:A,0)),1)),'Sheet 1'!J:J,0)),1)</f>
        <v>-0.25599999999999939</v>
      </c>
      <c r="F368" s="6">
        <f ca="1">INDEX('Sheet 1'!O:O,(MATCH((INDEX('Sheet 1'!B:B,(MATCH(A368,'Sheet 1'!A:A,0)),1)),'Sheet 1'!J:J,0)),1)</f>
        <v>2.0696154493306498</v>
      </c>
      <c r="G368" s="5">
        <f ca="1">INDEX('Sheet 1'!H:H,(MATCH((INDEX('Sheet 1'!B:B,(MATCH(A368,'Sheet 1'!A:A,0)),1)),'Sheet 1'!J:J,0)),1)</f>
        <v>0</v>
      </c>
      <c r="H368" s="5">
        <f t="shared" ca="1" si="26"/>
        <v>20.147277461439241</v>
      </c>
      <c r="I368" s="5">
        <f ca="1">_xlfn.NORM.INV(RAND(), (((Sheet2!C368/(Sheet2!D368^2)) + ((Sheet2!H367+Sheet2!E367)/(Sheet2!F367^2))) / ((1/(Sheet2!D368^2)) + (1/(Sheet2!F367^2)))), SQRT(1 / ((1/(Sheet2!D368^2)) + (1/(Sheet2!F367^2)))))</f>
        <v>17.283534934596062</v>
      </c>
      <c r="J368" s="6">
        <f ca="1">IFERROR((INDEX('Sheet 1'!P:P,(MATCH((INDEX('Sheet 1'!B:B,(MATCH(A368,'Sheet 1'!A:A,0)),1)),'Sheet 1'!J:J,1)),1)),"")</f>
        <v>0.38257575757575757</v>
      </c>
      <c r="K368" s="4">
        <f ca="1">IFERROR(AVERAGEIFS('Sheet 1'!H:H, 'Sheet 1'!B:B, INDEX('Sheet 1'!B:B, MATCH(A368, 'Sheet 1'!A:A, 0)), 'Sheet 1'!G:G, "&lt;="&amp;I368, 'Sheet 1'!H:H, "&gt;0"), "0.001")</f>
        <v>11.466666666666667</v>
      </c>
      <c r="L368" s="6">
        <f t="shared" ca="1" si="27"/>
        <v>4.386868686868687</v>
      </c>
      <c r="M368" s="4">
        <f t="shared" ca="1" si="28"/>
        <v>-8.1334715031143716</v>
      </c>
      <c r="N368" s="4">
        <f t="shared" ca="1" si="29"/>
        <v>1.1858192582445939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46180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19.83733333333333</v>
      </c>
      <c r="D369" s="4">
        <f ca="1">INDEX('Sheet 1'!L:L,(MATCH((INDEX('Sheet 1'!B:B,(MATCH(A369,'Sheet 1'!A:A,0)),1)),'Sheet 1'!J:J,0)),1)</f>
        <v>2.1299511477712509</v>
      </c>
      <c r="E369" s="6">
        <f ca="1">INDEX('Sheet 1'!N:N,(MATCH((INDEX('Sheet 1'!B:B,(MATCH(A369,'Sheet 1'!A:A,0)),1)),'Sheet 1'!J:J,0)),1)</f>
        <v>-0.27466666666666689</v>
      </c>
      <c r="F369" s="6">
        <f ca="1">INDEX('Sheet 1'!O:O,(MATCH((INDEX('Sheet 1'!B:B,(MATCH(A369,'Sheet 1'!A:A,0)),1)),'Sheet 1'!J:J,0)),1)</f>
        <v>2.06516103248393</v>
      </c>
      <c r="G369" s="5">
        <f ca="1">INDEX('Sheet 1'!H:H,(MATCH((INDEX('Sheet 1'!B:B,(MATCH(A369,'Sheet 1'!A:A,0)),1)),'Sheet 1'!J:J,0)),1)</f>
        <v>0</v>
      </c>
      <c r="H369" s="5">
        <f t="shared" ca="1" si="26"/>
        <v>19.86508025947769</v>
      </c>
      <c r="I369" s="5">
        <f ca="1">_xlfn.NORM.INV(RAND(), (((Sheet2!C369/(Sheet2!D369^2)) + ((Sheet2!H368+Sheet2!E368)/(Sheet2!F368^2))) / ((1/(Sheet2!D369^2)) + (1/(Sheet2!F368^2)))), SQRT(1 / ((1/(Sheet2!D369^2)) + (1/(Sheet2!F368^2)))))</f>
        <v>19.055962862126815</v>
      </c>
      <c r="J369" s="6">
        <f ca="1">IFERROR((INDEX('Sheet 1'!P:P,(MATCH((INDEX('Sheet 1'!B:B,(MATCH(A369,'Sheet 1'!A:A,0)),1)),'Sheet 1'!J:J,1)),1)),"")</f>
        <v>0.44924242424242422</v>
      </c>
      <c r="K369" s="4">
        <f ca="1">IFERROR(AVERAGEIFS('Sheet 1'!H:H, 'Sheet 1'!B:B, INDEX('Sheet 1'!B:B, MATCH(A369, 'Sheet 1'!A:A, 0)), 'Sheet 1'!G:G, "&lt;="&amp;I369, 'Sheet 1'!H:H, "&gt;0"), "0.001")</f>
        <v>10.605555555555554</v>
      </c>
      <c r="L369" s="6">
        <f t="shared" ca="1" si="27"/>
        <v>4.7644654882154871</v>
      </c>
      <c r="M369" s="4">
        <f t="shared" ca="1" si="28"/>
        <v>-9.3135156428779222</v>
      </c>
      <c r="N369" s="4">
        <f t="shared" ca="1" si="29"/>
        <v>0.36684901060952924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46181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19.51445614035088</v>
      </c>
      <c r="D370" s="4">
        <f ca="1">INDEX('Sheet 1'!L:L,(MATCH((INDEX('Sheet 1'!B:B,(MATCH(A370,'Sheet 1'!A:A,0)),1)),'Sheet 1'!J:J,0)),1)</f>
        <v>2.338822372496518</v>
      </c>
      <c r="E370" s="6">
        <f ca="1">INDEX('Sheet 1'!N:N,(MATCH((INDEX('Sheet 1'!B:B,(MATCH(A370,'Sheet 1'!A:A,0)),1)),'Sheet 1'!J:J,0)),1)</f>
        <v>-0.30133333333333362</v>
      </c>
      <c r="F370" s="6">
        <f ca="1">INDEX('Sheet 1'!O:O,(MATCH((INDEX('Sheet 1'!B:B,(MATCH(A370,'Sheet 1'!A:A,0)),1)),'Sheet 1'!J:J,0)),1)</f>
        <v>2.2946761729574701</v>
      </c>
      <c r="G370" s="5">
        <f ca="1">INDEX('Sheet 1'!H:H,(MATCH((INDEX('Sheet 1'!B:B,(MATCH(A370,'Sheet 1'!A:A,0)),1)),'Sheet 1'!J:J,0)),1)</f>
        <v>1.8</v>
      </c>
      <c r="H370" s="5">
        <f t="shared" ca="1" si="26"/>
        <v>19.557136669769587</v>
      </c>
      <c r="I370" s="5">
        <f ca="1">_xlfn.NORM.INV(RAND(), (((Sheet2!C370/(Sheet2!D370^2)) + ((Sheet2!H369+Sheet2!E369)/(Sheet2!F369^2))) / ((1/(Sheet2!D370^2)) + (1/(Sheet2!F369^2)))), SQRT(1 / ((1/(Sheet2!D370^2)) + (1/(Sheet2!F369^2)))))</f>
        <v>20.926421490175333</v>
      </c>
      <c r="J370" s="6">
        <f ca="1">IFERROR((INDEX('Sheet 1'!P:P,(MATCH((INDEX('Sheet 1'!B:B,(MATCH(A370,'Sheet 1'!A:A,0)),1)),'Sheet 1'!J:J,1)),1)),"")</f>
        <v>0.48977272727272736</v>
      </c>
      <c r="K370" s="4">
        <f ca="1">IFERROR(AVERAGEIFS('Sheet 1'!H:H, 'Sheet 1'!B:B, INDEX('Sheet 1'!B:B, MATCH(A370, 'Sheet 1'!A:A, 0)), 'Sheet 1'!G:G, "&lt;="&amp;I370, 'Sheet 1'!H:H, "&gt;0"), "0.001")</f>
        <v>8.3823529411764692</v>
      </c>
      <c r="L370" s="6">
        <f t="shared" ca="1" si="27"/>
        <v>4.1054478609625669</v>
      </c>
      <c r="M370" s="4">
        <f t="shared" ca="1" si="28"/>
        <v>-8.3437102235004943</v>
      </c>
      <c r="N370" s="4">
        <f t="shared" ca="1" si="29"/>
        <v>-0.60370781741637136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46182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19.0499649122807</v>
      </c>
      <c r="D371" s="4">
        <f ca="1">INDEX('Sheet 1'!L:L,(MATCH((INDEX('Sheet 1'!B:B,(MATCH(A371,'Sheet 1'!A:A,0)),1)),'Sheet 1'!J:J,0)),1)</f>
        <v>2.1275642715860918</v>
      </c>
      <c r="E371" s="6">
        <f ca="1">INDEX('Sheet 1'!N:N,(MATCH((INDEX('Sheet 1'!B:B,(MATCH(A371,'Sheet 1'!A:A,0)),1)),'Sheet 1'!J:J,0)),1)</f>
        <v>0.10133333333333359</v>
      </c>
      <c r="F371" s="6">
        <f ca="1">INDEX('Sheet 1'!O:O,(MATCH((INDEX('Sheet 1'!B:B,(MATCH(A371,'Sheet 1'!A:A,0)),1)),'Sheet 1'!J:J,0)),1)</f>
        <v>1.7835959224035061</v>
      </c>
      <c r="G371" s="5">
        <f ca="1">INDEX('Sheet 1'!H:H,(MATCH((INDEX('Sheet 1'!B:B,(MATCH(A371,'Sheet 1'!A:A,0)),1)),'Sheet 1'!J:J,0)),1)</f>
        <v>0.8</v>
      </c>
      <c r="H371" s="5">
        <f t="shared" ca="1" si="26"/>
        <v>19.145116794588414</v>
      </c>
      <c r="I371" s="5">
        <f ca="1">_xlfn.NORM.INV(RAND(), (((Sheet2!C371/(Sheet2!D371^2)) + ((Sheet2!H370+Sheet2!E370)/(Sheet2!F370^2))) / ((1/(Sheet2!D371^2)) + (1/(Sheet2!F370^2)))), SQRT(1 / ((1/(Sheet2!D371^2)) + (1/(Sheet2!F370^2)))))</f>
        <v>19.297193814536421</v>
      </c>
      <c r="J371" s="6">
        <f ca="1">IFERROR((INDEX('Sheet 1'!P:P,(MATCH((INDEX('Sheet 1'!B:B,(MATCH(A371,'Sheet 1'!A:A,0)),1)),'Sheet 1'!J:J,1)),1)),"")</f>
        <v>0.5492424242424242</v>
      </c>
      <c r="K371" s="4">
        <f ca="1">IFERROR(AVERAGEIFS('Sheet 1'!H:H, 'Sheet 1'!B:B, INDEX('Sheet 1'!B:B, MATCH(A371, 'Sheet 1'!A:A, 0)), 'Sheet 1'!G:G, "&lt;="&amp;I371, 'Sheet 1'!H:H, "&gt;0"), "0.001")</f>
        <v>11.081481481481479</v>
      </c>
      <c r="L371" s="6">
        <f t="shared" ca="1" si="27"/>
        <v>6.0864197530864175</v>
      </c>
      <c r="M371" s="4">
        <f t="shared" ca="1" si="28"/>
        <v>-8.953884574344265</v>
      </c>
      <c r="N371" s="4">
        <f t="shared" ca="1" si="29"/>
        <v>-0.11620278905671427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46183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19.215649122807012</v>
      </c>
      <c r="D372" s="4">
        <f ca="1">INDEX('Sheet 1'!L:L,(MATCH((INDEX('Sheet 1'!B:B,(MATCH(A372,'Sheet 1'!A:A,0)),1)),'Sheet 1'!J:J,0)),1)</f>
        <v>2.3430941274498109</v>
      </c>
      <c r="E372" s="6">
        <f ca="1">INDEX('Sheet 1'!N:N,(MATCH((INDEX('Sheet 1'!B:B,(MATCH(A372,'Sheet 1'!A:A,0)),1)),'Sheet 1'!J:J,0)),1)</f>
        <v>0.1013333333333334</v>
      </c>
      <c r="F372" s="6">
        <f ca="1">INDEX('Sheet 1'!O:O,(MATCH((INDEX('Sheet 1'!B:B,(MATCH(A372,'Sheet 1'!A:A,0)),1)),'Sheet 1'!J:J,0)),1)</f>
        <v>2.2406257169825579</v>
      </c>
      <c r="G372" s="5">
        <f ca="1">INDEX('Sheet 1'!H:H,(MATCH((INDEX('Sheet 1'!B:B,(MATCH(A372,'Sheet 1'!A:A,0)),1)),'Sheet 1'!J:J,0)),1)</f>
        <v>78.2</v>
      </c>
      <c r="H372" s="5">
        <f t="shared" ca="1" si="26"/>
        <v>19.235150259326595</v>
      </c>
      <c r="I372" s="5">
        <f ca="1">_xlfn.NORM.INV(RAND(), (((Sheet2!C372/(Sheet2!D372^2)) + ((Sheet2!H371+Sheet2!E371)/(Sheet2!F371^2))) / ((1/(Sheet2!D372^2)) + (1/(Sheet2!F371^2)))), SQRT(1 / ((1/(Sheet2!D372^2)) + (1/(Sheet2!F371^2)))))</f>
        <v>20.375711572387839</v>
      </c>
      <c r="J372" s="6">
        <f ca="1">IFERROR((INDEX('Sheet 1'!P:P,(MATCH((INDEX('Sheet 1'!B:B,(MATCH(A372,'Sheet 1'!A:A,0)),1)),'Sheet 1'!J:J,1)),1)),"")</f>
        <v>0.59772727272727266</v>
      </c>
      <c r="K372" s="4">
        <f ca="1">IFERROR(AVERAGEIFS('Sheet 1'!H:H, 'Sheet 1'!B:B, INDEX('Sheet 1'!B:B, MATCH(A372, 'Sheet 1'!A:A, 0)), 'Sheet 1'!G:G, "&lt;="&amp;I372, 'Sheet 1'!H:H, "&gt;0"), "0.001")</f>
        <v>8.9314285714285724</v>
      </c>
      <c r="L372" s="6">
        <f t="shared" ca="1" si="27"/>
        <v>5.3385584415584413</v>
      </c>
      <c r="M372" s="4">
        <f t="shared" ca="1" si="28"/>
        <v>-8.2009719104716634</v>
      </c>
      <c r="N372" s="4">
        <f t="shared" ca="1" si="29"/>
        <v>-0.49509852634192825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46184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19.402807017543861</v>
      </c>
      <c r="D373" s="4">
        <f ca="1">INDEX('Sheet 1'!L:L,(MATCH((INDEX('Sheet 1'!B:B,(MATCH(A373,'Sheet 1'!A:A,0)),1)),'Sheet 1'!J:J,0)),1)</f>
        <v>2.181587156755989</v>
      </c>
      <c r="E373" s="6">
        <f ca="1">INDEX('Sheet 1'!N:N,(MATCH((INDEX('Sheet 1'!B:B,(MATCH(A373,'Sheet 1'!A:A,0)),1)),'Sheet 1'!J:J,0)),1)</f>
        <v>4.9333333333333333E-2</v>
      </c>
      <c r="F373" s="6">
        <f ca="1">INDEX('Sheet 1'!O:O,(MATCH((INDEX('Sheet 1'!B:B,(MATCH(A373,'Sheet 1'!A:A,0)),1)),'Sheet 1'!J:J,0)),1)</f>
        <v>2.0161089989123839</v>
      </c>
      <c r="G373" s="5">
        <f ca="1">INDEX('Sheet 1'!H:H,(MATCH((INDEX('Sheet 1'!B:B,(MATCH(A373,'Sheet 1'!A:A,0)),1)),'Sheet 1'!J:J,0)),1)</f>
        <v>10.7</v>
      </c>
      <c r="H373" s="5">
        <f t="shared" ca="1" si="26"/>
        <v>19.370530595305645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19.236684413935176</v>
      </c>
      <c r="J373" s="6">
        <f ca="1">IFERROR((INDEX('Sheet 1'!P:P,(MATCH((INDEX('Sheet 1'!B:B,(MATCH(A373,'Sheet 1'!A:A,0)),1)),'Sheet 1'!J:J,1)),1)),"")</f>
        <v>0.60606060606060608</v>
      </c>
      <c r="K373" s="4">
        <f ca="1">IFERROR(AVERAGEIFS('Sheet 1'!H:H, 'Sheet 1'!B:B, INDEX('Sheet 1'!B:B, MATCH(A373, 'Sheet 1'!A:A, 0)), 'Sheet 1'!G:G, "&lt;="&amp;I373, 'Sheet 1'!H:H, "&gt;0"), "0.001")</f>
        <v>11.034375000000001</v>
      </c>
      <c r="L373" s="6">
        <f t="shared" ca="1" si="27"/>
        <v>6.6875000000000009</v>
      </c>
      <c r="M373" s="4">
        <f t="shared" ca="1" si="28"/>
        <v>-8.8938949596658574</v>
      </c>
      <c r="N373" s="4">
        <f t="shared" ca="1" si="29"/>
        <v>7.6147589654730133E-2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46185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19.269789473684209</v>
      </c>
      <c r="D374" s="4">
        <f ca="1">INDEX('Sheet 1'!L:L,(MATCH((INDEX('Sheet 1'!B:B,(MATCH(A374,'Sheet 1'!A:A,0)),1)),'Sheet 1'!J:J,0)),1)</f>
        <v>2.285503079045061</v>
      </c>
      <c r="E374" s="6">
        <f ca="1">INDEX('Sheet 1'!N:N,(MATCH((INDEX('Sheet 1'!B:B,(MATCH(A374,'Sheet 1'!A:A,0)),1)),'Sheet 1'!J:J,0)),1)</f>
        <v>0.32533333333333342</v>
      </c>
      <c r="F374" s="6">
        <f ca="1">INDEX('Sheet 1'!O:O,(MATCH((INDEX('Sheet 1'!B:B,(MATCH(A374,'Sheet 1'!A:A,0)),1)),'Sheet 1'!J:J,0)),1)</f>
        <v>2.0307163782786142</v>
      </c>
      <c r="G374" s="5">
        <f ca="1">INDEX('Sheet 1'!H:H,(MATCH((INDEX('Sheet 1'!B:B,(MATCH(A374,'Sheet 1'!A:A,0)),1)),'Sheet 1'!J:J,0)),1)</f>
        <v>36.6</v>
      </c>
      <c r="H374" s="5">
        <f t="shared" ca="1" si="26"/>
        <v>19.354188592258382</v>
      </c>
      <c r="I374" s="5">
        <f ca="1">_xlfn.NORM.INV(RAND(), (((Sheet2!C374/(Sheet2!D374^2)) + ((Sheet2!H373+Sheet2!E373)/(Sheet2!F373^2))) / ((1/(Sheet2!D374^2)) + (1/(Sheet2!F373^2)))), SQRT(1 / ((1/(Sheet2!D374^2)) + (1/(Sheet2!F373^2)))))</f>
        <v>18.249394614413752</v>
      </c>
      <c r="J374" s="6">
        <f ca="1">IFERROR((INDEX('Sheet 1'!P:P,(MATCH((INDEX('Sheet 1'!B:B,(MATCH(A374,'Sheet 1'!A:A,0)),1)),'Sheet 1'!J:J,1)),1)),"")</f>
        <v>0.60454545454545461</v>
      </c>
      <c r="K374" s="4">
        <f ca="1">IFERROR(AVERAGEIFS('Sheet 1'!H:H, 'Sheet 1'!B:B, INDEX('Sheet 1'!B:B, MATCH(A374, 'Sheet 1'!A:A, 0)), 'Sheet 1'!G:G, "&lt;="&amp;I374, 'Sheet 1'!H:H, "&gt;0"), "0.001")</f>
        <v>12.358333333333333</v>
      </c>
      <c r="L374" s="6">
        <f t="shared" ca="1" si="27"/>
        <v>7.4711742424242429</v>
      </c>
      <c r="M374" s="4">
        <f t="shared" ca="1" si="28"/>
        <v>-8.4313119725638686</v>
      </c>
      <c r="N374" s="4">
        <f t="shared" ca="1" si="29"/>
        <v>0.44646400550762022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46186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19.678771929824549</v>
      </c>
      <c r="D375" s="4">
        <f ca="1">INDEX('Sheet 1'!L:L,(MATCH((INDEX('Sheet 1'!B:B,(MATCH(A375,'Sheet 1'!A:A,0)),1)),'Sheet 1'!J:J,0)),1)</f>
        <v>2.4498302938098862</v>
      </c>
      <c r="E375" s="6">
        <f ca="1">INDEX('Sheet 1'!N:N,(MATCH((INDEX('Sheet 1'!B:B,(MATCH(A375,'Sheet 1'!A:A,0)),1)),'Sheet 1'!J:J,0)),1)</f>
        <v>-0.58799999999999997</v>
      </c>
      <c r="F375" s="6">
        <f ca="1">INDEX('Sheet 1'!O:O,(MATCH((INDEX('Sheet 1'!B:B,(MATCH(A375,'Sheet 1'!A:A,0)),1)),'Sheet 1'!J:J,0)),1)</f>
        <v>2.2706089194013281</v>
      </c>
      <c r="G375" s="5">
        <f ca="1">INDEX('Sheet 1'!H:H,(MATCH((INDEX('Sheet 1'!B:B,(MATCH(A375,'Sheet 1'!A:A,0)),1)),'Sheet 1'!J:J,0)),1)</f>
        <v>24.1</v>
      </c>
      <c r="H375" s="5">
        <f t="shared" ca="1" si="26"/>
        <v>19.679216474386251</v>
      </c>
      <c r="I375" s="5">
        <f ca="1">_xlfn.NORM.INV(RAND(), (((Sheet2!C375/(Sheet2!D375^2)) + ((Sheet2!H374+Sheet2!E374)/(Sheet2!F374^2))) / ((1/(Sheet2!D375^2)) + (1/(Sheet2!F374^2)))), SQRT(1 / ((1/(Sheet2!D375^2)) + (1/(Sheet2!F374^2)))))</f>
        <v>20.81798330303743</v>
      </c>
      <c r="J375" s="6">
        <f ca="1">IFERROR((INDEX('Sheet 1'!P:P,(MATCH((INDEX('Sheet 1'!B:B,(MATCH(A375,'Sheet 1'!A:A,0)),1)),'Sheet 1'!J:J,1)),1)),"")</f>
        <v>0.57272727272727264</v>
      </c>
      <c r="K375" s="4">
        <f ca="1">IFERROR(AVERAGEIFS('Sheet 1'!H:H, 'Sheet 1'!B:B, INDEX('Sheet 1'!B:B, MATCH(A375, 'Sheet 1'!A:A, 0)), 'Sheet 1'!G:G, "&lt;="&amp;I375, 'Sheet 1'!H:H, "&gt;0"), "0.001")</f>
        <v>10.659999999999998</v>
      </c>
      <c r="L375" s="6">
        <f t="shared" ca="1" si="27"/>
        <v>6.1052727272727259</v>
      </c>
      <c r="M375" s="4">
        <f t="shared" ca="1" si="28"/>
        <v>-8.0327082163805095</v>
      </c>
      <c r="N375" s="4">
        <f t="shared" ca="1" si="29"/>
        <v>-0.46501644464573128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46187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19.293298245614039</v>
      </c>
      <c r="D376" s="4">
        <f ca="1">INDEX('Sheet 1'!L:L,(MATCH((INDEX('Sheet 1'!B:B,(MATCH(A376,'Sheet 1'!A:A,0)),1)),'Sheet 1'!J:J,0)),1)</f>
        <v>2.3301950581461628</v>
      </c>
      <c r="E376" s="6">
        <f ca="1">INDEX('Sheet 1'!N:N,(MATCH((INDEX('Sheet 1'!B:B,(MATCH(A376,'Sheet 1'!A:A,0)),1)),'Sheet 1'!J:J,0)),1)</f>
        <v>-6.8000000000000324E-2</v>
      </c>
      <c r="F376" s="6">
        <f ca="1">INDEX('Sheet 1'!O:O,(MATCH((INDEX('Sheet 1'!B:B,(MATCH(A376,'Sheet 1'!A:A,0)),1)),'Sheet 1'!J:J,0)),1)</f>
        <v>1.956980575522653</v>
      </c>
      <c r="G376" s="5">
        <f ca="1">INDEX('Sheet 1'!H:H,(MATCH((INDEX('Sheet 1'!B:B,(MATCH(A376,'Sheet 1'!A:A,0)),1)),'Sheet 1'!J:J,0)),1)</f>
        <v>3.8</v>
      </c>
      <c r="H376" s="5">
        <f t="shared" ca="1" si="26"/>
        <v>19.189640588428063</v>
      </c>
      <c r="I376" s="5">
        <f ca="1">_xlfn.NORM.INV(RAND(), (((Sheet2!C376/(Sheet2!D376^2)) + ((Sheet2!H375+Sheet2!E375)/(Sheet2!F375^2))) / ((1/(Sheet2!D376^2)) + (1/(Sheet2!F375^2)))), SQRT(1 / ((1/(Sheet2!D376^2)) + (1/(Sheet2!F375^2)))))</f>
        <v>22.419735036664591</v>
      </c>
      <c r="J376" s="6">
        <f ca="1">IFERROR((INDEX('Sheet 1'!P:P,(MATCH((INDEX('Sheet 1'!B:B,(MATCH(A376,'Sheet 1'!A:A,0)),1)),'Sheet 1'!J:J,1)),1)),"")</f>
        <v>0.54053030303030292</v>
      </c>
      <c r="K376" s="4">
        <f ca="1">IFERROR(AVERAGEIFS('Sheet 1'!H:H, 'Sheet 1'!B:B, INDEX('Sheet 1'!B:B, MATCH(A376, 'Sheet 1'!A:A, 0)), 'Sheet 1'!G:G, "&lt;="&amp;I376, 'Sheet 1'!H:H, "&gt;0"), "0.001")</f>
        <v>11.392682926829268</v>
      </c>
      <c r="L376" s="6">
        <f t="shared" ca="1" si="27"/>
        <v>6.1580903547671824</v>
      </c>
      <c r="M376" s="4">
        <f t="shared" ca="1" si="28"/>
        <v>-8.279692370888144</v>
      </c>
      <c r="N376" s="4">
        <f t="shared" ca="1" si="29"/>
        <v>-1.3417060430717143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46188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19.065754385964919</v>
      </c>
      <c r="D377" s="4">
        <f ca="1">INDEX('Sheet 1'!L:L,(MATCH((INDEX('Sheet 1'!B:B,(MATCH(A377,'Sheet 1'!A:A,0)),1)),'Sheet 1'!J:J,0)),1)</f>
        <v>2.31226654531361</v>
      </c>
      <c r="E377" s="6">
        <f ca="1">INDEX('Sheet 1'!N:N,(MATCH((INDEX('Sheet 1'!B:B,(MATCH(A377,'Sheet 1'!A:A,0)),1)),'Sheet 1'!J:J,0)),1)</f>
        <v>0.4093333333333336</v>
      </c>
      <c r="F377" s="6">
        <f ca="1">INDEX('Sheet 1'!O:O,(MATCH((INDEX('Sheet 1'!B:B,(MATCH(A377,'Sheet 1'!A:A,0)),1)),'Sheet 1'!J:J,0)),1)</f>
        <v>2.0924686915758679</v>
      </c>
      <c r="G377" s="5">
        <f ca="1">INDEX('Sheet 1'!H:H,(MATCH((INDEX('Sheet 1'!B:B,(MATCH(A377,'Sheet 1'!A:A,0)),1)),'Sheet 1'!J:J,0)),1)</f>
        <v>0.5</v>
      </c>
      <c r="H377" s="5">
        <f t="shared" ca="1" si="26"/>
        <v>19.098316338779579</v>
      </c>
      <c r="I377" s="5">
        <f ca="1">_xlfn.NORM.INV(RAND(), (((Sheet2!C377/(Sheet2!D377^2)) + ((Sheet2!H376+Sheet2!E376)/(Sheet2!F376^2))) / ((1/(Sheet2!D377^2)) + (1/(Sheet2!F376^2)))), SQRT(1 / ((1/(Sheet2!D377^2)) + (1/(Sheet2!F376^2)))))</f>
        <v>19.557695763450283</v>
      </c>
      <c r="J377" s="6">
        <f ca="1">IFERROR((INDEX('Sheet 1'!P:P,(MATCH((INDEX('Sheet 1'!B:B,(MATCH(A377,'Sheet 1'!A:A,0)),1)),'Sheet 1'!J:J,1)),1)),"")</f>
        <v>0.46856060606060607</v>
      </c>
      <c r="K377" s="4">
        <f ca="1">IFERROR(AVERAGEIFS('Sheet 1'!H:H, 'Sheet 1'!B:B, INDEX('Sheet 1'!B:B, MATCH(A377, 'Sheet 1'!A:A, 0)), 'Sheet 1'!G:G, "&lt;="&amp;I377, 'Sheet 1'!H:H, "&gt;0"), "0.001")</f>
        <v>11.066666666666665</v>
      </c>
      <c r="L377" s="6">
        <f t="shared" ca="1" si="27"/>
        <v>5.1854040404040393</v>
      </c>
      <c r="M377" s="4">
        <f t="shared" ca="1" si="28"/>
        <v>-8.2454829546388009</v>
      </c>
      <c r="N377" s="4">
        <f t="shared" ca="1" si="29"/>
        <v>-0.21275288460251587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46189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19.432210526315789</v>
      </c>
      <c r="D378" s="4">
        <f ca="1">INDEX('Sheet 1'!L:L,(MATCH((INDEX('Sheet 1'!B:B,(MATCH(A378,'Sheet 1'!A:A,0)),1)),'Sheet 1'!J:J,0)),1)</f>
        <v>1.923592734704779</v>
      </c>
      <c r="E378" s="6">
        <f ca="1">INDEX('Sheet 1'!N:N,(MATCH((INDEX('Sheet 1'!B:B,(MATCH(A378,'Sheet 1'!A:A,0)),1)),'Sheet 1'!J:J,0)),1)</f>
        <v>-0.35600000000000021</v>
      </c>
      <c r="F378" s="6">
        <f ca="1">INDEX('Sheet 1'!O:O,(MATCH((INDEX('Sheet 1'!B:B,(MATCH(A378,'Sheet 1'!A:A,0)),1)),'Sheet 1'!J:J,0)),1)</f>
        <v>2.0512514308178891</v>
      </c>
      <c r="G378" s="5">
        <f ca="1">INDEX('Sheet 1'!H:H,(MATCH((INDEX('Sheet 1'!B:B,(MATCH(A378,'Sheet 1'!A:A,0)),1)),'Sheet 1'!J:J,0)),1)</f>
        <v>32.5</v>
      </c>
      <c r="H378" s="5">
        <f t="shared" ca="1" si="26"/>
        <v>19.466763471630177</v>
      </c>
      <c r="I378" s="5">
        <f ca="1">_xlfn.NORM.INV(RAND(), (((Sheet2!C378/(Sheet2!D378^2)) + ((Sheet2!H377+Sheet2!E377)/(Sheet2!F377^2))) / ((1/(Sheet2!D378^2)) + (1/(Sheet2!F377^2)))), SQRT(1 / ((1/(Sheet2!D378^2)) + (1/(Sheet2!F377^2)))))</f>
        <v>17.296812044310137</v>
      </c>
      <c r="J378" s="6">
        <f ca="1">IFERROR((INDEX('Sheet 1'!P:P,(MATCH((INDEX('Sheet 1'!B:B,(MATCH(A378,'Sheet 1'!A:A,0)),1)),'Sheet 1'!J:J,1)),1)),"")</f>
        <v>0.46477272727272734</v>
      </c>
      <c r="K378" s="4">
        <f ca="1">IFERROR(AVERAGEIFS('Sheet 1'!H:H, 'Sheet 1'!B:B, INDEX('Sheet 1'!B:B, MATCH(A378, 'Sheet 1'!A:A, 0)), 'Sheet 1'!G:G, "&lt;="&amp;I378, 'Sheet 1'!H:H, "&gt;0"), "0.001")</f>
        <v>12.88</v>
      </c>
      <c r="L378" s="6">
        <f t="shared" ca="1" si="27"/>
        <v>5.9862727272727287</v>
      </c>
      <c r="M378" s="4">
        <f t="shared" ca="1" si="28"/>
        <v>-10.102039883872884</v>
      </c>
      <c r="N378" s="4">
        <f t="shared" ca="1" si="29"/>
        <v>1.1101094548131465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46190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19.204701754385969</v>
      </c>
      <c r="D379" s="4">
        <f ca="1">INDEX('Sheet 1'!L:L,(MATCH((INDEX('Sheet 1'!B:B,(MATCH(A379,'Sheet 1'!A:A,0)),1)),'Sheet 1'!J:J,0)),1)</f>
        <v>2.4599128381248332</v>
      </c>
      <c r="E379" s="6">
        <f ca="1">INDEX('Sheet 1'!N:N,(MATCH((INDEX('Sheet 1'!B:B,(MATCH(A379,'Sheet 1'!A:A,0)),1)),'Sheet 1'!J:J,0)),1)</f>
        <v>-0.46666666666666667</v>
      </c>
      <c r="F379" s="6">
        <f ca="1">INDEX('Sheet 1'!O:O,(MATCH((INDEX('Sheet 1'!B:B,(MATCH(A379,'Sheet 1'!A:A,0)),1)),'Sheet 1'!J:J,0)),1)</f>
        <v>3.2913208279948631</v>
      </c>
      <c r="G379" s="5">
        <f ca="1">INDEX('Sheet 1'!H:H,(MATCH((INDEX('Sheet 1'!B:B,(MATCH(A379,'Sheet 1'!A:A,0)),1)),'Sheet 1'!J:J,0)),1)</f>
        <v>16.8</v>
      </c>
      <c r="H379" s="5">
        <f t="shared" ca="1" si="26"/>
        <v>19.149292113023744</v>
      </c>
      <c r="I379" s="5">
        <f ca="1">_xlfn.NORM.INV(RAND(), (((Sheet2!C379/(Sheet2!D379^2)) + ((Sheet2!H378+Sheet2!E378)/(Sheet2!F378^2))) / ((1/(Sheet2!D379^2)) + (1/(Sheet2!F378^2)))), SQRT(1 / ((1/(Sheet2!D379^2)) + (1/(Sheet2!F378^2)))))</f>
        <v>19.048755880166574</v>
      </c>
      <c r="J379" s="6">
        <f ca="1">IFERROR((INDEX('Sheet 1'!P:P,(MATCH((INDEX('Sheet 1'!B:B,(MATCH(A379,'Sheet 1'!A:A,0)),1)),'Sheet 1'!J:J,1)),1)),"")</f>
        <v>0.4549242424242424</v>
      </c>
      <c r="K379" s="4">
        <f ca="1">IFERROR(AVERAGEIFS('Sheet 1'!H:H, 'Sheet 1'!B:B, INDEX('Sheet 1'!B:B, MATCH(A379, 'Sheet 1'!A:A, 0)), 'Sheet 1'!G:G, "&lt;="&amp;I379, 'Sheet 1'!H:H, "&gt;0"), "0.001")</f>
        <v>10.272413793103448</v>
      </c>
      <c r="L379" s="6">
        <f t="shared" ca="1" si="27"/>
        <v>4.6731700626959247</v>
      </c>
      <c r="M379" s="4">
        <f t="shared" ca="1" si="28"/>
        <v>-7.8070659483307221</v>
      </c>
      <c r="N379" s="4">
        <f t="shared" ca="1" si="29"/>
        <v>6.3394877982046974E-2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46191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18.861017543859649</v>
      </c>
      <c r="D380" s="4">
        <f ca="1">INDEX('Sheet 1'!L:L,(MATCH((INDEX('Sheet 1'!B:B,(MATCH(A380,'Sheet 1'!A:A,0)),1)),'Sheet 1'!J:J,0)),1)</f>
        <v>2.259844152640702</v>
      </c>
      <c r="E380" s="6">
        <f ca="1">INDEX('Sheet 1'!N:N,(MATCH((INDEX('Sheet 1'!B:B,(MATCH(A380,'Sheet 1'!A:A,0)),1)),'Sheet 1'!J:J,0)),1)</f>
        <v>0.2106666666666665</v>
      </c>
      <c r="F380" s="6">
        <f ca="1">INDEX('Sheet 1'!O:O,(MATCH((INDEX('Sheet 1'!B:B,(MATCH(A380,'Sheet 1'!A:A,0)),1)),'Sheet 1'!J:J,0)),1)</f>
        <v>2.9133232316810038</v>
      </c>
      <c r="G380" s="5">
        <f ca="1">INDEX('Sheet 1'!H:H,(MATCH((INDEX('Sheet 1'!B:B,(MATCH(A380,'Sheet 1'!A:A,0)),1)),'Sheet 1'!J:J,0)),1)</f>
        <v>71.099999999999994</v>
      </c>
      <c r="H380" s="5">
        <f t="shared" ca="1" si="26"/>
        <v>18.803862736647591</v>
      </c>
      <c r="I380" s="5">
        <f ca="1">_xlfn.NORM.INV(RAND(), (((Sheet2!C380/(Sheet2!D380^2)) + ((Sheet2!H379+Sheet2!E379)/(Sheet2!F379^2))) / ((1/(Sheet2!D380^2)) + (1/(Sheet2!F379^2)))), SQRT(1 / ((1/(Sheet2!D380^2)) + (1/(Sheet2!F379^2)))))</f>
        <v>18.852317647881986</v>
      </c>
      <c r="J380" s="6">
        <f ca="1">IFERROR((INDEX('Sheet 1'!P:P,(MATCH((INDEX('Sheet 1'!B:B,(MATCH(A380,'Sheet 1'!A:A,0)),1)),'Sheet 1'!J:J,1)),1)),"")</f>
        <v>0.48446969696969705</v>
      </c>
      <c r="K380" s="4">
        <f ca="1">IFERROR(AVERAGEIFS('Sheet 1'!H:H, 'Sheet 1'!B:B, INDEX('Sheet 1'!B:B, MATCH(A380, 'Sheet 1'!A:A, 0)), 'Sheet 1'!G:G, "&lt;="&amp;I380, 'Sheet 1'!H:H, "&gt;0"), "0.001")</f>
        <v>15.741666666666665</v>
      </c>
      <c r="L380" s="6">
        <f t="shared" ca="1" si="27"/>
        <v>7.62636047979798</v>
      </c>
      <c r="M380" s="4">
        <f t="shared" ca="1" si="28"/>
        <v>-8.3461585268258123</v>
      </c>
      <c r="N380" s="4">
        <f t="shared" ca="1" si="29"/>
        <v>3.8497769713444689E-3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46192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19.1001052631579</v>
      </c>
      <c r="D381" s="4">
        <f ca="1">INDEX('Sheet 1'!L:L,(MATCH((INDEX('Sheet 1'!B:B,(MATCH(A381,'Sheet 1'!A:A,0)),1)),'Sheet 1'!J:J,0)),1)</f>
        <v>2.2226337757041552</v>
      </c>
      <c r="E381" s="6">
        <f ca="1">INDEX('Sheet 1'!N:N,(MATCH((INDEX('Sheet 1'!B:B,(MATCH(A381,'Sheet 1'!A:A,0)),1)),'Sheet 1'!J:J,0)),1)</f>
        <v>5.200000000000031E-2</v>
      </c>
      <c r="F381" s="6">
        <f ca="1">INDEX('Sheet 1'!O:O,(MATCH((INDEX('Sheet 1'!B:B,(MATCH(A381,'Sheet 1'!A:A,0)),1)),'Sheet 1'!J:J,0)),1)</f>
        <v>1.858462020349376</v>
      </c>
      <c r="G381" s="5">
        <f ca="1">INDEX('Sheet 1'!H:H,(MATCH((INDEX('Sheet 1'!B:B,(MATCH(A381,'Sheet 1'!A:A,0)),1)),'Sheet 1'!J:J,0)),1)</f>
        <v>22.1</v>
      </c>
      <c r="H381" s="5">
        <f t="shared" ca="1" si="26"/>
        <v>19.068621240902537</v>
      </c>
      <c r="I381" s="5">
        <f ca="1">_xlfn.NORM.INV(RAND(), (((Sheet2!C381/(Sheet2!D381^2)) + ((Sheet2!H380+Sheet2!E380)/(Sheet2!F380^2))) / ((1/(Sheet2!D381^2)) + (1/(Sheet2!F380^2)))), SQRT(1 / ((1/(Sheet2!D381^2)) + (1/(Sheet2!F380^2)))))</f>
        <v>17.188693351948238</v>
      </c>
      <c r="J381" s="6">
        <f ca="1">IFERROR((INDEX('Sheet 1'!P:P,(MATCH((INDEX('Sheet 1'!B:B,(MATCH(A381,'Sheet 1'!A:A,0)),1)),'Sheet 1'!J:J,1)),1)),"")</f>
        <v>0.48560606060606065</v>
      </c>
      <c r="K381" s="4">
        <f ca="1">IFERROR(AVERAGEIFS('Sheet 1'!H:H, 'Sheet 1'!B:B, INDEX('Sheet 1'!B:B, MATCH(A381, 'Sheet 1'!A:A, 0)), 'Sheet 1'!G:G, "&lt;="&amp;I381, 'Sheet 1'!H:H, "&gt;0"), "0.001")</f>
        <v>11.63076923076923</v>
      </c>
      <c r="L381" s="6">
        <f t="shared" ca="1" si="27"/>
        <v>5.6479720279720285</v>
      </c>
      <c r="M381" s="4">
        <f t="shared" ca="1" si="28"/>
        <v>-8.593455868413038</v>
      </c>
      <c r="N381" s="4">
        <f t="shared" ca="1" si="29"/>
        <v>0.85997609327434299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46193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19.029403508771921</v>
      </c>
      <c r="D382" s="4">
        <f ca="1">INDEX('Sheet 1'!L:L,(MATCH((INDEX('Sheet 1'!B:B,(MATCH(A382,'Sheet 1'!A:A,0)),1)),'Sheet 1'!J:J,0)),1)</f>
        <v>2.1254553301258921</v>
      </c>
      <c r="E382" s="6">
        <f ca="1">INDEX('Sheet 1'!N:N,(MATCH((INDEX('Sheet 1'!B:B,(MATCH(A382,'Sheet 1'!A:A,0)),1)),'Sheet 1'!J:J,0)),1)</f>
        <v>-0.19733333333333339</v>
      </c>
      <c r="F382" s="6">
        <f ca="1">INDEX('Sheet 1'!O:O,(MATCH((INDEX('Sheet 1'!B:B,(MATCH(A382,'Sheet 1'!A:A,0)),1)),'Sheet 1'!J:J,0)),1)</f>
        <v>2.0200330030307261</v>
      </c>
      <c r="G382" s="5">
        <f ca="1">INDEX('Sheet 1'!H:H,(MATCH((INDEX('Sheet 1'!B:B,(MATCH(A382,'Sheet 1'!A:A,0)),1)),'Sheet 1'!J:J,0)),1)</f>
        <v>35.6</v>
      </c>
      <c r="H382" s="5">
        <f t="shared" ca="1" si="26"/>
        <v>19.081098251041862</v>
      </c>
      <c r="I382" s="5">
        <f ca="1">_xlfn.NORM.INV(RAND(), (((Sheet2!C382/(Sheet2!D382^2)) + ((Sheet2!H381+Sheet2!E381)/(Sheet2!F381^2))) / ((1/(Sheet2!D382^2)) + (1/(Sheet2!F381^2)))), SQRT(1 / ((1/(Sheet2!D382^2)) + (1/(Sheet2!F381^2)))))</f>
        <v>16.319630507748897</v>
      </c>
      <c r="J382" s="6">
        <f ca="1">IFERROR((INDEX('Sheet 1'!P:P,(MATCH((INDEX('Sheet 1'!B:B,(MATCH(A382,'Sheet 1'!A:A,0)),1)),'Sheet 1'!J:J,1)),1)),"")</f>
        <v>0.51666666666666672</v>
      </c>
      <c r="K382" s="4">
        <f ca="1">IFERROR(AVERAGEIFS('Sheet 1'!H:H, 'Sheet 1'!B:B, INDEX('Sheet 1'!B:B, MATCH(A382, 'Sheet 1'!A:A, 0)), 'Sheet 1'!G:G, "&lt;="&amp;I382, 'Sheet 1'!H:H, "&gt;0"), "0.001")</f>
        <v>9.3833333333333346</v>
      </c>
      <c r="L382" s="6">
        <f t="shared" ca="1" si="27"/>
        <v>4.8480555555555567</v>
      </c>
      <c r="M382" s="4">
        <f t="shared" ca="1" si="28"/>
        <v>-8.9530950093619701</v>
      </c>
      <c r="N382" s="4">
        <f t="shared" ca="1" si="29"/>
        <v>1.2749141149263872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46194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18.88828070175439</v>
      </c>
      <c r="D383" s="4">
        <f ca="1">INDEX('Sheet 1'!L:L,(MATCH((INDEX('Sheet 1'!B:B,(MATCH(A383,'Sheet 1'!A:A,0)),1)),'Sheet 1'!J:J,0)),1)</f>
        <v>2.234912981759277</v>
      </c>
      <c r="E383" s="6">
        <f ca="1">INDEX('Sheet 1'!N:N,(MATCH((INDEX('Sheet 1'!B:B,(MATCH(A383,'Sheet 1'!A:A,0)),1)),'Sheet 1'!J:J,0)),1)</f>
        <v>-0.11333333333333349</v>
      </c>
      <c r="F383" s="6">
        <f ca="1">INDEX('Sheet 1'!O:O,(MATCH((INDEX('Sheet 1'!B:B,(MATCH(A383,'Sheet 1'!A:A,0)),1)),'Sheet 1'!J:J,0)),1)</f>
        <v>2.16597355511129</v>
      </c>
      <c r="G383" s="5">
        <f ca="1">INDEX('Sheet 1'!H:H,(MATCH((INDEX('Sheet 1'!B:B,(MATCH(A383,'Sheet 1'!A:A,0)),1)),'Sheet 1'!J:J,0)),1)</f>
        <v>13.7</v>
      </c>
      <c r="H383" s="5">
        <f t="shared" ca="1" si="26"/>
        <v>18.885795337251277</v>
      </c>
      <c r="I383" s="5">
        <f ca="1">_xlfn.NORM.INV(RAND(), (((Sheet2!C383/(Sheet2!D383^2)) + ((Sheet2!H382+Sheet2!E382)/(Sheet2!F382^2))) / ((1/(Sheet2!D383^2)) + (1/(Sheet2!F382^2)))), SQRT(1 / ((1/(Sheet2!D383^2)) + (1/(Sheet2!F382^2)))))</f>
        <v>18.940919077181345</v>
      </c>
      <c r="J383" s="6">
        <f ca="1">IFERROR((INDEX('Sheet 1'!P:P,(MATCH((INDEX('Sheet 1'!B:B,(MATCH(A383,'Sheet 1'!A:A,0)),1)),'Sheet 1'!J:J,1)),1)),"")</f>
        <v>0.52954545454545454</v>
      </c>
      <c r="K383" s="4">
        <f ca="1">IFERROR(AVERAGEIFS('Sheet 1'!H:H, 'Sheet 1'!B:B, INDEX('Sheet 1'!B:B, MATCH(A383, 'Sheet 1'!A:A, 0)), 'Sheet 1'!G:G, "&lt;="&amp;I383, 'Sheet 1'!H:H, "&gt;0"), "0.001")</f>
        <v>9.1999999999999993</v>
      </c>
      <c r="L383" s="6">
        <f t="shared" ca="1" si="27"/>
        <v>4.8718181818181812</v>
      </c>
      <c r="M383" s="4">
        <f t="shared" ca="1" si="28"/>
        <v>-8.4514613570707926</v>
      </c>
      <c r="N383" s="4">
        <f t="shared" ca="1" si="29"/>
        <v>-2.3552762839794968E-2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46195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18.842596491228068</v>
      </c>
      <c r="D384" s="4">
        <f ca="1">INDEX('Sheet 1'!L:L,(MATCH((INDEX('Sheet 1'!B:B,(MATCH(A384,'Sheet 1'!A:A,0)),1)),'Sheet 1'!J:J,0)),1)</f>
        <v>2.3199347614313099</v>
      </c>
      <c r="E384" s="6">
        <f ca="1">INDEX('Sheet 1'!N:N,(MATCH((INDEX('Sheet 1'!B:B,(MATCH(A384,'Sheet 1'!A:A,0)),1)),'Sheet 1'!J:J,0)),1)</f>
        <v>0.13466666666666671</v>
      </c>
      <c r="F384" s="6">
        <f ca="1">INDEX('Sheet 1'!O:O,(MATCH((INDEX('Sheet 1'!B:B,(MATCH(A384,'Sheet 1'!A:A,0)),1)),'Sheet 1'!J:J,0)),1)</f>
        <v>1.9052908789298639</v>
      </c>
      <c r="G384" s="5">
        <f ca="1">INDEX('Sheet 1'!H:H,(MATCH((INDEX('Sheet 1'!B:B,(MATCH(A384,'Sheet 1'!A:A,0)),1)),'Sheet 1'!J:J,0)),1)</f>
        <v>15.7</v>
      </c>
      <c r="H384" s="5">
        <f t="shared" ca="1" si="26"/>
        <v>18.805124988473278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19.559322664314074</v>
      </c>
      <c r="J384" s="6">
        <f ca="1">IFERROR((INDEX('Sheet 1'!P:P,(MATCH((INDEX('Sheet 1'!B:B,(MATCH(A384,'Sheet 1'!A:A,0)),1)),'Sheet 1'!J:J,1)),1)),"")</f>
        <v>0.53068181818181814</v>
      </c>
      <c r="K384" s="4">
        <f ca="1">IFERROR(AVERAGEIFS('Sheet 1'!H:H, 'Sheet 1'!B:B, INDEX('Sheet 1'!B:B, MATCH(A384, 'Sheet 1'!A:A, 0)), 'Sheet 1'!G:G, "&lt;="&amp;I384, 'Sheet 1'!H:H, "&gt;0"), "0.001")</f>
        <v>13.351515151515152</v>
      </c>
      <c r="L384" s="6">
        <f t="shared" ca="1" si="27"/>
        <v>7.0854063360881536</v>
      </c>
      <c r="M384" s="4">
        <f t="shared" ca="1" si="28"/>
        <v>-8.1220372247032131</v>
      </c>
      <c r="N384" s="4">
        <f t="shared" ca="1" si="29"/>
        <v>-0.30894238277795932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46196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18.91761403508772</v>
      </c>
      <c r="D385" s="4">
        <f ca="1">INDEX('Sheet 1'!L:L,(MATCH((INDEX('Sheet 1'!B:B,(MATCH(A385,'Sheet 1'!A:A,0)),1)),'Sheet 1'!J:J,0)),1)</f>
        <v>2.1627893234566238</v>
      </c>
      <c r="E385" s="6">
        <f ca="1">INDEX('Sheet 1'!N:N,(MATCH((INDEX('Sheet 1'!B:B,(MATCH(A385,'Sheet 1'!A:A,0)),1)),'Sheet 1'!J:J,0)),1)</f>
        <v>-0.1239999999999999</v>
      </c>
      <c r="F385" s="6">
        <f ca="1">INDEX('Sheet 1'!O:O,(MATCH((INDEX('Sheet 1'!B:B,(MATCH(A385,'Sheet 1'!A:A,0)),1)),'Sheet 1'!J:J,0)),1)</f>
        <v>1.93878200829172</v>
      </c>
      <c r="G385" s="5">
        <f ca="1">INDEX('Sheet 1'!H:H,(MATCH((INDEX('Sheet 1'!B:B,(MATCH(A385,'Sheet 1'!A:A,0)),1)),'Sheet 1'!J:J,0)),1)</f>
        <v>3.8</v>
      </c>
      <c r="H385" s="5">
        <f t="shared" ca="1" si="26"/>
        <v>18.930101026440585</v>
      </c>
      <c r="I385" s="5">
        <f ca="1">_xlfn.NORM.INV(RAND(), (((Sheet2!C385/(Sheet2!D385^2)) + ((Sheet2!H384+Sheet2!E384)/(Sheet2!F384^2))) / ((1/(Sheet2!D385^2)) + (1/(Sheet2!F384^2)))), SQRT(1 / ((1/(Sheet2!D385^2)) + (1/(Sheet2!F384^2)))))</f>
        <v>19.797768090687192</v>
      </c>
      <c r="J385" s="6">
        <f ca="1">IFERROR((INDEX('Sheet 1'!P:P,(MATCH((INDEX('Sheet 1'!B:B,(MATCH(A385,'Sheet 1'!A:A,0)),1)),'Sheet 1'!J:J,1)),1)),"")</f>
        <v>0.50265151515151518</v>
      </c>
      <c r="K385" s="4">
        <f ca="1">IFERROR(AVERAGEIFS('Sheet 1'!H:H, 'Sheet 1'!B:B, INDEX('Sheet 1'!B:B, MATCH(A385, 'Sheet 1'!A:A, 0)), 'Sheet 1'!G:G, "&lt;="&amp;I385, 'Sheet 1'!H:H, "&gt;0"), "0.001")</f>
        <v>13.225</v>
      </c>
      <c r="L385" s="6">
        <f t="shared" ca="1" si="27"/>
        <v>6.6475662878787878</v>
      </c>
      <c r="M385" s="4">
        <f t="shared" ca="1" si="28"/>
        <v>-8.7468593588455104</v>
      </c>
      <c r="N385" s="4">
        <f t="shared" ca="1" si="29"/>
        <v>-0.40695320901288184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46197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18.6940350877193</v>
      </c>
      <c r="D386" s="4">
        <f ca="1">INDEX('Sheet 1'!L:L,(MATCH((INDEX('Sheet 1'!B:B,(MATCH(A386,'Sheet 1'!A:A,0)),1)),'Sheet 1'!J:J,0)),1)</f>
        <v>1.9874588782646421</v>
      </c>
      <c r="E386" s="6">
        <f ca="1">INDEX('Sheet 1'!N:N,(MATCH((INDEX('Sheet 1'!B:B,(MATCH(A386,'Sheet 1'!A:A,0)),1)),'Sheet 1'!J:J,0)),1)</f>
        <v>0.16133333333333311</v>
      </c>
      <c r="F386" s="6">
        <f ca="1">INDEX('Sheet 1'!O:O,(MATCH((INDEX('Sheet 1'!B:B,(MATCH(A386,'Sheet 1'!A:A,0)),1)),'Sheet 1'!J:J,0)),1)</f>
        <v>1.664566604850038</v>
      </c>
      <c r="G386" s="5">
        <f ca="1">INDEX('Sheet 1'!H:H,(MATCH((INDEX('Sheet 1'!B:B,(MATCH(A386,'Sheet 1'!A:A,0)),1)),'Sheet 1'!J:J,0)),1)</f>
        <v>19.600000000000001</v>
      </c>
      <c r="H386" s="5">
        <f t="shared" ca="1" si="26"/>
        <v>18.751457218097741</v>
      </c>
      <c r="I386" s="5">
        <f ca="1">_xlfn.NORM.INV(RAND(), (((Sheet2!C386/(Sheet2!D386^2)) + ((Sheet2!H385+Sheet2!E385)/(Sheet2!F385^2))) / ((1/(Sheet2!D386^2)) + (1/(Sheet2!F385^2)))), SQRT(1 / ((1/(Sheet2!D386^2)) + (1/(Sheet2!F385^2)))))</f>
        <v>17.981545817585765</v>
      </c>
      <c r="J386" s="6">
        <f ca="1">IFERROR((INDEX('Sheet 1'!P:P,(MATCH((INDEX('Sheet 1'!B:B,(MATCH(A386,'Sheet 1'!A:A,0)),1)),'Sheet 1'!J:J,1)),1)),"")</f>
        <v>0.48257575757575771</v>
      </c>
      <c r="K386" s="4">
        <f ca="1">IFERROR(AVERAGEIFS('Sheet 1'!H:H, 'Sheet 1'!B:B, INDEX('Sheet 1'!B:B, MATCH(A386, 'Sheet 1'!A:A, 0)), 'Sheet 1'!G:G, "&lt;="&amp;I386, 'Sheet 1'!H:H, "&gt;0"), "0.001")</f>
        <v>5.7055555555555548</v>
      </c>
      <c r="L386" s="6">
        <f t="shared" ca="1" si="27"/>
        <v>2.7533627946127952</v>
      </c>
      <c r="M386" s="4">
        <f t="shared" ca="1" si="28"/>
        <v>-9.4059984295333319</v>
      </c>
      <c r="N386" s="4">
        <f t="shared" ca="1" si="29"/>
        <v>0.35849258463936007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46198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19.049017543859652</v>
      </c>
      <c r="D387" s="4">
        <f ca="1">INDEX('Sheet 1'!L:L,(MATCH((INDEX('Sheet 1'!B:B,(MATCH(A387,'Sheet 1'!A:A,0)),1)),'Sheet 1'!J:J,0)),1)</f>
        <v>2.1448013831059498</v>
      </c>
      <c r="E387" s="6">
        <f ca="1">INDEX('Sheet 1'!N:N,(MATCH((INDEX('Sheet 1'!B:B,(MATCH(A387,'Sheet 1'!A:A,0)),1)),'Sheet 1'!J:J,0)),1)</f>
        <v>-0.30133333333333318</v>
      </c>
      <c r="F387" s="6">
        <f ca="1">INDEX('Sheet 1'!O:O,(MATCH((INDEX('Sheet 1'!B:B,(MATCH(A387,'Sheet 1'!A:A,0)),1)),'Sheet 1'!J:J,0)),1)</f>
        <v>2.2400828491757112</v>
      </c>
      <c r="G387" s="5">
        <f ca="1">INDEX('Sheet 1'!H:H,(MATCH((INDEX('Sheet 1'!B:B,(MATCH(A387,'Sheet 1'!A:A,0)),1)),'Sheet 1'!J:J,0)),1)</f>
        <v>10.199999999999999</v>
      </c>
      <c r="H387" s="5">
        <f t="shared" ref="H387:H450" ca="1" si="31">((C387/(D387*D387))+((H386+E386)/(F386*F386)))/((1/(D387*D387))+(1/(F386*F386)))</f>
        <v>18.963999017415109</v>
      </c>
      <c r="I387" s="5">
        <f ca="1">_xlfn.NORM.INV(RAND(), (((Sheet2!C387/(Sheet2!D387^2)) + ((Sheet2!H386+Sheet2!E386)/(Sheet2!F386^2))) / ((1/(Sheet2!D387^2)) + (1/(Sheet2!F386^2)))), SQRT(1 / ((1/(Sheet2!D387^2)) + (1/(Sheet2!F386^2)))))</f>
        <v>19.745373075027874</v>
      </c>
      <c r="J387" s="6">
        <f ca="1">IFERROR((INDEX('Sheet 1'!P:P,(MATCH((INDEX('Sheet 1'!B:B,(MATCH(A387,'Sheet 1'!A:A,0)),1)),'Sheet 1'!J:J,1)),1)),"")</f>
        <v>0.4670454545454546</v>
      </c>
      <c r="K387" s="4">
        <f ca="1">IFERROR(AVERAGEIFS('Sheet 1'!H:H, 'Sheet 1'!B:B, INDEX('Sheet 1'!B:B, MATCH(A387, 'Sheet 1'!A:A, 0)), 'Sheet 1'!G:G, "&lt;="&amp;I387, 'Sheet 1'!H:H, "&gt;0"), "0.001")</f>
        <v>11.905555555555555</v>
      </c>
      <c r="L387" s="6">
        <f t="shared" ref="L387:L450" ca="1" si="32">J387*K387</f>
        <v>5.5604356060606062</v>
      </c>
      <c r="M387" s="4">
        <f t="shared" ref="M387:M450" ca="1" si="33">(B387-C387)/D387</f>
        <v>-8.8814832431123349</v>
      </c>
      <c r="N387" s="4">
        <f t="shared" ref="N387:N450" ca="1" si="34">(C387-I387)/D387</f>
        <v>-0.32467133630798478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46199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18.821017543859639</v>
      </c>
      <c r="D388" s="4">
        <f ca="1">INDEX('Sheet 1'!L:L,(MATCH((INDEX('Sheet 1'!B:B,(MATCH(A388,'Sheet 1'!A:A,0)),1)),'Sheet 1'!J:J,0)),1)</f>
        <v>2.2308508456406462</v>
      </c>
      <c r="E388" s="6">
        <f ca="1">INDEX('Sheet 1'!N:N,(MATCH((INDEX('Sheet 1'!B:B,(MATCH(A388,'Sheet 1'!A:A,0)),1)),'Sheet 1'!J:J,0)),1)</f>
        <v>6.4000000000000029E-2</v>
      </c>
      <c r="F388" s="6">
        <f ca="1">INDEX('Sheet 1'!O:O,(MATCH((INDEX('Sheet 1'!B:B,(MATCH(A388,'Sheet 1'!A:A,0)),1)),'Sheet 1'!J:J,0)),1)</f>
        <v>1.998285751824785</v>
      </c>
      <c r="G388" s="5">
        <f ca="1">INDEX('Sheet 1'!H:H,(MATCH((INDEX('Sheet 1'!B:B,(MATCH(A388,'Sheet 1'!A:A,0)),1)),'Sheet 1'!J:J,0)),1)</f>
        <v>0.3</v>
      </c>
      <c r="H388" s="5">
        <f t="shared" ca="1" si="31"/>
        <v>18.742168592359523</v>
      </c>
      <c r="I388" s="5">
        <f ca="1">_xlfn.NORM.INV(RAND(), (((Sheet2!C388/(Sheet2!D388^2)) + ((Sheet2!H387+Sheet2!E387)/(Sheet2!F387^2))) / ((1/(Sheet2!D388^2)) + (1/(Sheet2!F387^2)))), SQRT(1 / ((1/(Sheet2!D388^2)) + (1/(Sheet2!F387^2)))))</f>
        <v>18.811682282378282</v>
      </c>
      <c r="J388" s="6">
        <f ca="1">IFERROR((INDEX('Sheet 1'!P:P,(MATCH((INDEX('Sheet 1'!B:B,(MATCH(A388,'Sheet 1'!A:A,0)),1)),'Sheet 1'!J:J,1)),1)),"")</f>
        <v>0.4579545454545455</v>
      </c>
      <c r="K388" s="4">
        <f ca="1">IFERROR(AVERAGEIFS('Sheet 1'!H:H, 'Sheet 1'!B:B, INDEX('Sheet 1'!B:B, MATCH(A388, 'Sheet 1'!A:A, 0)), 'Sheet 1'!G:G, "&lt;="&amp;I388, 'Sheet 1'!H:H, "&gt;0"), "0.001")</f>
        <v>11.015625</v>
      </c>
      <c r="L388" s="6">
        <f t="shared" ca="1" si="32"/>
        <v>5.0446555397727275</v>
      </c>
      <c r="M388" s="4">
        <f t="shared" ca="1" si="33"/>
        <v>-8.4366991996072684</v>
      </c>
      <c r="N388" s="4">
        <f t="shared" ca="1" si="34"/>
        <v>4.184619289810336E-3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46200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18.806877192982451</v>
      </c>
      <c r="D389" s="4">
        <f ca="1">INDEX('Sheet 1'!L:L,(MATCH((INDEX('Sheet 1'!B:B,(MATCH(A389,'Sheet 1'!A:A,0)),1)),'Sheet 1'!J:J,0)),1)</f>
        <v>2.4362317675510989</v>
      </c>
      <c r="E389" s="6">
        <f ca="1">INDEX('Sheet 1'!N:N,(MATCH((INDEX('Sheet 1'!B:B,(MATCH(A389,'Sheet 1'!A:A,0)),1)),'Sheet 1'!J:J,0)),1)</f>
        <v>-2.6666666666666599E-2</v>
      </c>
      <c r="F389" s="6">
        <f ca="1">INDEX('Sheet 1'!O:O,(MATCH((INDEX('Sheet 1'!B:B,(MATCH(A389,'Sheet 1'!A:A,0)),1)),'Sheet 1'!J:J,0)),1)</f>
        <v>2.3839742727918298</v>
      </c>
      <c r="G389" s="5">
        <f ca="1">INDEX('Sheet 1'!H:H,(MATCH((INDEX('Sheet 1'!B:B,(MATCH(A389,'Sheet 1'!A:A,0)),1)),'Sheet 1'!J:J,0)),1)</f>
        <v>2</v>
      </c>
      <c r="H389" s="5">
        <f t="shared" ca="1" si="31"/>
        <v>18.806453588322704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18.013976595213503</v>
      </c>
      <c r="J389" s="6">
        <f ca="1">IFERROR((INDEX('Sheet 1'!P:P,(MATCH((INDEX('Sheet 1'!B:B,(MATCH(A389,'Sheet 1'!A:A,0)),1)),'Sheet 1'!J:J,1)),1)),"")</f>
        <v>0.46136363636363642</v>
      </c>
      <c r="K389" s="4">
        <f ca="1">IFERROR(AVERAGEIFS('Sheet 1'!H:H, 'Sheet 1'!B:B, INDEX('Sheet 1'!B:B, MATCH(A389, 'Sheet 1'!A:A, 0)), 'Sheet 1'!G:G, "&lt;="&amp;I389, 'Sheet 1'!H:H, "&gt;0"), "0.001")</f>
        <v>15.742105263157896</v>
      </c>
      <c r="L389" s="6">
        <f t="shared" ca="1" si="32"/>
        <v>7.2628349282296663</v>
      </c>
      <c r="M389" s="4">
        <f t="shared" ca="1" si="33"/>
        <v>-7.7196584674237014</v>
      </c>
      <c r="N389" s="4">
        <f t="shared" ca="1" si="34"/>
        <v>0.32546189091277322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46201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18.761438596491232</v>
      </c>
      <c r="D390" s="4">
        <f ca="1">INDEX('Sheet 1'!L:L,(MATCH((INDEX('Sheet 1'!B:B,(MATCH(A390,'Sheet 1'!A:A,0)),1)),'Sheet 1'!J:J,0)),1)</f>
        <v>2.1523714137441159</v>
      </c>
      <c r="E390" s="6">
        <f ca="1">INDEX('Sheet 1'!N:N,(MATCH((INDEX('Sheet 1'!B:B,(MATCH(A390,'Sheet 1'!A:A,0)),1)),'Sheet 1'!J:J,0)),1)</f>
        <v>-0.2359999999999999</v>
      </c>
      <c r="F390" s="6">
        <f ca="1">INDEX('Sheet 1'!O:O,(MATCH((INDEX('Sheet 1'!B:B,(MATCH(A390,'Sheet 1'!A:A,0)),1)),'Sheet 1'!J:J,0)),1)</f>
        <v>2.2319934127578862</v>
      </c>
      <c r="G390" s="5">
        <f ca="1">INDEX('Sheet 1'!H:H,(MATCH((INDEX('Sheet 1'!B:B,(MATCH(A390,'Sheet 1'!A:A,0)),1)),'Sheet 1'!J:J,0)),1)</f>
        <v>6.4</v>
      </c>
      <c r="H390" s="5">
        <f t="shared" ca="1" si="31"/>
        <v>18.769678421874172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15.896354885696145</v>
      </c>
      <c r="J390" s="6">
        <f ca="1">IFERROR((INDEX('Sheet 1'!P:P,(MATCH((INDEX('Sheet 1'!B:B,(MATCH(A390,'Sheet 1'!A:A,0)),1)),'Sheet 1'!J:J,1)),1)),"")</f>
        <v>0.46818181818181825</v>
      </c>
      <c r="K390" s="4">
        <f ca="1">IFERROR(AVERAGEIFS('Sheet 1'!H:H, 'Sheet 1'!B:B, INDEX('Sheet 1'!B:B, MATCH(A390, 'Sheet 1'!A:A, 0)), 'Sheet 1'!G:G, "&lt;="&amp;I390, 'Sheet 1'!H:H, "&gt;0"), "0.001")</f>
        <v>11.4</v>
      </c>
      <c r="L390" s="6">
        <f t="shared" ca="1" si="32"/>
        <v>5.3372727272727278</v>
      </c>
      <c r="M390" s="4">
        <f t="shared" ca="1" si="33"/>
        <v>-8.7166362072497208</v>
      </c>
      <c r="N390" s="4">
        <f t="shared" ca="1" si="34"/>
        <v>1.3311288621006103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46202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18.273649122807019</v>
      </c>
      <c r="D391" s="4">
        <f ca="1">INDEX('Sheet 1'!L:L,(MATCH((INDEX('Sheet 1'!B:B,(MATCH(A391,'Sheet 1'!A:A,0)),1)),'Sheet 1'!J:J,0)),1)</f>
        <v>2.3122844676768688</v>
      </c>
      <c r="E391" s="6">
        <f ca="1">INDEX('Sheet 1'!N:N,(MATCH((INDEX('Sheet 1'!B:B,(MATCH(A391,'Sheet 1'!A:A,0)),1)),'Sheet 1'!J:J,0)),1)</f>
        <v>-0.28933333333333372</v>
      </c>
      <c r="F391" s="6">
        <f ca="1">INDEX('Sheet 1'!O:O,(MATCH((INDEX('Sheet 1'!B:B,(MATCH(A391,'Sheet 1'!A:A,0)),1)),'Sheet 1'!J:J,0)),1)</f>
        <v>2.3527197219579912</v>
      </c>
      <c r="G391" s="5">
        <f ca="1">INDEX('Sheet 1'!H:H,(MATCH((INDEX('Sheet 1'!B:B,(MATCH(A391,'Sheet 1'!A:A,0)),1)),'Sheet 1'!J:J,0)),1)</f>
        <v>16.5</v>
      </c>
      <c r="H391" s="5">
        <f t="shared" ca="1" si="31"/>
        <v>18.408256693728855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17.2857347078054</v>
      </c>
      <c r="J391" s="6">
        <f ca="1">IFERROR((INDEX('Sheet 1'!P:P,(MATCH((INDEX('Sheet 1'!B:B,(MATCH(A391,'Sheet 1'!A:A,0)),1)),'Sheet 1'!J:J,1)),1)),"")</f>
        <v>0.49204545454545456</v>
      </c>
      <c r="K391" s="4">
        <f ca="1">IFERROR(AVERAGEIFS('Sheet 1'!H:H, 'Sheet 1'!B:B, INDEX('Sheet 1'!B:B, MATCH(A391, 'Sheet 1'!A:A, 0)), 'Sheet 1'!G:G, "&lt;="&amp;I391, 'Sheet 1'!H:H, "&gt;0"), "0.001")</f>
        <v>12.409090909090912</v>
      </c>
      <c r="L391" s="6">
        <f t="shared" ca="1" si="32"/>
        <v>6.1058367768595057</v>
      </c>
      <c r="M391" s="4">
        <f t="shared" ca="1" si="33"/>
        <v>-7.9028551107149836</v>
      </c>
      <c r="N391" s="4">
        <f t="shared" ca="1" si="34"/>
        <v>0.42724605419945039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46203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18.10898245614036</v>
      </c>
      <c r="D392" s="4">
        <f ca="1">INDEX('Sheet 1'!L:L,(MATCH((INDEX('Sheet 1'!B:B,(MATCH(A392,'Sheet 1'!A:A,0)),1)),'Sheet 1'!J:J,0)),1)</f>
        <v>2.179393253856456</v>
      </c>
      <c r="E392" s="6">
        <f ca="1">INDEX('Sheet 1'!N:N,(MATCH((INDEX('Sheet 1'!B:B,(MATCH(A392,'Sheet 1'!A:A,0)),1)),'Sheet 1'!J:J,0)),1)</f>
        <v>0.19733333333333331</v>
      </c>
      <c r="F392" s="6">
        <f ca="1">INDEX('Sheet 1'!O:O,(MATCH((INDEX('Sheet 1'!B:B,(MATCH(A392,'Sheet 1'!A:A,0)),1)),'Sheet 1'!J:J,0)),1)</f>
        <v>1.8869375541690121</v>
      </c>
      <c r="G392" s="5">
        <f ca="1">INDEX('Sheet 1'!H:H,(MATCH((INDEX('Sheet 1'!B:B,(MATCH(A392,'Sheet 1'!A:A,0)),1)),'Sheet 1'!J:J,0)),1)</f>
        <v>1.3</v>
      </c>
      <c r="H392" s="5">
        <f t="shared" ca="1" si="31"/>
        <v>18.113573282824724</v>
      </c>
      <c r="I392" s="5">
        <f ca="1">_xlfn.NORM.INV(RAND(), (((Sheet2!C392/(Sheet2!D392^2)) + ((Sheet2!H391+Sheet2!E391)/(Sheet2!F391^2))) / ((1/(Sheet2!D392^2)) + (1/(Sheet2!F391^2)))), SQRT(1 / ((1/(Sheet2!D392^2)) + (1/(Sheet2!F391^2)))))</f>
        <v>21.631464581059081</v>
      </c>
      <c r="J392" s="6">
        <f ca="1">IFERROR((INDEX('Sheet 1'!P:P,(MATCH((INDEX('Sheet 1'!B:B,(MATCH(A392,'Sheet 1'!A:A,0)),1)),'Sheet 1'!J:J,1)),1)),"")</f>
        <v>0.51628787878787885</v>
      </c>
      <c r="K392" s="4">
        <f ca="1">IFERROR(AVERAGEIFS('Sheet 1'!H:H, 'Sheet 1'!B:B, INDEX('Sheet 1'!B:B, MATCH(A392, 'Sheet 1'!A:A, 0)), 'Sheet 1'!G:G, "&lt;="&amp;I392, 'Sheet 1'!H:H, "&gt;0"), "0.001")</f>
        <v>6.2822222222222219</v>
      </c>
      <c r="L392" s="6">
        <f t="shared" ca="1" si="32"/>
        <v>3.2434351851851853</v>
      </c>
      <c r="M392" s="4">
        <f t="shared" ca="1" si="33"/>
        <v>-8.3091853313285036</v>
      </c>
      <c r="N392" s="4">
        <f t="shared" ca="1" si="34"/>
        <v>-1.616267334353567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46204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18.30494736842105</v>
      </c>
      <c r="D393" s="4">
        <f ca="1">INDEX('Sheet 1'!L:L,(MATCH((INDEX('Sheet 1'!B:B,(MATCH(A393,'Sheet 1'!A:A,0)),1)),'Sheet 1'!J:J,0)),1)</f>
        <v>2.2544586453921989</v>
      </c>
      <c r="E393" s="6">
        <f ca="1">INDEX('Sheet 1'!N:N,(MATCH((INDEX('Sheet 1'!B:B,(MATCH(A393,'Sheet 1'!A:A,0)),1)),'Sheet 1'!J:J,0)),1)</f>
        <v>0.12133333333333329</v>
      </c>
      <c r="F393" s="6">
        <f ca="1">INDEX('Sheet 1'!O:O,(MATCH((INDEX('Sheet 1'!B:B,(MATCH(A393,'Sheet 1'!A:A,0)),1)),'Sheet 1'!J:J,0)),1)</f>
        <v>1.920183925124441</v>
      </c>
      <c r="G393" s="5">
        <f ca="1">INDEX('Sheet 1'!H:H,(MATCH((INDEX('Sheet 1'!B:B,(MATCH(A393,'Sheet 1'!A:A,0)),1)),'Sheet 1'!J:J,0)),1)</f>
        <v>10.9</v>
      </c>
      <c r="H393" s="5">
        <f t="shared" ca="1" si="31"/>
        <v>18.308451703199953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16.373282009383615</v>
      </c>
      <c r="J393" s="6">
        <f ca="1">IFERROR((INDEX('Sheet 1'!P:P,(MATCH((INDEX('Sheet 1'!B:B,(MATCH(A393,'Sheet 1'!A:A,0)),1)),'Sheet 1'!J:J,1)),1)),"")</f>
        <v>0.51742424242424256</v>
      </c>
      <c r="K393" s="4">
        <f ca="1">IFERROR(AVERAGEIFS('Sheet 1'!H:H, 'Sheet 1'!B:B, INDEX('Sheet 1'!B:B, MATCH(A393, 'Sheet 1'!A:A, 0)), 'Sheet 1'!G:G, "&lt;="&amp;I393, 'Sheet 1'!H:H, "&gt;0"), "0.001")</f>
        <v>14.271428571428572</v>
      </c>
      <c r="L393" s="6">
        <f t="shared" ca="1" si="32"/>
        <v>7.3843831168831189</v>
      </c>
      <c r="M393" s="4">
        <f t="shared" ca="1" si="33"/>
        <v>-8.1194425126554552</v>
      </c>
      <c r="N393" s="4">
        <f t="shared" ca="1" si="34"/>
        <v>0.85682004546212964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46205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18.47189473684211</v>
      </c>
      <c r="D394" s="4">
        <f ca="1">INDEX('Sheet 1'!L:L,(MATCH((INDEX('Sheet 1'!B:B,(MATCH(A394,'Sheet 1'!A:A,0)),1)),'Sheet 1'!J:J,0)),1)</f>
        <v>1.966910963602178</v>
      </c>
      <c r="E394" s="6">
        <f ca="1">INDEX('Sheet 1'!N:N,(MATCH((INDEX('Sheet 1'!B:B,(MATCH(A394,'Sheet 1'!A:A,0)),1)),'Sheet 1'!J:J,0)),1)</f>
        <v>-0.1053333333333334</v>
      </c>
      <c r="F394" s="6">
        <f ca="1">INDEX('Sheet 1'!O:O,(MATCH((INDEX('Sheet 1'!B:B,(MATCH(A394,'Sheet 1'!A:A,0)),1)),'Sheet 1'!J:J,0)),1)</f>
        <v>1.654142493072283</v>
      </c>
      <c r="G394" s="5">
        <f ca="1">INDEX('Sheet 1'!H:H,(MATCH((INDEX('Sheet 1'!B:B,(MATCH(A394,'Sheet 1'!A:A,0)),1)),'Sheet 1'!J:J,0)),1)</f>
        <v>1</v>
      </c>
      <c r="H394" s="5">
        <f t="shared" ca="1" si="31"/>
        <v>18.450333756185383</v>
      </c>
      <c r="I394" s="5">
        <f ca="1">_xlfn.NORM.INV(RAND(), (((Sheet2!C394/(Sheet2!D394^2)) + ((Sheet2!H393+Sheet2!E393)/(Sheet2!F393^2))) / ((1/(Sheet2!D394^2)) + (1/(Sheet2!F393^2)))), SQRT(1 / ((1/(Sheet2!D394^2)) + (1/(Sheet2!F393^2)))))</f>
        <v>18.045353317835033</v>
      </c>
      <c r="J394" s="6">
        <f ca="1">IFERROR((INDEX('Sheet 1'!P:P,(MATCH((INDEX('Sheet 1'!B:B,(MATCH(A394,'Sheet 1'!A:A,0)),1)),'Sheet 1'!J:J,1)),1)),"")</f>
        <v>0.51060606060606062</v>
      </c>
      <c r="K394" s="4">
        <f ca="1">IFERROR(AVERAGEIFS('Sheet 1'!H:H, 'Sheet 1'!B:B, INDEX('Sheet 1'!B:B, MATCH(A394, 'Sheet 1'!A:A, 0)), 'Sheet 1'!G:G, "&lt;="&amp;I394, 'Sheet 1'!H:H, "&gt;0"), "0.001")</f>
        <v>10.403333333333331</v>
      </c>
      <c r="L394" s="6">
        <f t="shared" ca="1" si="32"/>
        <v>5.3120050505050491</v>
      </c>
      <c r="M394" s="4">
        <f t="shared" ca="1" si="33"/>
        <v>-9.3913222706394883</v>
      </c>
      <c r="N394" s="4">
        <f t="shared" ca="1" si="34"/>
        <v>0.21685852938961375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46206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18.467508771929818</v>
      </c>
      <c r="D395" s="4">
        <f ca="1">INDEX('Sheet 1'!L:L,(MATCH((INDEX('Sheet 1'!B:B,(MATCH(A395,'Sheet 1'!A:A,0)),1)),'Sheet 1'!J:J,0)),1)</f>
        <v>1.8853603856514729</v>
      </c>
      <c r="E395" s="6">
        <f ca="1">INDEX('Sheet 1'!N:N,(MATCH((INDEX('Sheet 1'!B:B,(MATCH(A395,'Sheet 1'!A:A,0)),1)),'Sheet 1'!J:J,0)),1)</f>
        <v>-0.57733333333333325</v>
      </c>
      <c r="F395" s="6">
        <f ca="1">INDEX('Sheet 1'!O:O,(MATCH((INDEX('Sheet 1'!B:B,(MATCH(A395,'Sheet 1'!A:A,0)),1)),'Sheet 1'!J:J,0)),1)</f>
        <v>2.5733863132295389</v>
      </c>
      <c r="G395" s="5">
        <f ca="1">INDEX('Sheet 1'!H:H,(MATCH((INDEX('Sheet 1'!B:B,(MATCH(A395,'Sheet 1'!A:A,0)),1)),'Sheet 1'!J:J,0)),1)</f>
        <v>4.3</v>
      </c>
      <c r="H395" s="5">
        <f t="shared" ca="1" si="31"/>
        <v>18.398285749956681</v>
      </c>
      <c r="I395" s="5">
        <f ca="1">_xlfn.NORM.INV(RAND(), (((Sheet2!C395/(Sheet2!D395^2)) + ((Sheet2!H394+Sheet2!E394)/(Sheet2!F394^2))) / ((1/(Sheet2!D395^2)) + (1/(Sheet2!F394^2)))), SQRT(1 / ((1/(Sheet2!D395^2)) + (1/(Sheet2!F394^2)))))</f>
        <v>18.626124363177457</v>
      </c>
      <c r="J395" s="6">
        <f ca="1">IFERROR((INDEX('Sheet 1'!P:P,(MATCH((INDEX('Sheet 1'!B:B,(MATCH(A395,'Sheet 1'!A:A,0)),1)),'Sheet 1'!J:J,1)),1)),"")</f>
        <v>0.52954545454545454</v>
      </c>
      <c r="K395" s="4">
        <f ca="1">IFERROR(AVERAGEIFS('Sheet 1'!H:H, 'Sheet 1'!B:B, INDEX('Sheet 1'!B:B, MATCH(A395, 'Sheet 1'!A:A, 0)), 'Sheet 1'!G:G, "&lt;="&amp;I395, 'Sheet 1'!H:H, "&gt;0"), "0.001")</f>
        <v>10.776666666666666</v>
      </c>
      <c r="L395" s="6">
        <f t="shared" ca="1" si="32"/>
        <v>5.7067348484848477</v>
      </c>
      <c r="M395" s="4">
        <f t="shared" ca="1" si="33"/>
        <v>-9.7952141736278726</v>
      </c>
      <c r="N395" s="4">
        <f t="shared" ca="1" si="34"/>
        <v>-8.4130117750845862E-2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46207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18.06171929824561</v>
      </c>
      <c r="D396" s="4">
        <f ca="1">INDEX('Sheet 1'!L:L,(MATCH((INDEX('Sheet 1'!B:B,(MATCH(A396,'Sheet 1'!A:A,0)),1)),'Sheet 1'!J:J,0)),1)</f>
        <v>1.8777881897983659</v>
      </c>
      <c r="E396" s="6">
        <f ca="1">INDEX('Sheet 1'!N:N,(MATCH((INDEX('Sheet 1'!B:B,(MATCH(A396,'Sheet 1'!A:A,0)),1)),'Sheet 1'!J:J,0)),1)</f>
        <v>0.45333333333333342</v>
      </c>
      <c r="F396" s="6">
        <f ca="1">INDEX('Sheet 1'!O:O,(MATCH((INDEX('Sheet 1'!B:B,(MATCH(A396,'Sheet 1'!A:A,0)),1)),'Sheet 1'!J:J,0)),1)</f>
        <v>2.852421130602266</v>
      </c>
      <c r="G396" s="5">
        <f ca="1">INDEX('Sheet 1'!H:H,(MATCH((INDEX('Sheet 1'!B:B,(MATCH(A396,'Sheet 1'!A:A,0)),1)),'Sheet 1'!J:J,0)),1)</f>
        <v>0.8</v>
      </c>
      <c r="H396" s="5">
        <f t="shared" ca="1" si="31"/>
        <v>17.978064253082877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18.140457137649864</v>
      </c>
      <c r="J396" s="6">
        <f ca="1">IFERROR((INDEX('Sheet 1'!P:P,(MATCH((INDEX('Sheet 1'!B:B,(MATCH(A396,'Sheet 1'!A:A,0)),1)),'Sheet 1'!J:J,1)),1)),"")</f>
        <v>0.55303030303030298</v>
      </c>
      <c r="K396" s="4">
        <f ca="1">IFERROR(AVERAGEIFS('Sheet 1'!H:H, 'Sheet 1'!B:B, INDEX('Sheet 1'!B:B, MATCH(A396, 'Sheet 1'!A:A, 0)), 'Sheet 1'!G:G, "&lt;="&amp;I396, 'Sheet 1'!H:H, "&gt;0"), "0.001")</f>
        <v>7.0423076923076913</v>
      </c>
      <c r="L396" s="6">
        <f t="shared" ca="1" si="32"/>
        <v>3.8946095571095563</v>
      </c>
      <c r="M396" s="4">
        <f t="shared" ca="1" si="33"/>
        <v>-9.6186137480101248</v>
      </c>
      <c r="N396" s="4">
        <f t="shared" ca="1" si="34"/>
        <v>-4.1931161263033388E-2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46208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18.114035087719301</v>
      </c>
      <c r="D397" s="4">
        <f ca="1">INDEX('Sheet 1'!L:L,(MATCH((INDEX('Sheet 1'!B:B,(MATCH(A397,'Sheet 1'!A:A,0)),1)),'Sheet 1'!J:J,0)),1)</f>
        <v>2.0082021003065669</v>
      </c>
      <c r="E397" s="6">
        <f ca="1">INDEX('Sheet 1'!N:N,(MATCH((INDEX('Sheet 1'!B:B,(MATCH(A397,'Sheet 1'!A:A,0)),1)),'Sheet 1'!J:J,0)),1)</f>
        <v>0.17066666666666661</v>
      </c>
      <c r="F397" s="6">
        <f ca="1">INDEX('Sheet 1'!O:O,(MATCH((INDEX('Sheet 1'!B:B,(MATCH(A397,'Sheet 1'!A:A,0)),1)),'Sheet 1'!J:J,0)),1)</f>
        <v>1.9732517635929081</v>
      </c>
      <c r="G397" s="5">
        <f ca="1">INDEX('Sheet 1'!H:H,(MATCH((INDEX('Sheet 1'!B:B,(MATCH(A397,'Sheet 1'!A:A,0)),1)),'Sheet 1'!J:J,0)),1)</f>
        <v>2.8</v>
      </c>
      <c r="H397" s="5">
        <f t="shared" ca="1" si="31"/>
        <v>18.219209248419791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19.029728490955364</v>
      </c>
      <c r="J397" s="6">
        <f ca="1">IFERROR((INDEX('Sheet 1'!P:P,(MATCH((INDEX('Sheet 1'!B:B,(MATCH(A397,'Sheet 1'!A:A,0)),1)),'Sheet 1'!J:J,1)),1)),"")</f>
        <v>0.5602272727272728</v>
      </c>
      <c r="K397" s="4">
        <f ca="1">IFERROR(AVERAGEIFS('Sheet 1'!H:H, 'Sheet 1'!B:B, INDEX('Sheet 1'!B:B, MATCH(A397, 'Sheet 1'!A:A, 0)), 'Sheet 1'!G:G, "&lt;="&amp;I397, 'Sheet 1'!H:H, "&gt;0"), "0.001")</f>
        <v>8.6937499999999996</v>
      </c>
      <c r="L397" s="6">
        <f t="shared" ca="1" si="32"/>
        <v>4.8704758522727278</v>
      </c>
      <c r="M397" s="4">
        <f t="shared" ca="1" si="33"/>
        <v>-9.0200259649932946</v>
      </c>
      <c r="N397" s="4">
        <f t="shared" ca="1" si="34"/>
        <v>-0.45597671822784919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46209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18.187578947368429</v>
      </c>
      <c r="D398" s="4">
        <f ca="1">INDEX('Sheet 1'!L:L,(MATCH((INDEX('Sheet 1'!B:B,(MATCH(A398,'Sheet 1'!A:A,0)),1)),'Sheet 1'!J:J,0)),1)</f>
        <v>2.209958623394801</v>
      </c>
      <c r="E398" s="6">
        <f ca="1">INDEX('Sheet 1'!N:N,(MATCH((INDEX('Sheet 1'!B:B,(MATCH(A398,'Sheet 1'!A:A,0)),1)),'Sheet 1'!J:J,0)),1)</f>
        <v>0.11866666666666691</v>
      </c>
      <c r="F398" s="6">
        <f ca="1">INDEX('Sheet 1'!O:O,(MATCH((INDEX('Sheet 1'!B:B,(MATCH(A398,'Sheet 1'!A:A,0)),1)),'Sheet 1'!J:J,0)),1)</f>
        <v>1.8732608751336011</v>
      </c>
      <c r="G398" s="5">
        <f ca="1">INDEX('Sheet 1'!H:H,(MATCH((INDEX('Sheet 1'!B:B,(MATCH(A398,'Sheet 1'!A:A,0)),1)),'Sheet 1'!J:J,0)),1)</f>
        <v>10.199999999999999</v>
      </c>
      <c r="H398" s="5">
        <f t="shared" ca="1" si="31"/>
        <v>18.300137865704194</v>
      </c>
      <c r="I398" s="5">
        <f ca="1">_xlfn.NORM.INV(RAND(), (((Sheet2!C398/(Sheet2!D398^2)) + ((Sheet2!H397+Sheet2!E397)/(Sheet2!F397^2))) / ((1/(Sheet2!D398^2)) + (1/(Sheet2!F397^2)))), SQRT(1 / ((1/(Sheet2!D398^2)) + (1/(Sheet2!F397^2)))))</f>
        <v>18.46167749169128</v>
      </c>
      <c r="J398" s="6">
        <f ca="1">IFERROR((INDEX('Sheet 1'!P:P,(MATCH((INDEX('Sheet 1'!B:B,(MATCH(A398,'Sheet 1'!A:A,0)),1)),'Sheet 1'!J:J,1)),1)),"")</f>
        <v>0.55946969696969695</v>
      </c>
      <c r="K398" s="4">
        <f ca="1">IFERROR(AVERAGEIFS('Sheet 1'!H:H, 'Sheet 1'!B:B, INDEX('Sheet 1'!B:B, MATCH(A398, 'Sheet 1'!A:A, 0)), 'Sheet 1'!G:G, "&lt;="&amp;I398, 'Sheet 1'!H:H, "&gt;0"), "0.001")</f>
        <v>7.6185185185185178</v>
      </c>
      <c r="L398" s="6">
        <f t="shared" ca="1" si="32"/>
        <v>4.2623302469135798</v>
      </c>
      <c r="M398" s="4">
        <f t="shared" ca="1" si="33"/>
        <v>-8.229827814346045</v>
      </c>
      <c r="N398" s="4">
        <f t="shared" ca="1" si="34"/>
        <v>-0.12402881276654726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46210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18.387192982456131</v>
      </c>
      <c r="D399" s="4">
        <f ca="1">INDEX('Sheet 1'!L:L,(MATCH((INDEX('Sheet 1'!B:B,(MATCH(A399,'Sheet 1'!A:A,0)),1)),'Sheet 1'!J:J,0)),1)</f>
        <v>2.1148339231539608</v>
      </c>
      <c r="E399" s="6">
        <f ca="1">INDEX('Sheet 1'!N:N,(MATCH((INDEX('Sheet 1'!B:B,(MATCH(A399,'Sheet 1'!A:A,0)),1)),'Sheet 1'!J:J,0)),1)</f>
        <v>-0.27733333333333338</v>
      </c>
      <c r="F399" s="6">
        <f ca="1">INDEX('Sheet 1'!O:O,(MATCH((INDEX('Sheet 1'!B:B,(MATCH(A399,'Sheet 1'!A:A,0)),1)),'Sheet 1'!J:J,0)),1)</f>
        <v>1.9785726040632301</v>
      </c>
      <c r="G399" s="5">
        <f ca="1">INDEX('Sheet 1'!H:H,(MATCH((INDEX('Sheet 1'!B:B,(MATCH(A399,'Sheet 1'!A:A,0)),1)),'Sheet 1'!J:J,0)),1)</f>
        <v>1.5</v>
      </c>
      <c r="H399" s="5">
        <f t="shared" ca="1" si="31"/>
        <v>18.404906581020725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19.756652813396027</v>
      </c>
      <c r="J399" s="6">
        <f ca="1">IFERROR((INDEX('Sheet 1'!P:P,(MATCH((INDEX('Sheet 1'!B:B,(MATCH(A399,'Sheet 1'!A:A,0)),1)),'Sheet 1'!J:J,1)),1)),"")</f>
        <v>0.5757575757575758</v>
      </c>
      <c r="K399" s="4">
        <f ca="1">IFERROR(AVERAGEIFS('Sheet 1'!H:H, 'Sheet 1'!B:B, INDEX('Sheet 1'!B:B, MATCH(A399, 'Sheet 1'!A:A, 0)), 'Sheet 1'!G:G, "&lt;="&amp;I399, 'Sheet 1'!H:H, "&gt;0"), "0.001")</f>
        <v>7.0821428571428564</v>
      </c>
      <c r="L399" s="6">
        <f t="shared" ca="1" si="32"/>
        <v>4.0775974025974024</v>
      </c>
      <c r="M399" s="4">
        <f t="shared" ca="1" si="33"/>
        <v>-8.6943909784813567</v>
      </c>
      <c r="N399" s="4">
        <f t="shared" ca="1" si="34"/>
        <v>-0.64754958578380928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46211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18.134631578947371</v>
      </c>
      <c r="D400" s="4">
        <f ca="1">INDEX('Sheet 1'!L:L,(MATCH((INDEX('Sheet 1'!B:B,(MATCH(A400,'Sheet 1'!A:A,0)),1)),'Sheet 1'!J:J,0)),1)</f>
        <v>2.285195597518757</v>
      </c>
      <c r="E400" s="6">
        <f ca="1">INDEX('Sheet 1'!N:N,(MATCH((INDEX('Sheet 1'!B:B,(MATCH(A400,'Sheet 1'!A:A,0)),1)),'Sheet 1'!J:J,0)),1)</f>
        <v>-0.20799999999999999</v>
      </c>
      <c r="F400" s="6">
        <f ca="1">INDEX('Sheet 1'!O:O,(MATCH((INDEX('Sheet 1'!B:B,(MATCH(A400,'Sheet 1'!A:A,0)),1)),'Sheet 1'!J:J,0)),1)</f>
        <v>2.108461716705051</v>
      </c>
      <c r="G400" s="5">
        <f ca="1">INDEX('Sheet 1'!H:H,(MATCH((INDEX('Sheet 1'!B:B,(MATCH(A400,'Sheet 1'!A:A,0)),1)),'Sheet 1'!J:J,0)),1)</f>
        <v>0</v>
      </c>
      <c r="H400" s="5">
        <f t="shared" ca="1" si="31"/>
        <v>18.130597434717767</v>
      </c>
      <c r="I400" s="5">
        <f ca="1">_xlfn.NORM.INV(RAND(), (((Sheet2!C400/(Sheet2!D400^2)) + ((Sheet2!H399+Sheet2!E399)/(Sheet2!F399^2))) / ((1/(Sheet2!D400^2)) + (1/(Sheet2!F399^2)))), SQRT(1 / ((1/(Sheet2!D400^2)) + (1/(Sheet2!F399^2)))))</f>
        <v>17.485382936053625</v>
      </c>
      <c r="J400" s="6">
        <f ca="1">IFERROR((INDEX('Sheet 1'!P:P,(MATCH((INDEX('Sheet 1'!B:B,(MATCH(A400,'Sheet 1'!A:A,0)),1)),'Sheet 1'!J:J,1)),1)),"")</f>
        <v>0.57007575757575757</v>
      </c>
      <c r="K400" s="4">
        <f ca="1">IFERROR(AVERAGEIFS('Sheet 1'!H:H, 'Sheet 1'!B:B, INDEX('Sheet 1'!B:B, MATCH(A400, 'Sheet 1'!A:A, 0)), 'Sheet 1'!G:G, "&lt;="&amp;I400, 'Sheet 1'!H:H, "&gt;0"), "0.001")</f>
        <v>14.161111111111111</v>
      </c>
      <c r="L400" s="6">
        <f t="shared" ca="1" si="32"/>
        <v>8.072906144781145</v>
      </c>
      <c r="M400" s="4">
        <f t="shared" ca="1" si="33"/>
        <v>-7.9357021336106968</v>
      </c>
      <c r="N400" s="4">
        <f t="shared" ca="1" si="34"/>
        <v>0.2841107534071452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46212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17.779228070175439</v>
      </c>
      <c r="D401" s="4">
        <f ca="1">INDEX('Sheet 1'!L:L,(MATCH((INDEX('Sheet 1'!B:B,(MATCH(A401,'Sheet 1'!A:A,0)),1)),'Sheet 1'!J:J,0)),1)</f>
        <v>2.186949003965573</v>
      </c>
      <c r="E401" s="6">
        <f ca="1">INDEX('Sheet 1'!N:N,(MATCH((INDEX('Sheet 1'!B:B,(MATCH(A401,'Sheet 1'!A:A,0)),1)),'Sheet 1'!J:J,0)),1)</f>
        <v>1.3333333333333051E-3</v>
      </c>
      <c r="F401" s="6">
        <f ca="1">INDEX('Sheet 1'!O:O,(MATCH((INDEX('Sheet 1'!B:B,(MATCH(A401,'Sheet 1'!A:A,0)),1)),'Sheet 1'!J:J,0)),1)</f>
        <v>2.0913265758476949</v>
      </c>
      <c r="G401" s="5">
        <f ca="1">INDEX('Sheet 1'!H:H,(MATCH((INDEX('Sheet 1'!B:B,(MATCH(A401,'Sheet 1'!A:A,0)),1)),'Sheet 1'!J:J,0)),1)</f>
        <v>0</v>
      </c>
      <c r="H401" s="5">
        <f t="shared" ca="1" si="31"/>
        <v>17.853531574592477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17.083740898236044</v>
      </c>
      <c r="J401" s="6">
        <f ca="1">IFERROR((INDEX('Sheet 1'!P:P,(MATCH((INDEX('Sheet 1'!B:B,(MATCH(A401,'Sheet 1'!A:A,0)),1)),'Sheet 1'!J:J,1)),1)),"")</f>
        <v>0.55151515151515151</v>
      </c>
      <c r="K401" s="4">
        <f ca="1">IFERROR(AVERAGEIFS('Sheet 1'!H:H, 'Sheet 1'!B:B, INDEX('Sheet 1'!B:B, MATCH(A401, 'Sheet 1'!A:A, 0)), 'Sheet 1'!G:G, "&lt;="&amp;I401, 'Sheet 1'!H:H, "&gt;0"), "0.001")</f>
        <v>12.313333333333334</v>
      </c>
      <c r="L401" s="6">
        <f t="shared" ca="1" si="32"/>
        <v>6.7909898989898991</v>
      </c>
      <c r="M401" s="4">
        <f t="shared" ca="1" si="33"/>
        <v>-8.1296948570526979</v>
      </c>
      <c r="N401" s="4">
        <f t="shared" ca="1" si="34"/>
        <v>0.31801709627351815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46213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17.62094736842106</v>
      </c>
      <c r="D402" s="4">
        <f ca="1">INDEX('Sheet 1'!L:L,(MATCH((INDEX('Sheet 1'!B:B,(MATCH(A402,'Sheet 1'!A:A,0)),1)),'Sheet 1'!J:J,0)),1)</f>
        <v>2.0470792200922818</v>
      </c>
      <c r="E402" s="6">
        <f ca="1">INDEX('Sheet 1'!N:N,(MATCH((INDEX('Sheet 1'!B:B,(MATCH(A402,'Sheet 1'!A:A,0)),1)),'Sheet 1'!J:J,0)),1)</f>
        <v>-3.4666666666666422E-2</v>
      </c>
      <c r="F402" s="6">
        <f ca="1">INDEX('Sheet 1'!O:O,(MATCH((INDEX('Sheet 1'!B:B,(MATCH(A402,'Sheet 1'!A:A,0)),1)),'Sheet 1'!J:J,0)),1)</f>
        <v>2.161111659216989</v>
      </c>
      <c r="G402" s="5">
        <f ca="1">INDEX('Sheet 1'!H:H,(MATCH((INDEX('Sheet 1'!B:B,(MATCH(A402,'Sheet 1'!A:A,0)),1)),'Sheet 1'!J:J,0)),1)</f>
        <v>0</v>
      </c>
      <c r="H402" s="5">
        <f t="shared" ca="1" si="31"/>
        <v>17.735405404791493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17.039200954579812</v>
      </c>
      <c r="J402" s="6">
        <f ca="1">IFERROR((INDEX('Sheet 1'!P:P,(MATCH((INDEX('Sheet 1'!B:B,(MATCH(A402,'Sheet 1'!A:A,0)),1)),'Sheet 1'!J:J,1)),1)),"")</f>
        <v>0.55984848484848493</v>
      </c>
      <c r="K402" s="4">
        <f ca="1">IFERROR(AVERAGEIFS('Sheet 1'!H:H, 'Sheet 1'!B:B, INDEX('Sheet 1'!B:B, MATCH(A402, 'Sheet 1'!A:A, 0)), 'Sheet 1'!G:G, "&lt;="&amp;I402, 'Sheet 1'!H:H, "&gt;0"), "0.001")</f>
        <v>9.4714285714285715</v>
      </c>
      <c r="L402" s="6">
        <f t="shared" ca="1" si="32"/>
        <v>5.302564935064936</v>
      </c>
      <c r="M402" s="4">
        <f t="shared" ca="1" si="33"/>
        <v>-8.6078482920786588</v>
      </c>
      <c r="N402" s="4">
        <f t="shared" ca="1" si="34"/>
        <v>0.28418363497189097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46214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17.854175438596489</v>
      </c>
      <c r="D403" s="4">
        <f ca="1">INDEX('Sheet 1'!L:L,(MATCH((INDEX('Sheet 1'!B:B,(MATCH(A403,'Sheet 1'!A:A,0)),1)),'Sheet 1'!J:J,0)),1)</f>
        <v>1.9641718792333891</v>
      </c>
      <c r="E403" s="6">
        <f ca="1">INDEX('Sheet 1'!N:N,(MATCH((INDEX('Sheet 1'!B:B,(MATCH(A403,'Sheet 1'!A:A,0)),1)),'Sheet 1'!J:J,0)),1)</f>
        <v>-2.9333333333333631E-2</v>
      </c>
      <c r="F403" s="6">
        <f ca="1">INDEX('Sheet 1'!O:O,(MATCH((INDEX('Sheet 1'!B:B,(MATCH(A403,'Sheet 1'!A:A,0)),1)),'Sheet 1'!J:J,0)),1)</f>
        <v>2.0446881301434581</v>
      </c>
      <c r="G403" s="5">
        <f ca="1">INDEX('Sheet 1'!H:H,(MATCH((INDEX('Sheet 1'!B:B,(MATCH(A403,'Sheet 1'!A:A,0)),1)),'Sheet 1'!J:J,0)),1)</f>
        <v>0</v>
      </c>
      <c r="H403" s="5">
        <f t="shared" ca="1" si="31"/>
        <v>17.784765453382168</v>
      </c>
      <c r="I403" s="5">
        <f ca="1">_xlfn.NORM.INV(RAND(), (((Sheet2!C403/(Sheet2!D403^2)) + ((Sheet2!H402+Sheet2!E402)/(Sheet2!F402^2))) / ((1/(Sheet2!D403^2)) + (1/(Sheet2!F402^2)))), SQRT(1 / ((1/(Sheet2!D403^2)) + (1/(Sheet2!F402^2)))))</f>
        <v>20.657283737499242</v>
      </c>
      <c r="J403" s="6">
        <f ca="1">IFERROR((INDEX('Sheet 1'!P:P,(MATCH((INDEX('Sheet 1'!B:B,(MATCH(A403,'Sheet 1'!A:A,0)),1)),'Sheet 1'!J:J,1)),1)),"")</f>
        <v>0.54431818181818192</v>
      </c>
      <c r="K403" s="4">
        <f ca="1">IFERROR(AVERAGEIFS('Sheet 1'!H:H, 'Sheet 1'!B:B, INDEX('Sheet 1'!B:B, MATCH(A403, 'Sheet 1'!A:A, 0)), 'Sheet 1'!G:G, "&lt;="&amp;I403, 'Sheet 1'!H:H, "&gt;0"), "0.001")</f>
        <v>8.3150000000000013</v>
      </c>
      <c r="L403" s="6">
        <f t="shared" ca="1" si="32"/>
        <v>4.5260056818181837</v>
      </c>
      <c r="M403" s="4">
        <f t="shared" ca="1" si="33"/>
        <v>-9.0899251879957284</v>
      </c>
      <c r="N403" s="4">
        <f t="shared" ca="1" si="34"/>
        <v>-1.427119657164015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46215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17.71866666666666</v>
      </c>
      <c r="D404" s="4">
        <f ca="1">INDEX('Sheet 1'!L:L,(MATCH((INDEX('Sheet 1'!B:B,(MATCH(A404,'Sheet 1'!A:A,0)),1)),'Sheet 1'!J:J,0)),1)</f>
        <v>1.7969112638331071</v>
      </c>
      <c r="E404" s="6">
        <f ca="1">INDEX('Sheet 1'!N:N,(MATCH((INDEX('Sheet 1'!B:B,(MATCH(A404,'Sheet 1'!A:A,0)),1)),'Sheet 1'!J:J,0)),1)</f>
        <v>5.2000000000000123E-2</v>
      </c>
      <c r="F404" s="6">
        <f ca="1">INDEX('Sheet 1'!O:O,(MATCH((INDEX('Sheet 1'!B:B,(MATCH(A404,'Sheet 1'!A:A,0)),1)),'Sheet 1'!J:J,0)),1)</f>
        <v>2.0537612166790802</v>
      </c>
      <c r="G404" s="5">
        <f ca="1">INDEX('Sheet 1'!H:H,(MATCH((INDEX('Sheet 1'!B:B,(MATCH(A404,'Sheet 1'!A:A,0)),1)),'Sheet 1'!J:J,0)),1)</f>
        <v>6.1</v>
      </c>
      <c r="H404" s="5">
        <f t="shared" ca="1" si="31"/>
        <v>17.734687905735871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17.008519127508318</v>
      </c>
      <c r="J404" s="6">
        <f ca="1">IFERROR((INDEX('Sheet 1'!P:P,(MATCH((INDEX('Sheet 1'!B:B,(MATCH(A404,'Sheet 1'!A:A,0)),1)),'Sheet 1'!J:J,1)),1)),"")</f>
        <v>0.53106060606060601</v>
      </c>
      <c r="K404" s="4">
        <f ca="1">IFERROR(AVERAGEIFS('Sheet 1'!H:H, 'Sheet 1'!B:B, INDEX('Sheet 1'!B:B, MATCH(A404, 'Sheet 1'!A:A, 0)), 'Sheet 1'!G:G, "&lt;="&amp;I404, 'Sheet 1'!H:H, "&gt;0"), "0.001")</f>
        <v>8.5999999999999979</v>
      </c>
      <c r="L404" s="6">
        <f t="shared" ca="1" si="32"/>
        <v>4.5671212121212106</v>
      </c>
      <c r="M404" s="4">
        <f t="shared" ca="1" si="33"/>
        <v>-9.8606241851196543</v>
      </c>
      <c r="N404" s="4">
        <f t="shared" ca="1" si="34"/>
        <v>0.39520456766656392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46216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17.80470175438596</v>
      </c>
      <c r="D405" s="4">
        <f ca="1">INDEX('Sheet 1'!L:L,(MATCH((INDEX('Sheet 1'!B:B,(MATCH(A405,'Sheet 1'!A:A,0)),1)),'Sheet 1'!J:J,0)),1)</f>
        <v>2.1655267964877711</v>
      </c>
      <c r="E405" s="6">
        <f ca="1">INDEX('Sheet 1'!N:N,(MATCH((INDEX('Sheet 1'!B:B,(MATCH(A405,'Sheet 1'!A:A,0)),1)),'Sheet 1'!J:J,0)),1)</f>
        <v>0.152</v>
      </c>
      <c r="F405" s="6">
        <f ca="1">INDEX('Sheet 1'!O:O,(MATCH((INDEX('Sheet 1'!B:B,(MATCH(A405,'Sheet 1'!A:A,0)),1)),'Sheet 1'!J:J,0)),1)</f>
        <v>2.1081796938642641</v>
      </c>
      <c r="G405" s="5">
        <f ca="1">INDEX('Sheet 1'!H:H,(MATCH((INDEX('Sheet 1'!B:B,(MATCH(A405,'Sheet 1'!A:A,0)),1)),'Sheet 1'!J:J,0)),1)</f>
        <v>1.3</v>
      </c>
      <c r="H405" s="5">
        <f t="shared" ca="1" si="31"/>
        <v>17.795217992140561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19.318902802577114</v>
      </c>
      <c r="J405" s="6">
        <f ca="1">IFERROR((INDEX('Sheet 1'!P:P,(MATCH((INDEX('Sheet 1'!B:B,(MATCH(A405,'Sheet 1'!A:A,0)),1)),'Sheet 1'!J:J,1)),1)),"")</f>
        <v>0.52840909090909105</v>
      </c>
      <c r="K405" s="4">
        <f ca="1">IFERROR(AVERAGEIFS('Sheet 1'!H:H, 'Sheet 1'!B:B, INDEX('Sheet 1'!B:B, MATCH(A405, 'Sheet 1'!A:A, 0)), 'Sheet 1'!G:G, "&lt;="&amp;I405, 'Sheet 1'!H:H, "&gt;0"), "0.001")</f>
        <v>8</v>
      </c>
      <c r="L405" s="6">
        <f t="shared" ca="1" si="32"/>
        <v>4.2272727272727284</v>
      </c>
      <c r="M405" s="4">
        <f t="shared" ca="1" si="33"/>
        <v>-8.2218801370932404</v>
      </c>
      <c r="N405" s="4">
        <f t="shared" ca="1" si="34"/>
        <v>-0.69922988283821264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46217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17.939789473684211</v>
      </c>
      <c r="D406" s="4">
        <f ca="1">INDEX('Sheet 1'!L:L,(MATCH((INDEX('Sheet 1'!B:B,(MATCH(A406,'Sheet 1'!A:A,0)),1)),'Sheet 1'!J:J,0)),1)</f>
        <v>1.620241334487545</v>
      </c>
      <c r="E406" s="6">
        <f ca="1">INDEX('Sheet 1'!N:N,(MATCH((INDEX('Sheet 1'!B:B,(MATCH(A406,'Sheet 1'!A:A,0)),1)),'Sheet 1'!J:J,0)),1)</f>
        <v>0.2653333333333332</v>
      </c>
      <c r="F406" s="6">
        <f ca="1">INDEX('Sheet 1'!O:O,(MATCH((INDEX('Sheet 1'!B:B,(MATCH(A406,'Sheet 1'!A:A,0)),1)),'Sheet 1'!J:J,0)),1)</f>
        <v>2.036125980633078</v>
      </c>
      <c r="G406" s="5">
        <f ca="1">INDEX('Sheet 1'!H:H,(MATCH((INDEX('Sheet 1'!B:B,(MATCH(A406,'Sheet 1'!A:A,0)),1)),'Sheet 1'!J:J,0)),1)</f>
        <v>0</v>
      </c>
      <c r="H406" s="5">
        <f t="shared" ca="1" si="31"/>
        <v>17.942547932842302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18.986639475959279</v>
      </c>
      <c r="J406" s="6">
        <f ca="1">IFERROR((INDEX('Sheet 1'!P:P,(MATCH((INDEX('Sheet 1'!B:B,(MATCH(A406,'Sheet 1'!A:A,0)),1)),'Sheet 1'!J:J,1)),1)),"")</f>
        <v>0.52196969696969697</v>
      </c>
      <c r="K406" s="4">
        <f ca="1">IFERROR(AVERAGEIFS('Sheet 1'!H:H, 'Sheet 1'!B:B, INDEX('Sheet 1'!B:B, MATCH(A406, 'Sheet 1'!A:A, 0)), 'Sheet 1'!G:G, "&lt;="&amp;I406, 'Sheet 1'!H:H, "&gt;0"), "0.001")</f>
        <v>10.242857142857142</v>
      </c>
      <c r="L406" s="6">
        <f t="shared" ca="1" si="32"/>
        <v>5.3464610389610385</v>
      </c>
      <c r="M406" s="4">
        <f t="shared" ca="1" si="33"/>
        <v>-11.072294658720248</v>
      </c>
      <c r="N406" s="4">
        <f t="shared" ca="1" si="34"/>
        <v>-0.64610745324934515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46218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18.250350877192989</v>
      </c>
      <c r="D407" s="4">
        <f ca="1">INDEX('Sheet 1'!L:L,(MATCH((INDEX('Sheet 1'!B:B,(MATCH(A407,'Sheet 1'!A:A,0)),1)),'Sheet 1'!J:J,0)),1)</f>
        <v>2.1499272981631932</v>
      </c>
      <c r="E407" s="6">
        <f ca="1">INDEX('Sheet 1'!N:N,(MATCH((INDEX('Sheet 1'!B:B,(MATCH(A407,'Sheet 1'!A:A,0)),1)),'Sheet 1'!J:J,0)),1)</f>
        <v>-6.9333333333333372E-2</v>
      </c>
      <c r="F407" s="6">
        <f ca="1">INDEX('Sheet 1'!O:O,(MATCH((INDEX('Sheet 1'!B:B,(MATCH(A407,'Sheet 1'!A:A,0)),1)),'Sheet 1'!J:J,0)),1)</f>
        <v>2.1772145193028321</v>
      </c>
      <c r="G407" s="5">
        <f ca="1">INDEX('Sheet 1'!H:H,(MATCH((INDEX('Sheet 1'!B:B,(MATCH(A407,'Sheet 1'!A:A,0)),1)),'Sheet 1'!J:J,0)),1)</f>
        <v>0</v>
      </c>
      <c r="H407" s="5">
        <f t="shared" ca="1" si="31"/>
        <v>18.227962352892007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19.115776266554438</v>
      </c>
      <c r="J407" s="6">
        <f ca="1">IFERROR((INDEX('Sheet 1'!P:P,(MATCH((INDEX('Sheet 1'!B:B,(MATCH(A407,'Sheet 1'!A:A,0)),1)),'Sheet 1'!J:J,1)),1)),"")</f>
        <v>0.48219696969696962</v>
      </c>
      <c r="K407" s="4">
        <f ca="1">IFERROR(AVERAGEIFS('Sheet 1'!H:H, 'Sheet 1'!B:B, INDEX('Sheet 1'!B:B, MATCH(A407, 'Sheet 1'!A:A, 0)), 'Sheet 1'!G:G, "&lt;="&amp;I407, 'Sheet 1'!H:H, "&gt;0"), "0.001")</f>
        <v>8.0714285714285712</v>
      </c>
      <c r="L407" s="6">
        <f t="shared" ca="1" si="32"/>
        <v>3.8920183982683976</v>
      </c>
      <c r="M407" s="4">
        <f t="shared" ca="1" si="33"/>
        <v>-8.4888223396136766</v>
      </c>
      <c r="N407" s="4">
        <f t="shared" ca="1" si="34"/>
        <v>-0.40253704862523998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46219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18.43431578947369</v>
      </c>
      <c r="D408" s="4">
        <f ca="1">INDEX('Sheet 1'!L:L,(MATCH((INDEX('Sheet 1'!B:B,(MATCH(A408,'Sheet 1'!A:A,0)),1)),'Sheet 1'!J:J,0)),1)</f>
        <v>2.080078827335075</v>
      </c>
      <c r="E408" s="6">
        <f ca="1">INDEX('Sheet 1'!N:N,(MATCH((INDEX('Sheet 1'!B:B,(MATCH(A408,'Sheet 1'!A:A,0)),1)),'Sheet 1'!J:J,0)),1)</f>
        <v>5.6000000000000182E-2</v>
      </c>
      <c r="F408" s="6">
        <f ca="1">INDEX('Sheet 1'!O:O,(MATCH((INDEX('Sheet 1'!B:B,(MATCH(A408,'Sheet 1'!A:A,0)),1)),'Sheet 1'!J:J,0)),1)</f>
        <v>1.635355982405418</v>
      </c>
      <c r="G408" s="5">
        <f ca="1">INDEX('Sheet 1'!H:H,(MATCH((INDEX('Sheet 1'!B:B,(MATCH(A408,'Sheet 1'!A:A,0)),1)),'Sheet 1'!J:J,0)),1)</f>
        <v>16.5</v>
      </c>
      <c r="H408" s="5">
        <f t="shared" ca="1" si="31"/>
        <v>18.302759284351239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17.486401087058709</v>
      </c>
      <c r="J408" s="6">
        <f ca="1">IFERROR((INDEX('Sheet 1'!P:P,(MATCH((INDEX('Sheet 1'!B:B,(MATCH(A408,'Sheet 1'!A:A,0)),1)),'Sheet 1'!J:J,1)),1)),"")</f>
        <v>0.48219696969696973</v>
      </c>
      <c r="K408" s="4">
        <f ca="1">IFERROR(AVERAGEIFS('Sheet 1'!H:H, 'Sheet 1'!B:B, INDEX('Sheet 1'!B:B, MATCH(A408, 'Sheet 1'!A:A, 0)), 'Sheet 1'!G:G, "&lt;="&amp;I408, 'Sheet 1'!H:H, "&gt;0"), "0.001")</f>
        <v>11.717647058823529</v>
      </c>
      <c r="L408" s="6">
        <f t="shared" ca="1" si="32"/>
        <v>5.6502139037433157</v>
      </c>
      <c r="M408" s="4">
        <f t="shared" ca="1" si="33"/>
        <v>-8.862315959963448</v>
      </c>
      <c r="N408" s="4">
        <f t="shared" ca="1" si="34"/>
        <v>0.4557109518918645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46220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18.318491228070169</v>
      </c>
      <c r="D409" s="4">
        <f ca="1">INDEX('Sheet 1'!L:L,(MATCH((INDEX('Sheet 1'!B:B,(MATCH(A409,'Sheet 1'!A:A,0)),1)),'Sheet 1'!J:J,0)),1)</f>
        <v>1.870170777960855</v>
      </c>
      <c r="E409" s="6">
        <f ca="1">INDEX('Sheet 1'!N:N,(MATCH((INDEX('Sheet 1'!B:B,(MATCH(A409,'Sheet 1'!A:A,0)),1)),'Sheet 1'!J:J,0)),1)</f>
        <v>-0.18533333333333329</v>
      </c>
      <c r="F409" s="6">
        <f ca="1">INDEX('Sheet 1'!O:O,(MATCH((INDEX('Sheet 1'!B:B,(MATCH(A409,'Sheet 1'!A:A,0)),1)),'Sheet 1'!J:J,0)),1)</f>
        <v>1.600649642888561</v>
      </c>
      <c r="G409" s="5">
        <f ca="1">INDEX('Sheet 1'!H:H,(MATCH((INDEX('Sheet 1'!B:B,(MATCH(A409,'Sheet 1'!A:A,0)),1)),'Sheet 1'!J:J,0)),1)</f>
        <v>0.5</v>
      </c>
      <c r="H409" s="5">
        <f t="shared" ca="1" si="31"/>
        <v>18.341310529983833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17.674563592412056</v>
      </c>
      <c r="J409" s="6">
        <f ca="1">IFERROR((INDEX('Sheet 1'!P:P,(MATCH((INDEX('Sheet 1'!B:B,(MATCH(A409,'Sheet 1'!A:A,0)),1)),'Sheet 1'!J:J,1)),1)),"")</f>
        <v>0.50113636363636371</v>
      </c>
      <c r="K409" s="4">
        <f ca="1">IFERROR(AVERAGEIFS('Sheet 1'!H:H, 'Sheet 1'!B:B, INDEX('Sheet 1'!B:B, MATCH(A409, 'Sheet 1'!A:A, 0)), 'Sheet 1'!G:G, "&lt;="&amp;I409, 'Sheet 1'!H:H, "&gt;0"), "0.001")</f>
        <v>8.6791666666666654</v>
      </c>
      <c r="L409" s="6">
        <f t="shared" ca="1" si="32"/>
        <v>4.3494460227272729</v>
      </c>
      <c r="M409" s="4">
        <f t="shared" ca="1" si="33"/>
        <v>-9.7950900762355921</v>
      </c>
      <c r="N409" s="4">
        <f t="shared" ca="1" si="34"/>
        <v>0.34431488463327425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46221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18.190912280701749</v>
      </c>
      <c r="D410" s="4">
        <f ca="1">INDEX('Sheet 1'!L:L,(MATCH((INDEX('Sheet 1'!B:B,(MATCH(A410,'Sheet 1'!A:A,0)),1)),'Sheet 1'!J:J,0)),1)</f>
        <v>2.020157874483588</v>
      </c>
      <c r="E410" s="6">
        <f ca="1">INDEX('Sheet 1'!N:N,(MATCH((INDEX('Sheet 1'!B:B,(MATCH(A410,'Sheet 1'!A:A,0)),1)),'Sheet 1'!J:J,0)),1)</f>
        <v>4.9333333333333278E-2</v>
      </c>
      <c r="F410" s="6">
        <f ca="1">INDEX('Sheet 1'!O:O,(MATCH((INDEX('Sheet 1'!B:B,(MATCH(A410,'Sheet 1'!A:A,0)),1)),'Sheet 1'!J:J,0)),1)</f>
        <v>2.0046144964255039</v>
      </c>
      <c r="G410" s="5">
        <f ca="1">INDEX('Sheet 1'!H:H,(MATCH((INDEX('Sheet 1'!B:B,(MATCH(A410,'Sheet 1'!A:A,0)),1)),'Sheet 1'!J:J,0)),1)</f>
        <v>0</v>
      </c>
      <c r="H410" s="5">
        <f t="shared" ca="1" si="31"/>
        <v>18.16945075934548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19.686437307326855</v>
      </c>
      <c r="J410" s="6">
        <f ca="1">IFERROR((INDEX('Sheet 1'!P:P,(MATCH((INDEX('Sheet 1'!B:B,(MATCH(A410,'Sheet 1'!A:A,0)),1)),'Sheet 1'!J:J,1)),1)),"")</f>
        <v>0.51553030303030301</v>
      </c>
      <c r="K410" s="4">
        <f ca="1">IFERROR(AVERAGEIFS('Sheet 1'!H:H, 'Sheet 1'!B:B, INDEX('Sheet 1'!B:B, MATCH(A410, 'Sheet 1'!A:A, 0)), 'Sheet 1'!G:G, "&lt;="&amp;I410, 'Sheet 1'!H:H, "&gt;0"), "0.001")</f>
        <v>9.6800000000000033</v>
      </c>
      <c r="L410" s="6">
        <f t="shared" ca="1" si="32"/>
        <v>4.9903333333333348</v>
      </c>
      <c r="M410" s="4">
        <f t="shared" ca="1" si="33"/>
        <v>-9.0046983507919567</v>
      </c>
      <c r="N410" s="4">
        <f t="shared" ca="1" si="34"/>
        <v>-0.74030106533500839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46222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18.43312280701754</v>
      </c>
      <c r="D411" s="4">
        <f ca="1">INDEX('Sheet 1'!L:L,(MATCH((INDEX('Sheet 1'!B:B,(MATCH(A411,'Sheet 1'!A:A,0)),1)),'Sheet 1'!J:J,0)),1)</f>
        <v>2.2539510854265261</v>
      </c>
      <c r="E411" s="6">
        <f ca="1">INDEX('Sheet 1'!N:N,(MATCH((INDEX('Sheet 1'!B:B,(MATCH(A411,'Sheet 1'!A:A,0)),1)),'Sheet 1'!J:J,0)),1)</f>
        <v>-7.8666666666666607E-2</v>
      </c>
      <c r="F411" s="6">
        <f ca="1">INDEX('Sheet 1'!O:O,(MATCH((INDEX('Sheet 1'!B:B,(MATCH(A411,'Sheet 1'!A:A,0)),1)),'Sheet 1'!J:J,0)),1)</f>
        <v>2.1584086563781031</v>
      </c>
      <c r="G411" s="5">
        <f ca="1">INDEX('Sheet 1'!H:H,(MATCH((INDEX('Sheet 1'!B:B,(MATCH(A411,'Sheet 1'!A:A,0)),1)),'Sheet 1'!J:J,0)),1)</f>
        <v>0</v>
      </c>
      <c r="H411" s="5">
        <f t="shared" ca="1" si="31"/>
        <v>18.313446913073644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17.586818196996035</v>
      </c>
      <c r="J411" s="6">
        <f ca="1">IFERROR((INDEX('Sheet 1'!P:P,(MATCH((INDEX('Sheet 1'!B:B,(MATCH(A411,'Sheet 1'!A:A,0)),1)),'Sheet 1'!J:J,1)),1)),"")</f>
        <v>0.55340909090909096</v>
      </c>
      <c r="K411" s="4">
        <f ca="1">IFERROR(AVERAGEIFS('Sheet 1'!H:H, 'Sheet 1'!B:B, INDEX('Sheet 1'!B:B, MATCH(A411, 'Sheet 1'!A:A, 0)), 'Sheet 1'!G:G, "&lt;="&amp;I411, 'Sheet 1'!H:H, "&gt;0"), "0.001")</f>
        <v>11.317391304347824</v>
      </c>
      <c r="L411" s="6">
        <f t="shared" ca="1" si="32"/>
        <v>6.2631472332015807</v>
      </c>
      <c r="M411" s="4">
        <f t="shared" ca="1" si="33"/>
        <v>-8.1781379046783318</v>
      </c>
      <c r="N411" s="4">
        <f t="shared" ca="1" si="34"/>
        <v>0.37547603206364832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46223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18.258631578947369</v>
      </c>
      <c r="D412" s="4">
        <f ca="1">INDEX('Sheet 1'!L:L,(MATCH((INDEX('Sheet 1'!B:B,(MATCH(A412,'Sheet 1'!A:A,0)),1)),'Sheet 1'!J:J,0)),1)</f>
        <v>2.2533658508235841</v>
      </c>
      <c r="E412" s="6">
        <f ca="1">INDEX('Sheet 1'!N:N,(MATCH((INDEX('Sheet 1'!B:B,(MATCH(A412,'Sheet 1'!A:A,0)),1)),'Sheet 1'!J:J,0)),1)</f>
        <v>-0.15466666666666681</v>
      </c>
      <c r="F412" s="6">
        <f ca="1">INDEX('Sheet 1'!O:O,(MATCH((INDEX('Sheet 1'!B:B,(MATCH(A412,'Sheet 1'!A:A,0)),1)),'Sheet 1'!J:J,0)),1)</f>
        <v>2.1761789804505871</v>
      </c>
      <c r="G412" s="5">
        <f ca="1">INDEX('Sheet 1'!H:H,(MATCH((INDEX('Sheet 1'!B:B,(MATCH(A412,'Sheet 1'!A:A,0)),1)),'Sheet 1'!J:J,0)),1)</f>
        <v>0</v>
      </c>
      <c r="H412" s="5">
        <f t="shared" ca="1" si="31"/>
        <v>18.246192784257644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18.815313593318734</v>
      </c>
      <c r="J412" s="6">
        <f ca="1">IFERROR((INDEX('Sheet 1'!P:P,(MATCH((INDEX('Sheet 1'!B:B,(MATCH(A412,'Sheet 1'!A:A,0)),1)),'Sheet 1'!J:J,1)),1)),"")</f>
        <v>0.61212121212121207</v>
      </c>
      <c r="K412" s="4">
        <f ca="1">IFERROR(AVERAGEIFS('Sheet 1'!H:H, 'Sheet 1'!B:B, INDEX('Sheet 1'!B:B, MATCH(A412, 'Sheet 1'!A:A, 0)), 'Sheet 1'!G:G, "&lt;="&amp;I412, 'Sheet 1'!H:H, "&gt;0"), "0.001")</f>
        <v>11.225714285714284</v>
      </c>
      <c r="L412" s="6">
        <f t="shared" ca="1" si="32"/>
        <v>6.8714978354978342</v>
      </c>
      <c r="M412" s="4">
        <f t="shared" ca="1" si="33"/>
        <v>-8.1028260778310859</v>
      </c>
      <c r="N412" s="4">
        <f t="shared" ca="1" si="34"/>
        <v>-0.24704466616812482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46224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18.12164912280701</v>
      </c>
      <c r="D413" s="4">
        <f ca="1">INDEX('Sheet 1'!L:L,(MATCH((INDEX('Sheet 1'!B:B,(MATCH(A413,'Sheet 1'!A:A,0)),1)),'Sheet 1'!J:J,0)),1)</f>
        <v>2.217666170378918</v>
      </c>
      <c r="E413" s="6">
        <f ca="1">INDEX('Sheet 1'!N:N,(MATCH((INDEX('Sheet 1'!B:B,(MATCH(A413,'Sheet 1'!A:A,0)),1)),'Sheet 1'!J:J,0)),1)</f>
        <v>0.1760000000000001</v>
      </c>
      <c r="F413" s="6">
        <f ca="1">INDEX('Sheet 1'!O:O,(MATCH((INDEX('Sheet 1'!B:B,(MATCH(A413,'Sheet 1'!A:A,0)),1)),'Sheet 1'!J:J,0)),1)</f>
        <v>2.2169396973354099</v>
      </c>
      <c r="G413" s="5">
        <f ca="1">INDEX('Sheet 1'!H:H,(MATCH((INDEX('Sheet 1'!B:B,(MATCH(A413,'Sheet 1'!A:A,0)),1)),'Sheet 1'!J:J,0)),1)</f>
        <v>14.2</v>
      </c>
      <c r="H413" s="5">
        <f t="shared" ca="1" si="31"/>
        <v>18.106303220683586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19.72379348732164</v>
      </c>
      <c r="J413" s="6">
        <f ca="1">IFERROR((INDEX('Sheet 1'!P:P,(MATCH((INDEX('Sheet 1'!B:B,(MATCH(A413,'Sheet 1'!A:A,0)),1)),'Sheet 1'!J:J,1)),1)),"")</f>
        <v>0.64507575757575764</v>
      </c>
      <c r="K413" s="4">
        <f ca="1">IFERROR(AVERAGEIFS('Sheet 1'!H:H, 'Sheet 1'!B:B, INDEX('Sheet 1'!B:B, MATCH(A413, 'Sheet 1'!A:A, 0)), 'Sheet 1'!G:G, "&lt;="&amp;I413, 'Sheet 1'!H:H, "&gt;0"), "0.001")</f>
        <v>8.1926829268292689</v>
      </c>
      <c r="L413" s="6">
        <f t="shared" ca="1" si="32"/>
        <v>5.2849011456023662</v>
      </c>
      <c r="M413" s="4">
        <f t="shared" ca="1" si="33"/>
        <v>-8.1714954959657806</v>
      </c>
      <c r="N413" s="4">
        <f t="shared" ca="1" si="34"/>
        <v>-0.722446139962031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46225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18.22561403508772</v>
      </c>
      <c r="D414" s="4">
        <f ca="1">INDEX('Sheet 1'!L:L,(MATCH((INDEX('Sheet 1'!B:B,(MATCH(A414,'Sheet 1'!A:A,0)),1)),'Sheet 1'!J:J,0)),1)</f>
        <v>2.294244267020515</v>
      </c>
      <c r="E414" s="6">
        <f ca="1">INDEX('Sheet 1'!N:N,(MATCH((INDEX('Sheet 1'!B:B,(MATCH(A414,'Sheet 1'!A:A,0)),1)),'Sheet 1'!J:J,0)),1)</f>
        <v>-7.7333333333333198E-2</v>
      </c>
      <c r="F414" s="6">
        <f ca="1">INDEX('Sheet 1'!O:O,(MATCH((INDEX('Sheet 1'!B:B,(MATCH(A414,'Sheet 1'!A:A,0)),1)),'Sheet 1'!J:J,0)),1)</f>
        <v>1.779961534152652</v>
      </c>
      <c r="G414" s="5">
        <f ca="1">INDEX('Sheet 1'!H:H,(MATCH((INDEX('Sheet 1'!B:B,(MATCH(A414,'Sheet 1'!A:A,0)),1)),'Sheet 1'!J:J,0)),1)</f>
        <v>1</v>
      </c>
      <c r="H414" s="5">
        <f t="shared" ca="1" si="31"/>
        <v>18.254929780168684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18.424228929948384</v>
      </c>
      <c r="J414" s="6">
        <f ca="1">IFERROR((INDEX('Sheet 1'!P:P,(MATCH((INDEX('Sheet 1'!B:B,(MATCH(A414,'Sheet 1'!A:A,0)),1)),'Sheet 1'!J:J,1)),1)),"")</f>
        <v>0.62803030303030316</v>
      </c>
      <c r="K414" s="4">
        <f ca="1">IFERROR(AVERAGEIFS('Sheet 1'!H:H, 'Sheet 1'!B:B, INDEX('Sheet 1'!B:B, MATCH(A414, 'Sheet 1'!A:A, 0)), 'Sheet 1'!G:G, "&lt;="&amp;I414, 'Sheet 1'!H:H, "&gt;0"), "0.001")</f>
        <v>9.4310344827586228</v>
      </c>
      <c r="L414" s="6">
        <f t="shared" ca="1" si="32"/>
        <v>5.922975444096136</v>
      </c>
      <c r="M414" s="4">
        <f t="shared" ca="1" si="33"/>
        <v>-7.9440599665339588</v>
      </c>
      <c r="N414" s="4">
        <f t="shared" ca="1" si="34"/>
        <v>-8.6570945263209298E-2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46226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18.143438596491229</v>
      </c>
      <c r="D415" s="4">
        <f ca="1">INDEX('Sheet 1'!L:L,(MATCH((INDEX('Sheet 1'!B:B,(MATCH(A415,'Sheet 1'!A:A,0)),1)),'Sheet 1'!J:J,0)),1)</f>
        <v>2.0042639232082511</v>
      </c>
      <c r="E415" s="6">
        <f ca="1">INDEX('Sheet 1'!N:N,(MATCH((INDEX('Sheet 1'!B:B,(MATCH(A415,'Sheet 1'!A:A,0)),1)),'Sheet 1'!J:J,0)),1)</f>
        <v>0.2493333333333331</v>
      </c>
      <c r="F415" s="6">
        <f ca="1">INDEX('Sheet 1'!O:O,(MATCH((INDEX('Sheet 1'!B:B,(MATCH(A415,'Sheet 1'!A:A,0)),1)),'Sheet 1'!J:J,0)),1)</f>
        <v>2.1449105905471781</v>
      </c>
      <c r="G415" s="5">
        <f ca="1">INDEX('Sheet 1'!H:H,(MATCH((INDEX('Sheet 1'!B:B,(MATCH(A415,'Sheet 1'!A:A,0)),1)),'Sheet 1'!J:J,0)),1)</f>
        <v>0</v>
      </c>
      <c r="H415" s="5">
        <f t="shared" ca="1" si="31"/>
        <v>18.162535071633506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19.070651817058785</v>
      </c>
      <c r="J415" s="6">
        <f ca="1">IFERROR((INDEX('Sheet 1'!P:P,(MATCH((INDEX('Sheet 1'!B:B,(MATCH(A415,'Sheet 1'!A:A,0)),1)),'Sheet 1'!J:J,1)),1)),"")</f>
        <v>0.6321969696969697</v>
      </c>
      <c r="K415" s="4">
        <f ca="1">IFERROR(AVERAGEIFS('Sheet 1'!H:H, 'Sheet 1'!B:B, INDEX('Sheet 1'!B:B, MATCH(A415, 'Sheet 1'!A:A, 0)), 'Sheet 1'!G:G, "&lt;="&amp;I415, 'Sheet 1'!H:H, "&gt;0"), "0.001")</f>
        <v>8.3121212121212125</v>
      </c>
      <c r="L415" s="6">
        <f t="shared" ca="1" si="32"/>
        <v>5.2548978420569332</v>
      </c>
      <c r="M415" s="4">
        <f t="shared" ca="1" si="33"/>
        <v>-9.0524198866229124</v>
      </c>
      <c r="N415" s="4">
        <f t="shared" ca="1" si="34"/>
        <v>-0.46262032152100668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46227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18.498070175438599</v>
      </c>
      <c r="D416" s="4">
        <f ca="1">INDEX('Sheet 1'!L:L,(MATCH((INDEX('Sheet 1'!B:B,(MATCH(A416,'Sheet 1'!A:A,0)),1)),'Sheet 1'!J:J,0)),1)</f>
        <v>2.277326550193516</v>
      </c>
      <c r="E416" s="6">
        <f ca="1">INDEX('Sheet 1'!N:N,(MATCH((INDEX('Sheet 1'!B:B,(MATCH(A416,'Sheet 1'!A:A,0)),1)),'Sheet 1'!J:J,0)),1)</f>
        <v>-0.65599999999999981</v>
      </c>
      <c r="F416" s="6">
        <f ca="1">INDEX('Sheet 1'!O:O,(MATCH((INDEX('Sheet 1'!B:B,(MATCH(A416,'Sheet 1'!A:A,0)),1)),'Sheet 1'!J:J,0)),1)</f>
        <v>2.4963887431160949</v>
      </c>
      <c r="G416" s="5">
        <f ca="1">INDEX('Sheet 1'!H:H,(MATCH((INDEX('Sheet 1'!B:B,(MATCH(A416,'Sheet 1'!A:A,0)),1)),'Sheet 1'!J:J,0)),1)</f>
        <v>6.4</v>
      </c>
      <c r="H416" s="5">
        <f t="shared" ca="1" si="31"/>
        <v>18.452390444975023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17.814285613926497</v>
      </c>
      <c r="J416" s="6">
        <f ca="1">IFERROR((INDEX('Sheet 1'!P:P,(MATCH((INDEX('Sheet 1'!B:B,(MATCH(A416,'Sheet 1'!A:A,0)),1)),'Sheet 1'!J:J,1)),1)),"")</f>
        <v>0.61628787878787872</v>
      </c>
      <c r="K416" s="4">
        <f ca="1">IFERROR(AVERAGEIFS('Sheet 1'!H:H, 'Sheet 1'!B:B, INDEX('Sheet 1'!B:B, MATCH(A416, 'Sheet 1'!A:A, 0)), 'Sheet 1'!G:G, "&lt;="&amp;I416, 'Sheet 1'!H:H, "&gt;0"), "0.001")</f>
        <v>10.168749999999999</v>
      </c>
      <c r="L416" s="6">
        <f t="shared" ca="1" si="32"/>
        <v>6.2668773674242413</v>
      </c>
      <c r="M416" s="4">
        <f t="shared" ca="1" si="33"/>
        <v>-8.1227130882335352</v>
      </c>
      <c r="N416" s="4">
        <f t="shared" ca="1" si="34"/>
        <v>0.30025758117736662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46228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17.740491228070169</v>
      </c>
      <c r="D417" s="4">
        <f ca="1">INDEX('Sheet 1'!L:L,(MATCH((INDEX('Sheet 1'!B:B,(MATCH(A417,'Sheet 1'!A:A,0)),1)),'Sheet 1'!J:J,0)),1)</f>
        <v>1.99079231816226</v>
      </c>
      <c r="E417" s="6">
        <f ca="1">INDEX('Sheet 1'!N:N,(MATCH((INDEX('Sheet 1'!B:B,(MATCH(A417,'Sheet 1'!A:A,0)),1)),'Sheet 1'!J:J,0)),1)</f>
        <v>0.43200000000000027</v>
      </c>
      <c r="F417" s="6">
        <f ca="1">INDEX('Sheet 1'!O:O,(MATCH((INDEX('Sheet 1'!B:B,(MATCH(A417,'Sheet 1'!A:A,0)),1)),'Sheet 1'!J:J,0)),1)</f>
        <v>1.7820546902154599</v>
      </c>
      <c r="G417" s="5">
        <f ca="1">INDEX('Sheet 1'!H:H,(MATCH((INDEX('Sheet 1'!B:B,(MATCH(A417,'Sheet 1'!A:A,0)),1)),'Sheet 1'!J:J,0)),1)</f>
        <v>0.3</v>
      </c>
      <c r="H417" s="5">
        <f t="shared" ca="1" si="31"/>
        <v>17.762221313119678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16.661901921138181</v>
      </c>
      <c r="J417" s="6">
        <f ca="1">IFERROR((INDEX('Sheet 1'!P:P,(MATCH((INDEX('Sheet 1'!B:B,(MATCH(A417,'Sheet 1'!A:A,0)),1)),'Sheet 1'!J:J,1)),1)),"")</f>
        <v>0.62765151515151518</v>
      </c>
      <c r="K417" s="4">
        <f ca="1">IFERROR(AVERAGEIFS('Sheet 1'!H:H, 'Sheet 1'!B:B, INDEX('Sheet 1'!B:B, MATCH(A417, 'Sheet 1'!A:A, 0)), 'Sheet 1'!G:G, "&lt;="&amp;I417, 'Sheet 1'!H:H, "&gt;0"), "0.001")</f>
        <v>15.068750000000001</v>
      </c>
      <c r="L417" s="6">
        <f t="shared" ca="1" si="32"/>
        <v>9.4579237689393949</v>
      </c>
      <c r="M417" s="4">
        <f t="shared" ca="1" si="33"/>
        <v>-8.911271691286597</v>
      </c>
      <c r="N417" s="4">
        <f t="shared" ca="1" si="34"/>
        <v>0.54178896366631324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46229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18.115473684210532</v>
      </c>
      <c r="D418" s="4">
        <f ca="1">INDEX('Sheet 1'!L:L,(MATCH((INDEX('Sheet 1'!B:B,(MATCH(A418,'Sheet 1'!A:A,0)),1)),'Sheet 1'!J:J,0)),1)</f>
        <v>2.149861089164339</v>
      </c>
      <c r="E418" s="6">
        <f ca="1">INDEX('Sheet 1'!N:N,(MATCH((INDEX('Sheet 1'!B:B,(MATCH(A418,'Sheet 1'!A:A,0)),1)),'Sheet 1'!J:J,0)),1)</f>
        <v>6.6666666666664771E-3</v>
      </c>
      <c r="F418" s="6">
        <f ca="1">INDEX('Sheet 1'!O:O,(MATCH((INDEX('Sheet 1'!B:B,(MATCH(A418,'Sheet 1'!A:A,0)),1)),'Sheet 1'!J:J,0)),1)</f>
        <v>2.4362872358356049</v>
      </c>
      <c r="G418" s="5">
        <f ca="1">INDEX('Sheet 1'!H:H,(MATCH((INDEX('Sheet 1'!B:B,(MATCH(A418,'Sheet 1'!A:A,0)),1)),'Sheet 1'!J:J,0)),1)</f>
        <v>0</v>
      </c>
      <c r="H418" s="5">
        <f t="shared" ca="1" si="31"/>
        <v>18.162149952507185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16.801272773720591</v>
      </c>
      <c r="J418" s="6">
        <f ca="1">IFERROR((INDEX('Sheet 1'!P:P,(MATCH((INDEX('Sheet 1'!B:B,(MATCH(A418,'Sheet 1'!A:A,0)),1)),'Sheet 1'!J:J,1)),1)),"")</f>
        <v>0.65</v>
      </c>
      <c r="K418" s="4">
        <f ca="1">IFERROR(AVERAGEIFS('Sheet 1'!H:H, 'Sheet 1'!B:B, INDEX('Sheet 1'!B:B, MATCH(A418, 'Sheet 1'!A:A, 0)), 'Sheet 1'!G:G, "&lt;="&amp;I418, 'Sheet 1'!H:H, "&gt;0"), "0.001")</f>
        <v>9.4307692307692292</v>
      </c>
      <c r="L418" s="6">
        <f t="shared" ca="1" si="32"/>
        <v>6.129999999999999</v>
      </c>
      <c r="M418" s="4">
        <f t="shared" ca="1" si="33"/>
        <v>-8.4263461372065205</v>
      </c>
      <c r="N418" s="4">
        <f t="shared" ca="1" si="34"/>
        <v>0.61129573306560792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46230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18.31687719298246</v>
      </c>
      <c r="D419" s="4">
        <f ca="1">INDEX('Sheet 1'!L:L,(MATCH((INDEX('Sheet 1'!B:B,(MATCH(A419,'Sheet 1'!A:A,0)),1)),'Sheet 1'!J:J,0)),1)</f>
        <v>2.3798463119429889</v>
      </c>
      <c r="E419" s="6">
        <f ca="1">INDEX('Sheet 1'!N:N,(MATCH((INDEX('Sheet 1'!B:B,(MATCH(A419,'Sheet 1'!A:A,0)),1)),'Sheet 1'!J:J,0)),1)</f>
        <v>8.0000000000000029E-2</v>
      </c>
      <c r="F419" s="6">
        <f ca="1">INDEX('Sheet 1'!O:O,(MATCH((INDEX('Sheet 1'!B:B,(MATCH(A419,'Sheet 1'!A:A,0)),1)),'Sheet 1'!J:J,0)),1)</f>
        <v>2.5104107556657258</v>
      </c>
      <c r="G419" s="5">
        <f ca="1">INDEX('Sheet 1'!H:H,(MATCH((INDEX('Sheet 1'!B:B,(MATCH(A419,'Sheet 1'!A:A,0)),1)),'Sheet 1'!J:J,0)),1)</f>
        <v>19.100000000000001</v>
      </c>
      <c r="H419" s="5">
        <f t="shared" ca="1" si="31"/>
        <v>18.24458180980584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16.531461695763486</v>
      </c>
      <c r="J419" s="6">
        <f ca="1">IFERROR((INDEX('Sheet 1'!P:P,(MATCH((INDEX('Sheet 1'!B:B,(MATCH(A419,'Sheet 1'!A:A,0)),1)),'Sheet 1'!J:J,1)),1)),"")</f>
        <v>0.67916666666666659</v>
      </c>
      <c r="K419" s="4">
        <f ca="1">IFERROR(AVERAGEIFS('Sheet 1'!H:H, 'Sheet 1'!B:B, INDEX('Sheet 1'!B:B, MATCH(A419, 'Sheet 1'!A:A, 0)), 'Sheet 1'!G:G, "&lt;="&amp;I419, 'Sheet 1'!H:H, "&gt;0"), "0.001")</f>
        <v>15.415384615384616</v>
      </c>
      <c r="L419" s="6">
        <f t="shared" ca="1" si="32"/>
        <v>10.469615384615384</v>
      </c>
      <c r="M419" s="4">
        <f t="shared" ca="1" si="33"/>
        <v>-7.6966638984464204</v>
      </c>
      <c r="N419" s="4">
        <f t="shared" ca="1" si="34"/>
        <v>0.75022302417558173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46231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18.431578947368418</v>
      </c>
      <c r="D420" s="4">
        <f ca="1">INDEX('Sheet 1'!L:L,(MATCH((INDEX('Sheet 1'!B:B,(MATCH(A420,'Sheet 1'!A:A,0)),1)),'Sheet 1'!J:J,0)),1)</f>
        <v>2.224736445571093</v>
      </c>
      <c r="E420" s="6">
        <f ca="1">INDEX('Sheet 1'!N:N,(MATCH((INDEX('Sheet 1'!B:B,(MATCH(A420,'Sheet 1'!A:A,0)),1)),'Sheet 1'!J:J,0)),1)</f>
        <v>3.4666666666666589E-2</v>
      </c>
      <c r="F420" s="6">
        <f ca="1">INDEX('Sheet 1'!O:O,(MATCH((INDEX('Sheet 1'!B:B,(MATCH(A420,'Sheet 1'!A:A,0)),1)),'Sheet 1'!J:J,0)),1)</f>
        <v>2.0027341671185779</v>
      </c>
      <c r="G420" s="5">
        <f ca="1">INDEX('Sheet 1'!H:H,(MATCH((INDEX('Sheet 1'!B:B,(MATCH(A420,'Sheet 1'!A:A,0)),1)),'Sheet 1'!J:J,0)),1)</f>
        <v>7.9</v>
      </c>
      <c r="H420" s="5">
        <f t="shared" ca="1" si="31"/>
        <v>18.384512170638562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18.110156913404023</v>
      </c>
      <c r="J420" s="6">
        <f ca="1">IFERROR((INDEX('Sheet 1'!P:P,(MATCH((INDEX('Sheet 1'!B:B,(MATCH(A420,'Sheet 1'!A:A,0)),1)),'Sheet 1'!J:J,1)),1)),"")</f>
        <v>0.67651515151515151</v>
      </c>
      <c r="K420" s="4">
        <f ca="1">IFERROR(AVERAGEIFS('Sheet 1'!H:H, 'Sheet 1'!B:B, INDEX('Sheet 1'!B:B, MATCH(A420, 'Sheet 1'!A:A, 0)), 'Sheet 1'!G:G, "&lt;="&amp;I420, 'Sheet 1'!H:H, "&gt;0"), "0.001")</f>
        <v>7.7039999999999997</v>
      </c>
      <c r="L420" s="6">
        <f t="shared" ca="1" si="32"/>
        <v>5.211872727272727</v>
      </c>
      <c r="M420" s="4">
        <f t="shared" ca="1" si="33"/>
        <v>-8.2848370574686232</v>
      </c>
      <c r="N420" s="4">
        <f t="shared" ca="1" si="34"/>
        <v>0.14447645455005181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46232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18.261964912280689</v>
      </c>
      <c r="D421" s="4">
        <f ca="1">INDEX('Sheet 1'!L:L,(MATCH((INDEX('Sheet 1'!B:B,(MATCH(A421,'Sheet 1'!A:A,0)),1)),'Sheet 1'!J:J,0)),1)</f>
        <v>1.9103398122319031</v>
      </c>
      <c r="E421" s="6">
        <f ca="1">INDEX('Sheet 1'!N:N,(MATCH((INDEX('Sheet 1'!B:B,(MATCH(A421,'Sheet 1'!A:A,0)),1)),'Sheet 1'!J:J,0)),1)</f>
        <v>-2.6666666666665859E-3</v>
      </c>
      <c r="F421" s="6">
        <f ca="1">INDEX('Sheet 1'!O:O,(MATCH((INDEX('Sheet 1'!B:B,(MATCH(A421,'Sheet 1'!A:A,0)),1)),'Sheet 1'!J:J,0)),1)</f>
        <v>2.2958819381392139</v>
      </c>
      <c r="G421" s="5">
        <f ca="1">INDEX('Sheet 1'!H:H,(MATCH((INDEX('Sheet 1'!B:B,(MATCH(A421,'Sheet 1'!A:A,0)),1)),'Sheet 1'!J:J,0)),1)</f>
        <v>7.1</v>
      </c>
      <c r="H421" s="5">
        <f t="shared" ca="1" si="31"/>
        <v>18.336861854098149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19.8463982220246</v>
      </c>
      <c r="J421" s="6">
        <f ca="1">IFERROR((INDEX('Sheet 1'!P:P,(MATCH((INDEX('Sheet 1'!B:B,(MATCH(A421,'Sheet 1'!A:A,0)),1)),'Sheet 1'!J:J,1)),1)),"")</f>
        <v>0.68484848484848482</v>
      </c>
      <c r="K421" s="4">
        <f ca="1">IFERROR(AVERAGEIFS('Sheet 1'!H:H, 'Sheet 1'!B:B, INDEX('Sheet 1'!B:B, MATCH(A421, 'Sheet 1'!A:A, 0)), 'Sheet 1'!G:G, "&lt;="&amp;I421, 'Sheet 1'!H:H, "&gt;0"), "0.001")</f>
        <v>10.80238095238095</v>
      </c>
      <c r="L421" s="6">
        <f t="shared" ca="1" si="32"/>
        <v>7.3979942279942259</v>
      </c>
      <c r="M421" s="4">
        <f t="shared" ca="1" si="33"/>
        <v>-9.5595374159871209</v>
      </c>
      <c r="N421" s="4">
        <f t="shared" ca="1" si="34"/>
        <v>-0.82939867535544565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46233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18.381438596491229</v>
      </c>
      <c r="D422" s="4">
        <f ca="1">INDEX('Sheet 1'!L:L,(MATCH((INDEX('Sheet 1'!B:B,(MATCH(A422,'Sheet 1'!A:A,0)),1)),'Sheet 1'!J:J,0)),1)</f>
        <v>2.4041907855519939</v>
      </c>
      <c r="E422" s="6">
        <f ca="1">INDEX('Sheet 1'!N:N,(MATCH((INDEX('Sheet 1'!B:B,(MATCH(A422,'Sheet 1'!A:A,0)),1)),'Sheet 1'!J:J,0)),1)</f>
        <v>-0.22133333333333341</v>
      </c>
      <c r="F422" s="6">
        <f ca="1">INDEX('Sheet 1'!O:O,(MATCH((INDEX('Sheet 1'!B:B,(MATCH(A422,'Sheet 1'!A:A,0)),1)),'Sheet 1'!J:J,0)),1)</f>
        <v>2.3332087482827299</v>
      </c>
      <c r="G422" s="5">
        <f ca="1">INDEX('Sheet 1'!H:H,(MATCH((INDEX('Sheet 1'!B:B,(MATCH(A422,'Sheet 1'!A:A,0)),1)),'Sheet 1'!J:J,0)),1)</f>
        <v>5.8</v>
      </c>
      <c r="H422" s="5">
        <f t="shared" ca="1" si="31"/>
        <v>18.356728788923018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19.433387667805732</v>
      </c>
      <c r="J422" s="6">
        <f ca="1">IFERROR((INDEX('Sheet 1'!P:P,(MATCH((INDEX('Sheet 1'!B:B,(MATCH(A422,'Sheet 1'!A:A,0)),1)),'Sheet 1'!J:J,1)),1)),"")</f>
        <v>0.67500000000000004</v>
      </c>
      <c r="K422" s="4">
        <f ca="1">IFERROR(AVERAGEIFS('Sheet 1'!H:H, 'Sheet 1'!B:B, INDEX('Sheet 1'!B:B, MATCH(A422, 'Sheet 1'!A:A, 0)), 'Sheet 1'!G:G, "&lt;="&amp;I422, 'Sheet 1'!H:H, "&gt;0"), "0.001")</f>
        <v>12.685365853658535</v>
      </c>
      <c r="L422" s="6">
        <f t="shared" ca="1" si="32"/>
        <v>8.5626219512195121</v>
      </c>
      <c r="M422" s="4">
        <f t="shared" ca="1" si="33"/>
        <v>-7.6455823335463426</v>
      </c>
      <c r="N422" s="4">
        <f t="shared" ca="1" si="34"/>
        <v>-0.43754808380275001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46234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18.378</v>
      </c>
      <c r="D423" s="4">
        <f ca="1">INDEX('Sheet 1'!L:L,(MATCH((INDEX('Sheet 1'!B:B,(MATCH(A423,'Sheet 1'!A:A,0)),1)),'Sheet 1'!J:J,0)),1)</f>
        <v>2.186156279701716</v>
      </c>
      <c r="E423" s="6">
        <f ca="1">INDEX('Sheet 1'!N:N,(MATCH((INDEX('Sheet 1'!B:B,(MATCH(A423,'Sheet 1'!A:A,0)),1)),'Sheet 1'!J:J,0)),1)</f>
        <v>0.1719999999999999</v>
      </c>
      <c r="F423" s="6">
        <f ca="1">INDEX('Sheet 1'!O:O,(MATCH((INDEX('Sheet 1'!B:B,(MATCH(A423,'Sheet 1'!A:A,0)),1)),'Sheet 1'!J:J,0)),1)</f>
        <v>1.925754327459692</v>
      </c>
      <c r="G423" s="5">
        <f ca="1">INDEX('Sheet 1'!H:H,(MATCH((INDEX('Sheet 1'!B:B,(MATCH(A423,'Sheet 1'!A:A,0)),1)),'Sheet 1'!J:J,0)),1)</f>
        <v>0</v>
      </c>
      <c r="H423" s="5">
        <f t="shared" ca="1" si="31"/>
        <v>18.264583319166274</v>
      </c>
      <c r="I423" s="5">
        <f ca="1">_xlfn.NORM.INV(RAND(), (((Sheet2!C423/(Sheet2!D423^2)) + ((Sheet2!H422+Sheet2!E422)/(Sheet2!F422^2))) / ((1/(Sheet2!D423^2)) + (1/(Sheet2!F422^2)))), SQRT(1 / ((1/(Sheet2!D423^2)) + (1/(Sheet2!F422^2)))))</f>
        <v>21.741181752394869</v>
      </c>
      <c r="J423" s="6">
        <f ca="1">IFERROR((INDEX('Sheet 1'!P:P,(MATCH((INDEX('Sheet 1'!B:B,(MATCH(A423,'Sheet 1'!A:A,0)),1)),'Sheet 1'!J:J,1)),1)),"")</f>
        <v>0.64128787878787885</v>
      </c>
      <c r="K423" s="4">
        <f ca="1">IFERROR(AVERAGEIFS('Sheet 1'!H:H, 'Sheet 1'!B:B, INDEX('Sheet 1'!B:B, MATCH(A423, 'Sheet 1'!A:A, 0)), 'Sheet 1'!G:G, "&lt;="&amp;I423, 'Sheet 1'!H:H, "&gt;0"), "0.001")</f>
        <v>11.815000000000001</v>
      </c>
      <c r="L423" s="6">
        <f t="shared" ca="1" si="32"/>
        <v>7.5768162878787892</v>
      </c>
      <c r="M423" s="4">
        <f t="shared" ca="1" si="33"/>
        <v>-8.4065353289873386</v>
      </c>
      <c r="N423" s="4">
        <f t="shared" ca="1" si="34"/>
        <v>-1.538399511334912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46235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18.309333333333331</v>
      </c>
      <c r="D424" s="4">
        <f ca="1">INDEX('Sheet 1'!L:L,(MATCH((INDEX('Sheet 1'!B:B,(MATCH(A424,'Sheet 1'!A:A,0)),1)),'Sheet 1'!J:J,0)),1)</f>
        <v>2.4666255170660341</v>
      </c>
      <c r="E424" s="6">
        <f ca="1">INDEX('Sheet 1'!N:N,(MATCH((INDEX('Sheet 1'!B:B,(MATCH(A424,'Sheet 1'!A:A,0)),1)),'Sheet 1'!J:J,0)),1)</f>
        <v>-0.14799999999999991</v>
      </c>
      <c r="F424" s="6">
        <f ca="1">INDEX('Sheet 1'!O:O,(MATCH((INDEX('Sheet 1'!B:B,(MATCH(A424,'Sheet 1'!A:A,0)),1)),'Sheet 1'!J:J,0)),1)</f>
        <v>2.8366024595479562</v>
      </c>
      <c r="G424" s="5">
        <f ca="1">INDEX('Sheet 1'!H:H,(MATCH((INDEX('Sheet 1'!B:B,(MATCH(A424,'Sheet 1'!A:A,0)),1)),'Sheet 1'!J:J,0)),1)</f>
        <v>0</v>
      </c>
      <c r="H424" s="5">
        <f t="shared" ca="1" si="31"/>
        <v>18.388393654839348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17.798784684559298</v>
      </c>
      <c r="J424" s="6">
        <f ca="1">IFERROR((INDEX('Sheet 1'!P:P,(MATCH((INDEX('Sheet 1'!B:B,(MATCH(A424,'Sheet 1'!A:A,0)),1)),'Sheet 1'!J:J,1)),1)),"")</f>
        <v>0.61250000000000004</v>
      </c>
      <c r="K424" s="4">
        <f ca="1">IFERROR(AVERAGEIFS('Sheet 1'!H:H, 'Sheet 1'!B:B, INDEX('Sheet 1'!B:B, MATCH(A424, 'Sheet 1'!A:A, 0)), 'Sheet 1'!G:G, "&lt;="&amp;I424, 'Sheet 1'!H:H, "&gt;0"), "0.001")</f>
        <v>9.3739130434782609</v>
      </c>
      <c r="L424" s="6">
        <f t="shared" ca="1" si="32"/>
        <v>5.7415217391304356</v>
      </c>
      <c r="M424" s="4">
        <f t="shared" ca="1" si="33"/>
        <v>-7.4228265323029872</v>
      </c>
      <c r="N424" s="4">
        <f t="shared" ca="1" si="34"/>
        <v>0.20698263487572838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46236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18.273508771929819</v>
      </c>
      <c r="D425" s="4">
        <f ca="1">INDEX('Sheet 1'!L:L,(MATCH((INDEX('Sheet 1'!B:B,(MATCH(A425,'Sheet 1'!A:A,0)),1)),'Sheet 1'!J:J,0)),1)</f>
        <v>2.1912822461439632</v>
      </c>
      <c r="E425" s="6">
        <f ca="1">INDEX('Sheet 1'!N:N,(MATCH((INDEX('Sheet 1'!B:B,(MATCH(A425,'Sheet 1'!A:A,0)),1)),'Sheet 1'!J:J,0)),1)</f>
        <v>0.25200000000000022</v>
      </c>
      <c r="F425" s="6">
        <f ca="1">INDEX('Sheet 1'!O:O,(MATCH((INDEX('Sheet 1'!B:B,(MATCH(A425,'Sheet 1'!A:A,0)),1)),'Sheet 1'!J:J,0)),1)</f>
        <v>3.1085479359775481</v>
      </c>
      <c r="G425" s="5">
        <f ca="1">INDEX('Sheet 1'!H:H,(MATCH((INDEX('Sheet 1'!B:B,(MATCH(A425,'Sheet 1'!A:A,0)),1)),'Sheet 1'!J:J,0)),1)</f>
        <v>0</v>
      </c>
      <c r="H425" s="5">
        <f t="shared" ca="1" si="31"/>
        <v>18.261132599658097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16.90704556506526</v>
      </c>
      <c r="J425" s="6">
        <f ca="1">IFERROR((INDEX('Sheet 1'!P:P,(MATCH((INDEX('Sheet 1'!B:B,(MATCH(A425,'Sheet 1'!A:A,0)),1)),'Sheet 1'!J:J,1)),1)),"")</f>
        <v>0.57803030303030301</v>
      </c>
      <c r="K425" s="4">
        <f ca="1">IFERROR(AVERAGEIFS('Sheet 1'!H:H, 'Sheet 1'!B:B, INDEX('Sheet 1'!B:B, MATCH(A425, 'Sheet 1'!A:A, 0)), 'Sheet 1'!G:G, "&lt;="&amp;I425, 'Sheet 1'!H:H, "&gt;0"), "0.001")</f>
        <v>8.7687500000000007</v>
      </c>
      <c r="L425" s="6">
        <f t="shared" ca="1" si="32"/>
        <v>5.0686032196969695</v>
      </c>
      <c r="M425" s="4">
        <f t="shared" ca="1" si="33"/>
        <v>-8.3391853350183549</v>
      </c>
      <c r="N425" s="4">
        <f t="shared" ca="1" si="34"/>
        <v>0.62359068954679275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46237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18.237964912280699</v>
      </c>
      <c r="D426" s="4">
        <f ca="1">INDEX('Sheet 1'!L:L,(MATCH((INDEX('Sheet 1'!B:B,(MATCH(A426,'Sheet 1'!A:A,0)),1)),'Sheet 1'!J:J,0)),1)</f>
        <v>2.2393033022080089</v>
      </c>
      <c r="E426" s="6">
        <f ca="1">INDEX('Sheet 1'!N:N,(MATCH((INDEX('Sheet 1'!B:B,(MATCH(A426,'Sheet 1'!A:A,0)),1)),'Sheet 1'!J:J,0)),1)</f>
        <v>0.38799999999999962</v>
      </c>
      <c r="F426" s="6">
        <f ca="1">INDEX('Sheet 1'!O:O,(MATCH((INDEX('Sheet 1'!B:B,(MATCH(A426,'Sheet 1'!A:A,0)),1)),'Sheet 1'!J:J,0)),1)</f>
        <v>1.8390626284472611</v>
      </c>
      <c r="G426" s="5">
        <f ca="1">INDEX('Sheet 1'!H:H,(MATCH((INDEX('Sheet 1'!B:B,(MATCH(A426,'Sheet 1'!A:A,0)),1)),'Sheet 1'!J:J,0)),1)</f>
        <v>0</v>
      </c>
      <c r="H426" s="5">
        <f t="shared" ca="1" si="31"/>
        <v>18.331973974353566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18.212545062215572</v>
      </c>
      <c r="J426" s="6">
        <f ca="1">IFERROR((INDEX('Sheet 1'!P:P,(MATCH((INDEX('Sheet 1'!B:B,(MATCH(A426,'Sheet 1'!A:A,0)),1)),'Sheet 1'!J:J,1)),1)),"")</f>
        <v>0.55037878787878791</v>
      </c>
      <c r="K426" s="4">
        <f ca="1">IFERROR(AVERAGEIFS('Sheet 1'!H:H, 'Sheet 1'!B:B, INDEX('Sheet 1'!B:B, MATCH(A426, 'Sheet 1'!A:A, 0)), 'Sheet 1'!G:G, "&lt;="&amp;I426, 'Sheet 1'!H:H, "&gt;0"), "0.001")</f>
        <v>6.1785714285714262</v>
      </c>
      <c r="L426" s="6">
        <f t="shared" ca="1" si="32"/>
        <v>3.4005546536796527</v>
      </c>
      <c r="M426" s="4">
        <f t="shared" ca="1" si="33"/>
        <v>-8.1444817655105552</v>
      </c>
      <c r="N426" s="4">
        <f t="shared" ca="1" si="34"/>
        <v>1.1351678015239128E-2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46238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18.560982456140351</v>
      </c>
      <c r="D427" s="4">
        <f ca="1">INDEX('Sheet 1'!L:L,(MATCH((INDEX('Sheet 1'!B:B,(MATCH(A427,'Sheet 1'!A:A,0)),1)),'Sheet 1'!J:J,0)),1)</f>
        <v>2.28996478984691</v>
      </c>
      <c r="E427" s="6">
        <f ca="1">INDEX('Sheet 1'!N:N,(MATCH((INDEX('Sheet 1'!B:B,(MATCH(A427,'Sheet 1'!A:A,0)),1)),'Sheet 1'!J:J,0)),1)</f>
        <v>-0.432</v>
      </c>
      <c r="F427" s="6">
        <f ca="1">INDEX('Sheet 1'!O:O,(MATCH((INDEX('Sheet 1'!B:B,(MATCH(A427,'Sheet 1'!A:A,0)),1)),'Sheet 1'!J:J,0)),1)</f>
        <v>2.3415264136767591</v>
      </c>
      <c r="G427" s="5">
        <f ca="1">INDEX('Sheet 1'!H:H,(MATCH((INDEX('Sheet 1'!B:B,(MATCH(A427,'Sheet 1'!A:A,0)),1)),'Sheet 1'!J:J,0)),1)</f>
        <v>21.1</v>
      </c>
      <c r="H427" s="5">
        <f t="shared" ca="1" si="31"/>
        <v>18.65763595416572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19.239189992318181</v>
      </c>
      <c r="J427" s="6">
        <f ca="1">IFERROR((INDEX('Sheet 1'!P:P,(MATCH((INDEX('Sheet 1'!B:B,(MATCH(A427,'Sheet 1'!A:A,0)),1)),'Sheet 1'!J:J,1)),1)),"")</f>
        <v>0.49772727272727274</v>
      </c>
      <c r="K427" s="4">
        <f ca="1">IFERROR(AVERAGEIFS('Sheet 1'!H:H, 'Sheet 1'!B:B, INDEX('Sheet 1'!B:B, MATCH(A427, 'Sheet 1'!A:A, 0)), 'Sheet 1'!G:G, "&lt;="&amp;I427, 'Sheet 1'!H:H, "&gt;0"), "0.001")</f>
        <v>9.9333333333333336</v>
      </c>
      <c r="L427" s="6">
        <f t="shared" ca="1" si="32"/>
        <v>4.9440909090909093</v>
      </c>
      <c r="M427" s="4">
        <f t="shared" ca="1" si="33"/>
        <v>-8.1053571384305876</v>
      </c>
      <c r="N427" s="4">
        <f t="shared" ca="1" si="34"/>
        <v>-0.29616504986662684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46239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18.397157894736839</v>
      </c>
      <c r="D428" s="4">
        <f ca="1">INDEX('Sheet 1'!L:L,(MATCH((INDEX('Sheet 1'!B:B,(MATCH(A428,'Sheet 1'!A:A,0)),1)),'Sheet 1'!J:J,0)),1)</f>
        <v>2.1756821442464371</v>
      </c>
      <c r="E428" s="6">
        <f ca="1">INDEX('Sheet 1'!N:N,(MATCH((INDEX('Sheet 1'!B:B,(MATCH(A428,'Sheet 1'!A:A,0)),1)),'Sheet 1'!J:J,0)),1)</f>
        <v>-0.28800000000000009</v>
      </c>
      <c r="F428" s="6">
        <f ca="1">INDEX('Sheet 1'!O:O,(MATCH((INDEX('Sheet 1'!B:B,(MATCH(A428,'Sheet 1'!A:A,0)),1)),'Sheet 1'!J:J,0)),1)</f>
        <v>2.3891059053602102</v>
      </c>
      <c r="G428" s="5">
        <f ca="1">INDEX('Sheet 1'!H:H,(MATCH((INDEX('Sheet 1'!B:B,(MATCH(A428,'Sheet 1'!A:A,0)),1)),'Sheet 1'!J:J,0)),1)</f>
        <v>12.2</v>
      </c>
      <c r="H428" s="5">
        <f t="shared" ca="1" si="31"/>
        <v>18.317685684343637</v>
      </c>
      <c r="I428" s="5">
        <f ca="1">_xlfn.NORM.INV(RAND(), (((Sheet2!C428/(Sheet2!D428^2)) + ((Sheet2!H427+Sheet2!E427)/(Sheet2!F427^2))) / ((1/(Sheet2!D428^2)) + (1/(Sheet2!F427^2)))), SQRT(1 / ((1/(Sheet2!D428^2)) + (1/(Sheet2!F427^2)))))</f>
        <v>21.321768234173508</v>
      </c>
      <c r="J428" s="6">
        <f ca="1">IFERROR((INDEX('Sheet 1'!P:P,(MATCH((INDEX('Sheet 1'!B:B,(MATCH(A428,'Sheet 1'!A:A,0)),1)),'Sheet 1'!J:J,1)),1)),"")</f>
        <v>0.49053030303030309</v>
      </c>
      <c r="K428" s="4">
        <f ca="1">IFERROR(AVERAGEIFS('Sheet 1'!H:H, 'Sheet 1'!B:B, INDEX('Sheet 1'!B:B, MATCH(A428, 'Sheet 1'!A:A, 0)), 'Sheet 1'!G:G, "&lt;="&amp;I428, 'Sheet 1'!H:H, "&gt;0"), "0.001")</f>
        <v>8.6659090909090928</v>
      </c>
      <c r="L428" s="6">
        <f t="shared" ca="1" si="32"/>
        <v>4.2508910123966954</v>
      </c>
      <c r="M428" s="4">
        <f t="shared" ca="1" si="33"/>
        <v>-8.455811407648806</v>
      </c>
      <c r="N428" s="4">
        <f t="shared" ca="1" si="34"/>
        <v>-1.3442268426804724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46240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18.183473684210519</v>
      </c>
      <c r="D429" s="4">
        <f ca="1">INDEX('Sheet 1'!L:L,(MATCH((INDEX('Sheet 1'!B:B,(MATCH(A429,'Sheet 1'!A:A,0)),1)),'Sheet 1'!J:J,0)),1)</f>
        <v>2.5697919430627971</v>
      </c>
      <c r="E429" s="6">
        <f ca="1">INDEX('Sheet 1'!N:N,(MATCH((INDEX('Sheet 1'!B:B,(MATCH(A429,'Sheet 1'!A:A,0)),1)),'Sheet 1'!J:J,0)),1)</f>
        <v>0.45066666666666683</v>
      </c>
      <c r="F429" s="6">
        <f ca="1">INDEX('Sheet 1'!O:O,(MATCH((INDEX('Sheet 1'!B:B,(MATCH(A429,'Sheet 1'!A:A,0)),1)),'Sheet 1'!J:J,0)),1)</f>
        <v>1.915750740806565</v>
      </c>
      <c r="G429" s="5">
        <f ca="1">INDEX('Sheet 1'!H:H,(MATCH((INDEX('Sheet 1'!B:B,(MATCH(A429,'Sheet 1'!A:A,0)),1)),'Sheet 1'!J:J,0)),1)</f>
        <v>5.0999999999999996</v>
      </c>
      <c r="H429" s="5">
        <f t="shared" ca="1" si="31"/>
        <v>18.100983581546512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18.452392438578816</v>
      </c>
      <c r="J429" s="6">
        <f ca="1">IFERROR((INDEX('Sheet 1'!P:P,(MATCH((INDEX('Sheet 1'!B:B,(MATCH(A429,'Sheet 1'!A:A,0)),1)),'Sheet 1'!J:J,1)),1)),"")</f>
        <v>0.5265151515151516</v>
      </c>
      <c r="K429" s="4">
        <f ca="1">IFERROR(AVERAGEIFS('Sheet 1'!H:H, 'Sheet 1'!B:B, INDEX('Sheet 1'!B:B, MATCH(A429, 'Sheet 1'!A:A, 0)), 'Sheet 1'!G:G, "&lt;="&amp;I429, 'Sheet 1'!H:H, "&gt;0"), "0.001")</f>
        <v>7.2942857142857136</v>
      </c>
      <c r="L429" s="6">
        <f t="shared" ca="1" si="32"/>
        <v>3.8405519480519481</v>
      </c>
      <c r="M429" s="4">
        <f t="shared" ca="1" si="33"/>
        <v>-7.075854422104932</v>
      </c>
      <c r="N429" s="4">
        <f t="shared" ca="1" si="34"/>
        <v>-0.10464611934606158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46241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18.592035087719299</v>
      </c>
      <c r="D430" s="4">
        <f ca="1">INDEX('Sheet 1'!L:L,(MATCH((INDEX('Sheet 1'!B:B,(MATCH(A430,'Sheet 1'!A:A,0)),1)),'Sheet 1'!J:J,0)),1)</f>
        <v>2.308489619713352</v>
      </c>
      <c r="E430" s="6">
        <f ca="1">INDEX('Sheet 1'!N:N,(MATCH((INDEX('Sheet 1'!B:B,(MATCH(A430,'Sheet 1'!A:A,0)),1)),'Sheet 1'!J:J,0)),1)</f>
        <v>-5.8666666666666603E-2</v>
      </c>
      <c r="F430" s="6">
        <f ca="1">INDEX('Sheet 1'!O:O,(MATCH((INDEX('Sheet 1'!B:B,(MATCH(A430,'Sheet 1'!A:A,0)),1)),'Sheet 1'!J:J,0)),1)</f>
        <v>2.2659699512173188</v>
      </c>
      <c r="G430" s="5">
        <f ca="1">INDEX('Sheet 1'!H:H,(MATCH((INDEX('Sheet 1'!B:B,(MATCH(A430,'Sheet 1'!A:A,0)),1)),'Sheet 1'!J:J,0)),1)</f>
        <v>2.2999999999999998</v>
      </c>
      <c r="H430" s="5">
        <f t="shared" ca="1" si="31"/>
        <v>18.568120158916013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17.718401568237802</v>
      </c>
      <c r="J430" s="6">
        <f ca="1">IFERROR((INDEX('Sheet 1'!P:P,(MATCH((INDEX('Sheet 1'!B:B,(MATCH(A430,'Sheet 1'!A:A,0)),1)),'Sheet 1'!J:J,1)),1)),"")</f>
        <v>0.56780303030303036</v>
      </c>
      <c r="K430" s="4">
        <f ca="1">IFERROR(AVERAGEIFS('Sheet 1'!H:H, 'Sheet 1'!B:B, INDEX('Sheet 1'!B:B, MATCH(A430, 'Sheet 1'!A:A, 0)), 'Sheet 1'!G:G, "&lt;="&amp;I430, 'Sheet 1'!H:H, "&gt;0"), "0.001")</f>
        <v>6.5227272727272725</v>
      </c>
      <c r="L430" s="6">
        <f t="shared" ca="1" si="32"/>
        <v>3.703624311294766</v>
      </c>
      <c r="M430" s="4">
        <f t="shared" ca="1" si="33"/>
        <v>-8.0537659467699463</v>
      </c>
      <c r="N430" s="4">
        <f t="shared" ca="1" si="34"/>
        <v>0.37844377207551744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46242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18.50642105263158</v>
      </c>
      <c r="D431" s="4">
        <f ca="1">INDEX('Sheet 1'!L:L,(MATCH((INDEX('Sheet 1'!B:B,(MATCH(A431,'Sheet 1'!A:A,0)),1)),'Sheet 1'!J:J,0)),1)</f>
        <v>2.0884737303884129</v>
      </c>
      <c r="E431" s="6">
        <f ca="1">INDEX('Sheet 1'!N:N,(MATCH((INDEX('Sheet 1'!B:B,(MATCH(A431,'Sheet 1'!A:A,0)),1)),'Sheet 1'!J:J,0)),1)</f>
        <v>-0.1226666666666667</v>
      </c>
      <c r="F431" s="6">
        <f ca="1">INDEX('Sheet 1'!O:O,(MATCH((INDEX('Sheet 1'!B:B,(MATCH(A431,'Sheet 1'!A:A,0)),1)),'Sheet 1'!J:J,0)),1)</f>
        <v>1.8914868549695301</v>
      </c>
      <c r="G431" s="5">
        <f ca="1">INDEX('Sheet 1'!H:H,(MATCH((INDEX('Sheet 1'!B:B,(MATCH(A431,'Sheet 1'!A:A,0)),1)),'Sheet 1'!J:J,0)),1)</f>
        <v>30.2</v>
      </c>
      <c r="H431" s="5">
        <f t="shared" ca="1" si="31"/>
        <v>18.507813868907803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17.371276293202207</v>
      </c>
      <c r="J431" s="6">
        <f ca="1">IFERROR((INDEX('Sheet 1'!P:P,(MATCH((INDEX('Sheet 1'!B:B,(MATCH(A431,'Sheet 1'!A:A,0)),1)),'Sheet 1'!J:J,1)),1)),"")</f>
        <v>0.5984848484848484</v>
      </c>
      <c r="K431" s="4">
        <f ca="1">IFERROR(AVERAGEIFS('Sheet 1'!H:H, 'Sheet 1'!B:B, INDEX('Sheet 1'!B:B, MATCH(A431, 'Sheet 1'!A:A, 0)), 'Sheet 1'!G:G, "&lt;="&amp;I431, 'Sheet 1'!H:H, "&gt;0"), "0.001")</f>
        <v>9.24</v>
      </c>
      <c r="L431" s="6">
        <f t="shared" ca="1" si="32"/>
        <v>5.5299999999999994</v>
      </c>
      <c r="M431" s="4">
        <f t="shared" ca="1" si="33"/>
        <v>-8.8612180193378673</v>
      </c>
      <c r="N431" s="4">
        <f t="shared" ca="1" si="34"/>
        <v>0.54352838769882905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46243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18.259192982456138</v>
      </c>
      <c r="D432" s="4">
        <f ca="1">INDEX('Sheet 1'!L:L,(MATCH((INDEX('Sheet 1'!B:B,(MATCH(A432,'Sheet 1'!A:A,0)),1)),'Sheet 1'!J:J,0)),1)</f>
        <v>2.1071521278944658</v>
      </c>
      <c r="E432" s="6">
        <f ca="1">INDEX('Sheet 1'!N:N,(MATCH((INDEX('Sheet 1'!B:B,(MATCH(A432,'Sheet 1'!A:A,0)),1)),'Sheet 1'!J:J,0)),1)</f>
        <v>0.13466666666666649</v>
      </c>
      <c r="F432" s="6">
        <f ca="1">INDEX('Sheet 1'!O:O,(MATCH((INDEX('Sheet 1'!B:B,(MATCH(A432,'Sheet 1'!A:A,0)),1)),'Sheet 1'!J:J,0)),1)</f>
        <v>2.0329377845954939</v>
      </c>
      <c r="G432" s="5">
        <f ca="1">INDEX('Sheet 1'!H:H,(MATCH((INDEX('Sheet 1'!B:B,(MATCH(A432,'Sheet 1'!A:A,0)),1)),'Sheet 1'!J:J,0)),1)</f>
        <v>13.5</v>
      </c>
      <c r="H432" s="5">
        <f t="shared" ca="1" si="31"/>
        <v>18.32894368755402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16.163968971522699</v>
      </c>
      <c r="J432" s="6">
        <f ca="1">IFERROR((INDEX('Sheet 1'!P:P,(MATCH((INDEX('Sheet 1'!B:B,(MATCH(A432,'Sheet 1'!A:A,0)),1)),'Sheet 1'!J:J,1)),1)),"")</f>
        <v>0.63295454545454544</v>
      </c>
      <c r="K432" s="4">
        <f ca="1">IFERROR(AVERAGEIFS('Sheet 1'!H:H, 'Sheet 1'!B:B, INDEX('Sheet 1'!B:B, MATCH(A432, 'Sheet 1'!A:A, 0)), 'Sheet 1'!G:G, "&lt;="&amp;I432, 'Sheet 1'!H:H, "&gt;0"), "0.001")</f>
        <v>10.053846153846155</v>
      </c>
      <c r="L432" s="6">
        <f t="shared" ca="1" si="32"/>
        <v>6.3636276223776234</v>
      </c>
      <c r="M432" s="4">
        <f t="shared" ca="1" si="33"/>
        <v>-8.665341595768556</v>
      </c>
      <c r="N432" s="4">
        <f t="shared" ca="1" si="34"/>
        <v>0.9943392236359575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46244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18.405403508771929</v>
      </c>
      <c r="D433" s="4">
        <f ca="1">INDEX('Sheet 1'!L:L,(MATCH((INDEX('Sheet 1'!B:B,(MATCH(A433,'Sheet 1'!A:A,0)),1)),'Sheet 1'!J:J,0)),1)</f>
        <v>2.2061886747212491</v>
      </c>
      <c r="E433" s="6">
        <f ca="1">INDEX('Sheet 1'!N:N,(MATCH((INDEX('Sheet 1'!B:B,(MATCH(A433,'Sheet 1'!A:A,0)),1)),'Sheet 1'!J:J,0)),1)</f>
        <v>1.866666666666688E-2</v>
      </c>
      <c r="F433" s="6">
        <f ca="1">INDEX('Sheet 1'!O:O,(MATCH((INDEX('Sheet 1'!B:B,(MATCH(A433,'Sheet 1'!A:A,0)),1)),'Sheet 1'!J:J,0)),1)</f>
        <v>2.317074887878257</v>
      </c>
      <c r="G433" s="5">
        <f ca="1">INDEX('Sheet 1'!H:H,(MATCH((INDEX('Sheet 1'!B:B,(MATCH(A433,'Sheet 1'!A:A,0)),1)),'Sheet 1'!J:J,0)),1)</f>
        <v>6.6</v>
      </c>
      <c r="H433" s="5">
        <f t="shared" ca="1" si="31"/>
        <v>18.436881848091208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19.68367541484875</v>
      </c>
      <c r="J433" s="6">
        <f ca="1">IFERROR((INDEX('Sheet 1'!P:P,(MATCH((INDEX('Sheet 1'!B:B,(MATCH(A433,'Sheet 1'!A:A,0)),1)),'Sheet 1'!J:J,1)),1)),"")</f>
        <v>0.62196969696969695</v>
      </c>
      <c r="K433" s="4">
        <f ca="1">IFERROR(AVERAGEIFS('Sheet 1'!H:H, 'Sheet 1'!B:B, INDEX('Sheet 1'!B:B, MATCH(A433, 'Sheet 1'!A:A, 0)), 'Sheet 1'!G:G, "&lt;="&amp;I433, 'Sheet 1'!H:H, "&gt;0"), "0.001")</f>
        <v>6.6485714285714268</v>
      </c>
      <c r="L433" s="6">
        <f t="shared" ca="1" si="32"/>
        <v>4.1352099567099554</v>
      </c>
      <c r="M433" s="4">
        <f t="shared" ca="1" si="33"/>
        <v>-8.3426244181483895</v>
      </c>
      <c r="N433" s="4">
        <f t="shared" ca="1" si="34"/>
        <v>-0.57940280481148321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46245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18.494807017543859</v>
      </c>
      <c r="D434" s="4">
        <f ca="1">INDEX('Sheet 1'!L:L,(MATCH((INDEX('Sheet 1'!B:B,(MATCH(A434,'Sheet 1'!A:A,0)),1)),'Sheet 1'!J:J,0)),1)</f>
        <v>2.3734454371742468</v>
      </c>
      <c r="E434" s="6">
        <f ca="1">INDEX('Sheet 1'!N:N,(MATCH((INDEX('Sheet 1'!B:B,(MATCH(A434,'Sheet 1'!A:A,0)),1)),'Sheet 1'!J:J,0)),1)</f>
        <v>0.2200000000000002</v>
      </c>
      <c r="F434" s="6">
        <f ca="1">INDEX('Sheet 1'!O:O,(MATCH((INDEX('Sheet 1'!B:B,(MATCH(A434,'Sheet 1'!A:A,0)),1)),'Sheet 1'!J:J,0)),1)</f>
        <v>2.4131397065323932</v>
      </c>
      <c r="G434" s="5">
        <f ca="1">INDEX('Sheet 1'!H:H,(MATCH((INDEX('Sheet 1'!B:B,(MATCH(A434,'Sheet 1'!A:A,0)),1)),'Sheet 1'!J:J,0)),1)</f>
        <v>6.6</v>
      </c>
      <c r="H434" s="5">
        <f t="shared" ca="1" si="31"/>
        <v>18.474706026636124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16.554032464766848</v>
      </c>
      <c r="J434" s="6">
        <f ca="1">IFERROR((INDEX('Sheet 1'!P:P,(MATCH((INDEX('Sheet 1'!B:B,(MATCH(A434,'Sheet 1'!A:A,0)),1)),'Sheet 1'!J:J,1)),1)),"")</f>
        <v>0.58143939393939392</v>
      </c>
      <c r="K434" s="4">
        <f ca="1">IFERROR(AVERAGEIFS('Sheet 1'!H:H, 'Sheet 1'!B:B, INDEX('Sheet 1'!B:B, MATCH(A434, 'Sheet 1'!A:A, 0)), 'Sheet 1'!G:G, "&lt;="&amp;I434, 'Sheet 1'!H:H, "&gt;0"), "0.001")</f>
        <v>12.006666666666666</v>
      </c>
      <c r="L434" s="6">
        <f t="shared" ca="1" si="32"/>
        <v>6.9811489898989896</v>
      </c>
      <c r="M434" s="4">
        <f t="shared" ca="1" si="33"/>
        <v>-7.7923876942219596</v>
      </c>
      <c r="N434" s="4">
        <f t="shared" ca="1" si="34"/>
        <v>0.81770346281380679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46246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18.798070175438589</v>
      </c>
      <c r="D435" s="4">
        <f ca="1">INDEX('Sheet 1'!L:L,(MATCH((INDEX('Sheet 1'!B:B,(MATCH(A435,'Sheet 1'!A:A,0)),1)),'Sheet 1'!J:J,0)),1)</f>
        <v>2.7258522099098328</v>
      </c>
      <c r="E435" s="6">
        <f ca="1">INDEX('Sheet 1'!N:N,(MATCH((INDEX('Sheet 1'!B:B,(MATCH(A435,'Sheet 1'!A:A,0)),1)),'Sheet 1'!J:J,0)),1)</f>
        <v>-1.6000000000000229E-2</v>
      </c>
      <c r="F435" s="6">
        <f ca="1">INDEX('Sheet 1'!O:O,(MATCH((INDEX('Sheet 1'!B:B,(MATCH(A435,'Sheet 1'!A:A,0)),1)),'Sheet 1'!J:J,0)),1)</f>
        <v>2.6250889302825331</v>
      </c>
      <c r="G435" s="5">
        <f ca="1">INDEX('Sheet 1'!H:H,(MATCH((INDEX('Sheet 1'!B:B,(MATCH(A435,'Sheet 1'!A:A,0)),1)),'Sheet 1'!J:J,0)),1)</f>
        <v>2.8</v>
      </c>
      <c r="H435" s="5">
        <f t="shared" ca="1" si="31"/>
        <v>18.740121499332762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19.34803334457958</v>
      </c>
      <c r="J435" s="6">
        <f ca="1">IFERROR((INDEX('Sheet 1'!P:P,(MATCH((INDEX('Sheet 1'!B:B,(MATCH(A435,'Sheet 1'!A:A,0)),1)),'Sheet 1'!J:J,1)),1)),"")</f>
        <v>0.57651515151515154</v>
      </c>
      <c r="K435" s="4">
        <f ca="1">IFERROR(AVERAGEIFS('Sheet 1'!H:H, 'Sheet 1'!B:B, INDEX('Sheet 1'!B:B, MATCH(A435, 'Sheet 1'!A:A, 0)), 'Sheet 1'!G:G, "&lt;="&amp;I435, 'Sheet 1'!H:H, "&gt;0"), "0.001")</f>
        <v>6.1566666666666672</v>
      </c>
      <c r="L435" s="6">
        <f t="shared" ca="1" si="32"/>
        <v>3.5494116161616165</v>
      </c>
      <c r="M435" s="4">
        <f t="shared" ca="1" si="33"/>
        <v>-6.8962176698715449</v>
      </c>
      <c r="N435" s="4">
        <f t="shared" ca="1" si="34"/>
        <v>-0.2017582490868729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46247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18.654701754385972</v>
      </c>
      <c r="D436" s="4">
        <f ca="1">INDEX('Sheet 1'!L:L,(MATCH((INDEX('Sheet 1'!B:B,(MATCH(A436,'Sheet 1'!A:A,0)),1)),'Sheet 1'!J:J,0)),1)</f>
        <v>2.385431005307141</v>
      </c>
      <c r="E436" s="6">
        <f ca="1">INDEX('Sheet 1'!N:N,(MATCH((INDEX('Sheet 1'!B:B,(MATCH(A436,'Sheet 1'!A:A,0)),1)),'Sheet 1'!J:J,0)),1)</f>
        <v>-0.34666666666666668</v>
      </c>
      <c r="F436" s="6">
        <f ca="1">INDEX('Sheet 1'!O:O,(MATCH((INDEX('Sheet 1'!B:B,(MATCH(A436,'Sheet 1'!A:A,0)),1)),'Sheet 1'!J:J,0)),1)</f>
        <v>3.1648975617824631</v>
      </c>
      <c r="G436" s="5">
        <f ca="1">INDEX('Sheet 1'!H:H,(MATCH((INDEX('Sheet 1'!B:B,(MATCH(A436,'Sheet 1'!A:A,0)),1)),'Sheet 1'!J:J,0)),1)</f>
        <v>3</v>
      </c>
      <c r="H436" s="5">
        <f t="shared" ca="1" si="31"/>
        <v>18.68609879365766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17.859659652533402</v>
      </c>
      <c r="J436" s="6">
        <f ca="1">IFERROR((INDEX('Sheet 1'!P:P,(MATCH((INDEX('Sheet 1'!B:B,(MATCH(A436,'Sheet 1'!A:A,0)),1)),'Sheet 1'!J:J,1)),1)),"")</f>
        <v>0.56969696969696981</v>
      </c>
      <c r="K436" s="4">
        <f ca="1">IFERROR(AVERAGEIFS('Sheet 1'!H:H, 'Sheet 1'!B:B, INDEX('Sheet 1'!B:B, MATCH(A436, 'Sheet 1'!A:A, 0)), 'Sheet 1'!G:G, "&lt;="&amp;I436, 'Sheet 1'!H:H, "&gt;0"), "0.001")</f>
        <v>9.0549999999999997</v>
      </c>
      <c r="L436" s="6">
        <f t="shared" ca="1" si="32"/>
        <v>5.1586060606060613</v>
      </c>
      <c r="M436" s="4">
        <f t="shared" ca="1" si="33"/>
        <v>-7.8202646452078151</v>
      </c>
      <c r="N436" s="4">
        <f t="shared" ca="1" si="34"/>
        <v>0.33329075545834208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46248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18.655157894736849</v>
      </c>
      <c r="D437" s="4">
        <f ca="1">INDEX('Sheet 1'!L:L,(MATCH((INDEX('Sheet 1'!B:B,(MATCH(A437,'Sheet 1'!A:A,0)),1)),'Sheet 1'!J:J,0)),1)</f>
        <v>2.03501376089564</v>
      </c>
      <c r="E437" s="6">
        <f ca="1">INDEX('Sheet 1'!N:N,(MATCH((INDEX('Sheet 1'!B:B,(MATCH(A437,'Sheet 1'!A:A,0)),1)),'Sheet 1'!J:J,0)),1)</f>
        <v>0.61733333333333362</v>
      </c>
      <c r="F437" s="6">
        <f ca="1">INDEX('Sheet 1'!O:O,(MATCH((INDEX('Sheet 1'!B:B,(MATCH(A437,'Sheet 1'!A:A,0)),1)),'Sheet 1'!J:J,0)),1)</f>
        <v>2.8334571250116491</v>
      </c>
      <c r="G437" s="5">
        <f ca="1">INDEX('Sheet 1'!H:H,(MATCH((INDEX('Sheet 1'!B:B,(MATCH(A437,'Sheet 1'!A:A,0)),1)),'Sheet 1'!J:J,0)),1)</f>
        <v>56.1</v>
      </c>
      <c r="H437" s="5">
        <f t="shared" ca="1" si="31"/>
        <v>18.562805706725655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17.12750830729275</v>
      </c>
      <c r="J437" s="6">
        <f ca="1">IFERROR((INDEX('Sheet 1'!P:P,(MATCH((INDEX('Sheet 1'!B:B,(MATCH(A437,'Sheet 1'!A:A,0)),1)),'Sheet 1'!J:J,1)),1)),"")</f>
        <v>0.57916666666666683</v>
      </c>
      <c r="K437" s="4">
        <f ca="1">IFERROR(AVERAGEIFS('Sheet 1'!H:H, 'Sheet 1'!B:B, INDEX('Sheet 1'!B:B, MATCH(A437, 'Sheet 1'!A:A, 0)), 'Sheet 1'!G:G, "&lt;="&amp;I437, 'Sheet 1'!H:H, "&gt;0"), "0.001")</f>
        <v>10.399999999999999</v>
      </c>
      <c r="L437" s="6">
        <f t="shared" ca="1" si="32"/>
        <v>6.0233333333333343</v>
      </c>
      <c r="M437" s="4">
        <f t="shared" ca="1" si="33"/>
        <v>-9.1670917677364674</v>
      </c>
      <c r="N437" s="4">
        <f t="shared" ca="1" si="34"/>
        <v>0.7506826817582587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46249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18.915192982456141</v>
      </c>
      <c r="D438" s="4">
        <f ca="1">INDEX('Sheet 1'!L:L,(MATCH((INDEX('Sheet 1'!B:B,(MATCH(A438,'Sheet 1'!A:A,0)),1)),'Sheet 1'!J:J,0)),1)</f>
        <v>2.0032604055020249</v>
      </c>
      <c r="E438" s="6">
        <f ca="1">INDEX('Sheet 1'!N:N,(MATCH((INDEX('Sheet 1'!B:B,(MATCH(A438,'Sheet 1'!A:A,0)),1)),'Sheet 1'!J:J,0)),1)</f>
        <v>0.41066666666666679</v>
      </c>
      <c r="F438" s="6">
        <f ca="1">INDEX('Sheet 1'!O:O,(MATCH((INDEX('Sheet 1'!B:B,(MATCH(A438,'Sheet 1'!A:A,0)),1)),'Sheet 1'!J:J,0)),1)</f>
        <v>2.1953620235429092</v>
      </c>
      <c r="G438" s="5">
        <f ca="1">INDEX('Sheet 1'!H:H,(MATCH((INDEX('Sheet 1'!B:B,(MATCH(A438,'Sheet 1'!A:A,0)),1)),'Sheet 1'!J:J,0)),1)</f>
        <v>5.3</v>
      </c>
      <c r="H438" s="5">
        <f t="shared" ca="1" si="31"/>
        <v>19.003490917847856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19.717737268361294</v>
      </c>
      <c r="J438" s="6">
        <f ca="1">IFERROR((INDEX('Sheet 1'!P:P,(MATCH((INDEX('Sheet 1'!B:B,(MATCH(A438,'Sheet 1'!A:A,0)),1)),'Sheet 1'!J:J,1)),1)),"")</f>
        <v>0.62537878787878798</v>
      </c>
      <c r="K438" s="4">
        <f ca="1">IFERROR(AVERAGEIFS('Sheet 1'!H:H, 'Sheet 1'!B:B, INDEX('Sheet 1'!B:B, MATCH(A438, 'Sheet 1'!A:A, 0)), 'Sheet 1'!G:G, "&lt;="&amp;I438, 'Sheet 1'!H:H, "&gt;0"), "0.001")</f>
        <v>8.2500000000000018</v>
      </c>
      <c r="L438" s="6">
        <f t="shared" ca="1" si="32"/>
        <v>5.1593750000000016</v>
      </c>
      <c r="M438" s="4">
        <f t="shared" ca="1" si="33"/>
        <v>-9.4422037846427251</v>
      </c>
      <c r="N438" s="4">
        <f t="shared" ca="1" si="34"/>
        <v>-0.40061905267080455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46250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19.08708771929825</v>
      </c>
      <c r="D439" s="4">
        <f ca="1">INDEX('Sheet 1'!L:L,(MATCH((INDEX('Sheet 1'!B:B,(MATCH(A439,'Sheet 1'!A:A,0)),1)),'Sheet 1'!J:J,0)),1)</f>
        <v>2.468750276542321</v>
      </c>
      <c r="E439" s="6">
        <f ca="1">INDEX('Sheet 1'!N:N,(MATCH((INDEX('Sheet 1'!B:B,(MATCH(A439,'Sheet 1'!A:A,0)),1)),'Sheet 1'!J:J,0)),1)</f>
        <v>-0.31466666666666682</v>
      </c>
      <c r="F439" s="6">
        <f ca="1">INDEX('Sheet 1'!O:O,(MATCH((INDEX('Sheet 1'!B:B,(MATCH(A439,'Sheet 1'!A:A,0)),1)),'Sheet 1'!J:J,0)),1)</f>
        <v>2.4889318958103259</v>
      </c>
      <c r="G439" s="5">
        <f ca="1">INDEX('Sheet 1'!H:H,(MATCH((INDEX('Sheet 1'!B:B,(MATCH(A439,'Sheet 1'!A:A,0)),1)),'Sheet 1'!J:J,0)),1)</f>
        <v>1.3</v>
      </c>
      <c r="H439" s="5">
        <f t="shared" ca="1" si="31"/>
        <v>19.269728301698141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18.439496771704547</v>
      </c>
      <c r="J439" s="6">
        <f ca="1">IFERROR((INDEX('Sheet 1'!P:P,(MATCH((INDEX('Sheet 1'!B:B,(MATCH(A439,'Sheet 1'!A:A,0)),1)),'Sheet 1'!J:J,1)),1)),"")</f>
        <v>0.61931818181818188</v>
      </c>
      <c r="K439" s="4">
        <f ca="1">IFERROR(AVERAGEIFS('Sheet 1'!H:H, 'Sheet 1'!B:B, INDEX('Sheet 1'!B:B, MATCH(A439, 'Sheet 1'!A:A, 0)), 'Sheet 1'!G:G, "&lt;="&amp;I439, 'Sheet 1'!H:H, "&gt;0"), "0.001")</f>
        <v>7.8217391304347839</v>
      </c>
      <c r="L439" s="6">
        <f t="shared" ca="1" si="32"/>
        <v>4.8441452569169972</v>
      </c>
      <c r="M439" s="4">
        <f t="shared" ca="1" si="33"/>
        <v>-7.7314777037842877</v>
      </c>
      <c r="N439" s="4">
        <f t="shared" ca="1" si="34"/>
        <v>0.26231529116047508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46251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18.850000000000009</v>
      </c>
      <c r="D440" s="4">
        <f ca="1">INDEX('Sheet 1'!L:L,(MATCH((INDEX('Sheet 1'!B:B,(MATCH(A440,'Sheet 1'!A:A,0)),1)),'Sheet 1'!J:J,0)),1)</f>
        <v>2.4169096491702109</v>
      </c>
      <c r="E440" s="6">
        <f ca="1">INDEX('Sheet 1'!N:N,(MATCH((INDEX('Sheet 1'!B:B,(MATCH(A440,'Sheet 1'!A:A,0)),1)),'Sheet 1'!J:J,0)),1)</f>
        <v>-1.8666666666666439E-2</v>
      </c>
      <c r="F440" s="6">
        <f ca="1">INDEX('Sheet 1'!O:O,(MATCH((INDEX('Sheet 1'!B:B,(MATCH(A440,'Sheet 1'!A:A,0)),1)),'Sheet 1'!J:J,0)),1)</f>
        <v>1.9580529030573131</v>
      </c>
      <c r="G440" s="5">
        <f ca="1">INDEX('Sheet 1'!H:H,(MATCH((INDEX('Sheet 1'!B:B,(MATCH(A440,'Sheet 1'!A:A,0)),1)),'Sheet 1'!J:J,0)),1)</f>
        <v>0.3</v>
      </c>
      <c r="H440" s="5">
        <f t="shared" ca="1" si="31"/>
        <v>18.900988748859206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16.888443454778873</v>
      </c>
      <c r="J440" s="6">
        <f ca="1">IFERROR((INDEX('Sheet 1'!P:P,(MATCH((INDEX('Sheet 1'!B:B,(MATCH(A440,'Sheet 1'!A:A,0)),1)),'Sheet 1'!J:J,1)),1)),"")</f>
        <v>0.59393939393939399</v>
      </c>
      <c r="K440" s="4">
        <f ca="1">IFERROR(AVERAGEIFS('Sheet 1'!H:H, 'Sheet 1'!B:B, INDEX('Sheet 1'!B:B, MATCH(A440, 'Sheet 1'!A:A, 0)), 'Sheet 1'!G:G, "&lt;="&amp;I440, 'Sheet 1'!H:H, "&gt;0"), "0.001")</f>
        <v>15.839999999999998</v>
      </c>
      <c r="L440" s="6">
        <f t="shared" ca="1" si="32"/>
        <v>9.4079999999999995</v>
      </c>
      <c r="M440" s="4">
        <f t="shared" ca="1" si="33"/>
        <v>-7.7992158318668272</v>
      </c>
      <c r="N440" s="4">
        <f t="shared" ca="1" si="34"/>
        <v>0.81159696883770149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46252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18.997017543859648</v>
      </c>
      <c r="D441" s="4">
        <f ca="1">INDEX('Sheet 1'!L:L,(MATCH((INDEX('Sheet 1'!B:B,(MATCH(A441,'Sheet 1'!A:A,0)),1)),'Sheet 1'!J:J,0)),1)</f>
        <v>2.388155456934657</v>
      </c>
      <c r="E441" s="6">
        <f ca="1">INDEX('Sheet 1'!N:N,(MATCH((INDEX('Sheet 1'!B:B,(MATCH(A441,'Sheet 1'!A:A,0)),1)),'Sheet 1'!J:J,0)),1)</f>
        <v>-0.37333333333333341</v>
      </c>
      <c r="F441" s="6">
        <f ca="1">INDEX('Sheet 1'!O:O,(MATCH((INDEX('Sheet 1'!B:B,(MATCH(A441,'Sheet 1'!A:A,0)),1)),'Sheet 1'!J:J,0)),1)</f>
        <v>2.514301436127282</v>
      </c>
      <c r="G441" s="5">
        <f ca="1">INDEX('Sheet 1'!H:H,(MATCH((INDEX('Sheet 1'!B:B,(MATCH(A441,'Sheet 1'!A:A,0)),1)),'Sheet 1'!J:J,0)),1)</f>
        <v>12.2</v>
      </c>
      <c r="H441" s="5">
        <f t="shared" ca="1" si="31"/>
        <v>18.928429580729372</v>
      </c>
      <c r="I441" s="5">
        <f ca="1">_xlfn.NORM.INV(RAND(), (((Sheet2!C441/(Sheet2!D441^2)) + ((Sheet2!H440+Sheet2!E440)/(Sheet2!F440^2))) / ((1/(Sheet2!D441^2)) + (1/(Sheet2!F440^2)))), SQRT(1 / ((1/(Sheet2!D441^2)) + (1/(Sheet2!F440^2)))))</f>
        <v>21.531505974508775</v>
      </c>
      <c r="J441" s="6">
        <f ca="1">IFERROR((INDEX('Sheet 1'!P:P,(MATCH((INDEX('Sheet 1'!B:B,(MATCH(A441,'Sheet 1'!A:A,0)),1)),'Sheet 1'!J:J,1)),1)),"")</f>
        <v>0.55454545454545467</v>
      </c>
      <c r="K441" s="4">
        <f ca="1">IFERROR(AVERAGEIFS('Sheet 1'!H:H, 'Sheet 1'!B:B, INDEX('Sheet 1'!B:B, MATCH(A441, 'Sheet 1'!A:A, 0)), 'Sheet 1'!G:G, "&lt;="&amp;I441, 'Sheet 1'!H:H, "&gt;0"), "0.001")</f>
        <v>11.154761904761907</v>
      </c>
      <c r="L441" s="6">
        <f t="shared" ca="1" si="32"/>
        <v>6.1858225108225131</v>
      </c>
      <c r="M441" s="4">
        <f t="shared" ca="1" si="33"/>
        <v>-7.9546821328974442</v>
      </c>
      <c r="N441" s="4">
        <f t="shared" ca="1" si="34"/>
        <v>-1.0612744757840418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46253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18.798385964912281</v>
      </c>
      <c r="D442" s="4">
        <f ca="1">INDEX('Sheet 1'!L:L,(MATCH((INDEX('Sheet 1'!B:B,(MATCH(A442,'Sheet 1'!A:A,0)),1)),'Sheet 1'!J:J,0)),1)</f>
        <v>2.4940520234139911</v>
      </c>
      <c r="E442" s="6">
        <f ca="1">INDEX('Sheet 1'!N:N,(MATCH((INDEX('Sheet 1'!B:B,(MATCH(A442,'Sheet 1'!A:A,0)),1)),'Sheet 1'!J:J,0)),1)</f>
        <v>2.666666666666653E-2</v>
      </c>
      <c r="F442" s="6">
        <f ca="1">INDEX('Sheet 1'!O:O,(MATCH((INDEX('Sheet 1'!B:B,(MATCH(A442,'Sheet 1'!A:A,0)),1)),'Sheet 1'!J:J,0)),1)</f>
        <v>2.3347164497859052</v>
      </c>
      <c r="G442" s="5">
        <f ca="1">INDEX('Sheet 1'!H:H,(MATCH((INDEX('Sheet 1'!B:B,(MATCH(A442,'Sheet 1'!A:A,0)),1)),'Sheet 1'!J:J,0)),1)</f>
        <v>4.5999999999999996</v>
      </c>
      <c r="H442" s="5">
        <f t="shared" ca="1" si="31"/>
        <v>18.677724741476126</v>
      </c>
      <c r="I442" s="5">
        <f ca="1">_xlfn.NORM.INV(RAND(), (((Sheet2!C442/(Sheet2!D442^2)) + ((Sheet2!H441+Sheet2!E441)/(Sheet2!F441^2))) / ((1/(Sheet2!D442^2)) + (1/(Sheet2!F441^2)))), SQRT(1 / ((1/(Sheet2!D442^2)) + (1/(Sheet2!F441^2)))))</f>
        <v>20.906496929838898</v>
      </c>
      <c r="J442" s="6">
        <f ca="1">IFERROR((INDEX('Sheet 1'!P:P,(MATCH((INDEX('Sheet 1'!B:B,(MATCH(A442,'Sheet 1'!A:A,0)),1)),'Sheet 1'!J:J,1)),1)),"")</f>
        <v>0.54356060606060619</v>
      </c>
      <c r="K442" s="4">
        <f ca="1">IFERROR(AVERAGEIFS('Sheet 1'!H:H, 'Sheet 1'!B:B, INDEX('Sheet 1'!B:B, MATCH(A442, 'Sheet 1'!A:A, 0)), 'Sheet 1'!G:G, "&lt;="&amp;I442, 'Sheet 1'!H:H, "&gt;0"), "0.001")</f>
        <v>8.9400000000000013</v>
      </c>
      <c r="L442" s="6">
        <f t="shared" ca="1" si="32"/>
        <v>4.8594318181818199</v>
      </c>
      <c r="M442" s="4">
        <f t="shared" ca="1" si="33"/>
        <v>-7.537287028672341</v>
      </c>
      <c r="N442" s="4">
        <f t="shared" ca="1" si="34"/>
        <v>-0.84525540972514368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46254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18.799859649122801</v>
      </c>
      <c r="D443" s="4">
        <f ca="1">INDEX('Sheet 1'!L:L,(MATCH((INDEX('Sheet 1'!B:B,(MATCH(A443,'Sheet 1'!A:A,0)),1)),'Sheet 1'!J:J,0)),1)</f>
        <v>2.2453371102661688</v>
      </c>
      <c r="E443" s="6">
        <f ca="1">INDEX('Sheet 1'!N:N,(MATCH((INDEX('Sheet 1'!B:B,(MATCH(A443,'Sheet 1'!A:A,0)),1)),'Sheet 1'!J:J,0)),1)</f>
        <v>0.39600000000000007</v>
      </c>
      <c r="F443" s="6">
        <f ca="1">INDEX('Sheet 1'!O:O,(MATCH((INDEX('Sheet 1'!B:B,(MATCH(A443,'Sheet 1'!A:A,0)),1)),'Sheet 1'!J:J,0)),1)</f>
        <v>1.8898333974904431</v>
      </c>
      <c r="G443" s="5">
        <f ca="1">INDEX('Sheet 1'!H:H,(MATCH((INDEX('Sheet 1'!B:B,(MATCH(A443,'Sheet 1'!A:A,0)),1)),'Sheet 1'!J:J,0)),1)</f>
        <v>2.5</v>
      </c>
      <c r="H443" s="5">
        <f t="shared" ca="1" si="31"/>
        <v>18.753987873658726</v>
      </c>
      <c r="I443" s="5">
        <f ca="1">_xlfn.NORM.INV(RAND(), (((Sheet2!C443/(Sheet2!D443^2)) + ((Sheet2!H442+Sheet2!E442)/(Sheet2!F442^2))) / ((1/(Sheet2!D443^2)) + (1/(Sheet2!F442^2)))), SQRT(1 / ((1/(Sheet2!D443^2)) + (1/(Sheet2!F442^2)))))</f>
        <v>20.521238732746657</v>
      </c>
      <c r="J443" s="6">
        <f ca="1">IFERROR((INDEX('Sheet 1'!P:P,(MATCH((INDEX('Sheet 1'!B:B,(MATCH(A443,'Sheet 1'!A:A,0)),1)),'Sheet 1'!J:J,1)),1)),"")</f>
        <v>0.52500000000000013</v>
      </c>
      <c r="K443" s="4">
        <f ca="1">IFERROR(AVERAGEIFS('Sheet 1'!H:H, 'Sheet 1'!B:B, INDEX('Sheet 1'!B:B, MATCH(A443, 'Sheet 1'!A:A, 0)), 'Sheet 1'!G:G, "&lt;="&amp;I443, 'Sheet 1'!H:H, "&gt;0"), "0.001")</f>
        <v>5.3499999999999988</v>
      </c>
      <c r="L443" s="6">
        <f t="shared" ca="1" si="32"/>
        <v>2.8087499999999999</v>
      </c>
      <c r="M443" s="4">
        <f t="shared" ca="1" si="33"/>
        <v>-8.3728450232108855</v>
      </c>
      <c r="N443" s="4">
        <f t="shared" ca="1" si="34"/>
        <v>-0.76664616451281919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46255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19.061403508771932</v>
      </c>
      <c r="D444" s="4">
        <f ca="1">INDEX('Sheet 1'!L:L,(MATCH((INDEX('Sheet 1'!B:B,(MATCH(A444,'Sheet 1'!A:A,0)),1)),'Sheet 1'!J:J,0)),1)</f>
        <v>2.1618743952647241</v>
      </c>
      <c r="E444" s="6">
        <f ca="1">INDEX('Sheet 1'!N:N,(MATCH((INDEX('Sheet 1'!B:B,(MATCH(A444,'Sheet 1'!A:A,0)),1)),'Sheet 1'!J:J,0)),1)</f>
        <v>-6.9333333333333413E-2</v>
      </c>
      <c r="F444" s="6">
        <f ca="1">INDEX('Sheet 1'!O:O,(MATCH((INDEX('Sheet 1'!B:B,(MATCH(A444,'Sheet 1'!A:A,0)),1)),'Sheet 1'!J:J,0)),1)</f>
        <v>2.1158969303394288</v>
      </c>
      <c r="G444" s="5">
        <f ca="1">INDEX('Sheet 1'!H:H,(MATCH((INDEX('Sheet 1'!B:B,(MATCH(A444,'Sheet 1'!A:A,0)),1)),'Sheet 1'!J:J,0)),1)</f>
        <v>20.8</v>
      </c>
      <c r="H444" s="5">
        <f t="shared" ca="1" si="31"/>
        <v>19.111616756912216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19.389071928186244</v>
      </c>
      <c r="J444" s="6">
        <f ca="1">IFERROR((INDEX('Sheet 1'!P:P,(MATCH((INDEX('Sheet 1'!B:B,(MATCH(A444,'Sheet 1'!A:A,0)),1)),'Sheet 1'!J:J,1)),1)),"")</f>
        <v>0.50454545454545463</v>
      </c>
      <c r="K444" s="4">
        <f ca="1">IFERROR(AVERAGEIFS('Sheet 1'!H:H, 'Sheet 1'!B:B, INDEX('Sheet 1'!B:B, MATCH(A444, 'Sheet 1'!A:A, 0)), 'Sheet 1'!G:G, "&lt;="&amp;I444, 'Sheet 1'!H:H, "&gt;0"), "0.001")</f>
        <v>6.2571428571428562</v>
      </c>
      <c r="L444" s="6">
        <f t="shared" ca="1" si="32"/>
        <v>3.1570129870129873</v>
      </c>
      <c r="M444" s="4">
        <f t="shared" ca="1" si="33"/>
        <v>-8.8170726063101554</v>
      </c>
      <c r="N444" s="4">
        <f t="shared" ca="1" si="34"/>
        <v>-0.1515668163386471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46256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19.13214035087719</v>
      </c>
      <c r="D445" s="4">
        <f ca="1">INDEX('Sheet 1'!L:L,(MATCH((INDEX('Sheet 1'!B:B,(MATCH(A445,'Sheet 1'!A:A,0)),1)),'Sheet 1'!J:J,0)),1)</f>
        <v>2.378448279071069</v>
      </c>
      <c r="E445" s="6">
        <f ca="1">INDEX('Sheet 1'!N:N,(MATCH((INDEX('Sheet 1'!B:B,(MATCH(A445,'Sheet 1'!A:A,0)),1)),'Sheet 1'!J:J,0)),1)</f>
        <v>-0.20933333333333329</v>
      </c>
      <c r="F445" s="6">
        <f ca="1">INDEX('Sheet 1'!O:O,(MATCH((INDEX('Sheet 1'!B:B,(MATCH(A445,'Sheet 1'!A:A,0)),1)),'Sheet 1'!J:J,0)),1)</f>
        <v>2.148989286840433</v>
      </c>
      <c r="G445" s="5">
        <f ca="1">INDEX('Sheet 1'!H:H,(MATCH((INDEX('Sheet 1'!B:B,(MATCH(A445,'Sheet 1'!A:A,0)),1)),'Sheet 1'!J:J,0)),1)</f>
        <v>32.299999999999997</v>
      </c>
      <c r="H445" s="5">
        <f t="shared" ca="1" si="31"/>
        <v>19.08198046462276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16.853456816817129</v>
      </c>
      <c r="J445" s="6">
        <f ca="1">IFERROR((INDEX('Sheet 1'!P:P,(MATCH((INDEX('Sheet 1'!B:B,(MATCH(A445,'Sheet 1'!A:A,0)),1)),'Sheet 1'!J:J,1)),1)),"")</f>
        <v>0.45984848484848484</v>
      </c>
      <c r="K445" s="4">
        <f ca="1">IFERROR(AVERAGEIFS('Sheet 1'!H:H, 'Sheet 1'!B:B, INDEX('Sheet 1'!B:B, MATCH(A445, 'Sheet 1'!A:A, 0)), 'Sheet 1'!G:G, "&lt;="&amp;I445, 'Sheet 1'!H:H, "&gt;0"), "0.001")</f>
        <v>9.4571428571428573</v>
      </c>
      <c r="L445" s="6">
        <f t="shared" ca="1" si="32"/>
        <v>4.3488528138528135</v>
      </c>
      <c r="M445" s="4">
        <f t="shared" ca="1" si="33"/>
        <v>-8.0439589623321446</v>
      </c>
      <c r="N445" s="4">
        <f t="shared" ca="1" si="34"/>
        <v>0.95805469225928586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46257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18.750947368421048</v>
      </c>
      <c r="D446" s="4">
        <f ca="1">INDEX('Sheet 1'!L:L,(MATCH((INDEX('Sheet 1'!B:B,(MATCH(A446,'Sheet 1'!A:A,0)),1)),'Sheet 1'!J:J,0)),1)</f>
        <v>2.3663161775747832</v>
      </c>
      <c r="E446" s="6">
        <f ca="1">INDEX('Sheet 1'!N:N,(MATCH((INDEX('Sheet 1'!B:B,(MATCH(A446,'Sheet 1'!A:A,0)),1)),'Sheet 1'!J:J,0)),1)</f>
        <v>0.33199999999999991</v>
      </c>
      <c r="F446" s="6">
        <f ca="1">INDEX('Sheet 1'!O:O,(MATCH((INDEX('Sheet 1'!B:B,(MATCH(A446,'Sheet 1'!A:A,0)),1)),'Sheet 1'!J:J,0)),1)</f>
        <v>2.5196074340304722</v>
      </c>
      <c r="G446" s="5">
        <f ca="1">INDEX('Sheet 1'!H:H,(MATCH((INDEX('Sheet 1'!B:B,(MATCH(A446,'Sheet 1'!A:A,0)),1)),'Sheet 1'!J:J,0)),1)</f>
        <v>8.9</v>
      </c>
      <c r="H446" s="5">
        <f t="shared" ca="1" si="31"/>
        <v>18.817641262350659</v>
      </c>
      <c r="I446" s="5">
        <f ca="1">_xlfn.NORM.INV(RAND(), (((Sheet2!C446/(Sheet2!D446^2)) + ((Sheet2!H445+Sheet2!E445)/(Sheet2!F445^2))) / ((1/(Sheet2!D446^2)) + (1/(Sheet2!F445^2)))), SQRT(1 / ((1/(Sheet2!D446^2)) + (1/(Sheet2!F445^2)))))</f>
        <v>19.014312940226304</v>
      </c>
      <c r="J446" s="6">
        <f ca="1">IFERROR((INDEX('Sheet 1'!P:P,(MATCH((INDEX('Sheet 1'!B:B,(MATCH(A446,'Sheet 1'!A:A,0)),1)),'Sheet 1'!J:J,1)),1)),"")</f>
        <v>0.42310606060606065</v>
      </c>
      <c r="K446" s="4">
        <f ca="1">IFERROR(AVERAGEIFS('Sheet 1'!H:H, 'Sheet 1'!B:B, INDEX('Sheet 1'!B:B, MATCH(A446, 'Sheet 1'!A:A, 0)), 'Sheet 1'!G:G, "&lt;="&amp;I446, 'Sheet 1'!H:H, "&gt;0"), "0.001")</f>
        <v>10.129166666666668</v>
      </c>
      <c r="L446" s="6">
        <f t="shared" ca="1" si="32"/>
        <v>4.2857118055555565</v>
      </c>
      <c r="M446" s="4">
        <f t="shared" ca="1" si="33"/>
        <v>-7.9241090206460623</v>
      </c>
      <c r="N446" s="4">
        <f t="shared" ca="1" si="34"/>
        <v>-0.11129771004446962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46258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19.180350877192989</v>
      </c>
      <c r="D447" s="4">
        <f ca="1">INDEX('Sheet 1'!L:L,(MATCH((INDEX('Sheet 1'!B:B,(MATCH(A447,'Sheet 1'!A:A,0)),1)),'Sheet 1'!J:J,0)),1)</f>
        <v>2.4513368296201579</v>
      </c>
      <c r="E447" s="6">
        <f ca="1">INDEX('Sheet 1'!N:N,(MATCH((INDEX('Sheet 1'!B:B,(MATCH(A447,'Sheet 1'!A:A,0)),1)),'Sheet 1'!J:J,0)),1)</f>
        <v>-1.466666666666671E-2</v>
      </c>
      <c r="F447" s="6">
        <f ca="1">INDEX('Sheet 1'!O:O,(MATCH((INDEX('Sheet 1'!B:B,(MATCH(A447,'Sheet 1'!A:A,0)),1)),'Sheet 1'!J:J,0)),1)</f>
        <v>2.6460420893740029</v>
      </c>
      <c r="G447" s="5">
        <f ca="1">INDEX('Sheet 1'!H:H,(MATCH((INDEX('Sheet 1'!B:B,(MATCH(A447,'Sheet 1'!A:A,0)),1)),'Sheet 1'!J:J,0)),1)</f>
        <v>11.4</v>
      </c>
      <c r="H447" s="5">
        <f t="shared" ca="1" si="31"/>
        <v>19.165417753957808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16.954298237120035</v>
      </c>
      <c r="J447" s="6">
        <f ca="1">IFERROR((INDEX('Sheet 1'!P:P,(MATCH((INDEX('Sheet 1'!B:B,(MATCH(A447,'Sheet 1'!A:A,0)),1)),'Sheet 1'!J:J,1)),1)),"")</f>
        <v>0.37045454545454543</v>
      </c>
      <c r="K447" s="4">
        <f ca="1">IFERROR(AVERAGEIFS('Sheet 1'!H:H, 'Sheet 1'!B:B, INDEX('Sheet 1'!B:B, MATCH(A447, 'Sheet 1'!A:A, 0)), 'Sheet 1'!G:G, "&lt;="&amp;I447, 'Sheet 1'!H:H, "&gt;0"), "0.001")</f>
        <v>7.4416666666666673</v>
      </c>
      <c r="L447" s="6">
        <f t="shared" ca="1" si="32"/>
        <v>2.7567992424242425</v>
      </c>
      <c r="M447" s="4">
        <f t="shared" ca="1" si="33"/>
        <v>-7.8244452763209384</v>
      </c>
      <c r="N447" s="4">
        <f t="shared" ca="1" si="34"/>
        <v>0.90809741573453517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46259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18.949473684210531</v>
      </c>
      <c r="D448" s="4">
        <f ca="1">INDEX('Sheet 1'!L:L,(MATCH((INDEX('Sheet 1'!B:B,(MATCH(A448,'Sheet 1'!A:A,0)),1)),'Sheet 1'!J:J,0)),1)</f>
        <v>2.4692706002577478</v>
      </c>
      <c r="E448" s="6">
        <f ca="1">INDEX('Sheet 1'!N:N,(MATCH((INDEX('Sheet 1'!B:B,(MATCH(A448,'Sheet 1'!A:A,0)),1)),'Sheet 1'!J:J,0)),1)</f>
        <v>0.17200000000000029</v>
      </c>
      <c r="F448" s="6">
        <f ca="1">INDEX('Sheet 1'!O:O,(MATCH((INDEX('Sheet 1'!B:B,(MATCH(A448,'Sheet 1'!A:A,0)),1)),'Sheet 1'!J:J,0)),1)</f>
        <v>2.290495048579579</v>
      </c>
      <c r="G448" s="5">
        <f ca="1">INDEX('Sheet 1'!H:H,(MATCH((INDEX('Sheet 1'!B:B,(MATCH(A448,'Sheet 1'!A:A,0)),1)),'Sheet 1'!J:J,0)),1)</f>
        <v>2.5</v>
      </c>
      <c r="H448" s="5">
        <f t="shared" ca="1" si="31"/>
        <v>19.043165074990149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19.366065212246184</v>
      </c>
      <c r="J448" s="6">
        <f ca="1">IFERROR((INDEX('Sheet 1'!P:P,(MATCH((INDEX('Sheet 1'!B:B,(MATCH(A448,'Sheet 1'!A:A,0)),1)),'Sheet 1'!J:J,1)),1)),"")</f>
        <v>0.30833333333333335</v>
      </c>
      <c r="K448" s="4">
        <f ca="1">IFERROR(AVERAGEIFS('Sheet 1'!H:H, 'Sheet 1'!B:B, INDEX('Sheet 1'!B:B, MATCH(A448, 'Sheet 1'!A:A, 0)), 'Sheet 1'!G:G, "&lt;="&amp;I448, 'Sheet 1'!H:H, "&gt;0"), "0.001")</f>
        <v>5.7258064516129039</v>
      </c>
      <c r="L448" s="6">
        <f t="shared" ca="1" si="32"/>
        <v>1.7654569892473122</v>
      </c>
      <c r="M448" s="4">
        <f t="shared" ca="1" si="33"/>
        <v>-7.674117888186311</v>
      </c>
      <c r="N448" s="4">
        <f t="shared" ca="1" si="34"/>
        <v>-0.16871035843223023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46260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19.199929824561401</v>
      </c>
      <c r="D449" s="4">
        <f ca="1">INDEX('Sheet 1'!L:L,(MATCH((INDEX('Sheet 1'!B:B,(MATCH(A449,'Sheet 1'!A:A,0)),1)),'Sheet 1'!J:J,0)),1)</f>
        <v>2.5538397164461011</v>
      </c>
      <c r="E449" s="6">
        <f ca="1">INDEX('Sheet 1'!N:N,(MATCH((INDEX('Sheet 1'!B:B,(MATCH(A449,'Sheet 1'!A:A,0)),1)),'Sheet 1'!J:J,0)),1)</f>
        <v>0.17599999999999991</v>
      </c>
      <c r="F449" s="6">
        <f ca="1">INDEX('Sheet 1'!O:O,(MATCH((INDEX('Sheet 1'!B:B,(MATCH(A449,'Sheet 1'!A:A,0)),1)),'Sheet 1'!J:J,0)),1)</f>
        <v>2.4906766691544431</v>
      </c>
      <c r="G449" s="5">
        <f ca="1">INDEX('Sheet 1'!H:H,(MATCH((INDEX('Sheet 1'!B:B,(MATCH(A449,'Sheet 1'!A:A,0)),1)),'Sheet 1'!J:J,0)),1)</f>
        <v>2.5</v>
      </c>
      <c r="H449" s="5">
        <f t="shared" ca="1" si="31"/>
        <v>19.208373218562741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19.415124327389382</v>
      </c>
      <c r="J449" s="6">
        <f ca="1">IFERROR((INDEX('Sheet 1'!P:P,(MATCH((INDEX('Sheet 1'!B:B,(MATCH(A449,'Sheet 1'!A:A,0)),1)),'Sheet 1'!J:J,1)),1)),"")</f>
        <v>0.30871212121212122</v>
      </c>
      <c r="K449" s="4">
        <f ca="1">IFERROR(AVERAGEIFS('Sheet 1'!H:H, 'Sheet 1'!B:B, INDEX('Sheet 1'!B:B, MATCH(A449, 'Sheet 1'!A:A, 0)), 'Sheet 1'!G:G, "&lt;="&amp;I449, 'Sheet 1'!H:H, "&gt;0"), "0.001")</f>
        <v>5.4758620689655189</v>
      </c>
      <c r="L449" s="6">
        <f t="shared" ca="1" si="32"/>
        <v>1.6904649947753401</v>
      </c>
      <c r="M449" s="4">
        <f t="shared" ca="1" si="33"/>
        <v>-7.5180637613702084</v>
      </c>
      <c r="N449" s="4">
        <f t="shared" ca="1" si="34"/>
        <v>-8.4263120133256875E-2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46261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19.36750877192982</v>
      </c>
      <c r="D450" s="4">
        <f ca="1">INDEX('Sheet 1'!L:L,(MATCH((INDEX('Sheet 1'!B:B,(MATCH(A450,'Sheet 1'!A:A,0)),1)),'Sheet 1'!J:J,0)),1)</f>
        <v>2.5125178498760721</v>
      </c>
      <c r="E450" s="6">
        <f ca="1">INDEX('Sheet 1'!N:N,(MATCH((INDEX('Sheet 1'!B:B,(MATCH(A450,'Sheet 1'!A:A,0)),1)),'Sheet 1'!J:J,0)),1)</f>
        <v>0.18533333333333321</v>
      </c>
      <c r="F450" s="6">
        <f ca="1">INDEX('Sheet 1'!O:O,(MATCH((INDEX('Sheet 1'!B:B,(MATCH(A450,'Sheet 1'!A:A,0)),1)),'Sheet 1'!J:J,0)),1)</f>
        <v>2.6118593011510041</v>
      </c>
      <c r="G450" s="5">
        <f ca="1">INDEX('Sheet 1'!H:H,(MATCH((INDEX('Sheet 1'!B:B,(MATCH(A450,'Sheet 1'!A:A,0)),1)),'Sheet 1'!J:J,0)),1)</f>
        <v>0.3</v>
      </c>
      <c r="H450" s="5">
        <f t="shared" ca="1" si="31"/>
        <v>19.376014614692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16.922777545220136</v>
      </c>
      <c r="J450" s="6">
        <f ca="1">IFERROR((INDEX('Sheet 1'!P:P,(MATCH((INDEX('Sheet 1'!B:B,(MATCH(A450,'Sheet 1'!A:A,0)),1)),'Sheet 1'!J:J,1)),1)),"")</f>
        <v>0.35643939393939394</v>
      </c>
      <c r="K450" s="4">
        <f ca="1">IFERROR(AVERAGEIFS('Sheet 1'!H:H, 'Sheet 1'!B:B, INDEX('Sheet 1'!B:B, MATCH(A450, 'Sheet 1'!A:A, 0)), 'Sheet 1'!G:G, "&lt;="&amp;I450, 'Sheet 1'!H:H, "&gt;0"), "0.001")</f>
        <v>12.787499999999998</v>
      </c>
      <c r="L450" s="6">
        <f t="shared" ca="1" si="32"/>
        <v>4.5579687499999997</v>
      </c>
      <c r="M450" s="4">
        <f t="shared" ca="1" si="33"/>
        <v>-7.7084064389373816</v>
      </c>
      <c r="N450" s="4">
        <f t="shared" ca="1" si="34"/>
        <v>0.97302044116035602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46262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19.413614035087711</v>
      </c>
      <c r="D451" s="4">
        <f ca="1">INDEX('Sheet 1'!L:L,(MATCH((INDEX('Sheet 1'!B:B,(MATCH(A451,'Sheet 1'!A:A,0)),1)),'Sheet 1'!J:J,0)),1)</f>
        <v>2.666323176075807</v>
      </c>
      <c r="E451" s="6">
        <f ca="1">INDEX('Sheet 1'!N:N,(MATCH((INDEX('Sheet 1'!B:B,(MATCH(A451,'Sheet 1'!A:A,0)),1)),'Sheet 1'!J:J,0)),1)</f>
        <v>0.24266666666666659</v>
      </c>
      <c r="F451" s="6">
        <f ca="1">INDEX('Sheet 1'!O:O,(MATCH((INDEX('Sheet 1'!B:B,(MATCH(A451,'Sheet 1'!A:A,0)),1)),'Sheet 1'!J:J,0)),1)</f>
        <v>2.3028873376893819</v>
      </c>
      <c r="G451" s="5">
        <f ca="1">INDEX('Sheet 1'!H:H,(MATCH((INDEX('Sheet 1'!B:B,(MATCH(A451,'Sheet 1'!A:A,0)),1)),'Sheet 1'!J:J,0)),1)</f>
        <v>0.3</v>
      </c>
      <c r="H451" s="5">
        <f t="shared" ref="H451:H514" ca="1" si="36">((C451/(D451*D451))+((H450+E450)/(F450*F450)))/((1/(D451*D451))+(1/(F450*F450)))</f>
        <v>19.489005248204723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17.644291023773544</v>
      </c>
      <c r="J451" s="6">
        <f ca="1">IFERROR((INDEX('Sheet 1'!P:P,(MATCH((INDEX('Sheet 1'!B:B,(MATCH(A451,'Sheet 1'!A:A,0)),1)),'Sheet 1'!J:J,1)),1)),"")</f>
        <v>0.45757575757575764</v>
      </c>
      <c r="K451" s="4">
        <f ca="1">IFERROR(AVERAGEIFS('Sheet 1'!H:H, 'Sheet 1'!B:B, INDEX('Sheet 1'!B:B, MATCH(A451, 'Sheet 1'!A:A, 0)), 'Sheet 1'!G:G, "&lt;="&amp;I451, 'Sheet 1'!H:H, "&gt;0"), "0.001")</f>
        <v>8.96875</v>
      </c>
      <c r="L451" s="6">
        <f t="shared" ref="L451:L514" ca="1" si="37">J451*K451</f>
        <v>4.1038825757575763</v>
      </c>
      <c r="M451" s="4">
        <f t="shared" ref="M451:M514" ca="1" si="38">(B451-C451)/D451</f>
        <v>-7.2810431268350335</v>
      </c>
      <c r="N451" s="4">
        <f t="shared" ref="N451:N514" ca="1" si="39">(C451-I451)/D451</f>
        <v>0.66358160450684367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46263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19.75884210526316</v>
      </c>
      <c r="D452" s="4">
        <f ca="1">INDEX('Sheet 1'!L:L,(MATCH((INDEX('Sheet 1'!B:B,(MATCH(A452,'Sheet 1'!A:A,0)),1)),'Sheet 1'!J:J,0)),1)</f>
        <v>2.8951235794937409</v>
      </c>
      <c r="E452" s="6">
        <f ca="1">INDEX('Sheet 1'!N:N,(MATCH((INDEX('Sheet 1'!B:B,(MATCH(A452,'Sheet 1'!A:A,0)),1)),'Sheet 1'!J:J,0)),1)</f>
        <v>-0.54</v>
      </c>
      <c r="F452" s="6">
        <f ca="1">INDEX('Sheet 1'!O:O,(MATCH((INDEX('Sheet 1'!B:B,(MATCH(A452,'Sheet 1'!A:A,0)),1)),'Sheet 1'!J:J,0)),1)</f>
        <v>2.364089448163694</v>
      </c>
      <c r="G452" s="5">
        <f ca="1">INDEX('Sheet 1'!H:H,(MATCH((INDEX('Sheet 1'!B:B,(MATCH(A452,'Sheet 1'!A:A,0)),1)),'Sheet 1'!J:J,0)),1)</f>
        <v>0</v>
      </c>
      <c r="H452" s="5">
        <f t="shared" ca="1" si="36"/>
        <v>19.74220104011339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19.161555737470817</v>
      </c>
      <c r="J452" s="6">
        <f ca="1">IFERROR((INDEX('Sheet 1'!P:P,(MATCH((INDEX('Sheet 1'!B:B,(MATCH(A452,'Sheet 1'!A:A,0)),1)),'Sheet 1'!J:J,1)),1)),"")</f>
        <v>0.5049242424242425</v>
      </c>
      <c r="K452" s="4">
        <f ca="1">IFERROR(AVERAGEIFS('Sheet 1'!H:H, 'Sheet 1'!B:B, INDEX('Sheet 1'!B:B, MATCH(A452, 'Sheet 1'!A:A, 0)), 'Sheet 1'!G:G, "&lt;="&amp;I452, 'Sheet 1'!H:H, "&gt;0"), "0.001")</f>
        <v>6.8699999999999983</v>
      </c>
      <c r="L452" s="6">
        <f t="shared" ca="1" si="37"/>
        <v>3.468829545454545</v>
      </c>
      <c r="M452" s="4">
        <f t="shared" ca="1" si="38"/>
        <v>-6.8248700142597407</v>
      </c>
      <c r="N452" s="4">
        <f t="shared" ca="1" si="39"/>
        <v>0.20630772794050745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46264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19.021614035087719</v>
      </c>
      <c r="D453" s="4">
        <f ca="1">INDEX('Sheet 1'!L:L,(MATCH((INDEX('Sheet 1'!B:B,(MATCH(A453,'Sheet 1'!A:A,0)),1)),'Sheet 1'!J:J,0)),1)</f>
        <v>2.3829484348687</v>
      </c>
      <c r="E453" s="6">
        <f ca="1">INDEX('Sheet 1'!N:N,(MATCH((INDEX('Sheet 1'!B:B,(MATCH(A453,'Sheet 1'!A:A,0)),1)),'Sheet 1'!J:J,0)),1)</f>
        <v>-0.1773333333333334</v>
      </c>
      <c r="F453" s="6">
        <f ca="1">INDEX('Sheet 1'!O:O,(MATCH((INDEX('Sheet 1'!B:B,(MATCH(A453,'Sheet 1'!A:A,0)),1)),'Sheet 1'!J:J,0)),1)</f>
        <v>2.1561711142378921</v>
      </c>
      <c r="G453" s="5">
        <f ca="1">INDEX('Sheet 1'!H:H,(MATCH((INDEX('Sheet 1'!B:B,(MATCH(A453,'Sheet 1'!A:A,0)),1)),'Sheet 1'!J:J,0)),1)</f>
        <v>0</v>
      </c>
      <c r="H453" s="5">
        <f t="shared" ca="1" si="36"/>
        <v>19.112624960604002</v>
      </c>
      <c r="I453" s="5">
        <f ca="1">_xlfn.NORM.INV(RAND(), (((Sheet2!C453/(Sheet2!D453^2)) + ((Sheet2!H452+Sheet2!E452)/(Sheet2!F452^2))) / ((1/(Sheet2!D453^2)) + (1/(Sheet2!F452^2)))), SQRT(1 / ((1/(Sheet2!D453^2)) + (1/(Sheet2!F452^2)))))</f>
        <v>20.041159796501262</v>
      </c>
      <c r="J453" s="6">
        <f ca="1">IFERROR((INDEX('Sheet 1'!P:P,(MATCH((INDEX('Sheet 1'!B:B,(MATCH(A453,'Sheet 1'!A:A,0)),1)),'Sheet 1'!J:J,1)),1)),"")</f>
        <v>0.55340909090909096</v>
      </c>
      <c r="K453" s="4">
        <f ca="1">IFERROR(AVERAGEIFS('Sheet 1'!H:H, 'Sheet 1'!B:B, INDEX('Sheet 1'!B:B, MATCH(A453, 'Sheet 1'!A:A, 0)), 'Sheet 1'!G:G, "&lt;="&amp;I453, 'Sheet 1'!H:H, "&gt;0"), "0.001")</f>
        <v>9.5058823529411764</v>
      </c>
      <c r="L453" s="6">
        <f t="shared" ca="1" si="37"/>
        <v>5.2606417112299466</v>
      </c>
      <c r="M453" s="4">
        <f t="shared" ca="1" si="38"/>
        <v>-7.9823859202122458</v>
      </c>
      <c r="N453" s="4">
        <f t="shared" ca="1" si="39"/>
        <v>-0.42785053444503912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46265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18.675333333333331</v>
      </c>
      <c r="D454" s="4">
        <f ca="1">INDEX('Sheet 1'!L:L,(MATCH((INDEX('Sheet 1'!B:B,(MATCH(A454,'Sheet 1'!A:A,0)),1)),'Sheet 1'!J:J,0)),1)</f>
        <v>2.120510732292066</v>
      </c>
      <c r="E454" s="6">
        <f ca="1">INDEX('Sheet 1'!N:N,(MATCH((INDEX('Sheet 1'!B:B,(MATCH(A454,'Sheet 1'!A:A,0)),1)),'Sheet 1'!J:J,0)),1)</f>
        <v>-3.8666666666666433E-2</v>
      </c>
      <c r="F454" s="6">
        <f ca="1">INDEX('Sheet 1'!O:O,(MATCH((INDEX('Sheet 1'!B:B,(MATCH(A454,'Sheet 1'!A:A,0)),1)),'Sheet 1'!J:J,0)),1)</f>
        <v>2.318718969098597</v>
      </c>
      <c r="G454" s="5">
        <f ca="1">INDEX('Sheet 1'!H:H,(MATCH((INDEX('Sheet 1'!B:B,(MATCH(A454,'Sheet 1'!A:A,0)),1)),'Sheet 1'!J:J,0)),1)</f>
        <v>0</v>
      </c>
      <c r="H454" s="5">
        <f t="shared" ca="1" si="36"/>
        <v>18.803145013117771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17.438286238167013</v>
      </c>
      <c r="J454" s="6">
        <f ca="1">IFERROR((INDEX('Sheet 1'!P:P,(MATCH((INDEX('Sheet 1'!B:B,(MATCH(A454,'Sheet 1'!A:A,0)),1)),'Sheet 1'!J:J,1)),1)),"")</f>
        <v>0.59772727272727277</v>
      </c>
      <c r="K454" s="4">
        <f ca="1">IFERROR(AVERAGEIFS('Sheet 1'!H:H, 'Sheet 1'!B:B, INDEX('Sheet 1'!B:B, MATCH(A454, 'Sheet 1'!A:A, 0)), 'Sheet 1'!G:G, "&lt;="&amp;I454, 'Sheet 1'!H:H, "&gt;0"), "0.001")</f>
        <v>6.5058823529411764</v>
      </c>
      <c r="L454" s="6">
        <f t="shared" ca="1" si="37"/>
        <v>3.8887433155080218</v>
      </c>
      <c r="M454" s="4">
        <f t="shared" ca="1" si="38"/>
        <v>-8.8069977901725167</v>
      </c>
      <c r="N454" s="4">
        <f t="shared" ca="1" si="39"/>
        <v>0.58337223968170648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46266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18.70371929824562</v>
      </c>
      <c r="D455" s="4">
        <f ca="1">INDEX('Sheet 1'!L:L,(MATCH((INDEX('Sheet 1'!B:B,(MATCH(A455,'Sheet 1'!A:A,0)),1)),'Sheet 1'!J:J,0)),1)</f>
        <v>2.2638164379792012</v>
      </c>
      <c r="E455" s="6">
        <f ca="1">INDEX('Sheet 1'!N:N,(MATCH((INDEX('Sheet 1'!B:B,(MATCH(A455,'Sheet 1'!A:A,0)),1)),'Sheet 1'!J:J,0)),1)</f>
        <v>4.3999999999999963E-2</v>
      </c>
      <c r="F455" s="6">
        <f ca="1">INDEX('Sheet 1'!O:O,(MATCH((INDEX('Sheet 1'!B:B,(MATCH(A455,'Sheet 1'!A:A,0)),1)),'Sheet 1'!J:J,0)),1)</f>
        <v>2.4502200673364789</v>
      </c>
      <c r="G455" s="5">
        <f ca="1">INDEX('Sheet 1'!H:H,(MATCH((INDEX('Sheet 1'!B:B,(MATCH(A455,'Sheet 1'!A:A,0)),1)),'Sheet 1'!J:J,0)),1)</f>
        <v>9.1</v>
      </c>
      <c r="H455" s="5">
        <f t="shared" ca="1" si="36"/>
        <v>18.733370983612208</v>
      </c>
      <c r="I455" s="5">
        <f ca="1">_xlfn.NORM.INV(RAND(), (((Sheet2!C455/(Sheet2!D455^2)) + ((Sheet2!H454+Sheet2!E454)/(Sheet2!F454^2))) / ((1/(Sheet2!D455^2)) + (1/(Sheet2!F454^2)))), SQRT(1 / ((1/(Sheet2!D455^2)) + (1/(Sheet2!F454^2)))))</f>
        <v>17.774047169667408</v>
      </c>
      <c r="J455" s="6">
        <f ca="1">IFERROR((INDEX('Sheet 1'!P:P,(MATCH((INDEX('Sheet 1'!B:B,(MATCH(A455,'Sheet 1'!A:A,0)),1)),'Sheet 1'!J:J,1)),1)),"")</f>
        <v>0.59090909090909094</v>
      </c>
      <c r="K455" s="4">
        <f ca="1">IFERROR(AVERAGEIFS('Sheet 1'!H:H, 'Sheet 1'!B:B, INDEX('Sheet 1'!B:B, MATCH(A455, 'Sheet 1'!A:A, 0)), 'Sheet 1'!G:G, "&lt;="&amp;I455, 'Sheet 1'!H:H, "&gt;0"), "0.001")</f>
        <v>11.126666666666669</v>
      </c>
      <c r="L455" s="6">
        <f t="shared" ca="1" si="37"/>
        <v>6.5748484848484861</v>
      </c>
      <c r="M455" s="4">
        <f t="shared" ca="1" si="38"/>
        <v>-8.2620299881475905</v>
      </c>
      <c r="N455" s="4">
        <f t="shared" ca="1" si="39"/>
        <v>0.41066586185233478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46267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19.029578947368421</v>
      </c>
      <c r="D456" s="4">
        <f ca="1">INDEX('Sheet 1'!L:L,(MATCH((INDEX('Sheet 1'!B:B,(MATCH(A456,'Sheet 1'!A:A,0)),1)),'Sheet 1'!J:J,0)),1)</f>
        <v>2.3330203136243561</v>
      </c>
      <c r="E456" s="6">
        <f ca="1">INDEX('Sheet 1'!N:N,(MATCH((INDEX('Sheet 1'!B:B,(MATCH(A456,'Sheet 1'!A:A,0)),1)),'Sheet 1'!J:J,0)),1)</f>
        <v>0.42533333333333362</v>
      </c>
      <c r="F456" s="6">
        <f ca="1">INDEX('Sheet 1'!O:O,(MATCH((INDEX('Sheet 1'!B:B,(MATCH(A456,'Sheet 1'!A:A,0)),1)),'Sheet 1'!J:J,0)),1)</f>
        <v>2.1541972439323578</v>
      </c>
      <c r="G456" s="5">
        <f ca="1">INDEX('Sheet 1'!H:H,(MATCH((INDEX('Sheet 1'!B:B,(MATCH(A456,'Sheet 1'!A:A,0)),1)),'Sheet 1'!J:J,0)),1)</f>
        <v>2</v>
      </c>
      <c r="H456" s="5">
        <f t="shared" ca="1" si="36"/>
        <v>18.909650899329332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19.928229730686876</v>
      </c>
      <c r="J456" s="6">
        <f ca="1">IFERROR((INDEX('Sheet 1'!P:P,(MATCH((INDEX('Sheet 1'!B:B,(MATCH(A456,'Sheet 1'!A:A,0)),1)),'Sheet 1'!J:J,1)),1)),"")</f>
        <v>0.56515151515151518</v>
      </c>
      <c r="K456" s="4">
        <f ca="1">IFERROR(AVERAGEIFS('Sheet 1'!H:H, 'Sheet 1'!B:B, INDEX('Sheet 1'!B:B, MATCH(A456, 'Sheet 1'!A:A, 0)), 'Sheet 1'!G:G, "&lt;="&amp;I456, 'Sheet 1'!H:H, "&gt;0"), "0.001")</f>
        <v>6.0718749999999995</v>
      </c>
      <c r="L456" s="6">
        <f t="shared" ca="1" si="37"/>
        <v>3.4315293560606062</v>
      </c>
      <c r="M456" s="4">
        <f t="shared" ca="1" si="38"/>
        <v>-8.1566280568752934</v>
      </c>
      <c r="N456" s="4">
        <f t="shared" ca="1" si="39"/>
        <v>-0.38518772342894775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46268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19.394140350877191</v>
      </c>
      <c r="D457" s="4">
        <f ca="1">INDEX('Sheet 1'!L:L,(MATCH((INDEX('Sheet 1'!B:B,(MATCH(A457,'Sheet 1'!A:A,0)),1)),'Sheet 1'!J:J,0)),1)</f>
        <v>2.57320776428918</v>
      </c>
      <c r="E457" s="6">
        <f ca="1">INDEX('Sheet 1'!N:N,(MATCH((INDEX('Sheet 1'!B:B,(MATCH(A457,'Sheet 1'!A:A,0)),1)),'Sheet 1'!J:J,0)),1)</f>
        <v>0.60133333333333339</v>
      </c>
      <c r="F457" s="6">
        <f ca="1">INDEX('Sheet 1'!O:O,(MATCH((INDEX('Sheet 1'!B:B,(MATCH(A457,'Sheet 1'!A:A,0)),1)),'Sheet 1'!J:J,0)),1)</f>
        <v>2.2889566449634922</v>
      </c>
      <c r="G457" s="5">
        <f ca="1">INDEX('Sheet 1'!H:H,(MATCH((INDEX('Sheet 1'!B:B,(MATCH(A457,'Sheet 1'!A:A,0)),1)),'Sheet 1'!J:J,0)),1)</f>
        <v>0</v>
      </c>
      <c r="H457" s="5">
        <f t="shared" ca="1" si="36"/>
        <v>19.359359897324737</v>
      </c>
      <c r="I457" s="5">
        <f ca="1">_xlfn.NORM.INV(RAND(), (((Sheet2!C457/(Sheet2!D457^2)) + ((Sheet2!H456+Sheet2!E456)/(Sheet2!F456^2))) / ((1/(Sheet2!D457^2)) + (1/(Sheet2!F456^2)))), SQRT(1 / ((1/(Sheet2!D457^2)) + (1/(Sheet2!F456^2)))))</f>
        <v>20.823602469746046</v>
      </c>
      <c r="J457" s="6">
        <f ca="1">IFERROR((INDEX('Sheet 1'!P:P,(MATCH((INDEX('Sheet 1'!B:B,(MATCH(A457,'Sheet 1'!A:A,0)),1)),'Sheet 1'!J:J,1)),1)),"")</f>
        <v>0.56553030303030305</v>
      </c>
      <c r="K457" s="4">
        <f ca="1">IFERROR(AVERAGEIFS('Sheet 1'!H:H, 'Sheet 1'!B:B, INDEX('Sheet 1'!B:B, MATCH(A457, 'Sheet 1'!A:A, 0)), 'Sheet 1'!G:G, "&lt;="&amp;I457, 'Sheet 1'!H:H, "&gt;0"), "0.001")</f>
        <v>4.7656249999999991</v>
      </c>
      <c r="L457" s="6">
        <f t="shared" ca="1" si="37"/>
        <v>2.6951053503787876</v>
      </c>
      <c r="M457" s="4">
        <f t="shared" ca="1" si="38"/>
        <v>-7.536950812922254</v>
      </c>
      <c r="N457" s="4">
        <f t="shared" ca="1" si="39"/>
        <v>-0.55551756788038775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46269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20.103719298245611</v>
      </c>
      <c r="D458" s="4">
        <f ca="1">INDEX('Sheet 1'!L:L,(MATCH((INDEX('Sheet 1'!B:B,(MATCH(A458,'Sheet 1'!A:A,0)),1)),'Sheet 1'!J:J,0)),1)</f>
        <v>2.7096211629758771</v>
      </c>
      <c r="E458" s="6">
        <f ca="1">INDEX('Sheet 1'!N:N,(MATCH((INDEX('Sheet 1'!B:B,(MATCH(A458,'Sheet 1'!A:A,0)),1)),'Sheet 1'!J:J,0)),1)</f>
        <v>-0.57733333333333325</v>
      </c>
      <c r="F458" s="6">
        <f ca="1">INDEX('Sheet 1'!O:O,(MATCH((INDEX('Sheet 1'!B:B,(MATCH(A458,'Sheet 1'!A:A,0)),1)),'Sheet 1'!J:J,0)),1)</f>
        <v>2.7730154010416919</v>
      </c>
      <c r="G458" s="5">
        <f ca="1">INDEX('Sheet 1'!H:H,(MATCH((INDEX('Sheet 1'!B:B,(MATCH(A458,'Sheet 1'!A:A,0)),1)),'Sheet 1'!J:J,0)),1)</f>
        <v>0</v>
      </c>
      <c r="H458" s="5">
        <f t="shared" ca="1" si="36"/>
        <v>20.020254290763628</v>
      </c>
      <c r="I458" s="5">
        <f ca="1">_xlfn.NORM.INV(RAND(), (((Sheet2!C458/(Sheet2!D458^2)) + ((Sheet2!H457+Sheet2!E457)/(Sheet2!F457^2))) / ((1/(Sheet2!D458^2)) + (1/(Sheet2!F457^2)))), SQRT(1 / ((1/(Sheet2!D458^2)) + (1/(Sheet2!F457^2)))))</f>
        <v>22.291236611039853</v>
      </c>
      <c r="J458" s="6">
        <f ca="1">IFERROR((INDEX('Sheet 1'!P:P,(MATCH((INDEX('Sheet 1'!B:B,(MATCH(A458,'Sheet 1'!A:A,0)),1)),'Sheet 1'!J:J,1)),1)),"")</f>
        <v>0.55000000000000004</v>
      </c>
      <c r="K458" s="4">
        <f ca="1">IFERROR(AVERAGEIFS('Sheet 1'!H:H, 'Sheet 1'!B:B, INDEX('Sheet 1'!B:B, MATCH(A458, 'Sheet 1'!A:A, 0)), 'Sheet 1'!G:G, "&lt;="&amp;I458, 'Sheet 1'!H:H, "&gt;0"), "0.001")</f>
        <v>4.6461538461538456</v>
      </c>
      <c r="L458" s="6">
        <f t="shared" ca="1" si="37"/>
        <v>2.5553846153846154</v>
      </c>
      <c r="M458" s="4">
        <f t="shared" ca="1" si="38"/>
        <v>-7.4193837769433557</v>
      </c>
      <c r="N458" s="4">
        <f t="shared" ca="1" si="39"/>
        <v>-0.80731481680330996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46270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19.3798596491228</v>
      </c>
      <c r="D459" s="4">
        <f ca="1">INDEX('Sheet 1'!L:L,(MATCH((INDEX('Sheet 1'!B:B,(MATCH(A459,'Sheet 1'!A:A,0)),1)),'Sheet 1'!J:J,0)),1)</f>
        <v>2.34833657823678</v>
      </c>
      <c r="E459" s="6">
        <f ca="1">INDEX('Sheet 1'!N:N,(MATCH((INDEX('Sheet 1'!B:B,(MATCH(A459,'Sheet 1'!A:A,0)),1)),'Sheet 1'!J:J,0)),1)</f>
        <v>0.49466666666666681</v>
      </c>
      <c r="F459" s="6">
        <f ca="1">INDEX('Sheet 1'!O:O,(MATCH((INDEX('Sheet 1'!B:B,(MATCH(A459,'Sheet 1'!A:A,0)),1)),'Sheet 1'!J:J,0)),1)</f>
        <v>2.259149166158569</v>
      </c>
      <c r="G459" s="5">
        <f ca="1">INDEX('Sheet 1'!H:H,(MATCH((INDEX('Sheet 1'!B:B,(MATCH(A459,'Sheet 1'!A:A,0)),1)),'Sheet 1'!J:J,0)),1)</f>
        <v>0</v>
      </c>
      <c r="H459" s="5">
        <f t="shared" ca="1" si="36"/>
        <v>19.406196770730659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17.967277773886739</v>
      </c>
      <c r="J459" s="6">
        <f ca="1">IFERROR((INDEX('Sheet 1'!P:P,(MATCH((INDEX('Sheet 1'!B:B,(MATCH(A459,'Sheet 1'!A:A,0)),1)),'Sheet 1'!J:J,1)),1)),"")</f>
        <v>0.52803030303030307</v>
      </c>
      <c r="K459" s="4">
        <f ca="1">IFERROR(AVERAGEIFS('Sheet 1'!H:H, 'Sheet 1'!B:B, INDEX('Sheet 1'!B:B, MATCH(A459, 'Sheet 1'!A:A, 0)), 'Sheet 1'!G:G, "&lt;="&amp;I459, 'Sheet 1'!H:H, "&gt;0"), "0.001")</f>
        <v>9.5846153846153843</v>
      </c>
      <c r="L459" s="6">
        <f t="shared" ca="1" si="37"/>
        <v>5.0609673659673664</v>
      </c>
      <c r="M459" s="4">
        <f t="shared" ca="1" si="38"/>
        <v>-8.2525902925184305</v>
      </c>
      <c r="N459" s="4">
        <f t="shared" ca="1" si="39"/>
        <v>0.60152445280935019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46271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20.038771929824559</v>
      </c>
      <c r="D460" s="4">
        <f ca="1">INDEX('Sheet 1'!L:L,(MATCH((INDEX('Sheet 1'!B:B,(MATCH(A460,'Sheet 1'!A:A,0)),1)),'Sheet 1'!J:J,0)),1)</f>
        <v>2.611490203137135</v>
      </c>
      <c r="E460" s="6">
        <f ca="1">INDEX('Sheet 1'!N:N,(MATCH((INDEX('Sheet 1'!B:B,(MATCH(A460,'Sheet 1'!A:A,0)),1)),'Sheet 1'!J:J,0)),1)</f>
        <v>0.1066666666666662</v>
      </c>
      <c r="F460" s="6">
        <f ca="1">INDEX('Sheet 1'!O:O,(MATCH((INDEX('Sheet 1'!B:B,(MATCH(A460,'Sheet 1'!A:A,0)),1)),'Sheet 1'!J:J,0)),1)</f>
        <v>2.5757357035251909</v>
      </c>
      <c r="G460" s="5">
        <f ca="1">INDEX('Sheet 1'!H:H,(MATCH((INDEX('Sheet 1'!B:B,(MATCH(A460,'Sheet 1'!A:A,0)),1)),'Sheet 1'!J:J,0)),1)</f>
        <v>7.1</v>
      </c>
      <c r="H460" s="5">
        <f t="shared" ca="1" si="36"/>
        <v>19.959893346514701</v>
      </c>
      <c r="I460" s="5">
        <f ca="1">_xlfn.NORM.INV(RAND(), (((Sheet2!C460/(Sheet2!D460^2)) + ((Sheet2!H459+Sheet2!E459)/(Sheet2!F459^2))) / ((1/(Sheet2!D460^2)) + (1/(Sheet2!F459^2)))), SQRT(1 / ((1/(Sheet2!D460^2)) + (1/(Sheet2!F459^2)))))</f>
        <v>19.784500756226169</v>
      </c>
      <c r="J460" s="6">
        <f ca="1">IFERROR((INDEX('Sheet 1'!P:P,(MATCH((INDEX('Sheet 1'!B:B,(MATCH(A460,'Sheet 1'!A:A,0)),1)),'Sheet 1'!J:J,1)),1)),"")</f>
        <v>0.53901515151515156</v>
      </c>
      <c r="K460" s="4">
        <f ca="1">IFERROR(AVERAGEIFS('Sheet 1'!H:H, 'Sheet 1'!B:B, INDEX('Sheet 1'!B:B, MATCH(A460, 'Sheet 1'!A:A, 0)), 'Sheet 1'!G:G, "&lt;="&amp;I460, 'Sheet 1'!H:H, "&gt;0"), "0.001")</f>
        <v>7.5333333333333341</v>
      </c>
      <c r="L460" s="6">
        <f t="shared" ca="1" si="37"/>
        <v>4.0605808080808092</v>
      </c>
      <c r="M460" s="4">
        <f t="shared" ca="1" si="38"/>
        <v>-7.6733092491606332</v>
      </c>
      <c r="N460" s="4">
        <f t="shared" ca="1" si="39"/>
        <v>9.7366313414822978E-2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46272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19.868385964912282</v>
      </c>
      <c r="D461" s="4">
        <f ca="1">INDEX('Sheet 1'!L:L,(MATCH((INDEX('Sheet 1'!B:B,(MATCH(A461,'Sheet 1'!A:A,0)),1)),'Sheet 1'!J:J,0)),1)</f>
        <v>2.938352789764513</v>
      </c>
      <c r="E461" s="6">
        <f ca="1">INDEX('Sheet 1'!N:N,(MATCH((INDEX('Sheet 1'!B:B,(MATCH(A461,'Sheet 1'!A:A,0)),1)),'Sheet 1'!J:J,0)),1)</f>
        <v>-0.46399999999999958</v>
      </c>
      <c r="F461" s="6">
        <f ca="1">INDEX('Sheet 1'!O:O,(MATCH((INDEX('Sheet 1'!B:B,(MATCH(A461,'Sheet 1'!A:A,0)),1)),'Sheet 1'!J:J,0)),1)</f>
        <v>2.8575476161174249</v>
      </c>
      <c r="G461" s="5">
        <f ca="1">INDEX('Sheet 1'!H:H,(MATCH((INDEX('Sheet 1'!B:B,(MATCH(A461,'Sheet 1'!A:A,0)),1)),'Sheet 1'!J:J,0)),1)</f>
        <v>0</v>
      </c>
      <c r="H461" s="5">
        <f t="shared" ca="1" si="36"/>
        <v>19.980449179153165</v>
      </c>
      <c r="I461" s="5">
        <f ca="1">_xlfn.NORM.INV(RAND(), (((Sheet2!C461/(Sheet2!D461^2)) + ((Sheet2!H460+Sheet2!E460)/(Sheet2!F460^2))) / ((1/(Sheet2!D461^2)) + (1/(Sheet2!F460^2)))), SQRT(1 / ((1/(Sheet2!D461^2)) + (1/(Sheet2!F460^2)))))</f>
        <v>24.028316851455337</v>
      </c>
      <c r="J461" s="6">
        <f ca="1">IFERROR((INDEX('Sheet 1'!P:P,(MATCH((INDEX('Sheet 1'!B:B,(MATCH(A461,'Sheet 1'!A:A,0)),1)),'Sheet 1'!J:J,1)),1)),"")</f>
        <v>0.51515151515151514</v>
      </c>
      <c r="K461" s="4">
        <f ca="1">IFERROR(AVERAGEIFS('Sheet 1'!H:H, 'Sheet 1'!B:B, INDEX('Sheet 1'!B:B, MATCH(A461, 'Sheet 1'!A:A, 0)), 'Sheet 1'!G:G, "&lt;="&amp;I461, 'Sheet 1'!H:H, "&gt;0"), "0.001")</f>
        <v>6.6459459459459449</v>
      </c>
      <c r="L461" s="6">
        <f t="shared" ca="1" si="37"/>
        <v>3.4236691236691232</v>
      </c>
      <c r="M461" s="4">
        <f t="shared" ca="1" si="38"/>
        <v>-6.7617428493004699</v>
      </c>
      <c r="N461" s="4">
        <f t="shared" ca="1" si="39"/>
        <v>-1.4157356805601422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46273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19.548596491228071</v>
      </c>
      <c r="D462" s="4">
        <f ca="1">INDEX('Sheet 1'!L:L,(MATCH((INDEX('Sheet 1'!B:B,(MATCH(A462,'Sheet 1'!A:A,0)),1)),'Sheet 1'!J:J,0)),1)</f>
        <v>2.546209335852438</v>
      </c>
      <c r="E462" s="6">
        <f ca="1">INDEX('Sheet 1'!N:N,(MATCH((INDEX('Sheet 1'!B:B,(MATCH(A462,'Sheet 1'!A:A,0)),1)),'Sheet 1'!J:J,0)),1)</f>
        <v>0.55733333333333313</v>
      </c>
      <c r="F462" s="6">
        <f ca="1">INDEX('Sheet 1'!O:O,(MATCH((INDEX('Sheet 1'!B:B,(MATCH(A462,'Sheet 1'!A:A,0)),1)),'Sheet 1'!J:J,0)),1)</f>
        <v>2.591314668601965</v>
      </c>
      <c r="G462" s="5">
        <f ca="1">INDEX('Sheet 1'!H:H,(MATCH((INDEX('Sheet 1'!B:B,(MATCH(A462,'Sheet 1'!A:A,0)),1)),'Sheet 1'!J:J,0)),1)</f>
        <v>0</v>
      </c>
      <c r="H462" s="5">
        <f t="shared" ca="1" si="36"/>
        <v>19.534368879519906</v>
      </c>
      <c r="I462" s="5">
        <f ca="1">_xlfn.NORM.INV(RAND(), (((Sheet2!C462/(Sheet2!D462^2)) + ((Sheet2!H461+Sheet2!E461)/(Sheet2!F461^2))) / ((1/(Sheet2!D462^2)) + (1/(Sheet2!F461^2)))), SQRT(1 / ((1/(Sheet2!D462^2)) + (1/(Sheet2!F461^2)))))</f>
        <v>18.332359475737235</v>
      </c>
      <c r="J462" s="6">
        <f ca="1">IFERROR((INDEX('Sheet 1'!P:P,(MATCH((INDEX('Sheet 1'!B:B,(MATCH(A462,'Sheet 1'!A:A,0)),1)),'Sheet 1'!J:J,1)),1)),"")</f>
        <v>0.48484848484848486</v>
      </c>
      <c r="K462" s="4">
        <f ca="1">IFERROR(AVERAGEIFS('Sheet 1'!H:H, 'Sheet 1'!B:B, INDEX('Sheet 1'!B:B, MATCH(A462, 'Sheet 1'!A:A, 0)), 'Sheet 1'!G:G, "&lt;="&amp;I462, 'Sheet 1'!H:H, "&gt;0"), "0.001")</f>
        <v>6.3173913043478267</v>
      </c>
      <c r="L462" s="6">
        <f t="shared" ca="1" si="37"/>
        <v>3.0629776021080373</v>
      </c>
      <c r="M462" s="4">
        <f t="shared" ca="1" si="38"/>
        <v>-7.6775291866108306</v>
      </c>
      <c r="N462" s="4">
        <f t="shared" ca="1" si="39"/>
        <v>0.47766575919951065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46274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20.145824561403511</v>
      </c>
      <c r="D463" s="4">
        <f ca="1">INDEX('Sheet 1'!L:L,(MATCH((INDEX('Sheet 1'!B:B,(MATCH(A463,'Sheet 1'!A:A,0)),1)),'Sheet 1'!J:J,0)),1)</f>
        <v>2.915084718995089</v>
      </c>
      <c r="E463" s="6">
        <f ca="1">INDEX('Sheet 1'!N:N,(MATCH((INDEX('Sheet 1'!B:B,(MATCH(A463,'Sheet 1'!A:A,0)),1)),'Sheet 1'!J:J,0)),1)</f>
        <v>0.68933333333333358</v>
      </c>
      <c r="F463" s="6">
        <f ca="1">INDEX('Sheet 1'!O:O,(MATCH((INDEX('Sheet 1'!B:B,(MATCH(A463,'Sheet 1'!A:A,0)),1)),'Sheet 1'!J:J,0)),1)</f>
        <v>3.0501472420521272</v>
      </c>
      <c r="G463" s="5">
        <f ca="1">INDEX('Sheet 1'!H:H,(MATCH((INDEX('Sheet 1'!B:B,(MATCH(A463,'Sheet 1'!A:A,0)),1)),'Sheet 1'!J:J,0)),1)</f>
        <v>10.9</v>
      </c>
      <c r="H463" s="5">
        <f t="shared" ca="1" si="36"/>
        <v>20.115592018697456</v>
      </c>
      <c r="I463" s="5">
        <f ca="1">_xlfn.NORM.INV(RAND(), (((Sheet2!C463/(Sheet2!D463^2)) + ((Sheet2!H462+Sheet2!E462)/(Sheet2!F462^2))) / ((1/(Sheet2!D463^2)) + (1/(Sheet2!F462^2)))), SQRT(1 / ((1/(Sheet2!D463^2)) + (1/(Sheet2!F462^2)))))</f>
        <v>20.031619744232007</v>
      </c>
      <c r="J463" s="6">
        <f ca="1">IFERROR((INDEX('Sheet 1'!P:P,(MATCH((INDEX('Sheet 1'!B:B,(MATCH(A463,'Sheet 1'!A:A,0)),1)),'Sheet 1'!J:J,1)),1)),"")</f>
        <v>0.48825757575757578</v>
      </c>
      <c r="K463" s="4">
        <f ca="1">IFERROR(AVERAGEIFS('Sheet 1'!H:H, 'Sheet 1'!B:B, INDEX('Sheet 1'!B:B, MATCH(A463, 'Sheet 1'!A:A, 0)), 'Sheet 1'!G:G, "&lt;="&amp;I463, 'Sheet 1'!H:H, "&gt;0"), "0.001")</f>
        <v>4.758064516129032</v>
      </c>
      <c r="L463" s="6">
        <f t="shared" ca="1" si="37"/>
        <v>2.3231610459433041</v>
      </c>
      <c r="M463" s="4">
        <f t="shared" ca="1" si="38"/>
        <v>-6.9108881913896276</v>
      </c>
      <c r="N463" s="4">
        <f t="shared" ca="1" si="39"/>
        <v>3.9177186318919144E-2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46275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21.209473684210529</v>
      </c>
      <c r="D464" s="4">
        <f ca="1">INDEX('Sheet 1'!L:L,(MATCH((INDEX('Sheet 1'!B:B,(MATCH(A464,'Sheet 1'!A:A,0)),1)),'Sheet 1'!J:J,0)),1)</f>
        <v>3.647819538763847</v>
      </c>
      <c r="E464" s="6">
        <f ca="1">INDEX('Sheet 1'!N:N,(MATCH((INDEX('Sheet 1'!B:B,(MATCH(A464,'Sheet 1'!A:A,0)),1)),'Sheet 1'!J:J,0)),1)</f>
        <v>-0.60266666666666691</v>
      </c>
      <c r="F464" s="6">
        <f ca="1">INDEX('Sheet 1'!O:O,(MATCH((INDEX('Sheet 1'!B:B,(MATCH(A464,'Sheet 1'!A:A,0)),1)),'Sheet 1'!J:J,0)),1)</f>
        <v>3.0652354670511799</v>
      </c>
      <c r="G464" s="5">
        <f ca="1">INDEX('Sheet 1'!H:H,(MATCH((INDEX('Sheet 1'!B:B,(MATCH(A464,'Sheet 1'!A:A,0)),1)),'Sheet 1'!J:J,0)),1)</f>
        <v>9.9</v>
      </c>
      <c r="H464" s="5">
        <f t="shared" ca="1" si="36"/>
        <v>20.971386060748998</v>
      </c>
      <c r="I464" s="5">
        <f ca="1">_xlfn.NORM.INV(RAND(), (((Sheet2!C464/(Sheet2!D464^2)) + ((Sheet2!H463+Sheet2!E463)/(Sheet2!F463^2))) / ((1/(Sheet2!D464^2)) + (1/(Sheet2!F463^2)))), SQRT(1 / ((1/(Sheet2!D464^2)) + (1/(Sheet2!F463^2)))))</f>
        <v>23.883684001619311</v>
      </c>
      <c r="J464" s="6">
        <f ca="1">IFERROR((INDEX('Sheet 1'!P:P,(MATCH((INDEX('Sheet 1'!B:B,(MATCH(A464,'Sheet 1'!A:A,0)),1)),'Sheet 1'!J:J,1)),1)),"")</f>
        <v>0.46818181818181814</v>
      </c>
      <c r="K464" s="4">
        <f ca="1">IFERROR(AVERAGEIFS('Sheet 1'!H:H, 'Sheet 1'!B:B, INDEX('Sheet 1'!B:B, MATCH(A464, 'Sheet 1'!A:A, 0)), 'Sheet 1'!G:G, "&lt;="&amp;I464, 'Sheet 1'!H:H, "&gt;0"), "0.001")</f>
        <v>4.1636363636363649</v>
      </c>
      <c r="L464" s="6">
        <f t="shared" ca="1" si="37"/>
        <v>1.949338842975207</v>
      </c>
      <c r="M464" s="4">
        <f t="shared" ca="1" si="38"/>
        <v>-5.8142880860268322</v>
      </c>
      <c r="N464" s="4">
        <f t="shared" ca="1" si="39"/>
        <v>-0.7330983040665997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46276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20.334385964912279</v>
      </c>
      <c r="D465" s="4">
        <f ca="1">INDEX('Sheet 1'!L:L,(MATCH((INDEX('Sheet 1'!B:B,(MATCH(A465,'Sheet 1'!A:A,0)),1)),'Sheet 1'!J:J,0)),1)</f>
        <v>3.0249276664718692</v>
      </c>
      <c r="E465" s="6">
        <f ca="1">INDEX('Sheet 1'!N:N,(MATCH((INDEX('Sheet 1'!B:B,(MATCH(A465,'Sheet 1'!A:A,0)),1)),'Sheet 1'!J:J,0)),1)</f>
        <v>-0.41199999999999998</v>
      </c>
      <c r="F465" s="6">
        <f ca="1">INDEX('Sheet 1'!O:O,(MATCH((INDEX('Sheet 1'!B:B,(MATCH(A465,'Sheet 1'!A:A,0)),1)),'Sheet 1'!J:J,0)),1)</f>
        <v>2.67030517539283</v>
      </c>
      <c r="G465" s="5">
        <f ca="1">INDEX('Sheet 1'!H:H,(MATCH((INDEX('Sheet 1'!B:B,(MATCH(A465,'Sheet 1'!A:A,0)),1)),'Sheet 1'!J:J,0)),1)</f>
        <v>0.3</v>
      </c>
      <c r="H465" s="5">
        <f t="shared" ca="1" si="36"/>
        <v>20.351325453334884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19.72200695304252</v>
      </c>
      <c r="J465" s="6">
        <f ca="1">IFERROR((INDEX('Sheet 1'!P:P,(MATCH((INDEX('Sheet 1'!B:B,(MATCH(A465,'Sheet 1'!A:A,0)),1)),'Sheet 1'!J:J,1)),1)),"")</f>
        <v>0.46666666666666667</v>
      </c>
      <c r="K465" s="4">
        <f ca="1">IFERROR(AVERAGEIFS('Sheet 1'!H:H, 'Sheet 1'!B:B, INDEX('Sheet 1'!B:B, MATCH(A465, 'Sheet 1'!A:A, 0)), 'Sheet 1'!G:G, "&lt;="&amp;I465, 'Sheet 1'!H:H, "&gt;0"), "0.001")</f>
        <v>8.7000000000000011</v>
      </c>
      <c r="L465" s="6">
        <f t="shared" ca="1" si="37"/>
        <v>4.0600000000000005</v>
      </c>
      <c r="M465" s="4">
        <f t="shared" ca="1" si="38"/>
        <v>-6.7222718051401653</v>
      </c>
      <c r="N465" s="4">
        <f t="shared" ca="1" si="39"/>
        <v>0.20244418359398614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46277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19.894105263157901</v>
      </c>
      <c r="D466" s="4">
        <f ca="1">INDEX('Sheet 1'!L:L,(MATCH((INDEX('Sheet 1'!B:B,(MATCH(A466,'Sheet 1'!A:A,0)),1)),'Sheet 1'!J:J,0)),1)</f>
        <v>2.5005930828037082</v>
      </c>
      <c r="E466" s="6">
        <f ca="1">INDEX('Sheet 1'!N:N,(MATCH((INDEX('Sheet 1'!B:B,(MATCH(A466,'Sheet 1'!A:A,0)),1)),'Sheet 1'!J:J,0)),1)</f>
        <v>0.1333333333333335</v>
      </c>
      <c r="F466" s="6">
        <f ca="1">INDEX('Sheet 1'!O:O,(MATCH((INDEX('Sheet 1'!B:B,(MATCH(A466,'Sheet 1'!A:A,0)),1)),'Sheet 1'!J:J,0)),1)</f>
        <v>2.5795627815860862</v>
      </c>
      <c r="G466" s="5">
        <f ca="1">INDEX('Sheet 1'!H:H,(MATCH((INDEX('Sheet 1'!B:B,(MATCH(A466,'Sheet 1'!A:A,0)),1)),'Sheet 1'!J:J,0)),1)</f>
        <v>0.3</v>
      </c>
      <c r="H466" s="5">
        <f t="shared" ca="1" si="36"/>
        <v>19.915232800518616</v>
      </c>
      <c r="I466" s="5">
        <f ca="1">_xlfn.NORM.INV(RAND(), (((Sheet2!C466/(Sheet2!D466^2)) + ((Sheet2!H465+Sheet2!E465)/(Sheet2!F465^2))) / ((1/(Sheet2!D466^2)) + (1/(Sheet2!F465^2)))), SQRT(1 / ((1/(Sheet2!D466^2)) + (1/(Sheet2!F465^2)))))</f>
        <v>18.909230385077773</v>
      </c>
      <c r="J466" s="6">
        <f ca="1">IFERROR((INDEX('Sheet 1'!P:P,(MATCH((INDEX('Sheet 1'!B:B,(MATCH(A466,'Sheet 1'!A:A,0)),1)),'Sheet 1'!J:J,1)),1)),"")</f>
        <v>0.44242424242424239</v>
      </c>
      <c r="K466" s="4">
        <f ca="1">IFERROR(AVERAGEIFS('Sheet 1'!H:H, 'Sheet 1'!B:B, INDEX('Sheet 1'!B:B, MATCH(A466, 'Sheet 1'!A:A, 0)), 'Sheet 1'!G:G, "&lt;="&amp;I466, 'Sheet 1'!H:H, "&gt;0"), "0.001")</f>
        <v>6.7565217391304353</v>
      </c>
      <c r="L466" s="6">
        <f t="shared" ca="1" si="37"/>
        <v>2.9892490118577073</v>
      </c>
      <c r="M466" s="4">
        <f t="shared" ca="1" si="38"/>
        <v>-7.9557547367332093</v>
      </c>
      <c r="N466" s="4">
        <f t="shared" ca="1" si="39"/>
        <v>0.39385651542148098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46278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20.06898245614035</v>
      </c>
      <c r="D467" s="4">
        <f ca="1">INDEX('Sheet 1'!L:L,(MATCH((INDEX('Sheet 1'!B:B,(MATCH(A467,'Sheet 1'!A:A,0)),1)),'Sheet 1'!J:J,0)),1)</f>
        <v>2.657149458205728</v>
      </c>
      <c r="E467" s="6">
        <f ca="1">INDEX('Sheet 1'!N:N,(MATCH((INDEX('Sheet 1'!B:B,(MATCH(A467,'Sheet 1'!A:A,0)),1)),'Sheet 1'!J:J,0)),1)</f>
        <v>0.3173333333333333</v>
      </c>
      <c r="F467" s="6">
        <f ca="1">INDEX('Sheet 1'!O:O,(MATCH((INDEX('Sheet 1'!B:B,(MATCH(A467,'Sheet 1'!A:A,0)),1)),'Sheet 1'!J:J,0)),1)</f>
        <v>2.5234239573382169</v>
      </c>
      <c r="G467" s="5">
        <f ca="1">INDEX('Sheet 1'!H:H,(MATCH((INDEX('Sheet 1'!B:B,(MATCH(A467,'Sheet 1'!A:A,0)),1)),'Sheet 1'!J:J,0)),1)</f>
        <v>0</v>
      </c>
      <c r="H467" s="5">
        <f t="shared" ca="1" si="36"/>
        <v>20.058471874911667</v>
      </c>
      <c r="I467" s="5">
        <f ca="1">_xlfn.NORM.INV(RAND(), (((Sheet2!C467/(Sheet2!D467^2)) + ((Sheet2!H466+Sheet2!E466)/(Sheet2!F466^2))) / ((1/(Sheet2!D467^2)) + (1/(Sheet2!F466^2)))), SQRT(1 / ((1/(Sheet2!D467^2)) + (1/(Sheet2!F466^2)))))</f>
        <v>20.486478156661278</v>
      </c>
      <c r="J467" s="6">
        <f ca="1">IFERROR((INDEX('Sheet 1'!P:P,(MATCH((INDEX('Sheet 1'!B:B,(MATCH(A467,'Sheet 1'!A:A,0)),1)),'Sheet 1'!J:J,1)),1)),"")</f>
        <v>0.43674242424242421</v>
      </c>
      <c r="K467" s="4">
        <f ca="1">IFERROR(AVERAGEIFS('Sheet 1'!H:H, 'Sheet 1'!B:B, INDEX('Sheet 1'!B:B, MATCH(A467, 'Sheet 1'!A:A, 0)), 'Sheet 1'!G:G, "&lt;="&amp;I467, 'Sheet 1'!H:H, "&gt;0"), "0.001")</f>
        <v>3.5285714285714289</v>
      </c>
      <c r="L467" s="6">
        <f t="shared" ca="1" si="37"/>
        <v>1.54107683982684</v>
      </c>
      <c r="M467" s="4">
        <f t="shared" ca="1" si="38"/>
        <v>-7.5528240965760993</v>
      </c>
      <c r="N467" s="4">
        <f t="shared" ca="1" si="39"/>
        <v>-0.15712164749770838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46279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20.209368421052631</v>
      </c>
      <c r="D468" s="4">
        <f ca="1">INDEX('Sheet 1'!L:L,(MATCH((INDEX('Sheet 1'!B:B,(MATCH(A468,'Sheet 1'!A:A,0)),1)),'Sheet 1'!J:J,0)),1)</f>
        <v>2.7639246153394339</v>
      </c>
      <c r="E468" s="6">
        <f ca="1">INDEX('Sheet 1'!N:N,(MATCH((INDEX('Sheet 1'!B:B,(MATCH(A468,'Sheet 1'!A:A,0)),1)),'Sheet 1'!J:J,0)),1)</f>
        <v>-0.1213333333333334</v>
      </c>
      <c r="F468" s="6">
        <f ca="1">INDEX('Sheet 1'!O:O,(MATCH((INDEX('Sheet 1'!B:B,(MATCH(A468,'Sheet 1'!A:A,0)),1)),'Sheet 1'!J:J,0)),1)</f>
        <v>2.7462649491939359</v>
      </c>
      <c r="G468" s="5">
        <f ca="1">INDEX('Sheet 1'!H:H,(MATCH((INDEX('Sheet 1'!B:B,(MATCH(A468,'Sheet 1'!A:A,0)),1)),'Sheet 1'!J:J,0)),1)</f>
        <v>14.2</v>
      </c>
      <c r="H468" s="5">
        <f t="shared" ca="1" si="36"/>
        <v>20.300141737452908</v>
      </c>
      <c r="I468" s="5">
        <f ca="1">_xlfn.NORM.INV(RAND(), (((Sheet2!C468/(Sheet2!D468^2)) + ((Sheet2!H467+Sheet2!E467)/(Sheet2!F467^2))) / ((1/(Sheet2!D468^2)) + (1/(Sheet2!F467^2)))), SQRT(1 / ((1/(Sheet2!D468^2)) + (1/(Sheet2!F467^2)))))</f>
        <v>22.843822847689019</v>
      </c>
      <c r="J468" s="6">
        <f ca="1">IFERROR((INDEX('Sheet 1'!P:P,(MATCH((INDEX('Sheet 1'!B:B,(MATCH(A468,'Sheet 1'!A:A,0)),1)),'Sheet 1'!J:J,1)),1)),"")</f>
        <v>0.41818181818181815</v>
      </c>
      <c r="K468" s="4">
        <f ca="1">IFERROR(AVERAGEIFS('Sheet 1'!H:H, 'Sheet 1'!B:B, INDEX('Sheet 1'!B:B, MATCH(A468, 'Sheet 1'!A:A, 0)), 'Sheet 1'!G:G, "&lt;="&amp;I468, 'Sheet 1'!H:H, "&gt;0"), "0.001")</f>
        <v>6.3615384615384629</v>
      </c>
      <c r="L468" s="6">
        <f t="shared" ca="1" si="37"/>
        <v>2.6602797202797208</v>
      </c>
      <c r="M468" s="4">
        <f t="shared" ca="1" si="38"/>
        <v>-7.3118377791106086</v>
      </c>
      <c r="N468" s="4">
        <f t="shared" ca="1" si="39"/>
        <v>-0.95315712013833431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46280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20.445543859649121</v>
      </c>
      <c r="D469" s="4">
        <f ca="1">INDEX('Sheet 1'!L:L,(MATCH((INDEX('Sheet 1'!B:B,(MATCH(A469,'Sheet 1'!A:A,0)),1)),'Sheet 1'!J:J,0)),1)</f>
        <v>2.931891742406147</v>
      </c>
      <c r="E469" s="6">
        <f ca="1">INDEX('Sheet 1'!N:N,(MATCH((INDEX('Sheet 1'!B:B,(MATCH(A469,'Sheet 1'!A:A,0)),1)),'Sheet 1'!J:J,0)),1)</f>
        <v>-0.22133333333333341</v>
      </c>
      <c r="F469" s="6">
        <f ca="1">INDEX('Sheet 1'!O:O,(MATCH((INDEX('Sheet 1'!B:B,(MATCH(A469,'Sheet 1'!A:A,0)),1)),'Sheet 1'!J:J,0)),1)</f>
        <v>2.6887801581272388</v>
      </c>
      <c r="G469" s="5">
        <f ca="1">INDEX('Sheet 1'!H:H,(MATCH((INDEX('Sheet 1'!B:B,(MATCH(A469,'Sheet 1'!A:A,0)),1)),'Sheet 1'!J:J,0)),1)</f>
        <v>1</v>
      </c>
      <c r="H469" s="5">
        <f t="shared" ca="1" si="36"/>
        <v>20.303465490331931</v>
      </c>
      <c r="I469" s="5">
        <f ca="1">_xlfn.NORM.INV(RAND(), (((Sheet2!C469/(Sheet2!D469^2)) + ((Sheet2!H468+Sheet2!E468)/(Sheet2!F468^2))) / ((1/(Sheet2!D469^2)) + (1/(Sheet2!F468^2)))), SQRT(1 / ((1/(Sheet2!D469^2)) + (1/(Sheet2!F468^2)))))</f>
        <v>21.90743108079409</v>
      </c>
      <c r="J469" s="6">
        <f ca="1">IFERROR((INDEX('Sheet 1'!P:P,(MATCH((INDEX('Sheet 1'!B:B,(MATCH(A469,'Sheet 1'!A:A,0)),1)),'Sheet 1'!J:J,1)),1)),"")</f>
        <v>0.43181818181818182</v>
      </c>
      <c r="K469" s="4">
        <f ca="1">IFERROR(AVERAGEIFS('Sheet 1'!H:H, 'Sheet 1'!B:B, INDEX('Sheet 1'!B:B, MATCH(A469, 'Sheet 1'!A:A, 0)), 'Sheet 1'!G:G, "&lt;="&amp;I469, 'Sheet 1'!H:H, "&gt;0"), "0.001")</f>
        <v>8.3973684210526294</v>
      </c>
      <c r="L469" s="6">
        <f t="shared" ca="1" si="37"/>
        <v>3.6261363636363626</v>
      </c>
      <c r="M469" s="4">
        <f t="shared" ca="1" si="38"/>
        <v>-6.9734989065011854</v>
      </c>
      <c r="N469" s="4">
        <f t="shared" ca="1" si="39"/>
        <v>-0.49861568897671071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46281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20.284421052631579</v>
      </c>
      <c r="D470" s="4">
        <f ca="1">INDEX('Sheet 1'!L:L,(MATCH((INDEX('Sheet 1'!B:B,(MATCH(A470,'Sheet 1'!A:A,0)),1)),'Sheet 1'!J:J,0)),1)</f>
        <v>3.3427193535781661</v>
      </c>
      <c r="E470" s="6">
        <f ca="1">INDEX('Sheet 1'!N:N,(MATCH((INDEX('Sheet 1'!B:B,(MATCH(A470,'Sheet 1'!A:A,0)),1)),'Sheet 1'!J:J,0)),1)</f>
        <v>0.69866666666666688</v>
      </c>
      <c r="F470" s="6">
        <f ca="1">INDEX('Sheet 1'!O:O,(MATCH((INDEX('Sheet 1'!B:B,(MATCH(A470,'Sheet 1'!A:A,0)),1)),'Sheet 1'!J:J,0)),1)</f>
        <v>3.3716822865509508</v>
      </c>
      <c r="G470" s="5">
        <f ca="1">INDEX('Sheet 1'!H:H,(MATCH((INDEX('Sheet 1'!B:B,(MATCH(A470,'Sheet 1'!A:A,0)),1)),'Sheet 1'!J:J,0)),1)</f>
        <v>0</v>
      </c>
      <c r="H470" s="5">
        <f t="shared" ca="1" si="36"/>
        <v>20.1615991276092</v>
      </c>
      <c r="I470" s="5">
        <f ca="1">_xlfn.NORM.INV(RAND(), (((Sheet2!C470/(Sheet2!D470^2)) + ((Sheet2!H469+Sheet2!E469)/(Sheet2!F469^2))) / ((1/(Sheet2!D470^2)) + (1/(Sheet2!F469^2)))), SQRT(1 / ((1/(Sheet2!D470^2)) + (1/(Sheet2!F469^2)))))</f>
        <v>17.108662744423977</v>
      </c>
      <c r="J470" s="6">
        <f ca="1">IFERROR((INDEX('Sheet 1'!P:P,(MATCH((INDEX('Sheet 1'!B:B,(MATCH(A470,'Sheet 1'!A:A,0)),1)),'Sheet 1'!J:J,1)),1)),"")</f>
        <v>0.37992424242424244</v>
      </c>
      <c r="K470" s="4">
        <f ca="1">IFERROR(AVERAGEIFS('Sheet 1'!H:H, 'Sheet 1'!B:B, INDEX('Sheet 1'!B:B, MATCH(A470, 'Sheet 1'!A:A, 0)), 'Sheet 1'!G:G, "&lt;="&amp;I470, 'Sheet 1'!H:H, "&gt;0"), "0.001")</f>
        <v>5.1857142857142859</v>
      </c>
      <c r="L470" s="6">
        <f t="shared" ca="1" si="37"/>
        <v>1.9701785714285716</v>
      </c>
      <c r="M470" s="4">
        <f t="shared" ca="1" si="38"/>
        <v>-6.0682393306271472</v>
      </c>
      <c r="N470" s="4">
        <f t="shared" ca="1" si="39"/>
        <v>0.9500523293432207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46282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21.07059649122807</v>
      </c>
      <c r="D471" s="4">
        <f ca="1">INDEX('Sheet 1'!L:L,(MATCH((INDEX('Sheet 1'!B:B,(MATCH(A471,'Sheet 1'!A:A,0)),1)),'Sheet 1'!J:J,0)),1)</f>
        <v>3.0237426841283841</v>
      </c>
      <c r="E471" s="6">
        <f ca="1">INDEX('Sheet 1'!N:N,(MATCH((INDEX('Sheet 1'!B:B,(MATCH(A471,'Sheet 1'!A:A,0)),1)),'Sheet 1'!J:J,0)),1)</f>
        <v>-0.2213333333333333</v>
      </c>
      <c r="F471" s="6">
        <f ca="1">INDEX('Sheet 1'!O:O,(MATCH((INDEX('Sheet 1'!B:B,(MATCH(A471,'Sheet 1'!A:A,0)),1)),'Sheet 1'!J:J,0)),1)</f>
        <v>2.6470428851901961</v>
      </c>
      <c r="G471" s="5">
        <f ca="1">INDEX('Sheet 1'!H:H,(MATCH((INDEX('Sheet 1'!B:B,(MATCH(A471,'Sheet 1'!A:A,0)),1)),'Sheet 1'!J:J,0)),1)</f>
        <v>0.3</v>
      </c>
      <c r="H471" s="5">
        <f t="shared" ca="1" si="36"/>
        <v>20.976840300106733</v>
      </c>
      <c r="I471" s="5">
        <f ca="1">_xlfn.NORM.INV(RAND(), (((Sheet2!C471/(Sheet2!D471^2)) + ((Sheet2!H470+Sheet2!E470)/(Sheet2!F470^2))) / ((1/(Sheet2!D471^2)) + (1/(Sheet2!F470^2)))), SQRT(1 / ((1/(Sheet2!D471^2)) + (1/(Sheet2!F470^2)))))</f>
        <v>22.366528651748361</v>
      </c>
      <c r="J471" s="6">
        <f ca="1">IFERROR((INDEX('Sheet 1'!P:P,(MATCH((INDEX('Sheet 1'!B:B,(MATCH(A471,'Sheet 1'!A:A,0)),1)),'Sheet 1'!J:J,1)),1)),"")</f>
        <v>0.39393939393939392</v>
      </c>
      <c r="K471" s="4">
        <f ca="1">IFERROR(AVERAGEIFS('Sheet 1'!H:H, 'Sheet 1'!B:B, INDEX('Sheet 1'!B:B, MATCH(A471, 'Sheet 1'!A:A, 0)), 'Sheet 1'!G:G, "&lt;="&amp;I471, 'Sheet 1'!H:H, "&gt;0"), "0.001")</f>
        <v>4.3312500000000007</v>
      </c>
      <c r="L471" s="6">
        <f t="shared" ca="1" si="37"/>
        <v>1.7062500000000003</v>
      </c>
      <c r="M471" s="4">
        <f t="shared" ca="1" si="38"/>
        <v>-6.9683827932276001</v>
      </c>
      <c r="N471" s="4">
        <f t="shared" ca="1" si="39"/>
        <v>-0.42858546374419848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46283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20.676350877192991</v>
      </c>
      <c r="D472" s="4">
        <f ca="1">INDEX('Sheet 1'!L:L,(MATCH((INDEX('Sheet 1'!B:B,(MATCH(A472,'Sheet 1'!A:A,0)),1)),'Sheet 1'!J:J,0)),1)</f>
        <v>2.361685151910931</v>
      </c>
      <c r="E472" s="6">
        <f ca="1">INDEX('Sheet 1'!N:N,(MATCH((INDEX('Sheet 1'!B:B,(MATCH(A472,'Sheet 1'!A:A,0)),1)),'Sheet 1'!J:J,0)),1)</f>
        <v>9.066666666666677E-2</v>
      </c>
      <c r="F472" s="6">
        <f ca="1">INDEX('Sheet 1'!O:O,(MATCH((INDEX('Sheet 1'!B:B,(MATCH(A472,'Sheet 1'!A:A,0)),1)),'Sheet 1'!J:J,0)),1)</f>
        <v>2.922936940879902</v>
      </c>
      <c r="G472" s="5">
        <f ca="1">INDEX('Sheet 1'!H:H,(MATCH((INDEX('Sheet 1'!B:B,(MATCH(A472,'Sheet 1'!A:A,0)),1)),'Sheet 1'!J:J,0)),1)</f>
        <v>9.1</v>
      </c>
      <c r="H472" s="5">
        <f t="shared" ca="1" si="36"/>
        <v>20.711433823946727</v>
      </c>
      <c r="I472" s="5">
        <f ca="1">_xlfn.NORM.INV(RAND(), (((Sheet2!C472/(Sheet2!D472^2)) + ((Sheet2!H471+Sheet2!E471)/(Sheet2!F471^2))) / ((1/(Sheet2!D472^2)) + (1/(Sheet2!F471^2)))), SQRT(1 / ((1/(Sheet2!D472^2)) + (1/(Sheet2!F471^2)))))</f>
        <v>21.249072262607246</v>
      </c>
      <c r="J472" s="6">
        <f ca="1">IFERROR((INDEX('Sheet 1'!P:P,(MATCH((INDEX('Sheet 1'!B:B,(MATCH(A472,'Sheet 1'!A:A,0)),1)),'Sheet 1'!J:J,1)),1)),"")</f>
        <v>0.4200757575757576</v>
      </c>
      <c r="K472" s="4">
        <f ca="1">IFERROR(AVERAGEIFS('Sheet 1'!H:H, 'Sheet 1'!B:B, INDEX('Sheet 1'!B:B, MATCH(A472, 'Sheet 1'!A:A, 0)), 'Sheet 1'!G:G, "&lt;="&amp;I472, 'Sheet 1'!H:H, "&gt;0"), "0.001")</f>
        <v>4.9733333333333336</v>
      </c>
      <c r="L472" s="6">
        <f t="shared" ca="1" si="37"/>
        <v>2.0891767676767681</v>
      </c>
      <c r="M472" s="4">
        <f t="shared" ca="1" si="38"/>
        <v>-8.7549142020319497</v>
      </c>
      <c r="N472" s="4">
        <f t="shared" ca="1" si="39"/>
        <v>-0.2425053927916021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46284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20.634526315789479</v>
      </c>
      <c r="D473" s="4">
        <f ca="1">INDEX('Sheet 1'!L:L,(MATCH((INDEX('Sheet 1'!B:B,(MATCH(A473,'Sheet 1'!A:A,0)),1)),'Sheet 1'!J:J,0)),1)</f>
        <v>2.9829829680015072</v>
      </c>
      <c r="E473" s="6">
        <f ca="1">INDEX('Sheet 1'!N:N,(MATCH((INDEX('Sheet 1'!B:B,(MATCH(A473,'Sheet 1'!A:A,0)),1)),'Sheet 1'!J:J,0)),1)</f>
        <v>-7.9999999999999877E-2</v>
      </c>
      <c r="F473" s="6">
        <f ca="1">INDEX('Sheet 1'!O:O,(MATCH((INDEX('Sheet 1'!B:B,(MATCH(A473,'Sheet 1'!A:A,0)),1)),'Sheet 1'!J:J,0)),1)</f>
        <v>3.218485458821998</v>
      </c>
      <c r="G473" s="5">
        <f ca="1">INDEX('Sheet 1'!H:H,(MATCH((INDEX('Sheet 1'!B:B,(MATCH(A473,'Sheet 1'!A:A,0)),1)),'Sheet 1'!J:J,0)),1)</f>
        <v>0.8</v>
      </c>
      <c r="H473" s="5">
        <f t="shared" ca="1" si="36"/>
        <v>20.720016969044828</v>
      </c>
      <c r="I473" s="5">
        <f ca="1">_xlfn.NORM.INV(RAND(), (((Sheet2!C473/(Sheet2!D473^2)) + ((Sheet2!H472+Sheet2!E472)/(Sheet2!F472^2))) / ((1/(Sheet2!D473^2)) + (1/(Sheet2!F472^2)))), SQRT(1 / ((1/(Sheet2!D473^2)) + (1/(Sheet2!F472^2)))))</f>
        <v>25.055561633765965</v>
      </c>
      <c r="J473" s="6">
        <f ca="1">IFERROR((INDEX('Sheet 1'!P:P,(MATCH((INDEX('Sheet 1'!B:B,(MATCH(A473,'Sheet 1'!A:A,0)),1)),'Sheet 1'!J:J,1)),1)),"")</f>
        <v>0.43219696969696975</v>
      </c>
      <c r="K473" s="4">
        <f ca="1">IFERROR(AVERAGEIFS('Sheet 1'!H:H, 'Sheet 1'!B:B, INDEX('Sheet 1'!B:B, MATCH(A473, 'Sheet 1'!A:A, 0)), 'Sheet 1'!G:G, "&lt;="&amp;I473, 'Sheet 1'!H:H, "&gt;0"), "0.001")</f>
        <v>5.28125</v>
      </c>
      <c r="L473" s="6">
        <f t="shared" ca="1" si="37"/>
        <v>2.2825402462121214</v>
      </c>
      <c r="M473" s="4">
        <f t="shared" ca="1" si="38"/>
        <v>-6.9174133869137977</v>
      </c>
      <c r="N473" s="4">
        <f t="shared" ca="1" si="39"/>
        <v>-1.4820853371946749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46285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20.212807017543859</v>
      </c>
      <c r="D474" s="4">
        <f ca="1">INDEX('Sheet 1'!L:L,(MATCH((INDEX('Sheet 1'!B:B,(MATCH(A474,'Sheet 1'!A:A,0)),1)),'Sheet 1'!J:J,0)),1)</f>
        <v>3.092296152617942</v>
      </c>
      <c r="E474" s="6">
        <f ca="1">INDEX('Sheet 1'!N:N,(MATCH((INDEX('Sheet 1'!B:B,(MATCH(A474,'Sheet 1'!A:A,0)),1)),'Sheet 1'!J:J,0)),1)</f>
        <v>0.62799999999999978</v>
      </c>
      <c r="F474" s="6">
        <f ca="1">INDEX('Sheet 1'!O:O,(MATCH((INDEX('Sheet 1'!B:B,(MATCH(A474,'Sheet 1'!A:A,0)),1)),'Sheet 1'!J:J,0)),1)</f>
        <v>2.9907316288285841</v>
      </c>
      <c r="G474" s="5">
        <f ca="1">INDEX('Sheet 1'!H:H,(MATCH((INDEX('Sheet 1'!B:B,(MATCH(A474,'Sheet 1'!A:A,0)),1)),'Sheet 1'!J:J,0)),1)</f>
        <v>0</v>
      </c>
      <c r="H474" s="5">
        <f t="shared" ca="1" si="36"/>
        <v>20.417872990587586</v>
      </c>
      <c r="I474" s="5">
        <f ca="1">_xlfn.NORM.INV(RAND(), (((Sheet2!C474/(Sheet2!D474^2)) + ((Sheet2!H473+Sheet2!E473)/(Sheet2!F473^2))) / ((1/(Sheet2!D474^2)) + (1/(Sheet2!F473^2)))), SQRT(1 / ((1/(Sheet2!D474^2)) + (1/(Sheet2!F473^2)))))</f>
        <v>20.617702304050376</v>
      </c>
      <c r="J474" s="6">
        <f ca="1">IFERROR((INDEX('Sheet 1'!P:P,(MATCH((INDEX('Sheet 1'!B:B,(MATCH(A474,'Sheet 1'!A:A,0)),1)),'Sheet 1'!J:J,1)),1)),"")</f>
        <v>0.44166666666666671</v>
      </c>
      <c r="K474" s="4">
        <f ca="1">IFERROR(AVERAGEIFS('Sheet 1'!H:H, 'Sheet 1'!B:B, INDEX('Sheet 1'!B:B, MATCH(A474, 'Sheet 1'!A:A, 0)), 'Sheet 1'!G:G, "&lt;="&amp;I474, 'Sheet 1'!H:H, "&gt;0"), "0.001")</f>
        <v>4.4931034482758614</v>
      </c>
      <c r="L474" s="6">
        <f t="shared" ca="1" si="37"/>
        <v>1.9844540229885057</v>
      </c>
      <c r="M474" s="4">
        <f t="shared" ca="1" si="38"/>
        <v>-6.5365042738327865</v>
      </c>
      <c r="N474" s="4">
        <f t="shared" ca="1" si="39"/>
        <v>-0.13093677530327463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46286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21.308736842105262</v>
      </c>
      <c r="D475" s="4">
        <f ca="1">INDEX('Sheet 1'!L:L,(MATCH((INDEX('Sheet 1'!B:B,(MATCH(A475,'Sheet 1'!A:A,0)),1)),'Sheet 1'!J:J,0)),1)</f>
        <v>3.5794961646567951</v>
      </c>
      <c r="E475" s="6">
        <f ca="1">INDEX('Sheet 1'!N:N,(MATCH((INDEX('Sheet 1'!B:B,(MATCH(A475,'Sheet 1'!A:A,0)),1)),'Sheet 1'!J:J,0)),1)</f>
        <v>-0.6053333333333335</v>
      </c>
      <c r="F475" s="6">
        <f ca="1">INDEX('Sheet 1'!O:O,(MATCH((INDEX('Sheet 1'!B:B,(MATCH(A475,'Sheet 1'!A:A,0)),1)),'Sheet 1'!J:J,0)),1)</f>
        <v>3.7158496657882631</v>
      </c>
      <c r="G475" s="5">
        <f ca="1">INDEX('Sheet 1'!H:H,(MATCH((INDEX('Sheet 1'!B:B,(MATCH(A475,'Sheet 1'!A:A,0)),1)),'Sheet 1'!J:J,0)),1)</f>
        <v>3.3</v>
      </c>
      <c r="H475" s="5">
        <f t="shared" ca="1" si="36"/>
        <v>21.153937076358361</v>
      </c>
      <c r="I475" s="5">
        <f ca="1">_xlfn.NORM.INV(RAND(), (((Sheet2!C475/(Sheet2!D475^2)) + ((Sheet2!H474+Sheet2!E474)/(Sheet2!F474^2))) / ((1/(Sheet2!D475^2)) + (1/(Sheet2!F474^2)))), SQRT(1 / ((1/(Sheet2!D475^2)) + (1/(Sheet2!F474^2)))))</f>
        <v>22.805684343512482</v>
      </c>
      <c r="J475" s="6">
        <f ca="1">IFERROR((INDEX('Sheet 1'!P:P,(MATCH((INDEX('Sheet 1'!B:B,(MATCH(A475,'Sheet 1'!A:A,0)),1)),'Sheet 1'!J:J,1)),1)),"")</f>
        <v>0.44924242424242422</v>
      </c>
      <c r="K475" s="4">
        <f ca="1">IFERROR(AVERAGEIFS('Sheet 1'!H:H, 'Sheet 1'!B:B, INDEX('Sheet 1'!B:B, MATCH(A475, 'Sheet 1'!A:A, 0)), 'Sheet 1'!G:G, "&lt;="&amp;I475, 'Sheet 1'!H:H, "&gt;0"), "0.001")</f>
        <v>4.5272727272727273</v>
      </c>
      <c r="L475" s="6">
        <f t="shared" ca="1" si="37"/>
        <v>2.0338429752066114</v>
      </c>
      <c r="M475" s="4">
        <f t="shared" ca="1" si="38"/>
        <v>-5.9529989311074898</v>
      </c>
      <c r="N475" s="4">
        <f t="shared" ca="1" si="39"/>
        <v>-0.41820061610563247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46287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20.50347368421053</v>
      </c>
      <c r="D476" s="4">
        <f ca="1">INDEX('Sheet 1'!L:L,(MATCH((INDEX('Sheet 1'!B:B,(MATCH(A476,'Sheet 1'!A:A,0)),1)),'Sheet 1'!J:J,0)),1)</f>
        <v>3.2478805285798011</v>
      </c>
      <c r="E476" s="6">
        <f ca="1">INDEX('Sheet 1'!N:N,(MATCH((INDEX('Sheet 1'!B:B,(MATCH(A476,'Sheet 1'!A:A,0)),1)),'Sheet 1'!J:J,0)),1)</f>
        <v>-0.1626666666666666</v>
      </c>
      <c r="F476" s="6">
        <f ca="1">INDEX('Sheet 1'!O:O,(MATCH((INDEX('Sheet 1'!B:B,(MATCH(A476,'Sheet 1'!A:A,0)),1)),'Sheet 1'!J:J,0)),1)</f>
        <v>3.0745148302523182</v>
      </c>
      <c r="G476" s="5">
        <f ca="1">INDEX('Sheet 1'!H:H,(MATCH((INDEX('Sheet 1'!B:B,(MATCH(A476,'Sheet 1'!A:A,0)),1)),'Sheet 1'!J:J,0)),1)</f>
        <v>15.5</v>
      </c>
      <c r="H476" s="5">
        <f t="shared" ca="1" si="36"/>
        <v>20.523019566111103</v>
      </c>
      <c r="I476" s="5">
        <f ca="1">_xlfn.NORM.INV(RAND(), (((Sheet2!C476/(Sheet2!D476^2)) + ((Sheet2!H475+Sheet2!E475)/(Sheet2!F475^2))) / ((1/(Sheet2!D476^2)) + (1/(Sheet2!F475^2)))), SQRT(1 / ((1/(Sheet2!D476^2)) + (1/(Sheet2!F475^2)))))</f>
        <v>23.395280911985463</v>
      </c>
      <c r="J476" s="6">
        <f ca="1">IFERROR((INDEX('Sheet 1'!P:P,(MATCH((INDEX('Sheet 1'!B:B,(MATCH(A476,'Sheet 1'!A:A,0)),1)),'Sheet 1'!J:J,1)),1)),"")</f>
        <v>0.44696969696969696</v>
      </c>
      <c r="K476" s="4">
        <f ca="1">IFERROR(AVERAGEIFS('Sheet 1'!H:H, 'Sheet 1'!B:B, INDEX('Sheet 1'!B:B, MATCH(A476, 'Sheet 1'!A:A, 0)), 'Sheet 1'!G:G, "&lt;="&amp;I476, 'Sheet 1'!H:H, "&gt;0"), "0.001")</f>
        <v>5.6432432432432424</v>
      </c>
      <c r="L476" s="6">
        <f t="shared" ca="1" si="37"/>
        <v>2.5223587223587218</v>
      </c>
      <c r="M476" s="4">
        <f t="shared" ca="1" si="38"/>
        <v>-6.3128780457870084</v>
      </c>
      <c r="N476" s="4">
        <f t="shared" ca="1" si="39"/>
        <v>-0.89036748806749733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46288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20.040947368421062</v>
      </c>
      <c r="D477" s="4">
        <f ca="1">INDEX('Sheet 1'!L:L,(MATCH((INDEX('Sheet 1'!B:B,(MATCH(A477,'Sheet 1'!A:A,0)),1)),'Sheet 1'!J:J,0)),1)</f>
        <v>3.343452388456261</v>
      </c>
      <c r="E477" s="6">
        <f ca="1">INDEX('Sheet 1'!N:N,(MATCH((INDEX('Sheet 1'!B:B,(MATCH(A477,'Sheet 1'!A:A,0)),1)),'Sheet 1'!J:J,0)),1)</f>
        <v>0.40000000000000008</v>
      </c>
      <c r="F477" s="6">
        <f ca="1">INDEX('Sheet 1'!O:O,(MATCH((INDEX('Sheet 1'!B:B,(MATCH(A477,'Sheet 1'!A:A,0)),1)),'Sheet 1'!J:J,0)),1)</f>
        <v>3.408970677650526</v>
      </c>
      <c r="G477" s="5">
        <f ca="1">INDEX('Sheet 1'!H:H,(MATCH((INDEX('Sheet 1'!B:B,(MATCH(A477,'Sheet 1'!A:A,0)),1)),'Sheet 1'!J:J,0)),1)</f>
        <v>6.4</v>
      </c>
      <c r="H477" s="5">
        <f t="shared" ca="1" si="36"/>
        <v>20.214010995739638</v>
      </c>
      <c r="I477" s="5">
        <f ca="1">_xlfn.NORM.INV(RAND(), (((Sheet2!C477/(Sheet2!D477^2)) + ((Sheet2!H476+Sheet2!E476)/(Sheet2!F476^2))) / ((1/(Sheet2!D477^2)) + (1/(Sheet2!F476^2)))), SQRT(1 / ((1/(Sheet2!D477^2)) + (1/(Sheet2!F476^2)))))</f>
        <v>20.626333085444514</v>
      </c>
      <c r="J477" s="6">
        <f ca="1">IFERROR((INDEX('Sheet 1'!P:P,(MATCH((INDEX('Sheet 1'!B:B,(MATCH(A477,'Sheet 1'!A:A,0)),1)),'Sheet 1'!J:J,1)),1)),"")</f>
        <v>0.39924242424242429</v>
      </c>
      <c r="K477" s="4">
        <f ca="1">IFERROR(AVERAGEIFS('Sheet 1'!H:H, 'Sheet 1'!B:B, INDEX('Sheet 1'!B:B, MATCH(A477, 'Sheet 1'!A:A, 0)), 'Sheet 1'!G:G, "&lt;="&amp;I477, 'Sheet 1'!H:H, "&gt;0"), "0.001")</f>
        <v>7.4344827586206899</v>
      </c>
      <c r="L477" s="6">
        <f t="shared" ca="1" si="37"/>
        <v>2.9681609195402303</v>
      </c>
      <c r="M477" s="4">
        <f t="shared" ca="1" si="38"/>
        <v>-5.9940878588895856</v>
      </c>
      <c r="N477" s="4">
        <f t="shared" ca="1" si="39"/>
        <v>-0.17508420907819086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46289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20.564175438596489</v>
      </c>
      <c r="D478" s="4">
        <f ca="1">INDEX('Sheet 1'!L:L,(MATCH((INDEX('Sheet 1'!B:B,(MATCH(A478,'Sheet 1'!A:A,0)),1)),'Sheet 1'!J:J,0)),1)</f>
        <v>3.2368274980684979</v>
      </c>
      <c r="E478" s="6">
        <f ca="1">INDEX('Sheet 1'!N:N,(MATCH((INDEX('Sheet 1'!B:B,(MATCH(A478,'Sheet 1'!A:A,0)),1)),'Sheet 1'!J:J,0)),1)</f>
        <v>0.34799999999999992</v>
      </c>
      <c r="F478" s="6">
        <f ca="1">INDEX('Sheet 1'!O:O,(MATCH((INDEX('Sheet 1'!B:B,(MATCH(A478,'Sheet 1'!A:A,0)),1)),'Sheet 1'!J:J,0)),1)</f>
        <v>2.703219301979511</v>
      </c>
      <c r="G478" s="5">
        <f ca="1">INDEX('Sheet 1'!H:H,(MATCH((INDEX('Sheet 1'!B:B,(MATCH(A478,'Sheet 1'!A:A,0)),1)),'Sheet 1'!J:J,0)),1)</f>
        <v>4.5999999999999996</v>
      </c>
      <c r="H478" s="5">
        <f t="shared" ca="1" si="36"/>
        <v>20.587803214224998</v>
      </c>
      <c r="I478" s="5">
        <f ca="1">_xlfn.NORM.INV(RAND(), (((Sheet2!C478/(Sheet2!D478^2)) + ((Sheet2!H477+Sheet2!E477)/(Sheet2!F477^2))) / ((1/(Sheet2!D478^2)) + (1/(Sheet2!F477^2)))), SQRT(1 / ((1/(Sheet2!D478^2)) + (1/(Sheet2!F477^2)))))</f>
        <v>24.722817995218087</v>
      </c>
      <c r="J478" s="6">
        <f ca="1">IFERROR((INDEX('Sheet 1'!P:P,(MATCH((INDEX('Sheet 1'!B:B,(MATCH(A478,'Sheet 1'!A:A,0)),1)),'Sheet 1'!J:J,1)),1)),"")</f>
        <v>0.37689393939393945</v>
      </c>
      <c r="K478" s="4">
        <f ca="1">IFERROR(AVERAGEIFS('Sheet 1'!H:H, 'Sheet 1'!B:B, INDEX('Sheet 1'!B:B, MATCH(A478, 'Sheet 1'!A:A, 0)), 'Sheet 1'!G:G, "&lt;="&amp;I478, 'Sheet 1'!H:H, "&gt;0"), "0.001")</f>
        <v>5.2714285714285705</v>
      </c>
      <c r="L478" s="6">
        <f t="shared" ca="1" si="37"/>
        <v>1.9867694805194804</v>
      </c>
      <c r="M478" s="4">
        <f t="shared" ca="1" si="38"/>
        <v>-6.3531885622164559</v>
      </c>
      <c r="N478" s="4">
        <f t="shared" ca="1" si="39"/>
        <v>-1.2847896772698486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46290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20.98736842105264</v>
      </c>
      <c r="D479" s="4">
        <f ca="1">INDEX('Sheet 1'!L:L,(MATCH((INDEX('Sheet 1'!B:B,(MATCH(A479,'Sheet 1'!A:A,0)),1)),'Sheet 1'!J:J,0)),1)</f>
        <v>3.5419620968462282</v>
      </c>
      <c r="E479" s="6">
        <f ca="1">INDEX('Sheet 1'!N:N,(MATCH((INDEX('Sheet 1'!B:B,(MATCH(A479,'Sheet 1'!A:A,0)),1)),'Sheet 1'!J:J,0)),1)</f>
        <v>-0.45200000000000012</v>
      </c>
      <c r="F479" s="6">
        <f ca="1">INDEX('Sheet 1'!O:O,(MATCH((INDEX('Sheet 1'!B:B,(MATCH(A479,'Sheet 1'!A:A,0)),1)),'Sheet 1'!J:J,0)),1)</f>
        <v>4.4373220558155371</v>
      </c>
      <c r="G479" s="5">
        <f ca="1">INDEX('Sheet 1'!H:H,(MATCH((INDEX('Sheet 1'!B:B,(MATCH(A479,'Sheet 1'!A:A,0)),1)),'Sheet 1'!J:J,0)),1)</f>
        <v>0</v>
      </c>
      <c r="H479" s="5">
        <f t="shared" ca="1" si="36"/>
        <v>20.954783187011405</v>
      </c>
      <c r="I479" s="5">
        <f ca="1">_xlfn.NORM.INV(RAND(), (((Sheet2!C479/(Sheet2!D479^2)) + ((Sheet2!H478+Sheet2!E478)/(Sheet2!F478^2))) / ((1/(Sheet2!D479^2)) + (1/(Sheet2!F478^2)))), SQRT(1 / ((1/(Sheet2!D479^2)) + (1/(Sheet2!F478^2)))))</f>
        <v>21.689051837855015</v>
      </c>
      <c r="J479" s="6">
        <f ca="1">IFERROR((INDEX('Sheet 1'!P:P,(MATCH((INDEX('Sheet 1'!B:B,(MATCH(A479,'Sheet 1'!A:A,0)),1)),'Sheet 1'!J:J,1)),1)),"")</f>
        <v>0.3462121212121213</v>
      </c>
      <c r="K479" s="4">
        <f ca="1">IFERROR(AVERAGEIFS('Sheet 1'!H:H, 'Sheet 1'!B:B, INDEX('Sheet 1'!B:B, MATCH(A479, 'Sheet 1'!A:A, 0)), 'Sheet 1'!G:G, "&lt;="&amp;I479, 'Sheet 1'!H:H, "&gt;0"), "0.001")</f>
        <v>4.628000000000001</v>
      </c>
      <c r="L479" s="6">
        <f t="shared" ca="1" si="37"/>
        <v>1.6022696969696977</v>
      </c>
      <c r="M479" s="4">
        <f t="shared" ca="1" si="38"/>
        <v>-5.9253509346528146</v>
      </c>
      <c r="N479" s="4">
        <f t="shared" ca="1" si="39"/>
        <v>-0.1981058513943883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46291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20.473719298245609</v>
      </c>
      <c r="D480" s="4">
        <f ca="1">INDEX('Sheet 1'!L:L,(MATCH((INDEX('Sheet 1'!B:B,(MATCH(A480,'Sheet 1'!A:A,0)),1)),'Sheet 1'!J:J,0)),1)</f>
        <v>3.0533577150084108</v>
      </c>
      <c r="E480" s="6">
        <f ca="1">INDEX('Sheet 1'!N:N,(MATCH((INDEX('Sheet 1'!B:B,(MATCH(A480,'Sheet 1'!A:A,0)),1)),'Sheet 1'!J:J,0)),1)</f>
        <v>0.20266666666666669</v>
      </c>
      <c r="F480" s="6">
        <f ca="1">INDEX('Sheet 1'!O:O,(MATCH((INDEX('Sheet 1'!B:B,(MATCH(A480,'Sheet 1'!A:A,0)),1)),'Sheet 1'!J:J,0)),1)</f>
        <v>3.3001217558756228</v>
      </c>
      <c r="G480" s="5">
        <f ca="1">INDEX('Sheet 1'!H:H,(MATCH((INDEX('Sheet 1'!B:B,(MATCH(A480,'Sheet 1'!A:A,0)),1)),'Sheet 1'!J:J,0)),1)</f>
        <v>0</v>
      </c>
      <c r="H480" s="5">
        <f t="shared" ca="1" si="36"/>
        <v>20.48305870192603</v>
      </c>
      <c r="I480" s="5">
        <f ca="1">_xlfn.NORM.INV(RAND(), (((Sheet2!C480/(Sheet2!D480^2)) + ((Sheet2!H479+Sheet2!E479)/(Sheet2!F479^2))) / ((1/(Sheet2!D480^2)) + (1/(Sheet2!F479^2)))), SQRT(1 / ((1/(Sheet2!D480^2)) + (1/(Sheet2!F479^2)))))</f>
        <v>19.427226854779406</v>
      </c>
      <c r="J480" s="6">
        <f ca="1">IFERROR((INDEX('Sheet 1'!P:P,(MATCH((INDEX('Sheet 1'!B:B,(MATCH(A480,'Sheet 1'!A:A,0)),1)),'Sheet 1'!J:J,1)),1)),"")</f>
        <v>0.36931818181818182</v>
      </c>
      <c r="K480" s="4">
        <f ca="1">IFERROR(AVERAGEIFS('Sheet 1'!H:H, 'Sheet 1'!B:B, INDEX('Sheet 1'!B:B, MATCH(A480, 'Sheet 1'!A:A, 0)), 'Sheet 1'!G:G, "&lt;="&amp;I480, 'Sheet 1'!H:H, "&gt;0"), "0.001")</f>
        <v>5.1100000000000012</v>
      </c>
      <c r="L480" s="6">
        <f t="shared" ca="1" si="37"/>
        <v>1.8872159090909095</v>
      </c>
      <c r="M480" s="4">
        <f t="shared" ca="1" si="38"/>
        <v>-6.7053130386949151</v>
      </c>
      <c r="N480" s="4">
        <f t="shared" ca="1" si="39"/>
        <v>0.34273496299575251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46292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20.832315789473679</v>
      </c>
      <c r="D481" s="4">
        <f ca="1">INDEX('Sheet 1'!L:L,(MATCH((INDEX('Sheet 1'!B:B,(MATCH(A481,'Sheet 1'!A:A,0)),1)),'Sheet 1'!J:J,0)),1)</f>
        <v>3.104798959123797</v>
      </c>
      <c r="E481" s="6">
        <f ca="1">INDEX('Sheet 1'!N:N,(MATCH((INDEX('Sheet 1'!B:B,(MATCH(A481,'Sheet 1'!A:A,0)),1)),'Sheet 1'!J:J,0)),1)</f>
        <v>-0.13333333333333311</v>
      </c>
      <c r="F481" s="6">
        <f ca="1">INDEX('Sheet 1'!O:O,(MATCH((INDEX('Sheet 1'!B:B,(MATCH(A481,'Sheet 1'!A:A,0)),1)),'Sheet 1'!J:J,0)),1)</f>
        <v>3.2435521624648849</v>
      </c>
      <c r="G481" s="5">
        <f ca="1">INDEX('Sheet 1'!H:H,(MATCH((INDEX('Sheet 1'!B:B,(MATCH(A481,'Sheet 1'!A:A,0)),1)),'Sheet 1'!J:J,0)),1)</f>
        <v>0.3</v>
      </c>
      <c r="H481" s="5">
        <f t="shared" ca="1" si="36"/>
        <v>20.763486808842963</v>
      </c>
      <c r="I481" s="5">
        <f ca="1">_xlfn.NORM.INV(RAND(), (((Sheet2!C481/(Sheet2!D481^2)) + ((Sheet2!H480+Sheet2!E480)/(Sheet2!F480^2))) / ((1/(Sheet2!D481^2)) + (1/(Sheet2!F480^2)))), SQRT(1 / ((1/(Sheet2!D481^2)) + (1/(Sheet2!F480^2)))))</f>
        <v>19.656743505790129</v>
      </c>
      <c r="J481" s="6">
        <f ca="1">IFERROR((INDEX('Sheet 1'!P:P,(MATCH((INDEX('Sheet 1'!B:B,(MATCH(A481,'Sheet 1'!A:A,0)),1)),'Sheet 1'!J:J,1)),1)),"")</f>
        <v>0.38446969696969696</v>
      </c>
      <c r="K481" s="4">
        <f ca="1">IFERROR(AVERAGEIFS('Sheet 1'!H:H, 'Sheet 1'!B:B, INDEX('Sheet 1'!B:B, MATCH(A481, 'Sheet 1'!A:A, 0)), 'Sheet 1'!G:G, "&lt;="&amp;I481, 'Sheet 1'!H:H, "&gt;0"), "0.001")</f>
        <v>4.3124999999999991</v>
      </c>
      <c r="L481" s="6">
        <f t="shared" ca="1" si="37"/>
        <v>1.6580255681818179</v>
      </c>
      <c r="M481" s="4">
        <f t="shared" ca="1" si="38"/>
        <v>-6.7097148845195278</v>
      </c>
      <c r="N481" s="4">
        <f t="shared" ca="1" si="39"/>
        <v>0.37863072590545688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46293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20.536350877192991</v>
      </c>
      <c r="D482" s="4">
        <f ca="1">INDEX('Sheet 1'!L:L,(MATCH((INDEX('Sheet 1'!B:B,(MATCH(A482,'Sheet 1'!A:A,0)),1)),'Sheet 1'!J:J,0)),1)</f>
        <v>3.1055242844133262</v>
      </c>
      <c r="E482" s="6">
        <f ca="1">INDEX('Sheet 1'!N:N,(MATCH((INDEX('Sheet 1'!B:B,(MATCH(A482,'Sheet 1'!A:A,0)),1)),'Sheet 1'!J:J,0)),1)</f>
        <v>0.43866666666666648</v>
      </c>
      <c r="F482" s="6">
        <f ca="1">INDEX('Sheet 1'!O:O,(MATCH((INDEX('Sheet 1'!B:B,(MATCH(A482,'Sheet 1'!A:A,0)),1)),'Sheet 1'!J:J,0)),1)</f>
        <v>2.719593239325945</v>
      </c>
      <c r="G482" s="5">
        <f ca="1">INDEX('Sheet 1'!H:H,(MATCH((INDEX('Sheet 1'!B:B,(MATCH(A482,'Sheet 1'!A:A,0)),1)),'Sheet 1'!J:J,0)),1)</f>
        <v>11.2</v>
      </c>
      <c r="H482" s="5">
        <f t="shared" ca="1" si="36"/>
        <v>20.58121388662417</v>
      </c>
      <c r="I482" s="5">
        <f ca="1">_xlfn.NORM.INV(RAND(), (((Sheet2!C482/(Sheet2!D482^2)) + ((Sheet2!H481+Sheet2!E481)/(Sheet2!F481^2))) / ((1/(Sheet2!D482^2)) + (1/(Sheet2!F481^2)))), SQRT(1 / ((1/(Sheet2!D482^2)) + (1/(Sheet2!F481^2)))))</f>
        <v>21.341090385440516</v>
      </c>
      <c r="J482" s="6">
        <f ca="1">IFERROR((INDEX('Sheet 1'!P:P,(MATCH((INDEX('Sheet 1'!B:B,(MATCH(A482,'Sheet 1'!A:A,0)),1)),'Sheet 1'!J:J,1)),1)),"")</f>
        <v>0.4242424242424242</v>
      </c>
      <c r="K482" s="4">
        <f ca="1">IFERROR(AVERAGEIFS('Sheet 1'!H:H, 'Sheet 1'!B:B, INDEX('Sheet 1'!B:B, MATCH(A482, 'Sheet 1'!A:A, 0)), 'Sheet 1'!G:G, "&lt;="&amp;I482, 'Sheet 1'!H:H, "&gt;0"), "0.001")</f>
        <v>6.4357142857142842</v>
      </c>
      <c r="L482" s="6">
        <f t="shared" ca="1" si="37"/>
        <v>2.7303030303030296</v>
      </c>
      <c r="M482" s="4">
        <f t="shared" ca="1" si="38"/>
        <v>-6.6128450452843826</v>
      </c>
      <c r="N482" s="4">
        <f t="shared" ca="1" si="39"/>
        <v>-0.25913161017175923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46294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21.18743859649123</v>
      </c>
      <c r="D483" s="4">
        <f ca="1">INDEX('Sheet 1'!L:L,(MATCH((INDEX('Sheet 1'!B:B,(MATCH(A483,'Sheet 1'!A:A,0)),1)),'Sheet 1'!J:J,0)),1)</f>
        <v>2.9736124783116811</v>
      </c>
      <c r="E483" s="6">
        <f ca="1">INDEX('Sheet 1'!N:N,(MATCH((INDEX('Sheet 1'!B:B,(MATCH(A483,'Sheet 1'!A:A,0)),1)),'Sheet 1'!J:J,0)),1)</f>
        <v>0.1053333333333335</v>
      </c>
      <c r="F483" s="6">
        <f ca="1">INDEX('Sheet 1'!O:O,(MATCH((INDEX('Sheet 1'!B:B,(MATCH(A483,'Sheet 1'!A:A,0)),1)),'Sheet 1'!J:J,0)),1)</f>
        <v>3.015630153918949</v>
      </c>
      <c r="G483" s="5">
        <f ca="1">INDEX('Sheet 1'!H:H,(MATCH((INDEX('Sheet 1'!B:B,(MATCH(A483,'Sheet 1'!A:A,0)),1)),'Sheet 1'!J:J,0)),1)</f>
        <v>0</v>
      </c>
      <c r="H483" s="5">
        <f t="shared" ca="1" si="36"/>
        <v>21.096198329976804</v>
      </c>
      <c r="I483" s="5">
        <f ca="1">_xlfn.NORM.INV(RAND(), (((Sheet2!C483/(Sheet2!D483^2)) + ((Sheet2!H482+Sheet2!E482)/(Sheet2!F482^2))) / ((1/(Sheet2!D483^2)) + (1/(Sheet2!F482^2)))), SQRT(1 / ((1/(Sheet2!D483^2)) + (1/(Sheet2!F482^2)))))</f>
        <v>19.782952692881572</v>
      </c>
      <c r="J483" s="6">
        <f ca="1">IFERROR((INDEX('Sheet 1'!P:P,(MATCH((INDEX('Sheet 1'!B:B,(MATCH(A483,'Sheet 1'!A:A,0)),1)),'Sheet 1'!J:J,1)),1)),"")</f>
        <v>0.42727272727272725</v>
      </c>
      <c r="K483" s="4">
        <f ca="1">IFERROR(AVERAGEIFS('Sheet 1'!H:H, 'Sheet 1'!B:B, INDEX('Sheet 1'!B:B, MATCH(A483, 'Sheet 1'!A:A, 0)), 'Sheet 1'!G:G, "&lt;="&amp;I483, 'Sheet 1'!H:H, "&gt;0"), "0.001")</f>
        <v>6.2923076923076922</v>
      </c>
      <c r="L483" s="6">
        <f t="shared" ca="1" si="37"/>
        <v>2.6885314685314685</v>
      </c>
      <c r="M483" s="4">
        <f t="shared" ca="1" si="38"/>
        <v>-7.1251512263362429</v>
      </c>
      <c r="N483" s="4">
        <f t="shared" ca="1" si="39"/>
        <v>0.47231638750960525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46295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21.378</v>
      </c>
      <c r="D484" s="4">
        <f ca="1">INDEX('Sheet 1'!L:L,(MATCH((INDEX('Sheet 1'!B:B,(MATCH(A484,'Sheet 1'!A:A,0)),1)),'Sheet 1'!J:J,0)),1)</f>
        <v>3.473068586337646</v>
      </c>
      <c r="E484" s="6">
        <f ca="1">INDEX('Sheet 1'!N:N,(MATCH((INDEX('Sheet 1'!B:B,(MATCH(A484,'Sheet 1'!A:A,0)),1)),'Sheet 1'!J:J,0)),1)</f>
        <v>-6.2666666666666745E-2</v>
      </c>
      <c r="F484" s="6">
        <f ca="1">INDEX('Sheet 1'!O:O,(MATCH((INDEX('Sheet 1'!B:B,(MATCH(A484,'Sheet 1'!A:A,0)),1)),'Sheet 1'!J:J,0)),1)</f>
        <v>2.9486035784864439</v>
      </c>
      <c r="G484" s="5">
        <f ca="1">INDEX('Sheet 1'!H:H,(MATCH((INDEX('Sheet 1'!B:B,(MATCH(A484,'Sheet 1'!A:A,0)),1)),'Sheet 1'!J:J,0)),1)</f>
        <v>0</v>
      </c>
      <c r="H484" s="5">
        <f t="shared" ca="1" si="36"/>
        <v>21.277386740394981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23.862511323882138</v>
      </c>
      <c r="J484" s="6">
        <f ca="1">IFERROR((INDEX('Sheet 1'!P:P,(MATCH((INDEX('Sheet 1'!B:B,(MATCH(A484,'Sheet 1'!A:A,0)),1)),'Sheet 1'!J:J,1)),1)),"")</f>
        <v>0.41628787878787871</v>
      </c>
      <c r="K484" s="4">
        <f ca="1">IFERROR(AVERAGEIFS('Sheet 1'!H:H, 'Sheet 1'!B:B, INDEX('Sheet 1'!B:B, MATCH(A484, 'Sheet 1'!A:A, 0)), 'Sheet 1'!G:G, "&lt;="&amp;I484, 'Sheet 1'!H:H, "&gt;0"), "0.001")</f>
        <v>7.8787878787878789</v>
      </c>
      <c r="L484" s="6">
        <f t="shared" ca="1" si="37"/>
        <v>3.2798438934802565</v>
      </c>
      <c r="M484" s="4">
        <f t="shared" ca="1" si="38"/>
        <v>-6.1553636124828506</v>
      </c>
      <c r="N484" s="4">
        <f t="shared" ca="1" si="39"/>
        <v>-0.71536488903665962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46296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21.1180701754386</v>
      </c>
      <c r="D485" s="4">
        <f ca="1">INDEX('Sheet 1'!L:L,(MATCH((INDEX('Sheet 1'!B:B,(MATCH(A485,'Sheet 1'!A:A,0)),1)),'Sheet 1'!J:J,0)),1)</f>
        <v>3.0087661713522982</v>
      </c>
      <c r="E485" s="6">
        <f ca="1">INDEX('Sheet 1'!N:N,(MATCH((INDEX('Sheet 1'!B:B,(MATCH(A485,'Sheet 1'!A:A,0)),1)),'Sheet 1'!J:J,0)),1)</f>
        <v>0.50800000000000012</v>
      </c>
      <c r="F485" s="6">
        <f ca="1">INDEX('Sheet 1'!O:O,(MATCH((INDEX('Sheet 1'!B:B,(MATCH(A485,'Sheet 1'!A:A,0)),1)),'Sheet 1'!J:J,0)),1)</f>
        <v>3.0452781349031031</v>
      </c>
      <c r="G485" s="5">
        <f ca="1">INDEX('Sheet 1'!H:H,(MATCH((INDEX('Sheet 1'!B:B,(MATCH(A485,'Sheet 1'!A:A,0)),1)),'Sheet 1'!J:J,0)),1)</f>
        <v>0</v>
      </c>
      <c r="H485" s="5">
        <f t="shared" ca="1" si="36"/>
        <v>21.167371078026406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20.295982401151473</v>
      </c>
      <c r="J485" s="6">
        <f ca="1">IFERROR((INDEX('Sheet 1'!P:P,(MATCH((INDEX('Sheet 1'!B:B,(MATCH(A485,'Sheet 1'!A:A,0)),1)),'Sheet 1'!J:J,1)),1)),"")</f>
        <v>0.4128787878787879</v>
      </c>
      <c r="K485" s="4">
        <f ca="1">IFERROR(AVERAGEIFS('Sheet 1'!H:H, 'Sheet 1'!B:B, INDEX('Sheet 1'!B:B, MATCH(A485, 'Sheet 1'!A:A, 0)), 'Sheet 1'!G:G, "&lt;="&amp;I485, 'Sheet 1'!H:H, "&gt;0"), "0.001")</f>
        <v>7.78095238095238</v>
      </c>
      <c r="L485" s="6">
        <f t="shared" ca="1" si="37"/>
        <v>3.2125901875901874</v>
      </c>
      <c r="M485" s="4">
        <f t="shared" ca="1" si="38"/>
        <v>-7.0188472525756378</v>
      </c>
      <c r="N485" s="4">
        <f t="shared" ca="1" si="39"/>
        <v>0.27323086191095969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46297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21.8660350877193</v>
      </c>
      <c r="D486" s="4">
        <f ca="1">INDEX('Sheet 1'!L:L,(MATCH((INDEX('Sheet 1'!B:B,(MATCH(A486,'Sheet 1'!A:A,0)),1)),'Sheet 1'!J:J,0)),1)</f>
        <v>3.809743317356693</v>
      </c>
      <c r="E486" s="6">
        <f ca="1">INDEX('Sheet 1'!N:N,(MATCH((INDEX('Sheet 1'!B:B,(MATCH(A486,'Sheet 1'!A:A,0)),1)),'Sheet 1'!J:J,0)),1)</f>
        <v>-1.8666666666666859E-2</v>
      </c>
      <c r="F486" s="6">
        <f ca="1">INDEX('Sheet 1'!O:O,(MATCH((INDEX('Sheet 1'!B:B,(MATCH(A486,'Sheet 1'!A:A,0)),1)),'Sheet 1'!J:J,0)),1)</f>
        <v>2.7003349808882988</v>
      </c>
      <c r="G486" s="5">
        <f ca="1">INDEX('Sheet 1'!H:H,(MATCH((INDEX('Sheet 1'!B:B,(MATCH(A486,'Sheet 1'!A:A,0)),1)),'Sheet 1'!J:J,0)),1)</f>
        <v>0</v>
      </c>
      <c r="H486" s="5">
        <f t="shared" ca="1" si="36"/>
        <v>21.749701606546704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23.78545727810031</v>
      </c>
      <c r="J486" s="6">
        <f ca="1">IFERROR((INDEX('Sheet 1'!P:P,(MATCH((INDEX('Sheet 1'!B:B,(MATCH(A486,'Sheet 1'!A:A,0)),1)),'Sheet 1'!J:J,1)),1)),"")</f>
        <v>0.37651515151515152</v>
      </c>
      <c r="K486" s="4">
        <f ca="1">IFERROR(AVERAGEIFS('Sheet 1'!H:H, 'Sheet 1'!B:B, INDEX('Sheet 1'!B:B, MATCH(A486, 'Sheet 1'!A:A, 0)), 'Sheet 1'!G:G, "&lt;="&amp;I486, 'Sheet 1'!H:H, "&gt;0"), "0.001")</f>
        <v>4.9913043478260857</v>
      </c>
      <c r="L486" s="6">
        <f t="shared" ca="1" si="37"/>
        <v>1.8793017127799732</v>
      </c>
      <c r="M486" s="4">
        <f t="shared" ca="1" si="38"/>
        <v>-5.7395034957080968</v>
      </c>
      <c r="N486" s="4">
        <f t="shared" ca="1" si="39"/>
        <v>-0.50381929450112106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46298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21.746807017543858</v>
      </c>
      <c r="D487" s="4">
        <f ca="1">INDEX('Sheet 1'!L:L,(MATCH((INDEX('Sheet 1'!B:B,(MATCH(A487,'Sheet 1'!A:A,0)),1)),'Sheet 1'!J:J,0)),1)</f>
        <v>3.0689329659589202</v>
      </c>
      <c r="E487" s="6">
        <f ca="1">INDEX('Sheet 1'!N:N,(MATCH((INDEX('Sheet 1'!B:B,(MATCH(A487,'Sheet 1'!A:A,0)),1)),'Sheet 1'!J:J,0)),1)</f>
        <v>-5.4666666666666558E-2</v>
      </c>
      <c r="F487" s="6">
        <f ca="1">INDEX('Sheet 1'!O:O,(MATCH((INDEX('Sheet 1'!B:B,(MATCH(A487,'Sheet 1'!A:A,0)),1)),'Sheet 1'!J:J,0)),1)</f>
        <v>2.8753516040385132</v>
      </c>
      <c r="G487" s="5">
        <f ca="1">INDEX('Sheet 1'!H:H,(MATCH((INDEX('Sheet 1'!B:B,(MATCH(A487,'Sheet 1'!A:A,0)),1)),'Sheet 1'!J:J,0)),1)</f>
        <v>0</v>
      </c>
      <c r="H487" s="5">
        <f t="shared" ca="1" si="36"/>
        <v>21.737917398690755</v>
      </c>
      <c r="I487" s="5">
        <f ca="1">_xlfn.NORM.INV(RAND(), (((Sheet2!C487/(Sheet2!D487^2)) + ((Sheet2!H486+Sheet2!E486)/(Sheet2!F486^2))) / ((1/(Sheet2!D487^2)) + (1/(Sheet2!F486^2)))), SQRT(1 / ((1/(Sheet2!D487^2)) + (1/(Sheet2!F486^2)))))</f>
        <v>20.941503224779197</v>
      </c>
      <c r="J487" s="6">
        <f ca="1">IFERROR((INDEX('Sheet 1'!P:P,(MATCH((INDEX('Sheet 1'!B:B,(MATCH(A487,'Sheet 1'!A:A,0)),1)),'Sheet 1'!J:J,1)),1)),"")</f>
        <v>0.39356060606060606</v>
      </c>
      <c r="K487" s="4">
        <f ca="1">IFERROR(AVERAGEIFS('Sheet 1'!H:H, 'Sheet 1'!B:B, INDEX('Sheet 1'!B:B, MATCH(A487, 'Sheet 1'!A:A, 0)), 'Sheet 1'!G:G, "&lt;="&amp;I487, 'Sheet 1'!H:H, "&gt;0"), "0.001")</f>
        <v>5.3782608695652163</v>
      </c>
      <c r="L487" s="6">
        <f t="shared" ca="1" si="37"/>
        <v>2.1166716073781289</v>
      </c>
      <c r="M487" s="4">
        <f t="shared" ca="1" si="38"/>
        <v>-7.0861134012253801</v>
      </c>
      <c r="N487" s="4">
        <f t="shared" ca="1" si="39"/>
        <v>0.26240514266594145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46299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21.747368421052631</v>
      </c>
      <c r="D488" s="4">
        <f ca="1">INDEX('Sheet 1'!L:L,(MATCH((INDEX('Sheet 1'!B:B,(MATCH(A488,'Sheet 1'!A:A,0)),1)),'Sheet 1'!J:J,0)),1)</f>
        <v>3.4945904140774529</v>
      </c>
      <c r="E488" s="6">
        <f ca="1">INDEX('Sheet 1'!N:N,(MATCH((INDEX('Sheet 1'!B:B,(MATCH(A488,'Sheet 1'!A:A,0)),1)),'Sheet 1'!J:J,0)),1)</f>
        <v>-0.1199999999999998</v>
      </c>
      <c r="F488" s="6">
        <f ca="1">INDEX('Sheet 1'!O:O,(MATCH((INDEX('Sheet 1'!B:B,(MATCH(A488,'Sheet 1'!A:A,0)),1)),'Sheet 1'!J:J,0)),1)</f>
        <v>3.2704243877019499</v>
      </c>
      <c r="G488" s="5">
        <f ca="1">INDEX('Sheet 1'!H:H,(MATCH((INDEX('Sheet 1'!B:B,(MATCH(A488,'Sheet 1'!A:A,0)),1)),'Sheet 1'!J:J,0)),1)</f>
        <v>2.2999999999999998</v>
      </c>
      <c r="H488" s="5">
        <f t="shared" ca="1" si="36"/>
        <v>21.709134880127753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20.125657784609434</v>
      </c>
      <c r="J488" s="6">
        <f ca="1">IFERROR((INDEX('Sheet 1'!P:P,(MATCH((INDEX('Sheet 1'!B:B,(MATCH(A488,'Sheet 1'!A:A,0)),1)),'Sheet 1'!J:J,1)),1)),"")</f>
        <v>0.38901515151515154</v>
      </c>
      <c r="K488" s="4">
        <f ca="1">IFERROR(AVERAGEIFS('Sheet 1'!H:H, 'Sheet 1'!B:B, INDEX('Sheet 1'!B:B, MATCH(A488, 'Sheet 1'!A:A, 0)), 'Sheet 1'!G:G, "&lt;="&amp;I488, 'Sheet 1'!H:H, "&gt;0"), "0.001")</f>
        <v>7.05</v>
      </c>
      <c r="L488" s="6">
        <f t="shared" ca="1" si="37"/>
        <v>2.7425568181818183</v>
      </c>
      <c r="M488" s="4">
        <f t="shared" ca="1" si="38"/>
        <v>-6.2231523137723084</v>
      </c>
      <c r="N488" s="4">
        <f t="shared" ca="1" si="39"/>
        <v>0.46406315026515549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46300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21.714421052631579</v>
      </c>
      <c r="D489" s="4">
        <f ca="1">INDEX('Sheet 1'!L:L,(MATCH((INDEX('Sheet 1'!B:B,(MATCH(A489,'Sheet 1'!A:A,0)),1)),'Sheet 1'!J:J,0)),1)</f>
        <v>3.0512292604785252</v>
      </c>
      <c r="E489" s="6">
        <f ca="1">INDEX('Sheet 1'!N:N,(MATCH((INDEX('Sheet 1'!B:B,(MATCH(A489,'Sheet 1'!A:A,0)),1)),'Sheet 1'!J:J,0)),1)</f>
        <v>-0.2213333333333336</v>
      </c>
      <c r="F489" s="6">
        <f ca="1">INDEX('Sheet 1'!O:O,(MATCH((INDEX('Sheet 1'!B:B,(MATCH(A489,'Sheet 1'!A:A,0)),1)),'Sheet 1'!J:J,0)),1)</f>
        <v>2.9802182639700909</v>
      </c>
      <c r="G489" s="5">
        <f ca="1">INDEX('Sheet 1'!H:H,(MATCH((INDEX('Sheet 1'!B:B,(MATCH(A489,'Sheet 1'!A:A,0)),1)),'Sheet 1'!J:J,0)),1)</f>
        <v>0</v>
      </c>
      <c r="H489" s="5">
        <f t="shared" ca="1" si="36"/>
        <v>21.656116885108318</v>
      </c>
      <c r="I489" s="5">
        <f ca="1">_xlfn.NORM.INV(RAND(), (((Sheet2!C489/(Sheet2!D489^2)) + ((Sheet2!H488+Sheet2!E488)/(Sheet2!F488^2))) / ((1/(Sheet2!D489^2)) + (1/(Sheet2!F488^2)))), SQRT(1 / ((1/(Sheet2!D489^2)) + (1/(Sheet2!F488^2)))))</f>
        <v>19.498843310620568</v>
      </c>
      <c r="J489" s="6">
        <f ca="1">IFERROR((INDEX('Sheet 1'!P:P,(MATCH((INDEX('Sheet 1'!B:B,(MATCH(A489,'Sheet 1'!A:A,0)),1)),'Sheet 1'!J:J,1)),1)),"")</f>
        <v>0.35606060606060608</v>
      </c>
      <c r="K489" s="4">
        <f ca="1">IFERROR(AVERAGEIFS('Sheet 1'!H:H, 'Sheet 1'!B:B, INDEX('Sheet 1'!B:B, MATCH(A489, 'Sheet 1'!A:A, 0)), 'Sheet 1'!G:G, "&lt;="&amp;I489, 'Sheet 1'!H:H, "&gt;0"), "0.001")</f>
        <v>5.7350000000000003</v>
      </c>
      <c r="L489" s="6">
        <f t="shared" ca="1" si="37"/>
        <v>2.0420075757575762</v>
      </c>
      <c r="M489" s="4">
        <f t="shared" ca="1" si="38"/>
        <v>-7.1166140590910887</v>
      </c>
      <c r="N489" s="4">
        <f t="shared" ca="1" si="39"/>
        <v>0.72612627661532747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46301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21.336385964912289</v>
      </c>
      <c r="D490" s="4">
        <f ca="1">INDEX('Sheet 1'!L:L,(MATCH((INDEX('Sheet 1'!B:B,(MATCH(A490,'Sheet 1'!A:A,0)),1)),'Sheet 1'!J:J,0)),1)</f>
        <v>3.0440679278802598</v>
      </c>
      <c r="E490" s="6">
        <f ca="1">INDEX('Sheet 1'!N:N,(MATCH((INDEX('Sheet 1'!B:B,(MATCH(A490,'Sheet 1'!A:A,0)),1)),'Sheet 1'!J:J,0)),1)</f>
        <v>0.2933333333333335</v>
      </c>
      <c r="F490" s="6">
        <f ca="1">INDEX('Sheet 1'!O:O,(MATCH((INDEX('Sheet 1'!B:B,(MATCH(A490,'Sheet 1'!A:A,0)),1)),'Sheet 1'!J:J,0)),1)</f>
        <v>2.494444277239372</v>
      </c>
      <c r="G490" s="5">
        <f ca="1">INDEX('Sheet 1'!H:H,(MATCH((INDEX('Sheet 1'!B:B,(MATCH(A490,'Sheet 1'!A:A,0)),1)),'Sheet 1'!J:J,0)),1)</f>
        <v>0</v>
      </c>
      <c r="H490" s="5">
        <f t="shared" ca="1" si="36"/>
        <v>21.386627528720556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23.284765764956099</v>
      </c>
      <c r="J490" s="6">
        <f ca="1">IFERROR((INDEX('Sheet 1'!P:P,(MATCH((INDEX('Sheet 1'!B:B,(MATCH(A490,'Sheet 1'!A:A,0)),1)),'Sheet 1'!J:J,1)),1)),"")</f>
        <v>0.31553030303030305</v>
      </c>
      <c r="K490" s="4">
        <f ca="1">IFERROR(AVERAGEIFS('Sheet 1'!H:H, 'Sheet 1'!B:B, INDEX('Sheet 1'!B:B, MATCH(A490, 'Sheet 1'!A:A, 0)), 'Sheet 1'!G:G, "&lt;="&amp;I490, 'Sheet 1'!H:H, "&gt;0"), "0.001")</f>
        <v>5.6814814814814829</v>
      </c>
      <c r="L490" s="6">
        <f t="shared" ca="1" si="37"/>
        <v>1.7926795735129073</v>
      </c>
      <c r="M490" s="4">
        <f t="shared" ca="1" si="38"/>
        <v>-7.0091688064825499</v>
      </c>
      <c r="N490" s="4">
        <f t="shared" ca="1" si="39"/>
        <v>-0.64005792452882826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46302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21.556315789473679</v>
      </c>
      <c r="D491" s="4">
        <f ca="1">INDEX('Sheet 1'!L:L,(MATCH((INDEX('Sheet 1'!B:B,(MATCH(A491,'Sheet 1'!A:A,0)),1)),'Sheet 1'!J:J,0)),1)</f>
        <v>3.3146994482806842</v>
      </c>
      <c r="E491" s="6">
        <f ca="1">INDEX('Sheet 1'!N:N,(MATCH((INDEX('Sheet 1'!B:B,(MATCH(A491,'Sheet 1'!A:A,0)),1)),'Sheet 1'!J:J,0)),1)</f>
        <v>0.22933333333333339</v>
      </c>
      <c r="F491" s="6">
        <f ca="1">INDEX('Sheet 1'!O:O,(MATCH((INDEX('Sheet 1'!B:B,(MATCH(A491,'Sheet 1'!A:A,0)),1)),'Sheet 1'!J:J,0)),1)</f>
        <v>2.980557418088523</v>
      </c>
      <c r="G491" s="5">
        <f ca="1">INDEX('Sheet 1'!H:H,(MATCH((INDEX('Sheet 1'!B:B,(MATCH(A491,'Sheet 1'!A:A,0)),1)),'Sheet 1'!J:J,0)),1)</f>
        <v>0</v>
      </c>
      <c r="H491" s="5">
        <f t="shared" ca="1" si="36"/>
        <v>21.63525581449214</v>
      </c>
      <c r="I491" s="5">
        <f ca="1">_xlfn.NORM.INV(RAND(), (((Sheet2!C491/(Sheet2!D491^2)) + ((Sheet2!H490+Sheet2!E490)/(Sheet2!F490^2))) / ((1/(Sheet2!D491^2)) + (1/(Sheet2!F490^2)))), SQRT(1 / ((1/(Sheet2!D491^2)) + (1/(Sheet2!F490^2)))))</f>
        <v>23.894459904850272</v>
      </c>
      <c r="J491" s="6">
        <f ca="1">IFERROR((INDEX('Sheet 1'!P:P,(MATCH((INDEX('Sheet 1'!B:B,(MATCH(A491,'Sheet 1'!A:A,0)),1)),'Sheet 1'!J:J,1)),1)),"")</f>
        <v>0.31022727272727274</v>
      </c>
      <c r="K491" s="4">
        <f ca="1">IFERROR(AVERAGEIFS('Sheet 1'!H:H, 'Sheet 1'!B:B, INDEX('Sheet 1'!B:B, MATCH(A491, 'Sheet 1'!A:A, 0)), 'Sheet 1'!G:G, "&lt;="&amp;I491, 'Sheet 1'!H:H, "&gt;0"), "0.001")</f>
        <v>4.9038461538461542</v>
      </c>
      <c r="L491" s="6">
        <f t="shared" ca="1" si="37"/>
        <v>1.5213068181818183</v>
      </c>
      <c r="M491" s="4">
        <f t="shared" ca="1" si="38"/>
        <v>-6.5032489750027915</v>
      </c>
      <c r="N491" s="4">
        <f t="shared" ca="1" si="39"/>
        <v>-0.70538646168640584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46303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22.019438596491231</v>
      </c>
      <c r="D492" s="4">
        <f ca="1">INDEX('Sheet 1'!L:L,(MATCH((INDEX('Sheet 1'!B:B,(MATCH(A492,'Sheet 1'!A:A,0)),1)),'Sheet 1'!J:J,0)),1)</f>
        <v>3.5569229540293268</v>
      </c>
      <c r="E492" s="6">
        <f ca="1">INDEX('Sheet 1'!N:N,(MATCH((INDEX('Sheet 1'!B:B,(MATCH(A492,'Sheet 1'!A:A,0)),1)),'Sheet 1'!J:J,0)),1)</f>
        <v>-1.2000000000000271E-2</v>
      </c>
      <c r="F492" s="6">
        <f ca="1">INDEX('Sheet 1'!O:O,(MATCH((INDEX('Sheet 1'!B:B,(MATCH(A492,'Sheet 1'!A:A,0)),1)),'Sheet 1'!J:J,0)),1)</f>
        <v>3.3230952682946309</v>
      </c>
      <c r="G492" s="5">
        <f ca="1">INDEX('Sheet 1'!H:H,(MATCH((INDEX('Sheet 1'!B:B,(MATCH(A492,'Sheet 1'!A:A,0)),1)),'Sheet 1'!J:J,0)),1)</f>
        <v>0</v>
      </c>
      <c r="H492" s="5">
        <f t="shared" ca="1" si="36"/>
        <v>21.92846713655431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21.733680107954672</v>
      </c>
      <c r="J492" s="6">
        <f ca="1">IFERROR((INDEX('Sheet 1'!P:P,(MATCH((INDEX('Sheet 1'!B:B,(MATCH(A492,'Sheet 1'!A:A,0)),1)),'Sheet 1'!J:J,1)),1)),"")</f>
        <v>0.29090909090909095</v>
      </c>
      <c r="K492" s="4">
        <f ca="1">IFERROR(AVERAGEIFS('Sheet 1'!H:H, 'Sheet 1'!B:B, INDEX('Sheet 1'!B:B, MATCH(A492, 'Sheet 1'!A:A, 0)), 'Sheet 1'!G:G, "&lt;="&amp;I492, 'Sheet 1'!H:H, "&gt;0"), "0.001")</f>
        <v>4.5954545454545448</v>
      </c>
      <c r="L492" s="6">
        <f t="shared" ca="1" si="37"/>
        <v>1.3368595041322313</v>
      </c>
      <c r="M492" s="4">
        <f t="shared" ca="1" si="38"/>
        <v>-6.1905863244935722</v>
      </c>
      <c r="N492" s="4">
        <f t="shared" ca="1" si="39"/>
        <v>8.0338678186112372E-2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46304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22.321508771929821</v>
      </c>
      <c r="D493" s="4">
        <f ca="1">INDEX('Sheet 1'!L:L,(MATCH((INDEX('Sheet 1'!B:B,(MATCH(A493,'Sheet 1'!A:A,0)),1)),'Sheet 1'!J:J,0)),1)</f>
        <v>3.2742720805788021</v>
      </c>
      <c r="E493" s="6">
        <f ca="1">INDEX('Sheet 1'!N:N,(MATCH((INDEX('Sheet 1'!B:B,(MATCH(A493,'Sheet 1'!A:A,0)),1)),'Sheet 1'!J:J,0)),1)</f>
        <v>0.30800000000000011</v>
      </c>
      <c r="F493" s="6">
        <f ca="1">INDEX('Sheet 1'!O:O,(MATCH((INDEX('Sheet 1'!B:B,(MATCH(A493,'Sheet 1'!A:A,0)),1)),'Sheet 1'!J:J,0)),1)</f>
        <v>2.7968012616732878</v>
      </c>
      <c r="G493" s="5">
        <f ca="1">INDEX('Sheet 1'!H:H,(MATCH((INDEX('Sheet 1'!B:B,(MATCH(A493,'Sheet 1'!A:A,0)),1)),'Sheet 1'!J:J,0)),1)</f>
        <v>0</v>
      </c>
      <c r="H493" s="5">
        <f t="shared" ca="1" si="36"/>
        <v>22.121985262075579</v>
      </c>
      <c r="I493" s="5">
        <f ca="1">_xlfn.NORM.INV(RAND(), (((Sheet2!C493/(Sheet2!D493^2)) + ((Sheet2!H492+Sheet2!E492)/(Sheet2!F492^2))) / ((1/(Sheet2!D493^2)) + (1/(Sheet2!F492^2)))), SQRT(1 / ((1/(Sheet2!D493^2)) + (1/(Sheet2!F492^2)))))</f>
        <v>24.965975932525662</v>
      </c>
      <c r="J493" s="6">
        <f ca="1">IFERROR((INDEX('Sheet 1'!P:P,(MATCH((INDEX('Sheet 1'!B:B,(MATCH(A493,'Sheet 1'!A:A,0)),1)),'Sheet 1'!J:J,1)),1)),"")</f>
        <v>0.28409090909090912</v>
      </c>
      <c r="K493" s="4">
        <f ca="1">IFERROR(AVERAGEIFS('Sheet 1'!H:H, 'Sheet 1'!B:B, INDEX('Sheet 1'!B:B, MATCH(A493, 'Sheet 1'!A:A, 0)), 'Sheet 1'!G:G, "&lt;="&amp;I493, 'Sheet 1'!H:H, "&gt;0"), "0.001")</f>
        <v>6.1869565217391314</v>
      </c>
      <c r="L493" s="6">
        <f t="shared" ca="1" si="37"/>
        <v>1.7576581027667988</v>
      </c>
      <c r="M493" s="4">
        <f t="shared" ca="1" si="38"/>
        <v>-6.817243107049304</v>
      </c>
      <c r="N493" s="4">
        <f t="shared" ca="1" si="39"/>
        <v>-0.80765040152935963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46305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22.528982456140358</v>
      </c>
      <c r="D494" s="4">
        <f ca="1">INDEX('Sheet 1'!L:L,(MATCH((INDEX('Sheet 1'!B:B,(MATCH(A494,'Sheet 1'!A:A,0)),1)),'Sheet 1'!J:J,0)),1)</f>
        <v>3.96485824474223</v>
      </c>
      <c r="E494" s="6">
        <f ca="1">INDEX('Sheet 1'!N:N,(MATCH((INDEX('Sheet 1'!B:B,(MATCH(A494,'Sheet 1'!A:A,0)),1)),'Sheet 1'!J:J,0)),1)</f>
        <v>0.63200000000000012</v>
      </c>
      <c r="F494" s="6">
        <f ca="1">INDEX('Sheet 1'!O:O,(MATCH((INDEX('Sheet 1'!B:B,(MATCH(A494,'Sheet 1'!A:A,0)),1)),'Sheet 1'!J:J,0)),1)</f>
        <v>2.7015090877787831</v>
      </c>
      <c r="G494" s="5">
        <f ca="1">INDEX('Sheet 1'!H:H,(MATCH((INDEX('Sheet 1'!B:B,(MATCH(A494,'Sheet 1'!A:A,0)),1)),'Sheet 1'!J:J,0)),1)</f>
        <v>0</v>
      </c>
      <c r="H494" s="5">
        <f t="shared" ca="1" si="36"/>
        <v>22.462877929005614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22.071994849230293</v>
      </c>
      <c r="J494" s="6">
        <f ca="1">IFERROR((INDEX('Sheet 1'!P:P,(MATCH((INDEX('Sheet 1'!B:B,(MATCH(A494,'Sheet 1'!A:A,0)),1)),'Sheet 1'!J:J,1)),1)),"")</f>
        <v>0.32765151515151519</v>
      </c>
      <c r="K494" s="4">
        <f ca="1">IFERROR(AVERAGEIFS('Sheet 1'!H:H, 'Sheet 1'!B:B, INDEX('Sheet 1'!B:B, MATCH(A494, 'Sheet 1'!A:A, 0)), 'Sheet 1'!G:G, "&lt;="&amp;I494, 'Sheet 1'!H:H, "&gt;0"), "0.001")</f>
        <v>6.0409090909090901</v>
      </c>
      <c r="L494" s="6">
        <f t="shared" ca="1" si="37"/>
        <v>1.9793130165289257</v>
      </c>
      <c r="M494" s="4">
        <f t="shared" ca="1" si="38"/>
        <v>-5.6821659351922307</v>
      </c>
      <c r="N494" s="4">
        <f t="shared" ca="1" si="39"/>
        <v>0.11525950707470389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46306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22.869298245614029</v>
      </c>
      <c r="D495" s="4">
        <f ca="1">INDEX('Sheet 1'!L:L,(MATCH((INDEX('Sheet 1'!B:B,(MATCH(A495,'Sheet 1'!A:A,0)),1)),'Sheet 1'!J:J,0)),1)</f>
        <v>3.9276350539627751</v>
      </c>
      <c r="E495" s="6">
        <f ca="1">INDEX('Sheet 1'!N:N,(MATCH((INDEX('Sheet 1'!B:B,(MATCH(A495,'Sheet 1'!A:A,0)),1)),'Sheet 1'!J:J,0)),1)</f>
        <v>-0.51466666666666694</v>
      </c>
      <c r="F495" s="6">
        <f ca="1">INDEX('Sheet 1'!O:O,(MATCH((INDEX('Sheet 1'!B:B,(MATCH(A495,'Sheet 1'!A:A,0)),1)),'Sheet 1'!J:J,0)),1)</f>
        <v>3.4481367210200409</v>
      </c>
      <c r="G495" s="5">
        <f ca="1">INDEX('Sheet 1'!H:H,(MATCH((INDEX('Sheet 1'!B:B,(MATCH(A495,'Sheet 1'!A:A,0)),1)),'Sheet 1'!J:J,0)),1)</f>
        <v>0</v>
      </c>
      <c r="H495" s="5">
        <f t="shared" ca="1" si="36"/>
        <v>23.022431144454149</v>
      </c>
      <c r="I495" s="5">
        <f ca="1">_xlfn.NORM.INV(RAND(), (((Sheet2!C495/(Sheet2!D495^2)) + ((Sheet2!H494+Sheet2!E494)/(Sheet2!F494^2))) / ((1/(Sheet2!D495^2)) + (1/(Sheet2!F494^2)))), SQRT(1 / ((1/(Sheet2!D495^2)) + (1/(Sheet2!F494^2)))))</f>
        <v>24.735869996523025</v>
      </c>
      <c r="J495" s="6">
        <f ca="1">IFERROR((INDEX('Sheet 1'!P:P,(MATCH((INDEX('Sheet 1'!B:B,(MATCH(A495,'Sheet 1'!A:A,0)),1)),'Sheet 1'!J:J,1)),1)),"")</f>
        <v>0.31628787878787878</v>
      </c>
      <c r="K495" s="4">
        <f ca="1">IFERROR(AVERAGEIFS('Sheet 1'!H:H, 'Sheet 1'!B:B, INDEX('Sheet 1'!B:B, MATCH(A495, 'Sheet 1'!A:A, 0)), 'Sheet 1'!G:G, "&lt;="&amp;I495, 'Sheet 1'!H:H, "&gt;0"), "0.001")</f>
        <v>2.0545454545454547</v>
      </c>
      <c r="L495" s="6">
        <f t="shared" ca="1" si="37"/>
        <v>0.64982782369146008</v>
      </c>
      <c r="M495" s="4">
        <f t="shared" ca="1" si="38"/>
        <v>-5.8226637483897905</v>
      </c>
      <c r="N495" s="4">
        <f t="shared" ca="1" si="39"/>
        <v>-0.4752406283332572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46307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22.1760701754386</v>
      </c>
      <c r="D496" s="4">
        <f ca="1">INDEX('Sheet 1'!L:L,(MATCH((INDEX('Sheet 1'!B:B,(MATCH(A496,'Sheet 1'!A:A,0)),1)),'Sheet 1'!J:J,0)),1)</f>
        <v>3.3352536810739402</v>
      </c>
      <c r="E496" s="6">
        <f ca="1">INDEX('Sheet 1'!N:N,(MATCH((INDEX('Sheet 1'!B:B,(MATCH(A496,'Sheet 1'!A:A,0)),1)),'Sheet 1'!J:J,0)),1)</f>
        <v>0.21866666666666679</v>
      </c>
      <c r="F496" s="6">
        <f ca="1">INDEX('Sheet 1'!O:O,(MATCH((INDEX('Sheet 1'!B:B,(MATCH(A496,'Sheet 1'!A:A,0)),1)),'Sheet 1'!J:J,0)),1)</f>
        <v>3.2717750093354092</v>
      </c>
      <c r="G496" s="5">
        <f ca="1">INDEX('Sheet 1'!H:H,(MATCH((INDEX('Sheet 1'!B:B,(MATCH(A496,'Sheet 1'!A:A,0)),1)),'Sheet 1'!J:J,0)),1)</f>
        <v>0</v>
      </c>
      <c r="H496" s="5">
        <f t="shared" ca="1" si="36"/>
        <v>22.336399098560918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24.342128149560594</v>
      </c>
      <c r="J496" s="6">
        <f ca="1">IFERROR((INDEX('Sheet 1'!P:P,(MATCH((INDEX('Sheet 1'!B:B,(MATCH(A496,'Sheet 1'!A:A,0)),1)),'Sheet 1'!J:J,1)),1)),"")</f>
        <v>0.32272727272727275</v>
      </c>
      <c r="K496" s="4">
        <f ca="1">IFERROR(AVERAGEIFS('Sheet 1'!H:H, 'Sheet 1'!B:B, INDEX('Sheet 1'!B:B, MATCH(A496, 'Sheet 1'!A:A, 0)), 'Sheet 1'!G:G, "&lt;="&amp;I496, 'Sheet 1'!H:H, "&gt;0"), "0.001")</f>
        <v>2.6923076923076916</v>
      </c>
      <c r="L496" s="6">
        <f t="shared" ca="1" si="37"/>
        <v>0.86888111888111874</v>
      </c>
      <c r="M496" s="4">
        <f t="shared" ca="1" si="38"/>
        <v>-6.6489905404430836</v>
      </c>
      <c r="N496" s="4">
        <f t="shared" ca="1" si="39"/>
        <v>-0.64944324517604035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46308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22.528912280701761</v>
      </c>
      <c r="D497" s="4">
        <f ca="1">INDEX('Sheet 1'!L:L,(MATCH((INDEX('Sheet 1'!B:B,(MATCH(A497,'Sheet 1'!A:A,0)),1)),'Sheet 1'!J:J,0)),1)</f>
        <v>3.7513721213434921</v>
      </c>
      <c r="E497" s="6">
        <f ca="1">INDEX('Sheet 1'!N:N,(MATCH((INDEX('Sheet 1'!B:B,(MATCH(A497,'Sheet 1'!A:A,0)),1)),'Sheet 1'!J:J,0)),1)</f>
        <v>3.4666666666666499E-2</v>
      </c>
      <c r="F497" s="6">
        <f ca="1">INDEX('Sheet 1'!O:O,(MATCH((INDEX('Sheet 1'!B:B,(MATCH(A497,'Sheet 1'!A:A,0)),1)),'Sheet 1'!J:J,0)),1)</f>
        <v>3.139826700904321</v>
      </c>
      <c r="G497" s="5">
        <f ca="1">INDEX('Sheet 1'!H:H,(MATCH((INDEX('Sheet 1'!B:B,(MATCH(A497,'Sheet 1'!A:A,0)),1)),'Sheet 1'!J:J,0)),1)</f>
        <v>0</v>
      </c>
      <c r="H497" s="5">
        <f t="shared" ca="1" si="36"/>
        <v>22.543766703969414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21.411565775054196</v>
      </c>
      <c r="J497" s="6">
        <f ca="1">IFERROR((INDEX('Sheet 1'!P:P,(MATCH((INDEX('Sheet 1'!B:B,(MATCH(A497,'Sheet 1'!A:A,0)),1)),'Sheet 1'!J:J,1)),1)),"")</f>
        <v>0.27575757575757576</v>
      </c>
      <c r="K497" s="4">
        <f ca="1">IFERROR(AVERAGEIFS('Sheet 1'!H:H, 'Sheet 1'!B:B, INDEX('Sheet 1'!B:B, MATCH(A497, 'Sheet 1'!A:A, 0)), 'Sheet 1'!G:G, "&lt;="&amp;I497, 'Sheet 1'!H:H, "&gt;0"), "0.001")</f>
        <v>5.2142857142857144</v>
      </c>
      <c r="L497" s="6">
        <f t="shared" ca="1" si="37"/>
        <v>1.437878787878788</v>
      </c>
      <c r="M497" s="4">
        <f t="shared" ca="1" si="38"/>
        <v>-6.005512530341405</v>
      </c>
      <c r="N497" s="4">
        <f t="shared" ca="1" si="39"/>
        <v>0.29785008511696381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46309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22.781017543859651</v>
      </c>
      <c r="D498" s="4">
        <f ca="1">INDEX('Sheet 1'!L:L,(MATCH((INDEX('Sheet 1'!B:B,(MATCH(A498,'Sheet 1'!A:A,0)),1)),'Sheet 1'!J:J,0)),1)</f>
        <v>3.879222546795579</v>
      </c>
      <c r="E498" s="6">
        <f ca="1">INDEX('Sheet 1'!N:N,(MATCH((INDEX('Sheet 1'!B:B,(MATCH(A498,'Sheet 1'!A:A,0)),1)),'Sheet 1'!J:J,0)),1)</f>
        <v>-0.43333333333333313</v>
      </c>
      <c r="F498" s="6">
        <f ca="1">INDEX('Sheet 1'!O:O,(MATCH((INDEX('Sheet 1'!B:B,(MATCH(A498,'Sheet 1'!A:A,0)),1)),'Sheet 1'!J:J,0)),1)</f>
        <v>3.762414884853313</v>
      </c>
      <c r="G498" s="5">
        <f ca="1">INDEX('Sheet 1'!H:H,(MATCH((INDEX('Sheet 1'!B:B,(MATCH(A498,'Sheet 1'!A:A,0)),1)),'Sheet 1'!J:J,0)),1)</f>
        <v>0</v>
      </c>
      <c r="H498" s="5">
        <f t="shared" ca="1" si="36"/>
        <v>22.658619186849258</v>
      </c>
      <c r="I498" s="5">
        <f ca="1">_xlfn.NORM.INV(RAND(), (((Sheet2!C498/(Sheet2!D498^2)) + ((Sheet2!H497+Sheet2!E497)/(Sheet2!F497^2))) / ((1/(Sheet2!D498^2)) + (1/(Sheet2!F497^2)))), SQRT(1 / ((1/(Sheet2!D498^2)) + (1/(Sheet2!F497^2)))))</f>
        <v>17.605809933322604</v>
      </c>
      <c r="J498" s="6">
        <f ca="1">IFERROR((INDEX('Sheet 1'!P:P,(MATCH((INDEX('Sheet 1'!B:B,(MATCH(A498,'Sheet 1'!A:A,0)),1)),'Sheet 1'!J:J,1)),1)),"")</f>
        <v>0.26704545454545453</v>
      </c>
      <c r="K498" s="4">
        <f ca="1">IFERROR(AVERAGEIFS('Sheet 1'!H:H, 'Sheet 1'!B:B, INDEX('Sheet 1'!B:B, MATCH(A498, 'Sheet 1'!A:A, 0)), 'Sheet 1'!G:G, "&lt;="&amp;I498, 'Sheet 1'!H:H, "&gt;0"), "0.001")</f>
        <v>9.6555555555555568</v>
      </c>
      <c r="L498" s="6">
        <f t="shared" ca="1" si="37"/>
        <v>2.5784722222222225</v>
      </c>
      <c r="M498" s="4">
        <f t="shared" ca="1" si="38"/>
        <v>-5.8725729882854614</v>
      </c>
      <c r="N498" s="4">
        <f t="shared" ca="1" si="39"/>
        <v>1.334083710874493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46310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22.423684210526311</v>
      </c>
      <c r="D499" s="4">
        <f ca="1">INDEX('Sheet 1'!L:L,(MATCH((INDEX('Sheet 1'!B:B,(MATCH(A499,'Sheet 1'!A:A,0)),1)),'Sheet 1'!J:J,0)),1)</f>
        <v>3.6942355875845809</v>
      </c>
      <c r="E499" s="6">
        <f ca="1">INDEX('Sheet 1'!N:N,(MATCH((INDEX('Sheet 1'!B:B,(MATCH(A499,'Sheet 1'!A:A,0)),1)),'Sheet 1'!J:J,0)),1)</f>
        <v>0.38533333333333353</v>
      </c>
      <c r="F499" s="6">
        <f ca="1">INDEX('Sheet 1'!O:O,(MATCH((INDEX('Sheet 1'!B:B,(MATCH(A499,'Sheet 1'!A:A,0)),1)),'Sheet 1'!J:J,0)),1)</f>
        <v>3.628442199180359</v>
      </c>
      <c r="G499" s="5">
        <f ca="1">INDEX('Sheet 1'!H:H,(MATCH((INDEX('Sheet 1'!B:B,(MATCH(A499,'Sheet 1'!A:A,0)),1)),'Sheet 1'!J:J,0)),1)</f>
        <v>0</v>
      </c>
      <c r="H499" s="5">
        <f t="shared" ca="1" si="36"/>
        <v>22.326298920153171</v>
      </c>
      <c r="I499" s="5">
        <f ca="1">_xlfn.NORM.INV(RAND(), (((Sheet2!C499/(Sheet2!D499^2)) + ((Sheet2!H498+Sheet2!E498)/(Sheet2!F498^2))) / ((1/(Sheet2!D499^2)) + (1/(Sheet2!F498^2)))), SQRT(1 / ((1/(Sheet2!D499^2)) + (1/(Sheet2!F498^2)))))</f>
        <v>18.534027829186865</v>
      </c>
      <c r="J499" s="6">
        <f ca="1">IFERROR((INDEX('Sheet 1'!P:P,(MATCH((INDEX('Sheet 1'!B:B,(MATCH(A499,'Sheet 1'!A:A,0)),1)),'Sheet 1'!J:J,1)),1)),"")</f>
        <v>0.25984848484848488</v>
      </c>
      <c r="K499" s="4">
        <f ca="1">IFERROR(AVERAGEIFS('Sheet 1'!H:H, 'Sheet 1'!B:B, INDEX('Sheet 1'!B:B, MATCH(A499, 'Sheet 1'!A:A, 0)), 'Sheet 1'!G:G, "&lt;="&amp;I499, 'Sheet 1'!H:H, "&gt;0"), "0.001")</f>
        <v>8.42</v>
      </c>
      <c r="L499" s="6">
        <f t="shared" ca="1" si="37"/>
        <v>2.1879242424242427</v>
      </c>
      <c r="M499" s="4">
        <f t="shared" ca="1" si="38"/>
        <v>-6.0699118068936402</v>
      </c>
      <c r="N499" s="4">
        <f t="shared" ca="1" si="39"/>
        <v>1.0528988444623364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46311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22.957157894736849</v>
      </c>
      <c r="D500" s="4">
        <f ca="1">INDEX('Sheet 1'!L:L,(MATCH((INDEX('Sheet 1'!B:B,(MATCH(A500,'Sheet 1'!A:A,0)),1)),'Sheet 1'!J:J,0)),1)</f>
        <v>3.8853754219594969</v>
      </c>
      <c r="E500" s="6">
        <f ca="1">INDEX('Sheet 1'!N:N,(MATCH((INDEX('Sheet 1'!B:B,(MATCH(A500,'Sheet 1'!A:A,0)),1)),'Sheet 1'!J:J,0)),1)</f>
        <v>0.57066666666666666</v>
      </c>
      <c r="F500" s="6">
        <f ca="1">INDEX('Sheet 1'!O:O,(MATCH((INDEX('Sheet 1'!B:B,(MATCH(A500,'Sheet 1'!A:A,0)),1)),'Sheet 1'!J:J,0)),1)</f>
        <v>4.3304320155662808</v>
      </c>
      <c r="G500" s="5">
        <f ca="1">INDEX('Sheet 1'!H:H,(MATCH((INDEX('Sheet 1'!B:B,(MATCH(A500,'Sheet 1'!A:A,0)),1)),'Sheet 1'!J:J,0)),1)</f>
        <v>0</v>
      </c>
      <c r="H500" s="5">
        <f t="shared" ca="1" si="36"/>
        <v>22.82600918813672</v>
      </c>
      <c r="I500" s="5">
        <f ca="1">_xlfn.NORM.INV(RAND(), (((Sheet2!C500/(Sheet2!D500^2)) + ((Sheet2!H499+Sheet2!E499)/(Sheet2!F499^2))) / ((1/(Sheet2!D500^2)) + (1/(Sheet2!F499^2)))), SQRT(1 / ((1/(Sheet2!D500^2)) + (1/(Sheet2!F499^2)))))</f>
        <v>16.969775804442875</v>
      </c>
      <c r="J500" s="6">
        <f ca="1">IFERROR((INDEX('Sheet 1'!P:P,(MATCH((INDEX('Sheet 1'!B:B,(MATCH(A500,'Sheet 1'!A:A,0)),1)),'Sheet 1'!J:J,1)),1)),"")</f>
        <v>0.2992424242424242</v>
      </c>
      <c r="K500" s="4" t="str">
        <f ca="1">IFERROR(AVERAGEIFS('Sheet 1'!H:H, 'Sheet 1'!B:B, INDEX('Sheet 1'!B:B, MATCH(A500, 'Sheet 1'!A:A, 0)), 'Sheet 1'!G:G, "&lt;="&amp;I500, 'Sheet 1'!H:H, "&gt;0"), "0.001")</f>
        <v>0.001</v>
      </c>
      <c r="L500" s="6">
        <f t="shared" ca="1" si="37"/>
        <v>2.992424242424242E-4</v>
      </c>
      <c r="M500" s="4">
        <f t="shared" ca="1" si="38"/>
        <v>-5.9086073806373518</v>
      </c>
      <c r="N500" s="4">
        <f t="shared" ca="1" si="39"/>
        <v>1.5410047781880443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46312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23.302</v>
      </c>
      <c r="D501" s="4">
        <f ca="1">INDEX('Sheet 1'!L:L,(MATCH((INDEX('Sheet 1'!B:B,(MATCH(A501,'Sheet 1'!A:A,0)),1)),'Sheet 1'!J:J,0)),1)</f>
        <v>3.9474443779637212</v>
      </c>
      <c r="E501" s="6">
        <f ca="1">INDEX('Sheet 1'!N:N,(MATCH((INDEX('Sheet 1'!B:B,(MATCH(A501,'Sheet 1'!A:A,0)),1)),'Sheet 1'!J:J,0)),1)</f>
        <v>-0.12933333333333349</v>
      </c>
      <c r="F501" s="6">
        <f ca="1">INDEX('Sheet 1'!O:O,(MATCH((INDEX('Sheet 1'!B:B,(MATCH(A501,'Sheet 1'!A:A,0)),1)),'Sheet 1'!J:J,0)),1)</f>
        <v>3.9059128196818418</v>
      </c>
      <c r="G501" s="5">
        <f ca="1">INDEX('Sheet 1'!H:H,(MATCH((INDEX('Sheet 1'!B:B,(MATCH(A501,'Sheet 1'!A:A,0)),1)),'Sheet 1'!J:J,0)),1)</f>
        <v>0</v>
      </c>
      <c r="H501" s="5">
        <f t="shared" ca="1" si="36"/>
        <v>23.34496697170508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22.740744459673419</v>
      </c>
      <c r="J501" s="6">
        <f ca="1">IFERROR((INDEX('Sheet 1'!P:P,(MATCH((INDEX('Sheet 1'!B:B,(MATCH(A501,'Sheet 1'!A:A,0)),1)),'Sheet 1'!J:J,1)),1)),"")</f>
        <v>0.2992424242424242</v>
      </c>
      <c r="K501" s="4">
        <f ca="1">IFERROR(AVERAGEIFS('Sheet 1'!H:H, 'Sheet 1'!B:B, INDEX('Sheet 1'!B:B, MATCH(A501, 'Sheet 1'!A:A, 0)), 'Sheet 1'!G:G, "&lt;="&amp;I501, 'Sheet 1'!H:H, "&gt;0"), "0.001")</f>
        <v>5.0421052631578949</v>
      </c>
      <c r="L501" s="6">
        <f t="shared" ca="1" si="37"/>
        <v>1.5088118022328547</v>
      </c>
      <c r="M501" s="4">
        <f t="shared" ca="1" si="38"/>
        <v>-5.9030597441933494</v>
      </c>
      <c r="N501" s="4">
        <f t="shared" ca="1" si="39"/>
        <v>0.14218200095731381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46313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22.972631578947361</v>
      </c>
      <c r="D502" s="4">
        <f ca="1">INDEX('Sheet 1'!L:L,(MATCH((INDEX('Sheet 1'!B:B,(MATCH(A502,'Sheet 1'!A:A,0)),1)),'Sheet 1'!J:J,0)),1)</f>
        <v>4.0842046873201943</v>
      </c>
      <c r="E502" s="6">
        <f ca="1">INDEX('Sheet 1'!N:N,(MATCH((INDEX('Sheet 1'!B:B,(MATCH(A502,'Sheet 1'!A:A,0)),1)),'Sheet 1'!J:J,0)),1)</f>
        <v>0.1373333333333335</v>
      </c>
      <c r="F502" s="6">
        <f ca="1">INDEX('Sheet 1'!O:O,(MATCH((INDEX('Sheet 1'!B:B,(MATCH(A502,'Sheet 1'!A:A,0)),1)),'Sheet 1'!J:J,0)),1)</f>
        <v>3.9353482394529919</v>
      </c>
      <c r="G502" s="5">
        <f ca="1">INDEX('Sheet 1'!H:H,(MATCH((INDEX('Sheet 1'!B:B,(MATCH(A502,'Sheet 1'!A:A,0)),1)),'Sheet 1'!J:J,0)),1)</f>
        <v>0</v>
      </c>
      <c r="H502" s="5">
        <f t="shared" ca="1" si="36"/>
        <v>23.099552269800284</v>
      </c>
      <c r="I502" s="5">
        <f ca="1">_xlfn.NORM.INV(RAND(), (((Sheet2!C502/(Sheet2!D502^2)) + ((Sheet2!H501+Sheet2!E501)/(Sheet2!F501^2))) / ((1/(Sheet2!D502^2)) + (1/(Sheet2!F501^2)))), SQRT(1 / ((1/(Sheet2!D502^2)) + (1/(Sheet2!F501^2)))))</f>
        <v>20.130954421341489</v>
      </c>
      <c r="J502" s="6">
        <f ca="1">IFERROR((INDEX('Sheet 1'!P:P,(MATCH((INDEX('Sheet 1'!B:B,(MATCH(A502,'Sheet 1'!A:A,0)),1)),'Sheet 1'!J:J,1)),1)),"")</f>
        <v>0.28712121212121211</v>
      </c>
      <c r="K502" s="4">
        <f ca="1">IFERROR(AVERAGEIFS('Sheet 1'!H:H, 'Sheet 1'!B:B, INDEX('Sheet 1'!B:B, MATCH(A502, 'Sheet 1'!A:A, 0)), 'Sheet 1'!G:G, "&lt;="&amp;I502, 'Sheet 1'!H:H, "&gt;0"), "0.001")</f>
        <v>6.2727272727272716</v>
      </c>
      <c r="L502" s="6">
        <f t="shared" ca="1" si="37"/>
        <v>1.8010330578512392</v>
      </c>
      <c r="M502" s="4">
        <f t="shared" ca="1" si="38"/>
        <v>-5.6247503094710467</v>
      </c>
      <c r="N502" s="4">
        <f t="shared" ca="1" si="39"/>
        <v>0.69577246371322476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46314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23.05305263157895</v>
      </c>
      <c r="D503" s="4">
        <f ca="1">INDEX('Sheet 1'!L:L,(MATCH((INDEX('Sheet 1'!B:B,(MATCH(A503,'Sheet 1'!A:A,0)),1)),'Sheet 1'!J:J,0)),1)</f>
        <v>3.8997468155285562</v>
      </c>
      <c r="E503" s="6">
        <f ca="1">INDEX('Sheet 1'!N:N,(MATCH((INDEX('Sheet 1'!B:B,(MATCH(A503,'Sheet 1'!A:A,0)),1)),'Sheet 1'!J:J,0)),1)</f>
        <v>0.79866666666666675</v>
      </c>
      <c r="F503" s="6">
        <f ca="1">INDEX('Sheet 1'!O:O,(MATCH((INDEX('Sheet 1'!B:B,(MATCH(A503,'Sheet 1'!A:A,0)),1)),'Sheet 1'!J:J,0)),1)</f>
        <v>3.4511844160916518</v>
      </c>
      <c r="G503" s="5">
        <f ca="1">INDEX('Sheet 1'!H:H,(MATCH((INDEX('Sheet 1'!B:B,(MATCH(A503,'Sheet 1'!A:A,0)),1)),'Sheet 1'!J:J,0)),1)</f>
        <v>4.5999999999999996</v>
      </c>
      <c r="H503" s="5">
        <f t="shared" ca="1" si="36"/>
        <v>23.144133826861008</v>
      </c>
      <c r="I503" s="5">
        <f ca="1">_xlfn.NORM.INV(RAND(), (((Sheet2!C503/(Sheet2!D503^2)) + ((Sheet2!H502+Sheet2!E502)/(Sheet2!F502^2))) / ((1/(Sheet2!D503^2)) + (1/(Sheet2!F502^2)))), SQRT(1 / ((1/(Sheet2!D503^2)) + (1/(Sheet2!F502^2)))))</f>
        <v>23.838023027720212</v>
      </c>
      <c r="J503" s="6">
        <f ca="1">IFERROR((INDEX('Sheet 1'!P:P,(MATCH((INDEX('Sheet 1'!B:B,(MATCH(A503,'Sheet 1'!A:A,0)),1)),'Sheet 1'!J:J,1)),1)),"")</f>
        <v>0.28333333333333333</v>
      </c>
      <c r="K503" s="4">
        <f ca="1">IFERROR(AVERAGEIFS('Sheet 1'!H:H, 'Sheet 1'!B:B, INDEX('Sheet 1'!B:B, MATCH(A503, 'Sheet 1'!A:A, 0)), 'Sheet 1'!G:G, "&lt;="&amp;I503, 'Sheet 1'!H:H, "&gt;0"), "0.001")</f>
        <v>3.8269230769230762</v>
      </c>
      <c r="L503" s="6">
        <f t="shared" ca="1" si="37"/>
        <v>1.0842948717948715</v>
      </c>
      <c r="M503" s="4">
        <f t="shared" ca="1" si="38"/>
        <v>-5.9114229005285903</v>
      </c>
      <c r="N503" s="4">
        <f t="shared" ca="1" si="39"/>
        <v>-0.20128752795323965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46315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23.96161403508772</v>
      </c>
      <c r="D504" s="4">
        <f ca="1">INDEX('Sheet 1'!L:L,(MATCH((INDEX('Sheet 1'!B:B,(MATCH(A504,'Sheet 1'!A:A,0)),1)),'Sheet 1'!J:J,0)),1)</f>
        <v>4.4756812355799118</v>
      </c>
      <c r="E504" s="6">
        <f ca="1">INDEX('Sheet 1'!N:N,(MATCH((INDEX('Sheet 1'!B:B,(MATCH(A504,'Sheet 1'!A:A,0)),1)),'Sheet 1'!J:J,0)),1)</f>
        <v>0.1813333333333331</v>
      </c>
      <c r="F504" s="6">
        <f ca="1">INDEX('Sheet 1'!O:O,(MATCH((INDEX('Sheet 1'!B:B,(MATCH(A504,'Sheet 1'!A:A,0)),1)),'Sheet 1'!J:J,0)),1)</f>
        <v>3.8732866598729241</v>
      </c>
      <c r="G504" s="5">
        <f ca="1">INDEX('Sheet 1'!H:H,(MATCH((INDEX('Sheet 1'!B:B,(MATCH(A504,'Sheet 1'!A:A,0)),1)),'Sheet 1'!J:J,0)),1)</f>
        <v>0.8</v>
      </c>
      <c r="H504" s="5">
        <f t="shared" ca="1" si="36"/>
        <v>23.949815682843887</v>
      </c>
      <c r="I504" s="5">
        <f ca="1">_xlfn.NORM.INV(RAND(), (((Sheet2!C504/(Sheet2!D504^2)) + ((Sheet2!H503+Sheet2!E503)/(Sheet2!F503^2))) / ((1/(Sheet2!D504^2)) + (1/(Sheet2!F503^2)))), SQRT(1 / ((1/(Sheet2!D504^2)) + (1/(Sheet2!F503^2)))))</f>
        <v>22.740091774565215</v>
      </c>
      <c r="J504" s="6">
        <f ca="1">IFERROR((INDEX('Sheet 1'!P:P,(MATCH((INDEX('Sheet 1'!B:B,(MATCH(A504,'Sheet 1'!A:A,0)),1)),'Sheet 1'!J:J,1)),1)),"")</f>
        <v>0.28674242424242424</v>
      </c>
      <c r="K504" s="4">
        <f ca="1">IFERROR(AVERAGEIFS('Sheet 1'!H:H, 'Sheet 1'!B:B, INDEX('Sheet 1'!B:B, MATCH(A504, 'Sheet 1'!A:A, 0)), 'Sheet 1'!G:G, "&lt;="&amp;I504, 'Sheet 1'!H:H, "&gt;0"), "0.001")</f>
        <v>7.2812500000000009</v>
      </c>
      <c r="L504" s="6">
        <f t="shared" ca="1" si="37"/>
        <v>2.0878432765151516</v>
      </c>
      <c r="M504" s="4">
        <f t="shared" ca="1" si="38"/>
        <v>-5.3537356156203169</v>
      </c>
      <c r="N504" s="4">
        <f t="shared" ca="1" si="39"/>
        <v>0.27292432061780492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46316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24.549473684210518</v>
      </c>
      <c r="D505" s="4">
        <f ca="1">INDEX('Sheet 1'!L:L,(MATCH((INDEX('Sheet 1'!B:B,(MATCH(A505,'Sheet 1'!A:A,0)),1)),'Sheet 1'!J:J,0)),1)</f>
        <v>4.8000701946818953</v>
      </c>
      <c r="E505" s="6">
        <f ca="1">INDEX('Sheet 1'!N:N,(MATCH((INDEX('Sheet 1'!B:B,(MATCH(A505,'Sheet 1'!A:A,0)),1)),'Sheet 1'!J:J,0)),1)</f>
        <v>-0.18666666666666659</v>
      </c>
      <c r="F505" s="6">
        <f ca="1">INDEX('Sheet 1'!O:O,(MATCH((INDEX('Sheet 1'!B:B,(MATCH(A505,'Sheet 1'!A:A,0)),1)),'Sheet 1'!J:J,0)),1)</f>
        <v>3.7023124013401572</v>
      </c>
      <c r="G505" s="5">
        <f ca="1">INDEX('Sheet 1'!H:H,(MATCH((INDEX('Sheet 1'!B:B,(MATCH(A505,'Sheet 1'!A:A,0)),1)),'Sheet 1'!J:J,0)),1)</f>
        <v>9.1</v>
      </c>
      <c r="H505" s="5">
        <f t="shared" ca="1" si="36"/>
        <v>24.296116264578689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21.682416592698317</v>
      </c>
      <c r="J505" s="6">
        <f ca="1">IFERROR((INDEX('Sheet 1'!P:P,(MATCH((INDEX('Sheet 1'!B:B,(MATCH(A505,'Sheet 1'!A:A,0)),1)),'Sheet 1'!J:J,1)),1)),"")</f>
        <v>0.25189393939393939</v>
      </c>
      <c r="K505" s="4">
        <f ca="1">IFERROR(AVERAGEIFS('Sheet 1'!H:H, 'Sheet 1'!B:B, INDEX('Sheet 1'!B:B, MATCH(A505, 'Sheet 1'!A:A, 0)), 'Sheet 1'!G:G, "&lt;="&amp;I505, 'Sheet 1'!H:H, "&gt;0"), "0.001")</f>
        <v>7.2444444444444436</v>
      </c>
      <c r="L505" s="6">
        <f t="shared" ca="1" si="37"/>
        <v>1.8248316498316497</v>
      </c>
      <c r="M505" s="4">
        <f t="shared" ca="1" si="38"/>
        <v>-5.1143988917931713</v>
      </c>
      <c r="N505" s="4">
        <f t="shared" ca="1" si="39"/>
        <v>0.59729482595664496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46317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24.508140350877198</v>
      </c>
      <c r="D506" s="4">
        <f ca="1">INDEX('Sheet 1'!L:L,(MATCH((INDEX('Sheet 1'!B:B,(MATCH(A506,'Sheet 1'!A:A,0)),1)),'Sheet 1'!J:J,0)),1)</f>
        <v>4.4214147179503112</v>
      </c>
      <c r="E506" s="6">
        <f ca="1">INDEX('Sheet 1'!N:N,(MATCH((INDEX('Sheet 1'!B:B,(MATCH(A506,'Sheet 1'!A:A,0)),1)),'Sheet 1'!J:J,0)),1)</f>
        <v>0.62000000000000033</v>
      </c>
      <c r="F506" s="6">
        <f ca="1">INDEX('Sheet 1'!O:O,(MATCH((INDEX('Sheet 1'!B:B,(MATCH(A506,'Sheet 1'!A:A,0)),1)),'Sheet 1'!J:J,0)),1)</f>
        <v>3.5522356873352838</v>
      </c>
      <c r="G506" s="5">
        <f ca="1">INDEX('Sheet 1'!H:H,(MATCH((INDEX('Sheet 1'!B:B,(MATCH(A506,'Sheet 1'!A:A,0)),1)),'Sheet 1'!J:J,0)),1)</f>
        <v>0</v>
      </c>
      <c r="H506" s="5">
        <f t="shared" ca="1" si="36"/>
        <v>24.27377774017781</v>
      </c>
      <c r="I506" s="5">
        <f ca="1">_xlfn.NORM.INV(RAND(), (((Sheet2!C506/(Sheet2!D506^2)) + ((Sheet2!H505+Sheet2!E505)/(Sheet2!F505^2))) / ((1/(Sheet2!D506^2)) + (1/(Sheet2!F505^2)))), SQRT(1 / ((1/(Sheet2!D506^2)) + (1/(Sheet2!F505^2)))))</f>
        <v>19.389863579206413</v>
      </c>
      <c r="J506" s="6">
        <f ca="1">IFERROR((INDEX('Sheet 1'!P:P,(MATCH((INDEX('Sheet 1'!B:B,(MATCH(A506,'Sheet 1'!A:A,0)),1)),'Sheet 1'!J:J,1)),1)),"")</f>
        <v>0.22954545454545455</v>
      </c>
      <c r="K506" s="4">
        <f ca="1">IFERROR(AVERAGEIFS('Sheet 1'!H:H, 'Sheet 1'!B:B, INDEX('Sheet 1'!B:B, MATCH(A506, 'Sheet 1'!A:A, 0)), 'Sheet 1'!G:G, "&lt;="&amp;I506, 'Sheet 1'!H:H, "&gt;0"), "0.001")</f>
        <v>4.2249999999999996</v>
      </c>
      <c r="L506" s="6">
        <f t="shared" ca="1" si="37"/>
        <v>0.96982954545454536</v>
      </c>
      <c r="M506" s="4">
        <f t="shared" ca="1" si="38"/>
        <v>-5.5430539576795761</v>
      </c>
      <c r="N506" s="4">
        <f t="shared" ca="1" si="39"/>
        <v>1.1576106513807254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46318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24.78536842105262</v>
      </c>
      <c r="D507" s="4">
        <f ca="1">INDEX('Sheet 1'!L:L,(MATCH((INDEX('Sheet 1'!B:B,(MATCH(A507,'Sheet 1'!A:A,0)),1)),'Sheet 1'!J:J,0)),1)</f>
        <v>3.859882367623602</v>
      </c>
      <c r="E507" s="6">
        <f ca="1">INDEX('Sheet 1'!N:N,(MATCH((INDEX('Sheet 1'!B:B,(MATCH(A507,'Sheet 1'!A:A,0)),1)),'Sheet 1'!J:J,0)),1)</f>
        <v>-0.14933333333333329</v>
      </c>
      <c r="F507" s="6">
        <f ca="1">INDEX('Sheet 1'!O:O,(MATCH((INDEX('Sheet 1'!B:B,(MATCH(A507,'Sheet 1'!A:A,0)),1)),'Sheet 1'!J:J,0)),1)</f>
        <v>3.7507971525102879</v>
      </c>
      <c r="G507" s="5">
        <f ca="1">INDEX('Sheet 1'!H:H,(MATCH((INDEX('Sheet 1'!B:B,(MATCH(A507,'Sheet 1'!A:A,0)),1)),'Sheet 1'!J:J,0)),1)</f>
        <v>3.8</v>
      </c>
      <c r="H507" s="5">
        <f t="shared" ca="1" si="36"/>
        <v>24.844064969340359</v>
      </c>
      <c r="I507" s="5">
        <f ca="1">_xlfn.NORM.INV(RAND(), (((Sheet2!C507/(Sheet2!D507^2)) + ((Sheet2!H506+Sheet2!E506)/(Sheet2!F506^2))) / ((1/(Sheet2!D507^2)) + (1/(Sheet2!F506^2)))), SQRT(1 / ((1/(Sheet2!D507^2)) + (1/(Sheet2!F506^2)))))</f>
        <v>17.661685139037832</v>
      </c>
      <c r="J507" s="6">
        <f ca="1">IFERROR((INDEX('Sheet 1'!P:P,(MATCH((INDEX('Sheet 1'!B:B,(MATCH(A507,'Sheet 1'!A:A,0)),1)),'Sheet 1'!J:J,1)),1)),"")</f>
        <v>0.23787878787878788</v>
      </c>
      <c r="K507" s="4">
        <f ca="1">IFERROR(AVERAGEIFS('Sheet 1'!H:H, 'Sheet 1'!B:B, INDEX('Sheet 1'!B:B, MATCH(A507, 'Sheet 1'!A:A, 0)), 'Sheet 1'!G:G, "&lt;="&amp;I507, 'Sheet 1'!H:H, "&gt;0"), "0.001")</f>
        <v>20.399999999999999</v>
      </c>
      <c r="L507" s="6">
        <f t="shared" ca="1" si="37"/>
        <v>4.8527272727272726</v>
      </c>
      <c r="M507" s="4">
        <f t="shared" ca="1" si="38"/>
        <v>-6.4212755883314978</v>
      </c>
      <c r="N507" s="4">
        <f t="shared" ca="1" si="39"/>
        <v>1.8455700468407272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46319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24.287719298245609</v>
      </c>
      <c r="D508" s="4">
        <f ca="1">INDEX('Sheet 1'!L:L,(MATCH((INDEX('Sheet 1'!B:B,(MATCH(A508,'Sheet 1'!A:A,0)),1)),'Sheet 1'!J:J,0)),1)</f>
        <v>3.2125755152901232</v>
      </c>
      <c r="E508" s="6">
        <f ca="1">INDEX('Sheet 1'!N:N,(MATCH((INDEX('Sheet 1'!B:B,(MATCH(A508,'Sheet 1'!A:A,0)),1)),'Sheet 1'!J:J,0)),1)</f>
        <v>8.8000000000000356E-2</v>
      </c>
      <c r="F508" s="6">
        <f ca="1">INDEX('Sheet 1'!O:O,(MATCH((INDEX('Sheet 1'!B:B,(MATCH(A508,'Sheet 1'!A:A,0)),1)),'Sheet 1'!J:J,0)),1)</f>
        <v>4.774735311752611</v>
      </c>
      <c r="G508" s="5">
        <f ca="1">INDEX('Sheet 1'!H:H,(MATCH((INDEX('Sheet 1'!B:B,(MATCH(A508,'Sheet 1'!A:A,0)),1)),'Sheet 1'!J:J,0)),1)</f>
        <v>1.5</v>
      </c>
      <c r="H508" s="5">
        <f t="shared" ca="1" si="36"/>
        <v>24.459952994096305</v>
      </c>
      <c r="I508" s="5">
        <f ca="1">_xlfn.NORM.INV(RAND(), (((Sheet2!C508/(Sheet2!D508^2)) + ((Sheet2!H507+Sheet2!E507)/(Sheet2!F507^2))) / ((1/(Sheet2!D508^2)) + (1/(Sheet2!F507^2)))), SQRT(1 / ((1/(Sheet2!D508^2)) + (1/(Sheet2!F507^2)))))</f>
        <v>31.903981484708126</v>
      </c>
      <c r="J508" s="6">
        <f ca="1">IFERROR((INDEX('Sheet 1'!P:P,(MATCH((INDEX('Sheet 1'!B:B,(MATCH(A508,'Sheet 1'!A:A,0)),1)),'Sheet 1'!J:J,1)),1)),"")</f>
        <v>0.2439393939393939</v>
      </c>
      <c r="K508" s="4">
        <f ca="1">IFERROR(AVERAGEIFS('Sheet 1'!H:H, 'Sheet 1'!B:B, INDEX('Sheet 1'!B:B, MATCH(A508, 'Sheet 1'!A:A, 0)), 'Sheet 1'!G:G, "&lt;="&amp;I508, 'Sheet 1'!H:H, "&gt;0"), "0.001")</f>
        <v>1.7923076923076922</v>
      </c>
      <c r="L508" s="6">
        <f t="shared" ca="1" si="37"/>
        <v>0.4372144522144521</v>
      </c>
      <c r="M508" s="4">
        <f t="shared" ca="1" si="38"/>
        <v>-7.5602018326570661</v>
      </c>
      <c r="N508" s="4">
        <f t="shared" ca="1" si="39"/>
        <v>-2.3707651851958733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46320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24.306631578947371</v>
      </c>
      <c r="D509" s="4">
        <f ca="1">INDEX('Sheet 1'!L:L,(MATCH((INDEX('Sheet 1'!B:B,(MATCH(A509,'Sheet 1'!A:A,0)),1)),'Sheet 1'!J:J,0)),1)</f>
        <v>4.0534096242098174</v>
      </c>
      <c r="E509" s="6">
        <f ca="1">INDEX('Sheet 1'!N:N,(MATCH((INDEX('Sheet 1'!B:B,(MATCH(A509,'Sheet 1'!A:A,0)),1)),'Sheet 1'!J:J,0)),1)</f>
        <v>-0.40800000000000031</v>
      </c>
      <c r="F509" s="6">
        <f ca="1">INDEX('Sheet 1'!O:O,(MATCH((INDEX('Sheet 1'!B:B,(MATCH(A509,'Sheet 1'!A:A,0)),1)),'Sheet 1'!J:J,0)),1)</f>
        <v>5.1068782446231671</v>
      </c>
      <c r="G509" s="5">
        <f ca="1">INDEX('Sheet 1'!H:H,(MATCH((INDEX('Sheet 1'!B:B,(MATCH(A509,'Sheet 1'!A:A,0)),1)),'Sheet 1'!J:J,0)),1)</f>
        <v>0</v>
      </c>
      <c r="H509" s="5">
        <f t="shared" ca="1" si="36"/>
        <v>24.407705281155671</v>
      </c>
      <c r="I509" s="5">
        <f ca="1">_xlfn.NORM.INV(RAND(), (((Sheet2!C509/(Sheet2!D509^2)) + ((Sheet2!H508+Sheet2!E508)/(Sheet2!F508^2))) / ((1/(Sheet2!D509^2)) + (1/(Sheet2!F508^2)))), SQRT(1 / ((1/(Sheet2!D509^2)) + (1/(Sheet2!F508^2)))))</f>
        <v>28.542898892867353</v>
      </c>
      <c r="J509" s="6">
        <f ca="1">IFERROR((INDEX('Sheet 1'!P:P,(MATCH((INDEX('Sheet 1'!B:B,(MATCH(A509,'Sheet 1'!A:A,0)),1)),'Sheet 1'!J:J,1)),1)),"")</f>
        <v>0.23901515151515146</v>
      </c>
      <c r="K509" s="4">
        <f ca="1">IFERROR(AVERAGEIFS('Sheet 1'!H:H, 'Sheet 1'!B:B, INDEX('Sheet 1'!B:B, MATCH(A509, 'Sheet 1'!A:A, 0)), 'Sheet 1'!G:G, "&lt;="&amp;I509, 'Sheet 1'!H:H, "&gt;0"), "0.001")</f>
        <v>6.1124999999999998</v>
      </c>
      <c r="L509" s="6">
        <f t="shared" ca="1" si="37"/>
        <v>1.4609801136363632</v>
      </c>
      <c r="M509" s="4">
        <f t="shared" ca="1" si="38"/>
        <v>-5.9965890034333187</v>
      </c>
      <c r="N509" s="4">
        <f t="shared" ca="1" si="39"/>
        <v>-1.0451120677806676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46321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23.759684210526309</v>
      </c>
      <c r="D510" s="4">
        <f ca="1">INDEX('Sheet 1'!L:L,(MATCH((INDEX('Sheet 1'!B:B,(MATCH(A510,'Sheet 1'!A:A,0)),1)),'Sheet 1'!J:J,0)),1)</f>
        <v>3.9743696876880978</v>
      </c>
      <c r="E510" s="6">
        <f ca="1">INDEX('Sheet 1'!N:N,(MATCH((INDEX('Sheet 1'!B:B,(MATCH(A510,'Sheet 1'!A:A,0)),1)),'Sheet 1'!J:J,0)),1)</f>
        <v>0.2626666666666666</v>
      </c>
      <c r="F510" s="6">
        <f ca="1">INDEX('Sheet 1'!O:O,(MATCH((INDEX('Sheet 1'!B:B,(MATCH(A510,'Sheet 1'!A:A,0)),1)),'Sheet 1'!J:J,0)),1)</f>
        <v>3.5115936681356081</v>
      </c>
      <c r="G510" s="5">
        <f ca="1">INDEX('Sheet 1'!H:H,(MATCH((INDEX('Sheet 1'!B:B,(MATCH(A510,'Sheet 1'!A:A,0)),1)),'Sheet 1'!J:J,0)),1)</f>
        <v>0</v>
      </c>
      <c r="H510" s="5">
        <f t="shared" ca="1" si="36"/>
        <v>23.850220474635506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23.741424991690714</v>
      </c>
      <c r="J510" s="6">
        <f ca="1">IFERROR((INDEX('Sheet 1'!P:P,(MATCH((INDEX('Sheet 1'!B:B,(MATCH(A510,'Sheet 1'!A:A,0)),1)),'Sheet 1'!J:J,1)),1)),"")</f>
        <v>0.25795454545454544</v>
      </c>
      <c r="K510" s="4">
        <f ca="1">IFERROR(AVERAGEIFS('Sheet 1'!H:H, 'Sheet 1'!B:B, INDEX('Sheet 1'!B:B, MATCH(A510, 'Sheet 1'!A:A, 0)), 'Sheet 1'!G:G, "&lt;="&amp;I510, 'Sheet 1'!H:H, "&gt;0"), "0.001")</f>
        <v>3.0000000000000009</v>
      </c>
      <c r="L510" s="6">
        <f t="shared" ca="1" si="37"/>
        <v>0.77386363636363653</v>
      </c>
      <c r="M510" s="4">
        <f t="shared" ca="1" si="38"/>
        <v>-5.9782270089593466</v>
      </c>
      <c r="N510" s="4">
        <f t="shared" ca="1" si="39"/>
        <v>4.5942426775645237E-3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46322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24.212385964912269</v>
      </c>
      <c r="D511" s="4">
        <f ca="1">INDEX('Sheet 1'!L:L,(MATCH((INDEX('Sheet 1'!B:B,(MATCH(A511,'Sheet 1'!A:A,0)),1)),'Sheet 1'!J:J,0)),1)</f>
        <v>4.3576615763978346</v>
      </c>
      <c r="E511" s="6">
        <f ca="1">INDEX('Sheet 1'!N:N,(MATCH((INDEX('Sheet 1'!B:B,(MATCH(A511,'Sheet 1'!A:A,0)),1)),'Sheet 1'!J:J,0)),1)</f>
        <v>-0.55999999999999994</v>
      </c>
      <c r="F511" s="6">
        <f ca="1">INDEX('Sheet 1'!O:O,(MATCH((INDEX('Sheet 1'!B:B,(MATCH(A511,'Sheet 1'!A:A,0)),1)),'Sheet 1'!J:J,0)),1)</f>
        <v>3.979304570507876</v>
      </c>
      <c r="G511" s="5">
        <f ca="1">INDEX('Sheet 1'!H:H,(MATCH((INDEX('Sheet 1'!B:B,(MATCH(A511,'Sheet 1'!A:A,0)),1)),'Sheet 1'!J:J,0)),1)</f>
        <v>0</v>
      </c>
      <c r="H511" s="5">
        <f t="shared" ca="1" si="36"/>
        <v>24.152061122595558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24.935042440070177</v>
      </c>
      <c r="J511" s="6">
        <f ca="1">IFERROR((INDEX('Sheet 1'!P:P,(MATCH((INDEX('Sheet 1'!B:B,(MATCH(A511,'Sheet 1'!A:A,0)),1)),'Sheet 1'!J:J,1)),1)),"")</f>
        <v>0.24356060606060606</v>
      </c>
      <c r="K511" s="4">
        <f ca="1">IFERROR(AVERAGEIFS('Sheet 1'!H:H, 'Sheet 1'!B:B, INDEX('Sheet 1'!B:B, MATCH(A511, 'Sheet 1'!A:A, 0)), 'Sheet 1'!G:G, "&lt;="&amp;I511, 'Sheet 1'!H:H, "&gt;0"), "0.001")</f>
        <v>4.4666666666666668</v>
      </c>
      <c r="L511" s="6">
        <f t="shared" ca="1" si="37"/>
        <v>1.0879040404040405</v>
      </c>
      <c r="M511" s="4">
        <f t="shared" ca="1" si="38"/>
        <v>-5.5562795642627458</v>
      </c>
      <c r="N511" s="4">
        <f t="shared" ca="1" si="39"/>
        <v>-0.16583584165231952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46323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24.122771929824559</v>
      </c>
      <c r="D512" s="4">
        <f ca="1">INDEX('Sheet 1'!L:L,(MATCH((INDEX('Sheet 1'!B:B,(MATCH(A512,'Sheet 1'!A:A,0)),1)),'Sheet 1'!J:J,0)),1)</f>
        <v>4.0607046829980984</v>
      </c>
      <c r="E512" s="6">
        <f ca="1">INDEX('Sheet 1'!N:N,(MATCH((INDEX('Sheet 1'!B:B,(MATCH(A512,'Sheet 1'!A:A,0)),1)),'Sheet 1'!J:J,0)),1)</f>
        <v>0.1573333333333333</v>
      </c>
      <c r="F512" s="6">
        <f ca="1">INDEX('Sheet 1'!O:O,(MATCH((INDEX('Sheet 1'!B:B,(MATCH(A512,'Sheet 1'!A:A,0)),1)),'Sheet 1'!J:J,0)),1)</f>
        <v>3.3418789557605089</v>
      </c>
      <c r="G512" s="5">
        <f ca="1">INDEX('Sheet 1'!H:H,(MATCH((INDEX('Sheet 1'!B:B,(MATCH(A512,'Sheet 1'!A:A,0)),1)),'Sheet 1'!J:J,0)),1)</f>
        <v>0</v>
      </c>
      <c r="H512" s="5">
        <f t="shared" ca="1" si="36"/>
        <v>23.852043958794361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21.705820590595682</v>
      </c>
      <c r="J512" s="6">
        <f ca="1">IFERROR((INDEX('Sheet 1'!P:P,(MATCH((INDEX('Sheet 1'!B:B,(MATCH(A512,'Sheet 1'!A:A,0)),1)),'Sheet 1'!J:J,1)),1)),"")</f>
        <v>0.23219696969696968</v>
      </c>
      <c r="K512" s="4">
        <f ca="1">IFERROR(AVERAGEIFS('Sheet 1'!H:H, 'Sheet 1'!B:B, INDEX('Sheet 1'!B:B, MATCH(A512, 'Sheet 1'!A:A, 0)), 'Sheet 1'!G:G, "&lt;="&amp;I512, 'Sheet 1'!H:H, "&gt;0"), "0.001")</f>
        <v>3.4444444444444451</v>
      </c>
      <c r="L512" s="6">
        <f t="shared" ca="1" si="37"/>
        <v>0.79978956228956233</v>
      </c>
      <c r="M512" s="4">
        <f t="shared" ca="1" si="38"/>
        <v>-5.9405383579911657</v>
      </c>
      <c r="N512" s="4">
        <f t="shared" ca="1" si="39"/>
        <v>0.59520490355984079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46324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24.35694736842105</v>
      </c>
      <c r="D513" s="4">
        <f ca="1">INDEX('Sheet 1'!L:L,(MATCH((INDEX('Sheet 1'!B:B,(MATCH(A513,'Sheet 1'!A:A,0)),1)),'Sheet 1'!J:J,0)),1)</f>
        <v>4.4136022345340944</v>
      </c>
      <c r="E513" s="6">
        <f ca="1">INDEX('Sheet 1'!N:N,(MATCH((INDEX('Sheet 1'!B:B,(MATCH(A513,'Sheet 1'!A:A,0)),1)),'Sheet 1'!J:J,0)),1)</f>
        <v>-0.32133333333333319</v>
      </c>
      <c r="F513" s="6">
        <f ca="1">INDEX('Sheet 1'!O:O,(MATCH((INDEX('Sheet 1'!B:B,(MATCH(A513,'Sheet 1'!A:A,0)),1)),'Sheet 1'!J:J,0)),1)</f>
        <v>4.0418852081715579</v>
      </c>
      <c r="G513" s="5">
        <f ca="1">INDEX('Sheet 1'!H:H,(MATCH((INDEX('Sheet 1'!B:B,(MATCH(A513,'Sheet 1'!A:A,0)),1)),'Sheet 1'!J:J,0)),1)</f>
        <v>0</v>
      </c>
      <c r="H513" s="5">
        <f t="shared" ca="1" si="36"/>
        <v>24.136031933513934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26.809212594774465</v>
      </c>
      <c r="J513" s="6">
        <f ca="1">IFERROR((INDEX('Sheet 1'!P:P,(MATCH((INDEX('Sheet 1'!B:B,(MATCH(A513,'Sheet 1'!A:A,0)),1)),'Sheet 1'!J:J,1)),1)),"")</f>
        <v>0.23030303030303031</v>
      </c>
      <c r="K513" s="4">
        <f ca="1">IFERROR(AVERAGEIFS('Sheet 1'!H:H, 'Sheet 1'!B:B, INDEX('Sheet 1'!B:B, MATCH(A513, 'Sheet 1'!A:A, 0)), 'Sheet 1'!G:G, "&lt;="&amp;I513, 'Sheet 1'!H:H, "&gt;0"), "0.001")</f>
        <v>3.4266666666666667</v>
      </c>
      <c r="L513" s="6">
        <f t="shared" ca="1" si="37"/>
        <v>0.78917171717171719</v>
      </c>
      <c r="M513" s="4">
        <f t="shared" ca="1" si="38"/>
        <v>-5.5186095334647209</v>
      </c>
      <c r="N513" s="4">
        <f t="shared" ca="1" si="39"/>
        <v>-0.55561536723127003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46325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23.654035087719301</v>
      </c>
      <c r="D514" s="4">
        <f ca="1">INDEX('Sheet 1'!L:L,(MATCH((INDEX('Sheet 1'!B:B,(MATCH(A514,'Sheet 1'!A:A,0)),1)),'Sheet 1'!J:J,0)),1)</f>
        <v>4.1715086820819556</v>
      </c>
      <c r="E514" s="6">
        <f ca="1">INDEX('Sheet 1'!N:N,(MATCH((INDEX('Sheet 1'!B:B,(MATCH(A514,'Sheet 1'!A:A,0)),1)),'Sheet 1'!J:J,0)),1)</f>
        <v>0.73333333333333317</v>
      </c>
      <c r="F514" s="6">
        <f ca="1">INDEX('Sheet 1'!O:O,(MATCH((INDEX('Sheet 1'!B:B,(MATCH(A514,'Sheet 1'!A:A,0)),1)),'Sheet 1'!J:J,0)),1)</f>
        <v>3.757419087378755</v>
      </c>
      <c r="G514" s="5">
        <f ca="1">INDEX('Sheet 1'!H:H,(MATCH((INDEX('Sheet 1'!B:B,(MATCH(A514,'Sheet 1'!A:A,0)),1)),'Sheet 1'!J:J,0)),1)</f>
        <v>0</v>
      </c>
      <c r="H514" s="5">
        <f t="shared" ca="1" si="36"/>
        <v>23.736901798087782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20.862397990335015</v>
      </c>
      <c r="J514" s="6">
        <f ca="1">IFERROR((INDEX('Sheet 1'!P:P,(MATCH((INDEX('Sheet 1'!B:B,(MATCH(A514,'Sheet 1'!A:A,0)),1)),'Sheet 1'!J:J,1)),1)),"")</f>
        <v>0.19356060606060604</v>
      </c>
      <c r="K514" s="4">
        <f ca="1">IFERROR(AVERAGEIFS('Sheet 1'!H:H, 'Sheet 1'!B:B, INDEX('Sheet 1'!B:B, MATCH(A514, 'Sheet 1'!A:A, 0)), 'Sheet 1'!G:G, "&lt;="&amp;I514, 'Sheet 1'!H:H, "&gt;0"), "0.001")</f>
        <v>3.9599999999999995</v>
      </c>
      <c r="L514" s="6">
        <f t="shared" ca="1" si="37"/>
        <v>0.76649999999999985</v>
      </c>
      <c r="M514" s="4">
        <f t="shared" ca="1" si="38"/>
        <v>-5.6703789660851971</v>
      </c>
      <c r="N514" s="4">
        <f t="shared" ca="1" si="39"/>
        <v>0.66921521927433913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46326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24.33094736842105</v>
      </c>
      <c r="D515" s="4">
        <f ca="1">INDEX('Sheet 1'!L:L,(MATCH((INDEX('Sheet 1'!B:B,(MATCH(A515,'Sheet 1'!A:A,0)),1)),'Sheet 1'!J:J,0)),1)</f>
        <v>4.1967327489090103</v>
      </c>
      <c r="E515" s="6">
        <f ca="1">INDEX('Sheet 1'!N:N,(MATCH((INDEX('Sheet 1'!B:B,(MATCH(A515,'Sheet 1'!A:A,0)),1)),'Sheet 1'!J:J,0)),1)</f>
        <v>2.8421709430404008E-16</v>
      </c>
      <c r="F515" s="6">
        <f ca="1">INDEX('Sheet 1'!O:O,(MATCH((INDEX('Sheet 1'!B:B,(MATCH(A515,'Sheet 1'!A:A,0)),1)),'Sheet 1'!J:J,0)),1)</f>
        <v>3.952966727148858</v>
      </c>
      <c r="G515" s="5">
        <f ca="1">INDEX('Sheet 1'!H:H,(MATCH((INDEX('Sheet 1'!B:B,(MATCH(A515,'Sheet 1'!A:A,0)),1)),'Sheet 1'!J:J,0)),1)</f>
        <v>0</v>
      </c>
      <c r="H515" s="5">
        <f t="shared" ref="H515:H578" ca="1" si="41">((C515/(D515*D515))+((H514+E514)/(F514*F514)))/((1/(D515*D515))+(1/(F514*F514)))</f>
        <v>24.408260820091837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21.617687728387565</v>
      </c>
      <c r="J515" s="6">
        <f ca="1">IFERROR((INDEX('Sheet 1'!P:P,(MATCH((INDEX('Sheet 1'!B:B,(MATCH(A515,'Sheet 1'!A:A,0)),1)),'Sheet 1'!J:J,1)),1)),"")</f>
        <v>0.16742424242424242</v>
      </c>
      <c r="K515" s="4">
        <f ca="1">IFERROR(AVERAGEIFS('Sheet 1'!H:H, 'Sheet 1'!B:B, INDEX('Sheet 1'!B:B, MATCH(A515, 'Sheet 1'!A:A, 0)), 'Sheet 1'!G:G, "&lt;="&amp;I515, 'Sheet 1'!H:H, "&gt;0"), "0.001")</f>
        <v>3.9384615384615382</v>
      </c>
      <c r="L515" s="6">
        <f t="shared" ref="L515:L578" ca="1" si="42">J515*K515</f>
        <v>0.65939393939393931</v>
      </c>
      <c r="M515" s="4">
        <f t="shared" ref="M515:M578" ca="1" si="43">(B515-C515)/D515</f>
        <v>-5.7975927523014574</v>
      </c>
      <c r="N515" s="4">
        <f t="shared" ref="N515:N578" ca="1" si="44">(C515-I515)/D515</f>
        <v>0.64651713663178301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46327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24.229052631578949</v>
      </c>
      <c r="D516" s="4">
        <f ca="1">INDEX('Sheet 1'!L:L,(MATCH((INDEX('Sheet 1'!B:B,(MATCH(A516,'Sheet 1'!A:A,0)),1)),'Sheet 1'!J:J,0)),1)</f>
        <v>3.8960996897914311</v>
      </c>
      <c r="E516" s="6">
        <f ca="1">INDEX('Sheet 1'!N:N,(MATCH((INDEX('Sheet 1'!B:B,(MATCH(A516,'Sheet 1'!A:A,0)),1)),'Sheet 1'!J:J,0)),1)</f>
        <v>0.44666666666666638</v>
      </c>
      <c r="F516" s="6">
        <f ca="1">INDEX('Sheet 1'!O:O,(MATCH((INDEX('Sheet 1'!B:B,(MATCH(A516,'Sheet 1'!A:A,0)),1)),'Sheet 1'!J:J,0)),1)</f>
        <v>3.8105590613924831</v>
      </c>
      <c r="G516" s="5">
        <f ca="1">INDEX('Sheet 1'!H:H,(MATCH((INDEX('Sheet 1'!B:B,(MATCH(A516,'Sheet 1'!A:A,0)),1)),'Sheet 1'!J:J,0)),1)</f>
        <v>0.3</v>
      </c>
      <c r="H516" s="5">
        <f t="shared" ca="1" si="41"/>
        <v>24.317358418075024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26.72263788560895</v>
      </c>
      <c r="J516" s="6">
        <f ca="1">IFERROR((INDEX('Sheet 1'!P:P,(MATCH((INDEX('Sheet 1'!B:B,(MATCH(A516,'Sheet 1'!A:A,0)),1)),'Sheet 1'!J:J,1)),1)),"")</f>
        <v>0.17007575757575757</v>
      </c>
      <c r="K516" s="4">
        <f ca="1">IFERROR(AVERAGEIFS('Sheet 1'!H:H, 'Sheet 1'!B:B, INDEX('Sheet 1'!B:B, MATCH(A516, 'Sheet 1'!A:A, 0)), 'Sheet 1'!G:G, "&lt;="&amp;I516, 'Sheet 1'!H:H, "&gt;0"), "0.001")</f>
        <v>4.9933333333333341</v>
      </c>
      <c r="L516" s="6">
        <f t="shared" ca="1" si="42"/>
        <v>0.84924494949494966</v>
      </c>
      <c r="M516" s="4">
        <f t="shared" ca="1" si="43"/>
        <v>-6.2187968893773347</v>
      </c>
      <c r="N516" s="4">
        <f t="shared" ca="1" si="44"/>
        <v>-0.64002090618053209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46328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24.962912280701751</v>
      </c>
      <c r="D517" s="4">
        <f ca="1">INDEX('Sheet 1'!L:L,(MATCH((INDEX('Sheet 1'!B:B,(MATCH(A517,'Sheet 1'!A:A,0)),1)),'Sheet 1'!J:J,0)),1)</f>
        <v>4.3998063020427862</v>
      </c>
      <c r="E517" s="6">
        <f ca="1">INDEX('Sheet 1'!N:N,(MATCH((INDEX('Sheet 1'!B:B,(MATCH(A517,'Sheet 1'!A:A,0)),1)),'Sheet 1'!J:J,0)),1)</f>
        <v>-0.34000000000000019</v>
      </c>
      <c r="F517" s="6">
        <f ca="1">INDEX('Sheet 1'!O:O,(MATCH((INDEX('Sheet 1'!B:B,(MATCH(A517,'Sheet 1'!A:A,0)),1)),'Sheet 1'!J:J,0)),1)</f>
        <v>3.7873544927896652</v>
      </c>
      <c r="G517" s="5">
        <f ca="1">INDEX('Sheet 1'!H:H,(MATCH((INDEX('Sheet 1'!B:B,(MATCH(A517,'Sheet 1'!A:A,0)),1)),'Sheet 1'!J:J,0)),1)</f>
        <v>3.3</v>
      </c>
      <c r="H517" s="5">
        <f t="shared" ca="1" si="41"/>
        <v>24.84926795177541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29.177153834562066</v>
      </c>
      <c r="J517" s="6">
        <f ca="1">IFERROR((INDEX('Sheet 1'!P:P,(MATCH((INDEX('Sheet 1'!B:B,(MATCH(A517,'Sheet 1'!A:A,0)),1)),'Sheet 1'!J:J,1)),1)),"")</f>
        <v>0.18522727272727274</v>
      </c>
      <c r="K517" s="4">
        <f ca="1">IFERROR(AVERAGEIFS('Sheet 1'!H:H, 'Sheet 1'!B:B, INDEX('Sheet 1'!B:B, MATCH(A517, 'Sheet 1'!A:A, 0)), 'Sheet 1'!G:G, "&lt;="&amp;I517, 'Sheet 1'!H:H, "&gt;0"), "0.001")</f>
        <v>3.4750000000000005</v>
      </c>
      <c r="L517" s="6">
        <f t="shared" ca="1" si="42"/>
        <v>0.64366477272727285</v>
      </c>
      <c r="M517" s="4">
        <f t="shared" ca="1" si="43"/>
        <v>-5.6736389211297142</v>
      </c>
      <c r="N517" s="4">
        <f t="shared" ca="1" si="44"/>
        <v>-0.95782433692676083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46329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25.01014035087719</v>
      </c>
      <c r="D518" s="4">
        <f ca="1">INDEX('Sheet 1'!L:L,(MATCH((INDEX('Sheet 1'!B:B,(MATCH(A518,'Sheet 1'!A:A,0)),1)),'Sheet 1'!J:J,0)),1)</f>
        <v>4.1643952006728506</v>
      </c>
      <c r="E518" s="6">
        <f ca="1">INDEX('Sheet 1'!N:N,(MATCH((INDEX('Sheet 1'!B:B,(MATCH(A518,'Sheet 1'!A:A,0)),1)),'Sheet 1'!J:J,0)),1)</f>
        <v>-0.27066666666666661</v>
      </c>
      <c r="F518" s="6">
        <f ca="1">INDEX('Sheet 1'!O:O,(MATCH((INDEX('Sheet 1'!B:B,(MATCH(A518,'Sheet 1'!A:A,0)),1)),'Sheet 1'!J:J,0)),1)</f>
        <v>3.954838751396768</v>
      </c>
      <c r="G518" s="5">
        <f ca="1">INDEX('Sheet 1'!H:H,(MATCH((INDEX('Sheet 1'!B:B,(MATCH(A518,'Sheet 1'!A:A,0)),1)),'Sheet 1'!J:J,0)),1)</f>
        <v>2</v>
      </c>
      <c r="H518" s="5">
        <f t="shared" ca="1" si="41"/>
        <v>24.736008026964743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23.587541185882497</v>
      </c>
      <c r="J518" s="6">
        <f ca="1">IFERROR((INDEX('Sheet 1'!P:P,(MATCH((INDEX('Sheet 1'!B:B,(MATCH(A518,'Sheet 1'!A:A,0)),1)),'Sheet 1'!J:J,1)),1)),"")</f>
        <v>0.18522727272727274</v>
      </c>
      <c r="K518" s="4">
        <f ca="1">IFERROR(AVERAGEIFS('Sheet 1'!H:H, 'Sheet 1'!B:B, INDEX('Sheet 1'!B:B, MATCH(A518, 'Sheet 1'!A:A, 0)), 'Sheet 1'!G:G, "&lt;="&amp;I518, 'Sheet 1'!H:H, "&gt;0"), "0.001")</f>
        <v>2.1500000000000004</v>
      </c>
      <c r="L518" s="6">
        <f t="shared" ca="1" si="42"/>
        <v>0.39823863636363643</v>
      </c>
      <c r="M518" s="4">
        <f t="shared" ca="1" si="43"/>
        <v>-6.0057077068084812</v>
      </c>
      <c r="N518" s="4">
        <f t="shared" ca="1" si="44"/>
        <v>0.34161002893405529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46330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24.927368421052631</v>
      </c>
      <c r="D519" s="4">
        <f ca="1">INDEX('Sheet 1'!L:L,(MATCH((INDEX('Sheet 1'!B:B,(MATCH(A519,'Sheet 1'!A:A,0)),1)),'Sheet 1'!J:J,0)),1)</f>
        <v>4.478379694117625</v>
      </c>
      <c r="E519" s="6">
        <f ca="1">INDEX('Sheet 1'!N:N,(MATCH((INDEX('Sheet 1'!B:B,(MATCH(A519,'Sheet 1'!A:A,0)),1)),'Sheet 1'!J:J,0)),1)</f>
        <v>7.9999999999999905E-2</v>
      </c>
      <c r="F519" s="6">
        <f ca="1">INDEX('Sheet 1'!O:O,(MATCH((INDEX('Sheet 1'!B:B,(MATCH(A519,'Sheet 1'!A:A,0)),1)),'Sheet 1'!J:J,0)),1)</f>
        <v>4.8862188996334517</v>
      </c>
      <c r="G519" s="5">
        <f ca="1">INDEX('Sheet 1'!H:H,(MATCH((INDEX('Sheet 1'!B:B,(MATCH(A519,'Sheet 1'!A:A,0)),1)),'Sheet 1'!J:J,0)),1)</f>
        <v>0</v>
      </c>
      <c r="H519" s="5">
        <f t="shared" ca="1" si="41"/>
        <v>24.667782002039193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28.018650815776283</v>
      </c>
      <c r="J519" s="6">
        <f ca="1">IFERROR((INDEX('Sheet 1'!P:P,(MATCH((INDEX('Sheet 1'!B:B,(MATCH(A519,'Sheet 1'!A:A,0)),1)),'Sheet 1'!J:J,1)),1)),"")</f>
        <v>0.21136363636363636</v>
      </c>
      <c r="K519" s="4">
        <f ca="1">IFERROR(AVERAGEIFS('Sheet 1'!H:H, 'Sheet 1'!B:B, INDEX('Sheet 1'!B:B, MATCH(A519, 'Sheet 1'!A:A, 0)), 'Sheet 1'!G:G, "&lt;="&amp;I519, 'Sheet 1'!H:H, "&gt;0"), "0.001")</f>
        <v>2.7611111111111111</v>
      </c>
      <c r="L519" s="6">
        <f t="shared" ca="1" si="42"/>
        <v>0.58359848484848487</v>
      </c>
      <c r="M519" s="4">
        <f t="shared" ca="1" si="43"/>
        <v>-5.5661578793318611</v>
      </c>
      <c r="N519" s="4">
        <f t="shared" ca="1" si="44"/>
        <v>-0.69026804466447278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46331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25.165789473684221</v>
      </c>
      <c r="D520" s="4">
        <f ca="1">INDEX('Sheet 1'!L:L,(MATCH((INDEX('Sheet 1'!B:B,(MATCH(A520,'Sheet 1'!A:A,0)),1)),'Sheet 1'!J:J,0)),1)</f>
        <v>3.9092465311512292</v>
      </c>
      <c r="E520" s="6">
        <f ca="1">INDEX('Sheet 1'!N:N,(MATCH((INDEX('Sheet 1'!B:B,(MATCH(A520,'Sheet 1'!A:A,0)),1)),'Sheet 1'!J:J,0)),1)</f>
        <v>0.82400000000000018</v>
      </c>
      <c r="F520" s="6">
        <f ca="1">INDEX('Sheet 1'!O:O,(MATCH((INDEX('Sheet 1'!B:B,(MATCH(A520,'Sheet 1'!A:A,0)),1)),'Sheet 1'!J:J,0)),1)</f>
        <v>4.9010710357326293</v>
      </c>
      <c r="G520" s="5">
        <f ca="1">INDEX('Sheet 1'!H:H,(MATCH((INDEX('Sheet 1'!B:B,(MATCH(A520,'Sheet 1'!A:A,0)),1)),'Sheet 1'!J:J,0)),1)</f>
        <v>0</v>
      </c>
      <c r="H520" s="5">
        <f t="shared" ca="1" si="41"/>
        <v>25.002650794492787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23.993640811845101</v>
      </c>
      <c r="J520" s="6">
        <f ca="1">IFERROR((INDEX('Sheet 1'!P:P,(MATCH((INDEX('Sheet 1'!B:B,(MATCH(A520,'Sheet 1'!A:A,0)),1)),'Sheet 1'!J:J,1)),1)),"")</f>
        <v>0.21439393939393941</v>
      </c>
      <c r="K520" s="4">
        <f ca="1">IFERROR(AVERAGEIFS('Sheet 1'!H:H, 'Sheet 1'!B:B, INDEX('Sheet 1'!B:B, MATCH(A520, 'Sheet 1'!A:A, 0)), 'Sheet 1'!G:G, "&lt;="&amp;I520, 'Sheet 1'!H:H, "&gt;0"), "0.001")</f>
        <v>6.3857142857142861</v>
      </c>
      <c r="L520" s="6">
        <f t="shared" ca="1" si="42"/>
        <v>1.3690584415584417</v>
      </c>
      <c r="M520" s="4">
        <f t="shared" ca="1" si="43"/>
        <v>-6.4375038189963369</v>
      </c>
      <c r="N520" s="4">
        <f t="shared" ca="1" si="44"/>
        <v>0.29984004654061452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46332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25.39950877192982</v>
      </c>
      <c r="D521" s="4">
        <f ca="1">INDEX('Sheet 1'!L:L,(MATCH((INDEX('Sheet 1'!B:B,(MATCH(A521,'Sheet 1'!A:A,0)),1)),'Sheet 1'!J:J,0)),1)</f>
        <v>4.6976444164137421</v>
      </c>
      <c r="E521" s="6">
        <f ca="1">INDEX('Sheet 1'!N:N,(MATCH((INDEX('Sheet 1'!B:B,(MATCH(A521,'Sheet 1'!A:A,0)),1)),'Sheet 1'!J:J,0)),1)</f>
        <v>-0.18933333333333349</v>
      </c>
      <c r="F521" s="6">
        <f ca="1">INDEX('Sheet 1'!O:O,(MATCH((INDEX('Sheet 1'!B:B,(MATCH(A521,'Sheet 1'!A:A,0)),1)),'Sheet 1'!J:J,0)),1)</f>
        <v>3.6591452750805269</v>
      </c>
      <c r="G521" s="5">
        <f ca="1">INDEX('Sheet 1'!H:H,(MATCH((INDEX('Sheet 1'!B:B,(MATCH(A521,'Sheet 1'!A:A,0)),1)),'Sheet 1'!J:J,0)),1)</f>
        <v>0</v>
      </c>
      <c r="H521" s="5">
        <f t="shared" ca="1" si="41"/>
        <v>25.604031379996105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24.983050685636695</v>
      </c>
      <c r="J521" s="6">
        <f ca="1">IFERROR((INDEX('Sheet 1'!P:P,(MATCH((INDEX('Sheet 1'!B:B,(MATCH(A521,'Sheet 1'!A:A,0)),1)),'Sheet 1'!J:J,1)),1)),"")</f>
        <v>0.21969696969696972</v>
      </c>
      <c r="K521" s="4">
        <f ca="1">IFERROR(AVERAGEIFS('Sheet 1'!H:H, 'Sheet 1'!B:B, INDEX('Sheet 1'!B:B, MATCH(A521, 'Sheet 1'!A:A, 0)), 'Sheet 1'!G:G, "&lt;="&amp;I521, 'Sheet 1'!H:H, "&gt;0"), "0.001")</f>
        <v>3.2866666666666666</v>
      </c>
      <c r="L521" s="6">
        <f t="shared" ca="1" si="42"/>
        <v>0.7220707070707072</v>
      </c>
      <c r="M521" s="4">
        <f t="shared" ca="1" si="43"/>
        <v>-5.4068606562010109</v>
      </c>
      <c r="N521" s="4">
        <f t="shared" ca="1" si="44"/>
        <v>8.8652535053101542E-2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46333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24.778350877192981</v>
      </c>
      <c r="D522" s="4">
        <f ca="1">INDEX('Sheet 1'!L:L,(MATCH((INDEX('Sheet 1'!B:B,(MATCH(A522,'Sheet 1'!A:A,0)),1)),'Sheet 1'!J:J,0)),1)</f>
        <v>3.8734959882734592</v>
      </c>
      <c r="E522" s="6">
        <f ca="1">INDEX('Sheet 1'!N:N,(MATCH((INDEX('Sheet 1'!B:B,(MATCH(A522,'Sheet 1'!A:A,0)),1)),'Sheet 1'!J:J,0)),1)</f>
        <v>0.34400000000000008</v>
      </c>
      <c r="F522" s="6">
        <f ca="1">INDEX('Sheet 1'!O:O,(MATCH((INDEX('Sheet 1'!B:B,(MATCH(A522,'Sheet 1'!A:A,0)),1)),'Sheet 1'!J:J,0)),1)</f>
        <v>3.369707662354366</v>
      </c>
      <c r="G522" s="5">
        <f ca="1">INDEX('Sheet 1'!H:H,(MATCH((INDEX('Sheet 1'!B:B,(MATCH(A522,'Sheet 1'!A:A,0)),1)),'Sheet 1'!J:J,0)),1)</f>
        <v>0</v>
      </c>
      <c r="H522" s="5">
        <f t="shared" ca="1" si="41"/>
        <v>25.114617863966128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22.105614155249626</v>
      </c>
      <c r="J522" s="6">
        <f ca="1">IFERROR((INDEX('Sheet 1'!P:P,(MATCH((INDEX('Sheet 1'!B:B,(MATCH(A522,'Sheet 1'!A:A,0)),1)),'Sheet 1'!J:J,1)),1)),"")</f>
        <v>0.22575757575757577</v>
      </c>
      <c r="K522" s="4">
        <f ca="1">IFERROR(AVERAGEIFS('Sheet 1'!H:H, 'Sheet 1'!B:B, INDEX('Sheet 1'!B:B, MATCH(A522, 'Sheet 1'!A:A, 0)), 'Sheet 1'!G:G, "&lt;="&amp;I522, 'Sheet 1'!H:H, "&gt;0"), "0.001")</f>
        <v>5.3545454545454545</v>
      </c>
      <c r="L522" s="6">
        <f t="shared" ca="1" si="42"/>
        <v>1.2088292011019284</v>
      </c>
      <c r="M522" s="4">
        <f t="shared" ca="1" si="43"/>
        <v>-6.3968959699987922</v>
      </c>
      <c r="N522" s="4">
        <f t="shared" ca="1" si="44"/>
        <v>0.69000632246289728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46334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25.18536842105263</v>
      </c>
      <c r="D523" s="4">
        <f ca="1">INDEX('Sheet 1'!L:L,(MATCH((INDEX('Sheet 1'!B:B,(MATCH(A523,'Sheet 1'!A:A,0)),1)),'Sheet 1'!J:J,0)),1)</f>
        <v>4.0594492148476782</v>
      </c>
      <c r="E523" s="6">
        <f ca="1">INDEX('Sheet 1'!N:N,(MATCH((INDEX('Sheet 1'!B:B,(MATCH(A523,'Sheet 1'!A:A,0)),1)),'Sheet 1'!J:J,0)),1)</f>
        <v>8.1333333333333493E-2</v>
      </c>
      <c r="F523" s="6">
        <f ca="1">INDEX('Sheet 1'!O:O,(MATCH((INDEX('Sheet 1'!B:B,(MATCH(A523,'Sheet 1'!A:A,0)),1)),'Sheet 1'!J:J,0)),1)</f>
        <v>3.4805907130416398</v>
      </c>
      <c r="G523" s="5">
        <f ca="1">INDEX('Sheet 1'!H:H,(MATCH((INDEX('Sheet 1'!B:B,(MATCH(A523,'Sheet 1'!A:A,0)),1)),'Sheet 1'!J:J,0)),1)</f>
        <v>0.5</v>
      </c>
      <c r="H523" s="5">
        <f t="shared" ca="1" si="41"/>
        <v>25.347145499385572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26.245162785446173</v>
      </c>
      <c r="J523" s="6">
        <f ca="1">IFERROR((INDEX('Sheet 1'!P:P,(MATCH((INDEX('Sheet 1'!B:B,(MATCH(A523,'Sheet 1'!A:A,0)),1)),'Sheet 1'!J:J,1)),1)),"")</f>
        <v>0.20719696969696971</v>
      </c>
      <c r="K523" s="4">
        <f ca="1">IFERROR(AVERAGEIFS('Sheet 1'!H:H, 'Sheet 1'!B:B, INDEX('Sheet 1'!B:B, MATCH(A523, 'Sheet 1'!A:A, 0)), 'Sheet 1'!G:G, "&lt;="&amp;I523, 'Sheet 1'!H:H, "&gt;0"), "0.001")</f>
        <v>5.0636363636363635</v>
      </c>
      <c r="L523" s="6">
        <f t="shared" ca="1" si="42"/>
        <v>1.0491701101928375</v>
      </c>
      <c r="M523" s="4">
        <f t="shared" ca="1" si="43"/>
        <v>-6.2041343758989864</v>
      </c>
      <c r="N523" s="4">
        <f t="shared" ca="1" si="44"/>
        <v>-0.26106851158952349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46335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25.568245614035089</v>
      </c>
      <c r="D524" s="4">
        <f ca="1">INDEX('Sheet 1'!L:L,(MATCH((INDEX('Sheet 1'!B:B,(MATCH(A524,'Sheet 1'!A:A,0)),1)),'Sheet 1'!J:J,0)),1)</f>
        <v>4.2831717640506062</v>
      </c>
      <c r="E524" s="6">
        <f ca="1">INDEX('Sheet 1'!N:N,(MATCH((INDEX('Sheet 1'!B:B,(MATCH(A524,'Sheet 1'!A:A,0)),1)),'Sheet 1'!J:J,0)),1)</f>
        <v>1.5640000000000009</v>
      </c>
      <c r="F524" s="6">
        <f ca="1">INDEX('Sheet 1'!O:O,(MATCH((INDEX('Sheet 1'!B:B,(MATCH(A524,'Sheet 1'!A:A,0)),1)),'Sheet 1'!J:J,0)),1)</f>
        <v>3.892912478796251</v>
      </c>
      <c r="G524" s="5">
        <f ca="1">INDEX('Sheet 1'!H:H,(MATCH((INDEX('Sheet 1'!B:B,(MATCH(A524,'Sheet 1'!A:A,0)),1)),'Sheet 1'!J:J,0)),1)</f>
        <v>0</v>
      </c>
      <c r="H524" s="5">
        <f t="shared" ca="1" si="41"/>
        <v>25.48406656426323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23.749044785755498</v>
      </c>
      <c r="J524" s="6">
        <f ca="1">IFERROR((INDEX('Sheet 1'!P:P,(MATCH((INDEX('Sheet 1'!B:B,(MATCH(A524,'Sheet 1'!A:A,0)),1)),'Sheet 1'!J:J,1)),1)),"")</f>
        <v>0.2018939393939394</v>
      </c>
      <c r="K524" s="4">
        <f ca="1">IFERROR(AVERAGEIFS('Sheet 1'!H:H, 'Sheet 1'!B:B, INDEX('Sheet 1'!B:B, MATCH(A524, 'Sheet 1'!A:A, 0)), 'Sheet 1'!G:G, "&lt;="&amp;I524, 'Sheet 1'!H:H, "&gt;0"), "0.001")</f>
        <v>5.2133333333333329</v>
      </c>
      <c r="L524" s="6">
        <f t="shared" ca="1" si="42"/>
        <v>1.0525404040404041</v>
      </c>
      <c r="M524" s="4">
        <f t="shared" ca="1" si="43"/>
        <v>-5.9694653921268701</v>
      </c>
      <c r="N524" s="4">
        <f t="shared" ca="1" si="44"/>
        <v>0.42473216777072892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46336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27.36438596491228</v>
      </c>
      <c r="D525" s="4">
        <f ca="1">INDEX('Sheet 1'!L:L,(MATCH((INDEX('Sheet 1'!B:B,(MATCH(A525,'Sheet 1'!A:A,0)),1)),'Sheet 1'!J:J,0)),1)</f>
        <v>5.2524407025052149</v>
      </c>
      <c r="E525" s="6">
        <f ca="1">INDEX('Sheet 1'!N:N,(MATCH((INDEX('Sheet 1'!B:B,(MATCH(A525,'Sheet 1'!A:A,0)),1)),'Sheet 1'!J:J,0)),1)</f>
        <v>-0.1053333333333332</v>
      </c>
      <c r="F525" s="6">
        <f ca="1">INDEX('Sheet 1'!O:O,(MATCH((INDEX('Sheet 1'!B:B,(MATCH(A525,'Sheet 1'!A:A,0)),1)),'Sheet 1'!J:J,0)),1)</f>
        <v>4.5715303881840361</v>
      </c>
      <c r="G525" s="5">
        <f ca="1">INDEX('Sheet 1'!H:H,(MATCH((INDEX('Sheet 1'!B:B,(MATCH(A525,'Sheet 1'!A:A,0)),1)),'Sheet 1'!J:J,0)),1)</f>
        <v>0</v>
      </c>
      <c r="H525" s="5">
        <f t="shared" ca="1" si="41"/>
        <v>27.160219621096292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26.461384397363076</v>
      </c>
      <c r="J525" s="6">
        <f ca="1">IFERROR((INDEX('Sheet 1'!P:P,(MATCH((INDEX('Sheet 1'!B:B,(MATCH(A525,'Sheet 1'!A:A,0)),1)),'Sheet 1'!J:J,1)),1)),"")</f>
        <v>0.2106060606060606</v>
      </c>
      <c r="K525" s="4">
        <f ca="1">IFERROR(AVERAGEIFS('Sheet 1'!H:H, 'Sheet 1'!B:B, INDEX('Sheet 1'!B:B, MATCH(A525, 'Sheet 1'!A:A, 0)), 'Sheet 1'!G:G, "&lt;="&amp;I525, 'Sheet 1'!H:H, "&gt;0"), "0.001")</f>
        <v>3.3000000000000003</v>
      </c>
      <c r="L525" s="6">
        <f t="shared" ca="1" si="42"/>
        <v>0.69500000000000006</v>
      </c>
      <c r="M525" s="4">
        <f t="shared" ca="1" si="43"/>
        <v>-5.2098419601120876</v>
      </c>
      <c r="N525" s="4">
        <f t="shared" ca="1" si="44"/>
        <v>0.17192037353577477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46337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27.147438596491231</v>
      </c>
      <c r="D526" s="4">
        <f ca="1">INDEX('Sheet 1'!L:L,(MATCH((INDEX('Sheet 1'!B:B,(MATCH(A526,'Sheet 1'!A:A,0)),1)),'Sheet 1'!J:J,0)),1)</f>
        <v>5.0631411394704164</v>
      </c>
      <c r="E526" s="6">
        <f ca="1">INDEX('Sheet 1'!N:N,(MATCH((INDEX('Sheet 1'!B:B,(MATCH(A526,'Sheet 1'!A:A,0)),1)),'Sheet 1'!J:J,0)),1)</f>
        <v>-0.2080000000000003</v>
      </c>
      <c r="F526" s="6">
        <f ca="1">INDEX('Sheet 1'!O:O,(MATCH((INDEX('Sheet 1'!B:B,(MATCH(A526,'Sheet 1'!A:A,0)),1)),'Sheet 1'!J:J,0)),1)</f>
        <v>4.8103705537998698</v>
      </c>
      <c r="G526" s="5">
        <f ca="1">INDEX('Sheet 1'!H:H,(MATCH((INDEX('Sheet 1'!B:B,(MATCH(A526,'Sheet 1'!A:A,0)),1)),'Sheet 1'!J:J,0)),1)</f>
        <v>0</v>
      </c>
      <c r="H526" s="5">
        <f t="shared" ca="1" si="41"/>
        <v>27.09645220826685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27.573123583372173</v>
      </c>
      <c r="J526" s="6">
        <f ca="1">IFERROR((INDEX('Sheet 1'!P:P,(MATCH((INDEX('Sheet 1'!B:B,(MATCH(A526,'Sheet 1'!A:A,0)),1)),'Sheet 1'!J:J,1)),1)),"")</f>
        <v>0.19924242424242428</v>
      </c>
      <c r="K526" s="4">
        <f ca="1">IFERROR(AVERAGEIFS('Sheet 1'!H:H, 'Sheet 1'!B:B, INDEX('Sheet 1'!B:B, MATCH(A526, 'Sheet 1'!A:A, 0)), 'Sheet 1'!G:G, "&lt;="&amp;I526, 'Sheet 1'!H:H, "&gt;0"), "0.001")</f>
        <v>4.1277777777777773</v>
      </c>
      <c r="L526" s="6">
        <f t="shared" ca="1" si="42"/>
        <v>0.8224284511784512</v>
      </c>
      <c r="M526" s="4">
        <f t="shared" ca="1" si="43"/>
        <v>-5.3617779652357749</v>
      </c>
      <c r="N526" s="4">
        <f t="shared" ca="1" si="44"/>
        <v>-8.4075275635209071E-2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46338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27.252771929824561</v>
      </c>
      <c r="D527" s="4">
        <f ca="1">INDEX('Sheet 1'!L:L,(MATCH((INDEX('Sheet 1'!B:B,(MATCH(A527,'Sheet 1'!A:A,0)),1)),'Sheet 1'!J:J,0)),1)</f>
        <v>5.3958916637425913</v>
      </c>
      <c r="E527" s="6">
        <f ca="1">INDEX('Sheet 1'!N:N,(MATCH((INDEX('Sheet 1'!B:B,(MATCH(A527,'Sheet 1'!A:A,0)),1)),'Sheet 1'!J:J,0)),1)</f>
        <v>-0.71600000000000019</v>
      </c>
      <c r="F527" s="6">
        <f ca="1">INDEX('Sheet 1'!O:O,(MATCH((INDEX('Sheet 1'!B:B,(MATCH(A527,'Sheet 1'!A:A,0)),1)),'Sheet 1'!J:J,0)),1)</f>
        <v>4.421936716454038</v>
      </c>
      <c r="G527" s="5">
        <f ca="1">INDEX('Sheet 1'!H:H,(MATCH((INDEX('Sheet 1'!B:B,(MATCH(A527,'Sheet 1'!A:A,0)),1)),'Sheet 1'!J:J,0)),1)</f>
        <v>15</v>
      </c>
      <c r="H527" s="5">
        <f t="shared" ca="1" si="41"/>
        <v>27.04978004240197</v>
      </c>
      <c r="I527" s="5">
        <f ca="1">_xlfn.NORM.INV(RAND(), (((Sheet2!C527/(Sheet2!D527^2)) + ((Sheet2!H526+Sheet2!E526)/(Sheet2!F526^2))) / ((1/(Sheet2!D527^2)) + (1/(Sheet2!F526^2)))), SQRT(1 / ((1/(Sheet2!D527^2)) + (1/(Sheet2!F526^2)))))</f>
        <v>30.021884534827624</v>
      </c>
      <c r="J527" s="6">
        <f ca="1">IFERROR((INDEX('Sheet 1'!P:P,(MATCH((INDEX('Sheet 1'!B:B,(MATCH(A527,'Sheet 1'!A:A,0)),1)),'Sheet 1'!J:J,1)),1)),"")</f>
        <v>0.18143939393939396</v>
      </c>
      <c r="K527" s="4">
        <f ca="1">IFERROR(AVERAGEIFS('Sheet 1'!H:H, 'Sheet 1'!B:B, INDEX('Sheet 1'!B:B, MATCH(A527, 'Sheet 1'!A:A, 0)), 'Sheet 1'!G:G, "&lt;="&amp;I527, 'Sheet 1'!H:H, "&gt;0"), "0.001")</f>
        <v>5.094736842105263</v>
      </c>
      <c r="L527" s="6">
        <f t="shared" ca="1" si="42"/>
        <v>0.92438596491228076</v>
      </c>
      <c r="M527" s="4">
        <f t="shared" ca="1" si="43"/>
        <v>-5.0506521680092504</v>
      </c>
      <c r="N527" s="4">
        <f t="shared" ca="1" si="44"/>
        <v>-0.51318906634281936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46339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26.356982456140351</v>
      </c>
      <c r="D528" s="4">
        <f ca="1">INDEX('Sheet 1'!L:L,(MATCH((INDEX('Sheet 1'!B:B,(MATCH(A528,'Sheet 1'!A:A,0)),1)),'Sheet 1'!J:J,0)),1)</f>
        <v>4.7612822862133237</v>
      </c>
      <c r="E528" s="6">
        <f ca="1">INDEX('Sheet 1'!N:N,(MATCH((INDEX('Sheet 1'!B:B,(MATCH(A528,'Sheet 1'!A:A,0)),1)),'Sheet 1'!J:J,0)),1)</f>
        <v>0.32666666666666722</v>
      </c>
      <c r="F528" s="6">
        <f ca="1">INDEX('Sheet 1'!O:O,(MATCH((INDEX('Sheet 1'!B:B,(MATCH(A528,'Sheet 1'!A:A,0)),1)),'Sheet 1'!J:J,0)),1)</f>
        <v>4.386999631384275</v>
      </c>
      <c r="G528" s="5">
        <f ca="1">INDEX('Sheet 1'!H:H,(MATCH((INDEX('Sheet 1'!B:B,(MATCH(A528,'Sheet 1'!A:A,0)),1)),'Sheet 1'!J:J,0)),1)</f>
        <v>2.2999999999999998</v>
      </c>
      <c r="H528" s="5">
        <f t="shared" ca="1" si="41"/>
        <v>26.34452502451494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27.351077950993659</v>
      </c>
      <c r="J528" s="6">
        <f ca="1">IFERROR((INDEX('Sheet 1'!P:P,(MATCH((INDEX('Sheet 1'!B:B,(MATCH(A528,'Sheet 1'!A:A,0)),1)),'Sheet 1'!J:J,1)),1)),"")</f>
        <v>0.16818181818181818</v>
      </c>
      <c r="K528" s="4">
        <f ca="1">IFERROR(AVERAGEIFS('Sheet 1'!H:H, 'Sheet 1'!B:B, INDEX('Sheet 1'!B:B, MATCH(A528, 'Sheet 1'!A:A, 0)), 'Sheet 1'!G:G, "&lt;="&amp;I528, 'Sheet 1'!H:H, "&gt;0"), "0.001")</f>
        <v>5.6529411764705895</v>
      </c>
      <c r="L528" s="6">
        <f t="shared" ca="1" si="42"/>
        <v>0.95072192513369003</v>
      </c>
      <c r="M528" s="4">
        <f t="shared" ca="1" si="43"/>
        <v>-5.5356899405983793</v>
      </c>
      <c r="N528" s="4">
        <f t="shared" ca="1" si="44"/>
        <v>-0.2087873465792591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46340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26.772842105263159</v>
      </c>
      <c r="D529" s="4">
        <f ca="1">INDEX('Sheet 1'!L:L,(MATCH((INDEX('Sheet 1'!B:B,(MATCH(A529,'Sheet 1'!A:A,0)),1)),'Sheet 1'!J:J,0)),1)</f>
        <v>4.7310521085752333</v>
      </c>
      <c r="E529" s="6">
        <f ca="1">INDEX('Sheet 1'!N:N,(MATCH((INDEX('Sheet 1'!B:B,(MATCH(A529,'Sheet 1'!A:A,0)),1)),'Sheet 1'!J:J,0)),1)</f>
        <v>1.1093333333333331</v>
      </c>
      <c r="F529" s="6">
        <f ca="1">INDEX('Sheet 1'!O:O,(MATCH((INDEX('Sheet 1'!B:B,(MATCH(A529,'Sheet 1'!A:A,0)),1)),'Sheet 1'!J:J,0)),1)</f>
        <v>3.08974648366712</v>
      </c>
      <c r="G529" s="5">
        <f ca="1">INDEX('Sheet 1'!H:H,(MATCH((INDEX('Sheet 1'!B:B,(MATCH(A529,'Sheet 1'!A:A,0)),1)),'Sheet 1'!J:J,0)),1)</f>
        <v>2.2999999999999998</v>
      </c>
      <c r="H529" s="5">
        <f t="shared" ca="1" si="41"/>
        <v>26.71818676495235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27.413755259037003</v>
      </c>
      <c r="J529" s="6">
        <f ca="1">IFERROR((INDEX('Sheet 1'!P:P,(MATCH((INDEX('Sheet 1'!B:B,(MATCH(A529,'Sheet 1'!A:A,0)),1)),'Sheet 1'!J:J,1)),1)),"")</f>
        <v>0.13560606060606062</v>
      </c>
      <c r="K529" s="4">
        <f ca="1">IFERROR(AVERAGEIFS('Sheet 1'!H:H, 'Sheet 1'!B:B, INDEX('Sheet 1'!B:B, MATCH(A529, 'Sheet 1'!A:A, 0)), 'Sheet 1'!G:G, "&lt;="&amp;I529, 'Sheet 1'!H:H, "&gt;0"), "0.001")</f>
        <v>3.5153846153846158</v>
      </c>
      <c r="L529" s="6">
        <f t="shared" ca="1" si="42"/>
        <v>0.47670745920745933</v>
      </c>
      <c r="M529" s="4">
        <f t="shared" ca="1" si="43"/>
        <v>-5.6589615778562754</v>
      </c>
      <c r="N529" s="4">
        <f t="shared" ca="1" si="44"/>
        <v>-0.13546947678131938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46341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28.21242105263158</v>
      </c>
      <c r="D530" s="4">
        <f ca="1">INDEX('Sheet 1'!L:L,(MATCH((INDEX('Sheet 1'!B:B,(MATCH(A530,'Sheet 1'!A:A,0)),1)),'Sheet 1'!J:J,0)),1)</f>
        <v>5.1230188875820417</v>
      </c>
      <c r="E530" s="6">
        <f ca="1">INDEX('Sheet 1'!N:N,(MATCH((INDEX('Sheet 1'!B:B,(MATCH(A530,'Sheet 1'!A:A,0)),1)),'Sheet 1'!J:J,0)),1)</f>
        <v>-1.3333333333333291E-2</v>
      </c>
      <c r="F530" s="6">
        <f ca="1">INDEX('Sheet 1'!O:O,(MATCH((INDEX('Sheet 1'!B:B,(MATCH(A530,'Sheet 1'!A:A,0)),1)),'Sheet 1'!J:J,0)),1)</f>
        <v>3.4154392433807441</v>
      </c>
      <c r="G530" s="5">
        <f ca="1">INDEX('Sheet 1'!H:H,(MATCH((INDEX('Sheet 1'!B:B,(MATCH(A530,'Sheet 1'!A:A,0)),1)),'Sheet 1'!J:J,0)),1)</f>
        <v>0</v>
      </c>
      <c r="H530" s="5">
        <f t="shared" ca="1" si="41"/>
        <v>27.930182273879289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27.214165900291931</v>
      </c>
      <c r="J530" s="6">
        <f ca="1">IFERROR((INDEX('Sheet 1'!P:P,(MATCH((INDEX('Sheet 1'!B:B,(MATCH(A530,'Sheet 1'!A:A,0)),1)),'Sheet 1'!J:J,1)),1)),"")</f>
        <v>0.11287878787878787</v>
      </c>
      <c r="K530" s="4">
        <f ca="1">IFERROR(AVERAGEIFS('Sheet 1'!H:H, 'Sheet 1'!B:B, INDEX('Sheet 1'!B:B, MATCH(A530, 'Sheet 1'!A:A, 0)), 'Sheet 1'!G:G, "&lt;="&amp;I530, 'Sheet 1'!H:H, "&gt;0"), "0.001")</f>
        <v>3.6785714285714284</v>
      </c>
      <c r="L530" s="6">
        <f t="shared" ca="1" si="42"/>
        <v>0.41523268398268393</v>
      </c>
      <c r="M530" s="4">
        <f t="shared" ca="1" si="43"/>
        <v>-5.5069914188716282</v>
      </c>
      <c r="N530" s="4">
        <f t="shared" ca="1" si="44"/>
        <v>0.19485681670223248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46342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28.31108771929825</v>
      </c>
      <c r="D531" s="4">
        <f ca="1">INDEX('Sheet 1'!L:L,(MATCH((INDEX('Sheet 1'!B:B,(MATCH(A531,'Sheet 1'!A:A,0)),1)),'Sheet 1'!J:J,0)),1)</f>
        <v>5.1960265484205728</v>
      </c>
      <c r="E531" s="6">
        <f ca="1">INDEX('Sheet 1'!N:N,(MATCH((INDEX('Sheet 1'!B:B,(MATCH(A531,'Sheet 1'!A:A,0)),1)),'Sheet 1'!J:J,0)),1)</f>
        <v>-0.97066666666666646</v>
      </c>
      <c r="F531" s="6">
        <f ca="1">INDEX('Sheet 1'!O:O,(MATCH((INDEX('Sheet 1'!B:B,(MATCH(A531,'Sheet 1'!A:A,0)),1)),'Sheet 1'!J:J,0)),1)</f>
        <v>4.5879623143829553</v>
      </c>
      <c r="G531" s="5">
        <f ca="1">INDEX('Sheet 1'!H:H,(MATCH((INDEX('Sheet 1'!B:B,(MATCH(A531,'Sheet 1'!A:A,0)),1)),'Sheet 1'!J:J,0)),1)</f>
        <v>0</v>
      </c>
      <c r="H531" s="5">
        <f t="shared" ca="1" si="41"/>
        <v>28.035794057584479</v>
      </c>
      <c r="I531" s="5">
        <f ca="1">_xlfn.NORM.INV(RAND(), (((Sheet2!C531/(Sheet2!D531^2)) + ((Sheet2!H530+Sheet2!E530)/(Sheet2!F530^2))) / ((1/(Sheet2!D531^2)) + (1/(Sheet2!F530^2)))), SQRT(1 / ((1/(Sheet2!D531^2)) + (1/(Sheet2!F530^2)))))</f>
        <v>30.903709485454137</v>
      </c>
      <c r="J531" s="6">
        <f ca="1">IFERROR((INDEX('Sheet 1'!P:P,(MATCH((INDEX('Sheet 1'!B:B,(MATCH(A531,'Sheet 1'!A:A,0)),1)),'Sheet 1'!J:J,1)),1)),"")</f>
        <v>0.16136363636363638</v>
      </c>
      <c r="K531" s="4">
        <f ca="1">IFERROR(AVERAGEIFS('Sheet 1'!H:H, 'Sheet 1'!B:B, INDEX('Sheet 1'!B:B, MATCH(A531, 'Sheet 1'!A:A, 0)), 'Sheet 1'!G:G, "&lt;="&amp;I531, 'Sheet 1'!H:H, "&gt;0"), "0.001")</f>
        <v>7.2562499999999996</v>
      </c>
      <c r="L531" s="6">
        <f t="shared" ca="1" si="42"/>
        <v>1.1708948863636364</v>
      </c>
      <c r="M531" s="4">
        <f t="shared" ca="1" si="43"/>
        <v>-5.4486033617176037</v>
      </c>
      <c r="N531" s="4">
        <f t="shared" ca="1" si="44"/>
        <v>-0.49896237865527482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46343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27.101403508771931</v>
      </c>
      <c r="D532" s="4">
        <f ca="1">INDEX('Sheet 1'!L:L,(MATCH((INDEX('Sheet 1'!B:B,(MATCH(A532,'Sheet 1'!A:A,0)),1)),'Sheet 1'!J:J,0)),1)</f>
        <v>5.4968793947421206</v>
      </c>
      <c r="E532" s="6">
        <f ca="1">INDEX('Sheet 1'!N:N,(MATCH((INDEX('Sheet 1'!B:B,(MATCH(A532,'Sheet 1'!A:A,0)),1)),'Sheet 1'!J:J,0)),1)</f>
        <v>-0.71600000000000008</v>
      </c>
      <c r="F532" s="6">
        <f ca="1">INDEX('Sheet 1'!O:O,(MATCH((INDEX('Sheet 1'!B:B,(MATCH(A532,'Sheet 1'!A:A,0)),1)),'Sheet 1'!J:J,0)),1)</f>
        <v>5.048468860737664</v>
      </c>
      <c r="G532" s="5">
        <f ca="1">INDEX('Sheet 1'!H:H,(MATCH((INDEX('Sheet 1'!B:B,(MATCH(A532,'Sheet 1'!A:A,0)),1)),'Sheet 1'!J:J,0)),1)</f>
        <v>0</v>
      </c>
      <c r="H532" s="5">
        <f t="shared" ca="1" si="41"/>
        <v>27.080022333649829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23.270709112585013</v>
      </c>
      <c r="J532" s="6">
        <f ca="1">IFERROR((INDEX('Sheet 1'!P:P,(MATCH((INDEX('Sheet 1'!B:B,(MATCH(A532,'Sheet 1'!A:A,0)),1)),'Sheet 1'!J:J,1)),1)),"")</f>
        <v>0.19734848484848486</v>
      </c>
      <c r="K532" s="4">
        <f ca="1">IFERROR(AVERAGEIFS('Sheet 1'!H:H, 'Sheet 1'!B:B, INDEX('Sheet 1'!B:B, MATCH(A532, 'Sheet 1'!A:A, 0)), 'Sheet 1'!G:G, "&lt;="&amp;I532, 'Sheet 1'!H:H, "&gt;0"), "0.001")</f>
        <v>5.9333333333333336</v>
      </c>
      <c r="L532" s="6">
        <f t="shared" ca="1" si="42"/>
        <v>1.1709343434343435</v>
      </c>
      <c r="M532" s="4">
        <f t="shared" ca="1" si="43"/>
        <v>-4.9303252923276775</v>
      </c>
      <c r="N532" s="4">
        <f t="shared" ca="1" si="44"/>
        <v>0.6968852909254396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46344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25.487894736842101</v>
      </c>
      <c r="D533" s="4">
        <f ca="1">INDEX('Sheet 1'!L:L,(MATCH((INDEX('Sheet 1'!B:B,(MATCH(A533,'Sheet 1'!A:A,0)),1)),'Sheet 1'!J:J,0)),1)</f>
        <v>4.187939354388523</v>
      </c>
      <c r="E533" s="6">
        <f ca="1">INDEX('Sheet 1'!N:N,(MATCH((INDEX('Sheet 1'!B:B,(MATCH(A533,'Sheet 1'!A:A,0)),1)),'Sheet 1'!J:J,0)),1)</f>
        <v>-0.23733333333333331</v>
      </c>
      <c r="F533" s="6">
        <f ca="1">INDEX('Sheet 1'!O:O,(MATCH((INDEX('Sheet 1'!B:B,(MATCH(A533,'Sheet 1'!A:A,0)),1)),'Sheet 1'!J:J,0)),1)</f>
        <v>4.893536093204534</v>
      </c>
      <c r="G533" s="5">
        <f ca="1">INDEX('Sheet 1'!H:H,(MATCH((INDEX('Sheet 1'!B:B,(MATCH(A533,'Sheet 1'!A:A,0)),1)),'Sheet 1'!J:J,0)),1)</f>
        <v>0</v>
      </c>
      <c r="H533" s="5">
        <f t="shared" ca="1" si="41"/>
        <v>25.845034682729118</v>
      </c>
      <c r="I533" s="5">
        <f ca="1">_xlfn.NORM.INV(RAND(), (((Sheet2!C533/(Sheet2!D533^2)) + ((Sheet2!H532+Sheet2!E532)/(Sheet2!F532^2))) / ((1/(Sheet2!D533^2)) + (1/(Sheet2!F532^2)))), SQRT(1 / ((1/(Sheet2!D533^2)) + (1/(Sheet2!F532^2)))))</f>
        <v>24.309037648691231</v>
      </c>
      <c r="J533" s="6">
        <f ca="1">IFERROR((INDEX('Sheet 1'!P:P,(MATCH((INDEX('Sheet 1'!B:B,(MATCH(A533,'Sheet 1'!A:A,0)),1)),'Sheet 1'!J:J,1)),1)),"")</f>
        <v>0.2193181818181818</v>
      </c>
      <c r="K533" s="4">
        <f ca="1">IFERROR(AVERAGEIFS('Sheet 1'!H:H, 'Sheet 1'!B:B, INDEX('Sheet 1'!B:B, MATCH(A533, 'Sheet 1'!A:A, 0)), 'Sheet 1'!G:G, "&lt;="&amp;I533, 'Sheet 1'!H:H, "&gt;0"), "0.001")</f>
        <v>2.7409090909090907</v>
      </c>
      <c r="L533" s="6">
        <f t="shared" ca="1" si="42"/>
        <v>0.60113119834710738</v>
      </c>
      <c r="M533" s="4">
        <f t="shared" ca="1" si="43"/>
        <v>-6.0860228814281774</v>
      </c>
      <c r="N533" s="4">
        <f t="shared" ca="1" si="44"/>
        <v>0.28148857669477745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46345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25.699649122807021</v>
      </c>
      <c r="D534" s="4">
        <f ca="1">INDEX('Sheet 1'!L:L,(MATCH((INDEX('Sheet 1'!B:B,(MATCH(A534,'Sheet 1'!A:A,0)),1)),'Sheet 1'!J:J,0)),1)</f>
        <v>4.294034029766995</v>
      </c>
      <c r="E534" s="6">
        <f ca="1">INDEX('Sheet 1'!N:N,(MATCH((INDEX('Sheet 1'!B:B,(MATCH(A534,'Sheet 1'!A:A,0)),1)),'Sheet 1'!J:J,0)),1)</f>
        <v>0.69599999999999973</v>
      </c>
      <c r="F534" s="6">
        <f ca="1">INDEX('Sheet 1'!O:O,(MATCH((INDEX('Sheet 1'!B:B,(MATCH(A534,'Sheet 1'!A:A,0)),1)),'Sheet 1'!J:J,0)),1)</f>
        <v>4.1637573987536403</v>
      </c>
      <c r="G534" s="5">
        <f ca="1">INDEX('Sheet 1'!H:H,(MATCH((INDEX('Sheet 1'!B:B,(MATCH(A534,'Sheet 1'!A:A,0)),1)),'Sheet 1'!J:J,0)),1)</f>
        <v>0</v>
      </c>
      <c r="H534" s="5">
        <f t="shared" ca="1" si="41"/>
        <v>25.659649522537833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29.364000808704418</v>
      </c>
      <c r="J534" s="6">
        <f ca="1">IFERROR((INDEX('Sheet 1'!P:P,(MATCH((INDEX('Sheet 1'!B:B,(MATCH(A534,'Sheet 1'!A:A,0)),1)),'Sheet 1'!J:J,1)),1)),"")</f>
        <v>0.23787878787878788</v>
      </c>
      <c r="K534" s="4">
        <f ca="1">IFERROR(AVERAGEIFS('Sheet 1'!H:H, 'Sheet 1'!B:B, INDEX('Sheet 1'!B:B, MATCH(A534, 'Sheet 1'!A:A, 0)), 'Sheet 1'!G:G, "&lt;="&amp;I534, 'Sheet 1'!H:H, "&gt;0"), "0.001")</f>
        <v>6.2421052631578942</v>
      </c>
      <c r="L534" s="6">
        <f t="shared" ca="1" si="42"/>
        <v>1.4848644338118022</v>
      </c>
      <c r="M534" s="4">
        <f t="shared" ca="1" si="43"/>
        <v>-5.9849663380989897</v>
      </c>
      <c r="N534" s="4">
        <f t="shared" ca="1" si="44"/>
        <v>-0.85335879047428842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46346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25.97445614035087</v>
      </c>
      <c r="D535" s="4">
        <f ca="1">INDEX('Sheet 1'!L:L,(MATCH((INDEX('Sheet 1'!B:B,(MATCH(A535,'Sheet 1'!A:A,0)),1)),'Sheet 1'!J:J,0)),1)</f>
        <v>4.7473463426737066</v>
      </c>
      <c r="E535" s="6">
        <f ca="1">INDEX('Sheet 1'!N:N,(MATCH((INDEX('Sheet 1'!B:B,(MATCH(A535,'Sheet 1'!A:A,0)),1)),'Sheet 1'!J:J,0)),1)</f>
        <v>0.99066666666666736</v>
      </c>
      <c r="F535" s="6">
        <f ca="1">INDEX('Sheet 1'!O:O,(MATCH((INDEX('Sheet 1'!B:B,(MATCH(A535,'Sheet 1'!A:A,0)),1)),'Sheet 1'!J:J,0)),1)</f>
        <v>3.8233342365904508</v>
      </c>
      <c r="G535" s="5">
        <f ca="1">INDEX('Sheet 1'!H:H,(MATCH((INDEX('Sheet 1'!B:B,(MATCH(A535,'Sheet 1'!A:A,0)),1)),'Sheet 1'!J:J,0)),1)</f>
        <v>0</v>
      </c>
      <c r="H535" s="5">
        <f t="shared" ca="1" si="41"/>
        <v>26.189910604771562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24.997826941749171</v>
      </c>
      <c r="J535" s="6">
        <f ca="1">IFERROR((INDEX('Sheet 1'!P:P,(MATCH((INDEX('Sheet 1'!B:B,(MATCH(A535,'Sheet 1'!A:A,0)),1)),'Sheet 1'!J:J,1)),1)),"")</f>
        <v>0.24659090909090908</v>
      </c>
      <c r="K535" s="4">
        <f ca="1">IFERROR(AVERAGEIFS('Sheet 1'!H:H, 'Sheet 1'!B:B, INDEX('Sheet 1'!B:B, MATCH(A535, 'Sheet 1'!A:A, 0)), 'Sheet 1'!G:G, "&lt;="&amp;I535, 'Sheet 1'!H:H, "&gt;0"), "0.001")</f>
        <v>2.1714285714285717</v>
      </c>
      <c r="L535" s="6">
        <f t="shared" ca="1" si="42"/>
        <v>0.53545454545454552</v>
      </c>
      <c r="M535" s="4">
        <f t="shared" ca="1" si="43"/>
        <v>-5.4713632133530101</v>
      </c>
      <c r="N535" s="4">
        <f t="shared" ca="1" si="44"/>
        <v>0.20572107617740434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46347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26.593438596491229</v>
      </c>
      <c r="D536" s="4">
        <f ca="1">INDEX('Sheet 1'!L:L,(MATCH((INDEX('Sheet 1'!B:B,(MATCH(A536,'Sheet 1'!A:A,0)),1)),'Sheet 1'!J:J,0)),1)</f>
        <v>4.2980188186844854</v>
      </c>
      <c r="E536" s="6">
        <f ca="1">INDEX('Sheet 1'!N:N,(MATCH((INDEX('Sheet 1'!B:B,(MATCH(A536,'Sheet 1'!A:A,0)),1)),'Sheet 1'!J:J,0)),1)</f>
        <v>0.32266666666666671</v>
      </c>
      <c r="F536" s="6">
        <f ca="1">INDEX('Sheet 1'!O:O,(MATCH((INDEX('Sheet 1'!B:B,(MATCH(A536,'Sheet 1'!A:A,0)),1)),'Sheet 1'!J:J,0)),1)</f>
        <v>4.2100129464182183</v>
      </c>
      <c r="G536" s="5">
        <f ca="1">INDEX('Sheet 1'!H:H,(MATCH((INDEX('Sheet 1'!B:B,(MATCH(A536,'Sheet 1'!A:A,0)),1)),'Sheet 1'!J:J,0)),1)</f>
        <v>0</v>
      </c>
      <c r="H536" s="5">
        <f t="shared" ca="1" si="41"/>
        <v>26.92120873519751</v>
      </c>
      <c r="I536" s="5">
        <f ca="1">_xlfn.NORM.INV(RAND(), (((Sheet2!C536/(Sheet2!D536^2)) + ((Sheet2!H535+Sheet2!E535)/(Sheet2!F535^2))) / ((1/(Sheet2!D536^2)) + (1/(Sheet2!F535^2)))), SQRT(1 / ((1/(Sheet2!D536^2)) + (1/(Sheet2!F535^2)))))</f>
        <v>19.156334823201711</v>
      </c>
      <c r="J536" s="6">
        <f ca="1">IFERROR((INDEX('Sheet 1'!P:P,(MATCH((INDEX('Sheet 1'!B:B,(MATCH(A536,'Sheet 1'!A:A,0)),1)),'Sheet 1'!J:J,1)),1)),"")</f>
        <v>0.20265151515151514</v>
      </c>
      <c r="K536" s="4">
        <f ca="1">IFERROR(AVERAGEIFS('Sheet 1'!H:H, 'Sheet 1'!B:B, INDEX('Sheet 1'!B:B, MATCH(A536, 'Sheet 1'!A:A, 0)), 'Sheet 1'!G:G, "&lt;="&amp;I536, 'Sheet 1'!H:H, "&gt;0"), "0.001")</f>
        <v>16.25</v>
      </c>
      <c r="L536" s="6">
        <f t="shared" ca="1" si="42"/>
        <v>3.2930871212121211</v>
      </c>
      <c r="M536" s="4">
        <f t="shared" ca="1" si="43"/>
        <v>-6.1873713723363375</v>
      </c>
      <c r="N536" s="4">
        <f t="shared" ca="1" si="44"/>
        <v>1.7303562611123762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46348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27.647929824561391</v>
      </c>
      <c r="D537" s="4">
        <f ca="1">INDEX('Sheet 1'!L:L,(MATCH((INDEX('Sheet 1'!B:B,(MATCH(A537,'Sheet 1'!A:A,0)),1)),'Sheet 1'!J:J,0)),1)</f>
        <v>4.7478112548533087</v>
      </c>
      <c r="E537" s="6">
        <f ca="1">INDEX('Sheet 1'!N:N,(MATCH((INDEX('Sheet 1'!B:B,(MATCH(A537,'Sheet 1'!A:A,0)),1)),'Sheet 1'!J:J,0)),1)</f>
        <v>0.48399999999999999</v>
      </c>
      <c r="F537" s="6">
        <f ca="1">INDEX('Sheet 1'!O:O,(MATCH((INDEX('Sheet 1'!B:B,(MATCH(A537,'Sheet 1'!A:A,0)),1)),'Sheet 1'!J:J,0)),1)</f>
        <v>3.653063875115746</v>
      </c>
      <c r="G537" s="5">
        <f ca="1">INDEX('Sheet 1'!H:H,(MATCH((INDEX('Sheet 1'!B:B,(MATCH(A537,'Sheet 1'!A:A,0)),1)),'Sheet 1'!J:J,0)),1)</f>
        <v>0</v>
      </c>
      <c r="H537" s="5">
        <f t="shared" ca="1" si="41"/>
        <v>27.421731636384962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21.775512888273092</v>
      </c>
      <c r="J537" s="6">
        <f ca="1">IFERROR((INDEX('Sheet 1'!P:P,(MATCH((INDEX('Sheet 1'!B:B,(MATCH(A537,'Sheet 1'!A:A,0)),1)),'Sheet 1'!J:J,1)),1)),"")</f>
        <v>0.14583333333333331</v>
      </c>
      <c r="K537" s="4">
        <f ca="1">IFERROR(AVERAGEIFS('Sheet 1'!H:H, 'Sheet 1'!B:B, INDEX('Sheet 1'!B:B, MATCH(A537, 'Sheet 1'!A:A, 0)), 'Sheet 1'!G:G, "&lt;="&amp;I537, 'Sheet 1'!H:H, "&gt;0"), "0.001")</f>
        <v>2.5499999999999998</v>
      </c>
      <c r="L537" s="6">
        <f t="shared" ca="1" si="42"/>
        <v>0.3718749999999999</v>
      </c>
      <c r="M537" s="4">
        <f t="shared" ca="1" si="43"/>
        <v>-5.8233001146157859</v>
      </c>
      <c r="N537" s="4">
        <f t="shared" ca="1" si="44"/>
        <v>1.2368682369766482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46349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28.355578947368421</v>
      </c>
      <c r="D538" s="4">
        <f ca="1">INDEX('Sheet 1'!L:L,(MATCH((INDEX('Sheet 1'!B:B,(MATCH(A538,'Sheet 1'!A:A,0)),1)),'Sheet 1'!J:J,0)),1)</f>
        <v>4.7735978083659161</v>
      </c>
      <c r="E538" s="6">
        <f ca="1">INDEX('Sheet 1'!N:N,(MATCH((INDEX('Sheet 1'!B:B,(MATCH(A538,'Sheet 1'!A:A,0)),1)),'Sheet 1'!J:J,0)),1)</f>
        <v>-0.29733333333333339</v>
      </c>
      <c r="F538" s="6">
        <f ca="1">INDEX('Sheet 1'!O:O,(MATCH((INDEX('Sheet 1'!B:B,(MATCH(A538,'Sheet 1'!A:A,0)),1)),'Sheet 1'!J:J,0)),1)</f>
        <v>3.8824613721589452</v>
      </c>
      <c r="G538" s="5">
        <f ca="1">INDEX('Sheet 1'!H:H,(MATCH((INDEX('Sheet 1'!B:B,(MATCH(A538,'Sheet 1'!A:A,0)),1)),'Sheet 1'!J:J,0)),1)</f>
        <v>0</v>
      </c>
      <c r="H538" s="5">
        <f t="shared" ca="1" si="41"/>
        <v>28.071876269336641</v>
      </c>
      <c r="I538" s="5">
        <f ca="1">_xlfn.NORM.INV(RAND(), (((Sheet2!C538/(Sheet2!D538^2)) + ((Sheet2!H537+Sheet2!E537)/(Sheet2!F537^2))) / ((1/(Sheet2!D538^2)) + (1/(Sheet2!F537^2)))), SQRT(1 / ((1/(Sheet2!D538^2)) + (1/(Sheet2!F537^2)))))</f>
        <v>33.018419055156095</v>
      </c>
      <c r="J538" s="6">
        <f ca="1">IFERROR((INDEX('Sheet 1'!P:P,(MATCH((INDEX('Sheet 1'!B:B,(MATCH(A538,'Sheet 1'!A:A,0)),1)),'Sheet 1'!J:J,1)),1)),"")</f>
        <v>0.11666666666666667</v>
      </c>
      <c r="K538" s="4">
        <f ca="1">IFERROR(AVERAGEIFS('Sheet 1'!H:H, 'Sheet 1'!B:B, INDEX('Sheet 1'!B:B, MATCH(A538, 'Sheet 1'!A:A, 0)), 'Sheet 1'!G:G, "&lt;="&amp;I538, 'Sheet 1'!H:H, "&gt;0"), "0.001")</f>
        <v>1.6900000000000002</v>
      </c>
      <c r="L538" s="6">
        <f t="shared" ca="1" si="42"/>
        <v>0.19716666666666668</v>
      </c>
      <c r="M538" s="4">
        <f t="shared" ca="1" si="43"/>
        <v>-5.9400854629340927</v>
      </c>
      <c r="N538" s="4">
        <f t="shared" ca="1" si="44"/>
        <v>-0.97679785666397456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46350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27.83094736842105</v>
      </c>
      <c r="D539" s="4">
        <f ca="1">INDEX('Sheet 1'!L:L,(MATCH((INDEX('Sheet 1'!B:B,(MATCH(A539,'Sheet 1'!A:A,0)),1)),'Sheet 1'!J:J,0)),1)</f>
        <v>4.6969800533557713</v>
      </c>
      <c r="E539" s="6">
        <f ca="1">INDEX('Sheet 1'!N:N,(MATCH((INDEX('Sheet 1'!B:B,(MATCH(A539,'Sheet 1'!A:A,0)),1)),'Sheet 1'!J:J,0)),1)</f>
        <v>-0.10666666666666649</v>
      </c>
      <c r="F539" s="6">
        <f ca="1">INDEX('Sheet 1'!O:O,(MATCH((INDEX('Sheet 1'!B:B,(MATCH(A539,'Sheet 1'!A:A,0)),1)),'Sheet 1'!J:J,0)),1)</f>
        <v>3.8118000760559072</v>
      </c>
      <c r="G539" s="5">
        <f ca="1">INDEX('Sheet 1'!H:H,(MATCH((INDEX('Sheet 1'!B:B,(MATCH(A539,'Sheet 1'!A:A,0)),1)),'Sheet 1'!J:J,0)),1)</f>
        <v>0</v>
      </c>
      <c r="H539" s="5">
        <f t="shared" ca="1" si="41"/>
        <v>27.797438038705057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25.24541276011745</v>
      </c>
      <c r="J539" s="6">
        <f ca="1">IFERROR((INDEX('Sheet 1'!P:P,(MATCH((INDEX('Sheet 1'!B:B,(MATCH(A539,'Sheet 1'!A:A,0)),1)),'Sheet 1'!J:J,1)),1)),"")</f>
        <v>0.10568181818181818</v>
      </c>
      <c r="K539" s="4">
        <f ca="1">IFERROR(AVERAGEIFS('Sheet 1'!H:H, 'Sheet 1'!B:B, INDEX('Sheet 1'!B:B, MATCH(A539, 'Sheet 1'!A:A, 0)), 'Sheet 1'!G:G, "&lt;="&amp;I539, 'Sheet 1'!H:H, "&gt;0"), "0.001")</f>
        <v>2.7272727272727271</v>
      </c>
      <c r="L539" s="6">
        <f t="shared" ca="1" si="42"/>
        <v>0.28822314049586772</v>
      </c>
      <c r="M539" s="4">
        <f t="shared" ca="1" si="43"/>
        <v>-5.9252854072772028</v>
      </c>
      <c r="N539" s="4">
        <f t="shared" ca="1" si="44"/>
        <v>0.5504674448119824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46351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27.699543859649129</v>
      </c>
      <c r="D540" s="4">
        <f ca="1">INDEX('Sheet 1'!L:L,(MATCH((INDEX('Sheet 1'!B:B,(MATCH(A540,'Sheet 1'!A:A,0)),1)),'Sheet 1'!J:J,0)),1)</f>
        <v>5.146852444950218</v>
      </c>
      <c r="E540" s="6">
        <f ca="1">INDEX('Sheet 1'!N:N,(MATCH((INDEX('Sheet 1'!B:B,(MATCH(A540,'Sheet 1'!A:A,0)),1)),'Sheet 1'!J:J,0)),1)</f>
        <v>0.1013333333333334</v>
      </c>
      <c r="F540" s="6">
        <f ca="1">INDEX('Sheet 1'!O:O,(MATCH((INDEX('Sheet 1'!B:B,(MATCH(A540,'Sheet 1'!A:A,0)),1)),'Sheet 1'!J:J,0)),1)</f>
        <v>4.52137545842369</v>
      </c>
      <c r="G540" s="5">
        <f ca="1">INDEX('Sheet 1'!H:H,(MATCH((INDEX('Sheet 1'!B:B,(MATCH(A540,'Sheet 1'!A:A,0)),1)),'Sheet 1'!J:J,0)),1)</f>
        <v>0</v>
      </c>
      <c r="H540" s="5">
        <f t="shared" ca="1" si="41"/>
        <v>27.693878708564377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28.521784067854547</v>
      </c>
      <c r="J540" s="6">
        <f ca="1">IFERROR((INDEX('Sheet 1'!P:P,(MATCH((INDEX('Sheet 1'!B:B,(MATCH(A540,'Sheet 1'!A:A,0)),1)),'Sheet 1'!J:J,1)),1)),"")</f>
        <v>0.11818181818181819</v>
      </c>
      <c r="K540" s="4">
        <f ca="1">IFERROR(AVERAGEIFS('Sheet 1'!H:H, 'Sheet 1'!B:B, INDEX('Sheet 1'!B:B, MATCH(A540, 'Sheet 1'!A:A, 0)), 'Sheet 1'!G:G, "&lt;="&amp;I540, 'Sheet 1'!H:H, "&gt;0"), "0.001")</f>
        <v>2.4909090909090903</v>
      </c>
      <c r="L540" s="6">
        <f t="shared" ca="1" si="42"/>
        <v>0.29438016528925615</v>
      </c>
      <c r="M540" s="4">
        <f t="shared" ca="1" si="43"/>
        <v>-5.3818414566802391</v>
      </c>
      <c r="N540" s="4">
        <f t="shared" ca="1" si="44"/>
        <v>-0.15975593180491326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46352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27.271017543859639</v>
      </c>
      <c r="D541" s="4">
        <f ca="1">INDEX('Sheet 1'!L:L,(MATCH((INDEX('Sheet 1'!B:B,(MATCH(A541,'Sheet 1'!A:A,0)),1)),'Sheet 1'!J:J,0)),1)</f>
        <v>4.2780550434695037</v>
      </c>
      <c r="E541" s="6">
        <f ca="1">INDEX('Sheet 1'!N:N,(MATCH((INDEX('Sheet 1'!B:B,(MATCH(A541,'Sheet 1'!A:A,0)),1)),'Sheet 1'!J:J,0)),1)</f>
        <v>0.14133333333333331</v>
      </c>
      <c r="F541" s="6">
        <f ca="1">INDEX('Sheet 1'!O:O,(MATCH((INDEX('Sheet 1'!B:B,(MATCH(A541,'Sheet 1'!A:A,0)),1)),'Sheet 1'!J:J,0)),1)</f>
        <v>4.2204807377427578</v>
      </c>
      <c r="G541" s="5">
        <f ca="1">INDEX('Sheet 1'!H:H,(MATCH((INDEX('Sheet 1'!B:B,(MATCH(A541,'Sheet 1'!A:A,0)),1)),'Sheet 1'!J:J,0)),1)</f>
        <v>0</v>
      </c>
      <c r="H541" s="5">
        <f t="shared" ca="1" si="41"/>
        <v>27.518630926952497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28.557776836845839</v>
      </c>
      <c r="J541" s="6">
        <f ca="1">IFERROR((INDEX('Sheet 1'!P:P,(MATCH((INDEX('Sheet 1'!B:B,(MATCH(A541,'Sheet 1'!A:A,0)),1)),'Sheet 1'!J:J,1)),1)),"")</f>
        <v>0.11174242424242427</v>
      </c>
      <c r="K541" s="4">
        <f ca="1">IFERROR(AVERAGEIFS('Sheet 1'!H:H, 'Sheet 1'!B:B, INDEX('Sheet 1'!B:B, MATCH(A541, 'Sheet 1'!A:A, 0)), 'Sheet 1'!G:G, "&lt;="&amp;I541, 'Sheet 1'!H:H, "&gt;0"), "0.001")</f>
        <v>5.0999999999999996</v>
      </c>
      <c r="L541" s="6">
        <f t="shared" ca="1" si="42"/>
        <v>0.56988636363636369</v>
      </c>
      <c r="M541" s="4">
        <f t="shared" ca="1" si="43"/>
        <v>-6.3746298882921426</v>
      </c>
      <c r="N541" s="4">
        <f t="shared" ca="1" si="44"/>
        <v>-0.30078137843281194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46353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27.70519298245614</v>
      </c>
      <c r="D542" s="4">
        <f ca="1">INDEX('Sheet 1'!L:L,(MATCH((INDEX('Sheet 1'!B:B,(MATCH(A542,'Sheet 1'!A:A,0)),1)),'Sheet 1'!J:J,0)),1)</f>
        <v>4.7479679864127107</v>
      </c>
      <c r="E542" s="6">
        <f ca="1">INDEX('Sheet 1'!N:N,(MATCH((INDEX('Sheet 1'!B:B,(MATCH(A542,'Sheet 1'!A:A,0)),1)),'Sheet 1'!J:J,0)),1)</f>
        <v>0.19333333333333361</v>
      </c>
      <c r="F542" s="6">
        <f ca="1">INDEX('Sheet 1'!O:O,(MATCH((INDEX('Sheet 1'!B:B,(MATCH(A542,'Sheet 1'!A:A,0)),1)),'Sheet 1'!J:J,0)),1)</f>
        <v>3.5296555736315791</v>
      </c>
      <c r="G542" s="5">
        <f ca="1">INDEX('Sheet 1'!H:H,(MATCH((INDEX('Sheet 1'!B:B,(MATCH(A542,'Sheet 1'!A:A,0)),1)),'Sheet 1'!J:J,0)),1)</f>
        <v>0</v>
      </c>
      <c r="H542" s="5">
        <f t="shared" ca="1" si="41"/>
        <v>27.679927624664693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26.749595437058684</v>
      </c>
      <c r="J542" s="6">
        <f ca="1">IFERROR((INDEX('Sheet 1'!P:P,(MATCH((INDEX('Sheet 1'!B:B,(MATCH(A542,'Sheet 1'!A:A,0)),1)),'Sheet 1'!J:J,1)),1)),"")</f>
        <v>0.1568181818181818</v>
      </c>
      <c r="K542" s="4">
        <f ca="1">IFERROR(AVERAGEIFS('Sheet 1'!H:H, 'Sheet 1'!B:B, INDEX('Sheet 1'!B:B, MATCH(A542, 'Sheet 1'!A:A, 0)), 'Sheet 1'!G:G, "&lt;="&amp;I542, 'Sheet 1'!H:H, "&gt;0"), "0.001")</f>
        <v>2.1538461538461537</v>
      </c>
      <c r="L542" s="6">
        <f t="shared" ca="1" si="42"/>
        <v>0.33776223776223768</v>
      </c>
      <c r="M542" s="4">
        <f t="shared" ca="1" si="43"/>
        <v>-5.8351684471631362</v>
      </c>
      <c r="N542" s="4">
        <f t="shared" ca="1" si="44"/>
        <v>0.20126453003307848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46354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27.918280701754391</v>
      </c>
      <c r="D543" s="4">
        <f ca="1">INDEX('Sheet 1'!L:L,(MATCH((INDEX('Sheet 1'!B:B,(MATCH(A543,'Sheet 1'!A:A,0)),1)),'Sheet 1'!J:J,0)),1)</f>
        <v>4.5169941372594238</v>
      </c>
      <c r="E543" s="6">
        <f ca="1">INDEX('Sheet 1'!N:N,(MATCH((INDEX('Sheet 1'!B:B,(MATCH(A543,'Sheet 1'!A:A,0)),1)),'Sheet 1'!J:J,0)),1)</f>
        <v>-0.61200000000000021</v>
      </c>
      <c r="F543" s="6">
        <f ca="1">INDEX('Sheet 1'!O:O,(MATCH((INDEX('Sheet 1'!B:B,(MATCH(A543,'Sheet 1'!A:A,0)),1)),'Sheet 1'!J:J,0)),1)</f>
        <v>5.6036657885950234</v>
      </c>
      <c r="G543" s="5">
        <f ca="1">INDEX('Sheet 1'!H:H,(MATCH((INDEX('Sheet 1'!B:B,(MATCH(A543,'Sheet 1'!A:A,0)),1)),'Sheet 1'!J:J,0)),1)</f>
        <v>0</v>
      </c>
      <c r="H543" s="5">
        <f t="shared" ca="1" si="41"/>
        <v>27.890328759760116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27.434113707878218</v>
      </c>
      <c r="J543" s="6">
        <f ca="1">IFERROR((INDEX('Sheet 1'!P:P,(MATCH((INDEX('Sheet 1'!B:B,(MATCH(A543,'Sheet 1'!A:A,0)),1)),'Sheet 1'!J:J,1)),1)),"")</f>
        <v>0.17196969696969697</v>
      </c>
      <c r="K543" s="4">
        <f ca="1">IFERROR(AVERAGEIFS('Sheet 1'!H:H, 'Sheet 1'!B:B, INDEX('Sheet 1'!B:B, MATCH(A543, 'Sheet 1'!A:A, 0)), 'Sheet 1'!G:G, "&lt;="&amp;I543, 'Sheet 1'!H:H, "&gt;0"), "0.001")</f>
        <v>2.5909090909090908</v>
      </c>
      <c r="L543" s="6">
        <f t="shared" ca="1" si="42"/>
        <v>0.4455578512396694</v>
      </c>
      <c r="M543" s="4">
        <f t="shared" ca="1" si="43"/>
        <v>-6.180721040008506</v>
      </c>
      <c r="N543" s="4">
        <f t="shared" ca="1" si="44"/>
        <v>0.10718787298890078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46355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27.75617543859649</v>
      </c>
      <c r="D544" s="4">
        <f ca="1">INDEX('Sheet 1'!L:L,(MATCH((INDEX('Sheet 1'!B:B,(MATCH(A544,'Sheet 1'!A:A,0)),1)),'Sheet 1'!J:J,0)),1)</f>
        <v>4.4760632859467302</v>
      </c>
      <c r="E544" s="6">
        <f ca="1">INDEX('Sheet 1'!N:N,(MATCH((INDEX('Sheet 1'!B:B,(MATCH(A544,'Sheet 1'!A:A,0)),1)),'Sheet 1'!J:J,0)),1)</f>
        <v>-0.21600000000000019</v>
      </c>
      <c r="F544" s="6">
        <f ca="1">INDEX('Sheet 1'!O:O,(MATCH((INDEX('Sheet 1'!B:B,(MATCH(A544,'Sheet 1'!A:A,0)),1)),'Sheet 1'!J:J,0)),1)</f>
        <v>6.1037879244799313</v>
      </c>
      <c r="G544" s="5">
        <f ca="1">INDEX('Sheet 1'!H:H,(MATCH((INDEX('Sheet 1'!B:B,(MATCH(A544,'Sheet 1'!A:A,0)),1)),'Sheet 1'!J:J,0)),1)</f>
        <v>0</v>
      </c>
      <c r="H544" s="5">
        <f t="shared" ca="1" si="41"/>
        <v>27.570047304357523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24.266452057862995</v>
      </c>
      <c r="J544" s="6">
        <f ca="1">IFERROR((INDEX('Sheet 1'!P:P,(MATCH((INDEX('Sheet 1'!B:B,(MATCH(A544,'Sheet 1'!A:A,0)),1)),'Sheet 1'!J:J,1)),1)),"")</f>
        <v>0.19053030303030302</v>
      </c>
      <c r="K544" s="4">
        <f ca="1">IFERROR(AVERAGEIFS('Sheet 1'!H:H, 'Sheet 1'!B:B, INDEX('Sheet 1'!B:B, MATCH(A544, 'Sheet 1'!A:A, 0)), 'Sheet 1'!G:G, "&lt;="&amp;I544, 'Sheet 1'!H:H, "&gt;0"), "0.001")</f>
        <v>4.3285714285714283</v>
      </c>
      <c r="L544" s="6">
        <f t="shared" ca="1" si="42"/>
        <v>0.82472402597402583</v>
      </c>
      <c r="M544" s="4">
        <f t="shared" ca="1" si="43"/>
        <v>-6.2010239054798779</v>
      </c>
      <c r="N544" s="4">
        <f t="shared" ca="1" si="44"/>
        <v>0.77964120652404589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46356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26.53347368421052</v>
      </c>
      <c r="D545" s="4">
        <f ca="1">INDEX('Sheet 1'!L:L,(MATCH((INDEX('Sheet 1'!B:B,(MATCH(A545,'Sheet 1'!A:A,0)),1)),'Sheet 1'!J:J,0)),1)</f>
        <v>4.2014506289360938</v>
      </c>
      <c r="E545" s="6">
        <f ca="1">INDEX('Sheet 1'!N:N,(MATCH((INDEX('Sheet 1'!B:B,(MATCH(A545,'Sheet 1'!A:A,0)),1)),'Sheet 1'!J:J,0)),1)</f>
        <v>-0.1000000000000003</v>
      </c>
      <c r="F545" s="6">
        <f ca="1">INDEX('Sheet 1'!O:O,(MATCH((INDEX('Sheet 1'!B:B,(MATCH(A545,'Sheet 1'!A:A,0)),1)),'Sheet 1'!J:J,0)),1)</f>
        <v>3.4608622578148891</v>
      </c>
      <c r="G545" s="5">
        <f ca="1">INDEX('Sheet 1'!H:H,(MATCH((INDEX('Sheet 1'!B:B,(MATCH(A545,'Sheet 1'!A:A,0)),1)),'Sheet 1'!J:J,0)),1)</f>
        <v>0</v>
      </c>
      <c r="H545" s="5">
        <f t="shared" ca="1" si="41"/>
        <v>26.797275133632439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22.775363602626541</v>
      </c>
      <c r="J545" s="6">
        <f ca="1">IFERROR((INDEX('Sheet 1'!P:P,(MATCH((INDEX('Sheet 1'!B:B,(MATCH(A545,'Sheet 1'!A:A,0)),1)),'Sheet 1'!J:J,1)),1)),"")</f>
        <v>0.16969696969696971</v>
      </c>
      <c r="K545" s="4">
        <f ca="1">IFERROR(AVERAGEIFS('Sheet 1'!H:H, 'Sheet 1'!B:B, INDEX('Sheet 1'!B:B, MATCH(A545, 'Sheet 1'!A:A, 0)), 'Sheet 1'!G:G, "&lt;="&amp;I545, 'Sheet 1'!H:H, "&gt;0"), "0.001")</f>
        <v>5.8375000000000004</v>
      </c>
      <c r="L545" s="6">
        <f t="shared" ca="1" si="42"/>
        <v>0.99060606060606071</v>
      </c>
      <c r="M545" s="4">
        <f t="shared" ca="1" si="43"/>
        <v>-6.3153125021796148</v>
      </c>
      <c r="N545" s="4">
        <f t="shared" ca="1" si="44"/>
        <v>0.89447917243183717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46357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26.20210526315789</v>
      </c>
      <c r="D546" s="4">
        <f ca="1">INDEX('Sheet 1'!L:L,(MATCH((INDEX('Sheet 1'!B:B,(MATCH(A546,'Sheet 1'!A:A,0)),1)),'Sheet 1'!J:J,0)),1)</f>
        <v>4.5783891104674552</v>
      </c>
      <c r="E546" s="6">
        <f ca="1">INDEX('Sheet 1'!N:N,(MATCH((INDEX('Sheet 1'!B:B,(MATCH(A546,'Sheet 1'!A:A,0)),1)),'Sheet 1'!J:J,0)),1)</f>
        <v>-0.42533333333333301</v>
      </c>
      <c r="F546" s="6">
        <f ca="1">INDEX('Sheet 1'!O:O,(MATCH((INDEX('Sheet 1'!B:B,(MATCH(A546,'Sheet 1'!A:A,0)),1)),'Sheet 1'!J:J,0)),1)</f>
        <v>3.8929976407173221</v>
      </c>
      <c r="G546" s="5">
        <f ca="1">INDEX('Sheet 1'!H:H,(MATCH((INDEX('Sheet 1'!B:B,(MATCH(A546,'Sheet 1'!A:A,0)),1)),'Sheet 1'!J:J,0)),1)</f>
        <v>0</v>
      </c>
      <c r="H546" s="5">
        <f t="shared" ca="1" si="41"/>
        <v>26.517218302087691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28.157988612294556</v>
      </c>
      <c r="J546" s="6">
        <f ca="1">IFERROR((INDEX('Sheet 1'!P:P,(MATCH((INDEX('Sheet 1'!B:B,(MATCH(A546,'Sheet 1'!A:A,0)),1)),'Sheet 1'!J:J,1)),1)),"")</f>
        <v>0.16628787878787879</v>
      </c>
      <c r="K546" s="4">
        <f ca="1">IFERROR(AVERAGEIFS('Sheet 1'!H:H, 'Sheet 1'!B:B, INDEX('Sheet 1'!B:B, MATCH(A546, 'Sheet 1'!A:A, 0)), 'Sheet 1'!G:G, "&lt;="&amp;I546, 'Sheet 1'!H:H, "&gt;0"), "0.001")</f>
        <v>2.6083333333333329</v>
      </c>
      <c r="L546" s="6">
        <f t="shared" ca="1" si="42"/>
        <v>0.43373421717171712</v>
      </c>
      <c r="M546" s="4">
        <f t="shared" ca="1" si="43"/>
        <v>-5.7229965891830119</v>
      </c>
      <c r="N546" s="4">
        <f t="shared" ca="1" si="44"/>
        <v>-0.42719902173997831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46358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26.041052631578939</v>
      </c>
      <c r="D547" s="4">
        <f ca="1">INDEX('Sheet 1'!L:L,(MATCH((INDEX('Sheet 1'!B:B,(MATCH(A547,'Sheet 1'!A:A,0)),1)),'Sheet 1'!J:J,0)),1)</f>
        <v>4.2507245805226557</v>
      </c>
      <c r="E547" s="6">
        <f ca="1">INDEX('Sheet 1'!N:N,(MATCH((INDEX('Sheet 1'!B:B,(MATCH(A547,'Sheet 1'!A:A,0)),1)),'Sheet 1'!J:J,0)),1)</f>
        <v>1.02</v>
      </c>
      <c r="F547" s="6">
        <f ca="1">INDEX('Sheet 1'!O:O,(MATCH((INDEX('Sheet 1'!B:B,(MATCH(A547,'Sheet 1'!A:A,0)),1)),'Sheet 1'!J:J,0)),1)</f>
        <v>4.259298254598006</v>
      </c>
      <c r="G547" s="5">
        <f ca="1">INDEX('Sheet 1'!H:H,(MATCH((INDEX('Sheet 1'!B:B,(MATCH(A547,'Sheet 1'!A:A,0)),1)),'Sheet 1'!J:J,0)),1)</f>
        <v>0.3</v>
      </c>
      <c r="H547" s="5">
        <f t="shared" ca="1" si="41"/>
        <v>26.068697397393759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23.65329428560392</v>
      </c>
      <c r="J547" s="6">
        <f ca="1">IFERROR((INDEX('Sheet 1'!P:P,(MATCH((INDEX('Sheet 1'!B:B,(MATCH(A547,'Sheet 1'!A:A,0)),1)),'Sheet 1'!J:J,1)),1)),"")</f>
        <v>0.13598484848484849</v>
      </c>
      <c r="K547" s="4">
        <f ca="1">IFERROR(AVERAGEIFS('Sheet 1'!H:H, 'Sheet 1'!B:B, INDEX('Sheet 1'!B:B, MATCH(A547, 'Sheet 1'!A:A, 0)), 'Sheet 1'!G:G, "&lt;="&amp;I547, 'Sheet 1'!H:H, "&gt;0"), "0.001")</f>
        <v>2.9</v>
      </c>
      <c r="L547" s="6">
        <f t="shared" ca="1" si="42"/>
        <v>0.3943560606060606</v>
      </c>
      <c r="M547" s="4">
        <f t="shared" ca="1" si="43"/>
        <v>-6.1262620379834187</v>
      </c>
      <c r="N547" s="4">
        <f t="shared" ca="1" si="44"/>
        <v>0.56172972413127453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46359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27.655333333333331</v>
      </c>
      <c r="D548" s="4">
        <f ca="1">INDEX('Sheet 1'!L:L,(MATCH((INDEX('Sheet 1'!B:B,(MATCH(A548,'Sheet 1'!A:A,0)),1)),'Sheet 1'!J:J,0)),1)</f>
        <v>4.1690831191107316</v>
      </c>
      <c r="E548" s="6">
        <f ca="1">INDEX('Sheet 1'!N:N,(MATCH((INDEX('Sheet 1'!B:B,(MATCH(A548,'Sheet 1'!A:A,0)),1)),'Sheet 1'!J:J,0)),1)</f>
        <v>0.70133333333333348</v>
      </c>
      <c r="F548" s="6">
        <f ca="1">INDEX('Sheet 1'!O:O,(MATCH((INDEX('Sheet 1'!B:B,(MATCH(A548,'Sheet 1'!A:A,0)),1)),'Sheet 1'!J:J,0)),1)</f>
        <v>4.0347307533777581</v>
      </c>
      <c r="G548" s="5">
        <f ca="1">INDEX('Sheet 1'!H:H,(MATCH((INDEX('Sheet 1'!B:B,(MATCH(A548,'Sheet 1'!A:A,0)),1)),'Sheet 1'!J:J,0)),1)</f>
        <v>0</v>
      </c>
      <c r="H548" s="5">
        <f t="shared" ca="1" si="41"/>
        <v>27.3780797897677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21.498898372602632</v>
      </c>
      <c r="J548" s="6">
        <f ca="1">IFERROR((INDEX('Sheet 1'!P:P,(MATCH((INDEX('Sheet 1'!B:B,(MATCH(A548,'Sheet 1'!A:A,0)),1)),'Sheet 1'!J:J,1)),1)),"")</f>
        <v>0.16590909090909092</v>
      </c>
      <c r="K548" s="4">
        <f ca="1">IFERROR(AVERAGEIFS('Sheet 1'!H:H, 'Sheet 1'!B:B, INDEX('Sheet 1'!B:B, MATCH(A548, 'Sheet 1'!A:A, 0)), 'Sheet 1'!G:G, "&lt;="&amp;I548, 'Sheet 1'!H:H, "&gt;0"), "0.001")</f>
        <v>4.0999999999999996</v>
      </c>
      <c r="L548" s="6">
        <f t="shared" ca="1" si="42"/>
        <v>0.68022727272727268</v>
      </c>
      <c r="M548" s="4">
        <f t="shared" ca="1" si="43"/>
        <v>-6.6334329499365401</v>
      </c>
      <c r="N548" s="4">
        <f t="shared" ca="1" si="44"/>
        <v>1.4766879874642249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46360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28.492491228070179</v>
      </c>
      <c r="D549" s="4">
        <f ca="1">INDEX('Sheet 1'!L:L,(MATCH((INDEX('Sheet 1'!B:B,(MATCH(A549,'Sheet 1'!A:A,0)),1)),'Sheet 1'!J:J,0)),1)</f>
        <v>4.7877877680315004</v>
      </c>
      <c r="E549" s="6">
        <f ca="1">INDEX('Sheet 1'!N:N,(MATCH((INDEX('Sheet 1'!B:B,(MATCH(A549,'Sheet 1'!A:A,0)),1)),'Sheet 1'!J:J,0)),1)</f>
        <v>-0.30133333333333329</v>
      </c>
      <c r="F549" s="6">
        <f ca="1">INDEX('Sheet 1'!O:O,(MATCH((INDEX('Sheet 1'!B:B,(MATCH(A549,'Sheet 1'!A:A,0)),1)),'Sheet 1'!J:J,0)),1)</f>
        <v>4.2255814675306809</v>
      </c>
      <c r="G549" s="5">
        <f ca="1">INDEX('Sheet 1'!H:H,(MATCH((INDEX('Sheet 1'!B:B,(MATCH(A549,'Sheet 1'!A:A,0)),1)),'Sheet 1'!J:J,0)),1)</f>
        <v>0</v>
      </c>
      <c r="H549" s="5">
        <f t="shared" ca="1" si="41"/>
        <v>28.250948407946339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29.802035969560201</v>
      </c>
      <c r="J549" s="6">
        <f ca="1">IFERROR((INDEX('Sheet 1'!P:P,(MATCH((INDEX('Sheet 1'!B:B,(MATCH(A549,'Sheet 1'!A:A,0)),1)),'Sheet 1'!J:J,1)),1)),"")</f>
        <v>0.19659090909090909</v>
      </c>
      <c r="K549" s="4">
        <f ca="1">IFERROR(AVERAGEIFS('Sheet 1'!H:H, 'Sheet 1'!B:B, INDEX('Sheet 1'!B:B, MATCH(A549, 'Sheet 1'!A:A, 0)), 'Sheet 1'!G:G, "&lt;="&amp;I549, 'Sheet 1'!H:H, "&gt;0"), "0.001")</f>
        <v>3.177777777777778</v>
      </c>
      <c r="L549" s="6">
        <f t="shared" ca="1" si="42"/>
        <v>0.62472222222222229</v>
      </c>
      <c r="M549" s="4">
        <f t="shared" ca="1" si="43"/>
        <v>-5.9510764905489681</v>
      </c>
      <c r="N549" s="4">
        <f t="shared" ca="1" si="44"/>
        <v>-0.27351770899996297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46361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28.190842105263169</v>
      </c>
      <c r="D550" s="4">
        <f ca="1">INDEX('Sheet 1'!L:L,(MATCH((INDEX('Sheet 1'!B:B,(MATCH(A550,'Sheet 1'!A:A,0)),1)),'Sheet 1'!J:J,0)),1)</f>
        <v>4.7659161508315488</v>
      </c>
      <c r="E550" s="6">
        <f ca="1">INDEX('Sheet 1'!N:N,(MATCH((INDEX('Sheet 1'!B:B,(MATCH(A550,'Sheet 1'!A:A,0)),1)),'Sheet 1'!J:J,0)),1)</f>
        <v>0.1026666666666663</v>
      </c>
      <c r="F550" s="6">
        <f ca="1">INDEX('Sheet 1'!O:O,(MATCH((INDEX('Sheet 1'!B:B,(MATCH(A550,'Sheet 1'!A:A,0)),1)),'Sheet 1'!J:J,0)),1)</f>
        <v>3.6667598677753541</v>
      </c>
      <c r="G550" s="5">
        <f ca="1">INDEX('Sheet 1'!H:H,(MATCH((INDEX('Sheet 1'!B:B,(MATCH(A550,'Sheet 1'!A:A,0)),1)),'Sheet 1'!J:J,0)),1)</f>
        <v>0</v>
      </c>
      <c r="H550" s="5">
        <f t="shared" ca="1" si="41"/>
        <v>28.05578446464358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29.549312843604596</v>
      </c>
      <c r="J550" s="6">
        <f ca="1">IFERROR((INDEX('Sheet 1'!P:P,(MATCH((INDEX('Sheet 1'!B:B,(MATCH(A550,'Sheet 1'!A:A,0)),1)),'Sheet 1'!J:J,1)),1)),"")</f>
        <v>0.20643939393939395</v>
      </c>
      <c r="K550" s="4">
        <f ca="1">IFERROR(AVERAGEIFS('Sheet 1'!H:H, 'Sheet 1'!B:B, INDEX('Sheet 1'!B:B, MATCH(A550, 'Sheet 1'!A:A, 0)), 'Sheet 1'!G:G, "&lt;="&amp;I550, 'Sheet 1'!H:H, "&gt;0"), "0.001")</f>
        <v>2.2166666666666668</v>
      </c>
      <c r="L550" s="6">
        <f t="shared" ca="1" si="42"/>
        <v>0.45760732323232328</v>
      </c>
      <c r="M550" s="4">
        <f t="shared" ca="1" si="43"/>
        <v>-5.9150940161514338</v>
      </c>
      <c r="N550" s="4">
        <f t="shared" ca="1" si="44"/>
        <v>-0.28503874078951302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46362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27.976385964912279</v>
      </c>
      <c r="D551" s="4">
        <f ca="1">INDEX('Sheet 1'!L:L,(MATCH((INDEX('Sheet 1'!B:B,(MATCH(A551,'Sheet 1'!A:A,0)),1)),'Sheet 1'!J:J,0)),1)</f>
        <v>4.9657174254632679</v>
      </c>
      <c r="E551" s="6">
        <f ca="1">INDEX('Sheet 1'!N:N,(MATCH((INDEX('Sheet 1'!B:B,(MATCH(A551,'Sheet 1'!A:A,0)),1)),'Sheet 1'!J:J,0)),1)</f>
        <v>0.47333333333333338</v>
      </c>
      <c r="F551" s="6">
        <f ca="1">INDEX('Sheet 1'!O:O,(MATCH((INDEX('Sheet 1'!B:B,(MATCH(A551,'Sheet 1'!A:A,0)),1)),'Sheet 1'!J:J,0)),1)</f>
        <v>4.003016880322158</v>
      </c>
      <c r="G551" s="5">
        <f ca="1">INDEX('Sheet 1'!H:H,(MATCH((INDEX('Sheet 1'!B:B,(MATCH(A551,'Sheet 1'!A:A,0)),1)),'Sheet 1'!J:J,0)),1)</f>
        <v>0</v>
      </c>
      <c r="H551" s="5">
        <f t="shared" ca="1" si="41"/>
        <v>28.094207927920557</v>
      </c>
      <c r="I551" s="5">
        <f ca="1">_xlfn.NORM.INV(RAND(), (((Sheet2!C551/(Sheet2!D551^2)) + ((Sheet2!H550+Sheet2!E550)/(Sheet2!F550^2))) / ((1/(Sheet2!D551^2)) + (1/(Sheet2!F550^2)))), SQRT(1 / ((1/(Sheet2!D551^2)) + (1/(Sheet2!F550^2)))))</f>
        <v>24.570180032683947</v>
      </c>
      <c r="J551" s="6">
        <f ca="1">IFERROR((INDEX('Sheet 1'!P:P,(MATCH((INDEX('Sheet 1'!B:B,(MATCH(A551,'Sheet 1'!A:A,0)),1)),'Sheet 1'!J:J,1)),1)),"")</f>
        <v>0.20984848484848487</v>
      </c>
      <c r="K551" s="4">
        <f ca="1">IFERROR(AVERAGEIFS('Sheet 1'!H:H, 'Sheet 1'!B:B, INDEX('Sheet 1'!B:B, MATCH(A551, 'Sheet 1'!A:A, 0)), 'Sheet 1'!G:G, "&lt;="&amp;I551, 'Sheet 1'!H:H, "&gt;0"), "0.001")</f>
        <v>3.023076923076923</v>
      </c>
      <c r="L551" s="6">
        <f t="shared" ca="1" si="42"/>
        <v>0.63438811188811195</v>
      </c>
      <c r="M551" s="4">
        <f t="shared" ca="1" si="43"/>
        <v>-5.6339061545174953</v>
      </c>
      <c r="N551" s="4">
        <f t="shared" ca="1" si="44"/>
        <v>0.68594437427348287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46363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28.243859649122811</v>
      </c>
      <c r="D552" s="4">
        <f ca="1">INDEX('Sheet 1'!L:L,(MATCH((INDEX('Sheet 1'!B:B,(MATCH(A552,'Sheet 1'!A:A,0)),1)),'Sheet 1'!J:J,0)),1)</f>
        <v>4.7372292049826203</v>
      </c>
      <c r="E552" s="6">
        <f ca="1">INDEX('Sheet 1'!N:N,(MATCH((INDEX('Sheet 1'!B:B,(MATCH(A552,'Sheet 1'!A:A,0)),1)),'Sheet 1'!J:J,0)),1)</f>
        <v>0.26533333333333348</v>
      </c>
      <c r="F552" s="6">
        <f ca="1">INDEX('Sheet 1'!O:O,(MATCH((INDEX('Sheet 1'!B:B,(MATCH(A552,'Sheet 1'!A:A,0)),1)),'Sheet 1'!J:J,0)),1)</f>
        <v>4.9141685209455579</v>
      </c>
      <c r="G552" s="5">
        <f ca="1">INDEX('Sheet 1'!H:H,(MATCH((INDEX('Sheet 1'!B:B,(MATCH(A552,'Sheet 1'!A:A,0)),1)),'Sheet 1'!J:J,0)),1)</f>
        <v>0</v>
      </c>
      <c r="H552" s="5">
        <f t="shared" ca="1" si="41"/>
        <v>28.432700355124283</v>
      </c>
      <c r="I552" s="5">
        <f ca="1">_xlfn.NORM.INV(RAND(), (((Sheet2!C552/(Sheet2!D552^2)) + ((Sheet2!H551+Sheet2!E551)/(Sheet2!F551^2))) / ((1/(Sheet2!D552^2)) + (1/(Sheet2!F551^2)))), SQRT(1 / ((1/(Sheet2!D552^2)) + (1/(Sheet2!F551^2)))))</f>
        <v>34.034479914122336</v>
      </c>
      <c r="J552" s="6">
        <f ca="1">IFERROR((INDEX('Sheet 1'!P:P,(MATCH((INDEX('Sheet 1'!B:B,(MATCH(A552,'Sheet 1'!A:A,0)),1)),'Sheet 1'!J:J,1)),1)),"")</f>
        <v>0.19015151515151515</v>
      </c>
      <c r="K552" s="4">
        <f ca="1">IFERROR(AVERAGEIFS('Sheet 1'!H:H, 'Sheet 1'!B:B, INDEX('Sheet 1'!B:B, MATCH(A552, 'Sheet 1'!A:A, 0)), 'Sheet 1'!G:G, "&lt;="&amp;I552, 'Sheet 1'!H:H, "&gt;0"), "0.001")</f>
        <v>4.7625000000000002</v>
      </c>
      <c r="L552" s="6">
        <f t="shared" ca="1" si="42"/>
        <v>0.90559659090909095</v>
      </c>
      <c r="M552" s="4">
        <f t="shared" ca="1" si="43"/>
        <v>-5.9621053630708651</v>
      </c>
      <c r="N552" s="4">
        <f t="shared" ca="1" si="44"/>
        <v>-1.222364385263214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46364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28.259017543859649</v>
      </c>
      <c r="D553" s="4">
        <f ca="1">INDEX('Sheet 1'!L:L,(MATCH((INDEX('Sheet 1'!B:B,(MATCH(A553,'Sheet 1'!A:A,0)),1)),'Sheet 1'!J:J,0)),1)</f>
        <v>4.5223939287557133</v>
      </c>
      <c r="E553" s="6">
        <f ca="1">INDEX('Sheet 1'!N:N,(MATCH((INDEX('Sheet 1'!B:B,(MATCH(A553,'Sheet 1'!A:A,0)),1)),'Sheet 1'!J:J,0)),1)</f>
        <v>-0.47333333333333372</v>
      </c>
      <c r="F553" s="6">
        <f ca="1">INDEX('Sheet 1'!O:O,(MATCH((INDEX('Sheet 1'!B:B,(MATCH(A553,'Sheet 1'!A:A,0)),1)),'Sheet 1'!J:J,0)),1)</f>
        <v>4.3589402795129413</v>
      </c>
      <c r="G553" s="5">
        <f ca="1">INDEX('Sheet 1'!H:H,(MATCH((INDEX('Sheet 1'!B:B,(MATCH(A553,'Sheet 1'!A:A,0)),1)),'Sheet 1'!J:J,0)),1)</f>
        <v>0.5</v>
      </c>
      <c r="H553" s="5">
        <f t="shared" ca="1" si="41"/>
        <v>28.460330492132286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23.906006353773609</v>
      </c>
      <c r="J553" s="6">
        <f ca="1">IFERROR((INDEX('Sheet 1'!P:P,(MATCH((INDEX('Sheet 1'!B:B,(MATCH(A553,'Sheet 1'!A:A,0)),1)),'Sheet 1'!J:J,1)),1)),"")</f>
        <v>0.13295454545454549</v>
      </c>
      <c r="K553" s="4">
        <f ca="1">IFERROR(AVERAGEIFS('Sheet 1'!H:H, 'Sheet 1'!B:B, INDEX('Sheet 1'!B:B, MATCH(A553, 'Sheet 1'!A:A, 0)), 'Sheet 1'!G:G, "&lt;="&amp;I553, 'Sheet 1'!H:H, "&gt;0"), "0.001")</f>
        <v>1.0999999999999999</v>
      </c>
      <c r="L553" s="6">
        <f t="shared" ca="1" si="42"/>
        <v>0.14625000000000002</v>
      </c>
      <c r="M553" s="4">
        <f t="shared" ca="1" si="43"/>
        <v>-6.2486855389076652</v>
      </c>
      <c r="N553" s="4">
        <f t="shared" ca="1" si="44"/>
        <v>0.96254577966049115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46365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28.06498245614036</v>
      </c>
      <c r="D554" s="4">
        <f ca="1">INDEX('Sheet 1'!L:L,(MATCH((INDEX('Sheet 1'!B:B,(MATCH(A554,'Sheet 1'!A:A,0)),1)),'Sheet 1'!J:J,0)),1)</f>
        <v>4.3248633785638972</v>
      </c>
      <c r="E554" s="6">
        <f ca="1">INDEX('Sheet 1'!N:N,(MATCH((INDEX('Sheet 1'!B:B,(MATCH(A554,'Sheet 1'!A:A,0)),1)),'Sheet 1'!J:J,0)),1)</f>
        <v>0.66666666666666663</v>
      </c>
      <c r="F554" s="6">
        <f ca="1">INDEX('Sheet 1'!O:O,(MATCH((INDEX('Sheet 1'!B:B,(MATCH(A554,'Sheet 1'!A:A,0)),1)),'Sheet 1'!J:J,0)),1)</f>
        <v>3.7972726106087351</v>
      </c>
      <c r="G554" s="5">
        <f ca="1">INDEX('Sheet 1'!H:H,(MATCH((INDEX('Sheet 1'!B:B,(MATCH(A554,'Sheet 1'!A:A,0)),1)),'Sheet 1'!J:J,0)),1)</f>
        <v>0</v>
      </c>
      <c r="H554" s="5">
        <f t="shared" ca="1" si="41"/>
        <v>28.02629583193022</v>
      </c>
      <c r="I554" s="5">
        <f ca="1">_xlfn.NORM.INV(RAND(), (((Sheet2!C554/(Sheet2!D554^2)) + ((Sheet2!H553+Sheet2!E553)/(Sheet2!F553^2))) / ((1/(Sheet2!D554^2)) + (1/(Sheet2!F553^2)))), SQRT(1 / ((1/(Sheet2!D554^2)) + (1/(Sheet2!F553^2)))))</f>
        <v>27.973868913219469</v>
      </c>
      <c r="J554" s="6">
        <f ca="1">IFERROR((INDEX('Sheet 1'!P:P,(MATCH((INDEX('Sheet 1'!B:B,(MATCH(A554,'Sheet 1'!A:A,0)),1)),'Sheet 1'!J:J,1)),1)),"")</f>
        <v>7.2348484848484856E-2</v>
      </c>
      <c r="K554" s="4">
        <f ca="1">IFERROR(AVERAGEIFS('Sheet 1'!H:H, 'Sheet 1'!B:B, INDEX('Sheet 1'!B:B, MATCH(A554, 'Sheet 1'!A:A, 0)), 'Sheet 1'!G:G, "&lt;="&amp;I554, 'Sheet 1'!H:H, "&gt;0"), "0.001")</f>
        <v>2.0333333333333332</v>
      </c>
      <c r="L554" s="6">
        <f t="shared" ca="1" si="42"/>
        <v>0.14710858585858586</v>
      </c>
      <c r="M554" s="4">
        <f t="shared" ca="1" si="43"/>
        <v>-6.4892182710889577</v>
      </c>
      <c r="N554" s="4">
        <f t="shared" ca="1" si="44"/>
        <v>2.1067380618886831E-2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46366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28.883614035087721</v>
      </c>
      <c r="D555" s="4">
        <f ca="1">INDEX('Sheet 1'!L:L,(MATCH((INDEX('Sheet 1'!B:B,(MATCH(A555,'Sheet 1'!A:A,0)),1)),'Sheet 1'!J:J,0)),1)</f>
        <v>4.9894151023003568</v>
      </c>
      <c r="E555" s="6">
        <f ca="1">INDEX('Sheet 1'!N:N,(MATCH((INDEX('Sheet 1'!B:B,(MATCH(A555,'Sheet 1'!A:A,0)),1)),'Sheet 1'!J:J,0)),1)</f>
        <v>0.1079999999999998</v>
      </c>
      <c r="F555" s="6">
        <f ca="1">INDEX('Sheet 1'!O:O,(MATCH((INDEX('Sheet 1'!B:B,(MATCH(A555,'Sheet 1'!A:A,0)),1)),'Sheet 1'!J:J,0)),1)</f>
        <v>4.3887682197270887</v>
      </c>
      <c r="G555" s="5">
        <f ca="1">INDEX('Sheet 1'!H:H,(MATCH((INDEX('Sheet 1'!B:B,(MATCH(A555,'Sheet 1'!A:A,0)),1)),'Sheet 1'!J:J,0)),1)</f>
        <v>0</v>
      </c>
      <c r="H555" s="5">
        <f t="shared" ca="1" si="41"/>
        <v>28.76288898158197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25.096259987179149</v>
      </c>
      <c r="J555" s="6">
        <f ca="1">IFERROR((INDEX('Sheet 1'!P:P,(MATCH((INDEX('Sheet 1'!B:B,(MATCH(A555,'Sheet 1'!A:A,0)),1)),'Sheet 1'!J:J,1)),1)),"")</f>
        <v>6.8939393939393939E-2</v>
      </c>
      <c r="K555" s="4">
        <f ca="1">IFERROR(AVERAGEIFS('Sheet 1'!H:H, 'Sheet 1'!B:B, INDEX('Sheet 1'!B:B, MATCH(A555, 'Sheet 1'!A:A, 0)), 'Sheet 1'!G:G, "&lt;="&amp;I555, 'Sheet 1'!H:H, "&gt;0"), "0.001")</f>
        <v>2.7333333333333325</v>
      </c>
      <c r="L555" s="6">
        <f t="shared" ca="1" si="42"/>
        <v>0.18843434343434337</v>
      </c>
      <c r="M555" s="4">
        <f t="shared" ca="1" si="43"/>
        <v>-5.7889779549051763</v>
      </c>
      <c r="N555" s="4">
        <f t="shared" ca="1" si="44"/>
        <v>0.75907776167238961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46367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29.458456140350879</v>
      </c>
      <c r="D556" s="4">
        <f ca="1">INDEX('Sheet 1'!L:L,(MATCH((INDEX('Sheet 1'!B:B,(MATCH(A556,'Sheet 1'!A:A,0)),1)),'Sheet 1'!J:J,0)),1)</f>
        <v>5.0072998963764181</v>
      </c>
      <c r="E556" s="6">
        <f ca="1">INDEX('Sheet 1'!N:N,(MATCH((INDEX('Sheet 1'!B:B,(MATCH(A556,'Sheet 1'!A:A,0)),1)),'Sheet 1'!J:J,0)),1)</f>
        <v>4.2666666666667033E-2</v>
      </c>
      <c r="F556" s="6">
        <f ca="1">INDEX('Sheet 1'!O:O,(MATCH((INDEX('Sheet 1'!B:B,(MATCH(A556,'Sheet 1'!A:A,0)),1)),'Sheet 1'!J:J,0)),1)</f>
        <v>4.5595214700707398</v>
      </c>
      <c r="G556" s="5">
        <f ca="1">INDEX('Sheet 1'!H:H,(MATCH((INDEX('Sheet 1'!B:B,(MATCH(A556,'Sheet 1'!A:A,0)),1)),'Sheet 1'!J:J,0)),1)</f>
        <v>0</v>
      </c>
      <c r="H556" s="5">
        <f t="shared" ca="1" si="41"/>
        <v>29.126160621964196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28.847388489983089</v>
      </c>
      <c r="J556" s="6">
        <f ca="1">IFERROR((INDEX('Sheet 1'!P:P,(MATCH((INDEX('Sheet 1'!B:B,(MATCH(A556,'Sheet 1'!A:A,0)),1)),'Sheet 1'!J:J,1)),1)),"")</f>
        <v>7.9924242424242425E-2</v>
      </c>
      <c r="K556" s="4">
        <f ca="1">IFERROR(AVERAGEIFS('Sheet 1'!H:H, 'Sheet 1'!B:B, INDEX('Sheet 1'!B:B, MATCH(A556, 'Sheet 1'!A:A, 0)), 'Sheet 1'!G:G, "&lt;="&amp;I556, 'Sheet 1'!H:H, "&gt;0"), "0.001")</f>
        <v>1.5699999999999998</v>
      </c>
      <c r="L556" s="6">
        <f t="shared" ca="1" si="42"/>
        <v>0.1254810606060606</v>
      </c>
      <c r="M556" s="4">
        <f t="shared" ca="1" si="43"/>
        <v>-5.8831020210450706</v>
      </c>
      <c r="N556" s="4">
        <f t="shared" ca="1" si="44"/>
        <v>0.12203536097568177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46368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29.52929824561404</v>
      </c>
      <c r="D557" s="4">
        <f ca="1">INDEX('Sheet 1'!L:L,(MATCH((INDEX('Sheet 1'!B:B,(MATCH(A557,'Sheet 1'!A:A,0)),1)),'Sheet 1'!J:J,0)),1)</f>
        <v>4.9540126606056996</v>
      </c>
      <c r="E557" s="6">
        <f ca="1">INDEX('Sheet 1'!N:N,(MATCH((INDEX('Sheet 1'!B:B,(MATCH(A557,'Sheet 1'!A:A,0)),1)),'Sheet 1'!J:J,0)),1)</f>
        <v>0.23466666666666641</v>
      </c>
      <c r="F557" s="6">
        <f ca="1">INDEX('Sheet 1'!O:O,(MATCH((INDEX('Sheet 1'!B:B,(MATCH(A557,'Sheet 1'!A:A,0)),1)),'Sheet 1'!J:J,0)),1)</f>
        <v>3.8559008248619628</v>
      </c>
      <c r="G557" s="5">
        <f ca="1">INDEX('Sheet 1'!H:H,(MATCH((INDEX('Sheet 1'!B:B,(MATCH(A557,'Sheet 1'!A:A,0)),1)),'Sheet 1'!J:J,0)),1)</f>
        <v>0</v>
      </c>
      <c r="H557" s="5">
        <f t="shared" ca="1" si="41"/>
        <v>29.334141022615871</v>
      </c>
      <c r="I557" s="5">
        <f ca="1">_xlfn.NORM.INV(RAND(), (((Sheet2!C557/(Sheet2!D557^2)) + ((Sheet2!H556+Sheet2!E556)/(Sheet2!F556^2))) / ((1/(Sheet2!D557^2)) + (1/(Sheet2!F556^2)))), SQRT(1 / ((1/(Sheet2!D557^2)) + (1/(Sheet2!F556^2)))))</f>
        <v>23.512918423787845</v>
      </c>
      <c r="J557" s="6">
        <f ca="1">IFERROR((INDEX('Sheet 1'!P:P,(MATCH((INDEX('Sheet 1'!B:B,(MATCH(A557,'Sheet 1'!A:A,0)),1)),'Sheet 1'!J:J,1)),1)),"")</f>
        <v>0.10946969696969697</v>
      </c>
      <c r="K557" s="4">
        <f ca="1">IFERROR(AVERAGEIFS('Sheet 1'!H:H, 'Sheet 1'!B:B, INDEX('Sheet 1'!B:B, MATCH(A557, 'Sheet 1'!A:A, 0)), 'Sheet 1'!G:G, "&lt;="&amp;I557, 'Sheet 1'!H:H, "&gt;0"), "0.001")</f>
        <v>2.4000000000000004</v>
      </c>
      <c r="L557" s="6">
        <f t="shared" ca="1" si="42"/>
        <v>0.26272727272727275</v>
      </c>
      <c r="M557" s="4">
        <f t="shared" ca="1" si="43"/>
        <v>-5.9606828380619552</v>
      </c>
      <c r="N557" s="4">
        <f t="shared" ca="1" si="44"/>
        <v>1.2144457905141095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46369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29.725087719298251</v>
      </c>
      <c r="D558" s="4">
        <f ca="1">INDEX('Sheet 1'!L:L,(MATCH((INDEX('Sheet 1'!B:B,(MATCH(A558,'Sheet 1'!A:A,0)),1)),'Sheet 1'!J:J,0)),1)</f>
        <v>5.2742935994285922</v>
      </c>
      <c r="E558" s="6">
        <f ca="1">INDEX('Sheet 1'!N:N,(MATCH((INDEX('Sheet 1'!B:B,(MATCH(A558,'Sheet 1'!A:A,0)),1)),'Sheet 1'!J:J,0)),1)</f>
        <v>-0.17066666666666661</v>
      </c>
      <c r="F558" s="6">
        <f ca="1">INDEX('Sheet 1'!O:O,(MATCH((INDEX('Sheet 1'!B:B,(MATCH(A558,'Sheet 1'!A:A,0)),1)),'Sheet 1'!J:J,0)),1)</f>
        <v>4.7301440848100027</v>
      </c>
      <c r="G558" s="5">
        <f ca="1">INDEX('Sheet 1'!H:H,(MATCH((INDEX('Sheet 1'!B:B,(MATCH(A558,'Sheet 1'!A:A,0)),1)),'Sheet 1'!J:J,0)),1)</f>
        <v>2.2999999999999998</v>
      </c>
      <c r="H558" s="5">
        <f t="shared" ca="1" si="41"/>
        <v>29.623241441205813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28.923499574255924</v>
      </c>
      <c r="J558" s="6">
        <f ca="1">IFERROR((INDEX('Sheet 1'!P:P,(MATCH((INDEX('Sheet 1'!B:B,(MATCH(A558,'Sheet 1'!A:A,0)),1)),'Sheet 1'!J:J,1)),1)),"")</f>
        <v>0.12196969696969698</v>
      </c>
      <c r="K558" s="4">
        <f ca="1">IFERROR(AVERAGEIFS('Sheet 1'!H:H, 'Sheet 1'!B:B, INDEX('Sheet 1'!B:B, MATCH(A558, 'Sheet 1'!A:A, 0)), 'Sheet 1'!G:G, "&lt;="&amp;I558, 'Sheet 1'!H:H, "&gt;0"), "0.001")</f>
        <v>6.08</v>
      </c>
      <c r="L558" s="6">
        <f t="shared" ca="1" si="42"/>
        <v>0.74157575757575767</v>
      </c>
      <c r="M558" s="4">
        <f t="shared" ca="1" si="43"/>
        <v>-5.6358424420132049</v>
      </c>
      <c r="N558" s="4">
        <f t="shared" ca="1" si="44"/>
        <v>0.15198019031954724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46370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29.51754385964913</v>
      </c>
      <c r="D559" s="4">
        <f ca="1">INDEX('Sheet 1'!L:L,(MATCH((INDEX('Sheet 1'!B:B,(MATCH(A559,'Sheet 1'!A:A,0)),1)),'Sheet 1'!J:J,0)),1)</f>
        <v>4.8746363227711518</v>
      </c>
      <c r="E559" s="6">
        <f ca="1">INDEX('Sheet 1'!N:N,(MATCH((INDEX('Sheet 1'!B:B,(MATCH(A559,'Sheet 1'!A:A,0)),1)),'Sheet 1'!J:J,0)),1)</f>
        <v>0.35599999999999993</v>
      </c>
      <c r="F559" s="6">
        <f ca="1">INDEX('Sheet 1'!O:O,(MATCH((INDEX('Sheet 1'!B:B,(MATCH(A559,'Sheet 1'!A:A,0)),1)),'Sheet 1'!J:J,0)),1)</f>
        <v>4.4325649947217283</v>
      </c>
      <c r="G559" s="5">
        <f ca="1">INDEX('Sheet 1'!H:H,(MATCH((INDEX('Sheet 1'!B:B,(MATCH(A559,'Sheet 1'!A:A,0)),1)),'Sheet 1'!J:J,0)),1)</f>
        <v>2.5</v>
      </c>
      <c r="H559" s="5">
        <f t="shared" ca="1" si="41"/>
        <v>29.484082157383479</v>
      </c>
      <c r="I559" s="5">
        <f ca="1">_xlfn.NORM.INV(RAND(), (((Sheet2!C559/(Sheet2!D559^2)) + ((Sheet2!H558+Sheet2!E558)/(Sheet2!F558^2))) / ((1/(Sheet2!D559^2)) + (1/(Sheet2!F558^2)))), SQRT(1 / ((1/(Sheet2!D559^2)) + (1/(Sheet2!F558^2)))))</f>
        <v>30.577801776638157</v>
      </c>
      <c r="J559" s="6">
        <f ca="1">IFERROR((INDEX('Sheet 1'!P:P,(MATCH((INDEX('Sheet 1'!B:B,(MATCH(A559,'Sheet 1'!A:A,0)),1)),'Sheet 1'!J:J,1)),1)),"")</f>
        <v>0.11893939393939394</v>
      </c>
      <c r="K559" s="4">
        <f ca="1">IFERROR(AVERAGEIFS('Sheet 1'!H:H, 'Sheet 1'!B:B, INDEX('Sheet 1'!B:B, MATCH(A559, 'Sheet 1'!A:A, 0)), 'Sheet 1'!G:G, "&lt;="&amp;I559, 'Sheet 1'!H:H, "&gt;0"), "0.001")</f>
        <v>4.1833333333333327</v>
      </c>
      <c r="L559" s="6">
        <f t="shared" ca="1" si="42"/>
        <v>0.49756313131313123</v>
      </c>
      <c r="M559" s="4">
        <f t="shared" ca="1" si="43"/>
        <v>-6.055332522297558</v>
      </c>
      <c r="N559" s="4">
        <f t="shared" ca="1" si="44"/>
        <v>-0.21750502945956951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46371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30.093789473684211</v>
      </c>
      <c r="D560" s="4">
        <f ca="1">INDEX('Sheet 1'!L:L,(MATCH((INDEX('Sheet 1'!B:B,(MATCH(A560,'Sheet 1'!A:A,0)),1)),'Sheet 1'!J:J,0)),1)</f>
        <v>5.3172613692077482</v>
      </c>
      <c r="E560" s="6">
        <f ca="1">INDEX('Sheet 1'!N:N,(MATCH((INDEX('Sheet 1'!B:B,(MATCH(A560,'Sheet 1'!A:A,0)),1)),'Sheet 1'!J:J,0)),1)</f>
        <v>0.51333333333333309</v>
      </c>
      <c r="F560" s="6">
        <f ca="1">INDEX('Sheet 1'!O:O,(MATCH((INDEX('Sheet 1'!B:B,(MATCH(A560,'Sheet 1'!A:A,0)),1)),'Sheet 1'!J:J,0)),1)</f>
        <v>4.1092951106371407</v>
      </c>
      <c r="G560" s="5">
        <f ca="1">INDEX('Sheet 1'!H:H,(MATCH((INDEX('Sheet 1'!B:B,(MATCH(A560,'Sheet 1'!A:A,0)),1)),'Sheet 1'!J:J,0)),1)</f>
        <v>0</v>
      </c>
      <c r="H560" s="5">
        <f t="shared" ca="1" si="41"/>
        <v>29.944102490941145</v>
      </c>
      <c r="I560" s="5">
        <f ca="1">_xlfn.NORM.INV(RAND(), (((Sheet2!C560/(Sheet2!D560^2)) + ((Sheet2!H559+Sheet2!E559)/(Sheet2!F559^2))) / ((1/(Sheet2!D560^2)) + (1/(Sheet2!F559^2)))), SQRT(1 / ((1/(Sheet2!D560^2)) + (1/(Sheet2!F559^2)))))</f>
        <v>27.995410725450686</v>
      </c>
      <c r="J560" s="6">
        <f ca="1">IFERROR((INDEX('Sheet 1'!P:P,(MATCH((INDEX('Sheet 1'!B:B,(MATCH(A560,'Sheet 1'!A:A,0)),1)),'Sheet 1'!J:J,1)),1)),"")</f>
        <v>0.11590909090909092</v>
      </c>
      <c r="K560" s="4">
        <f ca="1">IFERROR(AVERAGEIFS('Sheet 1'!H:H, 'Sheet 1'!B:B, INDEX('Sheet 1'!B:B, MATCH(A560, 'Sheet 1'!A:A, 0)), 'Sheet 1'!G:G, "&lt;="&amp;I560, 'Sheet 1'!H:H, "&gt;0"), "0.001")</f>
        <v>2.9750000000000001</v>
      </c>
      <c r="L560" s="6">
        <f t="shared" ca="1" si="42"/>
        <v>0.34482954545454547</v>
      </c>
      <c r="M560" s="4">
        <f t="shared" ca="1" si="43"/>
        <v>-5.659640815845032</v>
      </c>
      <c r="N560" s="4">
        <f t="shared" ca="1" si="44"/>
        <v>0.39463524595296989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46372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30.217543859649119</v>
      </c>
      <c r="D561" s="4">
        <f ca="1">INDEX('Sheet 1'!L:L,(MATCH((INDEX('Sheet 1'!B:B,(MATCH(A561,'Sheet 1'!A:A,0)),1)),'Sheet 1'!J:J,0)),1)</f>
        <v>5.1225862696581386</v>
      </c>
      <c r="E561" s="6">
        <f ca="1">INDEX('Sheet 1'!N:N,(MATCH((INDEX('Sheet 1'!B:B,(MATCH(A561,'Sheet 1'!A:A,0)),1)),'Sheet 1'!J:J,0)),1)</f>
        <v>0.3866666666666666</v>
      </c>
      <c r="F561" s="6">
        <f ca="1">INDEX('Sheet 1'!O:O,(MATCH((INDEX('Sheet 1'!B:B,(MATCH(A561,'Sheet 1'!A:A,0)),1)),'Sheet 1'!J:J,0)),1)</f>
        <v>4.42994519316147</v>
      </c>
      <c r="G561" s="5">
        <f ca="1">INDEX('Sheet 1'!H:H,(MATCH((INDEX('Sheet 1'!B:B,(MATCH(A561,'Sheet 1'!A:A,0)),1)),'Sheet 1'!J:J,0)),1)</f>
        <v>0</v>
      </c>
      <c r="H561" s="5">
        <f t="shared" ca="1" si="41"/>
        <v>30.36350694566497</v>
      </c>
      <c r="I561" s="5">
        <f ca="1">_xlfn.NORM.INV(RAND(), (((Sheet2!C561/(Sheet2!D561^2)) + ((Sheet2!H560+Sheet2!E560)/(Sheet2!F560^2))) / ((1/(Sheet2!D561^2)) + (1/(Sheet2!F560^2)))), SQRT(1 / ((1/(Sheet2!D561^2)) + (1/(Sheet2!F560^2)))))</f>
        <v>27.068140069163274</v>
      </c>
      <c r="J561" s="6">
        <f ca="1">IFERROR((INDEX('Sheet 1'!P:P,(MATCH((INDEX('Sheet 1'!B:B,(MATCH(A561,'Sheet 1'!A:A,0)),1)),'Sheet 1'!J:J,1)),1)),"")</f>
        <v>0.10113636363636365</v>
      </c>
      <c r="K561" s="4">
        <f ca="1">IFERROR(AVERAGEIFS('Sheet 1'!H:H, 'Sheet 1'!B:B, INDEX('Sheet 1'!B:B, MATCH(A561, 'Sheet 1'!A:A, 0)), 'Sheet 1'!G:G, "&lt;="&amp;I561, 'Sheet 1'!H:H, "&gt;0"), "0.001")</f>
        <v>1.45</v>
      </c>
      <c r="L561" s="6">
        <f t="shared" ca="1" si="42"/>
        <v>0.14664772727272729</v>
      </c>
      <c r="M561" s="4">
        <f t="shared" ca="1" si="43"/>
        <v>-5.8988843269721487</v>
      </c>
      <c r="N561" s="4">
        <f t="shared" ca="1" si="44"/>
        <v>0.61480736969531291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46373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30.43063157894737</v>
      </c>
      <c r="D562" s="4">
        <f ca="1">INDEX('Sheet 1'!L:L,(MATCH((INDEX('Sheet 1'!B:B,(MATCH(A562,'Sheet 1'!A:A,0)),1)),'Sheet 1'!J:J,0)),1)</f>
        <v>5.0588721457837984</v>
      </c>
      <c r="E562" s="6">
        <f ca="1">INDEX('Sheet 1'!N:N,(MATCH((INDEX('Sheet 1'!B:B,(MATCH(A562,'Sheet 1'!A:A,0)),1)),'Sheet 1'!J:J,0)),1)</f>
        <v>-5.7333333333333618E-2</v>
      </c>
      <c r="F562" s="6">
        <f ca="1">INDEX('Sheet 1'!O:O,(MATCH((INDEX('Sheet 1'!B:B,(MATCH(A562,'Sheet 1'!A:A,0)),1)),'Sheet 1'!J:J,0)),1)</f>
        <v>4.0003774596680026</v>
      </c>
      <c r="G562" s="5">
        <f ca="1">INDEX('Sheet 1'!H:H,(MATCH((INDEX('Sheet 1'!B:B,(MATCH(A562,'Sheet 1'!A:A,0)),1)),'Sheet 1'!J:J,0)),1)</f>
        <v>0</v>
      </c>
      <c r="H562" s="5">
        <f t="shared" ca="1" si="41"/>
        <v>30.611489477830673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29.093891407015118</v>
      </c>
      <c r="J562" s="6">
        <f ca="1">IFERROR((INDEX('Sheet 1'!P:P,(MATCH((INDEX('Sheet 1'!B:B,(MATCH(A562,'Sheet 1'!A:A,0)),1)),'Sheet 1'!J:J,1)),1)),"")</f>
        <v>9.0151515151515149E-2</v>
      </c>
      <c r="K562" s="4">
        <f ca="1">IFERROR(AVERAGEIFS('Sheet 1'!H:H, 'Sheet 1'!B:B, INDEX('Sheet 1'!B:B, MATCH(A562, 'Sheet 1'!A:A, 0)), 'Sheet 1'!G:G, "&lt;="&amp;I562, 'Sheet 1'!H:H, "&gt;0"), "0.001")</f>
        <v>1.4</v>
      </c>
      <c r="L562" s="6">
        <f t="shared" ca="1" si="42"/>
        <v>0.12621212121212119</v>
      </c>
      <c r="M562" s="4">
        <f t="shared" ca="1" si="43"/>
        <v>-6.015299596829915</v>
      </c>
      <c r="N562" s="4">
        <f t="shared" ca="1" si="44"/>
        <v>0.26423679694026819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46374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30.353087719298252</v>
      </c>
      <c r="D563" s="4">
        <f ca="1">INDEX('Sheet 1'!L:L,(MATCH((INDEX('Sheet 1'!B:B,(MATCH(A563,'Sheet 1'!A:A,0)),1)),'Sheet 1'!J:J,0)),1)</f>
        <v>5.5072443690598272</v>
      </c>
      <c r="E563" s="6">
        <f ca="1">INDEX('Sheet 1'!N:N,(MATCH((INDEX('Sheet 1'!B:B,(MATCH(A563,'Sheet 1'!A:A,0)),1)),'Sheet 1'!J:J,0)),1)</f>
        <v>-0.61466666666666636</v>
      </c>
      <c r="F563" s="6">
        <f ca="1">INDEX('Sheet 1'!O:O,(MATCH((INDEX('Sheet 1'!B:B,(MATCH(A563,'Sheet 1'!A:A,0)),1)),'Sheet 1'!J:J,0)),1)</f>
        <v>5.3026687144772202</v>
      </c>
      <c r="G563" s="5">
        <f ca="1">INDEX('Sheet 1'!H:H,(MATCH((INDEX('Sheet 1'!B:B,(MATCH(A563,'Sheet 1'!A:A,0)),1)),'Sheet 1'!J:J,0)),1)</f>
        <v>0</v>
      </c>
      <c r="H563" s="5">
        <f t="shared" ca="1" si="41"/>
        <v>30.484708480067795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29.610394516751722</v>
      </c>
      <c r="J563" s="6">
        <f ca="1">IFERROR((INDEX('Sheet 1'!P:P,(MATCH((INDEX('Sheet 1'!B:B,(MATCH(A563,'Sheet 1'!A:A,0)),1)),'Sheet 1'!J:J,1)),1)),"")</f>
        <v>9.8106060606060599E-2</v>
      </c>
      <c r="K563" s="4">
        <f ca="1">IFERROR(AVERAGEIFS('Sheet 1'!H:H, 'Sheet 1'!B:B, INDEX('Sheet 1'!B:B, MATCH(A563, 'Sheet 1'!A:A, 0)), 'Sheet 1'!G:G, "&lt;="&amp;I563, 'Sheet 1'!H:H, "&gt;0"), "0.001")</f>
        <v>8.75</v>
      </c>
      <c r="L563" s="6">
        <f t="shared" ca="1" si="42"/>
        <v>0.85842803030303028</v>
      </c>
      <c r="M563" s="4">
        <f t="shared" ca="1" si="43"/>
        <v>-5.5114837267480832</v>
      </c>
      <c r="N563" s="4">
        <f t="shared" ca="1" si="44"/>
        <v>0.1348574991004656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46375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29.71926315789473</v>
      </c>
      <c r="D564" s="4">
        <f ca="1">INDEX('Sheet 1'!L:L,(MATCH((INDEX('Sheet 1'!B:B,(MATCH(A564,'Sheet 1'!A:A,0)),1)),'Sheet 1'!J:J,0)),1)</f>
        <v>4.8637371165327972</v>
      </c>
      <c r="E564" s="6">
        <f ca="1">INDEX('Sheet 1'!N:N,(MATCH((INDEX('Sheet 1'!B:B,(MATCH(A564,'Sheet 1'!A:A,0)),1)),'Sheet 1'!J:J,0)),1)</f>
        <v>-0.24799999999999989</v>
      </c>
      <c r="F564" s="6">
        <f ca="1">INDEX('Sheet 1'!O:O,(MATCH((INDEX('Sheet 1'!B:B,(MATCH(A564,'Sheet 1'!A:A,0)),1)),'Sheet 1'!J:J,0)),1)</f>
        <v>4.3790459284235919</v>
      </c>
      <c r="G564" s="5">
        <f ca="1">INDEX('Sheet 1'!H:H,(MATCH((INDEX('Sheet 1'!B:B,(MATCH(A564,'Sheet 1'!A:A,0)),1)),'Sheet 1'!J:J,0)),1)</f>
        <v>0</v>
      </c>
      <c r="H564" s="5">
        <f t="shared" ca="1" si="41"/>
        <v>29.788154773396606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25.113777000344641</v>
      </c>
      <c r="J564" s="6">
        <f ca="1">IFERROR((INDEX('Sheet 1'!P:P,(MATCH((INDEX('Sheet 1'!B:B,(MATCH(A564,'Sheet 1'!A:A,0)),1)),'Sheet 1'!J:J,1)),1)),"")</f>
        <v>0.10568181818181817</v>
      </c>
      <c r="K564" s="4">
        <f ca="1">IFERROR(AVERAGEIFS('Sheet 1'!H:H, 'Sheet 1'!B:B, INDEX('Sheet 1'!B:B, MATCH(A564, 'Sheet 1'!A:A, 0)), 'Sheet 1'!G:G, "&lt;="&amp;I564, 'Sheet 1'!H:H, "&gt;0"), "0.001")</f>
        <v>8</v>
      </c>
      <c r="L564" s="6">
        <f t="shared" ca="1" si="42"/>
        <v>0.84545454545454535</v>
      </c>
      <c r="M564" s="4">
        <f t="shared" ca="1" si="43"/>
        <v>-6.1103761255667211</v>
      </c>
      <c r="N564" s="4">
        <f t="shared" ca="1" si="44"/>
        <v>0.94690277192308314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46376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29.446842105263151</v>
      </c>
      <c r="D565" s="4">
        <f ca="1">INDEX('Sheet 1'!L:L,(MATCH((INDEX('Sheet 1'!B:B,(MATCH(A565,'Sheet 1'!A:A,0)),1)),'Sheet 1'!J:J,0)),1)</f>
        <v>5.0631763701213162</v>
      </c>
      <c r="E565" s="6">
        <f ca="1">INDEX('Sheet 1'!N:N,(MATCH((INDEX('Sheet 1'!B:B,(MATCH(A565,'Sheet 1'!A:A,0)),1)),'Sheet 1'!J:J,0)),1)</f>
        <v>0.27600000000000019</v>
      </c>
      <c r="F565" s="6">
        <f ca="1">INDEX('Sheet 1'!O:O,(MATCH((INDEX('Sheet 1'!B:B,(MATCH(A565,'Sheet 1'!A:A,0)),1)),'Sheet 1'!J:J,0)),1)</f>
        <v>4.0463810992045728</v>
      </c>
      <c r="G565" s="5">
        <f ca="1">INDEX('Sheet 1'!H:H,(MATCH((INDEX('Sheet 1'!B:B,(MATCH(A565,'Sheet 1'!A:A,0)),1)),'Sheet 1'!J:J,0)),1)</f>
        <v>0</v>
      </c>
      <c r="H565" s="5">
        <f t="shared" ca="1" si="41"/>
        <v>29.500224044632819</v>
      </c>
      <c r="I565" s="5">
        <f ca="1">_xlfn.NORM.INV(RAND(), (((Sheet2!C565/(Sheet2!D565^2)) + ((Sheet2!H564+Sheet2!E564)/(Sheet2!F564^2))) / ((1/(Sheet2!D565^2)) + (1/(Sheet2!F564^2)))), SQRT(1 / ((1/(Sheet2!D565^2)) + (1/(Sheet2!F564^2)))))</f>
        <v>32.09393312558128</v>
      </c>
      <c r="J565" s="6">
        <f ca="1">IFERROR((INDEX('Sheet 1'!P:P,(MATCH((INDEX('Sheet 1'!B:B,(MATCH(A565,'Sheet 1'!A:A,0)),1)),'Sheet 1'!J:J,1)),1)),"")</f>
        <v>8.5606060606060602E-2</v>
      </c>
      <c r="K565" s="4">
        <f ca="1">IFERROR(AVERAGEIFS('Sheet 1'!H:H, 'Sheet 1'!B:B, INDEX('Sheet 1'!B:B, MATCH(A565, 'Sheet 1'!A:A, 0)), 'Sheet 1'!G:G, "&lt;="&amp;I565, 'Sheet 1'!H:H, "&gt;0"), "0.001")</f>
        <v>4.5222222222222213</v>
      </c>
      <c r="L565" s="6">
        <f t="shared" ca="1" si="42"/>
        <v>0.38712962962962955</v>
      </c>
      <c r="M565" s="4">
        <f t="shared" ca="1" si="43"/>
        <v>-5.8158831438371541</v>
      </c>
      <c r="N565" s="4">
        <f t="shared" ca="1" si="44"/>
        <v>-0.5228123270481102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46377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29.63708771929825</v>
      </c>
      <c r="D566" s="4">
        <f ca="1">INDEX('Sheet 1'!L:L,(MATCH((INDEX('Sheet 1'!B:B,(MATCH(A566,'Sheet 1'!A:A,0)),1)),'Sheet 1'!J:J,0)),1)</f>
        <v>5.1585660414114489</v>
      </c>
      <c r="E566" s="6">
        <f ca="1">INDEX('Sheet 1'!N:N,(MATCH((INDEX('Sheet 1'!B:B,(MATCH(A566,'Sheet 1'!A:A,0)),1)),'Sheet 1'!J:J,0)),1)</f>
        <v>-0.2279999999999999</v>
      </c>
      <c r="F566" s="6">
        <f ca="1">INDEX('Sheet 1'!O:O,(MATCH((INDEX('Sheet 1'!B:B,(MATCH(A566,'Sheet 1'!A:A,0)),1)),'Sheet 1'!J:J,0)),1)</f>
        <v>5.7762926481227348</v>
      </c>
      <c r="G566" s="5">
        <f ca="1">INDEX('Sheet 1'!H:H,(MATCH((INDEX('Sheet 1'!B:B,(MATCH(A566,'Sheet 1'!A:A,0)),1)),'Sheet 1'!J:J,0)),1)</f>
        <v>0</v>
      </c>
      <c r="H566" s="5">
        <f t="shared" ca="1" si="41"/>
        <v>29.723225098723166</v>
      </c>
      <c r="I566" s="5">
        <f ca="1">_xlfn.NORM.INV(RAND(), (((Sheet2!C566/(Sheet2!D566^2)) + ((Sheet2!H565+Sheet2!E565)/(Sheet2!F565^2))) / ((1/(Sheet2!D566^2)) + (1/(Sheet2!F565^2)))), SQRT(1 / ((1/(Sheet2!D566^2)) + (1/(Sheet2!F565^2)))))</f>
        <v>33.75807292308378</v>
      </c>
      <c r="J566" s="6">
        <f ca="1">IFERROR((INDEX('Sheet 1'!P:P,(MATCH((INDEX('Sheet 1'!B:B,(MATCH(A566,'Sheet 1'!A:A,0)),1)),'Sheet 1'!J:J,1)),1)),"")</f>
        <v>6.8560606060606058E-2</v>
      </c>
      <c r="K566" s="4">
        <f ca="1">IFERROR(AVERAGEIFS('Sheet 1'!H:H, 'Sheet 1'!B:B, INDEX('Sheet 1'!B:B, MATCH(A566, 'Sheet 1'!A:A, 0)), 'Sheet 1'!G:G, "&lt;="&amp;I566, 'Sheet 1'!H:H, "&gt;0"), "0.001")</f>
        <v>3.4199999999999995</v>
      </c>
      <c r="L566" s="6">
        <f t="shared" ca="1" si="42"/>
        <v>0.23447727272727267</v>
      </c>
      <c r="M566" s="4">
        <f t="shared" ca="1" si="43"/>
        <v>-5.7452182411508232</v>
      </c>
      <c r="N566" s="4">
        <f t="shared" ca="1" si="44"/>
        <v>-0.79886254643315102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46378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30.013754385964909</v>
      </c>
      <c r="D567" s="4">
        <f ca="1">INDEX('Sheet 1'!L:L,(MATCH((INDEX('Sheet 1'!B:B,(MATCH(A567,'Sheet 1'!A:A,0)),1)),'Sheet 1'!J:J,0)),1)</f>
        <v>4.7069808230402472</v>
      </c>
      <c r="E567" s="6">
        <f ca="1">INDEX('Sheet 1'!N:N,(MATCH((INDEX('Sheet 1'!B:B,(MATCH(A567,'Sheet 1'!A:A,0)),1)),'Sheet 1'!J:J,0)),1)</f>
        <v>0.39066666666666638</v>
      </c>
      <c r="F567" s="6">
        <f ca="1">INDEX('Sheet 1'!O:O,(MATCH((INDEX('Sheet 1'!B:B,(MATCH(A567,'Sheet 1'!A:A,0)),1)),'Sheet 1'!J:J,0)),1)</f>
        <v>4.1818518248121466</v>
      </c>
      <c r="G567" s="5">
        <f ca="1">INDEX('Sheet 1'!H:H,(MATCH((INDEX('Sheet 1'!B:B,(MATCH(A567,'Sheet 1'!A:A,0)),1)),'Sheet 1'!J:J,0)),1)</f>
        <v>0</v>
      </c>
      <c r="H567" s="5">
        <f t="shared" ca="1" si="41"/>
        <v>29.80683598795196</v>
      </c>
      <c r="I567" s="5">
        <f ca="1">_xlfn.NORM.INV(RAND(), (((Sheet2!C567/(Sheet2!D567^2)) + ((Sheet2!H566+Sheet2!E566)/(Sheet2!F566^2))) / ((1/(Sheet2!D567^2)) + (1/(Sheet2!F566^2)))), SQRT(1 / ((1/(Sheet2!D567^2)) + (1/(Sheet2!F566^2)))))</f>
        <v>18.414729779876478</v>
      </c>
      <c r="J567" s="6">
        <f ca="1">IFERROR((INDEX('Sheet 1'!P:P,(MATCH((INDEX('Sheet 1'!B:B,(MATCH(A567,'Sheet 1'!A:A,0)),1)),'Sheet 1'!J:J,1)),1)),"")</f>
        <v>4.4696969696969693E-2</v>
      </c>
      <c r="K567" s="4" t="str">
        <f ca="1">IFERROR(AVERAGEIFS('Sheet 1'!H:H, 'Sheet 1'!B:B, INDEX('Sheet 1'!B:B, MATCH(A567, 'Sheet 1'!A:A, 0)), 'Sheet 1'!G:G, "&lt;="&amp;I567, 'Sheet 1'!H:H, "&gt;0"), "0.001")</f>
        <v>0.001</v>
      </c>
      <c r="L567" s="6">
        <f t="shared" ca="1" si="42"/>
        <v>4.4696969696969694E-5</v>
      </c>
      <c r="M567" s="4">
        <f t="shared" ca="1" si="43"/>
        <v>-6.3764343884832257</v>
      </c>
      <c r="N567" s="4">
        <f t="shared" ca="1" si="44"/>
        <v>2.4642175190755506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46379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30.139122807017539</v>
      </c>
      <c r="D568" s="4">
        <f ca="1">INDEX('Sheet 1'!L:L,(MATCH((INDEX('Sheet 1'!B:B,(MATCH(A568,'Sheet 1'!A:A,0)),1)),'Sheet 1'!J:J,0)),1)</f>
        <v>5.1714914990092122</v>
      </c>
      <c r="E568" s="6">
        <f ca="1">INDEX('Sheet 1'!N:N,(MATCH((INDEX('Sheet 1'!B:B,(MATCH(A568,'Sheet 1'!A:A,0)),1)),'Sheet 1'!J:J,0)),1)</f>
        <v>0.33333333333333348</v>
      </c>
      <c r="F568" s="6">
        <f ca="1">INDEX('Sheet 1'!O:O,(MATCH((INDEX('Sheet 1'!B:B,(MATCH(A568,'Sheet 1'!A:A,0)),1)),'Sheet 1'!J:J,0)),1)</f>
        <v>3.3926921994723251</v>
      </c>
      <c r="G568" s="5">
        <f ca="1">INDEX('Sheet 1'!H:H,(MATCH((INDEX('Sheet 1'!B:B,(MATCH(A568,'Sheet 1'!A:A,0)),1)),'Sheet 1'!J:J,0)),1)</f>
        <v>0</v>
      </c>
      <c r="H568" s="5">
        <f t="shared" ca="1" si="41"/>
        <v>30.174421283246257</v>
      </c>
      <c r="I568" s="5">
        <f ca="1">_xlfn.NORM.INV(RAND(), (((Sheet2!C568/(Sheet2!D568^2)) + ((Sheet2!H567+Sheet2!E567)/(Sheet2!F567^2))) / ((1/(Sheet2!D568^2)) + (1/(Sheet2!F567^2)))), SQRT(1 / ((1/(Sheet2!D568^2)) + (1/(Sheet2!F567^2)))))</f>
        <v>32.282113611880838</v>
      </c>
      <c r="J568" s="6">
        <f ca="1">IFERROR((INDEX('Sheet 1'!P:P,(MATCH((INDEX('Sheet 1'!B:B,(MATCH(A568,'Sheet 1'!A:A,0)),1)),'Sheet 1'!J:J,1)),1)),"")</f>
        <v>2.3863636363636365E-2</v>
      </c>
      <c r="K568" s="4">
        <f ca="1">IFERROR(AVERAGEIFS('Sheet 1'!H:H, 'Sheet 1'!B:B, INDEX('Sheet 1'!B:B, MATCH(A568, 'Sheet 1'!A:A, 0)), 'Sheet 1'!G:G, "&lt;="&amp;I568, 'Sheet 1'!H:H, "&gt;0"), "0.001")</f>
        <v>1.2444444444444445</v>
      </c>
      <c r="L568" s="6">
        <f t="shared" ca="1" si="42"/>
        <v>2.9696969696969697E-2</v>
      </c>
      <c r="M568" s="4">
        <f t="shared" ca="1" si="43"/>
        <v>-5.8279362564536337</v>
      </c>
      <c r="N568" s="4">
        <f t="shared" ca="1" si="44"/>
        <v>-0.41438544475493516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46380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30.55842105263158</v>
      </c>
      <c r="D569" s="4">
        <f ca="1">INDEX('Sheet 1'!L:L,(MATCH((INDEX('Sheet 1'!B:B,(MATCH(A569,'Sheet 1'!A:A,0)),1)),'Sheet 1'!J:J,0)),1)</f>
        <v>5.0366315785112823</v>
      </c>
      <c r="E569" s="6">
        <f ca="1">INDEX('Sheet 1'!N:N,(MATCH((INDEX('Sheet 1'!B:B,(MATCH(A569,'Sheet 1'!A:A,0)),1)),'Sheet 1'!J:J,0)),1)</f>
        <v>-0.87600000000000078</v>
      </c>
      <c r="F569" s="6">
        <f ca="1">INDEX('Sheet 1'!O:O,(MATCH((INDEX('Sheet 1'!B:B,(MATCH(A569,'Sheet 1'!A:A,0)),1)),'Sheet 1'!J:J,0)),1)</f>
        <v>6.5976211929304789</v>
      </c>
      <c r="G569" s="5">
        <f ca="1">INDEX('Sheet 1'!H:H,(MATCH((INDEX('Sheet 1'!B:B,(MATCH(A569,'Sheet 1'!A:A,0)),1)),'Sheet 1'!J:J,0)),1)</f>
        <v>0</v>
      </c>
      <c r="H569" s="5">
        <f t="shared" ca="1" si="41"/>
        <v>30.52356861550027</v>
      </c>
      <c r="I569" s="5">
        <f ca="1">_xlfn.NORM.INV(RAND(), (((Sheet2!C569/(Sheet2!D569^2)) + ((Sheet2!H568+Sheet2!E568)/(Sheet2!F568^2))) / ((1/(Sheet2!D569^2)) + (1/(Sheet2!F568^2)))), SQRT(1 / ((1/(Sheet2!D569^2)) + (1/(Sheet2!F568^2)))))</f>
        <v>29.365664372284272</v>
      </c>
      <c r="J569" s="6">
        <f ca="1">IFERROR((INDEX('Sheet 1'!P:P,(MATCH((INDEX('Sheet 1'!B:B,(MATCH(A569,'Sheet 1'!A:A,0)),1)),'Sheet 1'!J:J,1)),1)),"")</f>
        <v>8.333333333333335E-3</v>
      </c>
      <c r="K569" s="4">
        <f ca="1">IFERROR(AVERAGEIFS('Sheet 1'!H:H, 'Sheet 1'!B:B, INDEX('Sheet 1'!B:B, MATCH(A569, 'Sheet 1'!A:A, 0)), 'Sheet 1'!G:G, "&lt;="&amp;I569, 'Sheet 1'!H:H, "&gt;0"), "0.001")</f>
        <v>4.1124999999999998</v>
      </c>
      <c r="L569" s="6">
        <f t="shared" ca="1" si="42"/>
        <v>3.4270833333333341E-2</v>
      </c>
      <c r="M569" s="4">
        <f t="shared" ca="1" si="43"/>
        <v>-6.0672337407025472</v>
      </c>
      <c r="N569" s="4">
        <f t="shared" ca="1" si="44"/>
        <v>0.23681634476426427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46381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30.057508771929811</v>
      </c>
      <c r="D570" s="4">
        <f ca="1">INDEX('Sheet 1'!L:L,(MATCH((INDEX('Sheet 1'!B:B,(MATCH(A570,'Sheet 1'!A:A,0)),1)),'Sheet 1'!J:J,0)),1)</f>
        <v>4.6790868904200478</v>
      </c>
      <c r="E570" s="6">
        <f ca="1">INDEX('Sheet 1'!N:N,(MATCH((INDEX('Sheet 1'!B:B,(MATCH(A570,'Sheet 1'!A:A,0)),1)),'Sheet 1'!J:J,0)),1)</f>
        <v>1.7546666666666659</v>
      </c>
      <c r="F570" s="6">
        <f ca="1">INDEX('Sheet 1'!O:O,(MATCH((INDEX('Sheet 1'!B:B,(MATCH(A570,'Sheet 1'!A:A,0)),1)),'Sheet 1'!J:J,0)),1)</f>
        <v>4.3611086283728886</v>
      </c>
      <c r="G570" s="5">
        <f ca="1">INDEX('Sheet 1'!H:H,(MATCH((INDEX('Sheet 1'!B:B,(MATCH(A570,'Sheet 1'!A:A,0)),1)),'Sheet 1'!J:J,0)),1)</f>
        <v>11.2</v>
      </c>
      <c r="H570" s="5">
        <f t="shared" ca="1" si="41"/>
        <v>29.920320869638818</v>
      </c>
      <c r="I570" s="5">
        <f ca="1">_xlfn.NORM.INV(RAND(), (((Sheet2!C570/(Sheet2!D570^2)) + ((Sheet2!H569+Sheet2!E569)/(Sheet2!F569^2))) / ((1/(Sheet2!D570^2)) + (1/(Sheet2!F569^2)))), SQRT(1 / ((1/(Sheet2!D570^2)) + (1/(Sheet2!F569^2)))))</f>
        <v>32.054766868159</v>
      </c>
      <c r="J570" s="6">
        <f ca="1">IFERROR((INDEX('Sheet 1'!P:P,(MATCH((INDEX('Sheet 1'!B:B,(MATCH(A570,'Sheet 1'!A:A,0)),1)),'Sheet 1'!J:J,1)),1)),"")</f>
        <v>2.2727272727272726E-3</v>
      </c>
      <c r="K570" s="4">
        <f ca="1">IFERROR(AVERAGEIFS('Sheet 1'!H:H, 'Sheet 1'!B:B, INDEX('Sheet 1'!B:B, MATCH(A570, 'Sheet 1'!A:A, 0)), 'Sheet 1'!G:G, "&lt;="&amp;I570, 'Sheet 1'!H:H, "&gt;0"), "0.001")</f>
        <v>3.7625000000000002</v>
      </c>
      <c r="L570" s="6">
        <f t="shared" ca="1" si="42"/>
        <v>8.5511363636363632E-3</v>
      </c>
      <c r="M570" s="4">
        <f t="shared" ca="1" si="43"/>
        <v>-6.4237979494395558</v>
      </c>
      <c r="N570" s="4">
        <f t="shared" ca="1" si="44"/>
        <v>-0.42684783228077477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46382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31.851192982456141</v>
      </c>
      <c r="D571" s="4">
        <f ca="1">INDEX('Sheet 1'!L:L,(MATCH((INDEX('Sheet 1'!B:B,(MATCH(A571,'Sheet 1'!A:A,0)),1)),'Sheet 1'!J:J,0)),1)</f>
        <v>5.2832616870692366</v>
      </c>
      <c r="E571" s="6">
        <f ca="1">INDEX('Sheet 1'!N:N,(MATCH((INDEX('Sheet 1'!B:B,(MATCH(A571,'Sheet 1'!A:A,0)),1)),'Sheet 1'!J:J,0)),1)</f>
        <v>-0.6213333333333334</v>
      </c>
      <c r="F571" s="6">
        <f ca="1">INDEX('Sheet 1'!O:O,(MATCH((INDEX('Sheet 1'!B:B,(MATCH(A571,'Sheet 1'!A:A,0)),1)),'Sheet 1'!J:J,0)),1)</f>
        <v>4.1632982420494749</v>
      </c>
      <c r="G571" s="5">
        <f ca="1">INDEX('Sheet 1'!H:H,(MATCH((INDEX('Sheet 1'!B:B,(MATCH(A571,'Sheet 1'!A:A,0)),1)),'Sheet 1'!J:J,0)),1)</f>
        <v>0.8</v>
      </c>
      <c r="H571" s="5">
        <f t="shared" ca="1" si="41"/>
        <v>31.74639489028436</v>
      </c>
      <c r="I571" s="5">
        <f ca="1">_xlfn.NORM.INV(RAND(), (((Sheet2!C571/(Sheet2!D571^2)) + ((Sheet2!H570+Sheet2!E570)/(Sheet2!F570^2))) / ((1/(Sheet2!D571^2)) + (1/(Sheet2!F570^2)))), SQRT(1 / ((1/(Sheet2!D571^2)) + (1/(Sheet2!F570^2)))))</f>
        <v>31.213663204770008</v>
      </c>
      <c r="J571" s="6">
        <f ca="1">IFERROR((INDEX('Sheet 1'!P:P,(MATCH((INDEX('Sheet 1'!B:B,(MATCH(A571,'Sheet 1'!A:A,0)),1)),'Sheet 1'!J:J,1)),1)),"")</f>
        <v>1.3636363636363636E-2</v>
      </c>
      <c r="K571" s="4">
        <f ca="1">IFERROR(AVERAGEIFS('Sheet 1'!H:H, 'Sheet 1'!B:B, INDEX('Sheet 1'!B:B, MATCH(A571, 'Sheet 1'!A:A, 0)), 'Sheet 1'!G:G, "&lt;="&amp;I571, 'Sheet 1'!H:H, "&gt;0"), "0.001")</f>
        <v>4.1285714285714281</v>
      </c>
      <c r="L571" s="6">
        <f t="shared" ca="1" si="42"/>
        <v>5.6298701298701292E-2</v>
      </c>
      <c r="M571" s="4">
        <f t="shared" ca="1" si="43"/>
        <v>-6.0286987223085724</v>
      </c>
      <c r="N571" s="4">
        <f t="shared" ca="1" si="44"/>
        <v>0.12066973310189893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46383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31.476526315789471</v>
      </c>
      <c r="D572" s="4">
        <f ca="1">INDEX('Sheet 1'!L:L,(MATCH((INDEX('Sheet 1'!B:B,(MATCH(A572,'Sheet 1'!A:A,0)),1)),'Sheet 1'!J:J,0)),1)</f>
        <v>5.1734084465615338</v>
      </c>
      <c r="E572" s="6">
        <f ca="1">INDEX('Sheet 1'!N:N,(MATCH((INDEX('Sheet 1'!B:B,(MATCH(A572,'Sheet 1'!A:A,0)),1)),'Sheet 1'!J:J,0)),1)</f>
        <v>-1.066666666666672E-2</v>
      </c>
      <c r="F572" s="6">
        <f ca="1">INDEX('Sheet 1'!O:O,(MATCH((INDEX('Sheet 1'!B:B,(MATCH(A572,'Sheet 1'!A:A,0)),1)),'Sheet 1'!J:J,0)),1)</f>
        <v>4.3143874117583296</v>
      </c>
      <c r="G572" s="5">
        <f ca="1">INDEX('Sheet 1'!H:H,(MATCH((INDEX('Sheet 1'!B:B,(MATCH(A572,'Sheet 1'!A:A,0)),1)),'Sheet 1'!J:J,0)),1)</f>
        <v>0</v>
      </c>
      <c r="H572" s="5">
        <f t="shared" ca="1" si="41"/>
        <v>31.263209920885885</v>
      </c>
      <c r="I572" s="5">
        <f ca="1">_xlfn.NORM.INV(RAND(), (((Sheet2!C572/(Sheet2!D572^2)) + ((Sheet2!H571+Sheet2!E571)/(Sheet2!F571^2))) / ((1/(Sheet2!D572^2)) + (1/(Sheet2!F571^2)))), SQRT(1 / ((1/(Sheet2!D572^2)) + (1/(Sheet2!F571^2)))))</f>
        <v>33.216637592820739</v>
      </c>
      <c r="J572" s="6">
        <f ca="1">IFERROR((INDEX('Sheet 1'!P:P,(MATCH((INDEX('Sheet 1'!B:B,(MATCH(A572,'Sheet 1'!A:A,0)),1)),'Sheet 1'!J:J,1)),1)),"")</f>
        <v>2.9545454545454541E-2</v>
      </c>
      <c r="K572" s="4">
        <f ca="1">IFERROR(AVERAGEIFS('Sheet 1'!H:H, 'Sheet 1'!B:B, INDEX('Sheet 1'!B:B, MATCH(A572, 'Sheet 1'!A:A, 0)), 'Sheet 1'!G:G, "&lt;="&amp;I572, 'Sheet 1'!H:H, "&gt;0"), "0.001")</f>
        <v>2.1142857142857143</v>
      </c>
      <c r="L572" s="6">
        <f t="shared" ca="1" si="42"/>
        <v>6.2467532467532463E-2</v>
      </c>
      <c r="M572" s="4">
        <f t="shared" ca="1" si="43"/>
        <v>-6.084291747099555</v>
      </c>
      <c r="N572" s="4">
        <f t="shared" ca="1" si="44"/>
        <v>-0.33635683225201746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46384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31.307052631578941</v>
      </c>
      <c r="D573" s="4">
        <f ca="1">INDEX('Sheet 1'!L:L,(MATCH((INDEX('Sheet 1'!B:B,(MATCH(A573,'Sheet 1'!A:A,0)),1)),'Sheet 1'!J:J,0)),1)</f>
        <v>5.3836589587179118</v>
      </c>
      <c r="E573" s="6">
        <f ca="1">INDEX('Sheet 1'!N:N,(MATCH((INDEX('Sheet 1'!B:B,(MATCH(A573,'Sheet 1'!A:A,0)),1)),'Sheet 1'!J:J,0)),1)</f>
        <v>-0.65866666666666651</v>
      </c>
      <c r="F573" s="6">
        <f ca="1">INDEX('Sheet 1'!O:O,(MATCH((INDEX('Sheet 1'!B:B,(MATCH(A573,'Sheet 1'!A:A,0)),1)),'Sheet 1'!J:J,0)),1)</f>
        <v>5.0292413412430781</v>
      </c>
      <c r="G573" s="5">
        <f ca="1">INDEX('Sheet 1'!H:H,(MATCH((INDEX('Sheet 1'!B:B,(MATCH(A573,'Sheet 1'!A:A,0)),1)),'Sheet 1'!J:J,0)),1)</f>
        <v>0</v>
      </c>
      <c r="H573" s="5">
        <f t="shared" ca="1" si="41"/>
        <v>31.273860118915429</v>
      </c>
      <c r="I573" s="5">
        <f ca="1">_xlfn.NORM.INV(RAND(), (((Sheet2!C573/(Sheet2!D573^2)) + ((Sheet2!H572+Sheet2!E572)/(Sheet2!F572^2))) / ((1/(Sheet2!D573^2)) + (1/(Sheet2!F572^2)))), SQRT(1 / ((1/(Sheet2!D573^2)) + (1/(Sheet2!F572^2)))))</f>
        <v>34.522015579635436</v>
      </c>
      <c r="J573" s="6">
        <f ca="1">IFERROR((INDEX('Sheet 1'!P:P,(MATCH((INDEX('Sheet 1'!B:B,(MATCH(A573,'Sheet 1'!A:A,0)),1)),'Sheet 1'!J:J,1)),1)),"")</f>
        <v>4.6590909090909086E-2</v>
      </c>
      <c r="K573" s="4">
        <f ca="1">IFERROR(AVERAGEIFS('Sheet 1'!H:H, 'Sheet 1'!B:B, INDEX('Sheet 1'!B:B, MATCH(A573, 'Sheet 1'!A:A, 0)), 'Sheet 1'!G:G, "&lt;="&amp;I573, 'Sheet 1'!H:H, "&gt;0"), "0.001")</f>
        <v>1.107142857142857</v>
      </c>
      <c r="L573" s="6">
        <f t="shared" ca="1" si="42"/>
        <v>5.1582792207792195E-2</v>
      </c>
      <c r="M573" s="4">
        <f t="shared" ca="1" si="43"/>
        <v>-5.8151998244395742</v>
      </c>
      <c r="N573" s="4">
        <f t="shared" ca="1" si="44"/>
        <v>-0.5971706181073031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46385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30.270456140350881</v>
      </c>
      <c r="D574" s="4">
        <f ca="1">INDEX('Sheet 1'!L:L,(MATCH((INDEX('Sheet 1'!B:B,(MATCH(A574,'Sheet 1'!A:A,0)),1)),'Sheet 1'!J:J,0)),1)</f>
        <v>4.7134566799615376</v>
      </c>
      <c r="E574" s="6">
        <f ca="1">INDEX('Sheet 1'!N:N,(MATCH((INDEX('Sheet 1'!B:B,(MATCH(A574,'Sheet 1'!A:A,0)),1)),'Sheet 1'!J:J,0)),1)</f>
        <v>3.4666666666666728E-2</v>
      </c>
      <c r="F574" s="6">
        <f ca="1">INDEX('Sheet 1'!O:O,(MATCH((INDEX('Sheet 1'!B:B,(MATCH(A574,'Sheet 1'!A:A,0)),1)),'Sheet 1'!J:J,0)),1)</f>
        <v>3.9536330652217102</v>
      </c>
      <c r="G574" s="5">
        <f ca="1">INDEX('Sheet 1'!H:H,(MATCH((INDEX('Sheet 1'!B:B,(MATCH(A574,'Sheet 1'!A:A,0)),1)),'Sheet 1'!J:J,0)),1)</f>
        <v>0</v>
      </c>
      <c r="H574" s="5">
        <f t="shared" ca="1" si="41"/>
        <v>30.431662743705676</v>
      </c>
      <c r="I574" s="5">
        <f ca="1">_xlfn.NORM.INV(RAND(), (((Sheet2!C574/(Sheet2!D574^2)) + ((Sheet2!H573+Sheet2!E573)/(Sheet2!F573^2))) / ((1/(Sheet2!D574^2)) + (1/(Sheet2!F573^2)))), SQRT(1 / ((1/(Sheet2!D574^2)) + (1/(Sheet2!F573^2)))))</f>
        <v>20.954952136857315</v>
      </c>
      <c r="J574" s="6">
        <f ca="1">IFERROR((INDEX('Sheet 1'!P:P,(MATCH((INDEX('Sheet 1'!B:B,(MATCH(A574,'Sheet 1'!A:A,0)),1)),'Sheet 1'!J:J,1)),1)),"")</f>
        <v>4.9621212121212122E-2</v>
      </c>
      <c r="K574" s="4" t="str">
        <f ca="1">IFERROR(AVERAGEIFS('Sheet 1'!H:H, 'Sheet 1'!B:B, INDEX('Sheet 1'!B:B, MATCH(A574, 'Sheet 1'!A:A, 0)), 'Sheet 1'!G:G, "&lt;="&amp;I574, 'Sheet 1'!H:H, "&gt;0"), "0.001")</f>
        <v>0.001</v>
      </c>
      <c r="L574" s="6">
        <f t="shared" ca="1" si="42"/>
        <v>4.962121212121212E-5</v>
      </c>
      <c r="M574" s="4">
        <f t="shared" ca="1" si="43"/>
        <v>-6.4221352174595339</v>
      </c>
      <c r="N574" s="4">
        <f t="shared" ca="1" si="44"/>
        <v>1.9763635556675108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46386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30.363263157894739</v>
      </c>
      <c r="D575" s="4">
        <f ca="1">INDEX('Sheet 1'!L:L,(MATCH((INDEX('Sheet 1'!B:B,(MATCH(A575,'Sheet 1'!A:A,0)),1)),'Sheet 1'!J:J,0)),1)</f>
        <v>4.9184715270256403</v>
      </c>
      <c r="E575" s="6">
        <f ca="1">INDEX('Sheet 1'!N:N,(MATCH((INDEX('Sheet 1'!B:B,(MATCH(A575,'Sheet 1'!A:A,0)),1)),'Sheet 1'!J:J,0)),1)</f>
        <v>0.59200000000000008</v>
      </c>
      <c r="F575" s="6">
        <f ca="1">INDEX('Sheet 1'!O:O,(MATCH((INDEX('Sheet 1'!B:B,(MATCH(A575,'Sheet 1'!A:A,0)),1)),'Sheet 1'!J:J,0)),1)</f>
        <v>4.2207262088093014</v>
      </c>
      <c r="G575" s="5">
        <f ca="1">INDEX('Sheet 1'!H:H,(MATCH((INDEX('Sheet 1'!B:B,(MATCH(A575,'Sheet 1'!A:A,0)),1)),'Sheet 1'!J:J,0)),1)</f>
        <v>0</v>
      </c>
      <c r="H575" s="5">
        <f t="shared" ca="1" si="41"/>
        <v>30.425873698314899</v>
      </c>
      <c r="I575" s="5">
        <f ca="1">_xlfn.NORM.INV(RAND(), (((Sheet2!C575/(Sheet2!D575^2)) + ((Sheet2!H574+Sheet2!E574)/(Sheet2!F574^2))) / ((1/(Sheet2!D575^2)) + (1/(Sheet2!F574^2)))), SQRT(1 / ((1/(Sheet2!D575^2)) + (1/(Sheet2!F574^2)))))</f>
        <v>31.490669554593925</v>
      </c>
      <c r="J575" s="6">
        <f ca="1">IFERROR((INDEX('Sheet 1'!P:P,(MATCH((INDEX('Sheet 1'!B:B,(MATCH(A575,'Sheet 1'!A:A,0)),1)),'Sheet 1'!J:J,1)),1)),"")</f>
        <v>4.9621212121212122E-2</v>
      </c>
      <c r="K575" s="4">
        <f ca="1">IFERROR(AVERAGEIFS('Sheet 1'!H:H, 'Sheet 1'!B:B, INDEX('Sheet 1'!B:B, MATCH(A575, 'Sheet 1'!A:A, 0)), 'Sheet 1'!G:G, "&lt;="&amp;I575, 'Sheet 1'!H:H, "&gt;0"), "0.001")</f>
        <v>1.2499999999999998</v>
      </c>
      <c r="L575" s="6">
        <f t="shared" ca="1" si="42"/>
        <v>6.2026515151515138E-2</v>
      </c>
      <c r="M575" s="4">
        <f t="shared" ca="1" si="43"/>
        <v>-6.1733127844813183</v>
      </c>
      <c r="N575" s="4">
        <f t="shared" ca="1" si="44"/>
        <v>-0.22921885193487446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46387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30.52578947368421</v>
      </c>
      <c r="D576" s="4">
        <f ca="1">INDEX('Sheet 1'!L:L,(MATCH((INDEX('Sheet 1'!B:B,(MATCH(A576,'Sheet 1'!A:A,0)),1)),'Sheet 1'!J:J,0)),1)</f>
        <v>5.0108735819270951</v>
      </c>
      <c r="E576" s="6">
        <f ca="1">INDEX('Sheet 1'!N:N,(MATCH((INDEX('Sheet 1'!B:B,(MATCH(A576,'Sheet 1'!A:A,0)),1)),'Sheet 1'!J:J,0)),1)</f>
        <v>1.3080000000000001</v>
      </c>
      <c r="F576" s="6">
        <f ca="1">INDEX('Sheet 1'!O:O,(MATCH((INDEX('Sheet 1'!B:B,(MATCH(A576,'Sheet 1'!A:A,0)),1)),'Sheet 1'!J:J,0)),1)</f>
        <v>4.5841902229292364</v>
      </c>
      <c r="G576" s="5">
        <f ca="1">INDEX('Sheet 1'!H:H,(MATCH((INDEX('Sheet 1'!B:B,(MATCH(A576,'Sheet 1'!A:A,0)),1)),'Sheet 1'!J:J,0)),1)</f>
        <v>0</v>
      </c>
      <c r="H576" s="5">
        <f t="shared" ca="1" si="41"/>
        <v>30.813643549700057</v>
      </c>
      <c r="I576" s="5">
        <f ca="1">_xlfn.NORM.INV(RAND(), (((Sheet2!C576/(Sheet2!D576^2)) + ((Sheet2!H575+Sheet2!E575)/(Sheet2!F575^2))) / ((1/(Sheet2!D576^2)) + (1/(Sheet2!F575^2)))), SQRT(1 / ((1/(Sheet2!D576^2)) + (1/(Sheet2!F575^2)))))</f>
        <v>29.026668163087461</v>
      </c>
      <c r="J576" s="6">
        <f ca="1">IFERROR((INDEX('Sheet 1'!P:P,(MATCH((INDEX('Sheet 1'!B:B,(MATCH(A576,'Sheet 1'!A:A,0)),1)),'Sheet 1'!J:J,1)),1)),"")</f>
        <v>3.5984848484848488E-2</v>
      </c>
      <c r="K576" s="4">
        <f ca="1">IFERROR(AVERAGEIFS('Sheet 1'!H:H, 'Sheet 1'!B:B, INDEX('Sheet 1'!B:B, MATCH(A576, 'Sheet 1'!A:A, 0)), 'Sheet 1'!G:G, "&lt;="&amp;I576, 'Sheet 1'!H:H, "&gt;0"), "0.001")</f>
        <v>9.8666666666666671</v>
      </c>
      <c r="L576" s="6">
        <f t="shared" ca="1" si="42"/>
        <v>0.35505050505050512</v>
      </c>
      <c r="M576" s="4">
        <f t="shared" ca="1" si="43"/>
        <v>-6.0919097188527598</v>
      </c>
      <c r="N576" s="4">
        <f t="shared" ca="1" si="44"/>
        <v>0.29917364429302024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46388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31.687543859649121</v>
      </c>
      <c r="D577" s="4">
        <f ca="1">INDEX('Sheet 1'!L:L,(MATCH((INDEX('Sheet 1'!B:B,(MATCH(A577,'Sheet 1'!A:A,0)),1)),'Sheet 1'!J:J,0)),1)</f>
        <v>5.1395439205935798</v>
      </c>
      <c r="E577" s="6">
        <f ca="1">INDEX('Sheet 1'!N:N,(MATCH((INDEX('Sheet 1'!B:B,(MATCH(A577,'Sheet 1'!A:A,0)),1)),'Sheet 1'!J:J,0)),1)</f>
        <v>-0.81333333333333335</v>
      </c>
      <c r="F577" s="6">
        <f ca="1">INDEX('Sheet 1'!O:O,(MATCH((INDEX('Sheet 1'!B:B,(MATCH(A577,'Sheet 1'!A:A,0)),1)),'Sheet 1'!J:J,0)),1)</f>
        <v>4.5371837119556924</v>
      </c>
      <c r="G577" s="5">
        <f ca="1">INDEX('Sheet 1'!H:H,(MATCH((INDEX('Sheet 1'!B:B,(MATCH(A577,'Sheet 1'!A:A,0)),1)),'Sheet 1'!J:J,0)),1)</f>
        <v>0</v>
      </c>
      <c r="H577" s="5">
        <f t="shared" ca="1" si="41"/>
        <v>31.929305923405146</v>
      </c>
      <c r="I577" s="5">
        <f ca="1">_xlfn.NORM.INV(RAND(), (((Sheet2!C577/(Sheet2!D577^2)) + ((Sheet2!H576+Sheet2!E576)/(Sheet2!F576^2))) / ((1/(Sheet2!D577^2)) + (1/(Sheet2!F576^2)))), SQRT(1 / ((1/(Sheet2!D577^2)) + (1/(Sheet2!F576^2)))))</f>
        <v>30.643666116524418</v>
      </c>
      <c r="J577" s="6">
        <f ca="1">IFERROR((INDEX('Sheet 1'!P:P,(MATCH((INDEX('Sheet 1'!B:B,(MATCH(A577,'Sheet 1'!A:A,0)),1)),'Sheet 1'!J:J,1)),1)),"")</f>
        <v>3.5984848484848488E-2</v>
      </c>
      <c r="K577" s="4">
        <f ca="1">IFERROR(AVERAGEIFS('Sheet 1'!H:H, 'Sheet 1'!B:B, INDEX('Sheet 1'!B:B, MATCH(A577, 'Sheet 1'!A:A, 0)), 'Sheet 1'!G:G, "&lt;="&amp;I577, 'Sheet 1'!H:H, "&gt;0"), "0.001")</f>
        <v>4.8500000000000005</v>
      </c>
      <c r="L577" s="6">
        <f t="shared" ca="1" si="42"/>
        <v>0.17452651515151518</v>
      </c>
      <c r="M577" s="4">
        <f t="shared" ca="1" si="43"/>
        <v>-6.1654388695231619</v>
      </c>
      <c r="N577" s="4">
        <f t="shared" ca="1" si="44"/>
        <v>0.20310707705833614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46389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31.576842105263161</v>
      </c>
      <c r="D578" s="4">
        <f ca="1">INDEX('Sheet 1'!L:L,(MATCH((INDEX('Sheet 1'!B:B,(MATCH(A578,'Sheet 1'!A:A,0)),1)),'Sheet 1'!J:J,0)),1)</f>
        <v>5.3051931042963423</v>
      </c>
      <c r="E578" s="6">
        <f ca="1">INDEX('Sheet 1'!N:N,(MATCH((INDEX('Sheet 1'!B:B,(MATCH(A578,'Sheet 1'!A:A,0)),1)),'Sheet 1'!J:J,0)),1)</f>
        <v>0.32933333333333342</v>
      </c>
      <c r="F578" s="6">
        <f ca="1">INDEX('Sheet 1'!O:O,(MATCH((INDEX('Sheet 1'!B:B,(MATCH(A578,'Sheet 1'!A:A,0)),1)),'Sheet 1'!J:J,0)),1)</f>
        <v>4.382236049415047</v>
      </c>
      <c r="G578" s="5">
        <f ca="1">INDEX('Sheet 1'!H:H,(MATCH((INDEX('Sheet 1'!B:B,(MATCH(A578,'Sheet 1'!A:A,0)),1)),'Sheet 1'!J:J,0)),1)</f>
        <v>0</v>
      </c>
      <c r="H578" s="5">
        <f t="shared" ca="1" si="41"/>
        <v>31.310662931933084</v>
      </c>
      <c r="I578" s="5">
        <f ca="1">_xlfn.NORM.INV(RAND(), (((Sheet2!C578/(Sheet2!D578^2)) + ((Sheet2!H577+Sheet2!E577)/(Sheet2!F577^2))) / ((1/(Sheet2!D578^2)) + (1/(Sheet2!F577^2)))), SQRT(1 / ((1/(Sheet2!D578^2)) + (1/(Sheet2!F577^2)))))</f>
        <v>28.772030849022844</v>
      </c>
      <c r="J578" s="6">
        <f ca="1">IFERROR((INDEX('Sheet 1'!P:P,(MATCH((INDEX('Sheet 1'!B:B,(MATCH(A578,'Sheet 1'!A:A,0)),1)),'Sheet 1'!J:J,1)),1)),"")</f>
        <v>0.05</v>
      </c>
      <c r="K578" s="4">
        <f ca="1">IFERROR(AVERAGEIFS('Sheet 1'!H:H, 'Sheet 1'!B:B, INDEX('Sheet 1'!B:B, MATCH(A578, 'Sheet 1'!A:A, 0)), 'Sheet 1'!G:G, "&lt;="&amp;I578, 'Sheet 1'!H:H, "&gt;0"), "0.001")</f>
        <v>1.1333333333333333</v>
      </c>
      <c r="L578" s="6">
        <f t="shared" ca="1" si="42"/>
        <v>5.6666666666666671E-2</v>
      </c>
      <c r="M578" s="4">
        <f t="shared" ca="1" si="43"/>
        <v>-5.9520627212779607</v>
      </c>
      <c r="N578" s="4">
        <f t="shared" ca="1" si="44"/>
        <v>0.5286916425283138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46390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31.90750877192983</v>
      </c>
      <c r="D579" s="4">
        <f ca="1">INDEX('Sheet 1'!L:L,(MATCH((INDEX('Sheet 1'!B:B,(MATCH(A579,'Sheet 1'!A:A,0)),1)),'Sheet 1'!J:J,0)),1)</f>
        <v>5.4108522916932662</v>
      </c>
      <c r="E579" s="6">
        <f ca="1">INDEX('Sheet 1'!N:N,(MATCH((INDEX('Sheet 1'!B:B,(MATCH(A579,'Sheet 1'!A:A,0)),1)),'Sheet 1'!J:J,0)),1)</f>
        <v>-0.1173333333333334</v>
      </c>
      <c r="F579" s="6">
        <f ca="1">INDEX('Sheet 1'!O:O,(MATCH((INDEX('Sheet 1'!B:B,(MATCH(A579,'Sheet 1'!A:A,0)),1)),'Sheet 1'!J:J,0)),1)</f>
        <v>4.4600137356876512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31.745960969741414</v>
      </c>
      <c r="I579" s="5">
        <f ca="1">_xlfn.NORM.INV(RAND(), (((Sheet2!C579/(Sheet2!D579^2)) + ((Sheet2!H578+Sheet2!E578)/(Sheet2!F578^2))) / ((1/(Sheet2!D579^2)) + (1/(Sheet2!F578^2)))), SQRT(1 / ((1/(Sheet2!D579^2)) + (1/(Sheet2!F578^2)))))</f>
        <v>35.879720042028239</v>
      </c>
      <c r="J579" s="6">
        <f ca="1">IFERROR((INDEX('Sheet 1'!P:P,(MATCH((INDEX('Sheet 1'!B:B,(MATCH(A579,'Sheet 1'!A:A,0)),1)),'Sheet 1'!J:J,1)),1)),"")</f>
        <v>6.7803030303030309E-2</v>
      </c>
      <c r="K579" s="4">
        <f ca="1">IFERROR(AVERAGEIFS('Sheet 1'!H:H, 'Sheet 1'!B:B, INDEX('Sheet 1'!B:B, MATCH(A579, 'Sheet 1'!A:A, 0)), 'Sheet 1'!G:G, "&lt;="&amp;I579, 'Sheet 1'!H:H, "&gt;0"), "0.001")</f>
        <v>3.0833333333333335</v>
      </c>
      <c r="L579" s="6">
        <f t="shared" ref="L579:L642" ca="1" si="47">J579*K579</f>
        <v>0.20905934343434346</v>
      </c>
      <c r="M579" s="4">
        <f t="shared" ref="M579:M642" ca="1" si="48">(B579-C579)/D579</f>
        <v>-5.8969469229300895</v>
      </c>
      <c r="N579" s="4">
        <f t="shared" ref="N579:N642" ca="1" si="49">(C579-I579)/D579</f>
        <v>-0.73411933203139601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46391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31.862877192982459</v>
      </c>
      <c r="D580" s="4">
        <f ca="1">INDEX('Sheet 1'!L:L,(MATCH((INDEX('Sheet 1'!B:B,(MATCH(A580,'Sheet 1'!A:A,0)),1)),'Sheet 1'!J:J,0)),1)</f>
        <v>5.0661594103591767</v>
      </c>
      <c r="E580" s="6">
        <f ca="1">INDEX('Sheet 1'!N:N,(MATCH((INDEX('Sheet 1'!B:B,(MATCH(A580,'Sheet 1'!A:A,0)),1)),'Sheet 1'!J:J,0)),1)</f>
        <v>0.21200000000000011</v>
      </c>
      <c r="F580" s="6">
        <f ca="1">INDEX('Sheet 1'!O:O,(MATCH((INDEX('Sheet 1'!B:B,(MATCH(A580,'Sheet 1'!A:A,0)),1)),'Sheet 1'!J:J,0)),1)</f>
        <v>4.7112275326993984</v>
      </c>
      <c r="G580" s="5">
        <f ca="1">INDEX('Sheet 1'!H:H,(MATCH((INDEX('Sheet 1'!B:B,(MATCH(A580,'Sheet 1'!A:A,0)),1)),'Sheet 1'!J:J,0)),1)</f>
        <v>0</v>
      </c>
      <c r="H580" s="5">
        <f t="shared" ca="1" si="46"/>
        <v>31.73090733501904</v>
      </c>
      <c r="I580" s="5">
        <f ca="1">_xlfn.NORM.INV(RAND(), (((Sheet2!C580/(Sheet2!D580^2)) + ((Sheet2!H579+Sheet2!E579)/(Sheet2!F579^2))) / ((1/(Sheet2!D580^2)) + (1/(Sheet2!F579^2)))), SQRT(1 / ((1/(Sheet2!D580^2)) + (1/(Sheet2!F579^2)))))</f>
        <v>32.429125834648239</v>
      </c>
      <c r="J580" s="6">
        <f ca="1">IFERROR((INDEX('Sheet 1'!P:P,(MATCH((INDEX('Sheet 1'!B:B,(MATCH(A580,'Sheet 1'!A:A,0)),1)),'Sheet 1'!J:J,1)),1)),"")</f>
        <v>7.5000000000000011E-2</v>
      </c>
      <c r="K580" s="4">
        <f ca="1">IFERROR(AVERAGEIFS('Sheet 1'!H:H, 'Sheet 1'!B:B, INDEX('Sheet 1'!B:B, MATCH(A580, 'Sheet 1'!A:A, 0)), 'Sheet 1'!G:G, "&lt;="&amp;I580, 'Sheet 1'!H:H, "&gt;0"), "0.001")</f>
        <v>0.8</v>
      </c>
      <c r="L580" s="6">
        <f t="shared" ca="1" si="47"/>
        <v>6.0000000000000012E-2</v>
      </c>
      <c r="M580" s="4">
        <f t="shared" ca="1" si="48"/>
        <v>-6.2893554292488139</v>
      </c>
      <c r="N580" s="4">
        <f t="shared" ca="1" si="49"/>
        <v>-0.11177079041530484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46392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31.802561403508779</v>
      </c>
      <c r="D581" s="4">
        <f ca="1">INDEX('Sheet 1'!L:L,(MATCH((INDEX('Sheet 1'!B:B,(MATCH(A581,'Sheet 1'!A:A,0)),1)),'Sheet 1'!J:J,0)),1)</f>
        <v>5.3589110766953469</v>
      </c>
      <c r="E581" s="6">
        <f ca="1">INDEX('Sheet 1'!N:N,(MATCH((INDEX('Sheet 1'!B:B,(MATCH(A581,'Sheet 1'!A:A,0)),1)),'Sheet 1'!J:J,0)),1)</f>
        <v>0.1466666666666667</v>
      </c>
      <c r="F581" s="6">
        <f ca="1">INDEX('Sheet 1'!O:O,(MATCH((INDEX('Sheet 1'!B:B,(MATCH(A581,'Sheet 1'!A:A,0)),1)),'Sheet 1'!J:J,0)),1)</f>
        <v>4.8667191160940204</v>
      </c>
      <c r="G581" s="5">
        <f ca="1">INDEX('Sheet 1'!H:H,(MATCH((INDEX('Sheet 1'!B:B,(MATCH(A581,'Sheet 1'!A:A,0)),1)),'Sheet 1'!J:J,0)),1)</f>
        <v>0</v>
      </c>
      <c r="H581" s="5">
        <f t="shared" ca="1" si="46"/>
        <v>31.881723845697699</v>
      </c>
      <c r="I581" s="5">
        <f ca="1">_xlfn.NORM.INV(RAND(), (((Sheet2!C581/(Sheet2!D581^2)) + ((Sheet2!H580+Sheet2!E580)/(Sheet2!F580^2))) / ((1/(Sheet2!D581^2)) + (1/(Sheet2!F580^2)))), SQRT(1 / ((1/(Sheet2!D581^2)) + (1/(Sheet2!F580^2)))))</f>
        <v>32.187190535817194</v>
      </c>
      <c r="J581" s="6">
        <f ca="1">IFERROR((INDEX('Sheet 1'!P:P,(MATCH((INDEX('Sheet 1'!B:B,(MATCH(A581,'Sheet 1'!A:A,0)),1)),'Sheet 1'!J:J,1)),1)),"")</f>
        <v>8.257575757575758E-2</v>
      </c>
      <c r="K581" s="4">
        <f ca="1">IFERROR(AVERAGEIFS('Sheet 1'!H:H, 'Sheet 1'!B:B, INDEX('Sheet 1'!B:B, MATCH(A581, 'Sheet 1'!A:A, 0)), 'Sheet 1'!G:G, "&lt;="&amp;I581, 'Sheet 1'!H:H, "&gt;0"), "0.001")</f>
        <v>3.4833333333333329</v>
      </c>
      <c r="L581" s="6">
        <f t="shared" ca="1" si="47"/>
        <v>0.28763888888888889</v>
      </c>
      <c r="M581" s="4">
        <f t="shared" ca="1" si="48"/>
        <v>-5.9345193358051214</v>
      </c>
      <c r="N581" s="4">
        <f t="shared" ca="1" si="49"/>
        <v>-7.177374783863788E-2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46393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31.995333333333331</v>
      </c>
      <c r="D582" s="4">
        <f ca="1">INDEX('Sheet 1'!L:L,(MATCH((INDEX('Sheet 1'!B:B,(MATCH(A582,'Sheet 1'!A:A,0)),1)),'Sheet 1'!J:J,0)),1)</f>
        <v>5.1921198087205598</v>
      </c>
      <c r="E582" s="6">
        <f ca="1">INDEX('Sheet 1'!N:N,(MATCH((INDEX('Sheet 1'!B:B,(MATCH(A582,'Sheet 1'!A:A,0)),1)),'Sheet 1'!J:J,0)),1)</f>
        <v>0.3386666666666665</v>
      </c>
      <c r="F582" s="6">
        <f ca="1">INDEX('Sheet 1'!O:O,(MATCH((INDEX('Sheet 1'!B:B,(MATCH(A582,'Sheet 1'!A:A,0)),1)),'Sheet 1'!J:J,0)),1)</f>
        <v>4.8263884246116389</v>
      </c>
      <c r="G582" s="5">
        <f ca="1">INDEX('Sheet 1'!H:H,(MATCH((INDEX('Sheet 1'!B:B,(MATCH(A582,'Sheet 1'!A:A,0)),1)),'Sheet 1'!J:J,0)),1)</f>
        <v>0</v>
      </c>
      <c r="H582" s="5">
        <f t="shared" ca="1" si="46"/>
        <v>32.012930195611546</v>
      </c>
      <c r="I582" s="5">
        <f ca="1">_xlfn.NORM.INV(RAND(), (((Sheet2!C582/(Sheet2!D582^2)) + ((Sheet2!H581+Sheet2!E581)/(Sheet2!F581^2))) / ((1/(Sheet2!D582^2)) + (1/(Sheet2!F581^2)))), SQRT(1 / ((1/(Sheet2!D582^2)) + (1/(Sheet2!F581^2)))))</f>
        <v>35.807808108670429</v>
      </c>
      <c r="J582" s="6">
        <f ca="1">IFERROR((INDEX('Sheet 1'!P:P,(MATCH((INDEX('Sheet 1'!B:B,(MATCH(A582,'Sheet 1'!A:A,0)),1)),'Sheet 1'!J:J,1)),1)),"")</f>
        <v>5.8712121212121215E-2</v>
      </c>
      <c r="K582" s="4">
        <f ca="1">IFERROR(AVERAGEIFS('Sheet 1'!H:H, 'Sheet 1'!B:B, INDEX('Sheet 1'!B:B, MATCH(A582, 'Sheet 1'!A:A, 0)), 'Sheet 1'!G:G, "&lt;="&amp;I582, 'Sheet 1'!H:H, "&gt;0"), "0.001")</f>
        <v>5.5750000000000002</v>
      </c>
      <c r="L582" s="6">
        <f t="shared" ca="1" si="47"/>
        <v>0.32732007575757577</v>
      </c>
      <c r="M582" s="4">
        <f t="shared" ca="1" si="48"/>
        <v>-6.1622871798132888</v>
      </c>
      <c r="N582" s="4">
        <f t="shared" ca="1" si="49"/>
        <v>-0.73428097112353929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46394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32.303368421052632</v>
      </c>
      <c r="D583" s="4">
        <f ca="1">INDEX('Sheet 1'!L:L,(MATCH((INDEX('Sheet 1'!B:B,(MATCH(A583,'Sheet 1'!A:A,0)),1)),'Sheet 1'!J:J,0)),1)</f>
        <v>5.5929224902534127</v>
      </c>
      <c r="E583" s="6">
        <f ca="1">INDEX('Sheet 1'!N:N,(MATCH((INDEX('Sheet 1'!B:B,(MATCH(A583,'Sheet 1'!A:A,0)),1)),'Sheet 1'!J:J,0)),1)</f>
        <v>-0.21466666666666659</v>
      </c>
      <c r="F583" s="6">
        <f ca="1">INDEX('Sheet 1'!O:O,(MATCH((INDEX('Sheet 1'!B:B,(MATCH(A583,'Sheet 1'!A:A,0)),1)),'Sheet 1'!J:J,0)),1)</f>
        <v>4.5048830363474668</v>
      </c>
      <c r="G583" s="5">
        <f ca="1">INDEX('Sheet 1'!H:H,(MATCH((INDEX('Sheet 1'!B:B,(MATCH(A583,'Sheet 1'!A:A,0)),1)),'Sheet 1'!J:J,0)),1)</f>
        <v>1</v>
      </c>
      <c r="H583" s="5">
        <f t="shared" ca="1" si="46"/>
        <v>32.331011640195491</v>
      </c>
      <c r="I583" s="5">
        <f ca="1">_xlfn.NORM.INV(RAND(), (((Sheet2!C583/(Sheet2!D583^2)) + ((Sheet2!H582+Sheet2!E582)/(Sheet2!F582^2))) / ((1/(Sheet2!D583^2)) + (1/(Sheet2!F582^2)))), SQRT(1 / ((1/(Sheet2!D583^2)) + (1/(Sheet2!F582^2)))))</f>
        <v>34.253643563411877</v>
      </c>
      <c r="J583" s="6">
        <f ca="1">IFERROR((INDEX('Sheet 1'!P:P,(MATCH((INDEX('Sheet 1'!B:B,(MATCH(A583,'Sheet 1'!A:A,0)),1)),'Sheet 1'!J:J,1)),1)),"")</f>
        <v>4.0530303030303035E-2</v>
      </c>
      <c r="K583" s="4">
        <f ca="1">IFERROR(AVERAGEIFS('Sheet 1'!H:H, 'Sheet 1'!B:B, INDEX('Sheet 1'!B:B, MATCH(A583, 'Sheet 1'!A:A, 0)), 'Sheet 1'!G:G, "&lt;="&amp;I583, 'Sheet 1'!H:H, "&gt;0"), "0.001")</f>
        <v>4.9800000000000004</v>
      </c>
      <c r="L583" s="6">
        <f t="shared" ca="1" si="47"/>
        <v>0.20184090909090913</v>
      </c>
      <c r="M583" s="4">
        <f t="shared" ca="1" si="48"/>
        <v>-5.7757582868967994</v>
      </c>
      <c r="N583" s="4">
        <f t="shared" ca="1" si="49"/>
        <v>-0.34870412485742847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46395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32.199157894736842</v>
      </c>
      <c r="D584" s="4">
        <f ca="1">INDEX('Sheet 1'!L:L,(MATCH((INDEX('Sheet 1'!B:B,(MATCH(A584,'Sheet 1'!A:A,0)),1)),'Sheet 1'!J:J,0)),1)</f>
        <v>4.7434973982882553</v>
      </c>
      <c r="E584" s="6">
        <f ca="1">INDEX('Sheet 1'!N:N,(MATCH((INDEX('Sheet 1'!B:B,(MATCH(A584,'Sheet 1'!A:A,0)),1)),'Sheet 1'!J:J,0)),1)</f>
        <v>-0.37466666666666631</v>
      </c>
      <c r="F584" s="6">
        <f ca="1">INDEX('Sheet 1'!O:O,(MATCH((INDEX('Sheet 1'!B:B,(MATCH(A584,'Sheet 1'!A:A,0)),1)),'Sheet 1'!J:J,0)),1)</f>
        <v>4.8306200523421516</v>
      </c>
      <c r="G584" s="5">
        <f ca="1">INDEX('Sheet 1'!H:H,(MATCH((INDEX('Sheet 1'!B:B,(MATCH(A584,'Sheet 1'!A:A,0)),1)),'Sheet 1'!J:J,0)),1)</f>
        <v>0.3</v>
      </c>
      <c r="H584" s="5">
        <f t="shared" ca="1" si="46"/>
        <v>32.155616227078383</v>
      </c>
      <c r="I584" s="5">
        <f ca="1">_xlfn.NORM.INV(RAND(), (((Sheet2!C584/(Sheet2!D584^2)) + ((Sheet2!H583+Sheet2!E583)/(Sheet2!F583^2))) / ((1/(Sheet2!D584^2)) + (1/(Sheet2!F583^2)))), SQRT(1 / ((1/(Sheet2!D584^2)) + (1/(Sheet2!F583^2)))))</f>
        <v>30.728205364843269</v>
      </c>
      <c r="J584" s="6">
        <f ca="1">IFERROR((INDEX('Sheet 1'!P:P,(MATCH((INDEX('Sheet 1'!B:B,(MATCH(A584,'Sheet 1'!A:A,0)),1)),'Sheet 1'!J:J,1)),1)),"")</f>
        <v>5.1893939393939395E-2</v>
      </c>
      <c r="K584" s="4">
        <f ca="1">IFERROR(AVERAGEIFS('Sheet 1'!H:H, 'Sheet 1'!B:B, INDEX('Sheet 1'!B:B, MATCH(A584, 'Sheet 1'!A:A, 0)), 'Sheet 1'!G:G, "&lt;="&amp;I584, 'Sheet 1'!H:H, "&gt;0"), "0.001")</f>
        <v>2.3666666666666667</v>
      </c>
      <c r="L584" s="6">
        <f t="shared" ca="1" si="47"/>
        <v>0.12281565656565657</v>
      </c>
      <c r="M584" s="4">
        <f t="shared" ca="1" si="48"/>
        <v>-6.7880627290649027</v>
      </c>
      <c r="N584" s="4">
        <f t="shared" ca="1" si="49"/>
        <v>0.31009873230338081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46396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31.492035087719302</v>
      </c>
      <c r="D585" s="4">
        <f ca="1">INDEX('Sheet 1'!L:L,(MATCH((INDEX('Sheet 1'!B:B,(MATCH(A585,'Sheet 1'!A:A,0)),1)),'Sheet 1'!J:J,0)),1)</f>
        <v>4.8428931863519482</v>
      </c>
      <c r="E585" s="6">
        <f ca="1">INDEX('Sheet 1'!N:N,(MATCH((INDEX('Sheet 1'!B:B,(MATCH(A585,'Sheet 1'!A:A,0)),1)),'Sheet 1'!J:J,0)),1)</f>
        <v>5.4666666666666357E-2</v>
      </c>
      <c r="F585" s="6">
        <f ca="1">INDEX('Sheet 1'!O:O,(MATCH((INDEX('Sheet 1'!B:B,(MATCH(A585,'Sheet 1'!A:A,0)),1)),'Sheet 1'!J:J,0)),1)</f>
        <v>4.0105702679137636</v>
      </c>
      <c r="G585" s="5">
        <f ca="1">INDEX('Sheet 1'!H:H,(MATCH((INDEX('Sheet 1'!B:B,(MATCH(A585,'Sheet 1'!A:A,0)),1)),'Sheet 1'!J:J,0)),1)</f>
        <v>0</v>
      </c>
      <c r="H585" s="5">
        <f t="shared" ca="1" si="46"/>
        <v>31.636858879653477</v>
      </c>
      <c r="I585" s="5">
        <f ca="1">_xlfn.NORM.INV(RAND(), (((Sheet2!C585/(Sheet2!D585^2)) + ((Sheet2!H584+Sheet2!E584)/(Sheet2!F584^2))) / ((1/(Sheet2!D585^2)) + (1/(Sheet2!F584^2)))), SQRT(1 / ((1/(Sheet2!D585^2)) + (1/(Sheet2!F584^2)))))</f>
        <v>30.649750974642512</v>
      </c>
      <c r="J585" s="6">
        <f ca="1">IFERROR((INDEX('Sheet 1'!P:P,(MATCH((INDEX('Sheet 1'!B:B,(MATCH(A585,'Sheet 1'!A:A,0)),1)),'Sheet 1'!J:J,1)),1)),"")</f>
        <v>6.0227272727272727E-2</v>
      </c>
      <c r="K585" s="4">
        <f ca="1">IFERROR(AVERAGEIFS('Sheet 1'!H:H, 'Sheet 1'!B:B, INDEX('Sheet 1'!B:B, MATCH(A585, 'Sheet 1'!A:A, 0)), 'Sheet 1'!G:G, "&lt;="&amp;I585, 'Sheet 1'!H:H, "&gt;0"), "0.001")</f>
        <v>1.05</v>
      </c>
      <c r="L585" s="6">
        <f t="shared" ca="1" si="47"/>
        <v>6.3238636363636372E-2</v>
      </c>
      <c r="M585" s="4">
        <f t="shared" ca="1" si="48"/>
        <v>-6.5027317093156052</v>
      </c>
      <c r="N585" s="4">
        <f t="shared" ca="1" si="49"/>
        <v>0.17392167877055023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46397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30.997929824561389</v>
      </c>
      <c r="D586" s="4">
        <f ca="1">INDEX('Sheet 1'!L:L,(MATCH((INDEX('Sheet 1'!B:B,(MATCH(A586,'Sheet 1'!A:A,0)),1)),'Sheet 1'!J:J,0)),1)</f>
        <v>4.8978881273573629</v>
      </c>
      <c r="E586" s="6">
        <f ca="1">INDEX('Sheet 1'!N:N,(MATCH((INDEX('Sheet 1'!B:B,(MATCH(A586,'Sheet 1'!A:A,0)),1)),'Sheet 1'!J:J,0)),1)</f>
        <v>0.46400000000000008</v>
      </c>
      <c r="F586" s="6">
        <f ca="1">INDEX('Sheet 1'!O:O,(MATCH((INDEX('Sheet 1'!B:B,(MATCH(A586,'Sheet 1'!A:A,0)),1)),'Sheet 1'!J:J,0)),1)</f>
        <v>4.5214993925418971</v>
      </c>
      <c r="G586" s="5">
        <f ca="1">INDEX('Sheet 1'!H:H,(MATCH((INDEX('Sheet 1'!B:B,(MATCH(A586,'Sheet 1'!A:A,0)),1)),'Sheet 1'!J:J,0)),1)</f>
        <v>0</v>
      </c>
      <c r="H586" s="5">
        <f t="shared" ca="1" si="46"/>
        <v>31.413133920805617</v>
      </c>
      <c r="I586" s="5">
        <f ca="1">_xlfn.NORM.INV(RAND(), (((Sheet2!C586/(Sheet2!D586^2)) + ((Sheet2!H585+Sheet2!E585)/(Sheet2!F585^2))) / ((1/(Sheet2!D586^2)) + (1/(Sheet2!F585^2)))), SQRT(1 / ((1/(Sheet2!D586^2)) + (1/(Sheet2!F585^2)))))</f>
        <v>29.778978391560717</v>
      </c>
      <c r="J586" s="6">
        <f ca="1">IFERROR((INDEX('Sheet 1'!P:P,(MATCH((INDEX('Sheet 1'!B:B,(MATCH(A586,'Sheet 1'!A:A,0)),1)),'Sheet 1'!J:J,1)),1)),"")</f>
        <v>7.1212121212121213E-2</v>
      </c>
      <c r="K586" s="4">
        <f ca="1">IFERROR(AVERAGEIFS('Sheet 1'!H:H, 'Sheet 1'!B:B, INDEX('Sheet 1'!B:B, MATCH(A586, 'Sheet 1'!A:A, 0)), 'Sheet 1'!G:G, "&lt;="&amp;I586, 'Sheet 1'!H:H, "&gt;0"), "0.001")</f>
        <v>2.15</v>
      </c>
      <c r="L586" s="6">
        <f t="shared" ca="1" si="47"/>
        <v>0.15310606060606061</v>
      </c>
      <c r="M586" s="4">
        <f t="shared" ca="1" si="48"/>
        <v>-6.328835820365339</v>
      </c>
      <c r="N586" s="4">
        <f t="shared" ca="1" si="49"/>
        <v>0.24887286138533202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46398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31.877719298245609</v>
      </c>
      <c r="D587" s="4">
        <f ca="1">INDEX('Sheet 1'!L:L,(MATCH((INDEX('Sheet 1'!B:B,(MATCH(A587,'Sheet 1'!A:A,0)),1)),'Sheet 1'!J:J,0)),1)</f>
        <v>4.7880809223444416</v>
      </c>
      <c r="E587" s="6">
        <f ca="1">INDEX('Sheet 1'!N:N,(MATCH((INDEX('Sheet 1'!B:B,(MATCH(A587,'Sheet 1'!A:A,0)),1)),'Sheet 1'!J:J,0)),1)</f>
        <v>-0.42000000000000037</v>
      </c>
      <c r="F587" s="6">
        <f ca="1">INDEX('Sheet 1'!O:O,(MATCH((INDEX('Sheet 1'!B:B,(MATCH(A587,'Sheet 1'!A:A,0)),1)),'Sheet 1'!J:J,0)),1)</f>
        <v>4.4054020892045216</v>
      </c>
      <c r="G587" s="5">
        <f ca="1">INDEX('Sheet 1'!H:H,(MATCH((INDEX('Sheet 1'!B:B,(MATCH(A587,'Sheet 1'!A:A,0)),1)),'Sheet 1'!J:J,0)),1)</f>
        <v>0</v>
      </c>
      <c r="H587" s="5">
        <f t="shared" ca="1" si="46"/>
        <v>31.877409860869342</v>
      </c>
      <c r="I587" s="5">
        <f ca="1">_xlfn.NORM.INV(RAND(), (((Sheet2!C587/(Sheet2!D587^2)) + ((Sheet2!H586+Sheet2!E586)/(Sheet2!F586^2))) / ((1/(Sheet2!D587^2)) + (1/(Sheet2!F586^2)))), SQRT(1 / ((1/(Sheet2!D587^2)) + (1/(Sheet2!F586^2)))))</f>
        <v>32.633239023267521</v>
      </c>
      <c r="J587" s="6">
        <f ca="1">IFERROR((INDEX('Sheet 1'!P:P,(MATCH((INDEX('Sheet 1'!B:B,(MATCH(A587,'Sheet 1'!A:A,0)),1)),'Sheet 1'!J:J,1)),1)),"")</f>
        <v>9.6212121212121221E-2</v>
      </c>
      <c r="K587" s="4">
        <f ca="1">IFERROR(AVERAGEIFS('Sheet 1'!H:H, 'Sheet 1'!B:B, INDEX('Sheet 1'!B:B, MATCH(A587, 'Sheet 1'!A:A, 0)), 'Sheet 1'!G:G, "&lt;="&amp;I587, 'Sheet 1'!H:H, "&gt;0"), "0.001")</f>
        <v>2.5666666666666669</v>
      </c>
      <c r="L587" s="6">
        <f t="shared" ca="1" si="47"/>
        <v>0.24694444444444449</v>
      </c>
      <c r="M587" s="4">
        <f t="shared" ca="1" si="48"/>
        <v>-6.6577235880627024</v>
      </c>
      <c r="N587" s="4">
        <f t="shared" ca="1" si="49"/>
        <v>-0.15779176193454533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46399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31.513578947368419</v>
      </c>
      <c r="D588" s="4">
        <f ca="1">INDEX('Sheet 1'!L:L,(MATCH((INDEX('Sheet 1'!B:B,(MATCH(A588,'Sheet 1'!A:A,0)),1)),'Sheet 1'!J:J,0)),1)</f>
        <v>4.9612378577409428</v>
      </c>
      <c r="E588" s="6">
        <f ca="1">INDEX('Sheet 1'!N:N,(MATCH((INDEX('Sheet 1'!B:B,(MATCH(A588,'Sheet 1'!A:A,0)),1)),'Sheet 1'!J:J,0)),1)</f>
        <v>-0.65600000000000025</v>
      </c>
      <c r="F588" s="6">
        <f ca="1">INDEX('Sheet 1'!O:O,(MATCH((INDEX('Sheet 1'!B:B,(MATCH(A588,'Sheet 1'!A:A,0)),1)),'Sheet 1'!J:J,0)),1)</f>
        <v>5.0130704838128572</v>
      </c>
      <c r="G588" s="5">
        <f ca="1">INDEX('Sheet 1'!H:H,(MATCH((INDEX('Sheet 1'!B:B,(MATCH(A588,'Sheet 1'!A:A,0)),1)),'Sheet 1'!J:J,0)),1)</f>
        <v>0</v>
      </c>
      <c r="H588" s="5">
        <f t="shared" ca="1" si="46"/>
        <v>31.482172911039271</v>
      </c>
      <c r="I588" s="5">
        <f ca="1">_xlfn.NORM.INV(RAND(), (((Sheet2!C588/(Sheet2!D588^2)) + ((Sheet2!H587+Sheet2!E587)/(Sheet2!F587^2))) / ((1/(Sheet2!D588^2)) + (1/(Sheet2!F587^2)))), SQRT(1 / ((1/(Sheet2!D588^2)) + (1/(Sheet2!F587^2)))))</f>
        <v>35.799074593908607</v>
      </c>
      <c r="J588" s="6">
        <f ca="1">IFERROR((INDEX('Sheet 1'!P:P,(MATCH((INDEX('Sheet 1'!B:B,(MATCH(A588,'Sheet 1'!A:A,0)),1)),'Sheet 1'!J:J,1)),1)),"")</f>
        <v>0.10643939393939394</v>
      </c>
      <c r="K588" s="4">
        <f ca="1">IFERROR(AVERAGEIFS('Sheet 1'!H:H, 'Sheet 1'!B:B, INDEX('Sheet 1'!B:B, MATCH(A588, 'Sheet 1'!A:A, 0)), 'Sheet 1'!G:G, "&lt;="&amp;I588, 'Sheet 1'!H:H, "&gt;0"), "0.001")</f>
        <v>1.1800000000000002</v>
      </c>
      <c r="L588" s="6">
        <f t="shared" ca="1" si="47"/>
        <v>0.12559848484848488</v>
      </c>
      <c r="M588" s="4">
        <f t="shared" ca="1" si="48"/>
        <v>-6.3519588963464573</v>
      </c>
      <c r="N588" s="4">
        <f t="shared" ca="1" si="49"/>
        <v>-0.86379564322915803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46400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31.10898245614035</v>
      </c>
      <c r="D589" s="4">
        <f ca="1">INDEX('Sheet 1'!L:L,(MATCH((INDEX('Sheet 1'!B:B,(MATCH(A589,'Sheet 1'!A:A,0)),1)),'Sheet 1'!J:J,0)),1)</f>
        <v>4.3080615820337309</v>
      </c>
      <c r="E589" s="6">
        <f ca="1">INDEX('Sheet 1'!N:N,(MATCH((INDEX('Sheet 1'!B:B,(MATCH(A589,'Sheet 1'!A:A,0)),1)),'Sheet 1'!J:J,0)),1)</f>
        <v>0.49733333333333413</v>
      </c>
      <c r="F589" s="6">
        <f ca="1">INDEX('Sheet 1'!O:O,(MATCH((INDEX('Sheet 1'!B:B,(MATCH(A589,'Sheet 1'!A:A,0)),1)),'Sheet 1'!J:J,0)),1)</f>
        <v>4.0983178267441636</v>
      </c>
      <c r="G589" s="5">
        <f ca="1">INDEX('Sheet 1'!H:H,(MATCH((INDEX('Sheet 1'!B:B,(MATCH(A589,'Sheet 1'!A:A,0)),1)),'Sheet 1'!J:J,0)),1)</f>
        <v>0</v>
      </c>
      <c r="H589" s="5">
        <f t="shared" ca="1" si="46"/>
        <v>30.988846464529875</v>
      </c>
      <c r="I589" s="5">
        <f ca="1">_xlfn.NORM.INV(RAND(), (((Sheet2!C589/(Sheet2!D589^2)) + ((Sheet2!H588+Sheet2!E588)/(Sheet2!F588^2))) / ((1/(Sheet2!D589^2)) + (1/(Sheet2!F588^2)))), SQRT(1 / ((1/(Sheet2!D589^2)) + (1/(Sheet2!F588^2)))))</f>
        <v>33.32592159890666</v>
      </c>
      <c r="J589" s="6">
        <f ca="1">IFERROR((INDEX('Sheet 1'!P:P,(MATCH((INDEX('Sheet 1'!B:B,(MATCH(A589,'Sheet 1'!A:A,0)),1)),'Sheet 1'!J:J,1)),1)),"")</f>
        <v>0.1053030303030303</v>
      </c>
      <c r="K589" s="4">
        <f ca="1">IFERROR(AVERAGEIFS('Sheet 1'!H:H, 'Sheet 1'!B:B, INDEX('Sheet 1'!B:B, MATCH(A589, 'Sheet 1'!A:A, 0)), 'Sheet 1'!G:G, "&lt;="&amp;I589, 'Sheet 1'!H:H, "&gt;0"), "0.001")</f>
        <v>2.5333333333333332</v>
      </c>
      <c r="L589" s="6">
        <f t="shared" ca="1" si="47"/>
        <v>0.26676767676767676</v>
      </c>
      <c r="M589" s="4">
        <f t="shared" ca="1" si="48"/>
        <v>-7.2211090449302624</v>
      </c>
      <c r="N589" s="4">
        <f t="shared" ca="1" si="49"/>
        <v>-0.51460247272504123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46401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31.632000000000001</v>
      </c>
      <c r="D590" s="4">
        <f ca="1">INDEX('Sheet 1'!L:L,(MATCH((INDEX('Sheet 1'!B:B,(MATCH(A590,'Sheet 1'!A:A,0)),1)),'Sheet 1'!J:J,0)),1)</f>
        <v>4.8013391525341893</v>
      </c>
      <c r="E590" s="6">
        <f ca="1">INDEX('Sheet 1'!N:N,(MATCH((INDEX('Sheet 1'!B:B,(MATCH(A590,'Sheet 1'!A:A,0)),1)),'Sheet 1'!J:J,0)),1)</f>
        <v>0.31999999999999951</v>
      </c>
      <c r="F590" s="6">
        <f ca="1">INDEX('Sheet 1'!O:O,(MATCH((INDEX('Sheet 1'!B:B,(MATCH(A590,'Sheet 1'!A:A,0)),1)),'Sheet 1'!J:J,0)),1)</f>
        <v>4.621746481638791</v>
      </c>
      <c r="G590" s="5">
        <f ca="1">INDEX('Sheet 1'!H:H,(MATCH((INDEX('Sheet 1'!B:B,(MATCH(A590,'Sheet 1'!A:A,0)),1)),'Sheet 1'!J:J,0)),1)</f>
        <v>0</v>
      </c>
      <c r="H590" s="5">
        <f t="shared" ca="1" si="46"/>
        <v>31.547642381499433</v>
      </c>
      <c r="I590" s="5">
        <f ca="1">_xlfn.NORM.INV(RAND(), (((Sheet2!C590/(Sheet2!D590^2)) + ((Sheet2!H589+Sheet2!E589)/(Sheet2!F589^2))) / ((1/(Sheet2!D590^2)) + (1/(Sheet2!F589^2)))), SQRT(1 / ((1/(Sheet2!D590^2)) + (1/(Sheet2!F589^2)))))</f>
        <v>32.399973579976646</v>
      </c>
      <c r="J590" s="6">
        <f ca="1">IFERROR((INDEX('Sheet 1'!P:P,(MATCH((INDEX('Sheet 1'!B:B,(MATCH(A590,'Sheet 1'!A:A,0)),1)),'Sheet 1'!J:J,1)),1)),"")</f>
        <v>0.11325757575757575</v>
      </c>
      <c r="K590" s="4">
        <f ca="1">IFERROR(AVERAGEIFS('Sheet 1'!H:H, 'Sheet 1'!B:B, INDEX('Sheet 1'!B:B, MATCH(A590, 'Sheet 1'!A:A, 0)), 'Sheet 1'!G:G, "&lt;="&amp;I590, 'Sheet 1'!H:H, "&gt;0"), "0.001")</f>
        <v>1.78</v>
      </c>
      <c r="L590" s="6">
        <f t="shared" ca="1" si="47"/>
        <v>0.20159848484848483</v>
      </c>
      <c r="M590" s="4">
        <f t="shared" ca="1" si="48"/>
        <v>-6.5881619679593664</v>
      </c>
      <c r="N590" s="4">
        <f t="shared" ca="1" si="49"/>
        <v>-0.159949871396046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46402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31.597964912280691</v>
      </c>
      <c r="D591" s="4">
        <f ca="1">INDEX('Sheet 1'!L:L,(MATCH((INDEX('Sheet 1'!B:B,(MATCH(A591,'Sheet 1'!A:A,0)),1)),'Sheet 1'!J:J,0)),1)</f>
        <v>4.8888226995247122</v>
      </c>
      <c r="E591" s="6">
        <f ca="1">INDEX('Sheet 1'!N:N,(MATCH((INDEX('Sheet 1'!B:B,(MATCH(A591,'Sheet 1'!A:A,0)),1)),'Sheet 1'!J:J,0)),1)</f>
        <v>0.52266666666666628</v>
      </c>
      <c r="F591" s="6">
        <f ca="1">INDEX('Sheet 1'!O:O,(MATCH((INDEX('Sheet 1'!B:B,(MATCH(A591,'Sheet 1'!A:A,0)),1)),'Sheet 1'!J:J,0)),1)</f>
        <v>4.3951623692705892</v>
      </c>
      <c r="G591" s="5">
        <f ca="1">INDEX('Sheet 1'!H:H,(MATCH((INDEX('Sheet 1'!B:B,(MATCH(A591,'Sheet 1'!A:A,0)),1)),'Sheet 1'!J:J,0)),1)</f>
        <v>0</v>
      </c>
      <c r="H591" s="5">
        <f t="shared" ca="1" si="46"/>
        <v>31.740370773878656</v>
      </c>
      <c r="I591" s="5">
        <f ca="1">_xlfn.NORM.INV(RAND(), (((Sheet2!C591/(Sheet2!D591^2)) + ((Sheet2!H590+Sheet2!E590)/(Sheet2!F590^2))) / ((1/(Sheet2!D591^2)) + (1/(Sheet2!F590^2)))), SQRT(1 / ((1/(Sheet2!D591^2)) + (1/(Sheet2!F590^2)))))</f>
        <v>26.34463443801851</v>
      </c>
      <c r="J591" s="6">
        <f ca="1">IFERROR((INDEX('Sheet 1'!P:P,(MATCH((INDEX('Sheet 1'!B:B,(MATCH(A591,'Sheet 1'!A:A,0)),1)),'Sheet 1'!J:J,1)),1)),"")</f>
        <v>0.10757575757575757</v>
      </c>
      <c r="K591" s="4">
        <f ca="1">IFERROR(AVERAGEIFS('Sheet 1'!H:H, 'Sheet 1'!B:B, INDEX('Sheet 1'!B:B, MATCH(A591, 'Sheet 1'!A:A, 0)), 'Sheet 1'!G:G, "&lt;="&amp;I591, 'Sheet 1'!H:H, "&gt;0"), "0.001")</f>
        <v>4.74</v>
      </c>
      <c r="L591" s="6">
        <f t="shared" ca="1" si="47"/>
        <v>0.50990909090909098</v>
      </c>
      <c r="M591" s="4">
        <f t="shared" ca="1" si="48"/>
        <v>-6.4633076006934393</v>
      </c>
      <c r="N591" s="4">
        <f t="shared" ca="1" si="49"/>
        <v>1.0745594179091229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46403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32.31319298245613</v>
      </c>
      <c r="D592" s="4">
        <f ca="1">INDEX('Sheet 1'!L:L,(MATCH((INDEX('Sheet 1'!B:B,(MATCH(A592,'Sheet 1'!A:A,0)),1)),'Sheet 1'!J:J,0)),1)</f>
        <v>5.1838407966878961</v>
      </c>
      <c r="E592" s="6">
        <f ca="1">INDEX('Sheet 1'!N:N,(MATCH((INDEX('Sheet 1'!B:B,(MATCH(A592,'Sheet 1'!A:A,0)),1)),'Sheet 1'!J:J,0)),1)</f>
        <v>0.27200000000000052</v>
      </c>
      <c r="F592" s="6">
        <f ca="1">INDEX('Sheet 1'!O:O,(MATCH((INDEX('Sheet 1'!B:B,(MATCH(A592,'Sheet 1'!A:A,0)),1)),'Sheet 1'!J:J,0)),1)</f>
        <v>4.7156026240670554</v>
      </c>
      <c r="G592" s="5">
        <f ca="1">INDEX('Sheet 1'!H:H,(MATCH((INDEX('Sheet 1'!B:B,(MATCH(A592,'Sheet 1'!A:A,0)),1)),'Sheet 1'!J:J,0)),1)</f>
        <v>0</v>
      </c>
      <c r="H592" s="5">
        <f t="shared" ca="1" si="46"/>
        <v>32.28401350607993</v>
      </c>
      <c r="I592" s="5">
        <f ca="1">_xlfn.NORM.INV(RAND(), (((Sheet2!C592/(Sheet2!D592^2)) + ((Sheet2!H591+Sheet2!E591)/(Sheet2!F591^2))) / ((1/(Sheet2!D592^2)) + (1/(Sheet2!F591^2)))), SQRT(1 / ((1/(Sheet2!D592^2)) + (1/(Sheet2!F591^2)))))</f>
        <v>29.706494534752576</v>
      </c>
      <c r="J592" s="6">
        <f ca="1">IFERROR((INDEX('Sheet 1'!P:P,(MATCH((INDEX('Sheet 1'!B:B,(MATCH(A592,'Sheet 1'!A:A,0)),1)),'Sheet 1'!J:J,1)),1)),"")</f>
        <v>9.3560606060606052E-2</v>
      </c>
      <c r="K592" s="4">
        <f ca="1">IFERROR(AVERAGEIFS('Sheet 1'!H:H, 'Sheet 1'!B:B, INDEX('Sheet 1'!B:B, MATCH(A592, 'Sheet 1'!A:A, 0)), 'Sheet 1'!G:G, "&lt;="&amp;I592, 'Sheet 1'!H:H, "&gt;0"), "0.001")</f>
        <v>1.3800000000000001</v>
      </c>
      <c r="L592" s="6">
        <f t="shared" ca="1" si="47"/>
        <v>0.12911363636363637</v>
      </c>
      <c r="M592" s="4">
        <f t="shared" ca="1" si="48"/>
        <v>-6.2334462514940565</v>
      </c>
      <c r="N592" s="4">
        <f t="shared" ca="1" si="49"/>
        <v>0.50285079151525025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46404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32.532421052631591</v>
      </c>
      <c r="D593" s="4">
        <f ca="1">INDEX('Sheet 1'!L:L,(MATCH((INDEX('Sheet 1'!B:B,(MATCH(A593,'Sheet 1'!A:A,0)),1)),'Sheet 1'!J:J,0)),1)</f>
        <v>5.1583686924809689</v>
      </c>
      <c r="E593" s="6">
        <f ca="1">INDEX('Sheet 1'!N:N,(MATCH((INDEX('Sheet 1'!B:B,(MATCH(A593,'Sheet 1'!A:A,0)),1)),'Sheet 1'!J:J,0)),1)</f>
        <v>-1.168000000000001</v>
      </c>
      <c r="F593" s="6">
        <f ca="1">INDEX('Sheet 1'!O:O,(MATCH((INDEX('Sheet 1'!B:B,(MATCH(A593,'Sheet 1'!A:A,0)),1)),'Sheet 1'!J:J,0)),1)</f>
        <v>5.473774329053529</v>
      </c>
      <c r="G593" s="5">
        <f ca="1">INDEX('Sheet 1'!H:H,(MATCH((INDEX('Sheet 1'!B:B,(MATCH(A593,'Sheet 1'!A:A,0)),1)),'Sheet 1'!J:J,0)),1)</f>
        <v>0</v>
      </c>
      <c r="H593" s="5">
        <f t="shared" ca="1" si="46"/>
        <v>32.545273083061552</v>
      </c>
      <c r="I593" s="5">
        <f ca="1">_xlfn.NORM.INV(RAND(), (((Sheet2!C593/(Sheet2!D593^2)) + ((Sheet2!H592+Sheet2!E592)/(Sheet2!F592^2))) / ((1/(Sheet2!D593^2)) + (1/(Sheet2!F592^2)))), SQRT(1 / ((1/(Sheet2!D593^2)) + (1/(Sheet2!F592^2)))))</f>
        <v>33.838473709606816</v>
      </c>
      <c r="J593" s="6">
        <f ca="1">IFERROR((INDEX('Sheet 1'!P:P,(MATCH((INDEX('Sheet 1'!B:B,(MATCH(A593,'Sheet 1'!A:A,0)),1)),'Sheet 1'!J:J,1)),1)),"")</f>
        <v>0.10340909090909089</v>
      </c>
      <c r="K593" s="4">
        <f ca="1">IFERROR(AVERAGEIFS('Sheet 1'!H:H, 'Sheet 1'!B:B, INDEX('Sheet 1'!B:B, MATCH(A593, 'Sheet 1'!A:A, 0)), 'Sheet 1'!G:G, "&lt;="&amp;I593, 'Sheet 1'!H:H, "&gt;0"), "0.001")</f>
        <v>2.3428571428571425</v>
      </c>
      <c r="L593" s="6">
        <f t="shared" ca="1" si="47"/>
        <v>0.2422727272727272</v>
      </c>
      <c r="M593" s="4">
        <f t="shared" ca="1" si="48"/>
        <v>-6.3067266013869974</v>
      </c>
      <c r="N593" s="4">
        <f t="shared" ca="1" si="49"/>
        <v>-0.25319102507716768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46405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31.409614035087721</v>
      </c>
      <c r="D594" s="4">
        <f ca="1">INDEX('Sheet 1'!L:L,(MATCH((INDEX('Sheet 1'!B:B,(MATCH(A594,'Sheet 1'!A:A,0)),1)),'Sheet 1'!J:J,0)),1)</f>
        <v>4.5033813122190161</v>
      </c>
      <c r="E594" s="6">
        <f ca="1">INDEX('Sheet 1'!N:N,(MATCH((INDEX('Sheet 1'!B:B,(MATCH(A594,'Sheet 1'!A:A,0)),1)),'Sheet 1'!J:J,0)),1)</f>
        <v>0.44533333333333303</v>
      </c>
      <c r="F594" s="6">
        <f ca="1">INDEX('Sheet 1'!O:O,(MATCH((INDEX('Sheet 1'!B:B,(MATCH(A594,'Sheet 1'!A:A,0)),1)),'Sheet 1'!J:J,0)),1)</f>
        <v>3.4084669349792498</v>
      </c>
      <c r="G594" s="5">
        <f ca="1">INDEX('Sheet 1'!H:H,(MATCH((INDEX('Sheet 1'!B:B,(MATCH(A594,'Sheet 1'!A:A,0)),1)),'Sheet 1'!J:J,0)),1)</f>
        <v>0</v>
      </c>
      <c r="H594" s="5">
        <f t="shared" ca="1" si="46"/>
        <v>31.39655961101494</v>
      </c>
      <c r="I594" s="5">
        <f ca="1">_xlfn.NORM.INV(RAND(), (((Sheet2!C594/(Sheet2!D594^2)) + ((Sheet2!H593+Sheet2!E593)/(Sheet2!F593^2))) / ((1/(Sheet2!D594^2)) + (1/(Sheet2!F593^2)))), SQRT(1 / ((1/(Sheet2!D594^2)) + (1/(Sheet2!F593^2)))))</f>
        <v>23.01870246093641</v>
      </c>
      <c r="J594" s="6">
        <f ca="1">IFERROR((INDEX('Sheet 1'!P:P,(MATCH((INDEX('Sheet 1'!B:B,(MATCH(A594,'Sheet 1'!A:A,0)),1)),'Sheet 1'!J:J,1)),1)),"")</f>
        <v>0.10416666666666666</v>
      </c>
      <c r="K594" s="4">
        <f ca="1">IFERROR(AVERAGEIFS('Sheet 1'!H:H, 'Sheet 1'!B:B, INDEX('Sheet 1'!B:B, MATCH(A594, 'Sheet 1'!A:A, 0)), 'Sheet 1'!G:G, "&lt;="&amp;I594, 'Sheet 1'!H:H, "&gt;0"), "0.001")</f>
        <v>3.4</v>
      </c>
      <c r="L594" s="6">
        <f t="shared" ca="1" si="47"/>
        <v>0.35416666666666663</v>
      </c>
      <c r="M594" s="4">
        <f t="shared" ca="1" si="48"/>
        <v>-6.9746734414569946</v>
      </c>
      <c r="N594" s="4">
        <f t="shared" ca="1" si="49"/>
        <v>1.8632469676472356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46406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31.72856140350877</v>
      </c>
      <c r="D595" s="4">
        <f ca="1">INDEX('Sheet 1'!L:L,(MATCH((INDEX('Sheet 1'!B:B,(MATCH(A595,'Sheet 1'!A:A,0)),1)),'Sheet 1'!J:J,0)),1)</f>
        <v>5.1226232018828526</v>
      </c>
      <c r="E595" s="6">
        <f ca="1">INDEX('Sheet 1'!N:N,(MATCH((INDEX('Sheet 1'!B:B,(MATCH(A595,'Sheet 1'!A:A,0)),1)),'Sheet 1'!J:J,0)),1)</f>
        <v>0.76000000000000045</v>
      </c>
      <c r="F595" s="6">
        <f ca="1">INDEX('Sheet 1'!O:O,(MATCH((INDEX('Sheet 1'!B:B,(MATCH(A595,'Sheet 1'!A:A,0)),1)),'Sheet 1'!J:J,0)),1)</f>
        <v>4.2217263024707057</v>
      </c>
      <c r="G595" s="5">
        <f ca="1">INDEX('Sheet 1'!H:H,(MATCH((INDEX('Sheet 1'!B:B,(MATCH(A595,'Sheet 1'!A:A,0)),1)),'Sheet 1'!J:J,0)),1)</f>
        <v>0</v>
      </c>
      <c r="H595" s="5">
        <f t="shared" ca="1" si="46"/>
        <v>31.807115249131268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34.439424112826458</v>
      </c>
      <c r="J595" s="6">
        <f ca="1">IFERROR((INDEX('Sheet 1'!P:P,(MATCH((INDEX('Sheet 1'!B:B,(MATCH(A595,'Sheet 1'!A:A,0)),1)),'Sheet 1'!J:J,1)),1)),"")</f>
        <v>9.166666666666666E-2</v>
      </c>
      <c r="K595" s="4">
        <f ca="1">IFERROR(AVERAGEIFS('Sheet 1'!H:H, 'Sheet 1'!B:B, INDEX('Sheet 1'!B:B, MATCH(A595, 'Sheet 1'!A:A, 0)), 'Sheet 1'!G:G, "&lt;="&amp;I595, 'Sheet 1'!H:H, "&gt;0"), "0.001")</f>
        <v>4.625</v>
      </c>
      <c r="L595" s="6">
        <f t="shared" ca="1" si="47"/>
        <v>0.42395833333333333</v>
      </c>
      <c r="M595" s="4">
        <f t="shared" ca="1" si="48"/>
        <v>-6.1938112863438279</v>
      </c>
      <c r="N595" s="4">
        <f t="shared" ca="1" si="49"/>
        <v>-0.52919424335588316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46407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32.643438596491237</v>
      </c>
      <c r="D596" s="4">
        <f ca="1">INDEX('Sheet 1'!L:L,(MATCH((INDEX('Sheet 1'!B:B,(MATCH(A596,'Sheet 1'!A:A,0)),1)),'Sheet 1'!J:J,0)),1)</f>
        <v>5.2127726018116434</v>
      </c>
      <c r="E596" s="6">
        <f ca="1">INDEX('Sheet 1'!N:N,(MATCH((INDEX('Sheet 1'!B:B,(MATCH(A596,'Sheet 1'!A:A,0)),1)),'Sheet 1'!J:J,0)),1)</f>
        <v>-0.30800000000000022</v>
      </c>
      <c r="F596" s="6">
        <f ca="1">INDEX('Sheet 1'!O:O,(MATCH((INDEX('Sheet 1'!B:B,(MATCH(A596,'Sheet 1'!A:A,0)),1)),'Sheet 1'!J:J,0)),1)</f>
        <v>4.8559731955268948</v>
      </c>
      <c r="G596" s="5">
        <f ca="1">INDEX('Sheet 1'!H:H,(MATCH((INDEX('Sheet 1'!B:B,(MATCH(A596,'Sheet 1'!A:A,0)),1)),'Sheet 1'!J:J,0)),1)</f>
        <v>0</v>
      </c>
      <c r="H596" s="5">
        <f t="shared" ca="1" si="46"/>
        <v>32.597347043707472</v>
      </c>
      <c r="I596" s="5">
        <f ca="1">_xlfn.NORM.INV(RAND(), (((Sheet2!C596/(Sheet2!D596^2)) + ((Sheet2!H595+Sheet2!E595)/(Sheet2!F595^2))) / ((1/(Sheet2!D596^2)) + (1/(Sheet2!F595^2)))), SQRT(1 / ((1/(Sheet2!D596^2)) + (1/(Sheet2!F595^2)))))</f>
        <v>32.248491087762673</v>
      </c>
      <c r="J596" s="6">
        <f ca="1">IFERROR((INDEX('Sheet 1'!P:P,(MATCH((INDEX('Sheet 1'!B:B,(MATCH(A596,'Sheet 1'!A:A,0)),1)),'Sheet 1'!J:J,1)),1)),"")</f>
        <v>7.3863636363636367E-2</v>
      </c>
      <c r="K596" s="4">
        <f ca="1">IFERROR(AVERAGEIFS('Sheet 1'!H:H, 'Sheet 1'!B:B, INDEX('Sheet 1'!B:B, MATCH(A596, 'Sheet 1'!A:A, 0)), 'Sheet 1'!G:G, "&lt;="&amp;I596, 'Sheet 1'!H:H, "&gt;0"), "0.001")</f>
        <v>1.5666666666666667</v>
      </c>
      <c r="L596" s="6">
        <f t="shared" ca="1" si="47"/>
        <v>0.11571969696969697</v>
      </c>
      <c r="M596" s="4">
        <f t="shared" ca="1" si="48"/>
        <v>-6.2622026875191832</v>
      </c>
      <c r="N596" s="4">
        <f t="shared" ca="1" si="49"/>
        <v>7.5765343876942504E-2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46408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32.208105263157897</v>
      </c>
      <c r="D597" s="4">
        <f ca="1">INDEX('Sheet 1'!L:L,(MATCH((INDEX('Sheet 1'!B:B,(MATCH(A597,'Sheet 1'!A:A,0)),1)),'Sheet 1'!J:J,0)),1)</f>
        <v>4.5592298227414876</v>
      </c>
      <c r="E597" s="6">
        <f ca="1">INDEX('Sheet 1'!N:N,(MATCH((INDEX('Sheet 1'!B:B,(MATCH(A597,'Sheet 1'!A:A,0)),1)),'Sheet 1'!J:J,0)),1)</f>
        <v>-0.52933333333333321</v>
      </c>
      <c r="F597" s="6">
        <f ca="1">INDEX('Sheet 1'!O:O,(MATCH((INDEX('Sheet 1'!B:B,(MATCH(A597,'Sheet 1'!A:A,0)),1)),'Sheet 1'!J:J,0)),1)</f>
        <v>4.4883264001043726</v>
      </c>
      <c r="G597" s="5">
        <f ca="1">INDEX('Sheet 1'!H:H,(MATCH((INDEX('Sheet 1'!B:B,(MATCH(A597,'Sheet 1'!A:A,0)),1)),'Sheet 1'!J:J,0)),1)</f>
        <v>0</v>
      </c>
      <c r="H597" s="5">
        <f t="shared" ca="1" si="46"/>
        <v>32.246168159088185</v>
      </c>
      <c r="I597" s="5">
        <f ca="1">_xlfn.NORM.INV(RAND(), (((Sheet2!C597/(Sheet2!D597^2)) + ((Sheet2!H596+Sheet2!E596)/(Sheet2!F596^2))) / ((1/(Sheet2!D597^2)) + (1/(Sheet2!F596^2)))), SQRT(1 / ((1/(Sheet2!D597^2)) + (1/(Sheet2!F596^2)))))</f>
        <v>32.685407503530065</v>
      </c>
      <c r="J597" s="6">
        <f ca="1">IFERROR((INDEX('Sheet 1'!P:P,(MATCH((INDEX('Sheet 1'!B:B,(MATCH(A597,'Sheet 1'!A:A,0)),1)),'Sheet 1'!J:J,1)),1)),"")</f>
        <v>7.8030303030303033E-2</v>
      </c>
      <c r="K597" s="4">
        <f ca="1">IFERROR(AVERAGEIFS('Sheet 1'!H:H, 'Sheet 1'!B:B, INDEX('Sheet 1'!B:B, MATCH(A597, 'Sheet 1'!A:A, 0)), 'Sheet 1'!G:G, "&lt;="&amp;I597, 'Sheet 1'!H:H, "&gt;0"), "0.001")</f>
        <v>11.274999999999999</v>
      </c>
      <c r="L597" s="6">
        <f t="shared" ca="1" si="47"/>
        <v>0.87979166666666664</v>
      </c>
      <c r="M597" s="4">
        <f t="shared" ca="1" si="48"/>
        <v>-7.0643741411111849</v>
      </c>
      <c r="N597" s="4">
        <f t="shared" ca="1" si="49"/>
        <v>-0.10468922579672987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46409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31.67835087719299</v>
      </c>
      <c r="D598" s="4">
        <f ca="1">INDEX('Sheet 1'!L:L,(MATCH((INDEX('Sheet 1'!B:B,(MATCH(A598,'Sheet 1'!A:A,0)),1)),'Sheet 1'!J:J,0)),1)</f>
        <v>4.6498602129526674</v>
      </c>
      <c r="E598" s="6">
        <f ca="1">INDEX('Sheet 1'!N:N,(MATCH((INDEX('Sheet 1'!B:B,(MATCH(A598,'Sheet 1'!A:A,0)),1)),'Sheet 1'!J:J,0)),1)</f>
        <v>0.25066666666666659</v>
      </c>
      <c r="F598" s="6">
        <f ca="1">INDEX('Sheet 1'!O:O,(MATCH((INDEX('Sheet 1'!B:B,(MATCH(A598,'Sheet 1'!A:A,0)),1)),'Sheet 1'!J:J,0)),1)</f>
        <v>4.5522009328821733</v>
      </c>
      <c r="G598" s="5">
        <f ca="1">INDEX('Sheet 1'!H:H,(MATCH((INDEX('Sheet 1'!B:B,(MATCH(A598,'Sheet 1'!A:A,0)),1)),'Sheet 1'!J:J,0)),1)</f>
        <v>0</v>
      </c>
      <c r="H598" s="5">
        <f t="shared" ca="1" si="46"/>
        <v>31.698272911683272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30.909995544233634</v>
      </c>
      <c r="J598" s="6">
        <f ca="1">IFERROR((INDEX('Sheet 1'!P:P,(MATCH((INDEX('Sheet 1'!B:B,(MATCH(A598,'Sheet 1'!A:A,0)),1)),'Sheet 1'!J:J,1)),1)),"")</f>
        <v>8.4469696969696972E-2</v>
      </c>
      <c r="K598" s="4">
        <f ca="1">IFERROR(AVERAGEIFS('Sheet 1'!H:H, 'Sheet 1'!B:B, INDEX('Sheet 1'!B:B, MATCH(A598, 'Sheet 1'!A:A, 0)), 'Sheet 1'!G:G, "&lt;="&amp;I598, 'Sheet 1'!H:H, "&gt;0"), "0.001")</f>
        <v>22.225000000000001</v>
      </c>
      <c r="L598" s="6">
        <f t="shared" ca="1" si="47"/>
        <v>1.8773390151515152</v>
      </c>
      <c r="M598" s="4">
        <f t="shared" ca="1" si="48"/>
        <v>-6.8127533788972112</v>
      </c>
      <c r="N598" s="4">
        <f t="shared" ca="1" si="49"/>
        <v>0.16524267349350039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46410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31.908456140350879</v>
      </c>
      <c r="D599" s="4">
        <f ca="1">INDEX('Sheet 1'!L:L,(MATCH((INDEX('Sheet 1'!B:B,(MATCH(A599,'Sheet 1'!A:A,0)),1)),'Sheet 1'!J:J,0)),1)</f>
        <v>5.3065307375411424</v>
      </c>
      <c r="E599" s="6">
        <f ca="1">INDEX('Sheet 1'!N:N,(MATCH((INDEX('Sheet 1'!B:B,(MATCH(A599,'Sheet 1'!A:A,0)),1)),'Sheet 1'!J:J,0)),1)</f>
        <v>-0.44133333333333319</v>
      </c>
      <c r="F599" s="6">
        <f ca="1">INDEX('Sheet 1'!O:O,(MATCH((INDEX('Sheet 1'!B:B,(MATCH(A599,'Sheet 1'!A:A,0)),1)),'Sheet 1'!J:J,0)),1)</f>
        <v>4.5205564514372156</v>
      </c>
      <c r="G599" s="5">
        <f ca="1">INDEX('Sheet 1'!H:H,(MATCH((INDEX('Sheet 1'!B:B,(MATCH(A599,'Sheet 1'!A:A,0)),1)),'Sheet 1'!J:J,0)),1)</f>
        <v>0</v>
      </c>
      <c r="H599" s="5">
        <f t="shared" ca="1" si="46"/>
        <v>31.93177737559839</v>
      </c>
      <c r="I599" s="5">
        <f ca="1">_xlfn.NORM.INV(RAND(), (((Sheet2!C599/(Sheet2!D599^2)) + ((Sheet2!H598+Sheet2!E598)/(Sheet2!F598^2))) / ((1/(Sheet2!D599^2)) + (1/(Sheet2!F598^2)))), SQRT(1 / ((1/(Sheet2!D599^2)) + (1/(Sheet2!F598^2)))))</f>
        <v>33.055380401748693</v>
      </c>
      <c r="J599" s="6">
        <f ca="1">IFERROR((INDEX('Sheet 1'!P:P,(MATCH((INDEX('Sheet 1'!B:B,(MATCH(A599,'Sheet 1'!A:A,0)),1)),'Sheet 1'!J:J,1)),1)),"")</f>
        <v>9.3181818181818185E-2</v>
      </c>
      <c r="K599" s="4">
        <f ca="1">IFERROR(AVERAGEIFS('Sheet 1'!H:H, 'Sheet 1'!B:B, INDEX('Sheet 1'!B:B, MATCH(A599, 'Sheet 1'!A:A, 0)), 'Sheet 1'!G:G, "&lt;="&amp;I599, 'Sheet 1'!H:H, "&gt;0"), "0.001")</f>
        <v>5.9444444444444446</v>
      </c>
      <c r="L599" s="6">
        <f t="shared" ca="1" si="47"/>
        <v>0.55391414141414141</v>
      </c>
      <c r="M599" s="4">
        <f t="shared" ca="1" si="48"/>
        <v>-6.0130540495344649</v>
      </c>
      <c r="N599" s="4">
        <f t="shared" ca="1" si="49"/>
        <v>-0.21613447996897081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46411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31.769964912280699</v>
      </c>
      <c r="D600" s="4">
        <f ca="1">INDEX('Sheet 1'!L:L,(MATCH((INDEX('Sheet 1'!B:B,(MATCH(A600,'Sheet 1'!A:A,0)),1)),'Sheet 1'!J:J,0)),1)</f>
        <v>5.3195542724610601</v>
      </c>
      <c r="E600" s="6">
        <f ca="1">INDEX('Sheet 1'!N:N,(MATCH((INDEX('Sheet 1'!B:B,(MATCH(A600,'Sheet 1'!A:A,0)),1)),'Sheet 1'!J:J,0)),1)</f>
        <v>2.666666666666671E-2</v>
      </c>
      <c r="F600" s="6">
        <f ca="1">INDEX('Sheet 1'!O:O,(MATCH((INDEX('Sheet 1'!B:B,(MATCH(A600,'Sheet 1'!A:A,0)),1)),'Sheet 1'!J:J,0)),1)</f>
        <v>4.6663642115628896</v>
      </c>
      <c r="G600" s="5">
        <f ca="1">INDEX('Sheet 1'!H:H,(MATCH((INDEX('Sheet 1'!B:B,(MATCH(A600,'Sheet 1'!A:A,0)),1)),'Sheet 1'!J:J,0)),1)</f>
        <v>0</v>
      </c>
      <c r="H600" s="5">
        <f t="shared" ca="1" si="46"/>
        <v>31.607656588189229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32.536777513711073</v>
      </c>
      <c r="J600" s="6">
        <f ca="1">IFERROR((INDEX('Sheet 1'!P:P,(MATCH((INDEX('Sheet 1'!B:B,(MATCH(A600,'Sheet 1'!A:A,0)),1)),'Sheet 1'!J:J,1)),1)),"")</f>
        <v>9.6590909090909088E-2</v>
      </c>
      <c r="K600" s="4">
        <f ca="1">IFERROR(AVERAGEIFS('Sheet 1'!H:H, 'Sheet 1'!B:B, INDEX('Sheet 1'!B:B, MATCH(A600, 'Sheet 1'!A:A, 0)), 'Sheet 1'!G:G, "&lt;="&amp;I600, 'Sheet 1'!H:H, "&gt;0"), "0.001")</f>
        <v>1.7799999999999998</v>
      </c>
      <c r="L600" s="6">
        <f t="shared" ca="1" si="47"/>
        <v>0.17193181818181816</v>
      </c>
      <c r="M600" s="4">
        <f t="shared" ca="1" si="48"/>
        <v>-5.9722982951318802</v>
      </c>
      <c r="N600" s="4">
        <f t="shared" ca="1" si="49"/>
        <v>-0.14414978439079118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46412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32.224666666666657</v>
      </c>
      <c r="D601" s="4">
        <f ca="1">INDEX('Sheet 1'!L:L,(MATCH((INDEX('Sheet 1'!B:B,(MATCH(A601,'Sheet 1'!A:A,0)),1)),'Sheet 1'!J:J,0)),1)</f>
        <v>5.3692819994101253</v>
      </c>
      <c r="E601" s="6">
        <f ca="1">INDEX('Sheet 1'!N:N,(MATCH((INDEX('Sheet 1'!B:B,(MATCH(A601,'Sheet 1'!A:A,0)),1)),'Sheet 1'!J:J,0)),1)</f>
        <v>0.44133333333333291</v>
      </c>
      <c r="F601" s="6">
        <f ca="1">INDEX('Sheet 1'!O:O,(MATCH((INDEX('Sheet 1'!B:B,(MATCH(A601,'Sheet 1'!A:A,0)),1)),'Sheet 1'!J:J,0)),1)</f>
        <v>4.5671593079445074</v>
      </c>
      <c r="G601" s="5">
        <f ca="1">INDEX('Sheet 1'!H:H,(MATCH((INDEX('Sheet 1'!B:B,(MATCH(A601,'Sheet 1'!A:A,0)),1)),'Sheet 1'!J:J,0)),1)</f>
        <v>0</v>
      </c>
      <c r="H601" s="5">
        <f t="shared" ca="1" si="46"/>
        <v>31.888347928477835</v>
      </c>
      <c r="I601" s="5">
        <f ca="1">_xlfn.NORM.INV(RAND(), (((Sheet2!C601/(Sheet2!D601^2)) + ((Sheet2!H600+Sheet2!E600)/(Sheet2!F600^2))) / ((1/(Sheet2!D601^2)) + (1/(Sheet2!F600^2)))), SQRT(1 / ((1/(Sheet2!D601^2)) + (1/(Sheet2!F600^2)))))</f>
        <v>36.473701933519841</v>
      </c>
      <c r="J601" s="6">
        <f ca="1">IFERROR((INDEX('Sheet 1'!P:P,(MATCH((INDEX('Sheet 1'!B:B,(MATCH(A601,'Sheet 1'!A:A,0)),1)),'Sheet 1'!J:J,1)),1)),"")</f>
        <v>0.10113636363636365</v>
      </c>
      <c r="K601" s="4">
        <f ca="1">IFERROR(AVERAGEIFS('Sheet 1'!H:H, 'Sheet 1'!B:B, INDEX('Sheet 1'!B:B, MATCH(A601, 'Sheet 1'!A:A, 0)), 'Sheet 1'!G:G, "&lt;="&amp;I601, 'Sheet 1'!H:H, "&gt;0"), "0.001")</f>
        <v>5.0999999999999996</v>
      </c>
      <c r="L601" s="6">
        <f t="shared" ca="1" si="47"/>
        <v>0.51579545454545461</v>
      </c>
      <c r="M601" s="4">
        <f t="shared" ca="1" si="48"/>
        <v>-6.0016714842332535</v>
      </c>
      <c r="N601" s="4">
        <f t="shared" ca="1" si="49"/>
        <v>-0.79136004913133406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46413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32.919017543859653</v>
      </c>
      <c r="D602" s="4">
        <f ca="1">INDEX('Sheet 1'!L:L,(MATCH((INDEX('Sheet 1'!B:B,(MATCH(A602,'Sheet 1'!A:A,0)),1)),'Sheet 1'!J:J,0)),1)</f>
        <v>5.0213515283408103</v>
      </c>
      <c r="E602" s="6">
        <f ca="1">INDEX('Sheet 1'!N:N,(MATCH((INDEX('Sheet 1'!B:B,(MATCH(A602,'Sheet 1'!A:A,0)),1)),'Sheet 1'!J:J,0)),1)</f>
        <v>0.2373333333333334</v>
      </c>
      <c r="F602" s="6">
        <f ca="1">INDEX('Sheet 1'!O:O,(MATCH((INDEX('Sheet 1'!B:B,(MATCH(A602,'Sheet 1'!A:A,0)),1)),'Sheet 1'!J:J,0)),1)</f>
        <v>4.4465830590354329</v>
      </c>
      <c r="G602" s="5">
        <f ca="1">INDEX('Sheet 1'!H:H,(MATCH((INDEX('Sheet 1'!B:B,(MATCH(A602,'Sheet 1'!A:A,0)),1)),'Sheet 1'!J:J,0)),1)</f>
        <v>0</v>
      </c>
      <c r="H602" s="5">
        <f t="shared" ca="1" si="46"/>
        <v>32.596495994615388</v>
      </c>
      <c r="I602" s="5">
        <f ca="1">_xlfn.NORM.INV(RAND(), (((Sheet2!C602/(Sheet2!D602^2)) + ((Sheet2!H601+Sheet2!E601)/(Sheet2!F601^2))) / ((1/(Sheet2!D602^2)) + (1/(Sheet2!F601^2)))), SQRT(1 / ((1/(Sheet2!D602^2)) + (1/(Sheet2!F601^2)))))</f>
        <v>29.084176840057733</v>
      </c>
      <c r="J602" s="6">
        <f ca="1">IFERROR((INDEX('Sheet 1'!P:P,(MATCH((INDEX('Sheet 1'!B:B,(MATCH(A602,'Sheet 1'!A:A,0)),1)),'Sheet 1'!J:J,1)),1)),"")</f>
        <v>7.8030303030303033E-2</v>
      </c>
      <c r="K602" s="4">
        <f ca="1">IFERROR(AVERAGEIFS('Sheet 1'!H:H, 'Sheet 1'!B:B, INDEX('Sheet 1'!B:B, MATCH(A602, 'Sheet 1'!A:A, 0)), 'Sheet 1'!G:G, "&lt;="&amp;I602, 'Sheet 1'!H:H, "&gt;0"), "0.001")</f>
        <v>4.5750000000000002</v>
      </c>
      <c r="L602" s="6">
        <f t="shared" ca="1" si="47"/>
        <v>0.35698863636363637</v>
      </c>
      <c r="M602" s="4">
        <f t="shared" ca="1" si="48"/>
        <v>-6.5558082038396908</v>
      </c>
      <c r="N602" s="4">
        <f t="shared" ca="1" si="49"/>
        <v>0.76370687894640477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46414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33.367263157894733</v>
      </c>
      <c r="D603" s="4">
        <f ca="1">INDEX('Sheet 1'!L:L,(MATCH((INDEX('Sheet 1'!B:B,(MATCH(A603,'Sheet 1'!A:A,0)),1)),'Sheet 1'!J:J,0)),1)</f>
        <v>4.9419247080282256</v>
      </c>
      <c r="E603" s="6">
        <f ca="1">INDEX('Sheet 1'!N:N,(MATCH((INDEX('Sheet 1'!B:B,(MATCH(A603,'Sheet 1'!A:A,0)),1)),'Sheet 1'!J:J,0)),1)</f>
        <v>0.26533333333333409</v>
      </c>
      <c r="F603" s="6">
        <f ca="1">INDEX('Sheet 1'!O:O,(MATCH((INDEX('Sheet 1'!B:B,(MATCH(A603,'Sheet 1'!A:A,0)),1)),'Sheet 1'!J:J,0)),1)</f>
        <v>3.7178711335609469</v>
      </c>
      <c r="G603" s="5">
        <f ca="1">INDEX('Sheet 1'!H:H,(MATCH((INDEX('Sheet 1'!B:B,(MATCH(A603,'Sheet 1'!A:A,0)),1)),'Sheet 1'!J:J,0)),1)</f>
        <v>0</v>
      </c>
      <c r="H603" s="5">
        <f t="shared" ca="1" si="46"/>
        <v>33.072480174421912</v>
      </c>
      <c r="I603" s="5">
        <f ca="1">_xlfn.NORM.INV(RAND(), (((Sheet2!C603/(Sheet2!D603^2)) + ((Sheet2!H602+Sheet2!E602)/(Sheet2!F602^2))) / ((1/(Sheet2!D603^2)) + (1/(Sheet2!F602^2)))), SQRT(1 / ((1/(Sheet2!D603^2)) + (1/(Sheet2!F602^2)))))</f>
        <v>28.438553398825977</v>
      </c>
      <c r="J603" s="6">
        <f ca="1">IFERROR((INDEX('Sheet 1'!P:P,(MATCH((INDEX('Sheet 1'!B:B,(MATCH(A603,'Sheet 1'!A:A,0)),1)),'Sheet 1'!J:J,1)),1)),"")</f>
        <v>7.6893939393939403E-2</v>
      </c>
      <c r="K603" s="4">
        <f ca="1">IFERROR(AVERAGEIFS('Sheet 1'!H:H, 'Sheet 1'!B:B, INDEX('Sheet 1'!B:B, MATCH(A603, 'Sheet 1'!A:A, 0)), 'Sheet 1'!G:G, "&lt;="&amp;I603, 'Sheet 1'!H:H, "&gt;0"), "0.001")</f>
        <v>1.9</v>
      </c>
      <c r="L603" s="6">
        <f t="shared" ca="1" si="47"/>
        <v>0.14609848484848487</v>
      </c>
      <c r="M603" s="4">
        <f t="shared" ca="1" si="48"/>
        <v>-6.751876066361179</v>
      </c>
      <c r="N603" s="4">
        <f t="shared" ca="1" si="49"/>
        <v>0.99732595097250232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46415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33.34452631578948</v>
      </c>
      <c r="D604" s="4">
        <f ca="1">INDEX('Sheet 1'!L:L,(MATCH((INDEX('Sheet 1'!B:B,(MATCH(A604,'Sheet 1'!A:A,0)),1)),'Sheet 1'!J:J,0)),1)</f>
        <v>5.12869616221559</v>
      </c>
      <c r="E604" s="6">
        <f ca="1">INDEX('Sheet 1'!N:N,(MATCH((INDEX('Sheet 1'!B:B,(MATCH(A604,'Sheet 1'!A:A,0)),1)),'Sheet 1'!J:J,0)),1)</f>
        <v>4.1333333333332972E-2</v>
      </c>
      <c r="F604" s="6">
        <f ca="1">INDEX('Sheet 1'!O:O,(MATCH((INDEX('Sheet 1'!B:B,(MATCH(A604,'Sheet 1'!A:A,0)),1)),'Sheet 1'!J:J,0)),1)</f>
        <v>4.6754416855474688</v>
      </c>
      <c r="G604" s="5">
        <f ca="1">INDEX('Sheet 1'!H:H,(MATCH((INDEX('Sheet 1'!B:B,(MATCH(A604,'Sheet 1'!A:A,0)),1)),'Sheet 1'!J:J,0)),1)</f>
        <v>0</v>
      </c>
      <c r="H604" s="5">
        <f t="shared" ca="1" si="46"/>
        <v>33.340125924198453</v>
      </c>
      <c r="I604" s="5">
        <f ca="1">_xlfn.NORM.INV(RAND(), (((Sheet2!C604/(Sheet2!D604^2)) + ((Sheet2!H603+Sheet2!E603)/(Sheet2!F603^2))) / ((1/(Sheet2!D604^2)) + (1/(Sheet2!F603^2)))), SQRT(1 / ((1/(Sheet2!D604^2)) + (1/(Sheet2!F603^2)))))</f>
        <v>35.523796210114099</v>
      </c>
      <c r="J604" s="6">
        <f ca="1">IFERROR((INDEX('Sheet 1'!P:P,(MATCH((INDEX('Sheet 1'!B:B,(MATCH(A604,'Sheet 1'!A:A,0)),1)),'Sheet 1'!J:J,1)),1)),"")</f>
        <v>9.053030303030303E-2</v>
      </c>
      <c r="K604" s="4">
        <f ca="1">IFERROR(AVERAGEIFS('Sheet 1'!H:H, 'Sheet 1'!B:B, INDEX('Sheet 1'!B:B, MATCH(A604, 'Sheet 1'!A:A, 0)), 'Sheet 1'!G:G, "&lt;="&amp;I604, 'Sheet 1'!H:H, "&gt;0"), "0.001")</f>
        <v>1.92</v>
      </c>
      <c r="L604" s="6">
        <f t="shared" ca="1" si="47"/>
        <v>0.17381818181818182</v>
      </c>
      <c r="M604" s="4">
        <f t="shared" ca="1" si="48"/>
        <v>-6.5015600965888938</v>
      </c>
      <c r="N604" s="4">
        <f t="shared" ca="1" si="49"/>
        <v>-0.4249169429025364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46416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32.681403508771929</v>
      </c>
      <c r="D605" s="4">
        <f ca="1">INDEX('Sheet 1'!L:L,(MATCH((INDEX('Sheet 1'!B:B,(MATCH(A605,'Sheet 1'!A:A,0)),1)),'Sheet 1'!J:J,0)),1)</f>
        <v>4.5929468057402723</v>
      </c>
      <c r="E605" s="6">
        <f ca="1">INDEX('Sheet 1'!N:N,(MATCH((INDEX('Sheet 1'!B:B,(MATCH(A605,'Sheet 1'!A:A,0)),1)),'Sheet 1'!J:J,0)),1)</f>
        <v>-0.2279999999999999</v>
      </c>
      <c r="F605" s="6">
        <f ca="1">INDEX('Sheet 1'!O:O,(MATCH((INDEX('Sheet 1'!B:B,(MATCH(A605,'Sheet 1'!A:A,0)),1)),'Sheet 1'!J:J,0)),1)</f>
        <v>4.036842491019101</v>
      </c>
      <c r="G605" s="5">
        <f ca="1">INDEX('Sheet 1'!H:H,(MATCH((INDEX('Sheet 1'!B:B,(MATCH(A605,'Sheet 1'!A:A,0)),1)),'Sheet 1'!J:J,0)),1)</f>
        <v>0</v>
      </c>
      <c r="H605" s="5">
        <f t="shared" ca="1" si="46"/>
        <v>33.025200910603047</v>
      </c>
      <c r="I605" s="5">
        <f ca="1">_xlfn.NORM.INV(RAND(), (((Sheet2!C605/(Sheet2!D605^2)) + ((Sheet2!H604+Sheet2!E604)/(Sheet2!F604^2))) / ((1/(Sheet2!D605^2)) + (1/(Sheet2!F604^2)))), SQRT(1 / ((1/(Sheet2!D605^2)) + (1/(Sheet2!F604^2)))))</f>
        <v>28.007606550513739</v>
      </c>
      <c r="J605" s="6">
        <f ca="1">IFERROR((INDEX('Sheet 1'!P:P,(MATCH((INDEX('Sheet 1'!B:B,(MATCH(A605,'Sheet 1'!A:A,0)),1)),'Sheet 1'!J:J,1)),1)),"")</f>
        <v>0.11363636363636362</v>
      </c>
      <c r="K605" s="4">
        <f ca="1">IFERROR(AVERAGEIFS('Sheet 1'!H:H, 'Sheet 1'!B:B, INDEX('Sheet 1'!B:B, MATCH(A605, 'Sheet 1'!A:A, 0)), 'Sheet 1'!G:G, "&lt;="&amp;I605, 'Sheet 1'!H:H, "&gt;0"), "0.001")</f>
        <v>17.533333333333335</v>
      </c>
      <c r="L605" s="6">
        <f t="shared" ca="1" si="47"/>
        <v>1.9924242424242422</v>
      </c>
      <c r="M605" s="4">
        <f t="shared" ca="1" si="48"/>
        <v>-7.1155632518814844</v>
      </c>
      <c r="N605" s="4">
        <f t="shared" ca="1" si="49"/>
        <v>1.0176031110172823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46417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32.285684210526313</v>
      </c>
      <c r="D606" s="4">
        <f ca="1">INDEX('Sheet 1'!L:L,(MATCH((INDEX('Sheet 1'!B:B,(MATCH(A606,'Sheet 1'!A:A,0)),1)),'Sheet 1'!J:J,0)),1)</f>
        <v>4.6774610037329021</v>
      </c>
      <c r="E606" s="6">
        <f ca="1">INDEX('Sheet 1'!N:N,(MATCH((INDEX('Sheet 1'!B:B,(MATCH(A606,'Sheet 1'!A:A,0)),1)),'Sheet 1'!J:J,0)),1)</f>
        <v>0.36133333333333328</v>
      </c>
      <c r="F606" s="6">
        <f ca="1">INDEX('Sheet 1'!O:O,(MATCH((INDEX('Sheet 1'!B:B,(MATCH(A606,'Sheet 1'!A:A,0)),1)),'Sheet 1'!J:J,0)),1)</f>
        <v>5.2267734177368306</v>
      </c>
      <c r="G606" s="5">
        <f ca="1">INDEX('Sheet 1'!H:H,(MATCH((INDEX('Sheet 1'!B:B,(MATCH(A606,'Sheet 1'!A:A,0)),1)),'Sheet 1'!J:J,0)),1)</f>
        <v>0</v>
      </c>
      <c r="H606" s="5">
        <f t="shared" ca="1" si="46"/>
        <v>32.578843793068046</v>
      </c>
      <c r="I606" s="5">
        <f ca="1">_xlfn.NORM.INV(RAND(), (((Sheet2!C606/(Sheet2!D606^2)) + ((Sheet2!H605+Sheet2!E605)/(Sheet2!F605^2))) / ((1/(Sheet2!D606^2)) + (1/(Sheet2!F605^2)))), SQRT(1 / ((1/(Sheet2!D606^2)) + (1/(Sheet2!F605^2)))))</f>
        <v>34.7135072941564</v>
      </c>
      <c r="J606" s="6">
        <f ca="1">IFERROR((INDEX('Sheet 1'!P:P,(MATCH((INDEX('Sheet 1'!B:B,(MATCH(A606,'Sheet 1'!A:A,0)),1)),'Sheet 1'!J:J,1)),1)),"")</f>
        <v>0.14166666666666666</v>
      </c>
      <c r="K606" s="4">
        <f ca="1">IFERROR(AVERAGEIFS('Sheet 1'!H:H, 'Sheet 1'!B:B, INDEX('Sheet 1'!B:B, MATCH(A606, 'Sheet 1'!A:A, 0)), 'Sheet 1'!G:G, "&lt;="&amp;I606, 'Sheet 1'!H:H, "&gt;0"), "0.001")</f>
        <v>1.8857142857142857</v>
      </c>
      <c r="L606" s="6">
        <f t="shared" ca="1" si="47"/>
        <v>0.26714285714285713</v>
      </c>
      <c r="M606" s="4">
        <f t="shared" ca="1" si="48"/>
        <v>-6.9023951636925132</v>
      </c>
      <c r="N606" s="4">
        <f t="shared" ca="1" si="49"/>
        <v>-0.51904720994841758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46418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32.569614035087717</v>
      </c>
      <c r="D607" s="4">
        <f ca="1">INDEX('Sheet 1'!L:L,(MATCH((INDEX('Sheet 1'!B:B,(MATCH(A607,'Sheet 1'!A:A,0)),1)),'Sheet 1'!J:J,0)),1)</f>
        <v>4.7596907129644261</v>
      </c>
      <c r="E607" s="6">
        <f ca="1">INDEX('Sheet 1'!N:N,(MATCH((INDEX('Sheet 1'!B:B,(MATCH(A607,'Sheet 1'!A:A,0)),1)),'Sheet 1'!J:J,0)),1)</f>
        <v>0.36000000000000021</v>
      </c>
      <c r="F607" s="6">
        <f ca="1">INDEX('Sheet 1'!O:O,(MATCH((INDEX('Sheet 1'!B:B,(MATCH(A607,'Sheet 1'!A:A,0)),1)),'Sheet 1'!J:J,0)),1)</f>
        <v>6.2474643505033951</v>
      </c>
      <c r="G607" s="5">
        <f ca="1">INDEX('Sheet 1'!H:H,(MATCH((INDEX('Sheet 1'!B:B,(MATCH(A607,'Sheet 1'!A:A,0)),1)),'Sheet 1'!J:J,0)),1)</f>
        <v>0</v>
      </c>
      <c r="H607" s="5">
        <f t="shared" ca="1" si="46"/>
        <v>32.737601591516693</v>
      </c>
      <c r="I607" s="5">
        <f ca="1">_xlfn.NORM.INV(RAND(), (((Sheet2!C607/(Sheet2!D607^2)) + ((Sheet2!H606+Sheet2!E606)/(Sheet2!F606^2))) / ((1/(Sheet2!D607^2)) + (1/(Sheet2!F606^2)))), SQRT(1 / ((1/(Sheet2!D607^2)) + (1/(Sheet2!F606^2)))))</f>
        <v>40.654238011713979</v>
      </c>
      <c r="J607" s="6">
        <f ca="1">IFERROR((INDEX('Sheet 1'!P:P,(MATCH((INDEX('Sheet 1'!B:B,(MATCH(A607,'Sheet 1'!A:A,0)),1)),'Sheet 1'!J:J,1)),1)),"")</f>
        <v>0.165530303030303</v>
      </c>
      <c r="K607" s="4">
        <f ca="1">IFERROR(AVERAGEIFS('Sheet 1'!H:H, 'Sheet 1'!B:B, INDEX('Sheet 1'!B:B, MATCH(A607, 'Sheet 1'!A:A, 0)), 'Sheet 1'!G:G, "&lt;="&amp;I607, 'Sheet 1'!H:H, "&gt;0"), "0.001")</f>
        <v>7.4499999999999993</v>
      </c>
      <c r="L607" s="6">
        <f t="shared" ca="1" si="47"/>
        <v>1.2332007575757573</v>
      </c>
      <c r="M607" s="4">
        <f t="shared" ca="1" si="48"/>
        <v>-6.8428005093639248</v>
      </c>
      <c r="N607" s="4">
        <f t="shared" ca="1" si="49"/>
        <v>-1.6985607813981265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46419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32.646070175438581</v>
      </c>
      <c r="D608" s="4">
        <f ca="1">INDEX('Sheet 1'!L:L,(MATCH((INDEX('Sheet 1'!B:B,(MATCH(A608,'Sheet 1'!A:A,0)),1)),'Sheet 1'!J:J,0)),1)</f>
        <v>5.0232888261208783</v>
      </c>
      <c r="E608" s="6">
        <f ca="1">INDEX('Sheet 1'!N:N,(MATCH((INDEX('Sheet 1'!B:B,(MATCH(A608,'Sheet 1'!A:A,0)),1)),'Sheet 1'!J:J,0)),1)</f>
        <v>-0.33999999999999991</v>
      </c>
      <c r="F608" s="6">
        <f ca="1">INDEX('Sheet 1'!O:O,(MATCH((INDEX('Sheet 1'!B:B,(MATCH(A608,'Sheet 1'!A:A,0)),1)),'Sheet 1'!J:J,0)),1)</f>
        <v>4.2455063684234799</v>
      </c>
      <c r="G608" s="5">
        <f ca="1">INDEX('Sheet 1'!H:H,(MATCH((INDEX('Sheet 1'!B:B,(MATCH(A608,'Sheet 1'!A:A,0)),1)),'Sheet 1'!J:J,0)),1)</f>
        <v>0</v>
      </c>
      <c r="H608" s="5">
        <f t="shared" ca="1" si="46"/>
        <v>32.823364521557011</v>
      </c>
      <c r="I608" s="5">
        <f ca="1">_xlfn.NORM.INV(RAND(), (((Sheet2!C608/(Sheet2!D608^2)) + ((Sheet2!H607+Sheet2!E607)/(Sheet2!F607^2))) / ((1/(Sheet2!D608^2)) + (1/(Sheet2!F607^2)))), SQRT(1 / ((1/(Sheet2!D608^2)) + (1/(Sheet2!F607^2)))))</f>
        <v>26.682659394869539</v>
      </c>
      <c r="J608" s="6">
        <f ca="1">IFERROR((INDEX('Sheet 1'!P:P,(MATCH((INDEX('Sheet 1'!B:B,(MATCH(A608,'Sheet 1'!A:A,0)),1)),'Sheet 1'!J:J,1)),1)),"")</f>
        <v>0.16060606060606061</v>
      </c>
      <c r="K608" s="4">
        <f ca="1">IFERROR(AVERAGEIFS('Sheet 1'!H:H, 'Sheet 1'!B:B, INDEX('Sheet 1'!B:B, MATCH(A608, 'Sheet 1'!A:A, 0)), 'Sheet 1'!G:G, "&lt;="&amp;I608, 'Sheet 1'!H:H, "&gt;0"), "0.001")</f>
        <v>1.8</v>
      </c>
      <c r="L608" s="6">
        <f t="shared" ca="1" si="47"/>
        <v>0.28909090909090912</v>
      </c>
      <c r="M608" s="4">
        <f t="shared" ca="1" si="48"/>
        <v>-6.4989434821427086</v>
      </c>
      <c r="N608" s="4">
        <f t="shared" ca="1" si="49"/>
        <v>1.187152677656035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46420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32.334175438596489</v>
      </c>
      <c r="D609" s="4">
        <f ca="1">INDEX('Sheet 1'!L:L,(MATCH((INDEX('Sheet 1'!B:B,(MATCH(A609,'Sheet 1'!A:A,0)),1)),'Sheet 1'!J:J,0)),1)</f>
        <v>4.8246073452702332</v>
      </c>
      <c r="E609" s="6">
        <f ca="1">INDEX('Sheet 1'!N:N,(MATCH((INDEX('Sheet 1'!B:B,(MATCH(A609,'Sheet 1'!A:A,0)),1)),'Sheet 1'!J:J,0)),1)</f>
        <v>-2.933333333333351E-2</v>
      </c>
      <c r="F609" s="6">
        <f ca="1">INDEX('Sheet 1'!O:O,(MATCH((INDEX('Sheet 1'!B:B,(MATCH(A609,'Sheet 1'!A:A,0)),1)),'Sheet 1'!J:J,0)),1)</f>
        <v>5.1951841871813107</v>
      </c>
      <c r="G609" s="5">
        <f ca="1">INDEX('Sheet 1'!H:H,(MATCH((INDEX('Sheet 1'!B:B,(MATCH(A609,'Sheet 1'!A:A,0)),1)),'Sheet 1'!J:J,0)),1)</f>
        <v>0</v>
      </c>
      <c r="H609" s="5">
        <f t="shared" ca="1" si="46"/>
        <v>32.418256607070667</v>
      </c>
      <c r="I609" s="5">
        <f ca="1">_xlfn.NORM.INV(RAND(), (((Sheet2!C609/(Sheet2!D609^2)) + ((Sheet2!H608+Sheet2!E608)/(Sheet2!F608^2))) / ((1/(Sheet2!D609^2)) + (1/(Sheet2!F608^2)))), SQRT(1 / ((1/(Sheet2!D609^2)) + (1/(Sheet2!F608^2)))))</f>
        <v>26.265126696448718</v>
      </c>
      <c r="J609" s="6">
        <f ca="1">IFERROR((INDEX('Sheet 1'!P:P,(MATCH((INDEX('Sheet 1'!B:B,(MATCH(A609,'Sheet 1'!A:A,0)),1)),'Sheet 1'!J:J,1)),1)),"")</f>
        <v>0.1393939393939394</v>
      </c>
      <c r="K609" s="4">
        <f ca="1">IFERROR(AVERAGEIFS('Sheet 1'!H:H, 'Sheet 1'!B:B, INDEX('Sheet 1'!B:B, MATCH(A609, 'Sheet 1'!A:A, 0)), 'Sheet 1'!G:G, "&lt;="&amp;I609, 'Sheet 1'!H:H, "&gt;0"), "0.001")</f>
        <v>7.9800000000000013</v>
      </c>
      <c r="L609" s="6">
        <f t="shared" ca="1" si="47"/>
        <v>1.1123636363636367</v>
      </c>
      <c r="M609" s="4">
        <f t="shared" ca="1" si="48"/>
        <v>-6.7019289083276483</v>
      </c>
      <c r="N609" s="4">
        <f t="shared" ca="1" si="49"/>
        <v>1.2579363060700715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46421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33.130807017543873</v>
      </c>
      <c r="D610" s="4">
        <f ca="1">INDEX('Sheet 1'!L:L,(MATCH((INDEX('Sheet 1'!B:B,(MATCH(A610,'Sheet 1'!A:A,0)),1)),'Sheet 1'!J:J,0)),1)</f>
        <v>4.5274071798255493</v>
      </c>
      <c r="E610" s="6">
        <f ca="1">INDEX('Sheet 1'!N:N,(MATCH((INDEX('Sheet 1'!B:B,(MATCH(A610,'Sheet 1'!A:A,0)),1)),'Sheet 1'!J:J,0)),1)</f>
        <v>0.36399999999999971</v>
      </c>
      <c r="F610" s="6">
        <f ca="1">INDEX('Sheet 1'!O:O,(MATCH((INDEX('Sheet 1'!B:B,(MATCH(A610,'Sheet 1'!A:A,0)),1)),'Sheet 1'!J:J,0)),1)</f>
        <v>5.1337157924682426</v>
      </c>
      <c r="G610" s="5">
        <f ca="1">INDEX('Sheet 1'!H:H,(MATCH((INDEX('Sheet 1'!B:B,(MATCH(A610,'Sheet 1'!A:A,0)),1)),'Sheet 1'!J:J,0)),1)</f>
        <v>0</v>
      </c>
      <c r="H610" s="5">
        <f t="shared" ca="1" si="46"/>
        <v>32.810580723450677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35.15640205434844</v>
      </c>
      <c r="J610" s="6">
        <f ca="1">IFERROR((INDEX('Sheet 1'!P:P,(MATCH((INDEX('Sheet 1'!B:B,(MATCH(A610,'Sheet 1'!A:A,0)),1)),'Sheet 1'!J:J,1)),1)),"")</f>
        <v>0.10568181818181818</v>
      </c>
      <c r="K610" s="4">
        <f ca="1">IFERROR(AVERAGEIFS('Sheet 1'!H:H, 'Sheet 1'!B:B, INDEX('Sheet 1'!B:B, MATCH(A610, 'Sheet 1'!A:A, 0)), 'Sheet 1'!G:G, "&lt;="&amp;I610, 'Sheet 1'!H:H, "&gt;0"), "0.001")</f>
        <v>9.1833333333333336</v>
      </c>
      <c r="L610" s="6">
        <f t="shared" ca="1" si="47"/>
        <v>0.9705113636363637</v>
      </c>
      <c r="M610" s="4">
        <f t="shared" ca="1" si="48"/>
        <v>-7.3178324152457774</v>
      </c>
      <c r="N610" s="4">
        <f t="shared" ca="1" si="49"/>
        <v>-0.4474073031979019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46422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32.834315789473678</v>
      </c>
      <c r="D611" s="4">
        <f ca="1">INDEX('Sheet 1'!L:L,(MATCH((INDEX('Sheet 1'!B:B,(MATCH(A611,'Sheet 1'!A:A,0)),1)),'Sheet 1'!J:J,0)),1)</f>
        <v>4.3026181009384166</v>
      </c>
      <c r="E611" s="6">
        <f ca="1">INDEX('Sheet 1'!N:N,(MATCH((INDEX('Sheet 1'!B:B,(MATCH(A611,'Sheet 1'!A:A,0)),1)),'Sheet 1'!J:J,0)),1)</f>
        <v>-0.39999999999999969</v>
      </c>
      <c r="F611" s="6">
        <f ca="1">INDEX('Sheet 1'!O:O,(MATCH((INDEX('Sheet 1'!B:B,(MATCH(A611,'Sheet 1'!A:A,0)),1)),'Sheet 1'!J:J,0)),1)</f>
        <v>4.5414904090105859</v>
      </c>
      <c r="G611" s="5">
        <f ca="1">INDEX('Sheet 1'!H:H,(MATCH((INDEX('Sheet 1'!B:B,(MATCH(A611,'Sheet 1'!A:A,0)),1)),'Sheet 1'!J:J,0)),1)</f>
        <v>0</v>
      </c>
      <c r="H611" s="5">
        <f t="shared" ca="1" si="46"/>
        <v>32.974710368614623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35.790440520248147</v>
      </c>
      <c r="J611" s="6">
        <f ca="1">IFERROR((INDEX('Sheet 1'!P:P,(MATCH((INDEX('Sheet 1'!B:B,(MATCH(A611,'Sheet 1'!A:A,0)),1)),'Sheet 1'!J:J,1)),1)),"")</f>
        <v>7.045454545454545E-2</v>
      </c>
      <c r="K611" s="4">
        <f ca="1">IFERROR(AVERAGEIFS('Sheet 1'!H:H, 'Sheet 1'!B:B, INDEX('Sheet 1'!B:B, MATCH(A611, 'Sheet 1'!A:A, 0)), 'Sheet 1'!G:G, "&lt;="&amp;I611, 'Sheet 1'!H:H, "&gt;0"), "0.001")</f>
        <v>1.85</v>
      </c>
      <c r="L611" s="6">
        <f t="shared" ca="1" si="47"/>
        <v>0.13034090909090909</v>
      </c>
      <c r="M611" s="4">
        <f t="shared" ca="1" si="48"/>
        <v>-7.6312410302723341</v>
      </c>
      <c r="N611" s="4">
        <f t="shared" ca="1" si="49"/>
        <v>-0.68705254833788942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46423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32.394210526315788</v>
      </c>
      <c r="D612" s="4">
        <f ca="1">INDEX('Sheet 1'!L:L,(MATCH((INDEX('Sheet 1'!B:B,(MATCH(A612,'Sheet 1'!A:A,0)),1)),'Sheet 1'!J:J,0)),1)</f>
        <v>4.005278049305991</v>
      </c>
      <c r="E612" s="6">
        <f ca="1">INDEX('Sheet 1'!N:N,(MATCH((INDEX('Sheet 1'!B:B,(MATCH(A612,'Sheet 1'!A:A,0)),1)),'Sheet 1'!J:J,0)),1)</f>
        <v>-0.87466666666666637</v>
      </c>
      <c r="F612" s="6">
        <f ca="1">INDEX('Sheet 1'!O:O,(MATCH((INDEX('Sheet 1'!B:B,(MATCH(A612,'Sheet 1'!A:A,0)),1)),'Sheet 1'!J:J,0)),1)</f>
        <v>4.4496915572829261</v>
      </c>
      <c r="G612" s="5">
        <f ca="1">INDEX('Sheet 1'!H:H,(MATCH((INDEX('Sheet 1'!B:B,(MATCH(A612,'Sheet 1'!A:A,0)),1)),'Sheet 1'!J:J,0)),1)</f>
        <v>0.8</v>
      </c>
      <c r="H612" s="5">
        <f t="shared" ca="1" si="46"/>
        <v>32.473180537761039</v>
      </c>
      <c r="I612" s="5">
        <f ca="1">_xlfn.NORM.INV(RAND(), (((Sheet2!C612/(Sheet2!D612^2)) + ((Sheet2!H611+Sheet2!E611)/(Sheet2!F611^2))) / ((1/(Sheet2!D612^2)) + (1/(Sheet2!F611^2)))), SQRT(1 / ((1/(Sheet2!D612^2)) + (1/(Sheet2!F611^2)))))</f>
        <v>29.23290292688506</v>
      </c>
      <c r="J612" s="6">
        <f ca="1">IFERROR((INDEX('Sheet 1'!P:P,(MATCH((INDEX('Sheet 1'!B:B,(MATCH(A612,'Sheet 1'!A:A,0)),1)),'Sheet 1'!J:J,1)),1)),"")</f>
        <v>8.7500000000000008E-2</v>
      </c>
      <c r="K612" s="4">
        <f ca="1">IFERROR(AVERAGEIFS('Sheet 1'!H:H, 'Sheet 1'!B:B, INDEX('Sheet 1'!B:B, MATCH(A612, 'Sheet 1'!A:A, 0)), 'Sheet 1'!G:G, "&lt;="&amp;I612, 'Sheet 1'!H:H, "&gt;0"), "0.001")</f>
        <v>4.8999999999999995</v>
      </c>
      <c r="L612" s="6">
        <f t="shared" ca="1" si="47"/>
        <v>0.42875000000000002</v>
      </c>
      <c r="M612" s="4">
        <f t="shared" ca="1" si="48"/>
        <v>-8.0878805734670163</v>
      </c>
      <c r="N612" s="4">
        <f t="shared" ca="1" si="49"/>
        <v>0.78928542800630264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46424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31.69221052631579</v>
      </c>
      <c r="D613" s="4">
        <f ca="1">INDEX('Sheet 1'!L:L,(MATCH((INDEX('Sheet 1'!B:B,(MATCH(A613,'Sheet 1'!A:A,0)),1)),'Sheet 1'!J:J,0)),1)</f>
        <v>3.956175239106853</v>
      </c>
      <c r="E613" s="6">
        <f ca="1">INDEX('Sheet 1'!N:N,(MATCH((INDEX('Sheet 1'!B:B,(MATCH(A613,'Sheet 1'!A:A,0)),1)),'Sheet 1'!J:J,0)),1)</f>
        <v>-0.59600000000000009</v>
      </c>
      <c r="F613" s="6">
        <f ca="1">INDEX('Sheet 1'!O:O,(MATCH((INDEX('Sheet 1'!B:B,(MATCH(A613,'Sheet 1'!A:A,0)),1)),'Sheet 1'!J:J,0)),1)</f>
        <v>3.9194401144565032</v>
      </c>
      <c r="G613" s="5">
        <f ca="1">INDEX('Sheet 1'!H:H,(MATCH((INDEX('Sheet 1'!B:B,(MATCH(A613,'Sheet 1'!A:A,0)),1)),'Sheet 1'!J:J,0)),1)</f>
        <v>0</v>
      </c>
      <c r="H613" s="5">
        <f t="shared" ca="1" si="46"/>
        <v>31.650844320420251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31.963221888958973</v>
      </c>
      <c r="J613" s="6">
        <f ca="1">IFERROR((INDEX('Sheet 1'!P:P,(MATCH((INDEX('Sheet 1'!B:B,(MATCH(A613,'Sheet 1'!A:A,0)),1)),'Sheet 1'!J:J,1)),1)),"")</f>
        <v>8.4848484848484867E-2</v>
      </c>
      <c r="K613" s="4">
        <f ca="1">IFERROR(AVERAGEIFS('Sheet 1'!H:H, 'Sheet 1'!B:B, INDEX('Sheet 1'!B:B, MATCH(A613, 'Sheet 1'!A:A, 0)), 'Sheet 1'!G:G, "&lt;="&amp;I613, 'Sheet 1'!H:H, "&gt;0"), "0.001")</f>
        <v>5.9833333333333334</v>
      </c>
      <c r="L613" s="6">
        <f t="shared" ca="1" si="47"/>
        <v>0.50767676767676784</v>
      </c>
      <c r="M613" s="4">
        <f t="shared" ca="1" si="48"/>
        <v>-8.0108207070904758</v>
      </c>
      <c r="N613" s="4">
        <f t="shared" ca="1" si="49"/>
        <v>-6.8503376686712775E-2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46425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31.60364912280702</v>
      </c>
      <c r="D614" s="4">
        <f ca="1">INDEX('Sheet 1'!L:L,(MATCH((INDEX('Sheet 1'!B:B,(MATCH(A614,'Sheet 1'!A:A,0)),1)),'Sheet 1'!J:J,0)),1)</f>
        <v>4.3070392832417701</v>
      </c>
      <c r="E614" s="6">
        <f ca="1">INDEX('Sheet 1'!N:N,(MATCH((INDEX('Sheet 1'!B:B,(MATCH(A614,'Sheet 1'!A:A,0)),1)),'Sheet 1'!J:J,0)),1)</f>
        <v>0.63999999999999968</v>
      </c>
      <c r="F614" s="6">
        <f ca="1">INDEX('Sheet 1'!O:O,(MATCH((INDEX('Sheet 1'!B:B,(MATCH(A614,'Sheet 1'!A:A,0)),1)),'Sheet 1'!J:J,0)),1)</f>
        <v>4.6658911839583803</v>
      </c>
      <c r="G614" s="5">
        <f ca="1">INDEX('Sheet 1'!H:H,(MATCH((INDEX('Sheet 1'!B:B,(MATCH(A614,'Sheet 1'!A:A,0)),1)),'Sheet 1'!J:J,0)),1)</f>
        <v>2</v>
      </c>
      <c r="H614" s="5">
        <f t="shared" ca="1" si="46"/>
        <v>31.30344648466664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35.244193494741317</v>
      </c>
      <c r="J614" s="6">
        <f ca="1">IFERROR((INDEX('Sheet 1'!P:P,(MATCH((INDEX('Sheet 1'!B:B,(MATCH(A614,'Sheet 1'!A:A,0)),1)),'Sheet 1'!J:J,1)),1)),"")</f>
        <v>8.3333333333333343E-2</v>
      </c>
      <c r="K614" s="4">
        <f ca="1">IFERROR(AVERAGEIFS('Sheet 1'!H:H, 'Sheet 1'!B:B, INDEX('Sheet 1'!B:B, MATCH(A614, 'Sheet 1'!A:A, 0)), 'Sheet 1'!G:G, "&lt;="&amp;I614, 'Sheet 1'!H:H, "&gt;0"), "0.001")</f>
        <v>5.6416666666666657</v>
      </c>
      <c r="L614" s="6">
        <f t="shared" ca="1" si="47"/>
        <v>0.47013888888888888</v>
      </c>
      <c r="M614" s="4">
        <f t="shared" ca="1" si="48"/>
        <v>-7.3376737578813005</v>
      </c>
      <c r="N614" s="4">
        <f t="shared" ca="1" si="49"/>
        <v>-0.84525450838102789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46426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32.690315789473694</v>
      </c>
      <c r="D615" s="4">
        <f ca="1">INDEX('Sheet 1'!L:L,(MATCH((INDEX('Sheet 1'!B:B,(MATCH(A615,'Sheet 1'!A:A,0)),1)),'Sheet 1'!J:J,0)),1)</f>
        <v>4.5861186492596104</v>
      </c>
      <c r="E615" s="6">
        <f ca="1">INDEX('Sheet 1'!N:N,(MATCH((INDEX('Sheet 1'!B:B,(MATCH(A615,'Sheet 1'!A:A,0)),1)),'Sheet 1'!J:J,0)),1)</f>
        <v>0.85866666666666713</v>
      </c>
      <c r="F615" s="6">
        <f ca="1">INDEX('Sheet 1'!O:O,(MATCH((INDEX('Sheet 1'!B:B,(MATCH(A615,'Sheet 1'!A:A,0)),1)),'Sheet 1'!J:J,0)),1)</f>
        <v>5.2377035749208591</v>
      </c>
      <c r="G615" s="5">
        <f ca="1">INDEX('Sheet 1'!H:H,(MATCH((INDEX('Sheet 1'!B:B,(MATCH(A615,'Sheet 1'!A:A,0)),1)),'Sheet 1'!J:J,0)),1)</f>
        <v>0</v>
      </c>
      <c r="H615" s="5">
        <f t="shared" ca="1" si="46"/>
        <v>32.3233203032256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35.289970907297302</v>
      </c>
      <c r="J615" s="6">
        <f ca="1">IFERROR((INDEX('Sheet 1'!P:P,(MATCH((INDEX('Sheet 1'!B:B,(MATCH(A615,'Sheet 1'!A:A,0)),1)),'Sheet 1'!J:J,1)),1)),"")</f>
        <v>0.1</v>
      </c>
      <c r="K615" s="4">
        <f ca="1">IFERROR(AVERAGEIFS('Sheet 1'!H:H, 'Sheet 1'!B:B, INDEX('Sheet 1'!B:B, MATCH(A615, 'Sheet 1'!A:A, 0)), 'Sheet 1'!G:G, "&lt;="&amp;I615, 'Sheet 1'!H:H, "&gt;0"), "0.001")</f>
        <v>6.9749999999999996</v>
      </c>
      <c r="L615" s="6">
        <f t="shared" ca="1" si="47"/>
        <v>0.69750000000000001</v>
      </c>
      <c r="M615" s="4">
        <f t="shared" ca="1" si="48"/>
        <v>-7.1281007513295069</v>
      </c>
      <c r="N615" s="4">
        <f t="shared" ca="1" si="49"/>
        <v>-0.56685300068355204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46427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32.870736842105273</v>
      </c>
      <c r="D616" s="4">
        <f ca="1">INDEX('Sheet 1'!L:L,(MATCH((INDEX('Sheet 1'!B:B,(MATCH(A616,'Sheet 1'!A:A,0)),1)),'Sheet 1'!J:J,0)),1)</f>
        <v>4.4732868782915656</v>
      </c>
      <c r="E616" s="6">
        <f ca="1">INDEX('Sheet 1'!N:N,(MATCH((INDEX('Sheet 1'!B:B,(MATCH(A616,'Sheet 1'!A:A,0)),1)),'Sheet 1'!J:J,0)),1)</f>
        <v>0.37999999999999962</v>
      </c>
      <c r="F616" s="6">
        <f ca="1">INDEX('Sheet 1'!O:O,(MATCH((INDEX('Sheet 1'!B:B,(MATCH(A616,'Sheet 1'!A:A,0)),1)),'Sheet 1'!J:J,0)),1)</f>
        <v>4.0870262763754992</v>
      </c>
      <c r="G616" s="5">
        <f ca="1">INDEX('Sheet 1'!H:H,(MATCH((INDEX('Sheet 1'!B:B,(MATCH(A616,'Sheet 1'!A:A,0)),1)),'Sheet 1'!J:J,0)),1)</f>
        <v>0</v>
      </c>
      <c r="H616" s="5">
        <f t="shared" ca="1" si="46"/>
        <v>33.002012214986799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35.738397351061366</v>
      </c>
      <c r="J616" s="6">
        <f ca="1">IFERROR((INDEX('Sheet 1'!P:P,(MATCH((INDEX('Sheet 1'!B:B,(MATCH(A616,'Sheet 1'!A:A,0)),1)),'Sheet 1'!J:J,1)),1)),"")</f>
        <v>0.1090909090909091</v>
      </c>
      <c r="K616" s="4">
        <f ca="1">IFERROR(AVERAGEIFS('Sheet 1'!H:H, 'Sheet 1'!B:B, INDEX('Sheet 1'!B:B, MATCH(A616, 'Sheet 1'!A:A, 0)), 'Sheet 1'!G:G, "&lt;="&amp;I616, 'Sheet 1'!H:H, "&gt;0"), "0.001")</f>
        <v>45</v>
      </c>
      <c r="L616" s="6">
        <f t="shared" ca="1" si="47"/>
        <v>4.9090909090909092</v>
      </c>
      <c r="M616" s="4">
        <f t="shared" ca="1" si="48"/>
        <v>-7.3482291067947871</v>
      </c>
      <c r="N616" s="4">
        <f t="shared" ca="1" si="49"/>
        <v>-0.64106340303649545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46428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33.154035087719301</v>
      </c>
      <c r="D617" s="4">
        <f ca="1">INDEX('Sheet 1'!L:L,(MATCH((INDEX('Sheet 1'!B:B,(MATCH(A617,'Sheet 1'!A:A,0)),1)),'Sheet 1'!J:J,0)),1)</f>
        <v>4.726672257585613</v>
      </c>
      <c r="E617" s="6">
        <f ca="1">INDEX('Sheet 1'!N:N,(MATCH((INDEX('Sheet 1'!B:B,(MATCH(A617,'Sheet 1'!A:A,0)),1)),'Sheet 1'!J:J,0)),1)</f>
        <v>-0.60933333333333295</v>
      </c>
      <c r="F617" s="6">
        <f ca="1">INDEX('Sheet 1'!O:O,(MATCH((INDEX('Sheet 1'!B:B,(MATCH(A617,'Sheet 1'!A:A,0)),1)),'Sheet 1'!J:J,0)),1)</f>
        <v>4.5632247172169622</v>
      </c>
      <c r="G617" s="5">
        <f ca="1">INDEX('Sheet 1'!H:H,(MATCH((INDEX('Sheet 1'!B:B,(MATCH(A617,'Sheet 1'!A:A,0)),1)),'Sheet 1'!J:J,0)),1)</f>
        <v>0</v>
      </c>
      <c r="H617" s="5">
        <f t="shared" ca="1" si="46"/>
        <v>33.284482192456856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31.433987852906771</v>
      </c>
      <c r="J617" s="6">
        <f ca="1">IFERROR((INDEX('Sheet 1'!P:P,(MATCH((INDEX('Sheet 1'!B:B,(MATCH(A617,'Sheet 1'!A:A,0)),1)),'Sheet 1'!J:J,1)),1)),"")</f>
        <v>6.8181818181818191E-2</v>
      </c>
      <c r="K617" s="4">
        <f ca="1">IFERROR(AVERAGEIFS('Sheet 1'!H:H, 'Sheet 1'!B:B, INDEX('Sheet 1'!B:B, MATCH(A617, 'Sheet 1'!A:A, 0)), 'Sheet 1'!G:G, "&lt;="&amp;I617, 'Sheet 1'!H:H, "&gt;0"), "0.001")</f>
        <v>25.066666666666666</v>
      </c>
      <c r="L617" s="6">
        <f t="shared" ca="1" si="47"/>
        <v>1.7090909090909092</v>
      </c>
      <c r="M617" s="4">
        <f t="shared" ca="1" si="48"/>
        <v>-7.014244542661479</v>
      </c>
      <c r="N617" s="4">
        <f t="shared" ca="1" si="49"/>
        <v>0.36390236959038297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46429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32.474175438596497</v>
      </c>
      <c r="D618" s="4">
        <f ca="1">INDEX('Sheet 1'!L:L,(MATCH((INDEX('Sheet 1'!B:B,(MATCH(A618,'Sheet 1'!A:A,0)),1)),'Sheet 1'!J:J,0)),1)</f>
        <v>4.3912369740385726</v>
      </c>
      <c r="E618" s="6">
        <f ca="1">INDEX('Sheet 1'!N:N,(MATCH((INDEX('Sheet 1'!B:B,(MATCH(A618,'Sheet 1'!A:A,0)),1)),'Sheet 1'!J:J,0)),1)</f>
        <v>-0.21599999999999989</v>
      </c>
      <c r="F618" s="6">
        <f ca="1">INDEX('Sheet 1'!O:O,(MATCH((INDEX('Sheet 1'!B:B,(MATCH(A618,'Sheet 1'!A:A,0)),1)),'Sheet 1'!J:J,0)),1)</f>
        <v>3.475747634915634</v>
      </c>
      <c r="G618" s="5">
        <f ca="1">INDEX('Sheet 1'!H:H,(MATCH((INDEX('Sheet 1'!B:B,(MATCH(A618,'Sheet 1'!A:A,0)),1)),'Sheet 1'!J:J,0)),1)</f>
        <v>0</v>
      </c>
      <c r="H618" s="5">
        <f t="shared" ca="1" si="46"/>
        <v>32.570803489378655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32.254612309969581</v>
      </c>
      <c r="J618" s="6">
        <f ca="1">IFERROR((INDEX('Sheet 1'!P:P,(MATCH((INDEX('Sheet 1'!B:B,(MATCH(A618,'Sheet 1'!A:A,0)),1)),'Sheet 1'!J:J,1)),1)),"")</f>
        <v>5.0378787878787877E-2</v>
      </c>
      <c r="K618" s="4">
        <f ca="1">IFERROR(AVERAGEIFS('Sheet 1'!H:H, 'Sheet 1'!B:B, INDEX('Sheet 1'!B:B, MATCH(A618, 'Sheet 1'!A:A, 0)), 'Sheet 1'!G:G, "&lt;="&amp;I618, 'Sheet 1'!H:H, "&gt;0"), "0.001")</f>
        <v>5.55</v>
      </c>
      <c r="L618" s="6">
        <f t="shared" ca="1" si="47"/>
        <v>0.27960227272727273</v>
      </c>
      <c r="M618" s="4">
        <f t="shared" ca="1" si="48"/>
        <v>-7.3952227198365827</v>
      </c>
      <c r="N618" s="4">
        <f t="shared" ca="1" si="49"/>
        <v>5.00002914725384E-2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46430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32.37533333333333</v>
      </c>
      <c r="D619" s="4">
        <f ca="1">INDEX('Sheet 1'!L:L,(MATCH((INDEX('Sheet 1'!B:B,(MATCH(A619,'Sheet 1'!A:A,0)),1)),'Sheet 1'!J:J,0)),1)</f>
        <v>4.4605005173036387</v>
      </c>
      <c r="E619" s="6">
        <f ca="1">INDEX('Sheet 1'!N:N,(MATCH((INDEX('Sheet 1'!B:B,(MATCH(A619,'Sheet 1'!A:A,0)),1)),'Sheet 1'!J:J,0)),1)</f>
        <v>-1.238666666666667</v>
      </c>
      <c r="F619" s="6">
        <f ca="1">INDEX('Sheet 1'!O:O,(MATCH((INDEX('Sheet 1'!B:B,(MATCH(A619,'Sheet 1'!A:A,0)),1)),'Sheet 1'!J:J,0)),1)</f>
        <v>4.3221270205747047</v>
      </c>
      <c r="G619" s="5">
        <f ca="1">INDEX('Sheet 1'!H:H,(MATCH((INDEX('Sheet 1'!B:B,(MATCH(A619,'Sheet 1'!A:A,0)),1)),'Sheet 1'!J:J,0)),1)</f>
        <v>0</v>
      </c>
      <c r="H619" s="5">
        <f t="shared" ca="1" si="46"/>
        <v>32.362559634832053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34.715528310810726</v>
      </c>
      <c r="J619" s="6">
        <f ca="1">IFERROR((INDEX('Sheet 1'!P:P,(MATCH((INDEX('Sheet 1'!B:B,(MATCH(A619,'Sheet 1'!A:A,0)),1)),'Sheet 1'!J:J,1)),1)),"")</f>
        <v>5.3787878787878787E-2</v>
      </c>
      <c r="K619" s="4">
        <f ca="1">IFERROR(AVERAGEIFS('Sheet 1'!H:H, 'Sheet 1'!B:B, INDEX('Sheet 1'!B:B, MATCH(A619, 'Sheet 1'!A:A, 0)), 'Sheet 1'!G:G, "&lt;="&amp;I619, 'Sheet 1'!H:H, "&gt;0"), "0.001")</f>
        <v>1.5999999999999999</v>
      </c>
      <c r="L619" s="6">
        <f t="shared" ca="1" si="47"/>
        <v>8.6060606060606046E-2</v>
      </c>
      <c r="M619" s="4">
        <f t="shared" ca="1" si="48"/>
        <v>-7.25822880363752</v>
      </c>
      <c r="N619" s="4">
        <f t="shared" ca="1" si="49"/>
        <v>-0.52464851610241203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46431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31.132701754385959</v>
      </c>
      <c r="D620" s="4">
        <f ca="1">INDEX('Sheet 1'!L:L,(MATCH((INDEX('Sheet 1'!B:B,(MATCH(A620,'Sheet 1'!A:A,0)),1)),'Sheet 1'!J:J,0)),1)</f>
        <v>4.5643795153734947</v>
      </c>
      <c r="E620" s="6">
        <f ca="1">INDEX('Sheet 1'!N:N,(MATCH((INDEX('Sheet 1'!B:B,(MATCH(A620,'Sheet 1'!A:A,0)),1)),'Sheet 1'!J:J,0)),1)</f>
        <v>-5.2000000000000497E-2</v>
      </c>
      <c r="F620" s="6">
        <f ca="1">INDEX('Sheet 1'!O:O,(MATCH((INDEX('Sheet 1'!B:B,(MATCH(A620,'Sheet 1'!A:A,0)),1)),'Sheet 1'!J:J,0)),1)</f>
        <v>3.400213029892194</v>
      </c>
      <c r="G620" s="5">
        <f ca="1">INDEX('Sheet 1'!H:H,(MATCH((INDEX('Sheet 1'!B:B,(MATCH(A620,'Sheet 1'!A:A,0)),1)),'Sheet 1'!J:J,0)),1)</f>
        <v>0</v>
      </c>
      <c r="H620" s="5">
        <f t="shared" ca="1" si="46"/>
        <v>31.128057405814047</v>
      </c>
      <c r="I620" s="5">
        <f ca="1">_xlfn.NORM.INV(RAND(), (((Sheet2!C620/(Sheet2!D620^2)) + ((Sheet2!H619+Sheet2!E619)/(Sheet2!F619^2))) / ((1/(Sheet2!D620^2)) + (1/(Sheet2!F619^2)))), SQRT(1 / ((1/(Sheet2!D620^2)) + (1/(Sheet2!F619^2)))))</f>
        <v>29.797697510999324</v>
      </c>
      <c r="J620" s="6">
        <f ca="1">IFERROR((INDEX('Sheet 1'!P:P,(MATCH((INDEX('Sheet 1'!B:B,(MATCH(A620,'Sheet 1'!A:A,0)),1)),'Sheet 1'!J:J,1)),1)),"")</f>
        <v>4.8484848484848485E-2</v>
      </c>
      <c r="K620" s="4">
        <f ca="1">IFERROR(AVERAGEIFS('Sheet 1'!H:H, 'Sheet 1'!B:B, INDEX('Sheet 1'!B:B, MATCH(A620, 'Sheet 1'!A:A, 0)), 'Sheet 1'!G:G, "&lt;="&amp;I620, 'Sheet 1'!H:H, "&gt;0"), "0.001")</f>
        <v>1.8625</v>
      </c>
      <c r="L620" s="6">
        <f t="shared" ca="1" si="47"/>
        <v>9.0303030303030302E-2</v>
      </c>
      <c r="M620" s="4">
        <f t="shared" ca="1" si="48"/>
        <v>-6.820796046763089</v>
      </c>
      <c r="N620" s="4">
        <f t="shared" ca="1" si="49"/>
        <v>0.29248318175343357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46432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31.160280701754381</v>
      </c>
      <c r="D621" s="4">
        <f ca="1">INDEX('Sheet 1'!L:L,(MATCH((INDEX('Sheet 1'!B:B,(MATCH(A621,'Sheet 1'!A:A,0)),1)),'Sheet 1'!J:J,0)),1)</f>
        <v>4.6995656306850746</v>
      </c>
      <c r="E621" s="6">
        <f ca="1">INDEX('Sheet 1'!N:N,(MATCH((INDEX('Sheet 1'!B:B,(MATCH(A621,'Sheet 1'!A:A,0)),1)),'Sheet 1'!J:J,0)),1)</f>
        <v>1.0880000000000001</v>
      </c>
      <c r="F621" s="6">
        <f ca="1">INDEX('Sheet 1'!O:O,(MATCH((INDEX('Sheet 1'!B:B,(MATCH(A621,'Sheet 1'!A:A,0)),1)),'Sheet 1'!J:J,0)),1)</f>
        <v>4.180810732188001</v>
      </c>
      <c r="G621" s="5">
        <f ca="1">INDEX('Sheet 1'!H:H,(MATCH((INDEX('Sheet 1'!B:B,(MATCH(A621,'Sheet 1'!A:A,0)),1)),'Sheet 1'!J:J,0)),1)</f>
        <v>0</v>
      </c>
      <c r="H621" s="5">
        <f t="shared" ca="1" si="46"/>
        <v>31.104997065394308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33.911747359623455</v>
      </c>
      <c r="J621" s="6">
        <f ca="1">IFERROR((INDEX('Sheet 1'!P:P,(MATCH((INDEX('Sheet 1'!B:B,(MATCH(A621,'Sheet 1'!A:A,0)),1)),'Sheet 1'!J:J,1)),1)),"")</f>
        <v>0.05</v>
      </c>
      <c r="K621" s="4">
        <f ca="1">IFERROR(AVERAGEIFS('Sheet 1'!H:H, 'Sheet 1'!B:B, INDEX('Sheet 1'!B:B, MATCH(A621, 'Sheet 1'!A:A, 0)), 'Sheet 1'!G:G, "&lt;="&amp;I621, 'Sheet 1'!H:H, "&gt;0"), "0.001")</f>
        <v>1.0818181818181818</v>
      </c>
      <c r="L621" s="6">
        <f t="shared" ca="1" si="47"/>
        <v>5.4090909090909092E-2</v>
      </c>
      <c r="M621" s="4">
        <f t="shared" ca="1" si="48"/>
        <v>-6.6304597382996908</v>
      </c>
      <c r="N621" s="4">
        <f t="shared" ca="1" si="49"/>
        <v>-0.58547254663363035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46433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32.226666666666652</v>
      </c>
      <c r="D622" s="4">
        <f ca="1">INDEX('Sheet 1'!L:L,(MATCH((INDEX('Sheet 1'!B:B,(MATCH(A622,'Sheet 1'!A:A,0)),1)),'Sheet 1'!J:J,0)),1)</f>
        <v>5.2733991636076736</v>
      </c>
      <c r="E622" s="6">
        <f ca="1">INDEX('Sheet 1'!N:N,(MATCH((INDEX('Sheet 1'!B:B,(MATCH(A622,'Sheet 1'!A:A,0)),1)),'Sheet 1'!J:J,0)),1)</f>
        <v>-0.54399999999999982</v>
      </c>
      <c r="F622" s="6">
        <f ca="1">INDEX('Sheet 1'!O:O,(MATCH((INDEX('Sheet 1'!B:B,(MATCH(A622,'Sheet 1'!A:A,0)),1)),'Sheet 1'!J:J,0)),1)</f>
        <v>4.4128571366075402</v>
      </c>
      <c r="G622" s="5">
        <f ca="1">INDEX('Sheet 1'!H:H,(MATCH((INDEX('Sheet 1'!B:B,(MATCH(A622,'Sheet 1'!A:A,0)),1)),'Sheet 1'!J:J,0)),1)</f>
        <v>0</v>
      </c>
      <c r="H622" s="5">
        <f t="shared" ca="1" si="46"/>
        <v>32.205992076073343</v>
      </c>
      <c r="I622" s="5">
        <f ca="1">_xlfn.NORM.INV(RAND(), (((Sheet2!C622/(Sheet2!D622^2)) + ((Sheet2!H621+Sheet2!E621)/(Sheet2!F621^2))) / ((1/(Sheet2!D622^2)) + (1/(Sheet2!F621^2)))), SQRT(1 / ((1/(Sheet2!D622^2)) + (1/(Sheet2!F621^2)))))</f>
        <v>35.672271547781726</v>
      </c>
      <c r="J622" s="6">
        <f ca="1">IFERROR((INDEX('Sheet 1'!P:P,(MATCH((INDEX('Sheet 1'!B:B,(MATCH(A622,'Sheet 1'!A:A,0)),1)),'Sheet 1'!J:J,1)),1)),"")</f>
        <v>6.7424242424242414E-2</v>
      </c>
      <c r="K622" s="4">
        <f ca="1">IFERROR(AVERAGEIFS('Sheet 1'!H:H, 'Sheet 1'!B:B, INDEX('Sheet 1'!B:B, MATCH(A622, 'Sheet 1'!A:A, 0)), 'Sheet 1'!G:G, "&lt;="&amp;I622, 'Sheet 1'!H:H, "&gt;0"), "0.001")</f>
        <v>5.5571428571428569</v>
      </c>
      <c r="L622" s="6">
        <f t="shared" ca="1" si="47"/>
        <v>0.37468614718614712</v>
      </c>
      <c r="M622" s="4">
        <f t="shared" ca="1" si="48"/>
        <v>-6.1111752907055736</v>
      </c>
      <c r="N622" s="4">
        <f t="shared" ca="1" si="49"/>
        <v>-0.65339352744119661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46434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31.897543859649119</v>
      </c>
      <c r="D623" s="4">
        <f ca="1">INDEX('Sheet 1'!L:L,(MATCH((INDEX('Sheet 1'!B:B,(MATCH(A623,'Sheet 1'!A:A,0)),1)),'Sheet 1'!J:J,0)),1)</f>
        <v>4.9727466262629747</v>
      </c>
      <c r="E623" s="6">
        <f ca="1">INDEX('Sheet 1'!N:N,(MATCH((INDEX('Sheet 1'!B:B,(MATCH(A623,'Sheet 1'!A:A,0)),1)),'Sheet 1'!J:J,0)),1)</f>
        <v>-8.4000000000000005E-2</v>
      </c>
      <c r="F623" s="6">
        <f ca="1">INDEX('Sheet 1'!O:O,(MATCH((INDEX('Sheet 1'!B:B,(MATCH(A623,'Sheet 1'!A:A,0)),1)),'Sheet 1'!J:J,0)),1)</f>
        <v>4.2486576576481054</v>
      </c>
      <c r="G623" s="5">
        <f ca="1">INDEX('Sheet 1'!H:H,(MATCH((INDEX('Sheet 1'!B:B,(MATCH(A623,'Sheet 1'!A:A,0)),1)),'Sheet 1'!J:J,0)),1)</f>
        <v>0</v>
      </c>
      <c r="H623" s="5">
        <f t="shared" ca="1" si="46"/>
        <v>31.765766171537798</v>
      </c>
      <c r="I623" s="5">
        <f ca="1">_xlfn.NORM.INV(RAND(), (((Sheet2!C623/(Sheet2!D623^2)) + ((Sheet2!H622+Sheet2!E622)/(Sheet2!F622^2))) / ((1/(Sheet2!D623^2)) + (1/(Sheet2!F622^2)))), SQRT(1 / ((1/(Sheet2!D623^2)) + (1/(Sheet2!F622^2)))))</f>
        <v>29.494870641840166</v>
      </c>
      <c r="J623" s="6">
        <f ca="1">IFERROR((INDEX('Sheet 1'!P:P,(MATCH((INDEX('Sheet 1'!B:B,(MATCH(A623,'Sheet 1'!A:A,0)),1)),'Sheet 1'!J:J,1)),1)),"")</f>
        <v>8.8636363636363624E-2</v>
      </c>
      <c r="K623" s="4">
        <f ca="1">IFERROR(AVERAGEIFS('Sheet 1'!H:H, 'Sheet 1'!B:B, INDEX('Sheet 1'!B:B, MATCH(A623, 'Sheet 1'!A:A, 0)), 'Sheet 1'!G:G, "&lt;="&amp;I623, 'Sheet 1'!H:H, "&gt;0"), "0.001")</f>
        <v>5.92</v>
      </c>
      <c r="L623" s="6">
        <f t="shared" ca="1" si="47"/>
        <v>0.5247272727272726</v>
      </c>
      <c r="M623" s="4">
        <f t="shared" ca="1" si="48"/>
        <v>-6.414471972327326</v>
      </c>
      <c r="N623" s="4">
        <f t="shared" ca="1" si="49"/>
        <v>0.48316823646704982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46435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31.45494736842106</v>
      </c>
      <c r="D624" s="4">
        <f ca="1">INDEX('Sheet 1'!L:L,(MATCH((INDEX('Sheet 1'!B:B,(MATCH(A624,'Sheet 1'!A:A,0)),1)),'Sheet 1'!J:J,0)),1)</f>
        <v>4.6663688450655139</v>
      </c>
      <c r="E624" s="6">
        <f ca="1">INDEX('Sheet 1'!N:N,(MATCH((INDEX('Sheet 1'!B:B,(MATCH(A624,'Sheet 1'!A:A,0)),1)),'Sheet 1'!J:J,0)),1)</f>
        <v>-0.54000000000000037</v>
      </c>
      <c r="F624" s="6">
        <f ca="1">INDEX('Sheet 1'!O:O,(MATCH((INDEX('Sheet 1'!B:B,(MATCH(A624,'Sheet 1'!A:A,0)),1)),'Sheet 1'!J:J,0)),1)</f>
        <v>4.8982070630417853</v>
      </c>
      <c r="G624" s="5">
        <f ca="1">INDEX('Sheet 1'!H:H,(MATCH((INDEX('Sheet 1'!B:B,(MATCH(A624,'Sheet 1'!A:A,0)),1)),'Sheet 1'!J:J,0)),1)</f>
        <v>0</v>
      </c>
      <c r="H624" s="5">
        <f t="shared" ca="1" si="46"/>
        <v>31.578961024243462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31.772003387312868</v>
      </c>
      <c r="J624" s="6">
        <f ca="1">IFERROR((INDEX('Sheet 1'!P:P,(MATCH((INDEX('Sheet 1'!B:B,(MATCH(A624,'Sheet 1'!A:A,0)),1)),'Sheet 1'!J:J,1)),1)),"")</f>
        <v>6.8560606060606058E-2</v>
      </c>
      <c r="K624" s="4">
        <f ca="1">IFERROR(AVERAGEIFS('Sheet 1'!H:H, 'Sheet 1'!B:B, INDEX('Sheet 1'!B:B, MATCH(A624, 'Sheet 1'!A:A, 0)), 'Sheet 1'!G:G, "&lt;="&amp;I624, 'Sheet 1'!H:H, "&gt;0"), "0.001")</f>
        <v>8.6222222222222236</v>
      </c>
      <c r="L624" s="6">
        <f t="shared" ca="1" si="47"/>
        <v>0.5911447811447812</v>
      </c>
      <c r="M624" s="4">
        <f t="shared" ca="1" si="48"/>
        <v>-6.7407760536725094</v>
      </c>
      <c r="N624" s="4">
        <f t="shared" ca="1" si="49"/>
        <v>-6.7944911647325384E-2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46436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31.55740350877193</v>
      </c>
      <c r="D625" s="4">
        <f ca="1">INDEX('Sheet 1'!L:L,(MATCH((INDEX('Sheet 1'!B:B,(MATCH(A625,'Sheet 1'!A:A,0)),1)),'Sheet 1'!J:J,0)),1)</f>
        <v>4.3881821030542767</v>
      </c>
      <c r="E625" s="6">
        <f ca="1">INDEX('Sheet 1'!N:N,(MATCH((INDEX('Sheet 1'!B:B,(MATCH(A625,'Sheet 1'!A:A,0)),1)),'Sheet 1'!J:J,0)),1)</f>
        <v>1.097333333333333</v>
      </c>
      <c r="F625" s="6">
        <f ca="1">INDEX('Sheet 1'!O:O,(MATCH((INDEX('Sheet 1'!B:B,(MATCH(A625,'Sheet 1'!A:A,0)),1)),'Sheet 1'!J:J,0)),1)</f>
        <v>5.4084012058651503</v>
      </c>
      <c r="G625" s="5">
        <f ca="1">INDEX('Sheet 1'!H:H,(MATCH((INDEX('Sheet 1'!B:B,(MATCH(A625,'Sheet 1'!A:A,0)),1)),'Sheet 1'!J:J,0)),1)</f>
        <v>0</v>
      </c>
      <c r="H625" s="5">
        <f t="shared" ca="1" si="46"/>
        <v>31.326570417029714</v>
      </c>
      <c r="I625" s="5">
        <f ca="1">_xlfn.NORM.INV(RAND(), (((Sheet2!C625/(Sheet2!D625^2)) + ((Sheet2!H624+Sheet2!E624)/(Sheet2!F624^2))) / ((1/(Sheet2!D625^2)) + (1/(Sheet2!F624^2)))), SQRT(1 / ((1/(Sheet2!D625^2)) + (1/(Sheet2!F624^2)))))</f>
        <v>27.491104537783549</v>
      </c>
      <c r="J625" s="6">
        <f ca="1">IFERROR((INDEX('Sheet 1'!P:P,(MATCH((INDEX('Sheet 1'!B:B,(MATCH(A625,'Sheet 1'!A:A,0)),1)),'Sheet 1'!J:J,1)),1)),"")</f>
        <v>5.9848484848484838E-2</v>
      </c>
      <c r="K625" s="4">
        <f ca="1">IFERROR(AVERAGEIFS('Sheet 1'!H:H, 'Sheet 1'!B:B, INDEX('Sheet 1'!B:B, MATCH(A625, 'Sheet 1'!A:A, 0)), 'Sheet 1'!G:G, "&lt;="&amp;I625, 'Sheet 1'!H:H, "&gt;0"), "0.001")</f>
        <v>4.38</v>
      </c>
      <c r="L625" s="6">
        <f t="shared" ca="1" si="47"/>
        <v>0.26213636363636361</v>
      </c>
      <c r="M625" s="4">
        <f t="shared" ca="1" si="48"/>
        <v>-7.1914525805132934</v>
      </c>
      <c r="N625" s="4">
        <f t="shared" ca="1" si="49"/>
        <v>0.92664772689313468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46437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32.131508771929823</v>
      </c>
      <c r="D626" s="4">
        <f ca="1">INDEX('Sheet 1'!L:L,(MATCH((INDEX('Sheet 1'!B:B,(MATCH(A626,'Sheet 1'!A:A,0)),1)),'Sheet 1'!J:J,0)),1)</f>
        <v>4.6087335814978019</v>
      </c>
      <c r="E626" s="6">
        <f ca="1">INDEX('Sheet 1'!N:N,(MATCH((INDEX('Sheet 1'!B:B,(MATCH(A626,'Sheet 1'!A:A,0)),1)),'Sheet 1'!J:J,0)),1)</f>
        <v>-2.9333333333333891E-2</v>
      </c>
      <c r="F626" s="6">
        <f ca="1">INDEX('Sheet 1'!O:O,(MATCH((INDEX('Sheet 1'!B:B,(MATCH(A626,'Sheet 1'!A:A,0)),1)),'Sheet 1'!J:J,0)),1)</f>
        <v>4.0692244208678607</v>
      </c>
      <c r="G626" s="5">
        <f ca="1">INDEX('Sheet 1'!H:H,(MATCH((INDEX('Sheet 1'!B:B,(MATCH(A626,'Sheet 1'!A:A,0)),1)),'Sheet 1'!J:J,0)),1)</f>
        <v>0</v>
      </c>
      <c r="H626" s="5">
        <f t="shared" ca="1" si="46"/>
        <v>32.254512188952951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32.393520681654024</v>
      </c>
      <c r="J626" s="6">
        <f ca="1">IFERROR((INDEX('Sheet 1'!P:P,(MATCH((INDEX('Sheet 1'!B:B,(MATCH(A626,'Sheet 1'!A:A,0)),1)),'Sheet 1'!J:J,1)),1)),"")</f>
        <v>6.8181818181818191E-2</v>
      </c>
      <c r="K626" s="4">
        <f ca="1">IFERROR(AVERAGEIFS('Sheet 1'!H:H, 'Sheet 1'!B:B, INDEX('Sheet 1'!B:B, MATCH(A626, 'Sheet 1'!A:A, 0)), 'Sheet 1'!G:G, "&lt;="&amp;I626, 'Sheet 1'!H:H, "&gt;0"), "0.001")</f>
        <v>1.0428571428571429</v>
      </c>
      <c r="L626" s="6">
        <f t="shared" ca="1" si="47"/>
        <v>7.1103896103896114E-2</v>
      </c>
      <c r="M626" s="4">
        <f t="shared" ca="1" si="48"/>
        <v>-6.9718737704702249</v>
      </c>
      <c r="N626" s="4">
        <f t="shared" ca="1" si="49"/>
        <v>-5.6851172907037353E-2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46438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31.96698245614034</v>
      </c>
      <c r="D627" s="4">
        <f ca="1">INDEX('Sheet 1'!L:L,(MATCH((INDEX('Sheet 1'!B:B,(MATCH(A627,'Sheet 1'!A:A,0)),1)),'Sheet 1'!J:J,0)),1)</f>
        <v>5.1027372975616716</v>
      </c>
      <c r="E627" s="6">
        <f ca="1">INDEX('Sheet 1'!N:N,(MATCH((INDEX('Sheet 1'!B:B,(MATCH(A627,'Sheet 1'!A:A,0)),1)),'Sheet 1'!J:J,0)),1)</f>
        <v>-0.26399999999999951</v>
      </c>
      <c r="F627" s="6">
        <f ca="1">INDEX('Sheet 1'!O:O,(MATCH((INDEX('Sheet 1'!B:B,(MATCH(A627,'Sheet 1'!A:A,0)),1)),'Sheet 1'!J:J,0)),1)</f>
        <v>4.3907347165766399</v>
      </c>
      <c r="G627" s="5">
        <f ca="1">INDEX('Sheet 1'!H:H,(MATCH((INDEX('Sheet 1'!B:B,(MATCH(A627,'Sheet 1'!A:A,0)),1)),'Sheet 1'!J:J,0)),1)</f>
        <v>0</v>
      </c>
      <c r="H627" s="5">
        <f t="shared" ca="1" si="46"/>
        <v>32.12480990261399</v>
      </c>
      <c r="I627" s="5">
        <f ca="1">_xlfn.NORM.INV(RAND(), (((Sheet2!C627/(Sheet2!D627^2)) + ((Sheet2!H626+Sheet2!E626)/(Sheet2!F626^2))) / ((1/(Sheet2!D627^2)) + (1/(Sheet2!F626^2)))), SQRT(1 / ((1/(Sheet2!D627^2)) + (1/(Sheet2!F626^2)))))</f>
        <v>23.659174093534155</v>
      </c>
      <c r="J627" s="6">
        <f ca="1">IFERROR((INDEX('Sheet 1'!P:P,(MATCH((INDEX('Sheet 1'!B:B,(MATCH(A627,'Sheet 1'!A:A,0)),1)),'Sheet 1'!J:J,1)),1)),"")</f>
        <v>8.3333333333333329E-2</v>
      </c>
      <c r="K627" s="4" t="str">
        <f ca="1">IFERROR(AVERAGEIFS('Sheet 1'!H:H, 'Sheet 1'!B:B, INDEX('Sheet 1'!B:B, MATCH(A627, 'Sheet 1'!A:A, 0)), 'Sheet 1'!G:G, "&lt;="&amp;I627, 'Sheet 1'!H:H, "&gt;0"), "0.001")</f>
        <v>0.001</v>
      </c>
      <c r="L627" s="6">
        <f t="shared" ca="1" si="47"/>
        <v>8.3333333333333331E-5</v>
      </c>
      <c r="M627" s="4">
        <f t="shared" ca="1" si="48"/>
        <v>-6.2646733688241545</v>
      </c>
      <c r="N627" s="4">
        <f t="shared" ca="1" si="49"/>
        <v>1.6281081854980164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46439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31.897859649122811</v>
      </c>
      <c r="D628" s="4">
        <f ca="1">INDEX('Sheet 1'!L:L,(MATCH((INDEX('Sheet 1'!B:B,(MATCH(A628,'Sheet 1'!A:A,0)),1)),'Sheet 1'!J:J,0)),1)</f>
        <v>5.1878176772370503</v>
      </c>
      <c r="E628" s="6">
        <f ca="1">INDEX('Sheet 1'!N:N,(MATCH((INDEX('Sheet 1'!B:B,(MATCH(A628,'Sheet 1'!A:A,0)),1)),'Sheet 1'!J:J,0)),1)</f>
        <v>3.8666666666666363E-2</v>
      </c>
      <c r="F628" s="6">
        <f ca="1">INDEX('Sheet 1'!O:O,(MATCH((INDEX('Sheet 1'!B:B,(MATCH(A628,'Sheet 1'!A:A,0)),1)),'Sheet 1'!J:J,0)),1)</f>
        <v>4.2202181746257441</v>
      </c>
      <c r="G628" s="5">
        <f ca="1">INDEX('Sheet 1'!H:H,(MATCH((INDEX('Sheet 1'!B:B,(MATCH(A628,'Sheet 1'!A:A,0)),1)),'Sheet 1'!J:J,0)),1)</f>
        <v>0</v>
      </c>
      <c r="H628" s="5">
        <f t="shared" ca="1" si="46"/>
        <v>31.876272869900586</v>
      </c>
      <c r="I628" s="5">
        <f ca="1">_xlfn.NORM.INV(RAND(), (((Sheet2!C628/(Sheet2!D628^2)) + ((Sheet2!H627+Sheet2!E627)/(Sheet2!F627^2))) / ((1/(Sheet2!D628^2)) + (1/(Sheet2!F627^2)))), SQRT(1 / ((1/(Sheet2!D628^2)) + (1/(Sheet2!F627^2)))))</f>
        <v>21.381366709243721</v>
      </c>
      <c r="J628" s="6">
        <f ca="1">IFERROR((INDEX('Sheet 1'!P:P,(MATCH((INDEX('Sheet 1'!B:B,(MATCH(A628,'Sheet 1'!A:A,0)),1)),'Sheet 1'!J:J,1)),1)),"")</f>
        <v>7.3106060606060591E-2</v>
      </c>
      <c r="K628" s="4" t="str">
        <f ca="1">IFERROR(AVERAGEIFS('Sheet 1'!H:H, 'Sheet 1'!B:B, INDEX('Sheet 1'!B:B, MATCH(A628, 'Sheet 1'!A:A, 0)), 'Sheet 1'!G:G, "&lt;="&amp;I628, 'Sheet 1'!H:H, "&gt;0"), "0.001")</f>
        <v>0.001</v>
      </c>
      <c r="L628" s="6">
        <f t="shared" ca="1" si="47"/>
        <v>7.310606060606059E-5</v>
      </c>
      <c r="M628" s="4">
        <f t="shared" ca="1" si="48"/>
        <v>-6.1486084580580531</v>
      </c>
      <c r="N628" s="4">
        <f t="shared" ca="1" si="49"/>
        <v>2.0271516067388102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46440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31.661543859649111</v>
      </c>
      <c r="D629" s="4">
        <f ca="1">INDEX('Sheet 1'!L:L,(MATCH((INDEX('Sheet 1'!B:B,(MATCH(A629,'Sheet 1'!A:A,0)),1)),'Sheet 1'!J:J,0)),1)</f>
        <v>4.572011208044783</v>
      </c>
      <c r="E629" s="6">
        <f ca="1">INDEX('Sheet 1'!N:N,(MATCH((INDEX('Sheet 1'!B:B,(MATCH(A629,'Sheet 1'!A:A,0)),1)),'Sheet 1'!J:J,0)),1)</f>
        <v>0.41066666666666679</v>
      </c>
      <c r="F629" s="6">
        <f ca="1">INDEX('Sheet 1'!O:O,(MATCH((INDEX('Sheet 1'!B:B,(MATCH(A629,'Sheet 1'!A:A,0)),1)),'Sheet 1'!J:J,0)),1)</f>
        <v>4.1525170918610552</v>
      </c>
      <c r="G629" s="5">
        <f ca="1">INDEX('Sheet 1'!H:H,(MATCH((INDEX('Sheet 1'!B:B,(MATCH(A629,'Sheet 1'!A:A,0)),1)),'Sheet 1'!J:J,0)),1)</f>
        <v>0</v>
      </c>
      <c r="H629" s="5">
        <f t="shared" ca="1" si="46"/>
        <v>31.798364312667964</v>
      </c>
      <c r="I629" s="5">
        <f ca="1">_xlfn.NORM.INV(RAND(), (((Sheet2!C629/(Sheet2!D629^2)) + ((Sheet2!H628+Sheet2!E628)/(Sheet2!F628^2))) / ((1/(Sheet2!D629^2)) + (1/(Sheet2!F628^2)))), SQRT(1 / ((1/(Sheet2!D629^2)) + (1/(Sheet2!F628^2)))))</f>
        <v>26.823501781025854</v>
      </c>
      <c r="J629" s="6">
        <f ca="1">IFERROR((INDEX('Sheet 1'!P:P,(MATCH((INDEX('Sheet 1'!B:B,(MATCH(A629,'Sheet 1'!A:A,0)),1)),'Sheet 1'!J:J,1)),1)),"")</f>
        <v>9.3560606060606052E-2</v>
      </c>
      <c r="K629" s="4">
        <f ca="1">IFERROR(AVERAGEIFS('Sheet 1'!H:H, 'Sheet 1'!B:B, INDEX('Sheet 1'!B:B, MATCH(A629, 'Sheet 1'!A:A, 0)), 'Sheet 1'!G:G, "&lt;="&amp;I629, 'Sheet 1'!H:H, "&gt;0"), "0.001")</f>
        <v>16.983333333333331</v>
      </c>
      <c r="L629" s="6">
        <f t="shared" ca="1" si="47"/>
        <v>1.5889709595959591</v>
      </c>
      <c r="M629" s="4">
        <f t="shared" ca="1" si="48"/>
        <v>-6.9250801056520475</v>
      </c>
      <c r="N629" s="4">
        <f t="shared" ca="1" si="49"/>
        <v>1.0581868369242782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46441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32.009789473684208</v>
      </c>
      <c r="D630" s="4">
        <f ca="1">INDEX('Sheet 1'!L:L,(MATCH((INDEX('Sheet 1'!B:B,(MATCH(A630,'Sheet 1'!A:A,0)),1)),'Sheet 1'!J:J,0)),1)</f>
        <v>4.4790591837093752</v>
      </c>
      <c r="E630" s="6">
        <f ca="1">INDEX('Sheet 1'!N:N,(MATCH((INDEX('Sheet 1'!B:B,(MATCH(A630,'Sheet 1'!A:A,0)),1)),'Sheet 1'!J:J,0)),1)</f>
        <v>0.45200000000000001</v>
      </c>
      <c r="F630" s="6">
        <f ca="1">INDEX('Sheet 1'!O:O,(MATCH((INDEX('Sheet 1'!B:B,(MATCH(A630,'Sheet 1'!A:A,0)),1)),'Sheet 1'!J:J,0)),1)</f>
        <v>4.2714438346339563</v>
      </c>
      <c r="G630" s="5">
        <f ca="1">INDEX('Sheet 1'!H:H,(MATCH((INDEX('Sheet 1'!B:B,(MATCH(A630,'Sheet 1'!A:A,0)),1)),'Sheet 1'!J:J,0)),1)</f>
        <v>0</v>
      </c>
      <c r="H630" s="5">
        <f t="shared" ca="1" si="46"/>
        <v>32.116936981135012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32.962679528211737</v>
      </c>
      <c r="J630" s="6">
        <f ca="1">IFERROR((INDEX('Sheet 1'!P:P,(MATCH((INDEX('Sheet 1'!B:B,(MATCH(A630,'Sheet 1'!A:A,0)),1)),'Sheet 1'!J:J,1)),1)),"")</f>
        <v>0.10984848484848486</v>
      </c>
      <c r="K630" s="4">
        <f ca="1">IFERROR(AVERAGEIFS('Sheet 1'!H:H, 'Sheet 1'!B:B, INDEX('Sheet 1'!B:B, MATCH(A630, 'Sheet 1'!A:A, 0)), 'Sheet 1'!G:G, "&lt;="&amp;I630, 'Sheet 1'!H:H, "&gt;0"), "0.001")</f>
        <v>1.8199999999999998</v>
      </c>
      <c r="L630" s="6">
        <f t="shared" ca="1" si="47"/>
        <v>0.19992424242424242</v>
      </c>
      <c r="M630" s="4">
        <f t="shared" ca="1" si="48"/>
        <v>-7.1465430932696448</v>
      </c>
      <c r="N630" s="4">
        <f t="shared" ca="1" si="49"/>
        <v>-0.21274334976265802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46442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32.547473684210523</v>
      </c>
      <c r="D631" s="4">
        <f ca="1">INDEX('Sheet 1'!L:L,(MATCH((INDEX('Sheet 1'!B:B,(MATCH(A631,'Sheet 1'!A:A,0)),1)),'Sheet 1'!J:J,0)),1)</f>
        <v>4.7486263542473024</v>
      </c>
      <c r="E631" s="6">
        <f ca="1">INDEX('Sheet 1'!N:N,(MATCH((INDEX('Sheet 1'!B:B,(MATCH(A631,'Sheet 1'!A:A,0)),1)),'Sheet 1'!J:J,0)),1)</f>
        <v>-5.333333333333376E-2</v>
      </c>
      <c r="F631" s="6">
        <f ca="1">INDEX('Sheet 1'!O:O,(MATCH((INDEX('Sheet 1'!B:B,(MATCH(A631,'Sheet 1'!A:A,0)),1)),'Sheet 1'!J:J,0)),1)</f>
        <v>4.234106476891867</v>
      </c>
      <c r="G631" s="5">
        <f ca="1">INDEX('Sheet 1'!H:H,(MATCH((INDEX('Sheet 1'!B:B,(MATCH(A631,'Sheet 1'!A:A,0)),1)),'Sheet 1'!J:J,0)),1)</f>
        <v>0</v>
      </c>
      <c r="H631" s="5">
        <f t="shared" ca="1" si="46"/>
        <v>32.559337621704231</v>
      </c>
      <c r="I631" s="5">
        <f ca="1">_xlfn.NORM.INV(RAND(), (((Sheet2!C631/(Sheet2!D631^2)) + ((Sheet2!H630+Sheet2!E630)/(Sheet2!F630^2))) / ((1/(Sheet2!D631^2)) + (1/(Sheet2!F630^2)))), SQRT(1 / ((1/(Sheet2!D631^2)) + (1/(Sheet2!F630^2)))))</f>
        <v>28.396445753701105</v>
      </c>
      <c r="J631" s="6">
        <f ca="1">IFERROR((INDEX('Sheet 1'!P:P,(MATCH((INDEX('Sheet 1'!B:B,(MATCH(A631,'Sheet 1'!A:A,0)),1)),'Sheet 1'!J:J,1)),1)),"")</f>
        <v>0.13863636363636361</v>
      </c>
      <c r="K631" s="4">
        <f ca="1">IFERROR(AVERAGEIFS('Sheet 1'!H:H, 'Sheet 1'!B:B, INDEX('Sheet 1'!B:B, MATCH(A631, 'Sheet 1'!A:A, 0)), 'Sheet 1'!G:G, "&lt;="&amp;I631, 'Sheet 1'!H:H, "&gt;0"), "0.001")</f>
        <v>22.8</v>
      </c>
      <c r="L631" s="6">
        <f t="shared" ca="1" si="47"/>
        <v>3.1609090909090907</v>
      </c>
      <c r="M631" s="4">
        <f t="shared" ca="1" si="48"/>
        <v>-6.8540818451843792</v>
      </c>
      <c r="N631" s="4">
        <f t="shared" ca="1" si="49"/>
        <v>0.87415341213288433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46443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32.90610526315789</v>
      </c>
      <c r="D632" s="4">
        <f ca="1">INDEX('Sheet 1'!L:L,(MATCH((INDEX('Sheet 1'!B:B,(MATCH(A632,'Sheet 1'!A:A,0)),1)),'Sheet 1'!J:J,0)),1)</f>
        <v>4.9689732838378742</v>
      </c>
      <c r="E632" s="6">
        <f ca="1">INDEX('Sheet 1'!N:N,(MATCH((INDEX('Sheet 1'!B:B,(MATCH(A632,'Sheet 1'!A:A,0)),1)),'Sheet 1'!J:J,0)),1)</f>
        <v>-0.64933333333333276</v>
      </c>
      <c r="F632" s="6">
        <f ca="1">INDEX('Sheet 1'!O:O,(MATCH((INDEX('Sheet 1'!B:B,(MATCH(A632,'Sheet 1'!A:A,0)),1)),'Sheet 1'!J:J,0)),1)</f>
        <v>4.0102023044383346</v>
      </c>
      <c r="G632" s="5">
        <f ca="1">INDEX('Sheet 1'!H:H,(MATCH((INDEX('Sheet 1'!B:B,(MATCH(A632,'Sheet 1'!A:A,0)),1)),'Sheet 1'!J:J,0)),1)</f>
        <v>0</v>
      </c>
      <c r="H632" s="5">
        <f t="shared" ca="1" si="46"/>
        <v>32.674309086041049</v>
      </c>
      <c r="I632" s="5">
        <f ca="1">_xlfn.NORM.INV(RAND(), (((Sheet2!C632/(Sheet2!D632^2)) + ((Sheet2!H631+Sheet2!E631)/(Sheet2!F631^2))) / ((1/(Sheet2!D632^2)) + (1/(Sheet2!F631^2)))), SQRT(1 / ((1/(Sheet2!D632^2)) + (1/(Sheet2!F631^2)))))</f>
        <v>34.368698449663185</v>
      </c>
      <c r="J632" s="6">
        <f ca="1">IFERROR((INDEX('Sheet 1'!P:P,(MATCH((INDEX('Sheet 1'!B:B,(MATCH(A632,'Sheet 1'!A:A,0)),1)),'Sheet 1'!J:J,1)),1)),"")</f>
        <v>0.12727272727272726</v>
      </c>
      <c r="K632" s="4">
        <f ca="1">IFERROR(AVERAGEIFS('Sheet 1'!H:H, 'Sheet 1'!B:B, INDEX('Sheet 1'!B:B, MATCH(A632, 'Sheet 1'!A:A, 0)), 'Sheet 1'!G:G, "&lt;="&amp;I632, 'Sheet 1'!H:H, "&gt;0"), "0.001")</f>
        <v>2.5874999999999999</v>
      </c>
      <c r="L632" s="6">
        <f t="shared" ca="1" si="47"/>
        <v>0.32931818181818179</v>
      </c>
      <c r="M632" s="4">
        <f t="shared" ca="1" si="48"/>
        <v>-6.6223147888898044</v>
      </c>
      <c r="N632" s="4">
        <f t="shared" ca="1" si="49"/>
        <v>-0.29434514998551875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46444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32.274280701754392</v>
      </c>
      <c r="D633" s="4">
        <f ca="1">INDEX('Sheet 1'!L:L,(MATCH((INDEX('Sheet 1'!B:B,(MATCH(A633,'Sheet 1'!A:A,0)),1)),'Sheet 1'!J:J,0)),1)</f>
        <v>4.41170310926789</v>
      </c>
      <c r="E633" s="6">
        <f ca="1">INDEX('Sheet 1'!N:N,(MATCH((INDEX('Sheet 1'!B:B,(MATCH(A633,'Sheet 1'!A:A,0)),1)),'Sheet 1'!J:J,0)),1)</f>
        <v>9.3333333333333705E-3</v>
      </c>
      <c r="F633" s="6">
        <f ca="1">INDEX('Sheet 1'!O:O,(MATCH((INDEX('Sheet 1'!B:B,(MATCH(A633,'Sheet 1'!A:A,0)),1)),'Sheet 1'!J:J,0)),1)</f>
        <v>3.1853199310372369</v>
      </c>
      <c r="G633" s="5">
        <f ca="1">INDEX('Sheet 1'!H:H,(MATCH((INDEX('Sheet 1'!B:B,(MATCH(A633,'Sheet 1'!A:A,0)),1)),'Sheet 1'!J:J,0)),1)</f>
        <v>0</v>
      </c>
      <c r="H633" s="5">
        <f t="shared" ca="1" si="46"/>
        <v>32.137769965363496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35.206989857759382</v>
      </c>
      <c r="J633" s="6">
        <f ca="1">IFERROR((INDEX('Sheet 1'!P:P,(MATCH((INDEX('Sheet 1'!B:B,(MATCH(A633,'Sheet 1'!A:A,0)),1)),'Sheet 1'!J:J,1)),1)),"")</f>
        <v>0.13257575757575757</v>
      </c>
      <c r="K633" s="4">
        <f ca="1">IFERROR(AVERAGEIFS('Sheet 1'!H:H, 'Sheet 1'!B:B, INDEX('Sheet 1'!B:B, MATCH(A633, 'Sheet 1'!A:A, 0)), 'Sheet 1'!G:G, "&lt;="&amp;I633, 'Sheet 1'!H:H, "&gt;0"), "0.001")</f>
        <v>2.62</v>
      </c>
      <c r="L633" s="6">
        <f t="shared" ca="1" si="47"/>
        <v>0.34734848484848485</v>
      </c>
      <c r="M633" s="4">
        <f t="shared" ca="1" si="48"/>
        <v>-7.3156057654818527</v>
      </c>
      <c r="N633" s="4">
        <f t="shared" ca="1" si="49"/>
        <v>-0.66475668996041404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46445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32.15564912280702</v>
      </c>
      <c r="D634" s="4">
        <f ca="1">INDEX('Sheet 1'!L:L,(MATCH((INDEX('Sheet 1'!B:B,(MATCH(A634,'Sheet 1'!A:A,0)),1)),'Sheet 1'!J:J,0)),1)</f>
        <v>4.165909697005425</v>
      </c>
      <c r="E634" s="6">
        <f ca="1">INDEX('Sheet 1'!N:N,(MATCH((INDEX('Sheet 1'!B:B,(MATCH(A634,'Sheet 1'!A:A,0)),1)),'Sheet 1'!J:J,0)),1)</f>
        <v>3.0666666666667099E-2</v>
      </c>
      <c r="F634" s="6">
        <f ca="1">INDEX('Sheet 1'!O:O,(MATCH((INDEX('Sheet 1'!B:B,(MATCH(A634,'Sheet 1'!A:A,0)),1)),'Sheet 1'!J:J,0)),1)</f>
        <v>3.7233003861850542</v>
      </c>
      <c r="G634" s="5">
        <f ca="1">INDEX('Sheet 1'!H:H,(MATCH((INDEX('Sheet 1'!B:B,(MATCH(A634,'Sheet 1'!A:A,0)),1)),'Sheet 1'!J:J,0)),1)</f>
        <v>0.5</v>
      </c>
      <c r="H634" s="5">
        <f t="shared" ca="1" si="46"/>
        <v>32.150256201111986</v>
      </c>
      <c r="I634" s="5">
        <f ca="1">_xlfn.NORM.INV(RAND(), (((Sheet2!C634/(Sheet2!D634^2)) + ((Sheet2!H633+Sheet2!E633)/(Sheet2!F633^2))) / ((1/(Sheet2!D634^2)) + (1/(Sheet2!F633^2)))), SQRT(1 / ((1/(Sheet2!D634^2)) + (1/(Sheet2!F633^2)))))</f>
        <v>29.604937753075465</v>
      </c>
      <c r="J634" s="6">
        <f ca="1">IFERROR((INDEX('Sheet 1'!P:P,(MATCH((INDEX('Sheet 1'!B:B,(MATCH(A634,'Sheet 1'!A:A,0)),1)),'Sheet 1'!J:J,1)),1)),"")</f>
        <v>0.14204545454545453</v>
      </c>
      <c r="K634" s="4">
        <f ca="1">IFERROR(AVERAGEIFS('Sheet 1'!H:H, 'Sheet 1'!B:B, INDEX('Sheet 1'!B:B, MATCH(A634, 'Sheet 1'!A:A, 0)), 'Sheet 1'!G:G, "&lt;="&amp;I634, 'Sheet 1'!H:H, "&gt;0"), "0.001")</f>
        <v>1.9</v>
      </c>
      <c r="L634" s="6">
        <f t="shared" ca="1" si="47"/>
        <v>0.26988636363636359</v>
      </c>
      <c r="M634" s="4">
        <f t="shared" ca="1" si="48"/>
        <v>-7.7187580772385491</v>
      </c>
      <c r="N634" s="4">
        <f t="shared" ca="1" si="49"/>
        <v>0.61228196366452192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46446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32.121368421052637</v>
      </c>
      <c r="D635" s="4">
        <f ca="1">INDEX('Sheet 1'!L:L,(MATCH((INDEX('Sheet 1'!B:B,(MATCH(A635,'Sheet 1'!A:A,0)),1)),'Sheet 1'!J:J,0)),1)</f>
        <v>4.1177978895836871</v>
      </c>
      <c r="E635" s="6">
        <f ca="1">INDEX('Sheet 1'!N:N,(MATCH((INDEX('Sheet 1'!B:B,(MATCH(A635,'Sheet 1'!A:A,0)),1)),'Sheet 1'!J:J,0)),1)</f>
        <v>-8.4000000000000533E-2</v>
      </c>
      <c r="F635" s="6">
        <f ca="1">INDEX('Sheet 1'!O:O,(MATCH((INDEX('Sheet 1'!B:B,(MATCH(A635,'Sheet 1'!A:A,0)),1)),'Sheet 1'!J:J,0)),1)</f>
        <v>4.0870937272266143</v>
      </c>
      <c r="G635" s="5">
        <f ca="1">INDEX('Sheet 1'!H:H,(MATCH((INDEX('Sheet 1'!B:B,(MATCH(A635,'Sheet 1'!A:A,0)),1)),'Sheet 1'!J:J,0)),1)</f>
        <v>0.3</v>
      </c>
      <c r="H635" s="5">
        <f t="shared" ca="1" si="46"/>
        <v>32.154134353462389</v>
      </c>
      <c r="I635" s="5">
        <f ca="1">_xlfn.NORM.INV(RAND(), (((Sheet2!C635/(Sheet2!D635^2)) + ((Sheet2!H634+Sheet2!E634)/(Sheet2!F634^2))) / ((1/(Sheet2!D635^2)) + (1/(Sheet2!F634^2)))), SQRT(1 / ((1/(Sheet2!D635^2)) + (1/(Sheet2!F634^2)))))</f>
        <v>32.365260395173941</v>
      </c>
      <c r="J635" s="6">
        <f ca="1">IFERROR((INDEX('Sheet 1'!P:P,(MATCH((INDEX('Sheet 1'!B:B,(MATCH(A635,'Sheet 1'!A:A,0)),1)),'Sheet 1'!J:J,1)),1)),"")</f>
        <v>0.16553030303030303</v>
      </c>
      <c r="K635" s="4">
        <f ca="1">IFERROR(AVERAGEIFS('Sheet 1'!H:H, 'Sheet 1'!B:B, INDEX('Sheet 1'!B:B, MATCH(A635, 'Sheet 1'!A:A, 0)), 'Sheet 1'!G:G, "&lt;="&amp;I635, 'Sheet 1'!H:H, "&gt;0"), "0.001")</f>
        <v>7.9600000000000009</v>
      </c>
      <c r="L635" s="6">
        <f t="shared" ca="1" si="47"/>
        <v>1.3176212121212123</v>
      </c>
      <c r="M635" s="4">
        <f t="shared" ca="1" si="48"/>
        <v>-7.8006180202059738</v>
      </c>
      <c r="N635" s="4">
        <f t="shared" ca="1" si="49"/>
        <v>-5.9228738432803907E-2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46447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7.5696842105263169</v>
      </c>
      <c r="D636" s="4">
        <f ca="1">INDEX('Sheet 1'!L:L,(MATCH((INDEX('Sheet 1'!B:B,(MATCH(A636,'Sheet 1'!A:A,0)),1)),'Sheet 1'!J:J,0)),1)</f>
        <v>4.163744073052742</v>
      </c>
      <c r="E636" s="6">
        <f ca="1">INDEX('Sheet 1'!N:N,(MATCH((INDEX('Sheet 1'!B:B,(MATCH(A636,'Sheet 1'!A:A,0)),1)),'Sheet 1'!J:J,0)),1)</f>
        <v>-0.99444444444444413</v>
      </c>
      <c r="F636" s="6">
        <f ca="1">INDEX('Sheet 1'!O:O,(MATCH((INDEX('Sheet 1'!B:B,(MATCH(A636,'Sheet 1'!A:A,0)),1)),'Sheet 1'!J:J,0)),1)</f>
        <v>4.2533685228122042</v>
      </c>
      <c r="G636" s="5">
        <f ca="1">INDEX('Sheet 1'!H:H,(MATCH((INDEX('Sheet 1'!B:B,(MATCH(A636,'Sheet 1'!A:A,0)),1)),'Sheet 1'!J:J,0)),1)</f>
        <v>1</v>
      </c>
      <c r="H636" s="5">
        <f t="shared" ca="1" si="46"/>
        <v>20.047499007933933</v>
      </c>
      <c r="I636" s="5">
        <f ca="1">_xlfn.NORM.INV(RAND(), (((Sheet2!C636/(Sheet2!D636^2)) + ((Sheet2!H635+Sheet2!E635)/(Sheet2!F635^2))) / ((1/(Sheet2!D636^2)) + (1/(Sheet2!F635^2)))), SQRT(1 / ((1/(Sheet2!D636^2)) + (1/(Sheet2!F635^2)))))</f>
        <v>14.190109651185526</v>
      </c>
      <c r="J636" s="6">
        <f ca="1">IFERROR((INDEX('Sheet 1'!P:P,(MATCH((INDEX('Sheet 1'!B:B,(MATCH(A636,'Sheet 1'!A:A,0)),1)),'Sheet 1'!J:J,1)),1)),"")</f>
        <v>0.16893939393939394</v>
      </c>
      <c r="K636" s="4" t="str">
        <f ca="1">IFERROR(AVERAGEIFS('Sheet 1'!H:H, 'Sheet 1'!B:B, INDEX('Sheet 1'!B:B, MATCH(A636, 'Sheet 1'!A:A, 0)), 'Sheet 1'!G:G, "&lt;="&amp;I636, 'Sheet 1'!H:H, "&gt;0"), "0.001")</f>
        <v>0.001</v>
      </c>
      <c r="L636" s="6">
        <f t="shared" ca="1" si="47"/>
        <v>1.6893939393939394E-4</v>
      </c>
      <c r="M636" s="4">
        <f t="shared" ca="1" si="48"/>
        <v>-1.8179993961483887</v>
      </c>
      <c r="N636" s="4">
        <f t="shared" ca="1" si="49"/>
        <v>-1.5900173796717763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46448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31.67421052631579</v>
      </c>
      <c r="D637" s="4">
        <f ca="1">INDEX('Sheet 1'!L:L,(MATCH((INDEX('Sheet 1'!B:B,(MATCH(A637,'Sheet 1'!A:A,0)),1)),'Sheet 1'!J:J,0)),1)</f>
        <v>4.4800245333948707</v>
      </c>
      <c r="E637" s="6">
        <f ca="1">INDEX('Sheet 1'!N:N,(MATCH((INDEX('Sheet 1'!B:B,(MATCH(A637,'Sheet 1'!A:A,0)),1)),'Sheet 1'!J:J,0)),1)</f>
        <v>0.31200000000000022</v>
      </c>
      <c r="F637" s="6">
        <f ca="1">INDEX('Sheet 1'!O:O,(MATCH((INDEX('Sheet 1'!B:B,(MATCH(A637,'Sheet 1'!A:A,0)),1)),'Sheet 1'!J:J,0)),1)</f>
        <v>3.79134718978802</v>
      </c>
      <c r="G637" s="5">
        <f ca="1">INDEX('Sheet 1'!H:H,(MATCH((INDEX('Sheet 1'!B:B,(MATCH(A637,'Sheet 1'!A:A,0)),1)),'Sheet 1'!J:J,0)),1)</f>
        <v>0</v>
      </c>
      <c r="H637" s="5">
        <f t="shared" ca="1" si="46"/>
        <v>25.036298672951755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30.126469284766124</v>
      </c>
      <c r="J637" s="6">
        <f ca="1">IFERROR((INDEX('Sheet 1'!P:P,(MATCH((INDEX('Sheet 1'!B:B,(MATCH(A637,'Sheet 1'!A:A,0)),1)),'Sheet 1'!J:J,1)),1)),"")</f>
        <v>0.16666666666666669</v>
      </c>
      <c r="K637" s="4">
        <f ca="1">IFERROR(AVERAGEIFS('Sheet 1'!H:H, 'Sheet 1'!B:B, INDEX('Sheet 1'!B:B, MATCH(A637, 'Sheet 1'!A:A, 0)), 'Sheet 1'!G:G, "&lt;="&amp;I637, 'Sheet 1'!H:H, "&gt;0"), "0.001")</f>
        <v>4.7</v>
      </c>
      <c r="L637" s="6">
        <f t="shared" ca="1" si="47"/>
        <v>0.78333333333333344</v>
      </c>
      <c r="M637" s="4">
        <f t="shared" ca="1" si="48"/>
        <v>-7.0700975608974446</v>
      </c>
      <c r="N637" s="4">
        <f t="shared" ca="1" si="49"/>
        <v>0.34547606380557461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46449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31.64080701754386</v>
      </c>
      <c r="D638" s="4">
        <f ca="1">INDEX('Sheet 1'!L:L,(MATCH((INDEX('Sheet 1'!B:B,(MATCH(A638,'Sheet 1'!A:A,0)),1)),'Sheet 1'!J:J,0)),1)</f>
        <v>3.9694840475310311</v>
      </c>
      <c r="E638" s="6">
        <f ca="1">INDEX('Sheet 1'!N:N,(MATCH((INDEX('Sheet 1'!B:B,(MATCH(A638,'Sheet 1'!A:A,0)),1)),'Sheet 1'!J:J,0)),1)</f>
        <v>-0.33333333333333359</v>
      </c>
      <c r="F638" s="6">
        <f ca="1">INDEX('Sheet 1'!O:O,(MATCH((INDEX('Sheet 1'!B:B,(MATCH(A638,'Sheet 1'!A:A,0)),1)),'Sheet 1'!J:J,0)),1)</f>
        <v>4.3487908643647124</v>
      </c>
      <c r="G638" s="5">
        <f ca="1">INDEX('Sheet 1'!H:H,(MATCH((INDEX('Sheet 1'!B:B,(MATCH(A638,'Sheet 1'!A:A,0)),1)),'Sheet 1'!J:J,0)),1)</f>
        <v>0</v>
      </c>
      <c r="H638" s="5">
        <f t="shared" ca="1" si="46"/>
        <v>28.350194931228348</v>
      </c>
      <c r="I638" s="5">
        <f ca="1">_xlfn.NORM.INV(RAND(), (((Sheet2!C638/(Sheet2!D638^2)) + ((Sheet2!H637+Sheet2!E637)/(Sheet2!F637^2))) / ((1/(Sheet2!D638^2)) + (1/(Sheet2!F637^2)))), SQRT(1 / ((1/(Sheet2!D638^2)) + (1/(Sheet2!F637^2)))))</f>
        <v>24.150345485311156</v>
      </c>
      <c r="J638" s="6">
        <f ca="1">IFERROR((INDEX('Sheet 1'!P:P,(MATCH((INDEX('Sheet 1'!B:B,(MATCH(A638,'Sheet 1'!A:A,0)),1)),'Sheet 1'!J:J,1)),1)),"")</f>
        <v>0.17424242424242425</v>
      </c>
      <c r="K638" s="4" t="str">
        <f ca="1">IFERROR(AVERAGEIFS('Sheet 1'!H:H, 'Sheet 1'!B:B, INDEX('Sheet 1'!B:B, MATCH(A638, 'Sheet 1'!A:A, 0)), 'Sheet 1'!G:G, "&lt;="&amp;I638, 'Sheet 1'!H:H, "&gt;0"), "0.001")</f>
        <v>0.001</v>
      </c>
      <c r="L638" s="6">
        <f t="shared" ca="1" si="47"/>
        <v>1.7424242424242425E-4</v>
      </c>
      <c r="M638" s="4">
        <f t="shared" ca="1" si="48"/>
        <v>-7.9710125141387183</v>
      </c>
      <c r="N638" s="4">
        <f t="shared" ca="1" si="49"/>
        <v>1.8870113703799052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46450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31.616350877192989</v>
      </c>
      <c r="D639" s="4">
        <f ca="1">INDEX('Sheet 1'!L:L,(MATCH((INDEX('Sheet 1'!B:B,(MATCH(A639,'Sheet 1'!A:A,0)),1)),'Sheet 1'!J:J,0)),1)</f>
        <v>3.8923986907263388</v>
      </c>
      <c r="E639" s="6">
        <f ca="1">INDEX('Sheet 1'!N:N,(MATCH((INDEX('Sheet 1'!B:B,(MATCH(A639,'Sheet 1'!A:A,0)),1)),'Sheet 1'!J:J,0)),1)</f>
        <v>-0.12400000000000019</v>
      </c>
      <c r="F639" s="6">
        <f ca="1">INDEX('Sheet 1'!O:O,(MATCH((INDEX('Sheet 1'!B:B,(MATCH(A639,'Sheet 1'!A:A,0)),1)),'Sheet 1'!J:J,0)),1)</f>
        <v>3.9547043488087059</v>
      </c>
      <c r="G639" s="5">
        <f ca="1">INDEX('Sheet 1'!H:H,(MATCH((INDEX('Sheet 1'!B:B,(MATCH(A639,'Sheet 1'!A:A,0)),1)),'Sheet 1'!J:J,0)),1)</f>
        <v>0</v>
      </c>
      <c r="H639" s="5">
        <f t="shared" ca="1" si="46"/>
        <v>30.015334337020086</v>
      </c>
      <c r="I639" s="5">
        <f ca="1">_xlfn.NORM.INV(RAND(), (((Sheet2!C639/(Sheet2!D639^2)) + ((Sheet2!H638+Sheet2!E638)/(Sheet2!F638^2))) / ((1/(Sheet2!D639^2)) + (1/(Sheet2!F638^2)))), SQRT(1 / ((1/(Sheet2!D639^2)) + (1/(Sheet2!F638^2)))))</f>
        <v>27.087351353681651</v>
      </c>
      <c r="J639" s="6">
        <f ca="1">IFERROR((INDEX('Sheet 1'!P:P,(MATCH((INDEX('Sheet 1'!B:B,(MATCH(A639,'Sheet 1'!A:A,0)),1)),'Sheet 1'!J:J,1)),1)),"")</f>
        <v>0.14545454545454545</v>
      </c>
      <c r="K639" s="4">
        <f ca="1">IFERROR(AVERAGEIFS('Sheet 1'!H:H, 'Sheet 1'!B:B, INDEX('Sheet 1'!B:B, MATCH(A639, 'Sheet 1'!A:A, 0)), 'Sheet 1'!G:G, "&lt;="&amp;I639, 'Sheet 1'!H:H, "&gt;0"), "0.001")</f>
        <v>0.67500000000000004</v>
      </c>
      <c r="L639" s="6">
        <f t="shared" ca="1" si="47"/>
        <v>9.818181818181819E-2</v>
      </c>
      <c r="M639" s="4">
        <f t="shared" ca="1" si="48"/>
        <v>-8.1225879950373834</v>
      </c>
      <c r="N639" s="4">
        <f t="shared" ca="1" si="49"/>
        <v>1.163549750004208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46451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31.909894736842109</v>
      </c>
      <c r="D640" s="4">
        <f ca="1">INDEX('Sheet 1'!L:L,(MATCH((INDEX('Sheet 1'!B:B,(MATCH(A640,'Sheet 1'!A:A,0)),1)),'Sheet 1'!J:J,0)),1)</f>
        <v>4.0209249977881729</v>
      </c>
      <c r="E640" s="6">
        <f ca="1">INDEX('Sheet 1'!N:N,(MATCH((INDEX('Sheet 1'!B:B,(MATCH(A640,'Sheet 1'!A:A,0)),1)),'Sheet 1'!J:J,0)),1)</f>
        <v>0.15600000000000031</v>
      </c>
      <c r="F640" s="6">
        <f ca="1">INDEX('Sheet 1'!O:O,(MATCH((INDEX('Sheet 1'!B:B,(MATCH(A640,'Sheet 1'!A:A,0)),1)),'Sheet 1'!J:J,0)),1)</f>
        <v>4.1738646295664577</v>
      </c>
      <c r="G640" s="5">
        <f ca="1">INDEX('Sheet 1'!H:H,(MATCH((INDEX('Sheet 1'!B:B,(MATCH(A640,'Sheet 1'!A:A,0)),1)),'Sheet 1'!J:J,0)),1)</f>
        <v>0</v>
      </c>
      <c r="H640" s="5">
        <f t="shared" ca="1" si="46"/>
        <v>30.883855838704857</v>
      </c>
      <c r="I640" s="5">
        <f ca="1">_xlfn.NORM.INV(RAND(), (((Sheet2!C640/(Sheet2!D640^2)) + ((Sheet2!H639+Sheet2!E639)/(Sheet2!F639^2))) / ((1/(Sheet2!D640^2)) + (1/(Sheet2!F639^2)))), SQRT(1 / ((1/(Sheet2!D640^2)) + (1/(Sheet2!F639^2)))))</f>
        <v>26.940746180543542</v>
      </c>
      <c r="J640" s="6">
        <f ca="1">IFERROR((INDEX('Sheet 1'!P:P,(MATCH((INDEX('Sheet 1'!B:B,(MATCH(A640,'Sheet 1'!A:A,0)),1)),'Sheet 1'!J:J,1)),1)),"")</f>
        <v>0.11136363636363637</v>
      </c>
      <c r="K640" s="4">
        <f ca="1">IFERROR(AVERAGEIFS('Sheet 1'!H:H, 'Sheet 1'!B:B, INDEX('Sheet 1'!B:B, MATCH(A640, 'Sheet 1'!A:A, 0)), 'Sheet 1'!G:G, "&lt;="&amp;I640, 'Sheet 1'!H:H, "&gt;0"), "0.001")</f>
        <v>9.8000000000000007</v>
      </c>
      <c r="L640" s="6">
        <f t="shared" ca="1" si="47"/>
        <v>1.0913636363636365</v>
      </c>
      <c r="M640" s="4">
        <f t="shared" ca="1" si="48"/>
        <v>-7.9359587046251985</v>
      </c>
      <c r="N640" s="4">
        <f t="shared" ca="1" si="49"/>
        <v>1.2358222446407212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46452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32.032280701754381</v>
      </c>
      <c r="D641" s="4">
        <f ca="1">INDEX('Sheet 1'!L:L,(MATCH((INDEX('Sheet 1'!B:B,(MATCH(A641,'Sheet 1'!A:A,0)),1)),'Sheet 1'!J:J,0)),1)</f>
        <v>4.4210564959679202</v>
      </c>
      <c r="E641" s="6">
        <f ca="1">INDEX('Sheet 1'!N:N,(MATCH((INDEX('Sheet 1'!B:B,(MATCH(A641,'Sheet 1'!A:A,0)),1)),'Sheet 1'!J:J,0)),1)</f>
        <v>4.2666666666666707E-2</v>
      </c>
      <c r="F641" s="6">
        <f ca="1">INDEX('Sheet 1'!O:O,(MATCH((INDEX('Sheet 1'!B:B,(MATCH(A641,'Sheet 1'!A:A,0)),1)),'Sheet 1'!J:J,0)),1)</f>
        <v>3.606569581214834</v>
      </c>
      <c r="G641" s="5">
        <f ca="1">INDEX('Sheet 1'!H:H,(MATCH((INDEX('Sheet 1'!B:B,(MATCH(A641,'Sheet 1'!A:A,0)),1)),'Sheet 1'!J:J,0)),1)</f>
        <v>0</v>
      </c>
      <c r="H641" s="5">
        <f t="shared" ca="1" si="46"/>
        <v>31.507549497079133</v>
      </c>
      <c r="I641" s="5">
        <f ca="1">_xlfn.NORM.INV(RAND(), (((Sheet2!C641/(Sheet2!D641^2)) + ((Sheet2!H640+Sheet2!E640)/(Sheet2!F640^2))) / ((1/(Sheet2!D641^2)) + (1/(Sheet2!F640^2)))), SQRT(1 / ((1/(Sheet2!D641^2)) + (1/(Sheet2!F640^2)))))</f>
        <v>32.630583681613935</v>
      </c>
      <c r="J641" s="6">
        <f ca="1">IFERROR((INDEX('Sheet 1'!P:P,(MATCH((INDEX('Sheet 1'!B:B,(MATCH(A641,'Sheet 1'!A:A,0)),1)),'Sheet 1'!J:J,1)),1)),"")</f>
        <v>7.8787878787878782E-2</v>
      </c>
      <c r="K641" s="4">
        <f ca="1">IFERROR(AVERAGEIFS('Sheet 1'!H:H, 'Sheet 1'!B:B, INDEX('Sheet 1'!B:B, MATCH(A641, 'Sheet 1'!A:A, 0)), 'Sheet 1'!G:G, "&lt;="&amp;I641, 'Sheet 1'!H:H, "&gt;0"), "0.001")</f>
        <v>5.8999999999999995</v>
      </c>
      <c r="L641" s="6">
        <f t="shared" ca="1" si="47"/>
        <v>0.46484848484848479</v>
      </c>
      <c r="M641" s="4">
        <f t="shared" ca="1" si="48"/>
        <v>-7.2453904922880703</v>
      </c>
      <c r="N641" s="4">
        <f t="shared" ca="1" si="49"/>
        <v>-0.13533031763000913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46453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32.237964912280709</v>
      </c>
      <c r="D642" s="4">
        <f ca="1">INDEX('Sheet 1'!L:L,(MATCH((INDEX('Sheet 1'!B:B,(MATCH(A642,'Sheet 1'!A:A,0)),1)),'Sheet 1'!J:J,0)),1)</f>
        <v>4.7745522878641564</v>
      </c>
      <c r="E642" s="6">
        <f ca="1">INDEX('Sheet 1'!N:N,(MATCH((INDEX('Sheet 1'!B:B,(MATCH(A642,'Sheet 1'!A:A,0)),1)),'Sheet 1'!J:J,0)),1)</f>
        <v>-0.49200000000000021</v>
      </c>
      <c r="F642" s="6">
        <f ca="1">INDEX('Sheet 1'!O:O,(MATCH((INDEX('Sheet 1'!B:B,(MATCH(A642,'Sheet 1'!A:A,0)),1)),'Sheet 1'!J:J,0)),1)</f>
        <v>3.765266581854787</v>
      </c>
      <c r="G642" s="5">
        <f ca="1">INDEX('Sheet 1'!H:H,(MATCH((INDEX('Sheet 1'!B:B,(MATCH(A642,'Sheet 1'!A:A,0)),1)),'Sheet 1'!J:J,0)),1)</f>
        <v>0</v>
      </c>
      <c r="H642" s="5">
        <f t="shared" ca="1" si="46"/>
        <v>31.800072637589828</v>
      </c>
      <c r="I642" s="5">
        <f ca="1">_xlfn.NORM.INV(RAND(), (((Sheet2!C642/(Sheet2!D642^2)) + ((Sheet2!H641+Sheet2!E641)/(Sheet2!F641^2))) / ((1/(Sheet2!D642^2)) + (1/(Sheet2!F641^2)))), SQRT(1 / ((1/(Sheet2!D642^2)) + (1/(Sheet2!F641^2)))))</f>
        <v>28.197171118969639</v>
      </c>
      <c r="J642" s="6">
        <f ca="1">IFERROR((INDEX('Sheet 1'!P:P,(MATCH((INDEX('Sheet 1'!B:B,(MATCH(A642,'Sheet 1'!A:A,0)),1)),'Sheet 1'!J:J,1)),1)),"")</f>
        <v>9.5075757575757577E-2</v>
      </c>
      <c r="K642" s="4">
        <f ca="1">IFERROR(AVERAGEIFS('Sheet 1'!H:H, 'Sheet 1'!B:B, INDEX('Sheet 1'!B:B, MATCH(A642, 'Sheet 1'!A:A, 0)), 'Sheet 1'!G:G, "&lt;="&amp;I642, 'Sheet 1'!H:H, "&gt;0"), "0.001")</f>
        <v>1.1500000000000001</v>
      </c>
      <c r="L642" s="6">
        <f t="shared" ca="1" si="47"/>
        <v>0.10933712121212123</v>
      </c>
      <c r="M642" s="4">
        <f t="shared" ca="1" si="48"/>
        <v>-6.7520393470655673</v>
      </c>
      <c r="N642" s="4">
        <f t="shared" ca="1" si="49"/>
        <v>0.84631889016732831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46454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31.768701754385958</v>
      </c>
      <c r="D643" s="4">
        <f ca="1">INDEX('Sheet 1'!L:L,(MATCH((INDEX('Sheet 1'!B:B,(MATCH(A643,'Sheet 1'!A:A,0)),1)),'Sheet 1'!J:J,0)),1)</f>
        <v>4.4476332404372929</v>
      </c>
      <c r="E643" s="6">
        <f ca="1">INDEX('Sheet 1'!N:N,(MATCH((INDEX('Sheet 1'!B:B,(MATCH(A643,'Sheet 1'!A:A,0)),1)),'Sheet 1'!J:J,0)),1)</f>
        <v>-0.68933333333333313</v>
      </c>
      <c r="F643" s="6">
        <f ca="1">INDEX('Sheet 1'!O:O,(MATCH((INDEX('Sheet 1'!B:B,(MATCH(A643,'Sheet 1'!A:A,0)),1)),'Sheet 1'!J:J,0)),1)</f>
        <v>3.8456213546842601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31.500378322971404</v>
      </c>
      <c r="I643" s="5">
        <f ca="1">_xlfn.NORM.INV(RAND(), (((Sheet2!C643/(Sheet2!D643^2)) + ((Sheet2!H642+Sheet2!E642)/(Sheet2!F642^2))) / ((1/(Sheet2!D643^2)) + (1/(Sheet2!F642^2)))), SQRT(1 / ((1/(Sheet2!D643^2)) + (1/(Sheet2!F642^2)))))</f>
        <v>27.40196828691057</v>
      </c>
      <c r="J643" s="6">
        <f ca="1">IFERROR((INDEX('Sheet 1'!P:P,(MATCH((INDEX('Sheet 1'!B:B,(MATCH(A643,'Sheet 1'!A:A,0)),1)),'Sheet 1'!J:J,1)),1)),"")</f>
        <v>0.10075757575757575</v>
      </c>
      <c r="K643" s="4">
        <f ca="1">IFERROR(AVERAGEIFS('Sheet 1'!H:H, 'Sheet 1'!B:B, INDEX('Sheet 1'!B:B, MATCH(A643, 'Sheet 1'!A:A, 0)), 'Sheet 1'!G:G, "&lt;="&amp;I643, 'Sheet 1'!H:H, "&gt;0"), "0.001")</f>
        <v>3.5999999999999996</v>
      </c>
      <c r="L643" s="6">
        <f t="shared" ref="L643:L706" ca="1" si="52">J643*K643</f>
        <v>0.36272727272727268</v>
      </c>
      <c r="M643" s="4">
        <f t="shared" ref="M643:M706" ca="1" si="53">(B643-C643)/D643</f>
        <v>-7.1428330613120536</v>
      </c>
      <c r="N643" s="4">
        <f t="shared" ref="N643:N706" ca="1" si="54">(C643-I643)/D643</f>
        <v>0.98181060159673805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46455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31.03652631578947</v>
      </c>
      <c r="D644" s="4">
        <f ca="1">INDEX('Sheet 1'!L:L,(MATCH((INDEX('Sheet 1'!B:B,(MATCH(A644,'Sheet 1'!A:A,0)),1)),'Sheet 1'!J:J,0)),1)</f>
        <v>4.4955645808842029</v>
      </c>
      <c r="E644" s="6">
        <f ca="1">INDEX('Sheet 1'!N:N,(MATCH((INDEX('Sheet 1'!B:B,(MATCH(A644,'Sheet 1'!A:A,0)),1)),'Sheet 1'!J:J,0)),1)</f>
        <v>0.32399999999999979</v>
      </c>
      <c r="F644" s="6">
        <f ca="1">INDEX('Sheet 1'!O:O,(MATCH((INDEX('Sheet 1'!B:B,(MATCH(A644,'Sheet 1'!A:A,0)),1)),'Sheet 1'!J:J,0)),1)</f>
        <v>3.8339465236158339</v>
      </c>
      <c r="G644" s="5">
        <f ca="1">INDEX('Sheet 1'!H:H,(MATCH((INDEX('Sheet 1'!B:B,(MATCH(A644,'Sheet 1'!A:A,0)),1)),'Sheet 1'!J:J,0)),1)</f>
        <v>0</v>
      </c>
      <c r="H644" s="5">
        <f t="shared" ca="1" si="51"/>
        <v>30.90632223033867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32.841015799048911</v>
      </c>
      <c r="J644" s="6">
        <f ca="1">IFERROR((INDEX('Sheet 1'!P:P,(MATCH((INDEX('Sheet 1'!B:B,(MATCH(A644,'Sheet 1'!A:A,0)),1)),'Sheet 1'!J:J,1)),1)),"")</f>
        <v>0.12575757575757576</v>
      </c>
      <c r="K644" s="4">
        <f ca="1">IFERROR(AVERAGEIFS('Sheet 1'!H:H, 'Sheet 1'!B:B, INDEX('Sheet 1'!B:B, MATCH(A644, 'Sheet 1'!A:A, 0)), 'Sheet 1'!G:G, "&lt;="&amp;I644, 'Sheet 1'!H:H, "&gt;0"), "0.001")</f>
        <v>1.2777777777777777</v>
      </c>
      <c r="L644" s="6">
        <f t="shared" ca="1" si="52"/>
        <v>0.16069023569023569</v>
      </c>
      <c r="M644" s="4">
        <f t="shared" ca="1" si="53"/>
        <v>-6.9038105798237916</v>
      </c>
      <c r="N644" s="4">
        <f t="shared" ca="1" si="54"/>
        <v>-0.40139329572361043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46456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31.087403508771931</v>
      </c>
      <c r="D645" s="4">
        <f ca="1">INDEX('Sheet 1'!L:L,(MATCH((INDEX('Sheet 1'!B:B,(MATCH(A645,'Sheet 1'!A:A,0)),1)),'Sheet 1'!J:J,0)),1)</f>
        <v>4.1945941186030522</v>
      </c>
      <c r="E645" s="6">
        <f ca="1">INDEX('Sheet 1'!N:N,(MATCH((INDEX('Sheet 1'!B:B,(MATCH(A645,'Sheet 1'!A:A,0)),1)),'Sheet 1'!J:J,0)),1)</f>
        <v>-0.27333333333333348</v>
      </c>
      <c r="F645" s="6">
        <f ca="1">INDEX('Sheet 1'!O:O,(MATCH((INDEX('Sheet 1'!B:B,(MATCH(A645,'Sheet 1'!A:A,0)),1)),'Sheet 1'!J:J,0)),1)</f>
        <v>4.7092012673675976</v>
      </c>
      <c r="G645" s="5">
        <f ca="1">INDEX('Sheet 1'!H:H,(MATCH((INDEX('Sheet 1'!B:B,(MATCH(A645,'Sheet 1'!A:A,0)),1)),'Sheet 1'!J:J,0)),1)</f>
        <v>0</v>
      </c>
      <c r="H645" s="5">
        <f t="shared" ca="1" si="51"/>
        <v>31.165269948670591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30.612102151734227</v>
      </c>
      <c r="J645" s="6">
        <f ca="1">IFERROR((INDEX('Sheet 1'!P:P,(MATCH((INDEX('Sheet 1'!B:B,(MATCH(A645,'Sheet 1'!A:A,0)),1)),'Sheet 1'!J:J,1)),1)),"")</f>
        <v>0.13106060606060607</v>
      </c>
      <c r="K645" s="4">
        <f ca="1">IFERROR(AVERAGEIFS('Sheet 1'!H:H, 'Sheet 1'!B:B, INDEX('Sheet 1'!B:B, MATCH(A645, 'Sheet 1'!A:A, 0)), 'Sheet 1'!G:G, "&lt;="&amp;I645, 'Sheet 1'!H:H, "&gt;0"), "0.001")</f>
        <v>2.6857142857142859</v>
      </c>
      <c r="L645" s="6">
        <f t="shared" ca="1" si="52"/>
        <v>0.35199134199134208</v>
      </c>
      <c r="M645" s="4">
        <f t="shared" ca="1" si="53"/>
        <v>-7.4113019352454375</v>
      </c>
      <c r="N645" s="4">
        <f t="shared" ca="1" si="54"/>
        <v>0.11331283637902882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46457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30.93659649122807</v>
      </c>
      <c r="D646" s="4">
        <f ca="1">INDEX('Sheet 1'!L:L,(MATCH((INDEX('Sheet 1'!B:B,(MATCH(A646,'Sheet 1'!A:A,0)),1)),'Sheet 1'!J:J,0)),1)</f>
        <v>3.9057832172050979</v>
      </c>
      <c r="E646" s="6">
        <f ca="1">INDEX('Sheet 1'!N:N,(MATCH((INDEX('Sheet 1'!B:B,(MATCH(A646,'Sheet 1'!A:A,0)),1)),'Sheet 1'!J:J,0)),1)</f>
        <v>0.45333333333333309</v>
      </c>
      <c r="F646" s="6">
        <f ca="1">INDEX('Sheet 1'!O:O,(MATCH((INDEX('Sheet 1'!B:B,(MATCH(A646,'Sheet 1'!A:A,0)),1)),'Sheet 1'!J:J,0)),1)</f>
        <v>4.360985920431089</v>
      </c>
      <c r="G646" s="5">
        <f ca="1">INDEX('Sheet 1'!H:H,(MATCH((INDEX('Sheet 1'!B:B,(MATCH(A646,'Sheet 1'!A:A,0)),1)),'Sheet 1'!J:J,0)),1)</f>
        <v>0</v>
      </c>
      <c r="H646" s="5">
        <f t="shared" ca="1" si="51"/>
        <v>30.918395543245801</v>
      </c>
      <c r="I646" s="5">
        <f ca="1">_xlfn.NORM.INV(RAND(), (((Sheet2!C646/(Sheet2!D646^2)) + ((Sheet2!H645+Sheet2!E645)/(Sheet2!F645^2))) / ((1/(Sheet2!D646^2)) + (1/(Sheet2!F645^2)))), SQRT(1 / ((1/(Sheet2!D646^2)) + (1/(Sheet2!F645^2)))))</f>
        <v>30.079332411793956</v>
      </c>
      <c r="J646" s="6">
        <f ca="1">IFERROR((INDEX('Sheet 1'!P:P,(MATCH((INDEX('Sheet 1'!B:B,(MATCH(A646,'Sheet 1'!A:A,0)),1)),'Sheet 1'!J:J,1)),1)),"")</f>
        <v>0.14090909090909093</v>
      </c>
      <c r="K646" s="4">
        <f ca="1">IFERROR(AVERAGEIFS('Sheet 1'!H:H, 'Sheet 1'!B:B, INDEX('Sheet 1'!B:B, MATCH(A646, 'Sheet 1'!A:A, 0)), 'Sheet 1'!G:G, "&lt;="&amp;I646, 'Sheet 1'!H:H, "&gt;0"), "0.001")</f>
        <v>2.77</v>
      </c>
      <c r="L646" s="6">
        <f t="shared" ca="1" si="52"/>
        <v>0.3903181818181819</v>
      </c>
      <c r="M646" s="4">
        <f t="shared" ca="1" si="53"/>
        <v>-7.9207151986703686</v>
      </c>
      <c r="N646" s="4">
        <f t="shared" ca="1" si="54"/>
        <v>0.21948583210093128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46458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31.00557894736842</v>
      </c>
      <c r="D647" s="4">
        <f ca="1">INDEX('Sheet 1'!L:L,(MATCH((INDEX('Sheet 1'!B:B,(MATCH(A647,'Sheet 1'!A:A,0)),1)),'Sheet 1'!J:J,0)),1)</f>
        <v>4.5589915116836544</v>
      </c>
      <c r="E647" s="6">
        <f ca="1">INDEX('Sheet 1'!N:N,(MATCH((INDEX('Sheet 1'!B:B,(MATCH(A647,'Sheet 1'!A:A,0)),1)),'Sheet 1'!J:J,0)),1)</f>
        <v>-0.193333333333333</v>
      </c>
      <c r="F647" s="6">
        <f ca="1">INDEX('Sheet 1'!O:O,(MATCH((INDEX('Sheet 1'!B:B,(MATCH(A647,'Sheet 1'!A:A,0)),1)),'Sheet 1'!J:J,0)),1)</f>
        <v>4.390017340768968</v>
      </c>
      <c r="G647" s="5">
        <f ca="1">INDEX('Sheet 1'!H:H,(MATCH((INDEX('Sheet 1'!B:B,(MATCH(A647,'Sheet 1'!A:A,0)),1)),'Sheet 1'!J:J,0)),1)</f>
        <v>0</v>
      </c>
      <c r="H647" s="5">
        <f t="shared" ca="1" si="51"/>
        <v>31.196777702315181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30.434517711961647</v>
      </c>
      <c r="J647" s="6">
        <f ca="1">IFERROR((INDEX('Sheet 1'!P:P,(MATCH((INDEX('Sheet 1'!B:B,(MATCH(A647,'Sheet 1'!A:A,0)),1)),'Sheet 1'!J:J,1)),1)),"")</f>
        <v>0.13181818181818183</v>
      </c>
      <c r="K647" s="4">
        <f ca="1">IFERROR(AVERAGEIFS('Sheet 1'!H:H, 'Sheet 1'!B:B, INDEX('Sheet 1'!B:B, MATCH(A647, 'Sheet 1'!A:A, 0)), 'Sheet 1'!G:G, "&lt;="&amp;I647, 'Sheet 1'!H:H, "&gt;0"), "0.001")</f>
        <v>4.6818181818181825</v>
      </c>
      <c r="L647" s="6">
        <f t="shared" ca="1" si="52"/>
        <v>0.61714876033057864</v>
      </c>
      <c r="M647" s="4">
        <f t="shared" ca="1" si="53"/>
        <v>-6.8009731687168538</v>
      </c>
      <c r="N647" s="4">
        <f t="shared" ca="1" si="54"/>
        <v>0.12526042962424341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46459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31.455263157894741</v>
      </c>
      <c r="D648" s="4">
        <f ca="1">INDEX('Sheet 1'!L:L,(MATCH((INDEX('Sheet 1'!B:B,(MATCH(A648,'Sheet 1'!A:A,0)),1)),'Sheet 1'!J:J,0)),1)</f>
        <v>4.902359057058618</v>
      </c>
      <c r="E648" s="6">
        <f ca="1">INDEX('Sheet 1'!N:N,(MATCH((INDEX('Sheet 1'!B:B,(MATCH(A648,'Sheet 1'!A:A,0)),1)),'Sheet 1'!J:J,0)),1)</f>
        <v>-5.6000000000000473E-2</v>
      </c>
      <c r="F648" s="6">
        <f ca="1">INDEX('Sheet 1'!O:O,(MATCH((INDEX('Sheet 1'!B:B,(MATCH(A648,'Sheet 1'!A:A,0)),1)),'Sheet 1'!J:J,0)),1)</f>
        <v>4.0090519200051897</v>
      </c>
      <c r="G648" s="5">
        <f ca="1">INDEX('Sheet 1'!H:H,(MATCH((INDEX('Sheet 1'!B:B,(MATCH(A648,'Sheet 1'!A:A,0)),1)),'Sheet 1'!J:J,0)),1)</f>
        <v>0</v>
      </c>
      <c r="H648" s="5">
        <f t="shared" ca="1" si="51"/>
        <v>31.204517915977547</v>
      </c>
      <c r="I648" s="5">
        <f ca="1">_xlfn.NORM.INV(RAND(), (((Sheet2!C648/(Sheet2!D648^2)) + ((Sheet2!H647+Sheet2!E647)/(Sheet2!F647^2))) / ((1/(Sheet2!D648^2)) + (1/(Sheet2!F647^2)))), SQRT(1 / ((1/(Sheet2!D648^2)) + (1/(Sheet2!F647^2)))))</f>
        <v>27.884411526151922</v>
      </c>
      <c r="J648" s="6">
        <f ca="1">IFERROR((INDEX('Sheet 1'!P:P,(MATCH((INDEX('Sheet 1'!B:B,(MATCH(A648,'Sheet 1'!A:A,0)),1)),'Sheet 1'!J:J,1)),1)),"")</f>
        <v>0.146969696969697</v>
      </c>
      <c r="K648" s="4">
        <f ca="1">IFERROR(AVERAGEIFS('Sheet 1'!H:H, 'Sheet 1'!B:B, INDEX('Sheet 1'!B:B, MATCH(A648, 'Sheet 1'!A:A, 0)), 'Sheet 1'!G:G, "&lt;="&amp;I648, 'Sheet 1'!H:H, "&gt;0"), "0.001")</f>
        <v>2.1</v>
      </c>
      <c r="L648" s="6">
        <f t="shared" ca="1" si="52"/>
        <v>0.30863636363636371</v>
      </c>
      <c r="M648" s="4">
        <f t="shared" ca="1" si="53"/>
        <v>-6.416352370723267</v>
      </c>
      <c r="N648" s="4">
        <f t="shared" ca="1" si="54"/>
        <v>0.7283945525371831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46460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30.84477192982456</v>
      </c>
      <c r="D649" s="4">
        <f ca="1">INDEX('Sheet 1'!L:L,(MATCH((INDEX('Sheet 1'!B:B,(MATCH(A649,'Sheet 1'!A:A,0)),1)),'Sheet 1'!J:J,0)),1)</f>
        <v>4.6123090306910841</v>
      </c>
      <c r="E649" s="6">
        <f ca="1">INDEX('Sheet 1'!N:N,(MATCH((INDEX('Sheet 1'!B:B,(MATCH(A649,'Sheet 1'!A:A,0)),1)),'Sheet 1'!J:J,0)),1)</f>
        <v>-0.4626666666666665</v>
      </c>
      <c r="F649" s="6">
        <f ca="1">INDEX('Sheet 1'!O:O,(MATCH((INDEX('Sheet 1'!B:B,(MATCH(A649,'Sheet 1'!A:A,0)),1)),'Sheet 1'!J:J,0)),1)</f>
        <v>4.7679610162261437</v>
      </c>
      <c r="G649" s="5">
        <f ca="1">INDEX('Sheet 1'!H:H,(MATCH((INDEX('Sheet 1'!B:B,(MATCH(A649,'Sheet 1'!A:A,0)),1)),'Sheet 1'!J:J,0)),1)</f>
        <v>0</v>
      </c>
      <c r="H649" s="5">
        <f t="shared" ca="1" si="51"/>
        <v>31.017795196711905</v>
      </c>
      <c r="I649" s="5">
        <f ca="1">_xlfn.NORM.INV(RAND(), (((Sheet2!C649/(Sheet2!D649^2)) + ((Sheet2!H648+Sheet2!E648)/(Sheet2!F648^2))) / ((1/(Sheet2!D649^2)) + (1/(Sheet2!F648^2)))), SQRT(1 / ((1/(Sheet2!D649^2)) + (1/(Sheet2!F648^2)))))</f>
        <v>27.931360325471154</v>
      </c>
      <c r="J649" s="6">
        <f ca="1">IFERROR((INDEX('Sheet 1'!P:P,(MATCH((INDEX('Sheet 1'!B:B,(MATCH(A649,'Sheet 1'!A:A,0)),1)),'Sheet 1'!J:J,1)),1)),"")</f>
        <v>0.15833333333333333</v>
      </c>
      <c r="K649" s="4">
        <f ca="1">IFERROR(AVERAGEIFS('Sheet 1'!H:H, 'Sheet 1'!B:B, INDEX('Sheet 1'!B:B, MATCH(A649, 'Sheet 1'!A:A, 0)), 'Sheet 1'!G:G, "&lt;="&amp;I649, 'Sheet 1'!H:H, "&gt;0"), "0.001")</f>
        <v>2.16</v>
      </c>
      <c r="L649" s="6">
        <f t="shared" ca="1" si="52"/>
        <v>0.34200000000000003</v>
      </c>
      <c r="M649" s="4">
        <f t="shared" ca="1" si="53"/>
        <v>-6.6874903057401909</v>
      </c>
      <c r="N649" s="4">
        <f t="shared" ca="1" si="54"/>
        <v>0.63166010450884214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46461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30.307894736842108</v>
      </c>
      <c r="D650" s="4">
        <f ca="1">INDEX('Sheet 1'!L:L,(MATCH((INDEX('Sheet 1'!B:B,(MATCH(A650,'Sheet 1'!A:A,0)),1)),'Sheet 1'!J:J,0)),1)</f>
        <v>4.4656700515162067</v>
      </c>
      <c r="E650" s="6">
        <f ca="1">INDEX('Sheet 1'!N:N,(MATCH((INDEX('Sheet 1'!B:B,(MATCH(A650,'Sheet 1'!A:A,0)),1)),'Sheet 1'!J:J,0)),1)</f>
        <v>-0.1906666666666664</v>
      </c>
      <c r="F650" s="6">
        <f ca="1">INDEX('Sheet 1'!O:O,(MATCH((INDEX('Sheet 1'!B:B,(MATCH(A650,'Sheet 1'!A:A,0)),1)),'Sheet 1'!J:J,0)),1)</f>
        <v>3.8345926642735999</v>
      </c>
      <c r="G650" s="5">
        <f ca="1">INDEX('Sheet 1'!H:H,(MATCH((INDEX('Sheet 1'!B:B,(MATCH(A650,'Sheet 1'!A:A,0)),1)),'Sheet 1'!J:J,0)),1)</f>
        <v>0</v>
      </c>
      <c r="H650" s="5">
        <f t="shared" ca="1" si="51"/>
        <v>30.423426349766931</v>
      </c>
      <c r="I650" s="5">
        <f ca="1">_xlfn.NORM.INV(RAND(), (((Sheet2!C650/(Sheet2!D650^2)) + ((Sheet2!H649+Sheet2!E649)/(Sheet2!F649^2))) / ((1/(Sheet2!D650^2)) + (1/(Sheet2!F649^2)))), SQRT(1 / ((1/(Sheet2!D650^2)) + (1/(Sheet2!F649^2)))))</f>
        <v>28.02836968616662</v>
      </c>
      <c r="J650" s="6">
        <f ca="1">IFERROR((INDEX('Sheet 1'!P:P,(MATCH((INDEX('Sheet 1'!B:B,(MATCH(A650,'Sheet 1'!A:A,0)),1)),'Sheet 1'!J:J,1)),1)),"")</f>
        <v>0.15454545454545457</v>
      </c>
      <c r="K650" s="4">
        <f ca="1">IFERROR(AVERAGEIFS('Sheet 1'!H:H, 'Sheet 1'!B:B, INDEX('Sheet 1'!B:B, MATCH(A650, 'Sheet 1'!A:A, 0)), 'Sheet 1'!G:G, "&lt;="&amp;I650, 'Sheet 1'!H:H, "&gt;0"), "0.001")</f>
        <v>3.4333333333333336</v>
      </c>
      <c r="L650" s="6">
        <f t="shared" ca="1" si="52"/>
        <v>0.53060606060606075</v>
      </c>
      <c r="M650" s="4">
        <f t="shared" ca="1" si="53"/>
        <v>-6.7868638719853074</v>
      </c>
      <c r="N650" s="4">
        <f t="shared" ca="1" si="54"/>
        <v>0.5104553234741408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46462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29.768701754385969</v>
      </c>
      <c r="D651" s="4">
        <f ca="1">INDEX('Sheet 1'!L:L,(MATCH((INDEX('Sheet 1'!B:B,(MATCH(A651,'Sheet 1'!A:A,0)),1)),'Sheet 1'!J:J,0)),1)</f>
        <v>4.4579019830062236</v>
      </c>
      <c r="E651" s="6">
        <f ca="1">INDEX('Sheet 1'!N:N,(MATCH((INDEX('Sheet 1'!B:B,(MATCH(A651,'Sheet 1'!A:A,0)),1)),'Sheet 1'!J:J,0)),1)</f>
        <v>-0.3106666666666667</v>
      </c>
      <c r="F651" s="6">
        <f ca="1">INDEX('Sheet 1'!O:O,(MATCH((INDEX('Sheet 1'!B:B,(MATCH(A651,'Sheet 1'!A:A,0)),1)),'Sheet 1'!J:J,0)),1)</f>
        <v>3.515163036214846</v>
      </c>
      <c r="G651" s="5">
        <f ca="1">INDEX('Sheet 1'!H:H,(MATCH((INDEX('Sheet 1'!B:B,(MATCH(A651,'Sheet 1'!A:A,0)),1)),'Sheet 1'!J:J,0)),1)</f>
        <v>0</v>
      </c>
      <c r="H651" s="5">
        <f t="shared" ca="1" si="51"/>
        <v>30.035415888509934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31.559971107614082</v>
      </c>
      <c r="J651" s="6">
        <f ca="1">IFERROR((INDEX('Sheet 1'!P:P,(MATCH((INDEX('Sheet 1'!B:B,(MATCH(A651,'Sheet 1'!A:A,0)),1)),'Sheet 1'!J:J,1)),1)),"")</f>
        <v>0.1772727272727273</v>
      </c>
      <c r="K651" s="4">
        <f ca="1">IFERROR(AVERAGEIFS('Sheet 1'!H:H, 'Sheet 1'!B:B, INDEX('Sheet 1'!B:B, MATCH(A651, 'Sheet 1'!A:A, 0)), 'Sheet 1'!G:G, "&lt;="&amp;I651, 'Sheet 1'!H:H, "&gt;0"), "0.001")</f>
        <v>1.8166666666666664</v>
      </c>
      <c r="L651" s="6">
        <f t="shared" ca="1" si="52"/>
        <v>0.32204545454545458</v>
      </c>
      <c r="M651" s="4">
        <f t="shared" ca="1" si="53"/>
        <v>-6.6777380633010672</v>
      </c>
      <c r="N651" s="4">
        <f t="shared" ca="1" si="54"/>
        <v>-0.40181891841869427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46463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29.272596491228072</v>
      </c>
      <c r="D652" s="4">
        <f ca="1">INDEX('Sheet 1'!L:L,(MATCH((INDEX('Sheet 1'!B:B,(MATCH(A652,'Sheet 1'!A:A,0)),1)),'Sheet 1'!J:J,0)),1)</f>
        <v>4.4096258344671426</v>
      </c>
      <c r="E652" s="6">
        <f ca="1">INDEX('Sheet 1'!N:N,(MATCH((INDEX('Sheet 1'!B:B,(MATCH(A652,'Sheet 1'!A:A,0)),1)),'Sheet 1'!J:J,0)),1)</f>
        <v>-0.1239999999999999</v>
      </c>
      <c r="F652" s="6">
        <f ca="1">INDEX('Sheet 1'!O:O,(MATCH((INDEX('Sheet 1'!B:B,(MATCH(A652,'Sheet 1'!A:A,0)),1)),'Sheet 1'!J:J,0)),1)</f>
        <v>3.4764007482110242</v>
      </c>
      <c r="G652" s="5">
        <f ca="1">INDEX('Sheet 1'!H:H,(MATCH((INDEX('Sheet 1'!B:B,(MATCH(A652,'Sheet 1'!A:A,0)),1)),'Sheet 1'!J:J,0)),1)</f>
        <v>0</v>
      </c>
      <c r="H652" s="5">
        <f t="shared" ca="1" si="51"/>
        <v>29.549064907090589</v>
      </c>
      <c r="I652" s="5">
        <f ca="1">_xlfn.NORM.INV(RAND(), (((Sheet2!C652/(Sheet2!D652^2)) + ((Sheet2!H651+Sheet2!E651)/(Sheet2!F651^2))) / ((1/(Sheet2!D652^2)) + (1/(Sheet2!F651^2)))), SQRT(1 / ((1/(Sheet2!D652^2)) + (1/(Sheet2!F651^2)))))</f>
        <v>26.498443133539958</v>
      </c>
      <c r="J652" s="6">
        <f ca="1">IFERROR((INDEX('Sheet 1'!P:P,(MATCH((INDEX('Sheet 1'!B:B,(MATCH(A652,'Sheet 1'!A:A,0)),1)),'Sheet 1'!J:J,1)),1)),"")</f>
        <v>0.18787878787878787</v>
      </c>
      <c r="K652" s="4">
        <f ca="1">IFERROR(AVERAGEIFS('Sheet 1'!H:H, 'Sheet 1'!B:B, INDEX('Sheet 1'!B:B, MATCH(A652, 'Sheet 1'!A:A, 0)), 'Sheet 1'!G:G, "&lt;="&amp;I652, 'Sheet 1'!H:H, "&gt;0"), "0.001")</f>
        <v>3.4249999999999998</v>
      </c>
      <c r="L652" s="6">
        <f t="shared" ca="1" si="52"/>
        <v>0.64348484848484844</v>
      </c>
      <c r="M652" s="4">
        <f t="shared" ca="1" si="53"/>
        <v>-6.6383402107324967</v>
      </c>
      <c r="N652" s="4">
        <f t="shared" ca="1" si="54"/>
        <v>0.62911309526635639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46464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29.483754385964922</v>
      </c>
      <c r="D653" s="4">
        <f ca="1">INDEX('Sheet 1'!L:L,(MATCH((INDEX('Sheet 1'!B:B,(MATCH(A653,'Sheet 1'!A:A,0)),1)),'Sheet 1'!J:J,0)),1)</f>
        <v>4.0399705645168336</v>
      </c>
      <c r="E653" s="6">
        <f ca="1">INDEX('Sheet 1'!N:N,(MATCH((INDEX('Sheet 1'!B:B,(MATCH(A653,'Sheet 1'!A:A,0)),1)),'Sheet 1'!J:J,0)),1)</f>
        <v>0.27866666666666629</v>
      </c>
      <c r="F653" s="6">
        <f ca="1">INDEX('Sheet 1'!O:O,(MATCH((INDEX('Sheet 1'!B:B,(MATCH(A653,'Sheet 1'!A:A,0)),1)),'Sheet 1'!J:J,0)),1)</f>
        <v>3.3899809986445608</v>
      </c>
      <c r="G653" s="5">
        <f ca="1">INDEX('Sheet 1'!H:H,(MATCH((INDEX('Sheet 1'!B:B,(MATCH(A653,'Sheet 1'!A:A,0)),1)),'Sheet 1'!J:J,0)),1)</f>
        <v>0</v>
      </c>
      <c r="H653" s="5">
        <f t="shared" ca="1" si="51"/>
        <v>29.450033770068487</v>
      </c>
      <c r="I653" s="5">
        <f ca="1">_xlfn.NORM.INV(RAND(), (((Sheet2!C653/(Sheet2!D653^2)) + ((Sheet2!H652+Sheet2!E652)/(Sheet2!F652^2))) / ((1/(Sheet2!D653^2)) + (1/(Sheet2!F652^2)))), SQRT(1 / ((1/(Sheet2!D653^2)) + (1/(Sheet2!F652^2)))))</f>
        <v>32.741529942123144</v>
      </c>
      <c r="J653" s="6">
        <f ca="1">IFERROR((INDEX('Sheet 1'!P:P,(MATCH((INDEX('Sheet 1'!B:B,(MATCH(A653,'Sheet 1'!A:A,0)),1)),'Sheet 1'!J:J,1)),1)),"")</f>
        <v>0.1484848484848485</v>
      </c>
      <c r="K653" s="4">
        <f ca="1">IFERROR(AVERAGEIFS('Sheet 1'!H:H, 'Sheet 1'!B:B, INDEX('Sheet 1'!B:B, MATCH(A653, 'Sheet 1'!A:A, 0)), 'Sheet 1'!G:G, "&lt;="&amp;I653, 'Sheet 1'!H:H, "&gt;0"), "0.001")</f>
        <v>2.2909090909090901</v>
      </c>
      <c r="L653" s="6">
        <f t="shared" ca="1" si="52"/>
        <v>0.34016528925619827</v>
      </c>
      <c r="M653" s="4">
        <f t="shared" ca="1" si="53"/>
        <v>-7.2980121798216802</v>
      </c>
      <c r="N653" s="4">
        <f t="shared" ca="1" si="54"/>
        <v>-0.80638596349472191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46465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29.815543859649122</v>
      </c>
      <c r="D654" s="4">
        <f ca="1">INDEX('Sheet 1'!L:L,(MATCH((INDEX('Sheet 1'!B:B,(MATCH(A654,'Sheet 1'!A:A,0)),1)),'Sheet 1'!J:J,0)),1)</f>
        <v>4.4678664517452447</v>
      </c>
      <c r="E654" s="6">
        <f ca="1">INDEX('Sheet 1'!N:N,(MATCH((INDEX('Sheet 1'!B:B,(MATCH(A654,'Sheet 1'!A:A,0)),1)),'Sheet 1'!J:J,0)),1)</f>
        <v>-0.41999999999999971</v>
      </c>
      <c r="F654" s="6">
        <f ca="1">INDEX('Sheet 1'!O:O,(MATCH((INDEX('Sheet 1'!B:B,(MATCH(A654,'Sheet 1'!A:A,0)),1)),'Sheet 1'!J:J,0)),1)</f>
        <v>3.5084839260654248</v>
      </c>
      <c r="G654" s="5">
        <f ca="1">INDEX('Sheet 1'!H:H,(MATCH((INDEX('Sheet 1'!B:B,(MATCH(A654,'Sheet 1'!A:A,0)),1)),'Sheet 1'!J:J,0)),1)</f>
        <v>0</v>
      </c>
      <c r="H654" s="5">
        <f t="shared" ca="1" si="51"/>
        <v>29.760429577740798</v>
      </c>
      <c r="I654" s="5">
        <f ca="1">_xlfn.NORM.INV(RAND(), (((Sheet2!C654/(Sheet2!D654^2)) + ((Sheet2!H653+Sheet2!E653)/(Sheet2!F653^2))) / ((1/(Sheet2!D654^2)) + (1/(Sheet2!F653^2)))), SQRT(1 / ((1/(Sheet2!D654^2)) + (1/(Sheet2!F653^2)))))</f>
        <v>32.768727165838072</v>
      </c>
      <c r="J654" s="6">
        <f ca="1">IFERROR((INDEX('Sheet 1'!P:P,(MATCH((INDEX('Sheet 1'!B:B,(MATCH(A654,'Sheet 1'!A:A,0)),1)),'Sheet 1'!J:J,1)),1)),"")</f>
        <v>0.13750000000000001</v>
      </c>
      <c r="K654" s="4">
        <f ca="1">IFERROR(AVERAGEIFS('Sheet 1'!H:H, 'Sheet 1'!B:B, INDEX('Sheet 1'!B:B, MATCH(A654, 'Sheet 1'!A:A, 0)), 'Sheet 1'!G:G, "&lt;="&amp;I654, 'Sheet 1'!H:H, "&gt;0"), "0.001")</f>
        <v>6.4666666666666659</v>
      </c>
      <c r="L654" s="6">
        <f t="shared" ca="1" si="52"/>
        <v>0.88916666666666666</v>
      </c>
      <c r="M654" s="4">
        <f t="shared" ca="1" si="53"/>
        <v>-6.6733292459989553</v>
      </c>
      <c r="N654" s="4">
        <f t="shared" ca="1" si="54"/>
        <v>-0.66098289599398696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46466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29.348982456140352</v>
      </c>
      <c r="D655" s="4">
        <f ca="1">INDEX('Sheet 1'!L:L,(MATCH((INDEX('Sheet 1'!B:B,(MATCH(A655,'Sheet 1'!A:A,0)),1)),'Sheet 1'!J:J,0)),1)</f>
        <v>4.7285268071319697</v>
      </c>
      <c r="E655" s="6">
        <f ca="1">INDEX('Sheet 1'!N:N,(MATCH((INDEX('Sheet 1'!B:B,(MATCH(A655,'Sheet 1'!A:A,0)),1)),'Sheet 1'!J:J,0)),1)</f>
        <v>0.1066666666666663</v>
      </c>
      <c r="F655" s="6">
        <f ca="1">INDEX('Sheet 1'!O:O,(MATCH((INDEX('Sheet 1'!B:B,(MATCH(A655,'Sheet 1'!A:A,0)),1)),'Sheet 1'!J:J,0)),1)</f>
        <v>4.4026507167084397</v>
      </c>
      <c r="G655" s="5">
        <f ca="1">INDEX('Sheet 1'!H:H,(MATCH((INDEX('Sheet 1'!B:B,(MATCH(A655,'Sheet 1'!A:A,0)),1)),'Sheet 1'!J:J,0)),1)</f>
        <v>0</v>
      </c>
      <c r="H655" s="5">
        <f t="shared" ca="1" si="51"/>
        <v>29.343466384553825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31.765329834495372</v>
      </c>
      <c r="J655" s="6">
        <f ca="1">IFERROR((INDEX('Sheet 1'!P:P,(MATCH((INDEX('Sheet 1'!B:B,(MATCH(A655,'Sheet 1'!A:A,0)),1)),'Sheet 1'!J:J,1)),1)),"")</f>
        <v>0.14204545454545453</v>
      </c>
      <c r="K655" s="4">
        <f ca="1">IFERROR(AVERAGEIFS('Sheet 1'!H:H, 'Sheet 1'!B:B, INDEX('Sheet 1'!B:B, MATCH(A655, 'Sheet 1'!A:A, 0)), 'Sheet 1'!G:G, "&lt;="&amp;I655, 'Sheet 1'!H:H, "&gt;0"), "0.001")</f>
        <v>2.9083333333333332</v>
      </c>
      <c r="L655" s="6">
        <f t="shared" ca="1" si="52"/>
        <v>0.41311553030303022</v>
      </c>
      <c r="M655" s="4">
        <f t="shared" ca="1" si="53"/>
        <v>-6.2067920206931468</v>
      </c>
      <c r="N655" s="4">
        <f t="shared" ca="1" si="54"/>
        <v>-0.51101484181298873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46467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30.029543859649131</v>
      </c>
      <c r="D656" s="4">
        <f ca="1">INDEX('Sheet 1'!L:L,(MATCH((INDEX('Sheet 1'!B:B,(MATCH(A656,'Sheet 1'!A:A,0)),1)),'Sheet 1'!J:J,0)),1)</f>
        <v>4.411911803942326</v>
      </c>
      <c r="E656" s="6">
        <f ca="1">INDEX('Sheet 1'!N:N,(MATCH((INDEX('Sheet 1'!B:B,(MATCH(A656,'Sheet 1'!A:A,0)),1)),'Sheet 1'!J:J,0)),1)</f>
        <v>-3.7333333333333288E-2</v>
      </c>
      <c r="F656" s="6">
        <f ca="1">INDEX('Sheet 1'!O:O,(MATCH((INDEX('Sheet 1'!B:B,(MATCH(A656,'Sheet 1'!A:A,0)),1)),'Sheet 1'!J:J,0)),1)</f>
        <v>3.0797847122605622</v>
      </c>
      <c r="G656" s="5">
        <f ca="1">INDEX('Sheet 1'!H:H,(MATCH((INDEX('Sheet 1'!B:B,(MATCH(A656,'Sheet 1'!A:A,0)),1)),'Sheet 1'!J:J,0)),1)</f>
        <v>0.5</v>
      </c>
      <c r="H656" s="5">
        <f t="shared" ca="1" si="51"/>
        <v>29.739229693728813</v>
      </c>
      <c r="I656" s="5">
        <f ca="1">_xlfn.NORM.INV(RAND(), (((Sheet2!C656/(Sheet2!D656^2)) + ((Sheet2!H655+Sheet2!E655)/(Sheet2!F655^2))) / ((1/(Sheet2!D656^2)) + (1/(Sheet2!F655^2)))), SQRT(1 / ((1/(Sheet2!D656^2)) + (1/(Sheet2!F655^2)))))</f>
        <v>34.514377003385476</v>
      </c>
      <c r="J656" s="6">
        <f ca="1">IFERROR((INDEX('Sheet 1'!P:P,(MATCH((INDEX('Sheet 1'!B:B,(MATCH(A656,'Sheet 1'!A:A,0)),1)),'Sheet 1'!J:J,1)),1)),"")</f>
        <v>0.1246212121212121</v>
      </c>
      <c r="K656" s="4">
        <f ca="1">IFERROR(AVERAGEIFS('Sheet 1'!H:H, 'Sheet 1'!B:B, INDEX('Sheet 1'!B:B, MATCH(A656, 'Sheet 1'!A:A, 0)), 'Sheet 1'!G:G, "&lt;="&amp;I656, 'Sheet 1'!H:H, "&gt;0"), "0.001")</f>
        <v>4.1230769230769235</v>
      </c>
      <c r="L656" s="6">
        <f t="shared" ca="1" si="52"/>
        <v>0.51382284382284382</v>
      </c>
      <c r="M656" s="4">
        <f t="shared" ca="1" si="53"/>
        <v>-6.8064696653309813</v>
      </c>
      <c r="N656" s="4">
        <f t="shared" ca="1" si="54"/>
        <v>-1.0165282859301177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46468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29.855052631578939</v>
      </c>
      <c r="D657" s="4">
        <f ca="1">INDEX('Sheet 1'!L:L,(MATCH((INDEX('Sheet 1'!B:B,(MATCH(A657,'Sheet 1'!A:A,0)),1)),'Sheet 1'!J:J,0)),1)</f>
        <v>4.9666172075655606</v>
      </c>
      <c r="E657" s="6">
        <f ca="1">INDEX('Sheet 1'!N:N,(MATCH((INDEX('Sheet 1'!B:B,(MATCH(A657,'Sheet 1'!A:A,0)),1)),'Sheet 1'!J:J,0)),1)</f>
        <v>-0.1693333333333332</v>
      </c>
      <c r="F657" s="6">
        <f ca="1">INDEX('Sheet 1'!O:O,(MATCH((INDEX('Sheet 1'!B:B,(MATCH(A657,'Sheet 1'!A:A,0)),1)),'Sheet 1'!J:J,0)),1)</f>
        <v>3.9603771774147201</v>
      </c>
      <c r="G657" s="5">
        <f ca="1">INDEX('Sheet 1'!H:H,(MATCH((INDEX('Sheet 1'!B:B,(MATCH(A657,'Sheet 1'!A:A,0)),1)),'Sheet 1'!J:J,0)),1)</f>
        <v>0</v>
      </c>
      <c r="H657" s="5">
        <f t="shared" ca="1" si="51"/>
        <v>29.744432177278821</v>
      </c>
      <c r="I657" s="5">
        <f ca="1">_xlfn.NORM.INV(RAND(), (((Sheet2!C657/(Sheet2!D657^2)) + ((Sheet2!H656+Sheet2!E656)/(Sheet2!F656^2))) / ((1/(Sheet2!D657^2)) + (1/(Sheet2!F656^2)))), SQRT(1 / ((1/(Sheet2!D657^2)) + (1/(Sheet2!F656^2)))))</f>
        <v>29.477002952353669</v>
      </c>
      <c r="J657" s="6">
        <f ca="1">IFERROR((INDEX('Sheet 1'!P:P,(MATCH((INDEX('Sheet 1'!B:B,(MATCH(A657,'Sheet 1'!A:A,0)),1)),'Sheet 1'!J:J,1)),1)),"")</f>
        <v>0.11212121212121211</v>
      </c>
      <c r="K657" s="4">
        <f ca="1">IFERROR(AVERAGEIFS('Sheet 1'!H:H, 'Sheet 1'!B:B, INDEX('Sheet 1'!B:B, MATCH(A657, 'Sheet 1'!A:A, 0)), 'Sheet 1'!G:G, "&lt;="&amp;I657, 'Sheet 1'!H:H, "&gt;0"), "0.001")</f>
        <v>2.4124999999999996</v>
      </c>
      <c r="L657" s="6">
        <f t="shared" ca="1" si="52"/>
        <v>0.27049242424242415</v>
      </c>
      <c r="M657" s="4">
        <f t="shared" ca="1" si="53"/>
        <v>-6.0111442826923049</v>
      </c>
      <c r="N657" s="4">
        <f t="shared" ca="1" si="54"/>
        <v>7.6118143079235923E-2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46469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28.904561403508779</v>
      </c>
      <c r="D658" s="4">
        <f ca="1">INDEX('Sheet 1'!L:L,(MATCH((INDEX('Sheet 1'!B:B,(MATCH(A658,'Sheet 1'!A:A,0)),1)),'Sheet 1'!J:J,0)),1)</f>
        <v>4.1806236872522842</v>
      </c>
      <c r="E658" s="6">
        <f ca="1">INDEX('Sheet 1'!N:N,(MATCH((INDEX('Sheet 1'!B:B,(MATCH(A658,'Sheet 1'!A:A,0)),1)),'Sheet 1'!J:J,0)),1)</f>
        <v>-0.1213333333333335</v>
      </c>
      <c r="F658" s="6">
        <f ca="1">INDEX('Sheet 1'!O:O,(MATCH((INDEX('Sheet 1'!B:B,(MATCH(A658,'Sheet 1'!A:A,0)),1)),'Sheet 1'!J:J,0)),1)</f>
        <v>3.7119708953503299</v>
      </c>
      <c r="G658" s="5">
        <f ca="1">INDEX('Sheet 1'!H:H,(MATCH((INDEX('Sheet 1'!B:B,(MATCH(A658,'Sheet 1'!A:A,0)),1)),'Sheet 1'!J:J,0)),1)</f>
        <v>0</v>
      </c>
      <c r="H658" s="5">
        <f t="shared" ca="1" si="51"/>
        <v>29.257957565332521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26.964814229491484</v>
      </c>
      <c r="J658" s="6">
        <f ca="1">IFERROR((INDEX('Sheet 1'!P:P,(MATCH((INDEX('Sheet 1'!B:B,(MATCH(A658,'Sheet 1'!A:A,0)),1)),'Sheet 1'!J:J,1)),1)),"")</f>
        <v>0.13977272727272727</v>
      </c>
      <c r="K658" s="4">
        <f ca="1">IFERROR(AVERAGEIFS('Sheet 1'!H:H, 'Sheet 1'!B:B, INDEX('Sheet 1'!B:B, MATCH(A658, 'Sheet 1'!A:A, 0)), 'Sheet 1'!G:G, "&lt;="&amp;I658, 'Sheet 1'!H:H, "&gt;0"), "0.001")</f>
        <v>5.76</v>
      </c>
      <c r="L658" s="6">
        <f t="shared" ca="1" si="52"/>
        <v>0.80509090909090908</v>
      </c>
      <c r="M658" s="4">
        <f t="shared" ca="1" si="53"/>
        <v>-6.9139352321151657</v>
      </c>
      <c r="N658" s="4">
        <f t="shared" ca="1" si="54"/>
        <v>0.4639851178024097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46470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28.439263157894739</v>
      </c>
      <c r="D659" s="4">
        <f ca="1">INDEX('Sheet 1'!L:L,(MATCH((INDEX('Sheet 1'!B:B,(MATCH(A659,'Sheet 1'!A:A,0)),1)),'Sheet 1'!J:J,0)),1)</f>
        <v>4.1905070754683642</v>
      </c>
      <c r="E659" s="6">
        <f ca="1">INDEX('Sheet 1'!N:N,(MATCH((INDEX('Sheet 1'!B:B,(MATCH(A659,'Sheet 1'!A:A,0)),1)),'Sheet 1'!J:J,0)),1)</f>
        <v>-0.1199999999999999</v>
      </c>
      <c r="F659" s="6">
        <f ca="1">INDEX('Sheet 1'!O:O,(MATCH((INDEX('Sheet 1'!B:B,(MATCH(A659,'Sheet 1'!A:A,0)),1)),'Sheet 1'!J:J,0)),1)</f>
        <v>3.5802385546368432</v>
      </c>
      <c r="G659" s="5">
        <f ca="1">INDEX('Sheet 1'!H:H,(MATCH((INDEX('Sheet 1'!B:B,(MATCH(A659,'Sheet 1'!A:A,0)),1)),'Sheet 1'!J:J,0)),1)</f>
        <v>0</v>
      </c>
      <c r="H659" s="5">
        <f t="shared" ca="1" si="51"/>
        <v>28.830018253743503</v>
      </c>
      <c r="I659" s="5">
        <f ca="1">_xlfn.NORM.INV(RAND(), (((Sheet2!C659/(Sheet2!D659^2)) + ((Sheet2!H658+Sheet2!E658)/(Sheet2!F658^2))) / ((1/(Sheet2!D659^2)) + (1/(Sheet2!F658^2)))), SQRT(1 / ((1/(Sheet2!D659^2)) + (1/(Sheet2!F658^2)))))</f>
        <v>22.510842140024543</v>
      </c>
      <c r="J659" s="6">
        <f ca="1">IFERROR((INDEX('Sheet 1'!P:P,(MATCH((INDEX('Sheet 1'!B:B,(MATCH(A659,'Sheet 1'!A:A,0)),1)),'Sheet 1'!J:J,1)),1)),"")</f>
        <v>0.16818181818181818</v>
      </c>
      <c r="K659" s="4">
        <f ca="1">IFERROR(AVERAGEIFS('Sheet 1'!H:H, 'Sheet 1'!B:B, INDEX('Sheet 1'!B:B, MATCH(A659, 'Sheet 1'!A:A, 0)), 'Sheet 1'!G:G, "&lt;="&amp;I659, 'Sheet 1'!H:H, "&gt;0"), "0.001")</f>
        <v>1.7999999999999998</v>
      </c>
      <c r="L659" s="6">
        <f t="shared" ca="1" si="52"/>
        <v>0.30272727272727268</v>
      </c>
      <c r="M659" s="4">
        <f t="shared" ca="1" si="53"/>
        <v>-6.7865923253968354</v>
      </c>
      <c r="N659" s="4">
        <f t="shared" ca="1" si="54"/>
        <v>1.4147264068770458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46471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28.289719298245611</v>
      </c>
      <c r="D660" s="4">
        <f ca="1">INDEX('Sheet 1'!L:L,(MATCH((INDEX('Sheet 1'!B:B,(MATCH(A660,'Sheet 1'!A:A,0)),1)),'Sheet 1'!J:J,0)),1)</f>
        <v>4.2790025780621423</v>
      </c>
      <c r="E660" s="6">
        <f ca="1">INDEX('Sheet 1'!N:N,(MATCH((INDEX('Sheet 1'!B:B,(MATCH(A660,'Sheet 1'!A:A,0)),1)),'Sheet 1'!J:J,0)),1)</f>
        <v>-0.84000000000000052</v>
      </c>
      <c r="F660" s="6">
        <f ca="1">INDEX('Sheet 1'!O:O,(MATCH((INDEX('Sheet 1'!B:B,(MATCH(A660,'Sheet 1'!A:A,0)),1)),'Sheet 1'!J:J,0)),1)</f>
        <v>3.7486574173205569</v>
      </c>
      <c r="G660" s="5">
        <f ca="1">INDEX('Sheet 1'!H:H,(MATCH((INDEX('Sheet 1'!B:B,(MATCH(A660,'Sheet 1'!A:A,0)),1)),'Sheet 1'!J:J,0)),1)</f>
        <v>0.5</v>
      </c>
      <c r="H660" s="5">
        <f t="shared" ca="1" si="51"/>
        <v>28.536944415436736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25.052950397438128</v>
      </c>
      <c r="J660" s="6">
        <f ca="1">IFERROR((INDEX('Sheet 1'!P:P,(MATCH((INDEX('Sheet 1'!B:B,(MATCH(A660,'Sheet 1'!A:A,0)),1)),'Sheet 1'!J:J,1)),1)),"")</f>
        <v>0.19772727272727272</v>
      </c>
      <c r="K660" s="4">
        <f ca="1">IFERROR(AVERAGEIFS('Sheet 1'!H:H, 'Sheet 1'!B:B, INDEX('Sheet 1'!B:B, MATCH(A660, 'Sheet 1'!A:A, 0)), 'Sheet 1'!G:G, "&lt;="&amp;I660, 'Sheet 1'!H:H, "&gt;0"), "0.001")</f>
        <v>3.9499999999999993</v>
      </c>
      <c r="L660" s="6">
        <f t="shared" ca="1" si="52"/>
        <v>0.78102272727272715</v>
      </c>
      <c r="M660" s="4">
        <f t="shared" ca="1" si="53"/>
        <v>-6.6112882107814359</v>
      </c>
      <c r="N660" s="4">
        <f t="shared" ca="1" si="54"/>
        <v>0.75643069658381423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46472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28.14038596491228</v>
      </c>
      <c r="D661" s="4">
        <f ca="1">INDEX('Sheet 1'!L:L,(MATCH((INDEX('Sheet 1'!B:B,(MATCH(A661,'Sheet 1'!A:A,0)),1)),'Sheet 1'!J:J,0)),1)</f>
        <v>4.103883899803157</v>
      </c>
      <c r="E661" s="6">
        <f ca="1">INDEX('Sheet 1'!N:N,(MATCH((INDEX('Sheet 1'!B:B,(MATCH(A661,'Sheet 1'!A:A,0)),1)),'Sheet 1'!J:J,0)),1)</f>
        <v>1.8666666666666651E-2</v>
      </c>
      <c r="F661" s="6">
        <f ca="1">INDEX('Sheet 1'!O:O,(MATCH((INDEX('Sheet 1'!B:B,(MATCH(A661,'Sheet 1'!A:A,0)),1)),'Sheet 1'!J:J,0)),1)</f>
        <v>3.4363987015531299</v>
      </c>
      <c r="G661" s="5">
        <f ca="1">INDEX('Sheet 1'!H:H,(MATCH((INDEX('Sheet 1'!B:B,(MATCH(A661,'Sheet 1'!A:A,0)),1)),'Sheet 1'!J:J,0)),1)</f>
        <v>14.5</v>
      </c>
      <c r="H661" s="5">
        <f t="shared" ca="1" si="51"/>
        <v>27.898646131297088</v>
      </c>
      <c r="I661" s="5">
        <f ca="1">_xlfn.NORM.INV(RAND(), (((Sheet2!C661/(Sheet2!D661^2)) + ((Sheet2!H660+Sheet2!E660)/(Sheet2!F660^2))) / ((1/(Sheet2!D661^2)) + (1/(Sheet2!F660^2)))), SQRT(1 / ((1/(Sheet2!D661^2)) + (1/(Sheet2!F660^2)))))</f>
        <v>29.260761166131804</v>
      </c>
      <c r="J661" s="6">
        <f ca="1">IFERROR((INDEX('Sheet 1'!P:P,(MATCH((INDEX('Sheet 1'!B:B,(MATCH(A661,'Sheet 1'!A:A,0)),1)),'Sheet 1'!J:J,1)),1)),"")</f>
        <v>0.18106060606060609</v>
      </c>
      <c r="K661" s="4">
        <f ca="1">IFERROR(AVERAGEIFS('Sheet 1'!H:H, 'Sheet 1'!B:B, INDEX('Sheet 1'!B:B, MATCH(A661, 'Sheet 1'!A:A, 0)), 'Sheet 1'!G:G, "&lt;="&amp;I661, 'Sheet 1'!H:H, "&gt;0"), "0.001")</f>
        <v>9.2333333333333325</v>
      </c>
      <c r="L661" s="6">
        <f t="shared" ca="1" si="52"/>
        <v>1.6717929292929294</v>
      </c>
      <c r="M661" s="4">
        <f t="shared" ca="1" si="53"/>
        <v>-6.8570131738527094</v>
      </c>
      <c r="N661" s="4">
        <f t="shared" ca="1" si="54"/>
        <v>-0.27300362987200066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46473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28.246842105263159</v>
      </c>
      <c r="D662" s="4">
        <f ca="1">INDEX('Sheet 1'!L:L,(MATCH((INDEX('Sheet 1'!B:B,(MATCH(A662,'Sheet 1'!A:A,0)),1)),'Sheet 1'!J:J,0)),1)</f>
        <v>4.6259549781055718</v>
      </c>
      <c r="E662" s="6">
        <f ca="1">INDEX('Sheet 1'!N:N,(MATCH((INDEX('Sheet 1'!B:B,(MATCH(A662,'Sheet 1'!A:A,0)),1)),'Sheet 1'!J:J,0)),1)</f>
        <v>-0.34933333333333338</v>
      </c>
      <c r="F662" s="6">
        <f ca="1">INDEX('Sheet 1'!O:O,(MATCH((INDEX('Sheet 1'!B:B,(MATCH(A662,'Sheet 1'!A:A,0)),1)),'Sheet 1'!J:J,0)),1)</f>
        <v>4.1611580162301021</v>
      </c>
      <c r="G662" s="5">
        <f ca="1">INDEX('Sheet 1'!H:H,(MATCH((INDEX('Sheet 1'!B:B,(MATCH(A662,'Sheet 1'!A:A,0)),1)),'Sheet 1'!J:J,0)),1)</f>
        <v>0</v>
      </c>
      <c r="H662" s="5">
        <f t="shared" ca="1" si="51"/>
        <v>28.034493083820195</v>
      </c>
      <c r="I662" s="5">
        <f ca="1">_xlfn.NORM.INV(RAND(), (((Sheet2!C662/(Sheet2!D662^2)) + ((Sheet2!H661+Sheet2!E661)/(Sheet2!F661^2))) / ((1/(Sheet2!D662^2)) + (1/(Sheet2!F661^2)))), SQRT(1 / ((1/(Sheet2!D662^2)) + (1/(Sheet2!F661^2)))))</f>
        <v>28.722701993425567</v>
      </c>
      <c r="J662" s="6">
        <f ca="1">IFERROR((INDEX('Sheet 1'!P:P,(MATCH((INDEX('Sheet 1'!B:B,(MATCH(A662,'Sheet 1'!A:A,0)),1)),'Sheet 1'!J:J,1)),1)),"")</f>
        <v>0.17196969696969699</v>
      </c>
      <c r="K662" s="4">
        <f ca="1">IFERROR(AVERAGEIFS('Sheet 1'!H:H, 'Sheet 1'!B:B, INDEX('Sheet 1'!B:B, MATCH(A662, 'Sheet 1'!A:A, 0)), 'Sheet 1'!G:G, "&lt;="&amp;I662, 'Sheet 1'!H:H, "&gt;0"), "0.001")</f>
        <v>3.4749999999999996</v>
      </c>
      <c r="L662" s="6">
        <f t="shared" ca="1" si="52"/>
        <v>0.59759469696969703</v>
      </c>
      <c r="M662" s="4">
        <f t="shared" ca="1" si="53"/>
        <v>-6.1061645085077867</v>
      </c>
      <c r="N662" s="4">
        <f t="shared" ca="1" si="54"/>
        <v>-0.10286738422977093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46474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28.063684210526318</v>
      </c>
      <c r="D663" s="4">
        <f ca="1">INDEX('Sheet 1'!L:L,(MATCH((INDEX('Sheet 1'!B:B,(MATCH(A663,'Sheet 1'!A:A,0)),1)),'Sheet 1'!J:J,0)),1)</f>
        <v>4.2412699950806916</v>
      </c>
      <c r="E663" s="6">
        <f ca="1">INDEX('Sheet 1'!N:N,(MATCH((INDEX('Sheet 1'!B:B,(MATCH(A663,'Sheet 1'!A:A,0)),1)),'Sheet 1'!J:J,0)),1)</f>
        <v>-0.7413333333333334</v>
      </c>
      <c r="F663" s="6">
        <f ca="1">INDEX('Sheet 1'!O:O,(MATCH((INDEX('Sheet 1'!B:B,(MATCH(A663,'Sheet 1'!A:A,0)),1)),'Sheet 1'!J:J,0)),1)</f>
        <v>3.3212702443547171</v>
      </c>
      <c r="G663" s="5">
        <f ca="1">INDEX('Sheet 1'!H:H,(MATCH((INDEX('Sheet 1'!B:B,(MATCH(A663,'Sheet 1'!A:A,0)),1)),'Sheet 1'!J:J,0)),1)</f>
        <v>0.3</v>
      </c>
      <c r="H663" s="5">
        <f t="shared" ca="1" si="51"/>
        <v>27.870813310830634</v>
      </c>
      <c r="I663" s="5">
        <f ca="1">_xlfn.NORM.INV(RAND(), (((Sheet2!C663/(Sheet2!D663^2)) + ((Sheet2!H662+Sheet2!E662)/(Sheet2!F662^2))) / ((1/(Sheet2!D663^2)) + (1/(Sheet2!F662^2)))), SQRT(1 / ((1/(Sheet2!D663^2)) + (1/(Sheet2!F662^2)))))</f>
        <v>28.652223145118615</v>
      </c>
      <c r="J663" s="6">
        <f ca="1">IFERROR((INDEX('Sheet 1'!P:P,(MATCH((INDEX('Sheet 1'!B:B,(MATCH(A663,'Sheet 1'!A:A,0)),1)),'Sheet 1'!J:J,1)),1)),"")</f>
        <v>0.17689393939393941</v>
      </c>
      <c r="K663" s="4">
        <f ca="1">IFERROR(AVERAGEIFS('Sheet 1'!H:H, 'Sheet 1'!B:B, INDEX('Sheet 1'!B:B, MATCH(A663, 'Sheet 1'!A:A, 0)), 'Sheet 1'!G:G, "&lt;="&amp;I663, 'Sheet 1'!H:H, "&gt;0"), "0.001")</f>
        <v>7.4583333333333348</v>
      </c>
      <c r="L663" s="6">
        <f t="shared" ca="1" si="52"/>
        <v>1.319333964646465</v>
      </c>
      <c r="M663" s="4">
        <f t="shared" ca="1" si="53"/>
        <v>-6.6168115312339122</v>
      </c>
      <c r="N663" s="4">
        <f t="shared" ca="1" si="54"/>
        <v>-0.13876478867766576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46475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27.58526315789473</v>
      </c>
      <c r="D664" s="4">
        <f ca="1">INDEX('Sheet 1'!L:L,(MATCH((INDEX('Sheet 1'!B:B,(MATCH(A664,'Sheet 1'!A:A,0)),1)),'Sheet 1'!J:J,0)),1)</f>
        <v>3.9731046248947379</v>
      </c>
      <c r="E664" s="6">
        <f ca="1">INDEX('Sheet 1'!N:N,(MATCH((INDEX('Sheet 1'!B:B,(MATCH(A664,'Sheet 1'!A:A,0)),1)),'Sheet 1'!J:J,0)),1)</f>
        <v>0.68666666666666665</v>
      </c>
      <c r="F664" s="6">
        <f ca="1">INDEX('Sheet 1'!O:O,(MATCH((INDEX('Sheet 1'!B:B,(MATCH(A664,'Sheet 1'!A:A,0)),1)),'Sheet 1'!J:J,0)),1)</f>
        <v>2.711603361996882</v>
      </c>
      <c r="G664" s="5">
        <f ca="1">INDEX('Sheet 1'!H:H,(MATCH((INDEX('Sheet 1'!B:B,(MATCH(A664,'Sheet 1'!A:A,0)),1)),'Sheet 1'!J:J,0)),1)</f>
        <v>0</v>
      </c>
      <c r="H664" s="5">
        <f t="shared" ca="1" si="51"/>
        <v>27.316964882502013</v>
      </c>
      <c r="I664" s="5">
        <f ca="1">_xlfn.NORM.INV(RAND(), (((Sheet2!C664/(Sheet2!D664^2)) + ((Sheet2!H663+Sheet2!E663)/(Sheet2!F663^2))) / ((1/(Sheet2!D664^2)) + (1/(Sheet2!F663^2)))), SQRT(1 / ((1/(Sheet2!D664^2)) + (1/(Sheet2!F663^2)))))</f>
        <v>28.577532881457866</v>
      </c>
      <c r="J664" s="6">
        <f ca="1">IFERROR((INDEX('Sheet 1'!P:P,(MATCH((INDEX('Sheet 1'!B:B,(MATCH(A664,'Sheet 1'!A:A,0)),1)),'Sheet 1'!J:J,1)),1)),"")</f>
        <v>0.16969696969696971</v>
      </c>
      <c r="K664" s="4">
        <f ca="1">IFERROR(AVERAGEIFS('Sheet 1'!H:H, 'Sheet 1'!B:B, INDEX('Sheet 1'!B:B, MATCH(A664, 'Sheet 1'!A:A, 0)), 'Sheet 1'!G:G, "&lt;="&amp;I664, 'Sheet 1'!H:H, "&gt;0"), "0.001")</f>
        <v>4.8785714285714281</v>
      </c>
      <c r="L664" s="6">
        <f t="shared" ca="1" si="52"/>
        <v>0.82787878787878788</v>
      </c>
      <c r="M664" s="4">
        <f t="shared" ca="1" si="53"/>
        <v>-6.9429994330002227</v>
      </c>
      <c r="N664" s="4">
        <f t="shared" ca="1" si="54"/>
        <v>-0.24974668860864083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46476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28.316631578947369</v>
      </c>
      <c r="D665" s="4">
        <f ca="1">INDEX('Sheet 1'!L:L,(MATCH((INDEX('Sheet 1'!B:B,(MATCH(A665,'Sheet 1'!A:A,0)),1)),'Sheet 1'!J:J,0)),1)</f>
        <v>3.870150496410242</v>
      </c>
      <c r="E665" s="6">
        <f ca="1">INDEX('Sheet 1'!N:N,(MATCH((INDEX('Sheet 1'!B:B,(MATCH(A665,'Sheet 1'!A:A,0)),1)),'Sheet 1'!J:J,0)),1)</f>
        <v>-0.35999999999999988</v>
      </c>
      <c r="F665" s="6">
        <f ca="1">INDEX('Sheet 1'!O:O,(MATCH((INDEX('Sheet 1'!B:B,(MATCH(A665,'Sheet 1'!A:A,0)),1)),'Sheet 1'!J:J,0)),1)</f>
        <v>3.6457305648321499</v>
      </c>
      <c r="G665" s="5">
        <f ca="1">INDEX('Sheet 1'!H:H,(MATCH((INDEX('Sheet 1'!B:B,(MATCH(A665,'Sheet 1'!A:A,0)),1)),'Sheet 1'!J:J,0)),1)</f>
        <v>0</v>
      </c>
      <c r="H665" s="5">
        <f t="shared" ca="1" si="51"/>
        <v>28.106691825597945</v>
      </c>
      <c r="I665" s="5">
        <f ca="1">_xlfn.NORM.INV(RAND(), (((Sheet2!C665/(Sheet2!D665^2)) + ((Sheet2!H664+Sheet2!E664)/(Sheet2!F664^2))) / ((1/(Sheet2!D665^2)) + (1/(Sheet2!F664^2)))), SQRT(1 / ((1/(Sheet2!D665^2)) + (1/(Sheet2!F664^2)))))</f>
        <v>28.199931179290633</v>
      </c>
      <c r="J665" s="6">
        <f ca="1">IFERROR((INDEX('Sheet 1'!P:P,(MATCH((INDEX('Sheet 1'!B:B,(MATCH(A665,'Sheet 1'!A:A,0)),1)),'Sheet 1'!J:J,1)),1)),"")</f>
        <v>0.15757575757575756</v>
      </c>
      <c r="K665" s="4">
        <f ca="1">IFERROR(AVERAGEIFS('Sheet 1'!H:H, 'Sheet 1'!B:B, INDEX('Sheet 1'!B:B, MATCH(A665, 'Sheet 1'!A:A, 0)), 'Sheet 1'!G:G, "&lt;="&amp;I665, 'Sheet 1'!H:H, "&gt;0"), "0.001")</f>
        <v>5.8499999999999988</v>
      </c>
      <c r="L665" s="6">
        <f t="shared" ca="1" si="52"/>
        <v>0.92181818181818154</v>
      </c>
      <c r="M665" s="4">
        <f t="shared" ca="1" si="53"/>
        <v>-7.3166745337713506</v>
      </c>
      <c r="N665" s="4">
        <f t="shared" ca="1" si="54"/>
        <v>3.0153969403769028E-2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46477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27.898982456140349</v>
      </c>
      <c r="D666" s="4">
        <f ca="1">INDEX('Sheet 1'!L:L,(MATCH((INDEX('Sheet 1'!B:B,(MATCH(A666,'Sheet 1'!A:A,0)),1)),'Sheet 1'!J:J,0)),1)</f>
        <v>3.0526479422722521</v>
      </c>
      <c r="E666" s="6">
        <f ca="1">INDEX('Sheet 1'!N:N,(MATCH((INDEX('Sheet 1'!B:B,(MATCH(A666,'Sheet 1'!A:A,0)),1)),'Sheet 1'!J:J,0)),1)</f>
        <v>-0.13333333333333361</v>
      </c>
      <c r="F666" s="6">
        <f ca="1">INDEX('Sheet 1'!O:O,(MATCH((INDEX('Sheet 1'!B:B,(MATCH(A666,'Sheet 1'!A:A,0)),1)),'Sheet 1'!J:J,0)),1)</f>
        <v>3.2285187522040721</v>
      </c>
      <c r="G666" s="5">
        <f ca="1">INDEX('Sheet 1'!H:H,(MATCH((INDEX('Sheet 1'!B:B,(MATCH(A666,'Sheet 1'!A:A,0)),1)),'Sheet 1'!J:J,0)),1)</f>
        <v>0</v>
      </c>
      <c r="H666" s="5">
        <f t="shared" ca="1" si="51"/>
        <v>27.836216253294822</v>
      </c>
      <c r="I666" s="5">
        <f ca="1">_xlfn.NORM.INV(RAND(), (((Sheet2!C666/(Sheet2!D666^2)) + ((Sheet2!H665+Sheet2!E665)/(Sheet2!F665^2))) / ((1/(Sheet2!D666^2)) + (1/(Sheet2!F665^2)))), SQRT(1 / ((1/(Sheet2!D666^2)) + (1/(Sheet2!F665^2)))))</f>
        <v>24.754149267870737</v>
      </c>
      <c r="J666" s="6">
        <f ca="1">IFERROR((INDEX('Sheet 1'!P:P,(MATCH((INDEX('Sheet 1'!B:B,(MATCH(A666,'Sheet 1'!A:A,0)),1)),'Sheet 1'!J:J,1)),1)),"")</f>
        <v>0.15113636363636362</v>
      </c>
      <c r="K666" s="4">
        <f ca="1">IFERROR(AVERAGEIFS('Sheet 1'!H:H, 'Sheet 1'!B:B, INDEX('Sheet 1'!B:B, MATCH(A666, 'Sheet 1'!A:A, 0)), 'Sheet 1'!G:G, "&lt;="&amp;I666, 'Sheet 1'!H:H, "&gt;0"), "0.001")</f>
        <v>5.7333333333333343</v>
      </c>
      <c r="L666" s="6">
        <f t="shared" ca="1" si="52"/>
        <v>0.86651515151515157</v>
      </c>
      <c r="M666" s="4">
        <f t="shared" ca="1" si="53"/>
        <v>-9.1392728489265664</v>
      </c>
      <c r="N666" s="4">
        <f t="shared" ca="1" si="54"/>
        <v>1.0301984531923263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46478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27.224947368421049</v>
      </c>
      <c r="D667" s="4">
        <f ca="1">INDEX('Sheet 1'!L:L,(MATCH((INDEX('Sheet 1'!B:B,(MATCH(A667,'Sheet 1'!A:A,0)),1)),'Sheet 1'!J:J,0)),1)</f>
        <v>3.73476629513531</v>
      </c>
      <c r="E667" s="6">
        <f ca="1">INDEX('Sheet 1'!N:N,(MATCH((INDEX('Sheet 1'!B:B,(MATCH(A667,'Sheet 1'!A:A,0)),1)),'Sheet 1'!J:J,0)),1)</f>
        <v>-0.26399999999999968</v>
      </c>
      <c r="F667" s="6">
        <f ca="1">INDEX('Sheet 1'!O:O,(MATCH((INDEX('Sheet 1'!B:B,(MATCH(A667,'Sheet 1'!A:A,0)),1)),'Sheet 1'!J:J,0)),1)</f>
        <v>3.183642313197006</v>
      </c>
      <c r="G667" s="5">
        <f ca="1">INDEX('Sheet 1'!H:H,(MATCH((INDEX('Sheet 1'!B:B,(MATCH(A667,'Sheet 1'!A:A,0)),1)),'Sheet 1'!J:J,0)),1)</f>
        <v>0</v>
      </c>
      <c r="H667" s="5">
        <f t="shared" ca="1" si="51"/>
        <v>27.498479511616775</v>
      </c>
      <c r="I667" s="5">
        <f ca="1">_xlfn.NORM.INV(RAND(), (((Sheet2!C667/(Sheet2!D667^2)) + ((Sheet2!H666+Sheet2!E666)/(Sheet2!F666^2))) / ((1/(Sheet2!D667^2)) + (1/(Sheet2!F666^2)))), SQRT(1 / ((1/(Sheet2!D667^2)) + (1/(Sheet2!F666^2)))))</f>
        <v>28.414155316681107</v>
      </c>
      <c r="J667" s="6">
        <f ca="1">IFERROR((INDEX('Sheet 1'!P:P,(MATCH((INDEX('Sheet 1'!B:B,(MATCH(A667,'Sheet 1'!A:A,0)),1)),'Sheet 1'!J:J,1)),1)),"")</f>
        <v>0.15454545454545454</v>
      </c>
      <c r="K667" s="4">
        <f ca="1">IFERROR(AVERAGEIFS('Sheet 1'!H:H, 'Sheet 1'!B:B, INDEX('Sheet 1'!B:B, MATCH(A667, 'Sheet 1'!A:A, 0)), 'Sheet 1'!G:G, "&lt;="&amp;I667, 'Sheet 1'!H:H, "&gt;0"), "0.001")</f>
        <v>4.9249999999999998</v>
      </c>
      <c r="L667" s="6">
        <f t="shared" ca="1" si="52"/>
        <v>0.76113636363636361</v>
      </c>
      <c r="M667" s="4">
        <f t="shared" ca="1" si="53"/>
        <v>-7.2895986567841433</v>
      </c>
      <c r="N667" s="4">
        <f t="shared" ca="1" si="54"/>
        <v>-0.31841562611536145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46479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26.95705263157895</v>
      </c>
      <c r="D668" s="4">
        <f ca="1">INDEX('Sheet 1'!L:L,(MATCH((INDEX('Sheet 1'!B:B,(MATCH(A668,'Sheet 1'!A:A,0)),1)),'Sheet 1'!J:J,0)),1)</f>
        <v>3.8906573242081</v>
      </c>
      <c r="E668" s="6">
        <f ca="1">INDEX('Sheet 1'!N:N,(MATCH((INDEX('Sheet 1'!B:B,(MATCH(A668,'Sheet 1'!A:A,0)),1)),'Sheet 1'!J:J,0)),1)</f>
        <v>0.33733333333333332</v>
      </c>
      <c r="F668" s="6">
        <f ca="1">INDEX('Sheet 1'!O:O,(MATCH((INDEX('Sheet 1'!B:B,(MATCH(A668,'Sheet 1'!A:A,0)),1)),'Sheet 1'!J:J,0)),1)</f>
        <v>2.6883016508133459</v>
      </c>
      <c r="G668" s="5">
        <f ca="1">INDEX('Sheet 1'!H:H,(MATCH((INDEX('Sheet 1'!B:B,(MATCH(A668,'Sheet 1'!A:A,0)),1)),'Sheet 1'!J:J,0)),1)</f>
        <v>0</v>
      </c>
      <c r="H668" s="5">
        <f t="shared" ca="1" si="51"/>
        <v>27.123218286553659</v>
      </c>
      <c r="I668" s="5">
        <f ca="1">_xlfn.NORM.INV(RAND(), (((Sheet2!C668/(Sheet2!D668^2)) + ((Sheet2!H667+Sheet2!E667)/(Sheet2!F667^2))) / ((1/(Sheet2!D668^2)) + (1/(Sheet2!F667^2)))), SQRT(1 / ((1/(Sheet2!D668^2)) + (1/(Sheet2!F667^2)))))</f>
        <v>26.11749939959169</v>
      </c>
      <c r="J668" s="6">
        <f ca="1">IFERROR((INDEX('Sheet 1'!P:P,(MATCH((INDEX('Sheet 1'!B:B,(MATCH(A668,'Sheet 1'!A:A,0)),1)),'Sheet 1'!J:J,1)),1)),"")</f>
        <v>0.13560606060606062</v>
      </c>
      <c r="K668" s="4">
        <f ca="1">IFERROR(AVERAGEIFS('Sheet 1'!H:H, 'Sheet 1'!B:B, INDEX('Sheet 1'!B:B, MATCH(A668, 'Sheet 1'!A:A, 0)), 'Sheet 1'!G:G, "&lt;="&amp;I668, 'Sheet 1'!H:H, "&gt;0"), "0.001")</f>
        <v>5.081818181818182</v>
      </c>
      <c r="L668" s="6">
        <f t="shared" ca="1" si="52"/>
        <v>0.68912534435261719</v>
      </c>
      <c r="M668" s="4">
        <f t="shared" ca="1" si="53"/>
        <v>-6.9286627901792297</v>
      </c>
      <c r="N668" s="4">
        <f t="shared" ca="1" si="54"/>
        <v>0.21578698971083035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46480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27.70273684210526</v>
      </c>
      <c r="D669" s="4">
        <f ca="1">INDEX('Sheet 1'!L:L,(MATCH((INDEX('Sheet 1'!B:B,(MATCH(A669,'Sheet 1'!A:A,0)),1)),'Sheet 1'!J:J,0)),1)</f>
        <v>3.5564269953104888</v>
      </c>
      <c r="E669" s="6">
        <f ca="1">INDEX('Sheet 1'!N:N,(MATCH((INDEX('Sheet 1'!B:B,(MATCH(A669,'Sheet 1'!A:A,0)),1)),'Sheet 1'!J:J,0)),1)</f>
        <v>-2.53333333333336E-2</v>
      </c>
      <c r="F669" s="6">
        <f ca="1">INDEX('Sheet 1'!O:O,(MATCH((INDEX('Sheet 1'!B:B,(MATCH(A669,'Sheet 1'!A:A,0)),1)),'Sheet 1'!J:J,0)),1)</f>
        <v>3.1790315257073889</v>
      </c>
      <c r="G669" s="5">
        <f ca="1">INDEX('Sheet 1'!H:H,(MATCH((INDEX('Sheet 1'!B:B,(MATCH(A669,'Sheet 1'!A:A,0)),1)),'Sheet 1'!J:J,0)),1)</f>
        <v>0</v>
      </c>
      <c r="H669" s="5">
        <f t="shared" ca="1" si="51"/>
        <v>27.548614618236499</v>
      </c>
      <c r="I669" s="5">
        <f ca="1">_xlfn.NORM.INV(RAND(), (((Sheet2!C669/(Sheet2!D669^2)) + ((Sheet2!H668+Sheet2!E668)/(Sheet2!F668^2))) / ((1/(Sheet2!D669^2)) + (1/(Sheet2!F668^2)))), SQRT(1 / ((1/(Sheet2!D669^2)) + (1/(Sheet2!F668^2)))))</f>
        <v>30.481694740931459</v>
      </c>
      <c r="J669" s="6">
        <f ca="1">IFERROR((INDEX('Sheet 1'!P:P,(MATCH((INDEX('Sheet 1'!B:B,(MATCH(A669,'Sheet 1'!A:A,0)),1)),'Sheet 1'!J:J,1)),1)),"")</f>
        <v>8.6363636363636379E-2</v>
      </c>
      <c r="K669" s="4">
        <f ca="1">IFERROR(AVERAGEIFS('Sheet 1'!H:H, 'Sheet 1'!B:B, INDEX('Sheet 1'!B:B, MATCH(A669, 'Sheet 1'!A:A, 0)), 'Sheet 1'!G:G, "&lt;="&amp;I669, 'Sheet 1'!H:H, "&gt;0"), "0.001")</f>
        <v>6.5357142857142856</v>
      </c>
      <c r="L669" s="6">
        <f t="shared" ca="1" si="52"/>
        <v>0.56444805194805203</v>
      </c>
      <c r="M669" s="4">
        <f t="shared" ca="1" si="53"/>
        <v>-7.7894855928813218</v>
      </c>
      <c r="N669" s="4">
        <f t="shared" ca="1" si="54"/>
        <v>-0.78139039617305184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46481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27.900666666666659</v>
      </c>
      <c r="D670" s="4">
        <f ca="1">INDEX('Sheet 1'!L:L,(MATCH((INDEX('Sheet 1'!B:B,(MATCH(A670,'Sheet 1'!A:A,0)),1)),'Sheet 1'!J:J,0)),1)</f>
        <v>4.1903355130242064</v>
      </c>
      <c r="E670" s="6">
        <f ca="1">INDEX('Sheet 1'!N:N,(MATCH((INDEX('Sheet 1'!B:B,(MATCH(A670,'Sheet 1'!A:A,0)),1)),'Sheet 1'!J:J,0)),1)</f>
        <v>-0.2013333333333332</v>
      </c>
      <c r="F670" s="6">
        <f ca="1">INDEX('Sheet 1'!O:O,(MATCH((INDEX('Sheet 1'!B:B,(MATCH(A670,'Sheet 1'!A:A,0)),1)),'Sheet 1'!J:J,0)),1)</f>
        <v>5.1469091573364567</v>
      </c>
      <c r="G670" s="5">
        <f ca="1">INDEX('Sheet 1'!H:H,(MATCH((INDEX('Sheet 1'!B:B,(MATCH(A670,'Sheet 1'!A:A,0)),1)),'Sheet 1'!J:J,0)),1)</f>
        <v>0</v>
      </c>
      <c r="H670" s="5">
        <f t="shared" ca="1" si="51"/>
        <v>27.661142361017891</v>
      </c>
      <c r="I670" s="5">
        <f ca="1">_xlfn.NORM.INV(RAND(), (((Sheet2!C670/(Sheet2!D670^2)) + ((Sheet2!H669+Sheet2!E669)/(Sheet2!F669^2))) / ((1/(Sheet2!D670^2)) + (1/(Sheet2!F669^2)))), SQRT(1 / ((1/(Sheet2!D670^2)) + (1/(Sheet2!F669^2)))))</f>
        <v>28.526918657874877</v>
      </c>
      <c r="J670" s="6">
        <f ca="1">IFERROR((INDEX('Sheet 1'!P:P,(MATCH((INDEX('Sheet 1'!B:B,(MATCH(A670,'Sheet 1'!A:A,0)),1)),'Sheet 1'!J:J,1)),1)),"")</f>
        <v>8.371212121212121E-2</v>
      </c>
      <c r="K670" s="4">
        <f ca="1">IFERROR(AVERAGEIFS('Sheet 1'!H:H, 'Sheet 1'!B:B, INDEX('Sheet 1'!B:B, MATCH(A670, 'Sheet 1'!A:A, 0)), 'Sheet 1'!G:G, "&lt;="&amp;I670, 'Sheet 1'!H:H, "&gt;0"), "0.001")</f>
        <v>3.7000000000000006</v>
      </c>
      <c r="L670" s="6">
        <f t="shared" ca="1" si="52"/>
        <v>0.3097348484848485</v>
      </c>
      <c r="M670" s="4">
        <f t="shared" ca="1" si="53"/>
        <v>-6.6583371617731091</v>
      </c>
      <c r="N670" s="4">
        <f t="shared" ca="1" si="54"/>
        <v>-0.14945151510224663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46482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27.960842105263161</v>
      </c>
      <c r="D671" s="4">
        <f ca="1">INDEX('Sheet 1'!L:L,(MATCH((INDEX('Sheet 1'!B:B,(MATCH(A671,'Sheet 1'!A:A,0)),1)),'Sheet 1'!J:J,0)),1)</f>
        <v>4.2481402599574736</v>
      </c>
      <c r="E671" s="6">
        <f ca="1">INDEX('Sheet 1'!N:N,(MATCH((INDEX('Sheet 1'!B:B,(MATCH(A671,'Sheet 1'!A:A,0)),1)),'Sheet 1'!J:J,0)),1)</f>
        <v>-0.63333333333333353</v>
      </c>
      <c r="F671" s="6">
        <f ca="1">INDEX('Sheet 1'!O:O,(MATCH((INDEX('Sheet 1'!B:B,(MATCH(A671,'Sheet 1'!A:A,0)),1)),'Sheet 1'!J:J,0)),1)</f>
        <v>6.9544528479539203</v>
      </c>
      <c r="G671" s="5">
        <f ca="1">INDEX('Sheet 1'!H:H,(MATCH((INDEX('Sheet 1'!B:B,(MATCH(A671,'Sheet 1'!A:A,0)),1)),'Sheet 1'!J:J,0)),1)</f>
        <v>0</v>
      </c>
      <c r="H671" s="5">
        <f t="shared" ca="1" si="51"/>
        <v>27.757821775060627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22.682509517319136</v>
      </c>
      <c r="J671" s="6">
        <f ca="1">IFERROR((INDEX('Sheet 1'!P:P,(MATCH((INDEX('Sheet 1'!B:B,(MATCH(A671,'Sheet 1'!A:A,0)),1)),'Sheet 1'!J:J,1)),1)),"")</f>
        <v>0.11515151515151516</v>
      </c>
      <c r="K671" s="4">
        <f ca="1">IFERROR(AVERAGEIFS('Sheet 1'!H:H, 'Sheet 1'!B:B, INDEX('Sheet 1'!B:B, MATCH(A671, 'Sheet 1'!A:A, 0)), 'Sheet 1'!G:G, "&lt;="&amp;I671, 'Sheet 1'!H:H, "&gt;0"), "0.001")</f>
        <v>1.25</v>
      </c>
      <c r="L671" s="6">
        <f t="shared" ca="1" si="52"/>
        <v>0.14393939393939395</v>
      </c>
      <c r="M671" s="4">
        <f t="shared" ca="1" si="53"/>
        <v>-6.5819018192076042</v>
      </c>
      <c r="N671" s="4">
        <f t="shared" ca="1" si="54"/>
        <v>1.2425043112858198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46483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27.147684210526311</v>
      </c>
      <c r="D672" s="4">
        <f ca="1">INDEX('Sheet 1'!L:L,(MATCH((INDEX('Sheet 1'!B:B,(MATCH(A672,'Sheet 1'!A:A,0)),1)),'Sheet 1'!J:J,0)),1)</f>
        <v>3.5803571584465592</v>
      </c>
      <c r="E672" s="6">
        <f ca="1">INDEX('Sheet 1'!N:N,(MATCH((INDEX('Sheet 1'!B:B,(MATCH(A672,'Sheet 1'!A:A,0)),1)),'Sheet 1'!J:J,0)),1)</f>
        <v>0.6306666666666666</v>
      </c>
      <c r="F672" s="6">
        <f ca="1">INDEX('Sheet 1'!O:O,(MATCH((INDEX('Sheet 1'!B:B,(MATCH(A672,'Sheet 1'!A:A,0)),1)),'Sheet 1'!J:J,0)),1)</f>
        <v>4.7438715325266898</v>
      </c>
      <c r="G672" s="5">
        <f ca="1">INDEX('Sheet 1'!H:H,(MATCH((INDEX('Sheet 1'!B:B,(MATCH(A672,'Sheet 1'!A:A,0)),1)),'Sheet 1'!J:J,0)),1)</f>
        <v>0</v>
      </c>
      <c r="H672" s="5">
        <f t="shared" ca="1" si="51"/>
        <v>27.142824302303737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24.594937346278154</v>
      </c>
      <c r="J672" s="6">
        <f ca="1">IFERROR((INDEX('Sheet 1'!P:P,(MATCH((INDEX('Sheet 1'!B:B,(MATCH(A672,'Sheet 1'!A:A,0)),1)),'Sheet 1'!J:J,1)),1)),"")</f>
        <v>0.13257575757575757</v>
      </c>
      <c r="K672" s="4">
        <f ca="1">IFERROR(AVERAGEIFS('Sheet 1'!H:H, 'Sheet 1'!B:B, INDEX('Sheet 1'!B:B, MATCH(A672, 'Sheet 1'!A:A, 0)), 'Sheet 1'!G:G, "&lt;="&amp;I672, 'Sheet 1'!H:H, "&gt;0"), "0.001")</f>
        <v>9.7333333333333343</v>
      </c>
      <c r="L672" s="6">
        <f t="shared" ca="1" si="52"/>
        <v>1.2904040404040404</v>
      </c>
      <c r="M672" s="4">
        <f t="shared" ca="1" si="53"/>
        <v>-7.5823955569575396</v>
      </c>
      <c r="N672" s="4">
        <f t="shared" ca="1" si="54"/>
        <v>0.71298665224665436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46484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27.4380350877193</v>
      </c>
      <c r="D673" s="4">
        <f ca="1">INDEX('Sheet 1'!L:L,(MATCH((INDEX('Sheet 1'!B:B,(MATCH(A673,'Sheet 1'!A:A,0)),1)),'Sheet 1'!J:J,0)),1)</f>
        <v>3.8298730955382609</v>
      </c>
      <c r="E673" s="6">
        <f ca="1">INDEX('Sheet 1'!N:N,(MATCH((INDEX('Sheet 1'!B:B,(MATCH(A673,'Sheet 1'!A:A,0)),1)),'Sheet 1'!J:J,0)),1)</f>
        <v>-0.38533333333333319</v>
      </c>
      <c r="F673" s="6">
        <f ca="1">INDEX('Sheet 1'!O:O,(MATCH((INDEX('Sheet 1'!B:B,(MATCH(A673,'Sheet 1'!A:A,0)),1)),'Sheet 1'!J:J,0)),1)</f>
        <v>3.923756244093541</v>
      </c>
      <c r="G673" s="5">
        <f ca="1">INDEX('Sheet 1'!H:H,(MATCH((INDEX('Sheet 1'!B:B,(MATCH(A673,'Sheet 1'!A:A,0)),1)),'Sheet 1'!J:J,0)),1)</f>
        <v>0</v>
      </c>
      <c r="H673" s="5">
        <f t="shared" ca="1" si="51"/>
        <v>27.570403812912737</v>
      </c>
      <c r="I673" s="5">
        <f ca="1">_xlfn.NORM.INV(RAND(), (((Sheet2!C673/(Sheet2!D673^2)) + ((Sheet2!H672+Sheet2!E672)/(Sheet2!F672^2))) / ((1/(Sheet2!D673^2)) + (1/(Sheet2!F672^2)))), SQRT(1 / ((1/(Sheet2!D673^2)) + (1/(Sheet2!F672^2)))))</f>
        <v>26.038022838641478</v>
      </c>
      <c r="J673" s="6">
        <f ca="1">IFERROR((INDEX('Sheet 1'!P:P,(MATCH((INDEX('Sheet 1'!B:B,(MATCH(A673,'Sheet 1'!A:A,0)),1)),'Sheet 1'!J:J,1)),1)),"")</f>
        <v>0.1556818181818182</v>
      </c>
      <c r="K673" s="4">
        <f ca="1">IFERROR(AVERAGEIFS('Sheet 1'!H:H, 'Sheet 1'!B:B, INDEX('Sheet 1'!B:B, MATCH(A673, 'Sheet 1'!A:A, 0)), 'Sheet 1'!G:G, "&lt;="&amp;I673, 'Sheet 1'!H:H, "&gt;0"), "0.001")</f>
        <v>4.1111111111111107</v>
      </c>
      <c r="L673" s="6">
        <f t="shared" ca="1" si="52"/>
        <v>0.64002525252525255</v>
      </c>
      <c r="M673" s="4">
        <f t="shared" ca="1" si="53"/>
        <v>-7.1642152111212658</v>
      </c>
      <c r="N673" s="4">
        <f t="shared" ca="1" si="54"/>
        <v>0.36555055850514029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46485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26.90199999999999</v>
      </c>
      <c r="D674" s="4">
        <f ca="1">INDEX('Sheet 1'!L:L,(MATCH((INDEX('Sheet 1'!B:B,(MATCH(A674,'Sheet 1'!A:A,0)),1)),'Sheet 1'!J:J,0)),1)</f>
        <v>3.572269069695952</v>
      </c>
      <c r="E674" s="6">
        <f ca="1">INDEX('Sheet 1'!N:N,(MATCH((INDEX('Sheet 1'!B:B,(MATCH(A674,'Sheet 1'!A:A,0)),1)),'Sheet 1'!J:J,0)),1)</f>
        <v>0.18666666666666709</v>
      </c>
      <c r="F674" s="6">
        <f ca="1">INDEX('Sheet 1'!O:O,(MATCH((INDEX('Sheet 1'!B:B,(MATCH(A674,'Sheet 1'!A:A,0)),1)),'Sheet 1'!J:J,0)),1)</f>
        <v>3.6305882679217669</v>
      </c>
      <c r="G674" s="5">
        <f ca="1">INDEX('Sheet 1'!H:H,(MATCH((INDEX('Sheet 1'!B:B,(MATCH(A674,'Sheet 1'!A:A,0)),1)),'Sheet 1'!J:J,0)),1)</f>
        <v>4.0999999999999996</v>
      </c>
      <c r="H674" s="5">
        <f t="shared" ca="1" si="51"/>
        <v>27.030291238829829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29.1916648455718</v>
      </c>
      <c r="J674" s="6">
        <f ca="1">IFERROR((INDEX('Sheet 1'!P:P,(MATCH((INDEX('Sheet 1'!B:B,(MATCH(A674,'Sheet 1'!A:A,0)),1)),'Sheet 1'!J:J,1)),1)),"")</f>
        <v>0.17310606060606062</v>
      </c>
      <c r="K674" s="4">
        <f ca="1">IFERROR(AVERAGEIFS('Sheet 1'!H:H, 'Sheet 1'!B:B, INDEX('Sheet 1'!B:B, MATCH(A674, 'Sheet 1'!A:A, 0)), 'Sheet 1'!G:G, "&lt;="&amp;I674, 'Sheet 1'!H:H, "&gt;0"), "0.001")</f>
        <v>5.3</v>
      </c>
      <c r="L674" s="6">
        <f t="shared" ca="1" si="52"/>
        <v>0.91746212121212123</v>
      </c>
      <c r="M674" s="4">
        <f t="shared" ca="1" si="53"/>
        <v>-7.5307877080742163</v>
      </c>
      <c r="N674" s="4">
        <f t="shared" ca="1" si="54"/>
        <v>-0.6409553146473066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46486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27.125192982456142</v>
      </c>
      <c r="D675" s="4">
        <f ca="1">INDEX('Sheet 1'!L:L,(MATCH((INDEX('Sheet 1'!B:B,(MATCH(A675,'Sheet 1'!A:A,0)),1)),'Sheet 1'!J:J,0)),1)</f>
        <v>3.9357529586283091</v>
      </c>
      <c r="E675" s="6">
        <f ca="1">INDEX('Sheet 1'!N:N,(MATCH((INDEX('Sheet 1'!B:B,(MATCH(A675,'Sheet 1'!A:A,0)),1)),'Sheet 1'!J:J,0)),1)</f>
        <v>-5.7333333333333819E-2</v>
      </c>
      <c r="F675" s="6">
        <f ca="1">INDEX('Sheet 1'!O:O,(MATCH((INDEX('Sheet 1'!B:B,(MATCH(A675,'Sheet 1'!A:A,0)),1)),'Sheet 1'!J:J,0)),1)</f>
        <v>4.3635211833010654</v>
      </c>
      <c r="G675" s="5">
        <f ca="1">INDEX('Sheet 1'!H:H,(MATCH((INDEX('Sheet 1'!B:B,(MATCH(A675,'Sheet 1'!A:A,0)),1)),'Sheet 1'!J:J,0)),1)</f>
        <v>0</v>
      </c>
      <c r="H675" s="5">
        <f t="shared" ca="1" si="51"/>
        <v>27.174770484349317</v>
      </c>
      <c r="I675" s="5">
        <f ca="1">_xlfn.NORM.INV(RAND(), (((Sheet2!C675/(Sheet2!D675^2)) + ((Sheet2!H674+Sheet2!E674)/(Sheet2!F674^2))) / ((1/(Sheet2!D675^2)) + (1/(Sheet2!F674^2)))), SQRT(1 / ((1/(Sheet2!D675^2)) + (1/(Sheet2!F674^2)))))</f>
        <v>27.752638027549207</v>
      </c>
      <c r="J675" s="6">
        <f ca="1">IFERROR((INDEX('Sheet 1'!P:P,(MATCH((INDEX('Sheet 1'!B:B,(MATCH(A675,'Sheet 1'!A:A,0)),1)),'Sheet 1'!J:J,1)),1)),"")</f>
        <v>0.22500000000000001</v>
      </c>
      <c r="K675" s="4">
        <f ca="1">IFERROR(AVERAGEIFS('Sheet 1'!H:H, 'Sheet 1'!B:B, INDEX('Sheet 1'!B:B, MATCH(A675, 'Sheet 1'!A:A, 0)), 'Sheet 1'!G:G, "&lt;="&amp;I675, 'Sheet 1'!H:H, "&gt;0"), "0.001")</f>
        <v>4.9764705882352942</v>
      </c>
      <c r="L675" s="6">
        <f t="shared" ca="1" si="52"/>
        <v>1.1197058823529413</v>
      </c>
      <c r="M675" s="4">
        <f t="shared" ca="1" si="53"/>
        <v>-6.8919958309349347</v>
      </c>
      <c r="N675" s="4">
        <f t="shared" ca="1" si="54"/>
        <v>-0.15942185693274372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46487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27.141859649122811</v>
      </c>
      <c r="D676" s="4">
        <f ca="1">INDEX('Sheet 1'!L:L,(MATCH((INDEX('Sheet 1'!B:B,(MATCH(A676,'Sheet 1'!A:A,0)),1)),'Sheet 1'!J:J,0)),1)</f>
        <v>4.0410658104164083</v>
      </c>
      <c r="E676" s="6">
        <f ca="1">INDEX('Sheet 1'!N:N,(MATCH((INDEX('Sheet 1'!B:B,(MATCH(A676,'Sheet 1'!A:A,0)),1)),'Sheet 1'!J:J,0)),1)</f>
        <v>7.4666666666666492E-2</v>
      </c>
      <c r="F676" s="6">
        <f ca="1">INDEX('Sheet 1'!O:O,(MATCH((INDEX('Sheet 1'!B:B,(MATCH(A676,'Sheet 1'!A:A,0)),1)),'Sheet 1'!J:J,0)),1)</f>
        <v>4.2873507643504736</v>
      </c>
      <c r="G676" s="5">
        <f ca="1">INDEX('Sheet 1'!H:H,(MATCH((INDEX('Sheet 1'!B:B,(MATCH(A676,'Sheet 1'!A:A,0)),1)),'Sheet 1'!J:J,0)),1)</f>
        <v>0</v>
      </c>
      <c r="H676" s="5">
        <f t="shared" ca="1" si="51"/>
        <v>27.130584030882641</v>
      </c>
      <c r="I676" s="5">
        <f ca="1">_xlfn.NORM.INV(RAND(), (((Sheet2!C676/(Sheet2!D676^2)) + ((Sheet2!H675+Sheet2!E675)/(Sheet2!F675^2))) / ((1/(Sheet2!D676^2)) + (1/(Sheet2!F675^2)))), SQRT(1 / ((1/(Sheet2!D676^2)) + (1/(Sheet2!F675^2)))))</f>
        <v>19.551676580216171</v>
      </c>
      <c r="J676" s="6">
        <f ca="1">IFERROR((INDEX('Sheet 1'!P:P,(MATCH((INDEX('Sheet 1'!B:B,(MATCH(A676,'Sheet 1'!A:A,0)),1)),'Sheet 1'!J:J,1)),1)),"")</f>
        <v>0.25492424242424244</v>
      </c>
      <c r="K676" s="4">
        <f ca="1">IFERROR(AVERAGEIFS('Sheet 1'!H:H, 'Sheet 1'!B:B, INDEX('Sheet 1'!B:B, MATCH(A676, 'Sheet 1'!A:A, 0)), 'Sheet 1'!G:G, "&lt;="&amp;I676, 'Sheet 1'!H:H, "&gt;0"), "0.001")</f>
        <v>24.7</v>
      </c>
      <c r="L676" s="6">
        <f t="shared" ca="1" si="52"/>
        <v>6.2966287878787881</v>
      </c>
      <c r="M676" s="4">
        <f t="shared" ca="1" si="53"/>
        <v>-6.7165101788644215</v>
      </c>
      <c r="N676" s="4">
        <f t="shared" ca="1" si="54"/>
        <v>1.8782626725211673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46488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27.03368421052631</v>
      </c>
      <c r="D677" s="4">
        <f ca="1">INDEX('Sheet 1'!L:L,(MATCH((INDEX('Sheet 1'!B:B,(MATCH(A677,'Sheet 1'!A:A,0)),1)),'Sheet 1'!J:J,0)),1)</f>
        <v>4.059100330799347</v>
      </c>
      <c r="E677" s="6">
        <f ca="1">INDEX('Sheet 1'!N:N,(MATCH((INDEX('Sheet 1'!B:B,(MATCH(A677,'Sheet 1'!A:A,0)),1)),'Sheet 1'!J:J,0)),1)</f>
        <v>-1.1439999999999999</v>
      </c>
      <c r="F677" s="6">
        <f ca="1">INDEX('Sheet 1'!O:O,(MATCH((INDEX('Sheet 1'!B:B,(MATCH(A677,'Sheet 1'!A:A,0)),1)),'Sheet 1'!J:J,0)),1)</f>
        <v>3.5354284116714978</v>
      </c>
      <c r="G677" s="5">
        <f ca="1">INDEX('Sheet 1'!H:H,(MATCH((INDEX('Sheet 1'!B:B,(MATCH(A677,'Sheet 1'!A:A,0)),1)),'Sheet 1'!J:J,0)),1)</f>
        <v>0</v>
      </c>
      <c r="H677" s="5">
        <f t="shared" ca="1" si="51"/>
        <v>27.114779130791504</v>
      </c>
      <c r="I677" s="5">
        <f ca="1">_xlfn.NORM.INV(RAND(), (((Sheet2!C677/(Sheet2!D677^2)) + ((Sheet2!H676+Sheet2!E676)/(Sheet2!F676^2))) / ((1/(Sheet2!D677^2)) + (1/(Sheet2!F676^2)))), SQRT(1 / ((1/(Sheet2!D677^2)) + (1/(Sheet2!F676^2)))))</f>
        <v>29.69329779775013</v>
      </c>
      <c r="J677" s="6">
        <f ca="1">IFERROR((INDEX('Sheet 1'!P:P,(MATCH((INDEX('Sheet 1'!B:B,(MATCH(A677,'Sheet 1'!A:A,0)),1)),'Sheet 1'!J:J,1)),1)),"")</f>
        <v>0.28484848484848485</v>
      </c>
      <c r="K677" s="4">
        <f ca="1">IFERROR(AVERAGEIFS('Sheet 1'!H:H, 'Sheet 1'!B:B, INDEX('Sheet 1'!B:B, MATCH(A677, 'Sheet 1'!A:A, 0)), 'Sheet 1'!G:G, "&lt;="&amp;I677, 'Sheet 1'!H:H, "&gt;0"), "0.001")</f>
        <v>3.4636363636363638</v>
      </c>
      <c r="L677" s="6">
        <f t="shared" ca="1" si="52"/>
        <v>0.986611570247934</v>
      </c>
      <c r="M677" s="4">
        <f t="shared" ca="1" si="53"/>
        <v>-6.6600187251845151</v>
      </c>
      <c r="N677" s="4">
        <f t="shared" ca="1" si="54"/>
        <v>-0.65522243119821333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46489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26.040175438596499</v>
      </c>
      <c r="D678" s="4">
        <f ca="1">INDEX('Sheet 1'!L:L,(MATCH((INDEX('Sheet 1'!B:B,(MATCH(A678,'Sheet 1'!A:A,0)),1)),'Sheet 1'!J:J,0)),1)</f>
        <v>3.7414585005999972</v>
      </c>
      <c r="E678" s="6">
        <f ca="1">INDEX('Sheet 1'!N:N,(MATCH((INDEX('Sheet 1'!B:B,(MATCH(A678,'Sheet 1'!A:A,0)),1)),'Sheet 1'!J:J,0)),1)</f>
        <v>-0.23466666666666669</v>
      </c>
      <c r="F678" s="6">
        <f ca="1">INDEX('Sheet 1'!O:O,(MATCH((INDEX('Sheet 1'!B:B,(MATCH(A678,'Sheet 1'!A:A,0)),1)),'Sheet 1'!J:J,0)),1)</f>
        <v>3.4235864446723321</v>
      </c>
      <c r="G678" s="5">
        <f ca="1">INDEX('Sheet 1'!H:H,(MATCH((INDEX('Sheet 1'!B:B,(MATCH(A678,'Sheet 1'!A:A,0)),1)),'Sheet 1'!J:J,0)),1)</f>
        <v>0</v>
      </c>
      <c r="H678" s="5">
        <f t="shared" ca="1" si="51"/>
        <v>26.003514044721062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29.654907441817972</v>
      </c>
      <c r="J678" s="6">
        <f ca="1">IFERROR((INDEX('Sheet 1'!P:P,(MATCH((INDEX('Sheet 1'!B:B,(MATCH(A678,'Sheet 1'!A:A,0)),1)),'Sheet 1'!J:J,1)),1)),"")</f>
        <v>0.30113636363636365</v>
      </c>
      <c r="K678" s="4">
        <f ca="1">IFERROR(AVERAGEIFS('Sheet 1'!H:H, 'Sheet 1'!B:B, INDEX('Sheet 1'!B:B, MATCH(A678, 'Sheet 1'!A:A, 0)), 'Sheet 1'!G:G, "&lt;="&amp;I678, 'Sheet 1'!H:H, "&gt;0"), "0.001")</f>
        <v>6.583333333333333</v>
      </c>
      <c r="L678" s="6">
        <f t="shared" ca="1" si="52"/>
        <v>1.9824810606060606</v>
      </c>
      <c r="M678" s="4">
        <f t="shared" ca="1" si="53"/>
        <v>-6.9598995777771098</v>
      </c>
      <c r="N678" s="4">
        <f t="shared" ca="1" si="54"/>
        <v>-0.96612911853540484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46490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25.724736842105269</v>
      </c>
      <c r="D679" s="4">
        <f ca="1">INDEX('Sheet 1'!L:L,(MATCH((INDEX('Sheet 1'!B:B,(MATCH(A679,'Sheet 1'!A:A,0)),1)),'Sheet 1'!J:J,0)),1)</f>
        <v>4.3673646371552008</v>
      </c>
      <c r="E679" s="6">
        <f ca="1">INDEX('Sheet 1'!N:N,(MATCH((INDEX('Sheet 1'!B:B,(MATCH(A679,'Sheet 1'!A:A,0)),1)),'Sheet 1'!J:J,0)),1)</f>
        <v>3.9999999999999758E-2</v>
      </c>
      <c r="F679" s="6">
        <f ca="1">INDEX('Sheet 1'!O:O,(MATCH((INDEX('Sheet 1'!B:B,(MATCH(A679,'Sheet 1'!A:A,0)),1)),'Sheet 1'!J:J,0)),1)</f>
        <v>3.6175249116608019</v>
      </c>
      <c r="G679" s="5">
        <f ca="1">INDEX('Sheet 1'!H:H,(MATCH((INDEX('Sheet 1'!B:B,(MATCH(A679,'Sheet 1'!A:A,0)),1)),'Sheet 1'!J:J,0)),1)</f>
        <v>0</v>
      </c>
      <c r="H679" s="5">
        <f t="shared" ca="1" si="51"/>
        <v>25.752058282962963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27.157900959729329</v>
      </c>
      <c r="J679" s="6">
        <f ca="1">IFERROR((INDEX('Sheet 1'!P:P,(MATCH((INDEX('Sheet 1'!B:B,(MATCH(A679,'Sheet 1'!A:A,0)),1)),'Sheet 1'!J:J,1)),1)),"")</f>
        <v>0.32727272727272733</v>
      </c>
      <c r="K679" s="4">
        <f ca="1">IFERROR(AVERAGEIFS('Sheet 1'!H:H, 'Sheet 1'!B:B, INDEX('Sheet 1'!B:B, MATCH(A679, 'Sheet 1'!A:A, 0)), 'Sheet 1'!G:G, "&lt;="&amp;I679, 'Sheet 1'!H:H, "&gt;0"), "0.001")</f>
        <v>5.2842105263157899</v>
      </c>
      <c r="L679" s="6">
        <f t="shared" ca="1" si="52"/>
        <v>1.7293779904306223</v>
      </c>
      <c r="M679" s="4">
        <f t="shared" ca="1" si="53"/>
        <v>-5.8902196128193598</v>
      </c>
      <c r="N679" s="4">
        <f t="shared" ca="1" si="54"/>
        <v>-0.32815307094614132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46491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25.72708771929824</v>
      </c>
      <c r="D680" s="4">
        <f ca="1">INDEX('Sheet 1'!L:L,(MATCH((INDEX('Sheet 1'!B:B,(MATCH(A680,'Sheet 1'!A:A,0)),1)),'Sheet 1'!J:J,0)),1)</f>
        <v>3.9820656507454131</v>
      </c>
      <c r="E680" s="6">
        <f ca="1">INDEX('Sheet 1'!N:N,(MATCH((INDEX('Sheet 1'!B:B,(MATCH(A680,'Sheet 1'!A:A,0)),1)),'Sheet 1'!J:J,0)),1)</f>
        <v>0.32000000000000017</v>
      </c>
      <c r="F680" s="6">
        <f ca="1">INDEX('Sheet 1'!O:O,(MATCH((INDEX('Sheet 1'!B:B,(MATCH(A680,'Sheet 1'!A:A,0)),1)),'Sheet 1'!J:J,0)),1)</f>
        <v>3.3484566836323508</v>
      </c>
      <c r="G680" s="5">
        <f ca="1">INDEX('Sheet 1'!H:H,(MATCH((INDEX('Sheet 1'!B:B,(MATCH(A680,'Sheet 1'!A:A,0)),1)),'Sheet 1'!J:J,0)),1)</f>
        <v>0.3</v>
      </c>
      <c r="H680" s="5">
        <f t="shared" ca="1" si="51"/>
        <v>25.762682385113671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24.531402614361955</v>
      </c>
      <c r="J680" s="6">
        <f ca="1">IFERROR((INDEX('Sheet 1'!P:P,(MATCH((INDEX('Sheet 1'!B:B,(MATCH(A680,'Sheet 1'!A:A,0)),1)),'Sheet 1'!J:J,1)),1)),"")</f>
        <v>0.2867424242424243</v>
      </c>
      <c r="K680" s="4">
        <f ca="1">IFERROR(AVERAGEIFS('Sheet 1'!H:H, 'Sheet 1'!B:B, INDEX('Sheet 1'!B:B, MATCH(A680, 'Sheet 1'!A:A, 0)), 'Sheet 1'!G:G, "&lt;="&amp;I680, 'Sheet 1'!H:H, "&gt;0"), "0.001")</f>
        <v>4.4000000000000004</v>
      </c>
      <c r="L680" s="6">
        <f t="shared" ca="1" si="52"/>
        <v>1.2616666666666669</v>
      </c>
      <c r="M680" s="4">
        <f t="shared" ca="1" si="53"/>
        <v>-6.4607392182201515</v>
      </c>
      <c r="N680" s="4">
        <f t="shared" ca="1" si="54"/>
        <v>0.30026755202101235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46492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26.203438596491232</v>
      </c>
      <c r="D681" s="4">
        <f ca="1">INDEX('Sheet 1'!L:L,(MATCH((INDEX('Sheet 1'!B:B,(MATCH(A681,'Sheet 1'!A:A,0)),1)),'Sheet 1'!J:J,0)),1)</f>
        <v>3.6435182482354551</v>
      </c>
      <c r="E681" s="6">
        <f ca="1">INDEX('Sheet 1'!N:N,(MATCH((INDEX('Sheet 1'!B:B,(MATCH(A681,'Sheet 1'!A:A,0)),1)),'Sheet 1'!J:J,0)),1)</f>
        <v>-0.14666666666666681</v>
      </c>
      <c r="F681" s="6">
        <f ca="1">INDEX('Sheet 1'!O:O,(MATCH((INDEX('Sheet 1'!B:B,(MATCH(A681,'Sheet 1'!A:A,0)),1)),'Sheet 1'!J:J,0)),1)</f>
        <v>3.072209053509944</v>
      </c>
      <c r="G681" s="5">
        <f ca="1">INDEX('Sheet 1'!H:H,(MATCH((INDEX('Sheet 1'!B:B,(MATCH(A681,'Sheet 1'!A:A,0)),1)),'Sheet 1'!J:J,0)),1)</f>
        <v>0</v>
      </c>
      <c r="H681" s="5">
        <f t="shared" ca="1" si="51"/>
        <v>26.137973633732173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20.82800035635578</v>
      </c>
      <c r="J681" s="6">
        <f ca="1">IFERROR((INDEX('Sheet 1'!P:P,(MATCH((INDEX('Sheet 1'!B:B,(MATCH(A681,'Sheet 1'!A:A,0)),1)),'Sheet 1'!J:J,1)),1)),"")</f>
        <v>0.23446969696969702</v>
      </c>
      <c r="K681" s="4">
        <f ca="1">IFERROR(AVERAGEIFS('Sheet 1'!H:H, 'Sheet 1'!B:B, INDEX('Sheet 1'!B:B, MATCH(A681, 'Sheet 1'!A:A, 0)), 'Sheet 1'!G:G, "&lt;="&amp;I681, 'Sheet 1'!H:H, "&gt;0"), "0.001")</f>
        <v>4.9399999999999995</v>
      </c>
      <c r="L681" s="6">
        <f t="shared" ca="1" si="52"/>
        <v>1.1582803030303033</v>
      </c>
      <c r="M681" s="4">
        <f t="shared" ca="1" si="53"/>
        <v>-7.1917956247869705</v>
      </c>
      <c r="N681" s="4">
        <f t="shared" ca="1" si="54"/>
        <v>1.4753427522254789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46493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26.30052631578948</v>
      </c>
      <c r="D682" s="4">
        <f ca="1">INDEX('Sheet 1'!L:L,(MATCH((INDEX('Sheet 1'!B:B,(MATCH(A682,'Sheet 1'!A:A,0)),1)),'Sheet 1'!J:J,0)),1)</f>
        <v>3.621183918689133</v>
      </c>
      <c r="E682" s="6">
        <f ca="1">INDEX('Sheet 1'!N:N,(MATCH((INDEX('Sheet 1'!B:B,(MATCH(A682,'Sheet 1'!A:A,0)),1)),'Sheet 1'!J:J,0)),1)</f>
        <v>2.1333333333333499E-2</v>
      </c>
      <c r="F682" s="6">
        <f ca="1">INDEX('Sheet 1'!O:O,(MATCH((INDEX('Sheet 1'!B:B,(MATCH(A682,'Sheet 1'!A:A,0)),1)),'Sheet 1'!J:J,0)),1)</f>
        <v>3.0783592213215618</v>
      </c>
      <c r="G682" s="5">
        <f ca="1">INDEX('Sheet 1'!H:H,(MATCH((INDEX('Sheet 1'!B:B,(MATCH(A682,'Sheet 1'!A:A,0)),1)),'Sheet 1'!J:J,0)),1)</f>
        <v>0</v>
      </c>
      <c r="H682" s="5">
        <f t="shared" ca="1" si="51"/>
        <v>26.120724728690636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26.316816923393247</v>
      </c>
      <c r="J682" s="6">
        <f ca="1">IFERROR((INDEX('Sheet 1'!P:P,(MATCH((INDEX('Sheet 1'!B:B,(MATCH(A682,'Sheet 1'!A:A,0)),1)),'Sheet 1'!J:J,1)),1)),"")</f>
        <v>0.21249999999999999</v>
      </c>
      <c r="K682" s="4">
        <f ca="1">IFERROR(AVERAGEIFS('Sheet 1'!H:H, 'Sheet 1'!B:B, INDEX('Sheet 1'!B:B, MATCH(A682, 'Sheet 1'!A:A, 0)), 'Sheet 1'!G:G, "&lt;="&amp;I682, 'Sheet 1'!H:H, "&gt;0"), "0.001")</f>
        <v>8.4058823529411768</v>
      </c>
      <c r="L682" s="6">
        <f t="shared" ca="1" si="52"/>
        <v>1.7862500000000001</v>
      </c>
      <c r="M682" s="4">
        <f t="shared" ca="1" si="53"/>
        <v>-7.2629634137197483</v>
      </c>
      <c r="N682" s="4">
        <f t="shared" ca="1" si="54"/>
        <v>-4.4986965505096673E-3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46494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26.432561403508771</v>
      </c>
      <c r="D683" s="4">
        <f ca="1">INDEX('Sheet 1'!L:L,(MATCH((INDEX('Sheet 1'!B:B,(MATCH(A683,'Sheet 1'!A:A,0)),1)),'Sheet 1'!J:J,0)),1)</f>
        <v>4.0368067837102117</v>
      </c>
      <c r="E683" s="6">
        <f ca="1">INDEX('Sheet 1'!N:N,(MATCH((INDEX('Sheet 1'!B:B,(MATCH(A683,'Sheet 1'!A:A,0)),1)),'Sheet 1'!J:J,0)),1)</f>
        <v>-0.48266666666666669</v>
      </c>
      <c r="F683" s="6">
        <f ca="1">INDEX('Sheet 1'!O:O,(MATCH((INDEX('Sheet 1'!B:B,(MATCH(A683,'Sheet 1'!A:A,0)),1)),'Sheet 1'!J:J,0)),1)</f>
        <v>3.2288134099133128</v>
      </c>
      <c r="G683" s="5">
        <f ca="1">INDEX('Sheet 1'!H:H,(MATCH((INDEX('Sheet 1'!B:B,(MATCH(A683,'Sheet 1'!A:A,0)),1)),'Sheet 1'!J:J,0)),1)</f>
        <v>0</v>
      </c>
      <c r="H683" s="5">
        <f t="shared" ca="1" si="51"/>
        <v>26.248874930854289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25.169938949651495</v>
      </c>
      <c r="J683" s="6">
        <f ca="1">IFERROR((INDEX('Sheet 1'!P:P,(MATCH((INDEX('Sheet 1'!B:B,(MATCH(A683,'Sheet 1'!A:A,0)),1)),'Sheet 1'!J:J,1)),1)),"")</f>
        <v>0.19659090909090909</v>
      </c>
      <c r="K683" s="4">
        <f ca="1">IFERROR(AVERAGEIFS('Sheet 1'!H:H, 'Sheet 1'!B:B, INDEX('Sheet 1'!B:B, MATCH(A683, 'Sheet 1'!A:A, 0)), 'Sheet 1'!G:G, "&lt;="&amp;I683, 'Sheet 1'!H:H, "&gt;0"), "0.001")</f>
        <v>8.7866666666666671</v>
      </c>
      <c r="L683" s="6">
        <f t="shared" ca="1" si="52"/>
        <v>1.7273787878787881</v>
      </c>
      <c r="M683" s="4">
        <f t="shared" ca="1" si="53"/>
        <v>-6.5478886703650252</v>
      </c>
      <c r="N683" s="4">
        <f t="shared" ca="1" si="54"/>
        <v>0.31277752974265588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46495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25.54954385964912</v>
      </c>
      <c r="D684" s="4">
        <f ca="1">INDEX('Sheet 1'!L:L,(MATCH((INDEX('Sheet 1'!B:B,(MATCH(A684,'Sheet 1'!A:A,0)),1)),'Sheet 1'!J:J,0)),1)</f>
        <v>4.0811595243341134</v>
      </c>
      <c r="E684" s="6">
        <f ca="1">INDEX('Sheet 1'!N:N,(MATCH((INDEX('Sheet 1'!B:B,(MATCH(A684,'Sheet 1'!A:A,0)),1)),'Sheet 1'!J:J,0)),1)</f>
        <v>9.7333333333333244E-2</v>
      </c>
      <c r="F684" s="6">
        <f ca="1">INDEX('Sheet 1'!O:O,(MATCH((INDEX('Sheet 1'!B:B,(MATCH(A684,'Sheet 1'!A:A,0)),1)),'Sheet 1'!J:J,0)),1)</f>
        <v>3.02788720082187</v>
      </c>
      <c r="G684" s="5">
        <f ca="1">INDEX('Sheet 1'!H:H,(MATCH((INDEX('Sheet 1'!B:B,(MATCH(A684,'Sheet 1'!A:A,0)),1)),'Sheet 1'!J:J,0)),1)</f>
        <v>0</v>
      </c>
      <c r="H684" s="5">
        <f t="shared" ca="1" si="51"/>
        <v>25.682800365946289</v>
      </c>
      <c r="I684" s="5">
        <f ca="1">_xlfn.NORM.INV(RAND(), (((Sheet2!C684/(Sheet2!D684^2)) + ((Sheet2!H683+Sheet2!E683)/(Sheet2!F683^2))) / ((1/(Sheet2!D684^2)) + (1/(Sheet2!F683^2)))), SQRT(1 / ((1/(Sheet2!D684^2)) + (1/(Sheet2!F683^2)))))</f>
        <v>34.095011329662988</v>
      </c>
      <c r="J684" s="6">
        <f ca="1">IFERROR((INDEX('Sheet 1'!P:P,(MATCH((INDEX('Sheet 1'!B:B,(MATCH(A684,'Sheet 1'!A:A,0)),1)),'Sheet 1'!J:J,1)),1)),"")</f>
        <v>0.21363636363636368</v>
      </c>
      <c r="K684" s="4">
        <f ca="1">IFERROR(AVERAGEIFS('Sheet 1'!H:H, 'Sheet 1'!B:B, INDEX('Sheet 1'!B:B, MATCH(A684, 'Sheet 1'!A:A, 0)), 'Sheet 1'!G:G, "&lt;="&amp;I684, 'Sheet 1'!H:H, "&gt;0"), "0.001")</f>
        <v>4.8</v>
      </c>
      <c r="L684" s="6">
        <f t="shared" ca="1" si="52"/>
        <v>1.0254545454545456</v>
      </c>
      <c r="M684" s="4">
        <f t="shared" ca="1" si="53"/>
        <v>-6.260363925327769</v>
      </c>
      <c r="N684" s="4">
        <f t="shared" ca="1" si="54"/>
        <v>-2.0938822457346009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46496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25.679438596491231</v>
      </c>
      <c r="D685" s="4">
        <f ca="1">INDEX('Sheet 1'!L:L,(MATCH((INDEX('Sheet 1'!B:B,(MATCH(A685,'Sheet 1'!A:A,0)),1)),'Sheet 1'!J:J,0)),1)</f>
        <v>3.7619014743480732</v>
      </c>
      <c r="E685" s="6">
        <f ca="1">INDEX('Sheet 1'!N:N,(MATCH((INDEX('Sheet 1'!B:B,(MATCH(A685,'Sheet 1'!A:A,0)),1)),'Sheet 1'!J:J,0)),1)</f>
        <v>-0.545333333333333</v>
      </c>
      <c r="F685" s="6">
        <f ca="1">INDEX('Sheet 1'!O:O,(MATCH((INDEX('Sheet 1'!B:B,(MATCH(A685,'Sheet 1'!A:A,0)),1)),'Sheet 1'!J:J,0)),1)</f>
        <v>3.236501837500505</v>
      </c>
      <c r="G685" s="5">
        <f ca="1">INDEX('Sheet 1'!H:H,(MATCH((INDEX('Sheet 1'!B:B,(MATCH(A685,'Sheet 1'!A:A,0)),1)),'Sheet 1'!J:J,0)),1)</f>
        <v>0</v>
      </c>
      <c r="H685" s="5">
        <f t="shared" ca="1" si="51"/>
        <v>25.740546104085261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26.374208567667868</v>
      </c>
      <c r="J685" s="6">
        <f ca="1">IFERROR((INDEX('Sheet 1'!P:P,(MATCH((INDEX('Sheet 1'!B:B,(MATCH(A685,'Sheet 1'!A:A,0)),1)),'Sheet 1'!J:J,1)),1)),"")</f>
        <v>0.19962121212121214</v>
      </c>
      <c r="K685" s="4">
        <f ca="1">IFERROR(AVERAGEIFS('Sheet 1'!H:H, 'Sheet 1'!B:B, INDEX('Sheet 1'!B:B, MATCH(A685, 'Sheet 1'!A:A, 0)), 'Sheet 1'!G:G, "&lt;="&amp;I685, 'Sheet 1'!H:H, "&gt;0"), "0.001")</f>
        <v>6.3199999999999985</v>
      </c>
      <c r="L685" s="6">
        <f t="shared" ca="1" si="52"/>
        <v>1.2616060606060604</v>
      </c>
      <c r="M685" s="4">
        <f t="shared" ca="1" si="53"/>
        <v>-6.8261858455347779</v>
      </c>
      <c r="N685" s="4">
        <f t="shared" ca="1" si="54"/>
        <v>-0.18468584993896964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46497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25.325087719298239</v>
      </c>
      <c r="D686" s="4">
        <f ca="1">INDEX('Sheet 1'!L:L,(MATCH((INDEX('Sheet 1'!B:B,(MATCH(A686,'Sheet 1'!A:A,0)),1)),'Sheet 1'!J:J,0)),1)</f>
        <v>3.541406551126288</v>
      </c>
      <c r="E686" s="6">
        <f ca="1">INDEX('Sheet 1'!N:N,(MATCH((INDEX('Sheet 1'!B:B,(MATCH(A686,'Sheet 1'!A:A,0)),1)),'Sheet 1'!J:J,0)),1)</f>
        <v>-0.30399999999999999</v>
      </c>
      <c r="F686" s="6">
        <f ca="1">INDEX('Sheet 1'!O:O,(MATCH((INDEX('Sheet 1'!B:B,(MATCH(A686,'Sheet 1'!A:A,0)),1)),'Sheet 1'!J:J,0)),1)</f>
        <v>3.3697958876353802</v>
      </c>
      <c r="G686" s="5">
        <f ca="1">INDEX('Sheet 1'!H:H,(MATCH((INDEX('Sheet 1'!B:B,(MATCH(A686,'Sheet 1'!A:A,0)),1)),'Sheet 1'!J:J,0)),1)</f>
        <v>0</v>
      </c>
      <c r="H686" s="5">
        <f t="shared" ca="1" si="51"/>
        <v>25.254319609997651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26.645675802318642</v>
      </c>
      <c r="J686" s="6">
        <f ca="1">IFERROR((INDEX('Sheet 1'!P:P,(MATCH((INDEX('Sheet 1'!B:B,(MATCH(A686,'Sheet 1'!A:A,0)),1)),'Sheet 1'!J:J,1)),1)),"")</f>
        <v>0.2253787878787879</v>
      </c>
      <c r="K686" s="4">
        <f ca="1">IFERROR(AVERAGEIFS('Sheet 1'!H:H, 'Sheet 1'!B:B, INDEX('Sheet 1'!B:B, MATCH(A686, 'Sheet 1'!A:A, 0)), 'Sheet 1'!G:G, "&lt;="&amp;I686, 'Sheet 1'!H:H, "&gt;0"), "0.001")</f>
        <v>7.8388888888888903</v>
      </c>
      <c r="L686" s="6">
        <f t="shared" ca="1" si="52"/>
        <v>1.7667192760942767</v>
      </c>
      <c r="M686" s="4">
        <f t="shared" ca="1" si="53"/>
        <v>-7.1511382140646909</v>
      </c>
      <c r="N686" s="4">
        <f t="shared" ca="1" si="54"/>
        <v>-0.37289931668545984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46498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24.900105263157901</v>
      </c>
      <c r="D687" s="4">
        <f ca="1">INDEX('Sheet 1'!L:L,(MATCH((INDEX('Sheet 1'!B:B,(MATCH(A687,'Sheet 1'!A:A,0)),1)),'Sheet 1'!J:J,0)),1)</f>
        <v>3.5574183371125878</v>
      </c>
      <c r="E687" s="6">
        <f ca="1">INDEX('Sheet 1'!N:N,(MATCH((INDEX('Sheet 1'!B:B,(MATCH(A687,'Sheet 1'!A:A,0)),1)),'Sheet 1'!J:J,0)),1)</f>
        <v>0.48533333333333339</v>
      </c>
      <c r="F687" s="6">
        <f ca="1">INDEX('Sheet 1'!O:O,(MATCH((INDEX('Sheet 1'!B:B,(MATCH(A687,'Sheet 1'!A:A,0)),1)),'Sheet 1'!J:J,0)),1)</f>
        <v>2.9877992141615111</v>
      </c>
      <c r="G687" s="5">
        <f ca="1">INDEX('Sheet 1'!H:H,(MATCH((INDEX('Sheet 1'!B:B,(MATCH(A687,'Sheet 1'!A:A,0)),1)),'Sheet 1'!J:J,0)),1)</f>
        <v>0</v>
      </c>
      <c r="H687" s="5">
        <f t="shared" ca="1" si="51"/>
        <v>24.926571486858382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23.593432329794972</v>
      </c>
      <c r="J687" s="6">
        <f ca="1">IFERROR((INDEX('Sheet 1'!P:P,(MATCH((INDEX('Sheet 1'!B:B,(MATCH(A687,'Sheet 1'!A:A,0)),1)),'Sheet 1'!J:J,1)),1)),"")</f>
        <v>0.24659090909090908</v>
      </c>
      <c r="K687" s="4">
        <f ca="1">IFERROR(AVERAGEIFS('Sheet 1'!H:H, 'Sheet 1'!B:B, INDEX('Sheet 1'!B:B, MATCH(A687, 'Sheet 1'!A:A, 0)), 'Sheet 1'!G:G, "&lt;="&amp;I687, 'Sheet 1'!H:H, "&gt;0"), "0.001")</f>
        <v>9.1444444444444439</v>
      </c>
      <c r="L687" s="6">
        <f t="shared" ca="1" si="52"/>
        <v>2.2549368686868685</v>
      </c>
      <c r="M687" s="4">
        <f t="shared" ca="1" si="53"/>
        <v>-6.9994875225634292</v>
      </c>
      <c r="N687" s="4">
        <f t="shared" ca="1" si="54"/>
        <v>0.36730932646608622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46499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25.536315789473679</v>
      </c>
      <c r="D688" s="4">
        <f ca="1">INDEX('Sheet 1'!L:L,(MATCH((INDEX('Sheet 1'!B:B,(MATCH(A688,'Sheet 1'!A:A,0)),1)),'Sheet 1'!J:J,0)),1)</f>
        <v>4.1406801895862957</v>
      </c>
      <c r="E688" s="6">
        <f ca="1">INDEX('Sheet 1'!N:N,(MATCH((INDEX('Sheet 1'!B:B,(MATCH(A688,'Sheet 1'!A:A,0)),1)),'Sheet 1'!J:J,0)),1)</f>
        <v>-0.15733333333333341</v>
      </c>
      <c r="F688" s="6">
        <f ca="1">INDEX('Sheet 1'!O:O,(MATCH((INDEX('Sheet 1'!B:B,(MATCH(A688,'Sheet 1'!A:A,0)),1)),'Sheet 1'!J:J,0)),1)</f>
        <v>3.347010498830155</v>
      </c>
      <c r="G688" s="5">
        <f ca="1">INDEX('Sheet 1'!H:H,(MATCH((INDEX('Sheet 1'!B:B,(MATCH(A688,'Sheet 1'!A:A,0)),1)),'Sheet 1'!J:J,0)),1)</f>
        <v>0</v>
      </c>
      <c r="H688" s="5">
        <f t="shared" ca="1" si="51"/>
        <v>25.454502329089259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24.333730476351985</v>
      </c>
      <c r="J688" s="6">
        <f ca="1">IFERROR((INDEX('Sheet 1'!P:P,(MATCH((INDEX('Sheet 1'!B:B,(MATCH(A688,'Sheet 1'!A:A,0)),1)),'Sheet 1'!J:J,1)),1)),"")</f>
        <v>0.26136363636363635</v>
      </c>
      <c r="K688" s="4">
        <f ca="1">IFERROR(AVERAGEIFS('Sheet 1'!H:H, 'Sheet 1'!B:B, INDEX('Sheet 1'!B:B, MATCH(A688, 'Sheet 1'!A:A, 0)), 'Sheet 1'!G:G, "&lt;="&amp;I688, 'Sheet 1'!H:H, "&gt;0"), "0.001")</f>
        <v>7.6842105263157894</v>
      </c>
      <c r="L688" s="6">
        <f t="shared" ca="1" si="52"/>
        <v>2.0083732057416266</v>
      </c>
      <c r="M688" s="4">
        <f t="shared" ca="1" si="53"/>
        <v>-6.1671789706669102</v>
      </c>
      <c r="N688" s="4">
        <f t="shared" ca="1" si="54"/>
        <v>0.29043182715394589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46500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25.209017543859652</v>
      </c>
      <c r="D689" s="4">
        <f ca="1">INDEX('Sheet 1'!L:L,(MATCH((INDEX('Sheet 1'!B:B,(MATCH(A689,'Sheet 1'!A:A,0)),1)),'Sheet 1'!J:J,0)),1)</f>
        <v>4.0822586929341291</v>
      </c>
      <c r="E689" s="6">
        <f ca="1">INDEX('Sheet 1'!N:N,(MATCH((INDEX('Sheet 1'!B:B,(MATCH(A689,'Sheet 1'!A:A,0)),1)),'Sheet 1'!J:J,0)),1)</f>
        <v>-0.60399999999999998</v>
      </c>
      <c r="F689" s="6">
        <f ca="1">INDEX('Sheet 1'!O:O,(MATCH((INDEX('Sheet 1'!B:B,(MATCH(A689,'Sheet 1'!A:A,0)),1)),'Sheet 1'!J:J,0)),1)</f>
        <v>3.4005341392834789</v>
      </c>
      <c r="G689" s="5">
        <f ca="1">INDEX('Sheet 1'!H:H,(MATCH((INDEX('Sheet 1'!B:B,(MATCH(A689,'Sheet 1'!A:A,0)),1)),'Sheet 1'!J:J,0)),1)</f>
        <v>0</v>
      </c>
      <c r="H689" s="5">
        <f t="shared" ca="1" si="51"/>
        <v>25.261732686153337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27.396057534656578</v>
      </c>
      <c r="J689" s="6">
        <f ca="1">IFERROR((INDEX('Sheet 1'!P:P,(MATCH((INDEX('Sheet 1'!B:B,(MATCH(A689,'Sheet 1'!A:A,0)),1)),'Sheet 1'!J:J,1)),1)),"")</f>
        <v>0.24734848484848487</v>
      </c>
      <c r="K689" s="4">
        <f ca="1">IFERROR(AVERAGEIFS('Sheet 1'!H:H, 'Sheet 1'!B:B, INDEX('Sheet 1'!B:B, MATCH(A689, 'Sheet 1'!A:A, 0)), 'Sheet 1'!G:G, "&lt;="&amp;I689, 'Sheet 1'!H:H, "&gt;0"), "0.001")</f>
        <v>3.912500000000001</v>
      </c>
      <c r="L689" s="6">
        <f t="shared" ca="1" si="52"/>
        <v>0.96775094696969732</v>
      </c>
      <c r="M689" s="4">
        <f t="shared" ca="1" si="53"/>
        <v>-6.1752621379662331</v>
      </c>
      <c r="N689" s="4">
        <f t="shared" ca="1" si="54"/>
        <v>-0.53574262566515296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46501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24.64105263157894</v>
      </c>
      <c r="D690" s="4">
        <f ca="1">INDEX('Sheet 1'!L:L,(MATCH((INDEX('Sheet 1'!B:B,(MATCH(A690,'Sheet 1'!A:A,0)),1)),'Sheet 1'!J:J,0)),1)</f>
        <v>3.37223052870625</v>
      </c>
      <c r="E690" s="6">
        <f ca="1">INDEX('Sheet 1'!N:N,(MATCH((INDEX('Sheet 1'!B:B,(MATCH(A690,'Sheet 1'!A:A,0)),1)),'Sheet 1'!J:J,0)),1)</f>
        <v>-9.066666666666677E-2</v>
      </c>
      <c r="F690" s="6">
        <f ca="1">INDEX('Sheet 1'!O:O,(MATCH((INDEX('Sheet 1'!B:B,(MATCH(A690,'Sheet 1'!A:A,0)),1)),'Sheet 1'!J:J,0)),1)</f>
        <v>2.6718843099516429</v>
      </c>
      <c r="G690" s="5">
        <f ca="1">INDEX('Sheet 1'!H:H,(MATCH((INDEX('Sheet 1'!B:B,(MATCH(A690,'Sheet 1'!A:A,0)),1)),'Sheet 1'!J:J,0)),1)</f>
        <v>0</v>
      </c>
      <c r="H690" s="5">
        <f t="shared" ca="1" si="51"/>
        <v>24.649322953576299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24.122211783278107</v>
      </c>
      <c r="J690" s="6">
        <f ca="1">IFERROR((INDEX('Sheet 1'!P:P,(MATCH((INDEX('Sheet 1'!B:B,(MATCH(A690,'Sheet 1'!A:A,0)),1)),'Sheet 1'!J:J,1)),1)),"")</f>
        <v>0.27803030303030302</v>
      </c>
      <c r="K690" s="4">
        <f ca="1">IFERROR(AVERAGEIFS('Sheet 1'!H:H, 'Sheet 1'!B:B, INDEX('Sheet 1'!B:B, MATCH(A690, 'Sheet 1'!A:A, 0)), 'Sheet 1'!G:G, "&lt;="&amp;I690, 'Sheet 1'!H:H, "&gt;0"), "0.001")</f>
        <v>5.5473684210526315</v>
      </c>
      <c r="L690" s="6">
        <f t="shared" ca="1" si="52"/>
        <v>1.5423365231259967</v>
      </c>
      <c r="M690" s="4">
        <f t="shared" ca="1" si="53"/>
        <v>-7.3070486794485054</v>
      </c>
      <c r="N690" s="4">
        <f t="shared" ca="1" si="54"/>
        <v>0.15385687422143274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46502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24.622315789473689</v>
      </c>
      <c r="D691" s="4">
        <f ca="1">INDEX('Sheet 1'!L:L,(MATCH((INDEX('Sheet 1'!B:B,(MATCH(A691,'Sheet 1'!A:A,0)),1)),'Sheet 1'!J:J,0)),1)</f>
        <v>3.3694975164723551</v>
      </c>
      <c r="E691" s="6">
        <f ca="1">INDEX('Sheet 1'!N:N,(MATCH((INDEX('Sheet 1'!B:B,(MATCH(A691,'Sheet 1'!A:A,0)),1)),'Sheet 1'!J:J,0)),1)</f>
        <v>-9.7333333333333244E-2</v>
      </c>
      <c r="F691" s="6">
        <f ca="1">INDEX('Sheet 1'!O:O,(MATCH((INDEX('Sheet 1'!B:B,(MATCH(A691,'Sheet 1'!A:A,0)),1)),'Sheet 1'!J:J,0)),1)</f>
        <v>2.78805237325916</v>
      </c>
      <c r="G691" s="5">
        <f ca="1">INDEX('Sheet 1'!H:H,(MATCH((INDEX('Sheet 1'!B:B,(MATCH(A691,'Sheet 1'!A:A,0)),1)),'Sheet 1'!J:J,0)),1)</f>
        <v>1</v>
      </c>
      <c r="H691" s="5">
        <f t="shared" ca="1" si="51"/>
        <v>24.583231845579025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22.142297503782423</v>
      </c>
      <c r="J691" s="6">
        <f ca="1">IFERROR((INDEX('Sheet 1'!P:P,(MATCH((INDEX('Sheet 1'!B:B,(MATCH(A691,'Sheet 1'!A:A,0)),1)),'Sheet 1'!J:J,1)),1)),"")</f>
        <v>0.3041666666666667</v>
      </c>
      <c r="K691" s="4">
        <f ca="1">IFERROR(AVERAGEIFS('Sheet 1'!H:H, 'Sheet 1'!B:B, INDEX('Sheet 1'!B:B, MATCH(A691, 'Sheet 1'!A:A, 0)), 'Sheet 1'!G:G, "&lt;="&amp;I691, 'Sheet 1'!H:H, "&gt;0"), "0.001")</f>
        <v>4.0555555555555554</v>
      </c>
      <c r="L691" s="6">
        <f t="shared" ca="1" si="52"/>
        <v>1.2335648148148148</v>
      </c>
      <c r="M691" s="4">
        <f t="shared" ca="1" si="53"/>
        <v>-7.3074147314557614</v>
      </c>
      <c r="N691" s="4">
        <f t="shared" ca="1" si="54"/>
        <v>0.73602021475525037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46503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24.711543859649112</v>
      </c>
      <c r="D692" s="4">
        <f ca="1">INDEX('Sheet 1'!L:L,(MATCH((INDEX('Sheet 1'!B:B,(MATCH(A692,'Sheet 1'!A:A,0)),1)),'Sheet 1'!J:J,0)),1)</f>
        <v>3.2683152670274769</v>
      </c>
      <c r="E692" s="6">
        <f ca="1">INDEX('Sheet 1'!N:N,(MATCH((INDEX('Sheet 1'!B:B,(MATCH(A692,'Sheet 1'!A:A,0)),1)),'Sheet 1'!J:J,0)),1)</f>
        <v>-0.63733333333333331</v>
      </c>
      <c r="F692" s="6">
        <f ca="1">INDEX('Sheet 1'!O:O,(MATCH((INDEX('Sheet 1'!B:B,(MATCH(A692,'Sheet 1'!A:A,0)),1)),'Sheet 1'!J:J,0)),1)</f>
        <v>4.5807403312108823</v>
      </c>
      <c r="G692" s="5">
        <f ca="1">INDEX('Sheet 1'!H:H,(MATCH((INDEX('Sheet 1'!B:B,(MATCH(A692,'Sheet 1'!A:A,0)),1)),'Sheet 1'!J:J,0)),1)</f>
        <v>0.3</v>
      </c>
      <c r="H692" s="5">
        <f t="shared" ca="1" si="51"/>
        <v>24.580939589047258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24.788180274058597</v>
      </c>
      <c r="J692" s="6">
        <f ca="1">IFERROR((INDEX('Sheet 1'!P:P,(MATCH((INDEX('Sheet 1'!B:B,(MATCH(A692,'Sheet 1'!A:A,0)),1)),'Sheet 1'!J:J,1)),1)),"")</f>
        <v>0.29886363636363639</v>
      </c>
      <c r="K692" s="4">
        <f ca="1">IFERROR(AVERAGEIFS('Sheet 1'!H:H, 'Sheet 1'!B:B, INDEX('Sheet 1'!B:B, MATCH(A692, 'Sheet 1'!A:A, 0)), 'Sheet 1'!G:G, "&lt;="&amp;I692, 'Sheet 1'!H:H, "&gt;0"), "0.001")</f>
        <v>3.9750000000000005</v>
      </c>
      <c r="L692" s="6">
        <f t="shared" ca="1" si="52"/>
        <v>1.1879829545454548</v>
      </c>
      <c r="M692" s="4">
        <f t="shared" ca="1" si="53"/>
        <v>-7.5609425164556381</v>
      </c>
      <c r="N692" s="4">
        <f t="shared" ca="1" si="54"/>
        <v>-2.344829312601342E-2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46504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24.420631578947361</v>
      </c>
      <c r="D693" s="4">
        <f ca="1">INDEX('Sheet 1'!L:L,(MATCH((INDEX('Sheet 1'!B:B,(MATCH(A693,'Sheet 1'!A:A,0)),1)),'Sheet 1'!J:J,0)),1)</f>
        <v>2.941832073945442</v>
      </c>
      <c r="E693" s="6">
        <f ca="1">INDEX('Sheet 1'!N:N,(MATCH((INDEX('Sheet 1'!B:B,(MATCH(A693,'Sheet 1'!A:A,0)),1)),'Sheet 1'!J:J,0)),1)</f>
        <v>0.25199999999999972</v>
      </c>
      <c r="F693" s="6">
        <f ca="1">INDEX('Sheet 1'!O:O,(MATCH((INDEX('Sheet 1'!B:B,(MATCH(A693,'Sheet 1'!A:A,0)),1)),'Sheet 1'!J:J,0)),1)</f>
        <v>3.974185621149489</v>
      </c>
      <c r="G693" s="5">
        <f ca="1">INDEX('Sheet 1'!H:H,(MATCH((INDEX('Sheet 1'!B:B,(MATCH(A693,'Sheet 1'!A:A,0)),1)),'Sheet 1'!J:J,0)),1)</f>
        <v>0</v>
      </c>
      <c r="H693" s="5">
        <f t="shared" ca="1" si="51"/>
        <v>24.281336820086185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24.433577357456446</v>
      </c>
      <c r="J693" s="6">
        <f ca="1">IFERROR((INDEX('Sheet 1'!P:P,(MATCH((INDEX('Sheet 1'!B:B,(MATCH(A693,'Sheet 1'!A:A,0)),1)),'Sheet 1'!J:J,1)),1)),"")</f>
        <v>0.29810606060606065</v>
      </c>
      <c r="K693" s="4">
        <f ca="1">IFERROR(AVERAGEIFS('Sheet 1'!H:H, 'Sheet 1'!B:B, INDEX('Sheet 1'!B:B, MATCH(A693, 'Sheet 1'!A:A, 0)), 'Sheet 1'!G:G, "&lt;="&amp;I693, 'Sheet 1'!H:H, "&gt;0"), "0.001")</f>
        <v>3.8117647058823536</v>
      </c>
      <c r="L693" s="6">
        <f t="shared" ca="1" si="52"/>
        <v>1.1363101604278079</v>
      </c>
      <c r="M693" s="4">
        <f t="shared" ca="1" si="53"/>
        <v>-8.3011643646252047</v>
      </c>
      <c r="N693" s="4">
        <f t="shared" ca="1" si="54"/>
        <v>-4.400583780338866E-3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46505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24.21449122807017</v>
      </c>
      <c r="D694" s="4">
        <f ca="1">INDEX('Sheet 1'!L:L,(MATCH((INDEX('Sheet 1'!B:B,(MATCH(A694,'Sheet 1'!A:A,0)),1)),'Sheet 1'!J:J,0)),1)</f>
        <v>2.910100629183376</v>
      </c>
      <c r="E694" s="6">
        <f ca="1">INDEX('Sheet 1'!N:N,(MATCH((INDEX('Sheet 1'!B:B,(MATCH(A694,'Sheet 1'!A:A,0)),1)),'Sheet 1'!J:J,0)),1)</f>
        <v>0.40133333333333321</v>
      </c>
      <c r="F694" s="6">
        <f ca="1">INDEX('Sheet 1'!O:O,(MATCH((INDEX('Sheet 1'!B:B,(MATCH(A694,'Sheet 1'!A:A,0)),1)),'Sheet 1'!J:J,0)),1)</f>
        <v>3.672486944886308</v>
      </c>
      <c r="G694" s="5">
        <f ca="1">INDEX('Sheet 1'!H:H,(MATCH((INDEX('Sheet 1'!B:B,(MATCH(A694,'Sheet 1'!A:A,0)),1)),'Sheet 1'!J:J,0)),1)</f>
        <v>0</v>
      </c>
      <c r="H694" s="5">
        <f t="shared" ca="1" si="51"/>
        <v>24.325780896878566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25.025236238741055</v>
      </c>
      <c r="J694" s="6">
        <f ca="1">IFERROR((INDEX('Sheet 1'!P:P,(MATCH((INDEX('Sheet 1'!B:B,(MATCH(A694,'Sheet 1'!A:A,0)),1)),'Sheet 1'!J:J,1)),1)),"")</f>
        <v>0.3022727272727273</v>
      </c>
      <c r="K694" s="4">
        <f ca="1">IFERROR(AVERAGEIFS('Sheet 1'!H:H, 'Sheet 1'!B:B, INDEX('Sheet 1'!B:B, MATCH(A694, 'Sheet 1'!A:A, 0)), 'Sheet 1'!G:G, "&lt;="&amp;I694, 'Sheet 1'!H:H, "&gt;0"), "0.001")</f>
        <v>4.4909090909090912</v>
      </c>
      <c r="L694" s="6">
        <f t="shared" ca="1" si="52"/>
        <v>1.3574793388429753</v>
      </c>
      <c r="M694" s="4">
        <f t="shared" ca="1" si="53"/>
        <v>-8.3208432674938706</v>
      </c>
      <c r="N694" s="4">
        <f t="shared" ca="1" si="54"/>
        <v>-0.2785968988633889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46506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24.602877192982451</v>
      </c>
      <c r="D695" s="4">
        <f ca="1">INDEX('Sheet 1'!L:L,(MATCH((INDEX('Sheet 1'!B:B,(MATCH(A695,'Sheet 1'!A:A,0)),1)),'Sheet 1'!J:J,0)),1)</f>
        <v>2.935923508343945</v>
      </c>
      <c r="E695" s="6">
        <f ca="1">INDEX('Sheet 1'!N:N,(MATCH((INDEX('Sheet 1'!B:B,(MATCH(A695,'Sheet 1'!A:A,0)),1)),'Sheet 1'!J:J,0)),1)</f>
        <v>6.2666666666666898E-2</v>
      </c>
      <c r="F695" s="6">
        <f ca="1">INDEX('Sheet 1'!O:O,(MATCH((INDEX('Sheet 1'!B:B,(MATCH(A695,'Sheet 1'!A:A,0)),1)),'Sheet 1'!J:J,0)),1)</f>
        <v>2.5500277334651571</v>
      </c>
      <c r="G695" s="5">
        <f ca="1">INDEX('Sheet 1'!H:H,(MATCH((INDEX('Sheet 1'!B:B,(MATCH(A695,'Sheet 1'!A:A,0)),1)),'Sheet 1'!J:J,0)),1)</f>
        <v>1.5</v>
      </c>
      <c r="H695" s="5">
        <f t="shared" ca="1" si="51"/>
        <v>24.651318353036867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26.353841791868426</v>
      </c>
      <c r="J695" s="6">
        <f ca="1">IFERROR((INDEX('Sheet 1'!P:P,(MATCH((INDEX('Sheet 1'!B:B,(MATCH(A695,'Sheet 1'!A:A,0)),1)),'Sheet 1'!J:J,1)),1)),"")</f>
        <v>0.28712121212121211</v>
      </c>
      <c r="K695" s="4">
        <f ca="1">IFERROR(AVERAGEIFS('Sheet 1'!H:H, 'Sheet 1'!B:B, INDEX('Sheet 1'!B:B, MATCH(A695, 'Sheet 1'!A:A, 0)), 'Sheet 1'!G:G, "&lt;="&amp;I695, 'Sheet 1'!H:H, "&gt;0"), "0.001")</f>
        <v>2.9785714285714286</v>
      </c>
      <c r="L695" s="6">
        <f t="shared" ca="1" si="52"/>
        <v>0.85521103896103901</v>
      </c>
      <c r="M695" s="4">
        <f t="shared" ca="1" si="53"/>
        <v>-8.3799448872086248</v>
      </c>
      <c r="N695" s="4">
        <f t="shared" ca="1" si="54"/>
        <v>-0.59639312601629568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46507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24.540982456140341</v>
      </c>
      <c r="D696" s="4">
        <f ca="1">INDEX('Sheet 1'!L:L,(MATCH((INDEX('Sheet 1'!B:B,(MATCH(A696,'Sheet 1'!A:A,0)),1)),'Sheet 1'!J:J,0)),1)</f>
        <v>3.063150353817226</v>
      </c>
      <c r="E696" s="6">
        <f ca="1">INDEX('Sheet 1'!N:N,(MATCH((INDEX('Sheet 1'!B:B,(MATCH(A696,'Sheet 1'!A:A,0)),1)),'Sheet 1'!J:J,0)),1)</f>
        <v>-0.43066666666666681</v>
      </c>
      <c r="F696" s="6">
        <f ca="1">INDEX('Sheet 1'!O:O,(MATCH((INDEX('Sheet 1'!B:B,(MATCH(A696,'Sheet 1'!A:A,0)),1)),'Sheet 1'!J:J,0)),1)</f>
        <v>2.289929382443173</v>
      </c>
      <c r="G696" s="5">
        <f ca="1">INDEX('Sheet 1'!H:H,(MATCH((INDEX('Sheet 1'!B:B,(MATCH(A696,'Sheet 1'!A:A,0)),1)),'Sheet 1'!J:J,0)),1)</f>
        <v>0</v>
      </c>
      <c r="H696" s="5">
        <f t="shared" ca="1" si="51"/>
        <v>24.643167519069795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25.241361448978775</v>
      </c>
      <c r="J696" s="6">
        <f ca="1">IFERROR((INDEX('Sheet 1'!P:P,(MATCH((INDEX('Sheet 1'!B:B,(MATCH(A696,'Sheet 1'!A:A,0)),1)),'Sheet 1'!J:J,1)),1)),"")</f>
        <v>0.25946969696969696</v>
      </c>
      <c r="K696" s="4">
        <f ca="1">IFERROR(AVERAGEIFS('Sheet 1'!H:H, 'Sheet 1'!B:B, INDEX('Sheet 1'!B:B, MATCH(A696, 'Sheet 1'!A:A, 0)), 'Sheet 1'!G:G, "&lt;="&amp;I696, 'Sheet 1'!H:H, "&gt;0"), "0.001")</f>
        <v>7.7235294117647051</v>
      </c>
      <c r="L696" s="6">
        <f t="shared" ca="1" si="52"/>
        <v>2.00402183600713</v>
      </c>
      <c r="M696" s="4">
        <f t="shared" ca="1" si="53"/>
        <v>-8.0116806625433661</v>
      </c>
      <c r="N696" s="4">
        <f t="shared" ca="1" si="54"/>
        <v>-0.22864662583919149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46508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24.02294736842105</v>
      </c>
      <c r="D697" s="4">
        <f ca="1">INDEX('Sheet 1'!L:L,(MATCH((INDEX('Sheet 1'!B:B,(MATCH(A697,'Sheet 1'!A:A,0)),1)),'Sheet 1'!J:J,0)),1)</f>
        <v>2.915076065640227</v>
      </c>
      <c r="E697" s="6">
        <f ca="1">INDEX('Sheet 1'!N:N,(MATCH((INDEX('Sheet 1'!B:B,(MATCH(A697,'Sheet 1'!A:A,0)),1)),'Sheet 1'!J:J,0)),1)</f>
        <v>-0.63066666666666682</v>
      </c>
      <c r="F697" s="6">
        <f ca="1">INDEX('Sheet 1'!O:O,(MATCH((INDEX('Sheet 1'!B:B,(MATCH(A697,'Sheet 1'!A:A,0)),1)),'Sheet 1'!J:J,0)),1)</f>
        <v>3.108183328506156</v>
      </c>
      <c r="G697" s="5">
        <f ca="1">INDEX('Sheet 1'!H:H,(MATCH((INDEX('Sheet 1'!B:B,(MATCH(A697,'Sheet 1'!A:A,0)),1)),'Sheet 1'!J:J,0)),1)</f>
        <v>2</v>
      </c>
      <c r="H697" s="5">
        <f t="shared" ca="1" si="51"/>
        <v>24.140166675316557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24.653594703341437</v>
      </c>
      <c r="J697" s="6">
        <f ca="1">IFERROR((INDEX('Sheet 1'!P:P,(MATCH((INDEX('Sheet 1'!B:B,(MATCH(A697,'Sheet 1'!A:A,0)),1)),'Sheet 1'!J:J,1)),1)),"")</f>
        <v>0.24848484848484848</v>
      </c>
      <c r="K697" s="4">
        <f ca="1">IFERROR(AVERAGEIFS('Sheet 1'!H:H, 'Sheet 1'!B:B, INDEX('Sheet 1'!B:B, MATCH(A697, 'Sheet 1'!A:A, 0)), 'Sheet 1'!G:G, "&lt;="&amp;I697, 'Sheet 1'!H:H, "&gt;0"), "0.001")</f>
        <v>5.1821428571428569</v>
      </c>
      <c r="L697" s="6">
        <f t="shared" ca="1" si="52"/>
        <v>1.2876839826839825</v>
      </c>
      <c r="M697" s="4">
        <f t="shared" ca="1" si="53"/>
        <v>-8.240933281837016</v>
      </c>
      <c r="N697" s="4">
        <f t="shared" ca="1" si="54"/>
        <v>-0.21633992414598607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46509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23.362631578947369</v>
      </c>
      <c r="D698" s="4">
        <f ca="1">INDEX('Sheet 1'!L:L,(MATCH((INDEX('Sheet 1'!B:B,(MATCH(A698,'Sheet 1'!A:A,0)),1)),'Sheet 1'!J:J,0)),1)</f>
        <v>3.4609403502672191</v>
      </c>
      <c r="E698" s="6">
        <f ca="1">INDEX('Sheet 1'!N:N,(MATCH((INDEX('Sheet 1'!B:B,(MATCH(A698,'Sheet 1'!A:A,0)),1)),'Sheet 1'!J:J,0)),1)</f>
        <v>0.37066666666666648</v>
      </c>
      <c r="F698" s="6">
        <f ca="1">INDEX('Sheet 1'!O:O,(MATCH((INDEX('Sheet 1'!B:B,(MATCH(A698,'Sheet 1'!A:A,0)),1)),'Sheet 1'!J:J,0)),1)</f>
        <v>2.492191770273672</v>
      </c>
      <c r="G698" s="5">
        <f ca="1">INDEX('Sheet 1'!H:H,(MATCH((INDEX('Sheet 1'!B:B,(MATCH(A698,'Sheet 1'!A:A,0)),1)),'Sheet 1'!J:J,0)),1)</f>
        <v>0.8</v>
      </c>
      <c r="H698" s="5">
        <f t="shared" ca="1" si="51"/>
        <v>23.443929841636464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26.463235647960964</v>
      </c>
      <c r="J698" s="6">
        <f ca="1">IFERROR((INDEX('Sheet 1'!P:P,(MATCH((INDEX('Sheet 1'!B:B,(MATCH(A698,'Sheet 1'!A:A,0)),1)),'Sheet 1'!J:J,1)),1)),"")</f>
        <v>0.24659090909090908</v>
      </c>
      <c r="K698" s="4">
        <f ca="1">IFERROR(AVERAGEIFS('Sheet 1'!H:H, 'Sheet 1'!B:B, INDEX('Sheet 1'!B:B, MATCH(A698, 'Sheet 1'!A:A, 0)), 'Sheet 1'!G:G, "&lt;="&amp;I698, 'Sheet 1'!H:H, "&gt;0"), "0.001")</f>
        <v>7.1913043478260876</v>
      </c>
      <c r="L698" s="6">
        <f t="shared" ca="1" si="52"/>
        <v>1.7733102766798421</v>
      </c>
      <c r="M698" s="4">
        <f t="shared" ca="1" si="53"/>
        <v>-6.7503710594560058</v>
      </c>
      <c r="N698" s="4">
        <f t="shared" ca="1" si="54"/>
        <v>-0.89588486226704189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46510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23.896315789473679</v>
      </c>
      <c r="D699" s="4">
        <f ca="1">INDEX('Sheet 1'!L:L,(MATCH((INDEX('Sheet 1'!B:B,(MATCH(A699,'Sheet 1'!A:A,0)),1)),'Sheet 1'!J:J,0)),1)</f>
        <v>3.273611665016626</v>
      </c>
      <c r="E699" s="6">
        <f ca="1">INDEX('Sheet 1'!N:N,(MATCH((INDEX('Sheet 1'!B:B,(MATCH(A699,'Sheet 1'!A:A,0)),1)),'Sheet 1'!J:J,0)),1)</f>
        <v>2.7999999999999921E-2</v>
      </c>
      <c r="F699" s="6">
        <f ca="1">INDEX('Sheet 1'!O:O,(MATCH((INDEX('Sheet 1'!B:B,(MATCH(A699,'Sheet 1'!A:A,0)),1)),'Sheet 1'!J:J,0)),1)</f>
        <v>2.590030783496494</v>
      </c>
      <c r="G699" s="5">
        <f ca="1">INDEX('Sheet 1'!H:H,(MATCH((INDEX('Sheet 1'!B:B,(MATCH(A699,'Sheet 1'!A:A,0)),1)),'Sheet 1'!J:J,0)),1)</f>
        <v>5.8</v>
      </c>
      <c r="H699" s="5">
        <f t="shared" ca="1" si="51"/>
        <v>23.844580763583235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23.241288077702411</v>
      </c>
      <c r="J699" s="6">
        <f ca="1">IFERROR((INDEX('Sheet 1'!P:P,(MATCH((INDEX('Sheet 1'!B:B,(MATCH(A699,'Sheet 1'!A:A,0)),1)),'Sheet 1'!J:J,1)),1)),"")</f>
        <v>0.26136363636363635</v>
      </c>
      <c r="K699" s="4">
        <f ca="1">IFERROR(AVERAGEIFS('Sheet 1'!H:H, 'Sheet 1'!B:B, INDEX('Sheet 1'!B:B, MATCH(A699, 'Sheet 1'!A:A, 0)), 'Sheet 1'!G:G, "&lt;="&amp;I699, 'Sheet 1'!H:H, "&gt;0"), "0.001")</f>
        <v>6.086956521739129</v>
      </c>
      <c r="L699" s="6">
        <f t="shared" ca="1" si="52"/>
        <v>1.5909090909090904</v>
      </c>
      <c r="M699" s="4">
        <f t="shared" ca="1" si="53"/>
        <v>-7.2996794472725934</v>
      </c>
      <c r="N699" s="4">
        <f t="shared" ca="1" si="54"/>
        <v>0.20009328497060491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46511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24.062631578947361</v>
      </c>
      <c r="D700" s="4">
        <f ca="1">INDEX('Sheet 1'!L:L,(MATCH((INDEX('Sheet 1'!B:B,(MATCH(A700,'Sheet 1'!A:A,0)),1)),'Sheet 1'!J:J,0)),1)</f>
        <v>3.296135875796268</v>
      </c>
      <c r="E700" s="6">
        <f ca="1">INDEX('Sheet 1'!N:N,(MATCH((INDEX('Sheet 1'!B:B,(MATCH(A700,'Sheet 1'!A:A,0)),1)),'Sheet 1'!J:J,0)),1)</f>
        <v>-0.30133333333333312</v>
      </c>
      <c r="F700" s="6">
        <f ca="1">INDEX('Sheet 1'!O:O,(MATCH((INDEX('Sheet 1'!B:B,(MATCH(A700,'Sheet 1'!A:A,0)),1)),'Sheet 1'!J:J,0)),1)</f>
        <v>2.805231277902505</v>
      </c>
      <c r="G700" s="5">
        <f ca="1">INDEX('Sheet 1'!H:H,(MATCH((INDEX('Sheet 1'!B:B,(MATCH(A700,'Sheet 1'!A:A,0)),1)),'Sheet 1'!J:J,0)),1)</f>
        <v>0.5</v>
      </c>
      <c r="H700" s="5">
        <f t="shared" ca="1" si="51"/>
        <v>23.945131084049251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23.477210685056804</v>
      </c>
      <c r="J700" s="6">
        <f ca="1">IFERROR((INDEX('Sheet 1'!P:P,(MATCH((INDEX('Sheet 1'!B:B,(MATCH(A700,'Sheet 1'!A:A,0)),1)),'Sheet 1'!J:J,1)),1)),"")</f>
        <v>0.31060606060606066</v>
      </c>
      <c r="K700" s="4">
        <f ca="1">IFERROR(AVERAGEIFS('Sheet 1'!H:H, 'Sheet 1'!B:B, INDEX('Sheet 1'!B:B, MATCH(A700, 'Sheet 1'!A:A, 0)), 'Sheet 1'!G:G, "&lt;="&amp;I700, 'Sheet 1'!H:H, "&gt;0"), "0.001")</f>
        <v>6.046666666666666</v>
      </c>
      <c r="L700" s="6">
        <f t="shared" ca="1" si="52"/>
        <v>1.8781313131313133</v>
      </c>
      <c r="M700" s="4">
        <f t="shared" ca="1" si="53"/>
        <v>-7.3002547484892144</v>
      </c>
      <c r="N700" s="4">
        <f t="shared" ca="1" si="54"/>
        <v>0.17760824066426978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46512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23.34642105263158</v>
      </c>
      <c r="D701" s="4">
        <f ca="1">INDEX('Sheet 1'!L:L,(MATCH((INDEX('Sheet 1'!B:B,(MATCH(A701,'Sheet 1'!A:A,0)),1)),'Sheet 1'!J:J,0)),1)</f>
        <v>3.237715800314128</v>
      </c>
      <c r="E701" s="6">
        <f ca="1">INDEX('Sheet 1'!N:N,(MATCH((INDEX('Sheet 1'!B:B,(MATCH(A701,'Sheet 1'!A:A,0)),1)),'Sheet 1'!J:J,0)),1)</f>
        <v>-0.11333333333333361</v>
      </c>
      <c r="F701" s="6">
        <f ca="1">INDEX('Sheet 1'!O:O,(MATCH((INDEX('Sheet 1'!B:B,(MATCH(A701,'Sheet 1'!A:A,0)),1)),'Sheet 1'!J:J,0)),1)</f>
        <v>3.5910674966875469</v>
      </c>
      <c r="G701" s="5">
        <f ca="1">INDEX('Sheet 1'!H:H,(MATCH((INDEX('Sheet 1'!B:B,(MATCH(A701,'Sheet 1'!A:A,0)),1)),'Sheet 1'!J:J,0)),1)</f>
        <v>0</v>
      </c>
      <c r="H701" s="5">
        <f t="shared" ca="1" si="51"/>
        <v>23.516283743247488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24.298768059842299</v>
      </c>
      <c r="J701" s="6">
        <f ca="1">IFERROR((INDEX('Sheet 1'!P:P,(MATCH((INDEX('Sheet 1'!B:B,(MATCH(A701,'Sheet 1'!A:A,0)),1)),'Sheet 1'!J:J,1)),1)),"")</f>
        <v>0.34696969696969698</v>
      </c>
      <c r="K701" s="4">
        <f ca="1">IFERROR(AVERAGEIFS('Sheet 1'!H:H, 'Sheet 1'!B:B, INDEX('Sheet 1'!B:B, MATCH(A701, 'Sheet 1'!A:A, 0)), 'Sheet 1'!G:G, "&lt;="&amp;I701, 'Sheet 1'!H:H, "&gt;0"), "0.001")</f>
        <v>6.2799999999999994</v>
      </c>
      <c r="L701" s="6">
        <f t="shared" ca="1" si="52"/>
        <v>2.178969696969697</v>
      </c>
      <c r="M701" s="4">
        <f t="shared" ca="1" si="53"/>
        <v>-7.2107691015889896</v>
      </c>
      <c r="N701" s="4">
        <f t="shared" ca="1" si="54"/>
        <v>-0.29414163130634274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46513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23.643368421052632</v>
      </c>
      <c r="D702" s="4">
        <f ca="1">INDEX('Sheet 1'!L:L,(MATCH((INDEX('Sheet 1'!B:B,(MATCH(A702,'Sheet 1'!A:A,0)),1)),'Sheet 1'!J:J,0)),1)</f>
        <v>3.2587512116544062</v>
      </c>
      <c r="E702" s="6">
        <f ca="1">INDEX('Sheet 1'!N:N,(MATCH((INDEX('Sheet 1'!B:B,(MATCH(A702,'Sheet 1'!A:A,0)),1)),'Sheet 1'!J:J,0)),1)</f>
        <v>2.0000000000000139E-2</v>
      </c>
      <c r="F702" s="6">
        <f ca="1">INDEX('Sheet 1'!O:O,(MATCH((INDEX('Sheet 1'!B:B,(MATCH(A702,'Sheet 1'!A:A,0)),1)),'Sheet 1'!J:J,0)),1)</f>
        <v>4.0903974564033936</v>
      </c>
      <c r="G702" s="5">
        <f ca="1">INDEX('Sheet 1'!H:H,(MATCH((INDEX('Sheet 1'!B:B,(MATCH(A702,'Sheet 1'!A:A,0)),1)),'Sheet 1'!J:J,0)),1)</f>
        <v>0</v>
      </c>
      <c r="H702" s="5">
        <f t="shared" ca="1" si="51"/>
        <v>23.534795813384381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28.07551329788625</v>
      </c>
      <c r="J702" s="6">
        <f ca="1">IFERROR((INDEX('Sheet 1'!P:P,(MATCH((INDEX('Sheet 1'!B:B,(MATCH(A702,'Sheet 1'!A:A,0)),1)),'Sheet 1'!J:J,1)),1)),"")</f>
        <v>0.3678030303030303</v>
      </c>
      <c r="K702" s="4">
        <f ca="1">IFERROR(AVERAGEIFS('Sheet 1'!H:H, 'Sheet 1'!B:B, INDEX('Sheet 1'!B:B, MATCH(A702, 'Sheet 1'!A:A, 0)), 'Sheet 1'!G:G, "&lt;="&amp;I702, 'Sheet 1'!H:H, "&gt;0"), "0.001")</f>
        <v>7.7148148148148152</v>
      </c>
      <c r="L702" s="6">
        <f t="shared" ca="1" si="52"/>
        <v>2.8375322671156007</v>
      </c>
      <c r="M702" s="4">
        <f t="shared" ca="1" si="53"/>
        <v>-7.2553462616280369</v>
      </c>
      <c r="N702" s="4">
        <f t="shared" ca="1" si="54"/>
        <v>-1.3600746387090723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46514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23.292070175438599</v>
      </c>
      <c r="D703" s="4">
        <f ca="1">INDEX('Sheet 1'!L:L,(MATCH((INDEX('Sheet 1'!B:B,(MATCH(A703,'Sheet 1'!A:A,0)),1)),'Sheet 1'!J:J,0)),1)</f>
        <v>3.2021040380146948</v>
      </c>
      <c r="E703" s="6">
        <f ca="1">INDEX('Sheet 1'!N:N,(MATCH((INDEX('Sheet 1'!B:B,(MATCH(A703,'Sheet 1'!A:A,0)),1)),'Sheet 1'!J:J,0)),1)</f>
        <v>-0.1213333333333331</v>
      </c>
      <c r="F703" s="6">
        <f ca="1">INDEX('Sheet 1'!O:O,(MATCH((INDEX('Sheet 1'!B:B,(MATCH(A703,'Sheet 1'!A:A,0)),1)),'Sheet 1'!J:J,0)),1)</f>
        <v>4.2270459090382619</v>
      </c>
      <c r="G703" s="5">
        <f ca="1">INDEX('Sheet 1'!H:H,(MATCH((INDEX('Sheet 1'!B:B,(MATCH(A703,'Sheet 1'!A:A,0)),1)),'Sheet 1'!J:J,0)),1)</f>
        <v>0</v>
      </c>
      <c r="H703" s="5">
        <f t="shared" ca="1" si="51"/>
        <v>23.391898499512322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24.64989236817933</v>
      </c>
      <c r="J703" s="6">
        <f ca="1">IFERROR((INDEX('Sheet 1'!P:P,(MATCH((INDEX('Sheet 1'!B:B,(MATCH(A703,'Sheet 1'!A:A,0)),1)),'Sheet 1'!J:J,1)),1)),"")</f>
        <v>0.38257575757575757</v>
      </c>
      <c r="K703" s="4">
        <f ca="1">IFERROR(AVERAGEIFS('Sheet 1'!H:H, 'Sheet 1'!B:B, INDEX('Sheet 1'!B:B, MATCH(A703, 'Sheet 1'!A:A, 0)), 'Sheet 1'!G:G, "&lt;="&amp;I703, 'Sheet 1'!H:H, "&gt;0"), "0.001")</f>
        <v>5.4695652173913034</v>
      </c>
      <c r="L703" s="6">
        <f t="shared" ca="1" si="52"/>
        <v>2.0925230566534911</v>
      </c>
      <c r="M703" s="4">
        <f t="shared" ca="1" si="53"/>
        <v>-7.2739891955164859</v>
      </c>
      <c r="N703" s="4">
        <f t="shared" ca="1" si="54"/>
        <v>-0.42404062348410787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46515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23.4839298245614</v>
      </c>
      <c r="D704" s="4">
        <f ca="1">INDEX('Sheet 1'!L:L,(MATCH((INDEX('Sheet 1'!B:B,(MATCH(A704,'Sheet 1'!A:A,0)),1)),'Sheet 1'!J:J,0)),1)</f>
        <v>3.426141418616985</v>
      </c>
      <c r="E704" s="6">
        <f ca="1">INDEX('Sheet 1'!N:N,(MATCH((INDEX('Sheet 1'!B:B,(MATCH(A704,'Sheet 1'!A:A,0)),1)),'Sheet 1'!J:J,0)),1)</f>
        <v>-0.15600000000000011</v>
      </c>
      <c r="F704" s="6">
        <f ca="1">INDEX('Sheet 1'!O:O,(MATCH((INDEX('Sheet 1'!B:B,(MATCH(A704,'Sheet 1'!A:A,0)),1)),'Sheet 1'!J:J,0)),1)</f>
        <v>4.4097937685430457</v>
      </c>
      <c r="G704" s="5">
        <f ca="1">INDEX('Sheet 1'!H:H,(MATCH((INDEX('Sheet 1'!B:B,(MATCH(A704,'Sheet 1'!A:A,0)),1)),'Sheet 1'!J:J,0)),1)</f>
        <v>0</v>
      </c>
      <c r="H704" s="5">
        <f t="shared" ca="1" si="51"/>
        <v>23.399334179203816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28.556047417097599</v>
      </c>
      <c r="J704" s="6">
        <f ca="1">IFERROR((INDEX('Sheet 1'!P:P,(MATCH((INDEX('Sheet 1'!B:B,(MATCH(A704,'Sheet 1'!A:A,0)),1)),'Sheet 1'!J:J,1)),1)),"")</f>
        <v>0.36249999999999999</v>
      </c>
      <c r="K704" s="4">
        <f ca="1">IFERROR(AVERAGEIFS('Sheet 1'!H:H, 'Sheet 1'!B:B, INDEX('Sheet 1'!B:B, MATCH(A704, 'Sheet 1'!A:A, 0)), 'Sheet 1'!G:G, "&lt;="&amp;I704, 'Sheet 1'!H:H, "&gt;0"), "0.001")</f>
        <v>10.417857142857143</v>
      </c>
      <c r="L704" s="6">
        <f t="shared" ca="1" si="52"/>
        <v>3.7764732142857143</v>
      </c>
      <c r="M704" s="4">
        <f t="shared" ca="1" si="53"/>
        <v>-6.8543375638128365</v>
      </c>
      <c r="N704" s="4">
        <f t="shared" ca="1" si="54"/>
        <v>-1.4804168809189544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46516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23.104561403508779</v>
      </c>
      <c r="D705" s="4">
        <f ca="1">INDEX('Sheet 1'!L:L,(MATCH((INDEX('Sheet 1'!B:B,(MATCH(A705,'Sheet 1'!A:A,0)),1)),'Sheet 1'!J:J,0)),1)</f>
        <v>3.4986226376046998</v>
      </c>
      <c r="E705" s="6">
        <f ca="1">INDEX('Sheet 1'!N:N,(MATCH((INDEX('Sheet 1'!B:B,(MATCH(A705,'Sheet 1'!A:A,0)),1)),'Sheet 1'!J:J,0)),1)</f>
        <v>4.266666666666661E-2</v>
      </c>
      <c r="F705" s="6">
        <f ca="1">INDEX('Sheet 1'!O:O,(MATCH((INDEX('Sheet 1'!B:B,(MATCH(A705,'Sheet 1'!A:A,0)),1)),'Sheet 1'!J:J,0)),1)</f>
        <v>2.5192326874136359</v>
      </c>
      <c r="G705" s="5">
        <f ca="1">INDEX('Sheet 1'!H:H,(MATCH((INDEX('Sheet 1'!B:B,(MATCH(A705,'Sheet 1'!A:A,0)),1)),'Sheet 1'!J:J,0)),1)</f>
        <v>0</v>
      </c>
      <c r="H705" s="5">
        <f t="shared" ca="1" si="51"/>
        <v>23.158168498026946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24.263333457983848</v>
      </c>
      <c r="J705" s="6">
        <f ca="1">IFERROR((INDEX('Sheet 1'!P:P,(MATCH((INDEX('Sheet 1'!B:B,(MATCH(A705,'Sheet 1'!A:A,0)),1)),'Sheet 1'!J:J,1)),1)),"")</f>
        <v>0.32651515151515154</v>
      </c>
      <c r="K705" s="4">
        <f ca="1">IFERROR(AVERAGEIFS('Sheet 1'!H:H, 'Sheet 1'!B:B, INDEX('Sheet 1'!B:B, MATCH(A705, 'Sheet 1'!A:A, 0)), 'Sheet 1'!G:G, "&lt;="&amp;I705, 'Sheet 1'!H:H, "&gt;0"), "0.001")</f>
        <v>10.789285714285715</v>
      </c>
      <c r="L705" s="6">
        <f t="shared" ca="1" si="52"/>
        <v>3.5228652597402599</v>
      </c>
      <c r="M705" s="4">
        <f t="shared" ca="1" si="53"/>
        <v>-6.6039021056946874</v>
      </c>
      <c r="N705" s="4">
        <f t="shared" ca="1" si="54"/>
        <v>-0.33120807086196974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46517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23.064105263157899</v>
      </c>
      <c r="D706" s="4">
        <f ca="1">INDEX('Sheet 1'!L:L,(MATCH((INDEX('Sheet 1'!B:B,(MATCH(A706,'Sheet 1'!A:A,0)),1)),'Sheet 1'!J:J,0)),1)</f>
        <v>3.1329363367437981</v>
      </c>
      <c r="E706" s="6">
        <f ca="1">INDEX('Sheet 1'!N:N,(MATCH((INDEX('Sheet 1'!B:B,(MATCH(A706,'Sheet 1'!A:A,0)),1)),'Sheet 1'!J:J,0)),1)</f>
        <v>-0.45999999999999958</v>
      </c>
      <c r="F706" s="6">
        <f ca="1">INDEX('Sheet 1'!O:O,(MATCH((INDEX('Sheet 1'!B:B,(MATCH(A706,'Sheet 1'!A:A,0)),1)),'Sheet 1'!J:J,0)),1)</f>
        <v>2.4023074493247289</v>
      </c>
      <c r="G706" s="5">
        <f ca="1">INDEX('Sheet 1'!H:H,(MATCH((INDEX('Sheet 1'!B:B,(MATCH(A706,'Sheet 1'!A:A,0)),1)),'Sheet 1'!J:J,0)),1)</f>
        <v>3.6</v>
      </c>
      <c r="H706" s="5">
        <f t="shared" ca="1" si="51"/>
        <v>23.147143148946046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24.944893331353601</v>
      </c>
      <c r="J706" s="6">
        <f ca="1">IFERROR((INDEX('Sheet 1'!P:P,(MATCH((INDEX('Sheet 1'!B:B,(MATCH(A706,'Sheet 1'!A:A,0)),1)),'Sheet 1'!J:J,1)),1)),"")</f>
        <v>0.31666666666666665</v>
      </c>
      <c r="K706" s="4">
        <f ca="1">IFERROR(AVERAGEIFS('Sheet 1'!H:H, 'Sheet 1'!B:B, INDEX('Sheet 1'!B:B, MATCH(A706, 'Sheet 1'!A:A, 0)), 'Sheet 1'!G:G, "&lt;="&amp;I706, 'Sheet 1'!H:H, "&gt;0"), "0.001")</f>
        <v>6.3599999999999994</v>
      </c>
      <c r="L706" s="6">
        <f t="shared" ca="1" si="52"/>
        <v>2.0139999999999998</v>
      </c>
      <c r="M706" s="4">
        <f t="shared" ca="1" si="53"/>
        <v>-7.3618174083707881</v>
      </c>
      <c r="N706" s="4">
        <f t="shared" ca="1" si="54"/>
        <v>-0.60032757325368769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46518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22.769684210526311</v>
      </c>
      <c r="D707" s="4">
        <f ca="1">INDEX('Sheet 1'!L:L,(MATCH((INDEX('Sheet 1'!B:B,(MATCH(A707,'Sheet 1'!A:A,0)),1)),'Sheet 1'!J:J,0)),1)</f>
        <v>3.0417266315204201</v>
      </c>
      <c r="E707" s="6">
        <f ca="1">INDEX('Sheet 1'!N:N,(MATCH((INDEX('Sheet 1'!B:B,(MATCH(A707,'Sheet 1'!A:A,0)),1)),'Sheet 1'!J:J,0)),1)</f>
        <v>7.866666666666669E-2</v>
      </c>
      <c r="F707" s="6">
        <f ca="1">INDEX('Sheet 1'!O:O,(MATCH((INDEX('Sheet 1'!B:B,(MATCH(A707,'Sheet 1'!A:A,0)),1)),'Sheet 1'!J:J,0)),1)</f>
        <v>2.4852697571422229</v>
      </c>
      <c r="G707" s="5">
        <f ca="1">INDEX('Sheet 1'!H:H,(MATCH((INDEX('Sheet 1'!B:B,(MATCH(A707,'Sheet 1'!A:A,0)),1)),'Sheet 1'!J:J,0)),1)</f>
        <v>4.8</v>
      </c>
      <c r="H707" s="5">
        <f t="shared" ref="H707:H770" ca="1" si="56">((C707/(D707*D707))+((H706+E706)/(F706*F706)))/((1/(D707*D707))+(1/(F706*F706)))</f>
        <v>22.718850889654341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21.706730847245343</v>
      </c>
      <c r="J707" s="6">
        <f ca="1">IFERROR((INDEX('Sheet 1'!P:P,(MATCH((INDEX('Sheet 1'!B:B,(MATCH(A707,'Sheet 1'!A:A,0)),1)),'Sheet 1'!J:J,1)),1)),"")</f>
        <v>0.3287878787878788</v>
      </c>
      <c r="K707" s="4">
        <f ca="1">IFERROR(AVERAGEIFS('Sheet 1'!H:H, 'Sheet 1'!B:B, INDEX('Sheet 1'!B:B, MATCH(A707, 'Sheet 1'!A:A, 0)), 'Sheet 1'!G:G, "&lt;="&amp;I707, 'Sheet 1'!H:H, "&gt;0"), "0.001")</f>
        <v>7.3611111111111107</v>
      </c>
      <c r="L707" s="6">
        <f t="shared" ref="L707:L770" ca="1" si="57">J707*K707</f>
        <v>2.4202441077441077</v>
      </c>
      <c r="M707" s="4">
        <f t="shared" ref="M707:M770" ca="1" si="58">(B707-C707)/D707</f>
        <v>-7.4857759979386405</v>
      </c>
      <c r="N707" s="4">
        <f t="shared" ref="N707:N770" ca="1" si="59">(C707-I707)/D707</f>
        <v>0.34945723006989832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46519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22.896631578947371</v>
      </c>
      <c r="D708" s="4">
        <f ca="1">INDEX('Sheet 1'!L:L,(MATCH((INDEX('Sheet 1'!B:B,(MATCH(A708,'Sheet 1'!A:A,0)),1)),'Sheet 1'!J:J,0)),1)</f>
        <v>3.308496841671694</v>
      </c>
      <c r="E708" s="6">
        <f ca="1">INDEX('Sheet 1'!N:N,(MATCH((INDEX('Sheet 1'!B:B,(MATCH(A708,'Sheet 1'!A:A,0)),1)),'Sheet 1'!J:J,0)),1)</f>
        <v>-0.48666666666666669</v>
      </c>
      <c r="F708" s="6">
        <f ca="1">INDEX('Sheet 1'!O:O,(MATCH((INDEX('Sheet 1'!B:B,(MATCH(A708,'Sheet 1'!A:A,0)),1)),'Sheet 1'!J:J,0)),1)</f>
        <v>2.927656259052823</v>
      </c>
      <c r="G708" s="5">
        <f ca="1">INDEX('Sheet 1'!H:H,(MATCH((INDEX('Sheet 1'!B:B,(MATCH(A708,'Sheet 1'!A:A,0)),1)),'Sheet 1'!J:J,0)),1)</f>
        <v>0</v>
      </c>
      <c r="H708" s="5">
        <f t="shared" ca="1" si="56"/>
        <v>22.833270309512809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23.955680066831984</v>
      </c>
      <c r="J708" s="6">
        <f ca="1">IFERROR((INDEX('Sheet 1'!P:P,(MATCH((INDEX('Sheet 1'!B:B,(MATCH(A708,'Sheet 1'!A:A,0)),1)),'Sheet 1'!J:J,1)),1)),"")</f>
        <v>0.3053030303030303</v>
      </c>
      <c r="K708" s="4">
        <f ca="1">IFERROR(AVERAGEIFS('Sheet 1'!H:H, 'Sheet 1'!B:B, INDEX('Sheet 1'!B:B, MATCH(A708, 'Sheet 1'!A:A, 0)), 'Sheet 1'!G:G, "&lt;="&amp;I708, 'Sheet 1'!H:H, "&gt;0"), "0.001")</f>
        <v>5.8137931034482753</v>
      </c>
      <c r="L708" s="6">
        <f t="shared" ca="1" si="57"/>
        <v>1.7749686520376173</v>
      </c>
      <c r="M708" s="4">
        <f t="shared" ca="1" si="58"/>
        <v>-6.9205541593862678</v>
      </c>
      <c r="N708" s="4">
        <f t="shared" ca="1" si="59"/>
        <v>-0.32009959161680951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46520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22.497087719298239</v>
      </c>
      <c r="D709" s="4">
        <f ca="1">INDEX('Sheet 1'!L:L,(MATCH((INDEX('Sheet 1'!B:B,(MATCH(A709,'Sheet 1'!A:A,0)),1)),'Sheet 1'!J:J,0)),1)</f>
        <v>3.199885696156759</v>
      </c>
      <c r="E709" s="6">
        <f ca="1">INDEX('Sheet 1'!N:N,(MATCH((INDEX('Sheet 1'!B:B,(MATCH(A709,'Sheet 1'!A:A,0)),1)),'Sheet 1'!J:J,0)),1)</f>
        <v>-0.45066666666666683</v>
      </c>
      <c r="F709" s="6">
        <f ca="1">INDEX('Sheet 1'!O:O,(MATCH((INDEX('Sheet 1'!B:B,(MATCH(A709,'Sheet 1'!A:A,0)),1)),'Sheet 1'!J:J,0)),1)</f>
        <v>2.539864506565598</v>
      </c>
      <c r="G709" s="5">
        <f ca="1">INDEX('Sheet 1'!H:H,(MATCH((INDEX('Sheet 1'!B:B,(MATCH(A709,'Sheet 1'!A:A,0)),1)),'Sheet 1'!J:J,0)),1)</f>
        <v>0</v>
      </c>
      <c r="H709" s="5">
        <f t="shared" ca="1" si="56"/>
        <v>22.415173267082274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24.02499275978446</v>
      </c>
      <c r="J709" s="6">
        <f ca="1">IFERROR((INDEX('Sheet 1'!P:P,(MATCH((INDEX('Sheet 1'!B:B,(MATCH(A709,'Sheet 1'!A:A,0)),1)),'Sheet 1'!J:J,1)),1)),"")</f>
        <v>0.3196969696969697</v>
      </c>
      <c r="K709" s="4">
        <f ca="1">IFERROR(AVERAGEIFS('Sheet 1'!H:H, 'Sheet 1'!B:B, INDEX('Sheet 1'!B:B, MATCH(A709, 'Sheet 1'!A:A, 0)), 'Sheet 1'!G:G, "&lt;="&amp;I709, 'Sheet 1'!H:H, "&gt;0"), "0.001")</f>
        <v>6.2586206896551735</v>
      </c>
      <c r="L709" s="6">
        <f t="shared" ca="1" si="57"/>
        <v>2.0008620689655174</v>
      </c>
      <c r="M709" s="4">
        <f t="shared" ca="1" si="58"/>
        <v>-7.0305910446484061</v>
      </c>
      <c r="N709" s="4">
        <f t="shared" ca="1" si="59"/>
        <v>-0.47748738097780186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46521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21.86684210526316</v>
      </c>
      <c r="D710" s="4">
        <f ca="1">INDEX('Sheet 1'!L:L,(MATCH((INDEX('Sheet 1'!B:B,(MATCH(A710,'Sheet 1'!A:A,0)),1)),'Sheet 1'!J:J,0)),1)</f>
        <v>2.6662947938906072</v>
      </c>
      <c r="E710" s="6">
        <f ca="1">INDEX('Sheet 1'!N:N,(MATCH((INDEX('Sheet 1'!B:B,(MATCH(A710,'Sheet 1'!A:A,0)),1)),'Sheet 1'!J:J,0)),1)</f>
        <v>0.35333333333333322</v>
      </c>
      <c r="F710" s="6">
        <f ca="1">INDEX('Sheet 1'!O:O,(MATCH((INDEX('Sheet 1'!B:B,(MATCH(A710,'Sheet 1'!A:A,0)),1)),'Sheet 1'!J:J,0)),1)</f>
        <v>2.321482129864298</v>
      </c>
      <c r="G710" s="5">
        <f ca="1">INDEX('Sheet 1'!H:H,(MATCH((INDEX('Sheet 1'!B:B,(MATCH(A710,'Sheet 1'!A:A,0)),1)),'Sheet 1'!J:J,0)),1)</f>
        <v>0.8</v>
      </c>
      <c r="H710" s="5">
        <f t="shared" ca="1" si="56"/>
        <v>21.918044712962448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20.514230999400365</v>
      </c>
      <c r="J710" s="6">
        <f ca="1">IFERROR((INDEX('Sheet 1'!P:P,(MATCH((INDEX('Sheet 1'!B:B,(MATCH(A710,'Sheet 1'!A:A,0)),1)),'Sheet 1'!J:J,1)),1)),"")</f>
        <v>0.32916666666666666</v>
      </c>
      <c r="K710" s="4">
        <f ca="1">IFERROR(AVERAGEIFS('Sheet 1'!H:H, 'Sheet 1'!B:B, INDEX('Sheet 1'!B:B, MATCH(A710, 'Sheet 1'!A:A, 0)), 'Sheet 1'!G:G, "&lt;="&amp;I710, 'Sheet 1'!H:H, "&gt;0"), "0.001")</f>
        <v>10.52142857142857</v>
      </c>
      <c r="L710" s="6">
        <f t="shared" ca="1" si="57"/>
        <v>3.4633035714285709</v>
      </c>
      <c r="M710" s="4">
        <f t="shared" ca="1" si="58"/>
        <v>-8.201209466923002</v>
      </c>
      <c r="N710" s="4">
        <f t="shared" ca="1" si="59"/>
        <v>0.50729990883307041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46522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22.445543859649121</v>
      </c>
      <c r="D711" s="4">
        <f ca="1">INDEX('Sheet 1'!L:L,(MATCH((INDEX('Sheet 1'!B:B,(MATCH(A711,'Sheet 1'!A:A,0)),1)),'Sheet 1'!J:J,0)),1)</f>
        <v>2.7552328591441868</v>
      </c>
      <c r="E711" s="6">
        <f ca="1">INDEX('Sheet 1'!N:N,(MATCH((INDEX('Sheet 1'!B:B,(MATCH(A711,'Sheet 1'!A:A,0)),1)),'Sheet 1'!J:J,0)),1)</f>
        <v>-0.25999999999999979</v>
      </c>
      <c r="F711" s="6">
        <f ca="1">INDEX('Sheet 1'!O:O,(MATCH((INDEX('Sheet 1'!B:B,(MATCH(A711,'Sheet 1'!A:A,0)),1)),'Sheet 1'!J:J,0)),1)</f>
        <v>2.4479445321396551</v>
      </c>
      <c r="G711" s="5">
        <f ca="1">INDEX('Sheet 1'!H:H,(MATCH((INDEX('Sheet 1'!B:B,(MATCH(A711,'Sheet 1'!A:A,0)),1)),'Sheet 1'!J:J,0)),1)</f>
        <v>0.8</v>
      </c>
      <c r="H711" s="5">
        <f t="shared" ca="1" si="56"/>
        <v>22.343688195370852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21.46863974528458</v>
      </c>
      <c r="J711" s="6">
        <f ca="1">IFERROR((INDEX('Sheet 1'!P:P,(MATCH((INDEX('Sheet 1'!B:B,(MATCH(A711,'Sheet 1'!A:A,0)),1)),'Sheet 1'!J:J,1)),1)),"")</f>
        <v>0.33030303030303032</v>
      </c>
      <c r="K711" s="4">
        <f ca="1">IFERROR(AVERAGEIFS('Sheet 1'!H:H, 'Sheet 1'!B:B, INDEX('Sheet 1'!B:B, MATCH(A711, 'Sheet 1'!A:A, 0)), 'Sheet 1'!G:G, "&lt;="&amp;I711, 'Sheet 1'!H:H, "&gt;0"), "0.001")</f>
        <v>5.668181818181818</v>
      </c>
      <c r="L711" s="6">
        <f t="shared" ca="1" si="57"/>
        <v>1.8722176308539946</v>
      </c>
      <c r="M711" s="4">
        <f t="shared" ca="1" si="58"/>
        <v>-8.1465142901282821</v>
      </c>
      <c r="N711" s="4">
        <f t="shared" ca="1" si="59"/>
        <v>0.354563176438009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46523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22.057017543859651</v>
      </c>
      <c r="D712" s="4">
        <f ca="1">INDEX('Sheet 1'!L:L,(MATCH((INDEX('Sheet 1'!B:B,(MATCH(A712,'Sheet 1'!A:A,0)),1)),'Sheet 1'!J:J,0)),1)</f>
        <v>2.473133475813392</v>
      </c>
      <c r="E712" s="6">
        <f ca="1">INDEX('Sheet 1'!N:N,(MATCH((INDEX('Sheet 1'!B:B,(MATCH(A712,'Sheet 1'!A:A,0)),1)),'Sheet 1'!J:J,0)),1)</f>
        <v>9.3333333333334417E-3</v>
      </c>
      <c r="F712" s="6">
        <f ca="1">INDEX('Sheet 1'!O:O,(MATCH((INDEX('Sheet 1'!B:B,(MATCH(A712,'Sheet 1'!A:A,0)),1)),'Sheet 1'!J:J,0)),1)</f>
        <v>2.8164657426070852</v>
      </c>
      <c r="G712" s="5">
        <f ca="1">INDEX('Sheet 1'!H:H,(MATCH((INDEX('Sheet 1'!B:B,(MATCH(A712,'Sheet 1'!A:A,0)),1)),'Sheet 1'!J:J,0)),1)</f>
        <v>31.8</v>
      </c>
      <c r="H712" s="5">
        <f t="shared" ca="1" si="56"/>
        <v>22.070489381968198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21.952400671235335</v>
      </c>
      <c r="J712" s="6">
        <f ca="1">IFERROR((INDEX('Sheet 1'!P:P,(MATCH((INDEX('Sheet 1'!B:B,(MATCH(A712,'Sheet 1'!A:A,0)),1)),'Sheet 1'!J:J,1)),1)),"")</f>
        <v>0.3136363636363636</v>
      </c>
      <c r="K712" s="4">
        <f ca="1">IFERROR(AVERAGEIFS('Sheet 1'!H:H, 'Sheet 1'!B:B, INDEX('Sheet 1'!B:B, MATCH(A712, 'Sheet 1'!A:A, 0)), 'Sheet 1'!G:G, "&lt;="&amp;I712, 'Sheet 1'!H:H, "&gt;0"), "0.001")</f>
        <v>9.5374999999999996</v>
      </c>
      <c r="L712" s="6">
        <f t="shared" ca="1" si="57"/>
        <v>2.9913068181818177</v>
      </c>
      <c r="M712" s="4">
        <f t="shared" ca="1" si="58"/>
        <v>-8.9186522925558194</v>
      </c>
      <c r="N712" s="4">
        <f t="shared" ca="1" si="59"/>
        <v>4.2301345094165763E-2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46524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21.942315789473682</v>
      </c>
      <c r="D713" s="4">
        <f ca="1">INDEX('Sheet 1'!L:L,(MATCH((INDEX('Sheet 1'!B:B,(MATCH(A713,'Sheet 1'!A:A,0)),1)),'Sheet 1'!J:J,0)),1)</f>
        <v>2.5755783046927689</v>
      </c>
      <c r="E713" s="6">
        <f ca="1">INDEX('Sheet 1'!N:N,(MATCH((INDEX('Sheet 1'!B:B,(MATCH(A713,'Sheet 1'!A:A,0)),1)),'Sheet 1'!J:J,0)),1)</f>
        <v>-9.3333333333333546E-2</v>
      </c>
      <c r="F713" s="6">
        <f ca="1">INDEX('Sheet 1'!O:O,(MATCH((INDEX('Sheet 1'!B:B,(MATCH(A713,'Sheet 1'!A:A,0)),1)),'Sheet 1'!J:J,0)),1)</f>
        <v>1.968696463593554</v>
      </c>
      <c r="G713" s="5">
        <f ca="1">INDEX('Sheet 1'!H:H,(MATCH((INDEX('Sheet 1'!B:B,(MATCH(A713,'Sheet 1'!A:A,0)),1)),'Sheet 1'!J:J,0)),1)</f>
        <v>9.4</v>
      </c>
      <c r="H713" s="5">
        <f t="shared" ca="1" si="56"/>
        <v>22.004938420830811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20.772574428114719</v>
      </c>
      <c r="J713" s="6">
        <f ca="1">IFERROR((INDEX('Sheet 1'!P:P,(MATCH((INDEX('Sheet 1'!B:B,(MATCH(A713,'Sheet 1'!A:A,0)),1)),'Sheet 1'!J:J,1)),1)),"")</f>
        <v>0.32689393939393935</v>
      </c>
      <c r="K713" s="4">
        <f ca="1">IFERROR(AVERAGEIFS('Sheet 1'!H:H, 'Sheet 1'!B:B, INDEX('Sheet 1'!B:B, MATCH(A713, 'Sheet 1'!A:A, 0)), 'Sheet 1'!G:G, "&lt;="&amp;I713, 'Sheet 1'!H:H, "&gt;0"), "0.001")</f>
        <v>7.7842105263157881</v>
      </c>
      <c r="L713" s="6">
        <f t="shared" ca="1" si="57"/>
        <v>2.544611244019138</v>
      </c>
      <c r="M713" s="4">
        <f t="shared" ca="1" si="58"/>
        <v>-8.5193743671059146</v>
      </c>
      <c r="N713" s="4">
        <f t="shared" ca="1" si="59"/>
        <v>0.45416649116342689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46525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21.886421052631579</v>
      </c>
      <c r="D714" s="4">
        <f ca="1">INDEX('Sheet 1'!L:L,(MATCH((INDEX('Sheet 1'!B:B,(MATCH(A714,'Sheet 1'!A:A,0)),1)),'Sheet 1'!J:J,0)),1)</f>
        <v>2.6359776892793461</v>
      </c>
      <c r="E714" s="6">
        <f ca="1">INDEX('Sheet 1'!N:N,(MATCH((INDEX('Sheet 1'!B:B,(MATCH(A714,'Sheet 1'!A:A,0)),1)),'Sheet 1'!J:J,0)),1)</f>
        <v>0.04</v>
      </c>
      <c r="F714" s="6">
        <f ca="1">INDEX('Sheet 1'!O:O,(MATCH((INDEX('Sheet 1'!B:B,(MATCH(A714,'Sheet 1'!A:A,0)),1)),'Sheet 1'!J:J,0)),1)</f>
        <v>2.571202263743769</v>
      </c>
      <c r="G714" s="5">
        <f ca="1">INDEX('Sheet 1'!H:H,(MATCH((INDEX('Sheet 1'!B:B,(MATCH(A714,'Sheet 1'!A:A,0)),1)),'Sheet 1'!J:J,0)),1)</f>
        <v>0</v>
      </c>
      <c r="H714" s="5">
        <f t="shared" ca="1" si="56"/>
        <v>21.902587522794231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23.204579744303111</v>
      </c>
      <c r="J714" s="6">
        <f ca="1">IFERROR((INDEX('Sheet 1'!P:P,(MATCH((INDEX('Sheet 1'!B:B,(MATCH(A714,'Sheet 1'!A:A,0)),1)),'Sheet 1'!J:J,1)),1)),"")</f>
        <v>0.34318181818181814</v>
      </c>
      <c r="K714" s="4">
        <f ca="1">IFERROR(AVERAGEIFS('Sheet 1'!H:H, 'Sheet 1'!B:B, INDEX('Sheet 1'!B:B, MATCH(A714, 'Sheet 1'!A:A, 0)), 'Sheet 1'!G:G, "&lt;="&amp;I714, 'Sheet 1'!H:H, "&gt;0"), "0.001")</f>
        <v>5.5551724137931044</v>
      </c>
      <c r="L714" s="6">
        <f t="shared" ca="1" si="57"/>
        <v>1.906434169278997</v>
      </c>
      <c r="M714" s="4">
        <f t="shared" ca="1" si="58"/>
        <v>-8.3029614179379276</v>
      </c>
      <c r="N714" s="4">
        <f t="shared" ca="1" si="59"/>
        <v>-0.50006443416897983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46526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21.80659649122806</v>
      </c>
      <c r="D715" s="4">
        <f ca="1">INDEX('Sheet 1'!L:L,(MATCH((INDEX('Sheet 1'!B:B,(MATCH(A715,'Sheet 1'!A:A,0)),1)),'Sheet 1'!J:J,0)),1)</f>
        <v>2.4288802892402539</v>
      </c>
      <c r="E715" s="6">
        <f ca="1">INDEX('Sheet 1'!N:N,(MATCH((INDEX('Sheet 1'!B:B,(MATCH(A715,'Sheet 1'!A:A,0)),1)),'Sheet 1'!J:J,0)),1)</f>
        <v>0.28133333333333332</v>
      </c>
      <c r="F715" s="6">
        <f ca="1">INDEX('Sheet 1'!O:O,(MATCH((INDEX('Sheet 1'!B:B,(MATCH(A715,'Sheet 1'!A:A,0)),1)),'Sheet 1'!J:J,0)),1)</f>
        <v>2.3358946045580922</v>
      </c>
      <c r="G715" s="5">
        <f ca="1">INDEX('Sheet 1'!H:H,(MATCH((INDEX('Sheet 1'!B:B,(MATCH(A715,'Sheet 1'!A:A,0)),1)),'Sheet 1'!J:J,0)),1)</f>
        <v>0</v>
      </c>
      <c r="H715" s="5">
        <f t="shared" ca="1" si="56"/>
        <v>21.870724302090821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20.942361977054798</v>
      </c>
      <c r="J715" s="6">
        <f ca="1">IFERROR((INDEX('Sheet 1'!P:P,(MATCH((INDEX('Sheet 1'!B:B,(MATCH(A715,'Sheet 1'!A:A,0)),1)),'Sheet 1'!J:J,1)),1)),"")</f>
        <v>0.3587121212121212</v>
      </c>
      <c r="K715" s="4">
        <f ca="1">IFERROR(AVERAGEIFS('Sheet 1'!H:H, 'Sheet 1'!B:B, INDEX('Sheet 1'!B:B, MATCH(A715, 'Sheet 1'!A:A, 0)), 'Sheet 1'!G:G, "&lt;="&amp;I715, 'Sheet 1'!H:H, "&gt;0"), "0.001")</f>
        <v>5.4636363636363638</v>
      </c>
      <c r="L715" s="6">
        <f t="shared" ca="1" si="57"/>
        <v>1.9598725895316804</v>
      </c>
      <c r="M715" s="4">
        <f t="shared" ca="1" si="58"/>
        <v>-8.9780449813972076</v>
      </c>
      <c r="N715" s="4">
        <f t="shared" ca="1" si="59"/>
        <v>0.35581601859990875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46527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21.90070175438597</v>
      </c>
      <c r="D716" s="4">
        <f ca="1">INDEX('Sheet 1'!L:L,(MATCH((INDEX('Sheet 1'!B:B,(MATCH(A716,'Sheet 1'!A:A,0)),1)),'Sheet 1'!J:J,0)),1)</f>
        <v>2.7464224067021799</v>
      </c>
      <c r="E716" s="6">
        <f ca="1">INDEX('Sheet 1'!N:N,(MATCH((INDEX('Sheet 1'!B:B,(MATCH(A716,'Sheet 1'!A:A,0)),1)),'Sheet 1'!J:J,0)),1)</f>
        <v>-6.3999999999999821E-2</v>
      </c>
      <c r="F716" s="6">
        <f ca="1">INDEX('Sheet 1'!O:O,(MATCH((INDEX('Sheet 1'!B:B,(MATCH(A716,'Sheet 1'!A:A,0)),1)),'Sheet 1'!J:J,0)),1)</f>
        <v>2.704982389911204</v>
      </c>
      <c r="G716" s="5">
        <f ca="1">INDEX('Sheet 1'!H:H,(MATCH((INDEX('Sheet 1'!B:B,(MATCH(A716,'Sheet 1'!A:A,0)),1)),'Sheet 1'!J:J,0)),1)</f>
        <v>0</v>
      </c>
      <c r="H716" s="5">
        <f t="shared" ca="1" si="56"/>
        <v>22.046551530982359</v>
      </c>
      <c r="I716" s="5">
        <f ca="1">_xlfn.NORM.INV(RAND(), (((Sheet2!C716/(Sheet2!D716^2)) + ((Sheet2!H715+Sheet2!E715)/(Sheet2!F715^2))) / ((1/(Sheet2!D716^2)) + (1/(Sheet2!F715^2)))), SQRT(1 / ((1/(Sheet2!D716^2)) + (1/(Sheet2!F715^2)))))</f>
        <v>19.883442003615503</v>
      </c>
      <c r="J716" s="6">
        <f ca="1">IFERROR((INDEX('Sheet 1'!P:P,(MATCH((INDEX('Sheet 1'!B:B,(MATCH(A716,'Sheet 1'!A:A,0)),1)),'Sheet 1'!J:J,1)),1)),"")</f>
        <v>0.34280303030303028</v>
      </c>
      <c r="K716" s="4">
        <f ca="1">IFERROR(AVERAGEIFS('Sheet 1'!H:H, 'Sheet 1'!B:B, INDEX('Sheet 1'!B:B, MATCH(A716, 'Sheet 1'!A:A, 0)), 'Sheet 1'!G:G, "&lt;="&amp;I716, 'Sheet 1'!H:H, "&gt;0"), "0.001")</f>
        <v>7.541666666666667</v>
      </c>
      <c r="L716" s="6">
        <f t="shared" ca="1" si="57"/>
        <v>2.5853061868686869</v>
      </c>
      <c r="M716" s="4">
        <f t="shared" ca="1" si="58"/>
        <v>-7.9742656122164632</v>
      </c>
      <c r="N716" s="4">
        <f t="shared" ca="1" si="59"/>
        <v>0.73450454884422933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46528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21.98161403508772</v>
      </c>
      <c r="D717" s="4">
        <f ca="1">INDEX('Sheet 1'!L:L,(MATCH((INDEX('Sheet 1'!B:B,(MATCH(A717,'Sheet 1'!A:A,0)),1)),'Sheet 1'!J:J,0)),1)</f>
        <v>2.6633028333222279</v>
      </c>
      <c r="E717" s="6">
        <f ca="1">INDEX('Sheet 1'!N:N,(MATCH((INDEX('Sheet 1'!B:B,(MATCH(A717,'Sheet 1'!A:A,0)),1)),'Sheet 1'!J:J,0)),1)</f>
        <v>-1.1359999999999999</v>
      </c>
      <c r="F717" s="6">
        <f ca="1">INDEX('Sheet 1'!O:O,(MATCH((INDEX('Sheet 1'!B:B,(MATCH(A717,'Sheet 1'!A:A,0)),1)),'Sheet 1'!J:J,0)),1)</f>
        <v>2.4594901690984439</v>
      </c>
      <c r="G717" s="5">
        <f ca="1">INDEX('Sheet 1'!H:H,(MATCH((INDEX('Sheet 1'!B:B,(MATCH(A717,'Sheet 1'!A:A,0)),1)),'Sheet 1'!J:J,0)),1)</f>
        <v>4.0999999999999996</v>
      </c>
      <c r="H717" s="5">
        <f t="shared" ca="1" si="56"/>
        <v>21.982075504722452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20.967436511289531</v>
      </c>
      <c r="J717" s="6">
        <f ca="1">IFERROR((INDEX('Sheet 1'!P:P,(MATCH((INDEX('Sheet 1'!B:B,(MATCH(A717,'Sheet 1'!A:A,0)),1)),'Sheet 1'!J:J,1)),1)),"")</f>
        <v>0.36893939393939396</v>
      </c>
      <c r="K717" s="4">
        <f ca="1">IFERROR(AVERAGEIFS('Sheet 1'!H:H, 'Sheet 1'!B:B, INDEX('Sheet 1'!B:B, MATCH(A717, 'Sheet 1'!A:A, 0)), 'Sheet 1'!G:G, "&lt;="&amp;I717, 'Sheet 1'!H:H, "&gt;0"), "0.001")</f>
        <v>9.6222222222222218</v>
      </c>
      <c r="L717" s="6">
        <f t="shared" ca="1" si="57"/>
        <v>3.5500168350168351</v>
      </c>
      <c r="M717" s="4">
        <f t="shared" ca="1" si="58"/>
        <v>-8.2535165584860124</v>
      </c>
      <c r="N717" s="4">
        <f t="shared" ca="1" si="59"/>
        <v>0.38079692294439338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46529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20.947333333333329</v>
      </c>
      <c r="D718" s="4">
        <f ca="1">INDEX('Sheet 1'!L:L,(MATCH((INDEX('Sheet 1'!B:B,(MATCH(A718,'Sheet 1'!A:A,0)),1)),'Sheet 1'!J:J,0)),1)</f>
        <v>2.9887850434643579</v>
      </c>
      <c r="E718" s="6">
        <f ca="1">INDEX('Sheet 1'!N:N,(MATCH((INDEX('Sheet 1'!B:B,(MATCH(A718,'Sheet 1'!A:A,0)),1)),'Sheet 1'!J:J,0)),1)</f>
        <v>-0.15733333333333319</v>
      </c>
      <c r="F718" s="6">
        <f ca="1">INDEX('Sheet 1'!O:O,(MATCH((INDEX('Sheet 1'!B:B,(MATCH(A718,'Sheet 1'!A:A,0)),1)),'Sheet 1'!J:J,0)),1)</f>
        <v>2.7416789753002822</v>
      </c>
      <c r="G718" s="5">
        <f ca="1">INDEX('Sheet 1'!H:H,(MATCH((INDEX('Sheet 1'!B:B,(MATCH(A718,'Sheet 1'!A:A,0)),1)),'Sheet 1'!J:J,0)),1)</f>
        <v>0.5</v>
      </c>
      <c r="H718" s="5">
        <f t="shared" ca="1" si="56"/>
        <v>20.88695928903828</v>
      </c>
      <c r="I718" s="5">
        <f ca="1">_xlfn.NORM.INV(RAND(), (((Sheet2!C718/(Sheet2!D718^2)) + ((Sheet2!H717+Sheet2!E717)/(Sheet2!F717^2))) / ((1/(Sheet2!D718^2)) + (1/(Sheet2!F717^2)))), SQRT(1 / ((1/(Sheet2!D718^2)) + (1/(Sheet2!F717^2)))))</f>
        <v>19.280649638251834</v>
      </c>
      <c r="J718" s="6">
        <f ca="1">IFERROR((INDEX('Sheet 1'!P:P,(MATCH((INDEX('Sheet 1'!B:B,(MATCH(A718,'Sheet 1'!A:A,0)),1)),'Sheet 1'!J:J,1)),1)),"")</f>
        <v>0.40416666666666667</v>
      </c>
      <c r="K718" s="4">
        <f ca="1">IFERROR(AVERAGEIFS('Sheet 1'!H:H, 'Sheet 1'!B:B, INDEX('Sheet 1'!B:B, MATCH(A718, 'Sheet 1'!A:A, 0)), 'Sheet 1'!G:G, "&lt;="&amp;I718, 'Sheet 1'!H:H, "&gt;0"), "0.001")</f>
        <v>11.438461538461537</v>
      </c>
      <c r="L718" s="6">
        <f t="shared" ca="1" si="57"/>
        <v>4.6230448717948711</v>
      </c>
      <c r="M718" s="4">
        <f t="shared" ca="1" si="58"/>
        <v>-7.0086449941053219</v>
      </c>
      <c r="N718" s="4">
        <f t="shared" ca="1" si="59"/>
        <v>0.55764588983274976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46530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20.92792982456141</v>
      </c>
      <c r="D719" s="4">
        <f ca="1">INDEX('Sheet 1'!L:L,(MATCH((INDEX('Sheet 1'!B:B,(MATCH(A719,'Sheet 1'!A:A,0)),1)),'Sheet 1'!J:J,0)),1)</f>
        <v>2.4415458107407528</v>
      </c>
      <c r="E719" s="6">
        <f ca="1">INDEX('Sheet 1'!N:N,(MATCH((INDEX('Sheet 1'!B:B,(MATCH(A719,'Sheet 1'!A:A,0)),1)),'Sheet 1'!J:J,0)),1)</f>
        <v>-0.1693333333333337</v>
      </c>
      <c r="F719" s="6">
        <f ca="1">INDEX('Sheet 1'!O:O,(MATCH((INDEX('Sheet 1'!B:B,(MATCH(A719,'Sheet 1'!A:A,0)),1)),'Sheet 1'!J:J,0)),1)</f>
        <v>2.1656391187805948</v>
      </c>
      <c r="G719" s="5">
        <f ca="1">INDEX('Sheet 1'!H:H,(MATCH((INDEX('Sheet 1'!B:B,(MATCH(A719,'Sheet 1'!A:A,0)),1)),'Sheet 1'!J:J,0)),1)</f>
        <v>0.3</v>
      </c>
      <c r="H719" s="5">
        <f t="shared" ca="1" si="56"/>
        <v>20.840222247117733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20.293510258560513</v>
      </c>
      <c r="J719" s="6">
        <f ca="1">IFERROR((INDEX('Sheet 1'!P:P,(MATCH((INDEX('Sheet 1'!B:B,(MATCH(A719,'Sheet 1'!A:A,0)),1)),'Sheet 1'!J:J,1)),1)),"")</f>
        <v>0.38863636363636367</v>
      </c>
      <c r="K719" s="4">
        <f ca="1">IFERROR(AVERAGEIFS('Sheet 1'!H:H, 'Sheet 1'!B:B, INDEX('Sheet 1'!B:B, MATCH(A719, 'Sheet 1'!A:A, 0)), 'Sheet 1'!G:G, "&lt;="&amp;I719, 'Sheet 1'!H:H, "&gt;0"), "0.001")</f>
        <v>14.157142857142858</v>
      </c>
      <c r="L719" s="6">
        <f t="shared" ca="1" si="57"/>
        <v>5.5019805194805205</v>
      </c>
      <c r="M719" s="4">
        <f t="shared" ca="1" si="58"/>
        <v>-8.5715900690849534</v>
      </c>
      <c r="N719" s="4">
        <f t="shared" ca="1" si="59"/>
        <v>0.25984340052518506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46531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20.657789473684211</v>
      </c>
      <c r="D720" s="4">
        <f ca="1">INDEX('Sheet 1'!L:L,(MATCH((INDEX('Sheet 1'!B:B,(MATCH(A720,'Sheet 1'!A:A,0)),1)),'Sheet 1'!J:J,0)),1)</f>
        <v>2.634341465139808</v>
      </c>
      <c r="E720" s="6">
        <f ca="1">INDEX('Sheet 1'!N:N,(MATCH((INDEX('Sheet 1'!B:B,(MATCH(A720,'Sheet 1'!A:A,0)),1)),'Sheet 1'!J:J,0)),1)</f>
        <v>9.4666666666666732E-2</v>
      </c>
      <c r="F720" s="6">
        <f ca="1">INDEX('Sheet 1'!O:O,(MATCH((INDEX('Sheet 1'!B:B,(MATCH(A720,'Sheet 1'!A:A,0)),1)),'Sheet 1'!J:J,0)),1)</f>
        <v>2.09889889622549</v>
      </c>
      <c r="G720" s="5">
        <f ca="1">INDEX('Sheet 1'!H:H,(MATCH((INDEX('Sheet 1'!B:B,(MATCH(A720,'Sheet 1'!A:A,0)),1)),'Sheet 1'!J:J,0)),1)</f>
        <v>0.5</v>
      </c>
      <c r="H720" s="5">
        <f t="shared" ca="1" si="56"/>
        <v>20.665606230015833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20.774170470576006</v>
      </c>
      <c r="J720" s="6">
        <f ca="1">IFERROR((INDEX('Sheet 1'!P:P,(MATCH((INDEX('Sheet 1'!B:B,(MATCH(A720,'Sheet 1'!A:A,0)),1)),'Sheet 1'!J:J,1)),1)),"")</f>
        <v>0.38674242424242433</v>
      </c>
      <c r="K720" s="4">
        <f ca="1">IFERROR(AVERAGEIFS('Sheet 1'!H:H, 'Sheet 1'!B:B, INDEX('Sheet 1'!B:B, MATCH(A720, 'Sheet 1'!A:A, 0)), 'Sheet 1'!G:G, "&lt;="&amp;I720, 'Sheet 1'!H:H, "&gt;0"), "0.001")</f>
        <v>9.318518518518518</v>
      </c>
      <c r="L720" s="6">
        <f t="shared" ca="1" si="57"/>
        <v>3.6038664421997764</v>
      </c>
      <c r="M720" s="4">
        <f t="shared" ca="1" si="58"/>
        <v>-7.8417280929782098</v>
      </c>
      <c r="N720" s="4">
        <f t="shared" ca="1" si="59"/>
        <v>-4.4178402242785471E-2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46532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20.764561403508772</v>
      </c>
      <c r="D721" s="4">
        <f ca="1">INDEX('Sheet 1'!L:L,(MATCH((INDEX('Sheet 1'!B:B,(MATCH(A721,'Sheet 1'!A:A,0)),1)),'Sheet 1'!J:J,0)),1)</f>
        <v>2.4748449764898921</v>
      </c>
      <c r="E721" s="6">
        <f ca="1">INDEX('Sheet 1'!N:N,(MATCH((INDEX('Sheet 1'!B:B,(MATCH(A721,'Sheet 1'!A:A,0)),1)),'Sheet 1'!J:J,0)),1)</f>
        <v>0.14533333333333329</v>
      </c>
      <c r="F721" s="6">
        <f ca="1">INDEX('Sheet 1'!O:O,(MATCH((INDEX('Sheet 1'!B:B,(MATCH(A721,'Sheet 1'!A:A,0)),1)),'Sheet 1'!J:J,0)),1)</f>
        <v>2.0991821659317149</v>
      </c>
      <c r="G721" s="5">
        <f ca="1">INDEX('Sheet 1'!H:H,(MATCH((INDEX('Sheet 1'!B:B,(MATCH(A721,'Sheet 1'!A:A,0)),1)),'Sheet 1'!J:J,0)),1)</f>
        <v>0</v>
      </c>
      <c r="H721" s="5">
        <f t="shared" ca="1" si="56"/>
        <v>20.762067015132352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22.759238421771379</v>
      </c>
      <c r="J721" s="6">
        <f ca="1">IFERROR((INDEX('Sheet 1'!P:P,(MATCH((INDEX('Sheet 1'!B:B,(MATCH(A721,'Sheet 1'!A:A,0)),1)),'Sheet 1'!J:J,1)),1)),"")</f>
        <v>0.40643939393939393</v>
      </c>
      <c r="K721" s="4">
        <f ca="1">IFERROR(AVERAGEIFS('Sheet 1'!H:H, 'Sheet 1'!B:B, INDEX('Sheet 1'!B:B, MATCH(A721, 'Sheet 1'!A:A, 0)), 'Sheet 1'!G:G, "&lt;="&amp;I721, 'Sheet 1'!H:H, "&gt;0"), "0.001")</f>
        <v>8.7645161290322573</v>
      </c>
      <c r="L721" s="6">
        <f t="shared" ca="1" si="57"/>
        <v>3.5622446236559138</v>
      </c>
      <c r="M721" s="4">
        <f t="shared" ca="1" si="58"/>
        <v>-8.3902473087261598</v>
      </c>
      <c r="N721" s="4">
        <f t="shared" ca="1" si="59"/>
        <v>-0.80598059159716973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46533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20.805649122807029</v>
      </c>
      <c r="D722" s="4">
        <f ca="1">INDEX('Sheet 1'!L:L,(MATCH((INDEX('Sheet 1'!B:B,(MATCH(A722,'Sheet 1'!A:A,0)),1)),'Sheet 1'!J:J,0)),1)</f>
        <v>2.4660228037202909</v>
      </c>
      <c r="E722" s="6">
        <f ca="1">INDEX('Sheet 1'!N:N,(MATCH((INDEX('Sheet 1'!B:B,(MATCH(A722,'Sheet 1'!A:A,0)),1)),'Sheet 1'!J:J,0)),1)</f>
        <v>0.33600000000000019</v>
      </c>
      <c r="F722" s="6">
        <f ca="1">INDEX('Sheet 1'!O:O,(MATCH((INDEX('Sheet 1'!B:B,(MATCH(A722,'Sheet 1'!A:A,0)),1)),'Sheet 1'!J:J,0)),1)</f>
        <v>2.3405728104635162</v>
      </c>
      <c r="G722" s="5">
        <f ca="1">INDEX('Sheet 1'!H:H,(MATCH((INDEX('Sheet 1'!B:B,(MATCH(A722,'Sheet 1'!A:A,0)),1)),'Sheet 1'!J:J,0)),1)</f>
        <v>0</v>
      </c>
      <c r="H722" s="5">
        <f t="shared" ca="1" si="56"/>
        <v>20.86464857935891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20.772337934382495</v>
      </c>
      <c r="J722" s="6">
        <f ca="1">IFERROR((INDEX('Sheet 1'!P:P,(MATCH((INDEX('Sheet 1'!B:B,(MATCH(A722,'Sheet 1'!A:A,0)),1)),'Sheet 1'!J:J,1)),1)),"")</f>
        <v>0.39393939393939392</v>
      </c>
      <c r="K722" s="4">
        <f ca="1">IFERROR(AVERAGEIFS('Sheet 1'!H:H, 'Sheet 1'!B:B, INDEX('Sheet 1'!B:B, MATCH(A722, 'Sheet 1'!A:A, 0)), 'Sheet 1'!G:G, "&lt;="&amp;I722, 'Sheet 1'!H:H, "&gt;0"), "0.001")</f>
        <v>12.396000000000001</v>
      </c>
      <c r="L722" s="6">
        <f t="shared" ca="1" si="57"/>
        <v>4.8832727272727272</v>
      </c>
      <c r="M722" s="4">
        <f t="shared" ca="1" si="58"/>
        <v>-8.4369248700454893</v>
      </c>
      <c r="N722" s="4">
        <f t="shared" ca="1" si="59"/>
        <v>1.3508061796622541E-2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46534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21.16333333333333</v>
      </c>
      <c r="D723" s="4">
        <f ca="1">INDEX('Sheet 1'!L:L,(MATCH((INDEX('Sheet 1'!B:B,(MATCH(A723,'Sheet 1'!A:A,0)),1)),'Sheet 1'!J:J,0)),1)</f>
        <v>2.6755839642122541</v>
      </c>
      <c r="E723" s="6">
        <f ca="1">INDEX('Sheet 1'!N:N,(MATCH((INDEX('Sheet 1'!B:B,(MATCH(A723,'Sheet 1'!A:A,0)),1)),'Sheet 1'!J:J,0)),1)</f>
        <v>-0.22133333333333369</v>
      </c>
      <c r="F723" s="6">
        <f ca="1">INDEX('Sheet 1'!O:O,(MATCH((INDEX('Sheet 1'!B:B,(MATCH(A723,'Sheet 1'!A:A,0)),1)),'Sheet 1'!J:J,0)),1)</f>
        <v>2.4419915074632268</v>
      </c>
      <c r="G723" s="5">
        <f ca="1">INDEX('Sheet 1'!H:H,(MATCH((INDEX('Sheet 1'!B:B,(MATCH(A723,'Sheet 1'!A:A,0)),1)),'Sheet 1'!J:J,0)),1)</f>
        <v>1</v>
      </c>
      <c r="H723" s="5">
        <f t="shared" ca="1" si="56"/>
        <v>21.184472041348286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20.747049667357675</v>
      </c>
      <c r="J723" s="6">
        <f ca="1">IFERROR((INDEX('Sheet 1'!P:P,(MATCH((INDEX('Sheet 1'!B:B,(MATCH(A723,'Sheet 1'!A:A,0)),1)),'Sheet 1'!J:J,1)),1)),"")</f>
        <v>0.36818181818181817</v>
      </c>
      <c r="K723" s="4">
        <f ca="1">IFERROR(AVERAGEIFS('Sheet 1'!H:H, 'Sheet 1'!B:B, INDEX('Sheet 1'!B:B, MATCH(A723, 'Sheet 1'!A:A, 0)), 'Sheet 1'!G:G, "&lt;="&amp;I723, 'Sheet 1'!H:H, "&gt;0"), "0.001")</f>
        <v>8.2821428571428548</v>
      </c>
      <c r="L723" s="6">
        <f t="shared" ca="1" si="57"/>
        <v>3.0493344155844144</v>
      </c>
      <c r="M723" s="4">
        <f t="shared" ca="1" si="58"/>
        <v>-7.909799735836077</v>
      </c>
      <c r="N723" s="4">
        <f t="shared" ca="1" si="59"/>
        <v>0.15558609692079589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46535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21.012596491228081</v>
      </c>
      <c r="D724" s="4">
        <f ca="1">INDEX('Sheet 1'!L:L,(MATCH((INDEX('Sheet 1'!B:B,(MATCH(A724,'Sheet 1'!A:A,0)),1)),'Sheet 1'!J:J,0)),1)</f>
        <v>2.4459991234078231</v>
      </c>
      <c r="E724" s="6">
        <f ca="1">INDEX('Sheet 1'!N:N,(MATCH((INDEX('Sheet 1'!B:B,(MATCH(A724,'Sheet 1'!A:A,0)),1)),'Sheet 1'!J:J,0)),1)</f>
        <v>-9.86666666666665E-2</v>
      </c>
      <c r="F724" s="6">
        <f ca="1">INDEX('Sheet 1'!O:O,(MATCH((INDEX('Sheet 1'!B:B,(MATCH(A724,'Sheet 1'!A:A,0)),1)),'Sheet 1'!J:J,0)),1)</f>
        <v>2.2194772536070921</v>
      </c>
      <c r="G724" s="5">
        <f ca="1">INDEX('Sheet 1'!H:H,(MATCH((INDEX('Sheet 1'!B:B,(MATCH(A724,'Sheet 1'!A:A,0)),1)),'Sheet 1'!J:J,0)),1)</f>
        <v>7.9</v>
      </c>
      <c r="H724" s="5">
        <f t="shared" ca="1" si="56"/>
        <v>20.987827049693678</v>
      </c>
      <c r="I724" s="5">
        <f ca="1">_xlfn.NORM.INV(RAND(), (((Sheet2!C724/(Sheet2!D724^2)) + ((Sheet2!H723+Sheet2!E723)/(Sheet2!F723^2))) / ((1/(Sheet2!D724^2)) + (1/(Sheet2!F723^2)))), SQRT(1 / ((1/(Sheet2!D724^2)) + (1/(Sheet2!F723^2)))))</f>
        <v>18.703224191570573</v>
      </c>
      <c r="J724" s="6">
        <f ca="1">IFERROR((INDEX('Sheet 1'!P:P,(MATCH((INDEX('Sheet 1'!B:B,(MATCH(A724,'Sheet 1'!A:A,0)),1)),'Sheet 1'!J:J,1)),1)),"")</f>
        <v>0.3833333333333333</v>
      </c>
      <c r="K724" s="4">
        <f ca="1">IFERROR(AVERAGEIFS('Sheet 1'!H:H, 'Sheet 1'!B:B, INDEX('Sheet 1'!B:B, MATCH(A724, 'Sheet 1'!A:A, 0)), 'Sheet 1'!G:G, "&lt;="&amp;I724, 'Sheet 1'!H:H, "&gt;0"), "0.001")</f>
        <v>15.853846153846151</v>
      </c>
      <c r="L724" s="6">
        <f t="shared" ca="1" si="57"/>
        <v>6.0773076923076905</v>
      </c>
      <c r="M724" s="4">
        <f t="shared" ca="1" si="58"/>
        <v>-8.590598537072589</v>
      </c>
      <c r="N724" s="4">
        <f t="shared" ca="1" si="59"/>
        <v>0.94414273396796478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46536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20.793473684210529</v>
      </c>
      <c r="D725" s="4">
        <f ca="1">INDEX('Sheet 1'!L:L,(MATCH((INDEX('Sheet 1'!B:B,(MATCH(A725,'Sheet 1'!A:A,0)),1)),'Sheet 1'!J:J,0)),1)</f>
        <v>2.5433524021341332</v>
      </c>
      <c r="E725" s="6">
        <f ca="1">INDEX('Sheet 1'!N:N,(MATCH((INDEX('Sheet 1'!B:B,(MATCH(A725,'Sheet 1'!A:A,0)),1)),'Sheet 1'!J:J,0)),1)</f>
        <v>4.4000000000000303E-2</v>
      </c>
      <c r="F725" s="6">
        <f ca="1">INDEX('Sheet 1'!O:O,(MATCH((INDEX('Sheet 1'!B:B,(MATCH(A725,'Sheet 1'!A:A,0)),1)),'Sheet 1'!J:J,0)),1)</f>
        <v>2.2873471001920009</v>
      </c>
      <c r="G725" s="5">
        <f ca="1">INDEX('Sheet 1'!H:H,(MATCH((INDEX('Sheet 1'!B:B,(MATCH(A725,'Sheet 1'!A:A,0)),1)),'Sheet 1'!J:J,0)),1)</f>
        <v>4.3</v>
      </c>
      <c r="H725" s="5">
        <f t="shared" ca="1" si="56"/>
        <v>20.847793834789865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20.463314269552512</v>
      </c>
      <c r="J725" s="6">
        <f ca="1">IFERROR((INDEX('Sheet 1'!P:P,(MATCH((INDEX('Sheet 1'!B:B,(MATCH(A725,'Sheet 1'!A:A,0)),1)),'Sheet 1'!J:J,1)),1)),"")</f>
        <v>0.36553030303030304</v>
      </c>
      <c r="K725" s="4">
        <f ca="1">IFERROR(AVERAGEIFS('Sheet 1'!H:H, 'Sheet 1'!B:B, INDEX('Sheet 1'!B:B, MATCH(A725, 'Sheet 1'!A:A, 0)), 'Sheet 1'!G:G, "&lt;="&amp;I725, 'Sheet 1'!H:H, "&gt;0"), "0.001")</f>
        <v>8.2499999999999982</v>
      </c>
      <c r="L725" s="6">
        <f t="shared" ca="1" si="57"/>
        <v>3.0156249999999996</v>
      </c>
      <c r="M725" s="4">
        <f t="shared" ca="1" si="58"/>
        <v>-8.1756164292304412</v>
      </c>
      <c r="N725" s="4">
        <f t="shared" ca="1" si="59"/>
        <v>0.12981268910316121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46537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20.983684210526309</v>
      </c>
      <c r="D726" s="4">
        <f ca="1">INDEX('Sheet 1'!L:L,(MATCH((INDEX('Sheet 1'!B:B,(MATCH(A726,'Sheet 1'!A:A,0)),1)),'Sheet 1'!J:J,0)),1)</f>
        <v>3.0993501207788299</v>
      </c>
      <c r="E726" s="6">
        <f ca="1">INDEX('Sheet 1'!N:N,(MATCH((INDEX('Sheet 1'!B:B,(MATCH(A726,'Sheet 1'!A:A,0)),1)),'Sheet 1'!J:J,0)),1)</f>
        <v>-0.33600000000000019</v>
      </c>
      <c r="F726" s="6">
        <f ca="1">INDEX('Sheet 1'!O:O,(MATCH((INDEX('Sheet 1'!B:B,(MATCH(A726,'Sheet 1'!A:A,0)),1)),'Sheet 1'!J:J,0)),1)</f>
        <v>2.8095705163755</v>
      </c>
      <c r="G726" s="5">
        <f ca="1">INDEX('Sheet 1'!H:H,(MATCH((INDEX('Sheet 1'!B:B,(MATCH(A726,'Sheet 1'!A:A,0)),1)),'Sheet 1'!J:J,0)),1)</f>
        <v>10.199999999999999</v>
      </c>
      <c r="H726" s="5">
        <f t="shared" ca="1" si="56"/>
        <v>20.924195021434684</v>
      </c>
      <c r="I726" s="5">
        <f ca="1">_xlfn.NORM.INV(RAND(), (((Sheet2!C726/(Sheet2!D726^2)) + ((Sheet2!H725+Sheet2!E725)/(Sheet2!F725^2))) / ((1/(Sheet2!D726^2)) + (1/(Sheet2!F725^2)))), SQRT(1 / ((1/(Sheet2!D726^2)) + (1/(Sheet2!F725^2)))))</f>
        <v>18.66540335195165</v>
      </c>
      <c r="J726" s="6">
        <f ca="1">IFERROR((INDEX('Sheet 1'!P:P,(MATCH((INDEX('Sheet 1'!B:B,(MATCH(A726,'Sheet 1'!A:A,0)),1)),'Sheet 1'!J:J,1)),1)),"")</f>
        <v>0.36893939393939396</v>
      </c>
      <c r="K726" s="4">
        <f ca="1">IFERROR(AVERAGEIFS('Sheet 1'!H:H, 'Sheet 1'!B:B, INDEX('Sheet 1'!B:B, MATCH(A726, 'Sheet 1'!A:A, 0)), 'Sheet 1'!G:G, "&lt;="&amp;I726, 'Sheet 1'!H:H, "&gt;0"), "0.001")</f>
        <v>14.042857142857141</v>
      </c>
      <c r="L726" s="6">
        <f t="shared" ca="1" si="57"/>
        <v>5.1809632034632029</v>
      </c>
      <c r="M726" s="4">
        <f t="shared" ca="1" si="58"/>
        <v>-6.7703497161699691</v>
      </c>
      <c r="N726" s="4">
        <f t="shared" ca="1" si="59"/>
        <v>0.74798934235674652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46538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20.850280701754389</v>
      </c>
      <c r="D727" s="4">
        <f ca="1">INDEX('Sheet 1'!L:L,(MATCH((INDEX('Sheet 1'!B:B,(MATCH(A727,'Sheet 1'!A:A,0)),1)),'Sheet 1'!J:J,0)),1)</f>
        <v>2.9507165109389861</v>
      </c>
      <c r="E727" s="6">
        <f ca="1">INDEX('Sheet 1'!N:N,(MATCH((INDEX('Sheet 1'!B:B,(MATCH(A727,'Sheet 1'!A:A,0)),1)),'Sheet 1'!J:J,0)),1)</f>
        <v>-0.43199999999999988</v>
      </c>
      <c r="F727" s="6">
        <f ca="1">INDEX('Sheet 1'!O:O,(MATCH((INDEX('Sheet 1'!B:B,(MATCH(A727,'Sheet 1'!A:A,0)),1)),'Sheet 1'!J:J,0)),1)</f>
        <v>3.758383781447638</v>
      </c>
      <c r="G727" s="5">
        <f ca="1">INDEX('Sheet 1'!H:H,(MATCH((INDEX('Sheet 1'!B:B,(MATCH(A727,'Sheet 1'!A:A,0)),1)),'Sheet 1'!J:J,0)),1)</f>
        <v>0</v>
      </c>
      <c r="H727" s="5">
        <f t="shared" ca="1" si="56"/>
        <v>20.712819753166979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20.474221206803158</v>
      </c>
      <c r="J727" s="6">
        <f ca="1">IFERROR((INDEX('Sheet 1'!P:P,(MATCH((INDEX('Sheet 1'!B:B,(MATCH(A727,'Sheet 1'!A:A,0)),1)),'Sheet 1'!J:J,1)),1)),"")</f>
        <v>0.37007575757575756</v>
      </c>
      <c r="K727" s="4">
        <f ca="1">IFERROR(AVERAGEIFS('Sheet 1'!H:H, 'Sheet 1'!B:B, INDEX('Sheet 1'!B:B, MATCH(A727, 'Sheet 1'!A:A, 0)), 'Sheet 1'!G:G, "&lt;="&amp;I727, 'Sheet 1'!H:H, "&gt;0"), "0.001")</f>
        <v>10.896296296296295</v>
      </c>
      <c r="L727" s="6">
        <f t="shared" ca="1" si="57"/>
        <v>4.0324551066217724</v>
      </c>
      <c r="M727" s="4">
        <f t="shared" ca="1" si="58"/>
        <v>-7.0661754948188324</v>
      </c>
      <c r="N727" s="4">
        <f t="shared" ca="1" si="59"/>
        <v>0.12744683996483311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46539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20.498456140350878</v>
      </c>
      <c r="D728" s="4">
        <f ca="1">INDEX('Sheet 1'!L:L,(MATCH((INDEX('Sheet 1'!B:B,(MATCH(A728,'Sheet 1'!A:A,0)),1)),'Sheet 1'!J:J,0)),1)</f>
        <v>2.7515281338657371</v>
      </c>
      <c r="E728" s="6">
        <f ca="1">INDEX('Sheet 1'!N:N,(MATCH((INDEX('Sheet 1'!B:B,(MATCH(A728,'Sheet 1'!A:A,0)),1)),'Sheet 1'!J:J,0)),1)</f>
        <v>0.15866666666666671</v>
      </c>
      <c r="F728" s="6">
        <f ca="1">INDEX('Sheet 1'!O:O,(MATCH((INDEX('Sheet 1'!B:B,(MATCH(A728,'Sheet 1'!A:A,0)),1)),'Sheet 1'!J:J,0)),1)</f>
        <v>3.539930268565513</v>
      </c>
      <c r="G728" s="5">
        <f ca="1">INDEX('Sheet 1'!H:H,(MATCH((INDEX('Sheet 1'!B:B,(MATCH(A728,'Sheet 1'!A:A,0)),1)),'Sheet 1'!J:J,0)),1)</f>
        <v>0</v>
      </c>
      <c r="H728" s="5">
        <f t="shared" ca="1" si="56"/>
        <v>20.42251228673819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22.092555062388517</v>
      </c>
      <c r="J728" s="6">
        <f ca="1">IFERROR((INDEX('Sheet 1'!P:P,(MATCH((INDEX('Sheet 1'!B:B,(MATCH(A728,'Sheet 1'!A:A,0)),1)),'Sheet 1'!J:J,1)),1)),"")</f>
        <v>0.37234848484848487</v>
      </c>
      <c r="K728" s="4">
        <f ca="1">IFERROR(AVERAGEIFS('Sheet 1'!H:H, 'Sheet 1'!B:B, INDEX('Sheet 1'!B:B, MATCH(A728, 'Sheet 1'!A:A, 0)), 'Sheet 1'!G:G, "&lt;="&amp;I728, 'Sheet 1'!H:H, "&gt;0"), "0.001")</f>
        <v>10.259375</v>
      </c>
      <c r="L728" s="6">
        <f t="shared" ca="1" si="57"/>
        <v>3.8200627367424245</v>
      </c>
      <c r="M728" s="4">
        <f t="shared" ca="1" si="58"/>
        <v>-7.4498442840021912</v>
      </c>
      <c r="N728" s="4">
        <f t="shared" ca="1" si="59"/>
        <v>-0.57935039893559859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46540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20.327157894736839</v>
      </c>
      <c r="D729" s="4">
        <f ca="1">INDEX('Sheet 1'!L:L,(MATCH((INDEX('Sheet 1'!B:B,(MATCH(A729,'Sheet 1'!A:A,0)),1)),'Sheet 1'!J:J,0)),1)</f>
        <v>2.2687354099498651</v>
      </c>
      <c r="E729" s="6">
        <f ca="1">INDEX('Sheet 1'!N:N,(MATCH((INDEX('Sheet 1'!B:B,(MATCH(A729,'Sheet 1'!A:A,0)),1)),'Sheet 1'!J:J,0)),1)</f>
        <v>-0.1786666666666667</v>
      </c>
      <c r="F729" s="6">
        <f ca="1">INDEX('Sheet 1'!O:O,(MATCH((INDEX('Sheet 1'!B:B,(MATCH(A729,'Sheet 1'!A:A,0)),1)),'Sheet 1'!J:J,0)),1)</f>
        <v>1.9103765960508261</v>
      </c>
      <c r="G729" s="5">
        <f ca="1">INDEX('Sheet 1'!H:H,(MATCH((INDEX('Sheet 1'!B:B,(MATCH(A729,'Sheet 1'!A:A,0)),1)),'Sheet 1'!J:J,0)),1)</f>
        <v>0</v>
      </c>
      <c r="H729" s="5">
        <f t="shared" ca="1" si="56"/>
        <v>20.40111803735298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20.568706184291489</v>
      </c>
      <c r="J729" s="6">
        <f ca="1">IFERROR((INDEX('Sheet 1'!P:P,(MATCH((INDEX('Sheet 1'!B:B,(MATCH(A729,'Sheet 1'!A:A,0)),1)),'Sheet 1'!J:J,1)),1)),"")</f>
        <v>0.34431818181818186</v>
      </c>
      <c r="K729" s="4">
        <f ca="1">IFERROR(AVERAGEIFS('Sheet 1'!H:H, 'Sheet 1'!B:B, INDEX('Sheet 1'!B:B, MATCH(A729, 'Sheet 1'!A:A, 0)), 'Sheet 1'!G:G, "&lt;="&amp;I729, 'Sheet 1'!H:H, "&gt;0"), "0.001")</f>
        <v>9.1499999999999986</v>
      </c>
      <c r="L729" s="6">
        <f t="shared" ca="1" si="57"/>
        <v>3.1505113636363635</v>
      </c>
      <c r="M729" s="4">
        <f t="shared" ca="1" si="58"/>
        <v>-8.9596864427597716</v>
      </c>
      <c r="N729" s="4">
        <f t="shared" ca="1" si="59"/>
        <v>-0.10646825032804867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46541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20.02701754385965</v>
      </c>
      <c r="D730" s="4">
        <f ca="1">INDEX('Sheet 1'!L:L,(MATCH((INDEX('Sheet 1'!B:B,(MATCH(A730,'Sheet 1'!A:A,0)),1)),'Sheet 1'!J:J,0)),1)</f>
        <v>2.4599677724395899</v>
      </c>
      <c r="E730" s="6">
        <f ca="1">INDEX('Sheet 1'!N:N,(MATCH((INDEX('Sheet 1'!B:B,(MATCH(A730,'Sheet 1'!A:A,0)),1)),'Sheet 1'!J:J,0)),1)</f>
        <v>2.4000000000000059E-2</v>
      </c>
      <c r="F730" s="6">
        <f ca="1">INDEX('Sheet 1'!O:O,(MATCH((INDEX('Sheet 1'!B:B,(MATCH(A730,'Sheet 1'!A:A,0)),1)),'Sheet 1'!J:J,0)),1)</f>
        <v>2.192113628934905</v>
      </c>
      <c r="G730" s="5">
        <f ca="1">INDEX('Sheet 1'!H:H,(MATCH((INDEX('Sheet 1'!B:B,(MATCH(A730,'Sheet 1'!A:A,0)),1)),'Sheet 1'!J:J,0)),1)</f>
        <v>0</v>
      </c>
      <c r="H730" s="5">
        <f t="shared" ca="1" si="56"/>
        <v>20.148928560762315</v>
      </c>
      <c r="I730" s="5">
        <f ca="1">_xlfn.NORM.INV(RAND(), (((Sheet2!C730/(Sheet2!D730^2)) + ((Sheet2!H729+Sheet2!E729)/(Sheet2!F729^2))) / ((1/(Sheet2!D730^2)) + (1/(Sheet2!F729^2)))), SQRT(1 / ((1/(Sheet2!D730^2)) + (1/(Sheet2!F729^2)))))</f>
        <v>19.702981390309414</v>
      </c>
      <c r="J730" s="6">
        <f ca="1">IFERROR((INDEX('Sheet 1'!P:P,(MATCH((INDEX('Sheet 1'!B:B,(MATCH(A730,'Sheet 1'!A:A,0)),1)),'Sheet 1'!J:J,1)),1)),"")</f>
        <v>0.3666666666666667</v>
      </c>
      <c r="K730" s="4">
        <f ca="1">IFERROR(AVERAGEIFS('Sheet 1'!H:H, 'Sheet 1'!B:B, INDEX('Sheet 1'!B:B, MATCH(A730, 'Sheet 1'!A:A, 0)), 'Sheet 1'!G:G, "&lt;="&amp;I730, 'Sheet 1'!H:H, "&gt;0"), "0.001")</f>
        <v>6.3999999999999995</v>
      </c>
      <c r="L730" s="6">
        <f t="shared" ca="1" si="57"/>
        <v>2.3466666666666667</v>
      </c>
      <c r="M730" s="4">
        <f t="shared" ca="1" si="58"/>
        <v>-8.1411706967195485</v>
      </c>
      <c r="N730" s="4">
        <f t="shared" ca="1" si="59"/>
        <v>0.13172373930284595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46542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20.25312280701754</v>
      </c>
      <c r="D731" s="4">
        <f ca="1">INDEX('Sheet 1'!L:L,(MATCH((INDEX('Sheet 1'!B:B,(MATCH(A731,'Sheet 1'!A:A,0)),1)),'Sheet 1'!J:J,0)),1)</f>
        <v>2.45805753530035</v>
      </c>
      <c r="E731" s="6">
        <f ca="1">INDEX('Sheet 1'!N:N,(MATCH((INDEX('Sheet 1'!B:B,(MATCH(A731,'Sheet 1'!A:A,0)),1)),'Sheet 1'!J:J,0)),1)</f>
        <v>-0.25866666666666649</v>
      </c>
      <c r="F731" s="6">
        <f ca="1">INDEX('Sheet 1'!O:O,(MATCH((INDEX('Sheet 1'!B:B,(MATCH(A731,'Sheet 1'!A:A,0)),1)),'Sheet 1'!J:J,0)),1)</f>
        <v>2.4564362966051609</v>
      </c>
      <c r="G731" s="5">
        <f ca="1">INDEX('Sheet 1'!H:H,(MATCH((INDEX('Sheet 1'!B:B,(MATCH(A731,'Sheet 1'!A:A,0)),1)),'Sheet 1'!J:J,0)),1)</f>
        <v>0</v>
      </c>
      <c r="H731" s="5">
        <f t="shared" ca="1" si="56"/>
        <v>20.208454315922644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21.156523278256572</v>
      </c>
      <c r="J731" s="6">
        <f ca="1">IFERROR((INDEX('Sheet 1'!P:P,(MATCH((INDEX('Sheet 1'!B:B,(MATCH(A731,'Sheet 1'!A:A,0)),1)),'Sheet 1'!J:J,1)),1)),"")</f>
        <v>0.35265151515151516</v>
      </c>
      <c r="K731" s="4">
        <f ca="1">IFERROR(AVERAGEIFS('Sheet 1'!H:H, 'Sheet 1'!B:B, INDEX('Sheet 1'!B:B, MATCH(A731, 'Sheet 1'!A:A, 0)), 'Sheet 1'!G:G, "&lt;="&amp;I731, 'Sheet 1'!H:H, "&gt;0"), "0.001")</f>
        <v>7.145714285714285</v>
      </c>
      <c r="L731" s="6">
        <f t="shared" ca="1" si="57"/>
        <v>2.5199469696969694</v>
      </c>
      <c r="M731" s="4">
        <f t="shared" ca="1" si="58"/>
        <v>-8.2394828095603589</v>
      </c>
      <c r="N731" s="4">
        <f t="shared" ca="1" si="59"/>
        <v>-0.36752616985779579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46543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19.768701754385958</v>
      </c>
      <c r="D732" s="4">
        <f ca="1">INDEX('Sheet 1'!L:L,(MATCH((INDEX('Sheet 1'!B:B,(MATCH(A732,'Sheet 1'!A:A,0)),1)),'Sheet 1'!J:J,0)),1)</f>
        <v>2.391502976474595</v>
      </c>
      <c r="E732" s="6">
        <f ca="1">INDEX('Sheet 1'!N:N,(MATCH((INDEX('Sheet 1'!B:B,(MATCH(A732,'Sheet 1'!A:A,0)),1)),'Sheet 1'!J:J,0)),1)</f>
        <v>0.21199999999999961</v>
      </c>
      <c r="F732" s="6">
        <f ca="1">INDEX('Sheet 1'!O:O,(MATCH((INDEX('Sheet 1'!B:B,(MATCH(A732,'Sheet 1'!A:A,0)),1)),'Sheet 1'!J:J,0)),1)</f>
        <v>2.373386222712639</v>
      </c>
      <c r="G732" s="5">
        <f ca="1">INDEX('Sheet 1'!H:H,(MATCH((INDEX('Sheet 1'!B:B,(MATCH(A732,'Sheet 1'!A:A,0)),1)),'Sheet 1'!J:J,0)),1)</f>
        <v>0</v>
      </c>
      <c r="H732" s="5">
        <f t="shared" ca="1" si="56"/>
        <v>19.856819671590586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21.611711485926868</v>
      </c>
      <c r="J732" s="6">
        <f ca="1">IFERROR((INDEX('Sheet 1'!P:P,(MATCH((INDEX('Sheet 1'!B:B,(MATCH(A732,'Sheet 1'!A:A,0)),1)),'Sheet 1'!J:J,1)),1)),"")</f>
        <v>0.35492424242424248</v>
      </c>
      <c r="K732" s="4">
        <f ca="1">IFERROR(AVERAGEIFS('Sheet 1'!H:H, 'Sheet 1'!B:B, INDEX('Sheet 1'!B:B, MATCH(A732, 'Sheet 1'!A:A, 0)), 'Sheet 1'!G:G, "&lt;="&amp;I732, 'Sheet 1'!H:H, "&gt;0"), "0.001")</f>
        <v>7.6823529411764699</v>
      </c>
      <c r="L732" s="6">
        <f t="shared" ca="1" si="57"/>
        <v>2.7266532976827098</v>
      </c>
      <c r="M732" s="4">
        <f t="shared" ca="1" si="58"/>
        <v>-8.2662250262083088</v>
      </c>
      <c r="N732" s="4">
        <f t="shared" ca="1" si="59"/>
        <v>-0.77064914811762453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46544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20.233473684210519</v>
      </c>
      <c r="D733" s="4">
        <f ca="1">INDEX('Sheet 1'!L:L,(MATCH((INDEX('Sheet 1'!B:B,(MATCH(A733,'Sheet 1'!A:A,0)),1)),'Sheet 1'!J:J,0)),1)</f>
        <v>2.4876799133633112</v>
      </c>
      <c r="E733" s="6">
        <f ca="1">INDEX('Sheet 1'!N:N,(MATCH((INDEX('Sheet 1'!B:B,(MATCH(A733,'Sheet 1'!A:A,0)),1)),'Sheet 1'!J:J,0)),1)</f>
        <v>-0.25599999999999939</v>
      </c>
      <c r="F733" s="6">
        <f ca="1">INDEX('Sheet 1'!O:O,(MATCH((INDEX('Sheet 1'!B:B,(MATCH(A733,'Sheet 1'!A:A,0)),1)),'Sheet 1'!J:J,0)),1)</f>
        <v>2.0696154493306498</v>
      </c>
      <c r="G733" s="5">
        <f ca="1">INDEX('Sheet 1'!H:H,(MATCH((INDEX('Sheet 1'!B:B,(MATCH(A733,'Sheet 1'!A:A,0)),1)),'Sheet 1'!J:J,0)),1)</f>
        <v>0</v>
      </c>
      <c r="H733" s="5">
        <f t="shared" ca="1" si="56"/>
        <v>20.147277461439241</v>
      </c>
      <c r="I733" s="5">
        <f ca="1">_xlfn.NORM.INV(RAND(), (((Sheet2!C733/(Sheet2!D733^2)) + ((Sheet2!H732+Sheet2!E732)/(Sheet2!F732^2))) / ((1/(Sheet2!D733^2)) + (1/(Sheet2!F732^2)))), SQRT(1 / ((1/(Sheet2!D733^2)) + (1/(Sheet2!F732^2)))))</f>
        <v>18.948095753632426</v>
      </c>
      <c r="J733" s="6">
        <f ca="1">IFERROR((INDEX('Sheet 1'!P:P,(MATCH((INDEX('Sheet 1'!B:B,(MATCH(A733,'Sheet 1'!A:A,0)),1)),'Sheet 1'!J:J,1)),1)),"")</f>
        <v>0.38257575757575757</v>
      </c>
      <c r="K733" s="4">
        <f ca="1">IFERROR(AVERAGEIFS('Sheet 1'!H:H, 'Sheet 1'!B:B, INDEX('Sheet 1'!B:B, MATCH(A733, 'Sheet 1'!A:A, 0)), 'Sheet 1'!G:G, "&lt;="&amp;I733, 'Sheet 1'!H:H, "&gt;0"), "0.001")</f>
        <v>11.315</v>
      </c>
      <c r="L733" s="6">
        <f t="shared" ca="1" si="57"/>
        <v>4.3288446969696963</v>
      </c>
      <c r="M733" s="4">
        <f t="shared" ca="1" si="58"/>
        <v>-8.1334715031143716</v>
      </c>
      <c r="N733" s="4">
        <f t="shared" ca="1" si="59"/>
        <v>0.51669747529547672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46545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19.83733333333333</v>
      </c>
      <c r="D734" s="4">
        <f ca="1">INDEX('Sheet 1'!L:L,(MATCH((INDEX('Sheet 1'!B:B,(MATCH(A734,'Sheet 1'!A:A,0)),1)),'Sheet 1'!J:J,0)),1)</f>
        <v>2.1299511477712509</v>
      </c>
      <c r="E734" s="6">
        <f ca="1">INDEX('Sheet 1'!N:N,(MATCH((INDEX('Sheet 1'!B:B,(MATCH(A734,'Sheet 1'!A:A,0)),1)),'Sheet 1'!J:J,0)),1)</f>
        <v>-0.27466666666666689</v>
      </c>
      <c r="F734" s="6">
        <f ca="1">INDEX('Sheet 1'!O:O,(MATCH((INDEX('Sheet 1'!B:B,(MATCH(A734,'Sheet 1'!A:A,0)),1)),'Sheet 1'!J:J,0)),1)</f>
        <v>2.06516103248393</v>
      </c>
      <c r="G734" s="5">
        <f ca="1">INDEX('Sheet 1'!H:H,(MATCH((INDEX('Sheet 1'!B:B,(MATCH(A734,'Sheet 1'!A:A,0)),1)),'Sheet 1'!J:J,0)),1)</f>
        <v>0</v>
      </c>
      <c r="H734" s="5">
        <f t="shared" ca="1" si="56"/>
        <v>19.86508025947769</v>
      </c>
      <c r="I734" s="5">
        <f ca="1">_xlfn.NORM.INV(RAND(), (((Sheet2!C734/(Sheet2!D734^2)) + ((Sheet2!H733+Sheet2!E733)/(Sheet2!F733^2))) / ((1/(Sheet2!D734^2)) + (1/(Sheet2!F733^2)))), SQRT(1 / ((1/(Sheet2!D734^2)) + (1/(Sheet2!F733^2)))))</f>
        <v>17.782041826723578</v>
      </c>
      <c r="J734" s="6">
        <f ca="1">IFERROR((INDEX('Sheet 1'!P:P,(MATCH((INDEX('Sheet 1'!B:B,(MATCH(A734,'Sheet 1'!A:A,0)),1)),'Sheet 1'!J:J,1)),1)),"")</f>
        <v>0.44924242424242422</v>
      </c>
      <c r="K734" s="4">
        <f ca="1">IFERROR(AVERAGEIFS('Sheet 1'!H:H, 'Sheet 1'!B:B, INDEX('Sheet 1'!B:B, MATCH(A734, 'Sheet 1'!A:A, 0)), 'Sheet 1'!G:G, "&lt;="&amp;I734, 'Sheet 1'!H:H, "&gt;0"), "0.001")</f>
        <v>13.4</v>
      </c>
      <c r="L734" s="6">
        <f t="shared" ca="1" si="57"/>
        <v>6.0198484848484846</v>
      </c>
      <c r="M734" s="4">
        <f t="shared" ca="1" si="58"/>
        <v>-9.3135156428779222</v>
      </c>
      <c r="N734" s="4">
        <f t="shared" ca="1" si="59"/>
        <v>0.96494772134111073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46546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19.51445614035088</v>
      </c>
      <c r="D735" s="4">
        <f ca="1">INDEX('Sheet 1'!L:L,(MATCH((INDEX('Sheet 1'!B:B,(MATCH(A735,'Sheet 1'!A:A,0)),1)),'Sheet 1'!J:J,0)),1)</f>
        <v>2.338822372496518</v>
      </c>
      <c r="E735" s="6">
        <f ca="1">INDEX('Sheet 1'!N:N,(MATCH((INDEX('Sheet 1'!B:B,(MATCH(A735,'Sheet 1'!A:A,0)),1)),'Sheet 1'!J:J,0)),1)</f>
        <v>-0.30133333333333362</v>
      </c>
      <c r="F735" s="6">
        <f ca="1">INDEX('Sheet 1'!O:O,(MATCH((INDEX('Sheet 1'!B:B,(MATCH(A735,'Sheet 1'!A:A,0)),1)),'Sheet 1'!J:J,0)),1)</f>
        <v>2.2946761729574701</v>
      </c>
      <c r="G735" s="5">
        <f ca="1">INDEX('Sheet 1'!H:H,(MATCH((INDEX('Sheet 1'!B:B,(MATCH(A735,'Sheet 1'!A:A,0)),1)),'Sheet 1'!J:J,0)),1)</f>
        <v>1.8</v>
      </c>
      <c r="H735" s="5">
        <f t="shared" ca="1" si="56"/>
        <v>19.557136669769587</v>
      </c>
      <c r="I735" s="5">
        <f ca="1">_xlfn.NORM.INV(RAND(), (((Sheet2!C735/(Sheet2!D735^2)) + ((Sheet2!H734+Sheet2!E734)/(Sheet2!F734^2))) / ((1/(Sheet2!D735^2)) + (1/(Sheet2!F734^2)))), SQRT(1 / ((1/(Sheet2!D735^2)) + (1/(Sheet2!F734^2)))))</f>
        <v>22.320700102744055</v>
      </c>
      <c r="J735" s="6">
        <f ca="1">IFERROR((INDEX('Sheet 1'!P:P,(MATCH((INDEX('Sheet 1'!B:B,(MATCH(A735,'Sheet 1'!A:A,0)),1)),'Sheet 1'!J:J,1)),1)),"")</f>
        <v>0.48977272727272736</v>
      </c>
      <c r="K735" s="4">
        <f ca="1">IFERROR(AVERAGEIFS('Sheet 1'!H:H, 'Sheet 1'!B:B, INDEX('Sheet 1'!B:B, MATCH(A735, 'Sheet 1'!A:A, 0)), 'Sheet 1'!G:G, "&lt;="&amp;I735, 'Sheet 1'!H:H, "&gt;0"), "0.001")</f>
        <v>8.1717948717948712</v>
      </c>
      <c r="L735" s="6">
        <f t="shared" ca="1" si="57"/>
        <v>4.0023222610722611</v>
      </c>
      <c r="M735" s="4">
        <f t="shared" ca="1" si="58"/>
        <v>-8.3437102235004943</v>
      </c>
      <c r="N735" s="4">
        <f t="shared" ca="1" si="59"/>
        <v>-1.1998533943378178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46547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19.0499649122807</v>
      </c>
      <c r="D736" s="4">
        <f ca="1">INDEX('Sheet 1'!L:L,(MATCH((INDEX('Sheet 1'!B:B,(MATCH(A736,'Sheet 1'!A:A,0)),1)),'Sheet 1'!J:J,0)),1)</f>
        <v>2.1275642715860918</v>
      </c>
      <c r="E736" s="6">
        <f ca="1">INDEX('Sheet 1'!N:N,(MATCH((INDEX('Sheet 1'!B:B,(MATCH(A736,'Sheet 1'!A:A,0)),1)),'Sheet 1'!J:J,0)),1)</f>
        <v>0.10133333333333359</v>
      </c>
      <c r="F736" s="6">
        <f ca="1">INDEX('Sheet 1'!O:O,(MATCH((INDEX('Sheet 1'!B:B,(MATCH(A736,'Sheet 1'!A:A,0)),1)),'Sheet 1'!J:J,0)),1)</f>
        <v>1.7835959224035061</v>
      </c>
      <c r="G736" s="5">
        <f ca="1">INDEX('Sheet 1'!H:H,(MATCH((INDEX('Sheet 1'!B:B,(MATCH(A736,'Sheet 1'!A:A,0)),1)),'Sheet 1'!J:J,0)),1)</f>
        <v>0.8</v>
      </c>
      <c r="H736" s="5">
        <f t="shared" ca="1" si="56"/>
        <v>19.145116794588414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20.846206610921577</v>
      </c>
      <c r="J736" s="6">
        <f ca="1">IFERROR((INDEX('Sheet 1'!P:P,(MATCH((INDEX('Sheet 1'!B:B,(MATCH(A736,'Sheet 1'!A:A,0)),1)),'Sheet 1'!J:J,1)),1)),"")</f>
        <v>0.5492424242424242</v>
      </c>
      <c r="K736" s="4">
        <f ca="1">IFERROR(AVERAGEIFS('Sheet 1'!H:H, 'Sheet 1'!B:B, INDEX('Sheet 1'!B:B, MATCH(A736, 'Sheet 1'!A:A, 0)), 'Sheet 1'!G:G, "&lt;="&amp;I736, 'Sheet 1'!H:H, "&gt;0"), "0.001")</f>
        <v>9.8216216216216221</v>
      </c>
      <c r="L736" s="6">
        <f t="shared" ca="1" si="57"/>
        <v>5.3944512694512694</v>
      </c>
      <c r="M736" s="4">
        <f t="shared" ca="1" si="58"/>
        <v>-8.953884574344265</v>
      </c>
      <c r="N736" s="4">
        <f t="shared" ca="1" si="59"/>
        <v>-0.84427141526576999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46548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19.215649122807012</v>
      </c>
      <c r="D737" s="4">
        <f ca="1">INDEX('Sheet 1'!L:L,(MATCH((INDEX('Sheet 1'!B:B,(MATCH(A737,'Sheet 1'!A:A,0)),1)),'Sheet 1'!J:J,0)),1)</f>
        <v>2.3430941274498109</v>
      </c>
      <c r="E737" s="6">
        <f ca="1">INDEX('Sheet 1'!N:N,(MATCH((INDEX('Sheet 1'!B:B,(MATCH(A737,'Sheet 1'!A:A,0)),1)),'Sheet 1'!J:J,0)),1)</f>
        <v>0.1013333333333334</v>
      </c>
      <c r="F737" s="6">
        <f ca="1">INDEX('Sheet 1'!O:O,(MATCH((INDEX('Sheet 1'!B:B,(MATCH(A737,'Sheet 1'!A:A,0)),1)),'Sheet 1'!J:J,0)),1)</f>
        <v>2.2406257169825579</v>
      </c>
      <c r="G737" s="5">
        <f ca="1">INDEX('Sheet 1'!H:H,(MATCH((INDEX('Sheet 1'!B:B,(MATCH(A737,'Sheet 1'!A:A,0)),1)),'Sheet 1'!J:J,0)),1)</f>
        <v>78.2</v>
      </c>
      <c r="H737" s="5">
        <f t="shared" ca="1" si="56"/>
        <v>19.235150259326595</v>
      </c>
      <c r="I737" s="5">
        <f ca="1">_xlfn.NORM.INV(RAND(), (((Sheet2!C737/(Sheet2!D737^2)) + ((Sheet2!H736+Sheet2!E736)/(Sheet2!F736^2))) / ((1/(Sheet2!D737^2)) + (1/(Sheet2!F736^2)))), SQRT(1 / ((1/(Sheet2!D737^2)) + (1/(Sheet2!F736^2)))))</f>
        <v>21.070298396566802</v>
      </c>
      <c r="J737" s="6">
        <f ca="1">IFERROR((INDEX('Sheet 1'!P:P,(MATCH((INDEX('Sheet 1'!B:B,(MATCH(A737,'Sheet 1'!A:A,0)),1)),'Sheet 1'!J:J,1)),1)),"")</f>
        <v>0.59772727272727266</v>
      </c>
      <c r="K737" s="4">
        <f ca="1">IFERROR(AVERAGEIFS('Sheet 1'!H:H, 'Sheet 1'!B:B, INDEX('Sheet 1'!B:B, MATCH(A737, 'Sheet 1'!A:A, 0)), 'Sheet 1'!G:G, "&lt;="&amp;I737, 'Sheet 1'!H:H, "&gt;0"), "0.001")</f>
        <v>10.732499999999998</v>
      </c>
      <c r="L737" s="6">
        <f t="shared" ca="1" si="57"/>
        <v>6.4151079545454524</v>
      </c>
      <c r="M737" s="4">
        <f t="shared" ca="1" si="58"/>
        <v>-8.2009719104716634</v>
      </c>
      <c r="N737" s="4">
        <f t="shared" ca="1" si="59"/>
        <v>-0.79153852678482151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46549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19.402807017543861</v>
      </c>
      <c r="D738" s="4">
        <f ca="1">INDEX('Sheet 1'!L:L,(MATCH((INDEX('Sheet 1'!B:B,(MATCH(A738,'Sheet 1'!A:A,0)),1)),'Sheet 1'!J:J,0)),1)</f>
        <v>2.181587156755989</v>
      </c>
      <c r="E738" s="6">
        <f ca="1">INDEX('Sheet 1'!N:N,(MATCH((INDEX('Sheet 1'!B:B,(MATCH(A738,'Sheet 1'!A:A,0)),1)),'Sheet 1'!J:J,0)),1)</f>
        <v>4.9333333333333333E-2</v>
      </c>
      <c r="F738" s="6">
        <f ca="1">INDEX('Sheet 1'!O:O,(MATCH((INDEX('Sheet 1'!B:B,(MATCH(A738,'Sheet 1'!A:A,0)),1)),'Sheet 1'!J:J,0)),1)</f>
        <v>2.0161089989123839</v>
      </c>
      <c r="G738" s="5">
        <f ca="1">INDEX('Sheet 1'!H:H,(MATCH((INDEX('Sheet 1'!B:B,(MATCH(A738,'Sheet 1'!A:A,0)),1)),'Sheet 1'!J:J,0)),1)</f>
        <v>10.7</v>
      </c>
      <c r="H738" s="5">
        <f t="shared" ca="1" si="56"/>
        <v>19.370530595305645</v>
      </c>
      <c r="I738" s="5">
        <f ca="1">_xlfn.NORM.INV(RAND(), (((Sheet2!C738/(Sheet2!D738^2)) + ((Sheet2!H737+Sheet2!E737)/(Sheet2!F737^2))) / ((1/(Sheet2!D738^2)) + (1/(Sheet2!F737^2)))), SQRT(1 / ((1/(Sheet2!D738^2)) + (1/(Sheet2!F737^2)))))</f>
        <v>16.371987540624499</v>
      </c>
      <c r="J738" s="6">
        <f ca="1">IFERROR((INDEX('Sheet 1'!P:P,(MATCH((INDEX('Sheet 1'!B:B,(MATCH(A738,'Sheet 1'!A:A,0)),1)),'Sheet 1'!J:J,1)),1)),"")</f>
        <v>0.60606060606060608</v>
      </c>
      <c r="K738" s="4">
        <f ca="1">IFERROR(AVERAGEIFS('Sheet 1'!H:H, 'Sheet 1'!B:B, INDEX('Sheet 1'!B:B, MATCH(A738, 'Sheet 1'!A:A, 0)), 'Sheet 1'!G:G, "&lt;="&amp;I738, 'Sheet 1'!H:H, "&gt;0"), "0.001")</f>
        <v>15.085714285714285</v>
      </c>
      <c r="L738" s="6">
        <f t="shared" ca="1" si="57"/>
        <v>9.1428571428571423</v>
      </c>
      <c r="M738" s="4">
        <f t="shared" ca="1" si="58"/>
        <v>-8.8938949596658574</v>
      </c>
      <c r="N738" s="4">
        <f t="shared" ca="1" si="59"/>
        <v>1.3892726987933766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46550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19.269789473684209</v>
      </c>
      <c r="D739" s="4">
        <f ca="1">INDEX('Sheet 1'!L:L,(MATCH((INDEX('Sheet 1'!B:B,(MATCH(A739,'Sheet 1'!A:A,0)),1)),'Sheet 1'!J:J,0)),1)</f>
        <v>2.285503079045061</v>
      </c>
      <c r="E739" s="6">
        <f ca="1">INDEX('Sheet 1'!N:N,(MATCH((INDEX('Sheet 1'!B:B,(MATCH(A739,'Sheet 1'!A:A,0)),1)),'Sheet 1'!J:J,0)),1)</f>
        <v>0.32533333333333342</v>
      </c>
      <c r="F739" s="6">
        <f ca="1">INDEX('Sheet 1'!O:O,(MATCH((INDEX('Sheet 1'!B:B,(MATCH(A739,'Sheet 1'!A:A,0)),1)),'Sheet 1'!J:J,0)),1)</f>
        <v>2.0307163782786142</v>
      </c>
      <c r="G739" s="5">
        <f ca="1">INDEX('Sheet 1'!H:H,(MATCH((INDEX('Sheet 1'!B:B,(MATCH(A739,'Sheet 1'!A:A,0)),1)),'Sheet 1'!J:J,0)),1)</f>
        <v>36.6</v>
      </c>
      <c r="H739" s="5">
        <f t="shared" ca="1" si="56"/>
        <v>19.354188592258382</v>
      </c>
      <c r="I739" s="5">
        <f ca="1">_xlfn.NORM.INV(RAND(), (((Sheet2!C739/(Sheet2!D739^2)) + ((Sheet2!H738+Sheet2!E738)/(Sheet2!F738^2))) / ((1/(Sheet2!D739^2)) + (1/(Sheet2!F738^2)))), SQRT(1 / ((1/(Sheet2!D739^2)) + (1/(Sheet2!F738^2)))))</f>
        <v>18.783489877178397</v>
      </c>
      <c r="J739" s="6">
        <f ca="1">IFERROR((INDEX('Sheet 1'!P:P,(MATCH((INDEX('Sheet 1'!B:B,(MATCH(A739,'Sheet 1'!A:A,0)),1)),'Sheet 1'!J:J,1)),1)),"")</f>
        <v>0.60454545454545461</v>
      </c>
      <c r="K739" s="4">
        <f ca="1">IFERROR(AVERAGEIFS('Sheet 1'!H:H, 'Sheet 1'!B:B, INDEX('Sheet 1'!B:B, MATCH(A739, 'Sheet 1'!A:A, 0)), 'Sheet 1'!G:G, "&lt;="&amp;I739, 'Sheet 1'!H:H, "&gt;0"), "0.001")</f>
        <v>10.562499999999998</v>
      </c>
      <c r="L739" s="6">
        <f t="shared" ca="1" si="57"/>
        <v>6.385511363636363</v>
      </c>
      <c r="M739" s="4">
        <f t="shared" ca="1" si="58"/>
        <v>-8.4313119725638686</v>
      </c>
      <c r="N739" s="4">
        <f t="shared" ca="1" si="59"/>
        <v>0.21277573457000129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46551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19.678771929824549</v>
      </c>
      <c r="D740" s="4">
        <f ca="1">INDEX('Sheet 1'!L:L,(MATCH((INDEX('Sheet 1'!B:B,(MATCH(A740,'Sheet 1'!A:A,0)),1)),'Sheet 1'!J:J,0)),1)</f>
        <v>2.4498302938098862</v>
      </c>
      <c r="E740" s="6">
        <f ca="1">INDEX('Sheet 1'!N:N,(MATCH((INDEX('Sheet 1'!B:B,(MATCH(A740,'Sheet 1'!A:A,0)),1)),'Sheet 1'!J:J,0)),1)</f>
        <v>-0.58799999999999997</v>
      </c>
      <c r="F740" s="6">
        <f ca="1">INDEX('Sheet 1'!O:O,(MATCH((INDEX('Sheet 1'!B:B,(MATCH(A740,'Sheet 1'!A:A,0)),1)),'Sheet 1'!J:J,0)),1)</f>
        <v>2.2706089194013281</v>
      </c>
      <c r="G740" s="5">
        <f ca="1">INDEX('Sheet 1'!H:H,(MATCH((INDEX('Sheet 1'!B:B,(MATCH(A740,'Sheet 1'!A:A,0)),1)),'Sheet 1'!J:J,0)),1)</f>
        <v>24.1</v>
      </c>
      <c r="H740" s="5">
        <f t="shared" ca="1" si="56"/>
        <v>19.679216474386251</v>
      </c>
      <c r="I740" s="5">
        <f ca="1">_xlfn.NORM.INV(RAND(), (((Sheet2!C740/(Sheet2!D740^2)) + ((Sheet2!H739+Sheet2!E739)/(Sheet2!F739^2))) / ((1/(Sheet2!D740^2)) + (1/(Sheet2!F739^2)))), SQRT(1 / ((1/(Sheet2!D740^2)) + (1/(Sheet2!F739^2)))))</f>
        <v>18.728914832023321</v>
      </c>
      <c r="J740" s="6">
        <f ca="1">IFERROR((INDEX('Sheet 1'!P:P,(MATCH((INDEX('Sheet 1'!B:B,(MATCH(A740,'Sheet 1'!A:A,0)),1)),'Sheet 1'!J:J,1)),1)),"")</f>
        <v>0.57272727272727264</v>
      </c>
      <c r="K740" s="4">
        <f ca="1">IFERROR(AVERAGEIFS('Sheet 1'!H:H, 'Sheet 1'!B:B, INDEX('Sheet 1'!B:B, MATCH(A740, 'Sheet 1'!A:A, 0)), 'Sheet 1'!G:G, "&lt;="&amp;I740, 'Sheet 1'!H:H, "&gt;0"), "0.001")</f>
        <v>12.853333333333332</v>
      </c>
      <c r="L740" s="6">
        <f t="shared" ca="1" si="57"/>
        <v>7.361454545454543</v>
      </c>
      <c r="M740" s="4">
        <f t="shared" ca="1" si="58"/>
        <v>-8.0327082163805095</v>
      </c>
      <c r="N740" s="4">
        <f t="shared" ca="1" si="59"/>
        <v>0.38772363138837884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46552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19.293298245614039</v>
      </c>
      <c r="D741" s="4">
        <f ca="1">INDEX('Sheet 1'!L:L,(MATCH((INDEX('Sheet 1'!B:B,(MATCH(A741,'Sheet 1'!A:A,0)),1)),'Sheet 1'!J:J,0)),1)</f>
        <v>2.3301950581461628</v>
      </c>
      <c r="E741" s="6">
        <f ca="1">INDEX('Sheet 1'!N:N,(MATCH((INDEX('Sheet 1'!B:B,(MATCH(A741,'Sheet 1'!A:A,0)),1)),'Sheet 1'!J:J,0)),1)</f>
        <v>-6.8000000000000324E-2</v>
      </c>
      <c r="F741" s="6">
        <f ca="1">INDEX('Sheet 1'!O:O,(MATCH((INDEX('Sheet 1'!B:B,(MATCH(A741,'Sheet 1'!A:A,0)),1)),'Sheet 1'!J:J,0)),1)</f>
        <v>1.956980575522653</v>
      </c>
      <c r="G741" s="5">
        <f ca="1">INDEX('Sheet 1'!H:H,(MATCH((INDEX('Sheet 1'!B:B,(MATCH(A741,'Sheet 1'!A:A,0)),1)),'Sheet 1'!J:J,0)),1)</f>
        <v>3.8</v>
      </c>
      <c r="H741" s="5">
        <f t="shared" ca="1" si="56"/>
        <v>19.189640588428063</v>
      </c>
      <c r="I741" s="5">
        <f ca="1">_xlfn.NORM.INV(RAND(), (((Sheet2!C741/(Sheet2!D741^2)) + ((Sheet2!H740+Sheet2!E740)/(Sheet2!F740^2))) / ((1/(Sheet2!D741^2)) + (1/(Sheet2!F740^2)))), SQRT(1 / ((1/(Sheet2!D741^2)) + (1/(Sheet2!F740^2)))))</f>
        <v>20.54369052509151</v>
      </c>
      <c r="J741" s="6">
        <f ca="1">IFERROR((INDEX('Sheet 1'!P:P,(MATCH((INDEX('Sheet 1'!B:B,(MATCH(A741,'Sheet 1'!A:A,0)),1)),'Sheet 1'!J:J,1)),1)),"")</f>
        <v>0.54053030303030292</v>
      </c>
      <c r="K741" s="4">
        <f ca="1">IFERROR(AVERAGEIFS('Sheet 1'!H:H, 'Sheet 1'!B:B, INDEX('Sheet 1'!B:B, MATCH(A741, 'Sheet 1'!A:A, 0)), 'Sheet 1'!G:G, "&lt;="&amp;I741, 'Sheet 1'!H:H, "&gt;0"), "0.001")</f>
        <v>11.230555555555554</v>
      </c>
      <c r="L741" s="6">
        <f t="shared" ca="1" si="57"/>
        <v>6.0704555976430958</v>
      </c>
      <c r="M741" s="4">
        <f t="shared" ca="1" si="58"/>
        <v>-8.279692370888144</v>
      </c>
      <c r="N741" s="4">
        <f t="shared" ca="1" si="59"/>
        <v>-0.53660412466596119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46553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19.065754385964919</v>
      </c>
      <c r="D742" s="4">
        <f ca="1">INDEX('Sheet 1'!L:L,(MATCH((INDEX('Sheet 1'!B:B,(MATCH(A742,'Sheet 1'!A:A,0)),1)),'Sheet 1'!J:J,0)),1)</f>
        <v>2.31226654531361</v>
      </c>
      <c r="E742" s="6">
        <f ca="1">INDEX('Sheet 1'!N:N,(MATCH((INDEX('Sheet 1'!B:B,(MATCH(A742,'Sheet 1'!A:A,0)),1)),'Sheet 1'!J:J,0)),1)</f>
        <v>0.4093333333333336</v>
      </c>
      <c r="F742" s="6">
        <f ca="1">INDEX('Sheet 1'!O:O,(MATCH((INDEX('Sheet 1'!B:B,(MATCH(A742,'Sheet 1'!A:A,0)),1)),'Sheet 1'!J:J,0)),1)</f>
        <v>2.0924686915758679</v>
      </c>
      <c r="G742" s="5">
        <f ca="1">INDEX('Sheet 1'!H:H,(MATCH((INDEX('Sheet 1'!B:B,(MATCH(A742,'Sheet 1'!A:A,0)),1)),'Sheet 1'!J:J,0)),1)</f>
        <v>0.5</v>
      </c>
      <c r="H742" s="5">
        <f t="shared" ca="1" si="56"/>
        <v>19.098316338779579</v>
      </c>
      <c r="I742" s="5">
        <f ca="1">_xlfn.NORM.INV(RAND(), (((Sheet2!C742/(Sheet2!D742^2)) + ((Sheet2!H741+Sheet2!E741)/(Sheet2!F741^2))) / ((1/(Sheet2!D742^2)) + (1/(Sheet2!F741^2)))), SQRT(1 / ((1/(Sheet2!D742^2)) + (1/(Sheet2!F741^2)))))</f>
        <v>18.570906934487333</v>
      </c>
      <c r="J742" s="6">
        <f ca="1">IFERROR((INDEX('Sheet 1'!P:P,(MATCH((INDEX('Sheet 1'!B:B,(MATCH(A742,'Sheet 1'!A:A,0)),1)),'Sheet 1'!J:J,1)),1)),"")</f>
        <v>0.46856060606060607</v>
      </c>
      <c r="K742" s="4">
        <f ca="1">IFERROR(AVERAGEIFS('Sheet 1'!H:H, 'Sheet 1'!B:B, INDEX('Sheet 1'!B:B, MATCH(A742, 'Sheet 1'!A:A, 0)), 'Sheet 1'!G:G, "&lt;="&amp;I742, 'Sheet 1'!H:H, "&gt;0"), "0.001")</f>
        <v>6.8941176470588248</v>
      </c>
      <c r="L742" s="6">
        <f t="shared" ca="1" si="57"/>
        <v>3.2303119429590024</v>
      </c>
      <c r="M742" s="4">
        <f t="shared" ca="1" si="58"/>
        <v>-8.2454829546388009</v>
      </c>
      <c r="N742" s="4">
        <f t="shared" ca="1" si="59"/>
        <v>0.21400969212676579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46554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19.432210526315789</v>
      </c>
      <c r="D743" s="4">
        <f ca="1">INDEX('Sheet 1'!L:L,(MATCH((INDEX('Sheet 1'!B:B,(MATCH(A743,'Sheet 1'!A:A,0)),1)),'Sheet 1'!J:J,0)),1)</f>
        <v>1.923592734704779</v>
      </c>
      <c r="E743" s="6">
        <f ca="1">INDEX('Sheet 1'!N:N,(MATCH((INDEX('Sheet 1'!B:B,(MATCH(A743,'Sheet 1'!A:A,0)),1)),'Sheet 1'!J:J,0)),1)</f>
        <v>-0.35600000000000021</v>
      </c>
      <c r="F743" s="6">
        <f ca="1">INDEX('Sheet 1'!O:O,(MATCH((INDEX('Sheet 1'!B:B,(MATCH(A743,'Sheet 1'!A:A,0)),1)),'Sheet 1'!J:J,0)),1)</f>
        <v>2.0512514308178891</v>
      </c>
      <c r="G743" s="5">
        <f ca="1">INDEX('Sheet 1'!H:H,(MATCH((INDEX('Sheet 1'!B:B,(MATCH(A743,'Sheet 1'!A:A,0)),1)),'Sheet 1'!J:J,0)),1)</f>
        <v>32.5</v>
      </c>
      <c r="H743" s="5">
        <f t="shared" ca="1" si="56"/>
        <v>19.466763471630177</v>
      </c>
      <c r="I743" s="5">
        <f ca="1">_xlfn.NORM.INV(RAND(), (((Sheet2!C743/(Sheet2!D743^2)) + ((Sheet2!H742+Sheet2!E742)/(Sheet2!F742^2))) / ((1/(Sheet2!D743^2)) + (1/(Sheet2!F742^2)))), SQRT(1 / ((1/(Sheet2!D743^2)) + (1/(Sheet2!F742^2)))))</f>
        <v>17.356610839546789</v>
      </c>
      <c r="J743" s="6">
        <f ca="1">IFERROR((INDEX('Sheet 1'!P:P,(MATCH((INDEX('Sheet 1'!B:B,(MATCH(A743,'Sheet 1'!A:A,0)),1)),'Sheet 1'!J:J,1)),1)),"")</f>
        <v>0.46477272727272734</v>
      </c>
      <c r="K743" s="4">
        <f ca="1">IFERROR(AVERAGEIFS('Sheet 1'!H:H, 'Sheet 1'!B:B, INDEX('Sheet 1'!B:B, MATCH(A743, 'Sheet 1'!A:A, 0)), 'Sheet 1'!G:G, "&lt;="&amp;I743, 'Sheet 1'!H:H, "&gt;0"), "0.001")</f>
        <v>12.88</v>
      </c>
      <c r="L743" s="6">
        <f t="shared" ca="1" si="57"/>
        <v>5.9862727272727287</v>
      </c>
      <c r="M743" s="4">
        <f t="shared" ca="1" si="58"/>
        <v>-10.102039883872884</v>
      </c>
      <c r="N743" s="4">
        <f t="shared" ca="1" si="59"/>
        <v>1.0790224195183131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46555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19.204701754385969</v>
      </c>
      <c r="D744" s="4">
        <f ca="1">INDEX('Sheet 1'!L:L,(MATCH((INDEX('Sheet 1'!B:B,(MATCH(A744,'Sheet 1'!A:A,0)),1)),'Sheet 1'!J:J,0)),1)</f>
        <v>2.4599128381248332</v>
      </c>
      <c r="E744" s="6">
        <f ca="1">INDEX('Sheet 1'!N:N,(MATCH((INDEX('Sheet 1'!B:B,(MATCH(A744,'Sheet 1'!A:A,0)),1)),'Sheet 1'!J:J,0)),1)</f>
        <v>-0.46666666666666667</v>
      </c>
      <c r="F744" s="6">
        <f ca="1">INDEX('Sheet 1'!O:O,(MATCH((INDEX('Sheet 1'!B:B,(MATCH(A744,'Sheet 1'!A:A,0)),1)),'Sheet 1'!J:J,0)),1)</f>
        <v>3.2913208279948631</v>
      </c>
      <c r="G744" s="5">
        <f ca="1">INDEX('Sheet 1'!H:H,(MATCH((INDEX('Sheet 1'!B:B,(MATCH(A744,'Sheet 1'!A:A,0)),1)),'Sheet 1'!J:J,0)),1)</f>
        <v>16.8</v>
      </c>
      <c r="H744" s="5">
        <f t="shared" ca="1" si="56"/>
        <v>19.149292113023744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19.652531477268813</v>
      </c>
      <c r="J744" s="6">
        <f ca="1">IFERROR((INDEX('Sheet 1'!P:P,(MATCH((INDEX('Sheet 1'!B:B,(MATCH(A744,'Sheet 1'!A:A,0)),1)),'Sheet 1'!J:J,1)),1)),"")</f>
        <v>0.4549242424242424</v>
      </c>
      <c r="K744" s="4">
        <f ca="1">IFERROR(AVERAGEIFS('Sheet 1'!H:H, 'Sheet 1'!B:B, INDEX('Sheet 1'!B:B, MATCH(A744, 'Sheet 1'!A:A, 0)), 'Sheet 1'!G:G, "&lt;="&amp;I744, 'Sheet 1'!H:H, "&gt;0"), "0.001")</f>
        <v>9.7142857142857153</v>
      </c>
      <c r="L744" s="6">
        <f t="shared" ca="1" si="57"/>
        <v>4.4192640692640692</v>
      </c>
      <c r="M744" s="4">
        <f t="shared" ca="1" si="58"/>
        <v>-7.8070659483307221</v>
      </c>
      <c r="N744" s="4">
        <f t="shared" ca="1" si="59"/>
        <v>-0.18205105316829839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46556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18.861017543859649</v>
      </c>
      <c r="D745" s="4">
        <f ca="1">INDEX('Sheet 1'!L:L,(MATCH((INDEX('Sheet 1'!B:B,(MATCH(A745,'Sheet 1'!A:A,0)),1)),'Sheet 1'!J:J,0)),1)</f>
        <v>2.259844152640702</v>
      </c>
      <c r="E745" s="6">
        <f ca="1">INDEX('Sheet 1'!N:N,(MATCH((INDEX('Sheet 1'!B:B,(MATCH(A745,'Sheet 1'!A:A,0)),1)),'Sheet 1'!J:J,0)),1)</f>
        <v>0.2106666666666665</v>
      </c>
      <c r="F745" s="6">
        <f ca="1">INDEX('Sheet 1'!O:O,(MATCH((INDEX('Sheet 1'!B:B,(MATCH(A745,'Sheet 1'!A:A,0)),1)),'Sheet 1'!J:J,0)),1)</f>
        <v>2.9133232316810038</v>
      </c>
      <c r="G745" s="5">
        <f ca="1">INDEX('Sheet 1'!H:H,(MATCH((INDEX('Sheet 1'!B:B,(MATCH(A745,'Sheet 1'!A:A,0)),1)),'Sheet 1'!J:J,0)),1)</f>
        <v>71.099999999999994</v>
      </c>
      <c r="H745" s="5">
        <f t="shared" ca="1" si="56"/>
        <v>18.803862736647591</v>
      </c>
      <c r="I745" s="5">
        <f ca="1">_xlfn.NORM.INV(RAND(), (((Sheet2!C745/(Sheet2!D745^2)) + ((Sheet2!H744+Sheet2!E744)/(Sheet2!F744^2))) / ((1/(Sheet2!D745^2)) + (1/(Sheet2!F744^2)))), SQRT(1 / ((1/(Sheet2!D745^2)) + (1/(Sheet2!F744^2)))))</f>
        <v>15.654554988816029</v>
      </c>
      <c r="J745" s="6">
        <f ca="1">IFERROR((INDEX('Sheet 1'!P:P,(MATCH((INDEX('Sheet 1'!B:B,(MATCH(A745,'Sheet 1'!A:A,0)),1)),'Sheet 1'!J:J,1)),1)),"")</f>
        <v>0.48446969696969705</v>
      </c>
      <c r="K745" s="4">
        <f ca="1">IFERROR(AVERAGEIFS('Sheet 1'!H:H, 'Sheet 1'!B:B, INDEX('Sheet 1'!B:B, MATCH(A745, 'Sheet 1'!A:A, 0)), 'Sheet 1'!G:G, "&lt;="&amp;I745, 'Sheet 1'!H:H, "&gt;0"), "0.001")</f>
        <v>8.25</v>
      </c>
      <c r="L745" s="6">
        <f t="shared" ca="1" si="57"/>
        <v>3.9968750000000006</v>
      </c>
      <c r="M745" s="4">
        <f t="shared" ca="1" si="58"/>
        <v>-8.3461585268258123</v>
      </c>
      <c r="N745" s="4">
        <f t="shared" ca="1" si="59"/>
        <v>1.4188865861819557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46557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19.1001052631579</v>
      </c>
      <c r="D746" s="4">
        <f ca="1">INDEX('Sheet 1'!L:L,(MATCH((INDEX('Sheet 1'!B:B,(MATCH(A746,'Sheet 1'!A:A,0)),1)),'Sheet 1'!J:J,0)),1)</f>
        <v>2.2226337757041552</v>
      </c>
      <c r="E746" s="6">
        <f ca="1">INDEX('Sheet 1'!N:N,(MATCH((INDEX('Sheet 1'!B:B,(MATCH(A746,'Sheet 1'!A:A,0)),1)),'Sheet 1'!J:J,0)),1)</f>
        <v>5.200000000000031E-2</v>
      </c>
      <c r="F746" s="6">
        <f ca="1">INDEX('Sheet 1'!O:O,(MATCH((INDEX('Sheet 1'!B:B,(MATCH(A746,'Sheet 1'!A:A,0)),1)),'Sheet 1'!J:J,0)),1)</f>
        <v>1.858462020349376</v>
      </c>
      <c r="G746" s="5">
        <f ca="1">INDEX('Sheet 1'!H:H,(MATCH((INDEX('Sheet 1'!B:B,(MATCH(A746,'Sheet 1'!A:A,0)),1)),'Sheet 1'!J:J,0)),1)</f>
        <v>22.1</v>
      </c>
      <c r="H746" s="5">
        <f t="shared" ca="1" si="56"/>
        <v>19.068621240902537</v>
      </c>
      <c r="I746" s="5">
        <f ca="1">_xlfn.NORM.INV(RAND(), (((Sheet2!C746/(Sheet2!D746^2)) + ((Sheet2!H745+Sheet2!E745)/(Sheet2!F745^2))) / ((1/(Sheet2!D746^2)) + (1/(Sheet2!F745^2)))), SQRT(1 / ((1/(Sheet2!D746^2)) + (1/(Sheet2!F745^2)))))</f>
        <v>18.343701574606328</v>
      </c>
      <c r="J746" s="6">
        <f ca="1">IFERROR((INDEX('Sheet 1'!P:P,(MATCH((INDEX('Sheet 1'!B:B,(MATCH(A746,'Sheet 1'!A:A,0)),1)),'Sheet 1'!J:J,1)),1)),"")</f>
        <v>0.48560606060606065</v>
      </c>
      <c r="K746" s="4">
        <f ca="1">IFERROR(AVERAGEIFS('Sheet 1'!H:H, 'Sheet 1'!B:B, INDEX('Sheet 1'!B:B, MATCH(A746, 'Sheet 1'!A:A, 0)), 'Sheet 1'!G:G, "&lt;="&amp;I746, 'Sheet 1'!H:H, "&gt;0"), "0.001")</f>
        <v>9.9857142857142893</v>
      </c>
      <c r="L746" s="6">
        <f t="shared" ca="1" si="57"/>
        <v>4.8491233766233792</v>
      </c>
      <c r="M746" s="4">
        <f t="shared" ca="1" si="58"/>
        <v>-8.593455868413038</v>
      </c>
      <c r="N746" s="4">
        <f t="shared" ca="1" si="59"/>
        <v>0.34031863315490868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46558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19.029403508771921</v>
      </c>
      <c r="D747" s="4">
        <f ca="1">INDEX('Sheet 1'!L:L,(MATCH((INDEX('Sheet 1'!B:B,(MATCH(A747,'Sheet 1'!A:A,0)),1)),'Sheet 1'!J:J,0)),1)</f>
        <v>2.1254553301258921</v>
      </c>
      <c r="E747" s="6">
        <f ca="1">INDEX('Sheet 1'!N:N,(MATCH((INDEX('Sheet 1'!B:B,(MATCH(A747,'Sheet 1'!A:A,0)),1)),'Sheet 1'!J:J,0)),1)</f>
        <v>-0.19733333333333339</v>
      </c>
      <c r="F747" s="6">
        <f ca="1">INDEX('Sheet 1'!O:O,(MATCH((INDEX('Sheet 1'!B:B,(MATCH(A747,'Sheet 1'!A:A,0)),1)),'Sheet 1'!J:J,0)),1)</f>
        <v>2.0200330030307261</v>
      </c>
      <c r="G747" s="5">
        <f ca="1">INDEX('Sheet 1'!H:H,(MATCH((INDEX('Sheet 1'!B:B,(MATCH(A747,'Sheet 1'!A:A,0)),1)),'Sheet 1'!J:J,0)),1)</f>
        <v>35.6</v>
      </c>
      <c r="H747" s="5">
        <f t="shared" ca="1" si="56"/>
        <v>19.081098251041862</v>
      </c>
      <c r="I747" s="5">
        <f ca="1">_xlfn.NORM.INV(RAND(), (((Sheet2!C747/(Sheet2!D747^2)) + ((Sheet2!H746+Sheet2!E746)/(Sheet2!F746^2))) / ((1/(Sheet2!D747^2)) + (1/(Sheet2!F746^2)))), SQRT(1 / ((1/(Sheet2!D747^2)) + (1/(Sheet2!F746^2)))))</f>
        <v>17.799284318516705</v>
      </c>
      <c r="J747" s="6">
        <f ca="1">IFERROR((INDEX('Sheet 1'!P:P,(MATCH((INDEX('Sheet 1'!B:B,(MATCH(A747,'Sheet 1'!A:A,0)),1)),'Sheet 1'!J:J,1)),1)),"")</f>
        <v>0.51666666666666672</v>
      </c>
      <c r="K747" s="4">
        <f ca="1">IFERROR(AVERAGEIFS('Sheet 1'!H:H, 'Sheet 1'!B:B, INDEX('Sheet 1'!B:B, MATCH(A747, 'Sheet 1'!A:A, 0)), 'Sheet 1'!G:G, "&lt;="&amp;I747, 'Sheet 1'!H:H, "&gt;0"), "0.001")</f>
        <v>8.6818181818181817</v>
      </c>
      <c r="L747" s="6">
        <f t="shared" ca="1" si="57"/>
        <v>4.4856060606060613</v>
      </c>
      <c r="M747" s="4">
        <f t="shared" ca="1" si="58"/>
        <v>-8.9530950093619701</v>
      </c>
      <c r="N747" s="4">
        <f t="shared" ca="1" si="59"/>
        <v>0.57875560724315744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46559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18.88828070175439</v>
      </c>
      <c r="D748" s="4">
        <f ca="1">INDEX('Sheet 1'!L:L,(MATCH((INDEX('Sheet 1'!B:B,(MATCH(A748,'Sheet 1'!A:A,0)),1)),'Sheet 1'!J:J,0)),1)</f>
        <v>2.234912981759277</v>
      </c>
      <c r="E748" s="6">
        <f ca="1">INDEX('Sheet 1'!N:N,(MATCH((INDEX('Sheet 1'!B:B,(MATCH(A748,'Sheet 1'!A:A,0)),1)),'Sheet 1'!J:J,0)),1)</f>
        <v>-0.11333333333333349</v>
      </c>
      <c r="F748" s="6">
        <f ca="1">INDEX('Sheet 1'!O:O,(MATCH((INDEX('Sheet 1'!B:B,(MATCH(A748,'Sheet 1'!A:A,0)),1)),'Sheet 1'!J:J,0)),1)</f>
        <v>2.16597355511129</v>
      </c>
      <c r="G748" s="5">
        <f ca="1">INDEX('Sheet 1'!H:H,(MATCH((INDEX('Sheet 1'!B:B,(MATCH(A748,'Sheet 1'!A:A,0)),1)),'Sheet 1'!J:J,0)),1)</f>
        <v>13.7</v>
      </c>
      <c r="H748" s="5">
        <f t="shared" ca="1" si="56"/>
        <v>18.885795337251277</v>
      </c>
      <c r="I748" s="5">
        <f ca="1">_xlfn.NORM.INV(RAND(), (((Sheet2!C748/(Sheet2!D748^2)) + ((Sheet2!H747+Sheet2!E747)/(Sheet2!F747^2))) / ((1/(Sheet2!D748^2)) + (1/(Sheet2!F747^2)))), SQRT(1 / ((1/(Sheet2!D748^2)) + (1/(Sheet2!F747^2)))))</f>
        <v>17.931110891433409</v>
      </c>
      <c r="J748" s="6">
        <f ca="1">IFERROR((INDEX('Sheet 1'!P:P,(MATCH((INDEX('Sheet 1'!B:B,(MATCH(A748,'Sheet 1'!A:A,0)),1)),'Sheet 1'!J:J,1)),1)),"")</f>
        <v>0.52954545454545454</v>
      </c>
      <c r="K748" s="4">
        <f ca="1">IFERROR(AVERAGEIFS('Sheet 1'!H:H, 'Sheet 1'!B:B, INDEX('Sheet 1'!B:B, MATCH(A748, 'Sheet 1'!A:A, 0)), 'Sheet 1'!G:G, "&lt;="&amp;I748, 'Sheet 1'!H:H, "&gt;0"), "0.001")</f>
        <v>9.8176470588235301</v>
      </c>
      <c r="L748" s="6">
        <f t="shared" ca="1" si="57"/>
        <v>5.1988903743315511</v>
      </c>
      <c r="M748" s="4">
        <f t="shared" ca="1" si="58"/>
        <v>-8.4514613570707926</v>
      </c>
      <c r="N748" s="4">
        <f t="shared" ca="1" si="59"/>
        <v>0.42828057205498726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46560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18.842596491228068</v>
      </c>
      <c r="D749" s="4">
        <f ca="1">INDEX('Sheet 1'!L:L,(MATCH((INDEX('Sheet 1'!B:B,(MATCH(A749,'Sheet 1'!A:A,0)),1)),'Sheet 1'!J:J,0)),1)</f>
        <v>2.3199347614313099</v>
      </c>
      <c r="E749" s="6">
        <f ca="1">INDEX('Sheet 1'!N:N,(MATCH((INDEX('Sheet 1'!B:B,(MATCH(A749,'Sheet 1'!A:A,0)),1)),'Sheet 1'!J:J,0)),1)</f>
        <v>0.13466666666666671</v>
      </c>
      <c r="F749" s="6">
        <f ca="1">INDEX('Sheet 1'!O:O,(MATCH((INDEX('Sheet 1'!B:B,(MATCH(A749,'Sheet 1'!A:A,0)),1)),'Sheet 1'!J:J,0)),1)</f>
        <v>1.9052908789298639</v>
      </c>
      <c r="G749" s="5">
        <f ca="1">INDEX('Sheet 1'!H:H,(MATCH((INDEX('Sheet 1'!B:B,(MATCH(A749,'Sheet 1'!A:A,0)),1)),'Sheet 1'!J:J,0)),1)</f>
        <v>15.7</v>
      </c>
      <c r="H749" s="5">
        <f t="shared" ca="1" si="56"/>
        <v>18.805124988473278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18.754400283112762</v>
      </c>
      <c r="J749" s="6">
        <f ca="1">IFERROR((INDEX('Sheet 1'!P:P,(MATCH((INDEX('Sheet 1'!B:B,(MATCH(A749,'Sheet 1'!A:A,0)),1)),'Sheet 1'!J:J,1)),1)),"")</f>
        <v>0.53068181818181814</v>
      </c>
      <c r="K749" s="4">
        <f ca="1">IFERROR(AVERAGEIFS('Sheet 1'!H:H, 'Sheet 1'!B:B, INDEX('Sheet 1'!B:B, MATCH(A749, 'Sheet 1'!A:A, 0)), 'Sheet 1'!G:G, "&lt;="&amp;I749, 'Sheet 1'!H:H, "&gt;0"), "0.001")</f>
        <v>13.5</v>
      </c>
      <c r="L749" s="6">
        <f t="shared" ca="1" si="57"/>
        <v>7.1642045454545453</v>
      </c>
      <c r="M749" s="4">
        <f t="shared" ca="1" si="58"/>
        <v>-8.1220372247032131</v>
      </c>
      <c r="N749" s="4">
        <f t="shared" ca="1" si="59"/>
        <v>3.801667597794544E-2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46561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18.91761403508772</v>
      </c>
      <c r="D750" s="4">
        <f ca="1">INDEX('Sheet 1'!L:L,(MATCH((INDEX('Sheet 1'!B:B,(MATCH(A750,'Sheet 1'!A:A,0)),1)),'Sheet 1'!J:J,0)),1)</f>
        <v>2.1627893234566238</v>
      </c>
      <c r="E750" s="6">
        <f ca="1">INDEX('Sheet 1'!N:N,(MATCH((INDEX('Sheet 1'!B:B,(MATCH(A750,'Sheet 1'!A:A,0)),1)),'Sheet 1'!J:J,0)),1)</f>
        <v>-0.1239999999999999</v>
      </c>
      <c r="F750" s="6">
        <f ca="1">INDEX('Sheet 1'!O:O,(MATCH((INDEX('Sheet 1'!B:B,(MATCH(A750,'Sheet 1'!A:A,0)),1)),'Sheet 1'!J:J,0)),1)</f>
        <v>1.93878200829172</v>
      </c>
      <c r="G750" s="5">
        <f ca="1">INDEX('Sheet 1'!H:H,(MATCH((INDEX('Sheet 1'!B:B,(MATCH(A750,'Sheet 1'!A:A,0)),1)),'Sheet 1'!J:J,0)),1)</f>
        <v>3.8</v>
      </c>
      <c r="H750" s="5">
        <f t="shared" ca="1" si="56"/>
        <v>18.930101026440585</v>
      </c>
      <c r="I750" s="5">
        <f ca="1">_xlfn.NORM.INV(RAND(), (((Sheet2!C750/(Sheet2!D750^2)) + ((Sheet2!H749+Sheet2!E749)/(Sheet2!F749^2))) / ((1/(Sheet2!D750^2)) + (1/(Sheet2!F749^2)))), SQRT(1 / ((1/(Sheet2!D750^2)) + (1/(Sheet2!F749^2)))))</f>
        <v>19.632204350529967</v>
      </c>
      <c r="J750" s="6">
        <f ca="1">IFERROR((INDEX('Sheet 1'!P:P,(MATCH((INDEX('Sheet 1'!B:B,(MATCH(A750,'Sheet 1'!A:A,0)),1)),'Sheet 1'!J:J,1)),1)),"")</f>
        <v>0.50265151515151518</v>
      </c>
      <c r="K750" s="4">
        <f ca="1">IFERROR(AVERAGEIFS('Sheet 1'!H:H, 'Sheet 1'!B:B, INDEX('Sheet 1'!B:B, MATCH(A750, 'Sheet 1'!A:A, 0)), 'Sheet 1'!G:G, "&lt;="&amp;I750, 'Sheet 1'!H:H, "&gt;0"), "0.001")</f>
        <v>13.263157894736842</v>
      </c>
      <c r="L750" s="6">
        <f t="shared" ca="1" si="57"/>
        <v>6.6667464114832544</v>
      </c>
      <c r="M750" s="4">
        <f t="shared" ca="1" si="58"/>
        <v>-8.7468593588455104</v>
      </c>
      <c r="N750" s="4">
        <f t="shared" ca="1" si="59"/>
        <v>-0.33040218374121233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46562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18.6940350877193</v>
      </c>
      <c r="D751" s="4">
        <f ca="1">INDEX('Sheet 1'!L:L,(MATCH((INDEX('Sheet 1'!B:B,(MATCH(A751,'Sheet 1'!A:A,0)),1)),'Sheet 1'!J:J,0)),1)</f>
        <v>1.9874588782646421</v>
      </c>
      <c r="E751" s="6">
        <f ca="1">INDEX('Sheet 1'!N:N,(MATCH((INDEX('Sheet 1'!B:B,(MATCH(A751,'Sheet 1'!A:A,0)),1)),'Sheet 1'!J:J,0)),1)</f>
        <v>0.16133333333333311</v>
      </c>
      <c r="F751" s="6">
        <f ca="1">INDEX('Sheet 1'!O:O,(MATCH((INDEX('Sheet 1'!B:B,(MATCH(A751,'Sheet 1'!A:A,0)),1)),'Sheet 1'!J:J,0)),1)</f>
        <v>1.664566604850038</v>
      </c>
      <c r="G751" s="5">
        <f ca="1">INDEX('Sheet 1'!H:H,(MATCH((INDEX('Sheet 1'!B:B,(MATCH(A751,'Sheet 1'!A:A,0)),1)),'Sheet 1'!J:J,0)),1)</f>
        <v>19.600000000000001</v>
      </c>
      <c r="H751" s="5">
        <f t="shared" ca="1" si="56"/>
        <v>18.751457218097741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19.11926547258987</v>
      </c>
      <c r="J751" s="6">
        <f ca="1">IFERROR((INDEX('Sheet 1'!P:P,(MATCH((INDEX('Sheet 1'!B:B,(MATCH(A751,'Sheet 1'!A:A,0)),1)),'Sheet 1'!J:J,1)),1)),"")</f>
        <v>0.48257575757575771</v>
      </c>
      <c r="K751" s="4">
        <f ca="1">IFERROR(AVERAGEIFS('Sheet 1'!H:H, 'Sheet 1'!B:B, INDEX('Sheet 1'!B:B, MATCH(A751, 'Sheet 1'!A:A, 0)), 'Sheet 1'!G:G, "&lt;="&amp;I751, 'Sheet 1'!H:H, "&gt;0"), "0.001")</f>
        <v>5.6066666666666665</v>
      </c>
      <c r="L751" s="6">
        <f t="shared" ca="1" si="57"/>
        <v>2.7056414141414149</v>
      </c>
      <c r="M751" s="4">
        <f t="shared" ca="1" si="58"/>
        <v>-9.4059984295333319</v>
      </c>
      <c r="N751" s="4">
        <f t="shared" ca="1" si="59"/>
        <v>-0.21395682170886562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46563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19.049017543859652</v>
      </c>
      <c r="D752" s="4">
        <f ca="1">INDEX('Sheet 1'!L:L,(MATCH((INDEX('Sheet 1'!B:B,(MATCH(A752,'Sheet 1'!A:A,0)),1)),'Sheet 1'!J:J,0)),1)</f>
        <v>2.1448013831059498</v>
      </c>
      <c r="E752" s="6">
        <f ca="1">INDEX('Sheet 1'!N:N,(MATCH((INDEX('Sheet 1'!B:B,(MATCH(A752,'Sheet 1'!A:A,0)),1)),'Sheet 1'!J:J,0)),1)</f>
        <v>-0.30133333333333318</v>
      </c>
      <c r="F752" s="6">
        <f ca="1">INDEX('Sheet 1'!O:O,(MATCH((INDEX('Sheet 1'!B:B,(MATCH(A752,'Sheet 1'!A:A,0)),1)),'Sheet 1'!J:J,0)),1)</f>
        <v>2.2400828491757112</v>
      </c>
      <c r="G752" s="5">
        <f ca="1">INDEX('Sheet 1'!H:H,(MATCH((INDEX('Sheet 1'!B:B,(MATCH(A752,'Sheet 1'!A:A,0)),1)),'Sheet 1'!J:J,0)),1)</f>
        <v>10.199999999999999</v>
      </c>
      <c r="H752" s="5">
        <f t="shared" ca="1" si="56"/>
        <v>18.963999017415109</v>
      </c>
      <c r="I752" s="5">
        <f ca="1">_xlfn.NORM.INV(RAND(), (((Sheet2!C752/(Sheet2!D752^2)) + ((Sheet2!H751+Sheet2!E751)/(Sheet2!F751^2))) / ((1/(Sheet2!D752^2)) + (1/(Sheet2!F751^2)))), SQRT(1 / ((1/(Sheet2!D752^2)) + (1/(Sheet2!F751^2)))))</f>
        <v>20.054391406436714</v>
      </c>
      <c r="J752" s="6">
        <f ca="1">IFERROR((INDEX('Sheet 1'!P:P,(MATCH((INDEX('Sheet 1'!B:B,(MATCH(A752,'Sheet 1'!A:A,0)),1)),'Sheet 1'!J:J,1)),1)),"")</f>
        <v>0.4670454545454546</v>
      </c>
      <c r="K752" s="4">
        <f ca="1">IFERROR(AVERAGEIFS('Sheet 1'!H:H, 'Sheet 1'!B:B, INDEX('Sheet 1'!B:B, MATCH(A752, 'Sheet 1'!A:A, 0)), 'Sheet 1'!G:G, "&lt;="&amp;I752, 'Sheet 1'!H:H, "&gt;0"), "0.001")</f>
        <v>11.568421052631578</v>
      </c>
      <c r="L752" s="6">
        <f t="shared" ca="1" si="57"/>
        <v>5.4029784688995219</v>
      </c>
      <c r="M752" s="4">
        <f t="shared" ca="1" si="58"/>
        <v>-8.8814832431123349</v>
      </c>
      <c r="N752" s="4">
        <f t="shared" ca="1" si="59"/>
        <v>-0.46874916740362754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46564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18.821017543859639</v>
      </c>
      <c r="D753" s="4">
        <f ca="1">INDEX('Sheet 1'!L:L,(MATCH((INDEX('Sheet 1'!B:B,(MATCH(A753,'Sheet 1'!A:A,0)),1)),'Sheet 1'!J:J,0)),1)</f>
        <v>2.2308508456406462</v>
      </c>
      <c r="E753" s="6">
        <f ca="1">INDEX('Sheet 1'!N:N,(MATCH((INDEX('Sheet 1'!B:B,(MATCH(A753,'Sheet 1'!A:A,0)),1)),'Sheet 1'!J:J,0)),1)</f>
        <v>6.4000000000000029E-2</v>
      </c>
      <c r="F753" s="6">
        <f ca="1">INDEX('Sheet 1'!O:O,(MATCH((INDEX('Sheet 1'!B:B,(MATCH(A753,'Sheet 1'!A:A,0)),1)),'Sheet 1'!J:J,0)),1)</f>
        <v>1.998285751824785</v>
      </c>
      <c r="G753" s="5">
        <f ca="1">INDEX('Sheet 1'!H:H,(MATCH((INDEX('Sheet 1'!B:B,(MATCH(A753,'Sheet 1'!A:A,0)),1)),'Sheet 1'!J:J,0)),1)</f>
        <v>0.3</v>
      </c>
      <c r="H753" s="5">
        <f t="shared" ca="1" si="56"/>
        <v>18.742168592359523</v>
      </c>
      <c r="I753" s="5">
        <f ca="1">_xlfn.NORM.INV(RAND(), (((Sheet2!C753/(Sheet2!D753^2)) + ((Sheet2!H752+Sheet2!E752)/(Sheet2!F752^2))) / ((1/(Sheet2!D753^2)) + (1/(Sheet2!F752^2)))), SQRT(1 / ((1/(Sheet2!D753^2)) + (1/(Sheet2!F752^2)))))</f>
        <v>20.342485760714332</v>
      </c>
      <c r="J753" s="6">
        <f ca="1">IFERROR((INDEX('Sheet 1'!P:P,(MATCH((INDEX('Sheet 1'!B:B,(MATCH(A753,'Sheet 1'!A:A,0)),1)),'Sheet 1'!J:J,1)),1)),"")</f>
        <v>0.4579545454545455</v>
      </c>
      <c r="K753" s="4">
        <f ca="1">IFERROR(AVERAGEIFS('Sheet 1'!H:H, 'Sheet 1'!B:B, INDEX('Sheet 1'!B:B, MATCH(A753, 'Sheet 1'!A:A, 0)), 'Sheet 1'!G:G, "&lt;="&amp;I753, 'Sheet 1'!H:H, "&gt;0"), "0.001")</f>
        <v>9.4585365853658505</v>
      </c>
      <c r="L753" s="6">
        <f t="shared" ca="1" si="57"/>
        <v>4.3315798226164066</v>
      </c>
      <c r="M753" s="4">
        <f t="shared" ca="1" si="58"/>
        <v>-8.4366991996072684</v>
      </c>
      <c r="N753" s="4">
        <f t="shared" ca="1" si="59"/>
        <v>-0.68201252442664506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46565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18.806877192982451</v>
      </c>
      <c r="D754" s="4">
        <f ca="1">INDEX('Sheet 1'!L:L,(MATCH((INDEX('Sheet 1'!B:B,(MATCH(A754,'Sheet 1'!A:A,0)),1)),'Sheet 1'!J:J,0)),1)</f>
        <v>2.4362317675510989</v>
      </c>
      <c r="E754" s="6">
        <f ca="1">INDEX('Sheet 1'!N:N,(MATCH((INDEX('Sheet 1'!B:B,(MATCH(A754,'Sheet 1'!A:A,0)),1)),'Sheet 1'!J:J,0)),1)</f>
        <v>-2.6666666666666599E-2</v>
      </c>
      <c r="F754" s="6">
        <f ca="1">INDEX('Sheet 1'!O:O,(MATCH((INDEX('Sheet 1'!B:B,(MATCH(A754,'Sheet 1'!A:A,0)),1)),'Sheet 1'!J:J,0)),1)</f>
        <v>2.3839742727918298</v>
      </c>
      <c r="G754" s="5">
        <f ca="1">INDEX('Sheet 1'!H:H,(MATCH((INDEX('Sheet 1'!B:B,(MATCH(A754,'Sheet 1'!A:A,0)),1)),'Sheet 1'!J:J,0)),1)</f>
        <v>2</v>
      </c>
      <c r="H754" s="5">
        <f t="shared" ca="1" si="56"/>
        <v>18.806453588322704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17.416232607788775</v>
      </c>
      <c r="J754" s="6">
        <f ca="1">IFERROR((INDEX('Sheet 1'!P:P,(MATCH((INDEX('Sheet 1'!B:B,(MATCH(A754,'Sheet 1'!A:A,0)),1)),'Sheet 1'!J:J,1)),1)),"")</f>
        <v>0.46136363636363642</v>
      </c>
      <c r="K754" s="4">
        <f ca="1">IFERROR(AVERAGEIFS('Sheet 1'!H:H, 'Sheet 1'!B:B, INDEX('Sheet 1'!B:B, MATCH(A754, 'Sheet 1'!A:A, 0)), 'Sheet 1'!G:G, "&lt;="&amp;I754, 'Sheet 1'!H:H, "&gt;0"), "0.001")</f>
        <v>18.033333333333335</v>
      </c>
      <c r="L754" s="6">
        <f t="shared" ca="1" si="57"/>
        <v>8.3199242424242446</v>
      </c>
      <c r="M754" s="4">
        <f t="shared" ca="1" si="58"/>
        <v>-7.7196584674237014</v>
      </c>
      <c r="N754" s="4">
        <f t="shared" ca="1" si="59"/>
        <v>0.57081785227337101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46566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18.761438596491232</v>
      </c>
      <c r="D755" s="4">
        <f ca="1">INDEX('Sheet 1'!L:L,(MATCH((INDEX('Sheet 1'!B:B,(MATCH(A755,'Sheet 1'!A:A,0)),1)),'Sheet 1'!J:J,0)),1)</f>
        <v>2.1523714137441159</v>
      </c>
      <c r="E755" s="6">
        <f ca="1">INDEX('Sheet 1'!N:N,(MATCH((INDEX('Sheet 1'!B:B,(MATCH(A755,'Sheet 1'!A:A,0)),1)),'Sheet 1'!J:J,0)),1)</f>
        <v>-0.2359999999999999</v>
      </c>
      <c r="F755" s="6">
        <f ca="1">INDEX('Sheet 1'!O:O,(MATCH((INDEX('Sheet 1'!B:B,(MATCH(A755,'Sheet 1'!A:A,0)),1)),'Sheet 1'!J:J,0)),1)</f>
        <v>2.2319934127578862</v>
      </c>
      <c r="G755" s="5">
        <f ca="1">INDEX('Sheet 1'!H:H,(MATCH((INDEX('Sheet 1'!B:B,(MATCH(A755,'Sheet 1'!A:A,0)),1)),'Sheet 1'!J:J,0)),1)</f>
        <v>6.4</v>
      </c>
      <c r="H755" s="5">
        <f t="shared" ca="1" si="56"/>
        <v>18.769678421874172</v>
      </c>
      <c r="I755" s="5">
        <f ca="1">_xlfn.NORM.INV(RAND(), (((Sheet2!C755/(Sheet2!D755^2)) + ((Sheet2!H754+Sheet2!E754)/(Sheet2!F754^2))) / ((1/(Sheet2!D755^2)) + (1/(Sheet2!F754^2)))), SQRT(1 / ((1/(Sheet2!D755^2)) + (1/(Sheet2!F754^2)))))</f>
        <v>20.238950782406675</v>
      </c>
      <c r="J755" s="6">
        <f ca="1">IFERROR((INDEX('Sheet 1'!P:P,(MATCH((INDEX('Sheet 1'!B:B,(MATCH(A755,'Sheet 1'!A:A,0)),1)),'Sheet 1'!J:J,1)),1)),"")</f>
        <v>0.46818181818181825</v>
      </c>
      <c r="K755" s="4">
        <f ca="1">IFERROR(AVERAGEIFS('Sheet 1'!H:H, 'Sheet 1'!B:B, INDEX('Sheet 1'!B:B, MATCH(A755, 'Sheet 1'!A:A, 0)), 'Sheet 1'!G:G, "&lt;="&amp;I755, 'Sheet 1'!H:H, "&gt;0"), "0.001")</f>
        <v>12.0075</v>
      </c>
      <c r="L755" s="6">
        <f t="shared" ca="1" si="57"/>
        <v>5.6216931818181832</v>
      </c>
      <c r="M755" s="4">
        <f t="shared" ca="1" si="58"/>
        <v>-8.7166362072497208</v>
      </c>
      <c r="N755" s="4">
        <f t="shared" ca="1" si="59"/>
        <v>-0.68645781879497569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46567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18.273649122807019</v>
      </c>
      <c r="D756" s="4">
        <f ca="1">INDEX('Sheet 1'!L:L,(MATCH((INDEX('Sheet 1'!B:B,(MATCH(A756,'Sheet 1'!A:A,0)),1)),'Sheet 1'!J:J,0)),1)</f>
        <v>2.3122844676768688</v>
      </c>
      <c r="E756" s="6">
        <f ca="1">INDEX('Sheet 1'!N:N,(MATCH((INDEX('Sheet 1'!B:B,(MATCH(A756,'Sheet 1'!A:A,0)),1)),'Sheet 1'!J:J,0)),1)</f>
        <v>-0.28933333333333372</v>
      </c>
      <c r="F756" s="6">
        <f ca="1">INDEX('Sheet 1'!O:O,(MATCH((INDEX('Sheet 1'!B:B,(MATCH(A756,'Sheet 1'!A:A,0)),1)),'Sheet 1'!J:J,0)),1)</f>
        <v>2.3527197219579912</v>
      </c>
      <c r="G756" s="5">
        <f ca="1">INDEX('Sheet 1'!H:H,(MATCH((INDEX('Sheet 1'!B:B,(MATCH(A756,'Sheet 1'!A:A,0)),1)),'Sheet 1'!J:J,0)),1)</f>
        <v>16.5</v>
      </c>
      <c r="H756" s="5">
        <f t="shared" ca="1" si="56"/>
        <v>18.408256693728855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19.081746737035658</v>
      </c>
      <c r="J756" s="6">
        <f ca="1">IFERROR((INDEX('Sheet 1'!P:P,(MATCH((INDEX('Sheet 1'!B:B,(MATCH(A756,'Sheet 1'!A:A,0)),1)),'Sheet 1'!J:J,1)),1)),"")</f>
        <v>0.49204545454545456</v>
      </c>
      <c r="K756" s="4">
        <f ca="1">IFERROR(AVERAGEIFS('Sheet 1'!H:H, 'Sheet 1'!B:B, INDEX('Sheet 1'!B:B, MATCH(A756, 'Sheet 1'!A:A, 0)), 'Sheet 1'!G:G, "&lt;="&amp;I756, 'Sheet 1'!H:H, "&gt;0"), "0.001")</f>
        <v>11.551428571428568</v>
      </c>
      <c r="L756" s="6">
        <f t="shared" ca="1" si="57"/>
        <v>5.6838279220779206</v>
      </c>
      <c r="M756" s="4">
        <f t="shared" ca="1" si="58"/>
        <v>-7.9028551107149836</v>
      </c>
      <c r="N756" s="4">
        <f t="shared" ca="1" si="59"/>
        <v>-0.34948018962412869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46568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18.10898245614036</v>
      </c>
      <c r="D757" s="4">
        <f ca="1">INDEX('Sheet 1'!L:L,(MATCH((INDEX('Sheet 1'!B:B,(MATCH(A757,'Sheet 1'!A:A,0)),1)),'Sheet 1'!J:J,0)),1)</f>
        <v>2.179393253856456</v>
      </c>
      <c r="E757" s="6">
        <f ca="1">INDEX('Sheet 1'!N:N,(MATCH((INDEX('Sheet 1'!B:B,(MATCH(A757,'Sheet 1'!A:A,0)),1)),'Sheet 1'!J:J,0)),1)</f>
        <v>0.19733333333333331</v>
      </c>
      <c r="F757" s="6">
        <f ca="1">INDEX('Sheet 1'!O:O,(MATCH((INDEX('Sheet 1'!B:B,(MATCH(A757,'Sheet 1'!A:A,0)),1)),'Sheet 1'!J:J,0)),1)</f>
        <v>1.8869375541690121</v>
      </c>
      <c r="G757" s="5">
        <f ca="1">INDEX('Sheet 1'!H:H,(MATCH((INDEX('Sheet 1'!B:B,(MATCH(A757,'Sheet 1'!A:A,0)),1)),'Sheet 1'!J:J,0)),1)</f>
        <v>1.3</v>
      </c>
      <c r="H757" s="5">
        <f t="shared" ca="1" si="56"/>
        <v>18.113573282824724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17.687747847203656</v>
      </c>
      <c r="J757" s="6">
        <f ca="1">IFERROR((INDEX('Sheet 1'!P:P,(MATCH((INDEX('Sheet 1'!B:B,(MATCH(A757,'Sheet 1'!A:A,0)),1)),'Sheet 1'!J:J,1)),1)),"")</f>
        <v>0.51628787878787885</v>
      </c>
      <c r="K757" s="4">
        <f ca="1">IFERROR(AVERAGEIFS('Sheet 1'!H:H, 'Sheet 1'!B:B, INDEX('Sheet 1'!B:B, MATCH(A757, 'Sheet 1'!A:A, 0)), 'Sheet 1'!G:G, "&lt;="&amp;I757, 'Sheet 1'!H:H, "&gt;0"), "0.001")</f>
        <v>8.3499999999999979</v>
      </c>
      <c r="L757" s="6">
        <f t="shared" ca="1" si="57"/>
        <v>4.3110037878787875</v>
      </c>
      <c r="M757" s="4">
        <f t="shared" ca="1" si="58"/>
        <v>-8.3091853313285036</v>
      </c>
      <c r="N757" s="4">
        <f t="shared" ca="1" si="59"/>
        <v>0.19328067946953834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46569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18.30494736842105</v>
      </c>
      <c r="D758" s="4">
        <f ca="1">INDEX('Sheet 1'!L:L,(MATCH((INDEX('Sheet 1'!B:B,(MATCH(A758,'Sheet 1'!A:A,0)),1)),'Sheet 1'!J:J,0)),1)</f>
        <v>2.2544586453921989</v>
      </c>
      <c r="E758" s="6">
        <f ca="1">INDEX('Sheet 1'!N:N,(MATCH((INDEX('Sheet 1'!B:B,(MATCH(A758,'Sheet 1'!A:A,0)),1)),'Sheet 1'!J:J,0)),1)</f>
        <v>0.12133333333333329</v>
      </c>
      <c r="F758" s="6">
        <f ca="1">INDEX('Sheet 1'!O:O,(MATCH((INDEX('Sheet 1'!B:B,(MATCH(A758,'Sheet 1'!A:A,0)),1)),'Sheet 1'!J:J,0)),1)</f>
        <v>1.920183925124441</v>
      </c>
      <c r="G758" s="5">
        <f ca="1">INDEX('Sheet 1'!H:H,(MATCH((INDEX('Sheet 1'!B:B,(MATCH(A758,'Sheet 1'!A:A,0)),1)),'Sheet 1'!J:J,0)),1)</f>
        <v>10.9</v>
      </c>
      <c r="H758" s="5">
        <f t="shared" ca="1" si="56"/>
        <v>18.308451703199953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19.29725572899514</v>
      </c>
      <c r="J758" s="6">
        <f ca="1">IFERROR((INDEX('Sheet 1'!P:P,(MATCH((INDEX('Sheet 1'!B:B,(MATCH(A758,'Sheet 1'!A:A,0)),1)),'Sheet 1'!J:J,1)),1)),"")</f>
        <v>0.51742424242424256</v>
      </c>
      <c r="K758" s="4">
        <f ca="1">IFERROR(AVERAGEIFS('Sheet 1'!H:H, 'Sheet 1'!B:B, INDEX('Sheet 1'!B:B, MATCH(A758, 'Sheet 1'!A:A, 0)), 'Sheet 1'!G:G, "&lt;="&amp;I758, 'Sheet 1'!H:H, "&gt;0"), "0.001")</f>
        <v>10.751351351351348</v>
      </c>
      <c r="L758" s="6">
        <f t="shared" ca="1" si="57"/>
        <v>5.5630098280098279</v>
      </c>
      <c r="M758" s="4">
        <f t="shared" ca="1" si="58"/>
        <v>-8.1194425126554552</v>
      </c>
      <c r="N758" s="4">
        <f t="shared" ca="1" si="59"/>
        <v>-0.44015372054050761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46570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18.47189473684211</v>
      </c>
      <c r="D759" s="4">
        <f ca="1">INDEX('Sheet 1'!L:L,(MATCH((INDEX('Sheet 1'!B:B,(MATCH(A759,'Sheet 1'!A:A,0)),1)),'Sheet 1'!J:J,0)),1)</f>
        <v>1.966910963602178</v>
      </c>
      <c r="E759" s="6">
        <f ca="1">INDEX('Sheet 1'!N:N,(MATCH((INDEX('Sheet 1'!B:B,(MATCH(A759,'Sheet 1'!A:A,0)),1)),'Sheet 1'!J:J,0)),1)</f>
        <v>-0.1053333333333334</v>
      </c>
      <c r="F759" s="6">
        <f ca="1">INDEX('Sheet 1'!O:O,(MATCH((INDEX('Sheet 1'!B:B,(MATCH(A759,'Sheet 1'!A:A,0)),1)),'Sheet 1'!J:J,0)),1)</f>
        <v>1.654142493072283</v>
      </c>
      <c r="G759" s="5">
        <f ca="1">INDEX('Sheet 1'!H:H,(MATCH((INDEX('Sheet 1'!B:B,(MATCH(A759,'Sheet 1'!A:A,0)),1)),'Sheet 1'!J:J,0)),1)</f>
        <v>1</v>
      </c>
      <c r="H759" s="5">
        <f t="shared" ca="1" si="56"/>
        <v>18.450333756185383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17.701330959750646</v>
      </c>
      <c r="J759" s="6">
        <f ca="1">IFERROR((INDEX('Sheet 1'!P:P,(MATCH((INDEX('Sheet 1'!B:B,(MATCH(A759,'Sheet 1'!A:A,0)),1)),'Sheet 1'!J:J,1)),1)),"")</f>
        <v>0.51060606060606062</v>
      </c>
      <c r="K759" s="4">
        <f ca="1">IFERROR(AVERAGEIFS('Sheet 1'!H:H, 'Sheet 1'!B:B, INDEX('Sheet 1'!B:B, MATCH(A759, 'Sheet 1'!A:A, 0)), 'Sheet 1'!G:G, "&lt;="&amp;I759, 'Sheet 1'!H:H, "&gt;0"), "0.001")</f>
        <v>11.626086956521737</v>
      </c>
      <c r="L759" s="6">
        <f t="shared" ca="1" si="57"/>
        <v>5.9363504611330686</v>
      </c>
      <c r="M759" s="4">
        <f t="shared" ca="1" si="58"/>
        <v>-9.3913222706394883</v>
      </c>
      <c r="N759" s="4">
        <f t="shared" ca="1" si="59"/>
        <v>0.39176342567142064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46571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18.467508771929818</v>
      </c>
      <c r="D760" s="4">
        <f ca="1">INDEX('Sheet 1'!L:L,(MATCH((INDEX('Sheet 1'!B:B,(MATCH(A760,'Sheet 1'!A:A,0)),1)),'Sheet 1'!J:J,0)),1)</f>
        <v>1.8853603856514729</v>
      </c>
      <c r="E760" s="6">
        <f ca="1">INDEX('Sheet 1'!N:N,(MATCH((INDEX('Sheet 1'!B:B,(MATCH(A760,'Sheet 1'!A:A,0)),1)),'Sheet 1'!J:J,0)),1)</f>
        <v>-0.57733333333333325</v>
      </c>
      <c r="F760" s="6">
        <f ca="1">INDEX('Sheet 1'!O:O,(MATCH((INDEX('Sheet 1'!B:B,(MATCH(A760,'Sheet 1'!A:A,0)),1)),'Sheet 1'!J:J,0)),1)</f>
        <v>2.5733863132295389</v>
      </c>
      <c r="G760" s="5">
        <f ca="1">INDEX('Sheet 1'!H:H,(MATCH((INDEX('Sheet 1'!B:B,(MATCH(A760,'Sheet 1'!A:A,0)),1)),'Sheet 1'!J:J,0)),1)</f>
        <v>4.3</v>
      </c>
      <c r="H760" s="5">
        <f t="shared" ca="1" si="56"/>
        <v>18.398285749956681</v>
      </c>
      <c r="I760" s="5">
        <f ca="1">_xlfn.NORM.INV(RAND(), (((Sheet2!C760/(Sheet2!D760^2)) + ((Sheet2!H759+Sheet2!E759)/(Sheet2!F759^2))) / ((1/(Sheet2!D760^2)) + (1/(Sheet2!F759^2)))), SQRT(1 / ((1/(Sheet2!D760^2)) + (1/(Sheet2!F759^2)))))</f>
        <v>18.641451919457172</v>
      </c>
      <c r="J760" s="6">
        <f ca="1">IFERROR((INDEX('Sheet 1'!P:P,(MATCH((INDEX('Sheet 1'!B:B,(MATCH(A760,'Sheet 1'!A:A,0)),1)),'Sheet 1'!J:J,1)),1)),"")</f>
        <v>0.52954545454545454</v>
      </c>
      <c r="K760" s="4">
        <f ca="1">IFERROR(AVERAGEIFS('Sheet 1'!H:H, 'Sheet 1'!B:B, INDEX('Sheet 1'!B:B, MATCH(A760, 'Sheet 1'!A:A, 0)), 'Sheet 1'!G:G, "&lt;="&amp;I760, 'Sheet 1'!H:H, "&gt;0"), "0.001")</f>
        <v>10.776666666666666</v>
      </c>
      <c r="L760" s="6">
        <f t="shared" ca="1" si="57"/>
        <v>5.7067348484848477</v>
      </c>
      <c r="M760" s="4">
        <f t="shared" ca="1" si="58"/>
        <v>-9.7952141736278726</v>
      </c>
      <c r="N760" s="4">
        <f t="shared" ca="1" si="59"/>
        <v>-9.2259893042808669E-2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46572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18.06171929824561</v>
      </c>
      <c r="D761" s="4">
        <f ca="1">INDEX('Sheet 1'!L:L,(MATCH((INDEX('Sheet 1'!B:B,(MATCH(A761,'Sheet 1'!A:A,0)),1)),'Sheet 1'!J:J,0)),1)</f>
        <v>1.8777881897983659</v>
      </c>
      <c r="E761" s="6">
        <f ca="1">INDEX('Sheet 1'!N:N,(MATCH((INDEX('Sheet 1'!B:B,(MATCH(A761,'Sheet 1'!A:A,0)),1)),'Sheet 1'!J:J,0)),1)</f>
        <v>0.45333333333333342</v>
      </c>
      <c r="F761" s="6">
        <f ca="1">INDEX('Sheet 1'!O:O,(MATCH((INDEX('Sheet 1'!B:B,(MATCH(A761,'Sheet 1'!A:A,0)),1)),'Sheet 1'!J:J,0)),1)</f>
        <v>2.852421130602266</v>
      </c>
      <c r="G761" s="5">
        <f ca="1">INDEX('Sheet 1'!H:H,(MATCH((INDEX('Sheet 1'!B:B,(MATCH(A761,'Sheet 1'!A:A,0)),1)),'Sheet 1'!J:J,0)),1)</f>
        <v>0.8</v>
      </c>
      <c r="H761" s="5">
        <f t="shared" ca="1" si="56"/>
        <v>17.978064253082877</v>
      </c>
      <c r="I761" s="5">
        <f ca="1">_xlfn.NORM.INV(RAND(), (((Sheet2!C761/(Sheet2!D761^2)) + ((Sheet2!H760+Sheet2!E760)/(Sheet2!F760^2))) / ((1/(Sheet2!D761^2)) + (1/(Sheet2!F760^2)))), SQRT(1 / ((1/(Sheet2!D761^2)) + (1/(Sheet2!F760^2)))))</f>
        <v>20.028618308165598</v>
      </c>
      <c r="J761" s="6">
        <f ca="1">IFERROR((INDEX('Sheet 1'!P:P,(MATCH((INDEX('Sheet 1'!B:B,(MATCH(A761,'Sheet 1'!A:A,0)),1)),'Sheet 1'!J:J,1)),1)),"")</f>
        <v>0.55303030303030298</v>
      </c>
      <c r="K761" s="4">
        <f ca="1">IFERROR(AVERAGEIFS('Sheet 1'!H:H, 'Sheet 1'!B:B, INDEX('Sheet 1'!B:B, MATCH(A761, 'Sheet 1'!A:A, 0)), 'Sheet 1'!G:G, "&lt;="&amp;I761, 'Sheet 1'!H:H, "&gt;0"), "0.001")</f>
        <v>5.9309523809523812</v>
      </c>
      <c r="L761" s="6">
        <f t="shared" ca="1" si="57"/>
        <v>3.2799963924963924</v>
      </c>
      <c r="M761" s="4">
        <f t="shared" ca="1" si="58"/>
        <v>-9.6186137480101248</v>
      </c>
      <c r="N761" s="4">
        <f t="shared" ca="1" si="59"/>
        <v>-1.0474552032043565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46573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18.114035087719301</v>
      </c>
      <c r="D762" s="4">
        <f ca="1">INDEX('Sheet 1'!L:L,(MATCH((INDEX('Sheet 1'!B:B,(MATCH(A762,'Sheet 1'!A:A,0)),1)),'Sheet 1'!J:J,0)),1)</f>
        <v>2.0082021003065669</v>
      </c>
      <c r="E762" s="6">
        <f ca="1">INDEX('Sheet 1'!N:N,(MATCH((INDEX('Sheet 1'!B:B,(MATCH(A762,'Sheet 1'!A:A,0)),1)),'Sheet 1'!J:J,0)),1)</f>
        <v>0.17066666666666661</v>
      </c>
      <c r="F762" s="6">
        <f ca="1">INDEX('Sheet 1'!O:O,(MATCH((INDEX('Sheet 1'!B:B,(MATCH(A762,'Sheet 1'!A:A,0)),1)),'Sheet 1'!J:J,0)),1)</f>
        <v>1.9732517635929081</v>
      </c>
      <c r="G762" s="5">
        <f ca="1">INDEX('Sheet 1'!H:H,(MATCH((INDEX('Sheet 1'!B:B,(MATCH(A762,'Sheet 1'!A:A,0)),1)),'Sheet 1'!J:J,0)),1)</f>
        <v>2.8</v>
      </c>
      <c r="H762" s="5">
        <f t="shared" ca="1" si="56"/>
        <v>18.219209248419791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18.162434997110875</v>
      </c>
      <c r="J762" s="6">
        <f ca="1">IFERROR((INDEX('Sheet 1'!P:P,(MATCH((INDEX('Sheet 1'!B:B,(MATCH(A762,'Sheet 1'!A:A,0)),1)),'Sheet 1'!J:J,1)),1)),"")</f>
        <v>0.5602272727272728</v>
      </c>
      <c r="K762" s="4">
        <f ca="1">IFERROR(AVERAGEIFS('Sheet 1'!H:H, 'Sheet 1'!B:B, INDEX('Sheet 1'!B:B, MATCH(A762, 'Sheet 1'!A:A, 0)), 'Sheet 1'!G:G, "&lt;="&amp;I762, 'Sheet 1'!H:H, "&gt;0"), "0.001")</f>
        <v>8.5857142857142854</v>
      </c>
      <c r="L762" s="6">
        <f t="shared" ca="1" si="57"/>
        <v>4.8099512987012991</v>
      </c>
      <c r="M762" s="4">
        <f t="shared" ca="1" si="58"/>
        <v>-9.0200259649932946</v>
      </c>
      <c r="N762" s="4">
        <f t="shared" ca="1" si="59"/>
        <v>-2.4101114815179635E-2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46574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18.187578947368429</v>
      </c>
      <c r="D763" s="4">
        <f ca="1">INDEX('Sheet 1'!L:L,(MATCH((INDEX('Sheet 1'!B:B,(MATCH(A763,'Sheet 1'!A:A,0)),1)),'Sheet 1'!J:J,0)),1)</f>
        <v>2.209958623394801</v>
      </c>
      <c r="E763" s="6">
        <f ca="1">INDEX('Sheet 1'!N:N,(MATCH((INDEX('Sheet 1'!B:B,(MATCH(A763,'Sheet 1'!A:A,0)),1)),'Sheet 1'!J:J,0)),1)</f>
        <v>0.11866666666666691</v>
      </c>
      <c r="F763" s="6">
        <f ca="1">INDEX('Sheet 1'!O:O,(MATCH((INDEX('Sheet 1'!B:B,(MATCH(A763,'Sheet 1'!A:A,0)),1)),'Sheet 1'!J:J,0)),1)</f>
        <v>1.8732608751336011</v>
      </c>
      <c r="G763" s="5">
        <f ca="1">INDEX('Sheet 1'!H:H,(MATCH((INDEX('Sheet 1'!B:B,(MATCH(A763,'Sheet 1'!A:A,0)),1)),'Sheet 1'!J:J,0)),1)</f>
        <v>10.199999999999999</v>
      </c>
      <c r="H763" s="5">
        <f t="shared" ca="1" si="56"/>
        <v>18.300137865704194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19.683727509035172</v>
      </c>
      <c r="J763" s="6">
        <f ca="1">IFERROR((INDEX('Sheet 1'!P:P,(MATCH((INDEX('Sheet 1'!B:B,(MATCH(A763,'Sheet 1'!A:A,0)),1)),'Sheet 1'!J:J,1)),1)),"")</f>
        <v>0.55946969696969695</v>
      </c>
      <c r="K763" s="4">
        <f ca="1">IFERROR(AVERAGEIFS('Sheet 1'!H:H, 'Sheet 1'!B:B, INDEX('Sheet 1'!B:B, MATCH(A763, 'Sheet 1'!A:A, 0)), 'Sheet 1'!G:G, "&lt;="&amp;I763, 'Sheet 1'!H:H, "&gt;0"), "0.001")</f>
        <v>7.2272727272727284</v>
      </c>
      <c r="L763" s="6">
        <f t="shared" ca="1" si="57"/>
        <v>4.0434400826446284</v>
      </c>
      <c r="M763" s="4">
        <f t="shared" ca="1" si="58"/>
        <v>-8.229827814346045</v>
      </c>
      <c r="N763" s="4">
        <f t="shared" ca="1" si="59"/>
        <v>-0.67700297454820801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46575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18.387192982456131</v>
      </c>
      <c r="D764" s="4">
        <f ca="1">INDEX('Sheet 1'!L:L,(MATCH((INDEX('Sheet 1'!B:B,(MATCH(A764,'Sheet 1'!A:A,0)),1)),'Sheet 1'!J:J,0)),1)</f>
        <v>2.1148339231539608</v>
      </c>
      <c r="E764" s="6">
        <f ca="1">INDEX('Sheet 1'!N:N,(MATCH((INDEX('Sheet 1'!B:B,(MATCH(A764,'Sheet 1'!A:A,0)),1)),'Sheet 1'!J:J,0)),1)</f>
        <v>-0.27733333333333338</v>
      </c>
      <c r="F764" s="6">
        <f ca="1">INDEX('Sheet 1'!O:O,(MATCH((INDEX('Sheet 1'!B:B,(MATCH(A764,'Sheet 1'!A:A,0)),1)),'Sheet 1'!J:J,0)),1)</f>
        <v>1.9785726040632301</v>
      </c>
      <c r="G764" s="5">
        <f ca="1">INDEX('Sheet 1'!H:H,(MATCH((INDEX('Sheet 1'!B:B,(MATCH(A764,'Sheet 1'!A:A,0)),1)),'Sheet 1'!J:J,0)),1)</f>
        <v>1.5</v>
      </c>
      <c r="H764" s="5">
        <f t="shared" ca="1" si="56"/>
        <v>18.404906581020725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18.694833248543791</v>
      </c>
      <c r="J764" s="6">
        <f ca="1">IFERROR((INDEX('Sheet 1'!P:P,(MATCH((INDEX('Sheet 1'!B:B,(MATCH(A764,'Sheet 1'!A:A,0)),1)),'Sheet 1'!J:J,1)),1)),"")</f>
        <v>0.5757575757575758</v>
      </c>
      <c r="K764" s="4">
        <f ca="1">IFERROR(AVERAGEIFS('Sheet 1'!H:H, 'Sheet 1'!B:B, INDEX('Sheet 1'!B:B, MATCH(A764, 'Sheet 1'!A:A, 0)), 'Sheet 1'!G:G, "&lt;="&amp;I764, 'Sheet 1'!H:H, "&gt;0"), "0.001")</f>
        <v>8.0571428571428569</v>
      </c>
      <c r="L764" s="6">
        <f t="shared" ca="1" si="57"/>
        <v>4.638961038961039</v>
      </c>
      <c r="M764" s="4">
        <f t="shared" ca="1" si="58"/>
        <v>-8.6943909784813567</v>
      </c>
      <c r="N764" s="4">
        <f t="shared" ca="1" si="59"/>
        <v>-0.1454678132024948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46576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18.134631578947371</v>
      </c>
      <c r="D765" s="4">
        <f ca="1">INDEX('Sheet 1'!L:L,(MATCH((INDEX('Sheet 1'!B:B,(MATCH(A765,'Sheet 1'!A:A,0)),1)),'Sheet 1'!J:J,0)),1)</f>
        <v>2.285195597518757</v>
      </c>
      <c r="E765" s="6">
        <f ca="1">INDEX('Sheet 1'!N:N,(MATCH((INDEX('Sheet 1'!B:B,(MATCH(A765,'Sheet 1'!A:A,0)),1)),'Sheet 1'!J:J,0)),1)</f>
        <v>-0.20799999999999999</v>
      </c>
      <c r="F765" s="6">
        <f ca="1">INDEX('Sheet 1'!O:O,(MATCH((INDEX('Sheet 1'!B:B,(MATCH(A765,'Sheet 1'!A:A,0)),1)),'Sheet 1'!J:J,0)),1)</f>
        <v>2.108461716705051</v>
      </c>
      <c r="G765" s="5">
        <f ca="1">INDEX('Sheet 1'!H:H,(MATCH((INDEX('Sheet 1'!B:B,(MATCH(A765,'Sheet 1'!A:A,0)),1)),'Sheet 1'!J:J,0)),1)</f>
        <v>0</v>
      </c>
      <c r="H765" s="5">
        <f t="shared" ca="1" si="56"/>
        <v>18.130597434717767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19.7319793588353</v>
      </c>
      <c r="J765" s="6">
        <f ca="1">IFERROR((INDEX('Sheet 1'!P:P,(MATCH((INDEX('Sheet 1'!B:B,(MATCH(A765,'Sheet 1'!A:A,0)),1)),'Sheet 1'!J:J,1)),1)),"")</f>
        <v>0.57007575757575757</v>
      </c>
      <c r="K765" s="4">
        <f ca="1">IFERROR(AVERAGEIFS('Sheet 1'!H:H, 'Sheet 1'!B:B, INDEX('Sheet 1'!B:B, MATCH(A765, 'Sheet 1'!A:A, 0)), 'Sheet 1'!G:G, "&lt;="&amp;I765, 'Sheet 1'!H:H, "&gt;0"), "0.001")</f>
        <v>11.596666666666668</v>
      </c>
      <c r="L765" s="6">
        <f t="shared" ca="1" si="57"/>
        <v>6.610978535353536</v>
      </c>
      <c r="M765" s="4">
        <f t="shared" ca="1" si="58"/>
        <v>-7.9357021336106968</v>
      </c>
      <c r="N765" s="4">
        <f t="shared" ca="1" si="59"/>
        <v>-0.69899827464323583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46577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17.779228070175439</v>
      </c>
      <c r="D766" s="4">
        <f ca="1">INDEX('Sheet 1'!L:L,(MATCH((INDEX('Sheet 1'!B:B,(MATCH(A766,'Sheet 1'!A:A,0)),1)),'Sheet 1'!J:J,0)),1)</f>
        <v>2.186949003965573</v>
      </c>
      <c r="E766" s="6">
        <f ca="1">INDEX('Sheet 1'!N:N,(MATCH((INDEX('Sheet 1'!B:B,(MATCH(A766,'Sheet 1'!A:A,0)),1)),'Sheet 1'!J:J,0)),1)</f>
        <v>1.3333333333333051E-3</v>
      </c>
      <c r="F766" s="6">
        <f ca="1">INDEX('Sheet 1'!O:O,(MATCH((INDEX('Sheet 1'!B:B,(MATCH(A766,'Sheet 1'!A:A,0)),1)),'Sheet 1'!J:J,0)),1)</f>
        <v>2.0913265758476949</v>
      </c>
      <c r="G766" s="5">
        <f ca="1">INDEX('Sheet 1'!H:H,(MATCH((INDEX('Sheet 1'!B:B,(MATCH(A766,'Sheet 1'!A:A,0)),1)),'Sheet 1'!J:J,0)),1)</f>
        <v>0</v>
      </c>
      <c r="H766" s="5">
        <f t="shared" ca="1" si="56"/>
        <v>17.853531574592477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19.594808705852383</v>
      </c>
      <c r="J766" s="6">
        <f ca="1">IFERROR((INDEX('Sheet 1'!P:P,(MATCH((INDEX('Sheet 1'!B:B,(MATCH(A766,'Sheet 1'!A:A,0)),1)),'Sheet 1'!J:J,1)),1)),"")</f>
        <v>0.55151515151515151</v>
      </c>
      <c r="K766" s="4">
        <f ca="1">IFERROR(AVERAGEIFS('Sheet 1'!H:H, 'Sheet 1'!B:B, INDEX('Sheet 1'!B:B, MATCH(A766, 'Sheet 1'!A:A, 0)), 'Sheet 1'!G:G, "&lt;="&amp;I766, 'Sheet 1'!H:H, "&gt;0"), "0.001")</f>
        <v>9.5342857142857138</v>
      </c>
      <c r="L766" s="6">
        <f t="shared" ca="1" si="57"/>
        <v>5.25830303030303</v>
      </c>
      <c r="M766" s="4">
        <f t="shared" ca="1" si="58"/>
        <v>-8.1296948570526979</v>
      </c>
      <c r="N766" s="4">
        <f t="shared" ca="1" si="59"/>
        <v>-0.83018883036813851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46578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17.62094736842106</v>
      </c>
      <c r="D767" s="4">
        <f ca="1">INDEX('Sheet 1'!L:L,(MATCH((INDEX('Sheet 1'!B:B,(MATCH(A767,'Sheet 1'!A:A,0)),1)),'Sheet 1'!J:J,0)),1)</f>
        <v>2.0470792200922818</v>
      </c>
      <c r="E767" s="6">
        <f ca="1">INDEX('Sheet 1'!N:N,(MATCH((INDEX('Sheet 1'!B:B,(MATCH(A767,'Sheet 1'!A:A,0)),1)),'Sheet 1'!J:J,0)),1)</f>
        <v>-3.4666666666666422E-2</v>
      </c>
      <c r="F767" s="6">
        <f ca="1">INDEX('Sheet 1'!O:O,(MATCH((INDEX('Sheet 1'!B:B,(MATCH(A767,'Sheet 1'!A:A,0)),1)),'Sheet 1'!J:J,0)),1)</f>
        <v>2.161111659216989</v>
      </c>
      <c r="G767" s="5">
        <f ca="1">INDEX('Sheet 1'!H:H,(MATCH((INDEX('Sheet 1'!B:B,(MATCH(A767,'Sheet 1'!A:A,0)),1)),'Sheet 1'!J:J,0)),1)</f>
        <v>0</v>
      </c>
      <c r="H767" s="5">
        <f t="shared" ca="1" si="56"/>
        <v>17.735405404791493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18.524914825770271</v>
      </c>
      <c r="J767" s="6">
        <f ca="1">IFERROR((INDEX('Sheet 1'!P:P,(MATCH((INDEX('Sheet 1'!B:B,(MATCH(A767,'Sheet 1'!A:A,0)),1)),'Sheet 1'!J:J,1)),1)),"")</f>
        <v>0.55984848484848493</v>
      </c>
      <c r="K767" s="4">
        <f ca="1">IFERROR(AVERAGEIFS('Sheet 1'!H:H, 'Sheet 1'!B:B, INDEX('Sheet 1'!B:B, MATCH(A767, 'Sheet 1'!A:A, 0)), 'Sheet 1'!G:G, "&lt;="&amp;I767, 'Sheet 1'!H:H, "&gt;0"), "0.001")</f>
        <v>8.1071428571428577</v>
      </c>
      <c r="L767" s="6">
        <f t="shared" ca="1" si="57"/>
        <v>4.5387716450216455</v>
      </c>
      <c r="M767" s="4">
        <f t="shared" ca="1" si="58"/>
        <v>-8.6078482920786588</v>
      </c>
      <c r="N767" s="4">
        <f t="shared" ca="1" si="59"/>
        <v>-0.44158889821003611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46579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17.854175438596489</v>
      </c>
      <c r="D768" s="4">
        <f ca="1">INDEX('Sheet 1'!L:L,(MATCH((INDEX('Sheet 1'!B:B,(MATCH(A768,'Sheet 1'!A:A,0)),1)),'Sheet 1'!J:J,0)),1)</f>
        <v>1.9641718792333891</v>
      </c>
      <c r="E768" s="6">
        <f ca="1">INDEX('Sheet 1'!N:N,(MATCH((INDEX('Sheet 1'!B:B,(MATCH(A768,'Sheet 1'!A:A,0)),1)),'Sheet 1'!J:J,0)),1)</f>
        <v>-2.9333333333333631E-2</v>
      </c>
      <c r="F768" s="6">
        <f ca="1">INDEX('Sheet 1'!O:O,(MATCH((INDEX('Sheet 1'!B:B,(MATCH(A768,'Sheet 1'!A:A,0)),1)),'Sheet 1'!J:J,0)),1)</f>
        <v>2.0446881301434581</v>
      </c>
      <c r="G768" s="5">
        <f ca="1">INDEX('Sheet 1'!H:H,(MATCH((INDEX('Sheet 1'!B:B,(MATCH(A768,'Sheet 1'!A:A,0)),1)),'Sheet 1'!J:J,0)),1)</f>
        <v>0</v>
      </c>
      <c r="H768" s="5">
        <f t="shared" ca="1" si="56"/>
        <v>17.784765453382168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18.13567242144844</v>
      </c>
      <c r="J768" s="6">
        <f ca="1">IFERROR((INDEX('Sheet 1'!P:P,(MATCH((INDEX('Sheet 1'!B:B,(MATCH(A768,'Sheet 1'!A:A,0)),1)),'Sheet 1'!J:J,1)),1)),"")</f>
        <v>0.54431818181818192</v>
      </c>
      <c r="K768" s="4">
        <f ca="1">IFERROR(AVERAGEIFS('Sheet 1'!H:H, 'Sheet 1'!B:B, INDEX('Sheet 1'!B:B, MATCH(A768, 'Sheet 1'!A:A, 0)), 'Sheet 1'!G:G, "&lt;="&amp;I768, 'Sheet 1'!H:H, "&gt;0"), "0.001")</f>
        <v>8.3960000000000008</v>
      </c>
      <c r="L768" s="6">
        <f t="shared" ca="1" si="57"/>
        <v>4.5700954545454557</v>
      </c>
      <c r="M768" s="4">
        <f t="shared" ca="1" si="58"/>
        <v>-9.0899251879957284</v>
      </c>
      <c r="N768" s="4">
        <f t="shared" ca="1" si="59"/>
        <v>-0.14331586040312269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46580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17.71866666666666</v>
      </c>
      <c r="D769" s="4">
        <f ca="1">INDEX('Sheet 1'!L:L,(MATCH((INDEX('Sheet 1'!B:B,(MATCH(A769,'Sheet 1'!A:A,0)),1)),'Sheet 1'!J:J,0)),1)</f>
        <v>1.7969112638331071</v>
      </c>
      <c r="E769" s="6">
        <f ca="1">INDEX('Sheet 1'!N:N,(MATCH((INDEX('Sheet 1'!B:B,(MATCH(A769,'Sheet 1'!A:A,0)),1)),'Sheet 1'!J:J,0)),1)</f>
        <v>5.2000000000000123E-2</v>
      </c>
      <c r="F769" s="6">
        <f ca="1">INDEX('Sheet 1'!O:O,(MATCH((INDEX('Sheet 1'!B:B,(MATCH(A769,'Sheet 1'!A:A,0)),1)),'Sheet 1'!J:J,0)),1)</f>
        <v>2.0537612166790802</v>
      </c>
      <c r="G769" s="5">
        <f ca="1">INDEX('Sheet 1'!H:H,(MATCH((INDEX('Sheet 1'!B:B,(MATCH(A769,'Sheet 1'!A:A,0)),1)),'Sheet 1'!J:J,0)),1)</f>
        <v>6.1</v>
      </c>
      <c r="H769" s="5">
        <f t="shared" ca="1" si="56"/>
        <v>17.734687905735871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16.807344135992018</v>
      </c>
      <c r="J769" s="6">
        <f ca="1">IFERROR((INDEX('Sheet 1'!P:P,(MATCH((INDEX('Sheet 1'!B:B,(MATCH(A769,'Sheet 1'!A:A,0)),1)),'Sheet 1'!J:J,1)),1)),"")</f>
        <v>0.53106060606060601</v>
      </c>
      <c r="K769" s="4">
        <f ca="1">IFERROR(AVERAGEIFS('Sheet 1'!H:H, 'Sheet 1'!B:B, INDEX('Sheet 1'!B:B, MATCH(A769, 'Sheet 1'!A:A, 0)), 'Sheet 1'!G:G, "&lt;="&amp;I769, 'Sheet 1'!H:H, "&gt;0"), "0.001")</f>
        <v>9.0285714285714267</v>
      </c>
      <c r="L769" s="6">
        <f t="shared" ca="1" si="57"/>
        <v>4.7947186147186134</v>
      </c>
      <c r="M769" s="4">
        <f t="shared" ca="1" si="58"/>
        <v>-9.8606241851196543</v>
      </c>
      <c r="N769" s="4">
        <f t="shared" ca="1" si="59"/>
        <v>0.50716056436233892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46581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17.80470175438596</v>
      </c>
      <c r="D770" s="4">
        <f ca="1">INDEX('Sheet 1'!L:L,(MATCH((INDEX('Sheet 1'!B:B,(MATCH(A770,'Sheet 1'!A:A,0)),1)),'Sheet 1'!J:J,0)),1)</f>
        <v>2.1655267964877711</v>
      </c>
      <c r="E770" s="6">
        <f ca="1">INDEX('Sheet 1'!N:N,(MATCH((INDEX('Sheet 1'!B:B,(MATCH(A770,'Sheet 1'!A:A,0)),1)),'Sheet 1'!J:J,0)),1)</f>
        <v>0.152</v>
      </c>
      <c r="F770" s="6">
        <f ca="1">INDEX('Sheet 1'!O:O,(MATCH((INDEX('Sheet 1'!B:B,(MATCH(A770,'Sheet 1'!A:A,0)),1)),'Sheet 1'!J:J,0)),1)</f>
        <v>2.1081796938642641</v>
      </c>
      <c r="G770" s="5">
        <f ca="1">INDEX('Sheet 1'!H:H,(MATCH((INDEX('Sheet 1'!B:B,(MATCH(A770,'Sheet 1'!A:A,0)),1)),'Sheet 1'!J:J,0)),1)</f>
        <v>1.3</v>
      </c>
      <c r="H770" s="5">
        <f t="shared" ca="1" si="56"/>
        <v>17.795217992140561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19.198500341610796</v>
      </c>
      <c r="J770" s="6">
        <f ca="1">IFERROR((INDEX('Sheet 1'!P:P,(MATCH((INDEX('Sheet 1'!B:B,(MATCH(A770,'Sheet 1'!A:A,0)),1)),'Sheet 1'!J:J,1)),1)),"")</f>
        <v>0.52840909090909105</v>
      </c>
      <c r="K770" s="4">
        <f ca="1">IFERROR(AVERAGEIFS('Sheet 1'!H:H, 'Sheet 1'!B:B, INDEX('Sheet 1'!B:B, MATCH(A770, 'Sheet 1'!A:A, 0)), 'Sheet 1'!G:G, "&lt;="&amp;I770, 'Sheet 1'!H:H, "&gt;0"), "0.001")</f>
        <v>8.3352941176470576</v>
      </c>
      <c r="L770" s="6">
        <f t="shared" ca="1" si="57"/>
        <v>4.4044451871657762</v>
      </c>
      <c r="M770" s="4">
        <f t="shared" ca="1" si="58"/>
        <v>-8.2218801370932404</v>
      </c>
      <c r="N770" s="4">
        <f t="shared" ca="1" si="59"/>
        <v>-0.6436302656173144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46582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17.939789473684211</v>
      </c>
      <c r="D771" s="4">
        <f ca="1">INDEX('Sheet 1'!L:L,(MATCH((INDEX('Sheet 1'!B:B,(MATCH(A771,'Sheet 1'!A:A,0)),1)),'Sheet 1'!J:J,0)),1)</f>
        <v>1.620241334487545</v>
      </c>
      <c r="E771" s="6">
        <f ca="1">INDEX('Sheet 1'!N:N,(MATCH((INDEX('Sheet 1'!B:B,(MATCH(A771,'Sheet 1'!A:A,0)),1)),'Sheet 1'!J:J,0)),1)</f>
        <v>0.2653333333333332</v>
      </c>
      <c r="F771" s="6">
        <f ca="1">INDEX('Sheet 1'!O:O,(MATCH((INDEX('Sheet 1'!B:B,(MATCH(A771,'Sheet 1'!A:A,0)),1)),'Sheet 1'!J:J,0)),1)</f>
        <v>2.036125980633078</v>
      </c>
      <c r="G771" s="5">
        <f ca="1">INDEX('Sheet 1'!H:H,(MATCH((INDEX('Sheet 1'!B:B,(MATCH(A771,'Sheet 1'!A:A,0)),1)),'Sheet 1'!J:J,0)),1)</f>
        <v>0</v>
      </c>
      <c r="H771" s="5">
        <f t="shared" ref="H771:H834" ca="1" si="61">((C771/(D771*D771))+((H770+E770)/(F770*F770)))/((1/(D771*D771))+(1/(F770*F770)))</f>
        <v>17.942547932842302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17.40932250619025</v>
      </c>
      <c r="J771" s="6">
        <f ca="1">IFERROR((INDEX('Sheet 1'!P:P,(MATCH((INDEX('Sheet 1'!B:B,(MATCH(A771,'Sheet 1'!A:A,0)),1)),'Sheet 1'!J:J,1)),1)),"")</f>
        <v>0.52196969696969697</v>
      </c>
      <c r="K771" s="4">
        <f ca="1">IFERROR(AVERAGEIFS('Sheet 1'!H:H, 'Sheet 1'!B:B, INDEX('Sheet 1'!B:B, MATCH(A771, 'Sheet 1'!A:A, 0)), 'Sheet 1'!G:G, "&lt;="&amp;I771, 'Sheet 1'!H:H, "&gt;0"), "0.001")</f>
        <v>11.753333333333332</v>
      </c>
      <c r="L771" s="6">
        <f t="shared" ref="L771:L834" ca="1" si="62">J771*K771</f>
        <v>6.1348838383838373</v>
      </c>
      <c r="M771" s="4">
        <f t="shared" ref="M771:M834" ca="1" si="63">(B771-C771)/D771</f>
        <v>-11.072294658720248</v>
      </c>
      <c r="N771" s="4">
        <f t="shared" ref="N771:N834" ca="1" si="64">(C771-I771)/D771</f>
        <v>0.32739997196882942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46583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18.250350877192989</v>
      </c>
      <c r="D772" s="4">
        <f ca="1">INDEX('Sheet 1'!L:L,(MATCH((INDEX('Sheet 1'!B:B,(MATCH(A772,'Sheet 1'!A:A,0)),1)),'Sheet 1'!J:J,0)),1)</f>
        <v>2.1499272981631932</v>
      </c>
      <c r="E772" s="6">
        <f ca="1">INDEX('Sheet 1'!N:N,(MATCH((INDEX('Sheet 1'!B:B,(MATCH(A772,'Sheet 1'!A:A,0)),1)),'Sheet 1'!J:J,0)),1)</f>
        <v>-6.9333333333333372E-2</v>
      </c>
      <c r="F772" s="6">
        <f ca="1">INDEX('Sheet 1'!O:O,(MATCH((INDEX('Sheet 1'!B:B,(MATCH(A772,'Sheet 1'!A:A,0)),1)),'Sheet 1'!J:J,0)),1)</f>
        <v>2.1772145193028321</v>
      </c>
      <c r="G772" s="5">
        <f ca="1">INDEX('Sheet 1'!H:H,(MATCH((INDEX('Sheet 1'!B:B,(MATCH(A772,'Sheet 1'!A:A,0)),1)),'Sheet 1'!J:J,0)),1)</f>
        <v>0</v>
      </c>
      <c r="H772" s="5">
        <f t="shared" ca="1" si="61"/>
        <v>18.227962352892007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15.93350377366056</v>
      </c>
      <c r="J772" s="6">
        <f ca="1">IFERROR((INDEX('Sheet 1'!P:P,(MATCH((INDEX('Sheet 1'!B:B,(MATCH(A772,'Sheet 1'!A:A,0)),1)),'Sheet 1'!J:J,1)),1)),"")</f>
        <v>0.48219696969696962</v>
      </c>
      <c r="K772" s="4">
        <f ca="1">IFERROR(AVERAGEIFS('Sheet 1'!H:H, 'Sheet 1'!B:B, INDEX('Sheet 1'!B:B, MATCH(A772, 'Sheet 1'!A:A, 0)), 'Sheet 1'!G:G, "&lt;="&amp;I772, 'Sheet 1'!H:H, "&gt;0"), "0.001")</f>
        <v>12.644444444444444</v>
      </c>
      <c r="L772" s="6">
        <f t="shared" ca="1" si="62"/>
        <v>6.0971127946127934</v>
      </c>
      <c r="M772" s="4">
        <f t="shared" ca="1" si="63"/>
        <v>-8.4888223396136766</v>
      </c>
      <c r="N772" s="4">
        <f t="shared" ca="1" si="64"/>
        <v>1.0776397441494165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46584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18.43431578947369</v>
      </c>
      <c r="D773" s="4">
        <f ca="1">INDEX('Sheet 1'!L:L,(MATCH((INDEX('Sheet 1'!B:B,(MATCH(A773,'Sheet 1'!A:A,0)),1)),'Sheet 1'!J:J,0)),1)</f>
        <v>2.080078827335075</v>
      </c>
      <c r="E773" s="6">
        <f ca="1">INDEX('Sheet 1'!N:N,(MATCH((INDEX('Sheet 1'!B:B,(MATCH(A773,'Sheet 1'!A:A,0)),1)),'Sheet 1'!J:J,0)),1)</f>
        <v>5.6000000000000182E-2</v>
      </c>
      <c r="F773" s="6">
        <f ca="1">INDEX('Sheet 1'!O:O,(MATCH((INDEX('Sheet 1'!B:B,(MATCH(A773,'Sheet 1'!A:A,0)),1)),'Sheet 1'!J:J,0)),1)</f>
        <v>1.635355982405418</v>
      </c>
      <c r="G773" s="5">
        <f ca="1">INDEX('Sheet 1'!H:H,(MATCH((INDEX('Sheet 1'!B:B,(MATCH(A773,'Sheet 1'!A:A,0)),1)),'Sheet 1'!J:J,0)),1)</f>
        <v>16.5</v>
      </c>
      <c r="H773" s="5">
        <f t="shared" ca="1" si="61"/>
        <v>18.302759284351239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17.293476974418599</v>
      </c>
      <c r="J773" s="6">
        <f ca="1">IFERROR((INDEX('Sheet 1'!P:P,(MATCH((INDEX('Sheet 1'!B:B,(MATCH(A773,'Sheet 1'!A:A,0)),1)),'Sheet 1'!J:J,1)),1)),"")</f>
        <v>0.48219696969696973</v>
      </c>
      <c r="K773" s="4">
        <f ca="1">IFERROR(AVERAGEIFS('Sheet 1'!H:H, 'Sheet 1'!B:B, INDEX('Sheet 1'!B:B, MATCH(A773, 'Sheet 1'!A:A, 0)), 'Sheet 1'!G:G, "&lt;="&amp;I773, 'Sheet 1'!H:H, "&gt;0"), "0.001")</f>
        <v>11.9375</v>
      </c>
      <c r="L773" s="6">
        <f t="shared" ca="1" si="62"/>
        <v>5.7562263257575763</v>
      </c>
      <c r="M773" s="4">
        <f t="shared" ca="1" si="63"/>
        <v>-8.862315959963448</v>
      </c>
      <c r="N773" s="4">
        <f t="shared" ca="1" si="64"/>
        <v>0.54845941416397848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46585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18.318491228070169</v>
      </c>
      <c r="D774" s="4">
        <f ca="1">INDEX('Sheet 1'!L:L,(MATCH((INDEX('Sheet 1'!B:B,(MATCH(A774,'Sheet 1'!A:A,0)),1)),'Sheet 1'!J:J,0)),1)</f>
        <v>1.870170777960855</v>
      </c>
      <c r="E774" s="6">
        <f ca="1">INDEX('Sheet 1'!N:N,(MATCH((INDEX('Sheet 1'!B:B,(MATCH(A774,'Sheet 1'!A:A,0)),1)),'Sheet 1'!J:J,0)),1)</f>
        <v>-0.18533333333333329</v>
      </c>
      <c r="F774" s="6">
        <f ca="1">INDEX('Sheet 1'!O:O,(MATCH((INDEX('Sheet 1'!B:B,(MATCH(A774,'Sheet 1'!A:A,0)),1)),'Sheet 1'!J:J,0)),1)</f>
        <v>1.600649642888561</v>
      </c>
      <c r="G774" s="5">
        <f ca="1">INDEX('Sheet 1'!H:H,(MATCH((INDEX('Sheet 1'!B:B,(MATCH(A774,'Sheet 1'!A:A,0)),1)),'Sheet 1'!J:J,0)),1)</f>
        <v>0.5</v>
      </c>
      <c r="H774" s="5">
        <f t="shared" ca="1" si="61"/>
        <v>18.341310529983833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19.364951400047659</v>
      </c>
      <c r="J774" s="6">
        <f ca="1">IFERROR((INDEX('Sheet 1'!P:P,(MATCH((INDEX('Sheet 1'!B:B,(MATCH(A774,'Sheet 1'!A:A,0)),1)),'Sheet 1'!J:J,1)),1)),"")</f>
        <v>0.50113636363636371</v>
      </c>
      <c r="K774" s="4">
        <f ca="1">IFERROR(AVERAGEIFS('Sheet 1'!H:H, 'Sheet 1'!B:B, INDEX('Sheet 1'!B:B, MATCH(A774, 'Sheet 1'!A:A, 0)), 'Sheet 1'!G:G, "&lt;="&amp;I774, 'Sheet 1'!H:H, "&gt;0"), "0.001")</f>
        <v>7.6636363636363614</v>
      </c>
      <c r="L774" s="6">
        <f t="shared" ca="1" si="62"/>
        <v>3.8405268595041315</v>
      </c>
      <c r="M774" s="4">
        <f t="shared" ca="1" si="63"/>
        <v>-9.7950900762355921</v>
      </c>
      <c r="N774" s="4">
        <f t="shared" ca="1" si="64"/>
        <v>-0.55955326877607403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46586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18.190912280701749</v>
      </c>
      <c r="D775" s="4">
        <f ca="1">INDEX('Sheet 1'!L:L,(MATCH((INDEX('Sheet 1'!B:B,(MATCH(A775,'Sheet 1'!A:A,0)),1)),'Sheet 1'!J:J,0)),1)</f>
        <v>2.020157874483588</v>
      </c>
      <c r="E775" s="6">
        <f ca="1">INDEX('Sheet 1'!N:N,(MATCH((INDEX('Sheet 1'!B:B,(MATCH(A775,'Sheet 1'!A:A,0)),1)),'Sheet 1'!J:J,0)),1)</f>
        <v>4.9333333333333278E-2</v>
      </c>
      <c r="F775" s="6">
        <f ca="1">INDEX('Sheet 1'!O:O,(MATCH((INDEX('Sheet 1'!B:B,(MATCH(A775,'Sheet 1'!A:A,0)),1)),'Sheet 1'!J:J,0)),1)</f>
        <v>2.0046144964255039</v>
      </c>
      <c r="G775" s="5">
        <f ca="1">INDEX('Sheet 1'!H:H,(MATCH((INDEX('Sheet 1'!B:B,(MATCH(A775,'Sheet 1'!A:A,0)),1)),'Sheet 1'!J:J,0)),1)</f>
        <v>0</v>
      </c>
      <c r="H775" s="5">
        <f t="shared" ca="1" si="61"/>
        <v>18.16945075934548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18.814971579644801</v>
      </c>
      <c r="J775" s="6">
        <f ca="1">IFERROR((INDEX('Sheet 1'!P:P,(MATCH((INDEX('Sheet 1'!B:B,(MATCH(A775,'Sheet 1'!A:A,0)),1)),'Sheet 1'!J:J,1)),1)),"")</f>
        <v>0.51553030303030301</v>
      </c>
      <c r="K775" s="4">
        <f ca="1">IFERROR(AVERAGEIFS('Sheet 1'!H:H, 'Sheet 1'!B:B, INDEX('Sheet 1'!B:B, MATCH(A775, 'Sheet 1'!A:A, 0)), 'Sheet 1'!G:G, "&lt;="&amp;I775, 'Sheet 1'!H:H, "&gt;0"), "0.001")</f>
        <v>10.111764705882354</v>
      </c>
      <c r="L775" s="6">
        <f t="shared" ca="1" si="62"/>
        <v>5.2129211229946533</v>
      </c>
      <c r="M775" s="4">
        <f t="shared" ca="1" si="63"/>
        <v>-9.0046983507919567</v>
      </c>
      <c r="N775" s="4">
        <f t="shared" ca="1" si="64"/>
        <v>-0.30891610345185544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46587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18.43312280701754</v>
      </c>
      <c r="D776" s="4">
        <f ca="1">INDEX('Sheet 1'!L:L,(MATCH((INDEX('Sheet 1'!B:B,(MATCH(A776,'Sheet 1'!A:A,0)),1)),'Sheet 1'!J:J,0)),1)</f>
        <v>2.2539510854265261</v>
      </c>
      <c r="E776" s="6">
        <f ca="1">INDEX('Sheet 1'!N:N,(MATCH((INDEX('Sheet 1'!B:B,(MATCH(A776,'Sheet 1'!A:A,0)),1)),'Sheet 1'!J:J,0)),1)</f>
        <v>-7.8666666666666607E-2</v>
      </c>
      <c r="F776" s="6">
        <f ca="1">INDEX('Sheet 1'!O:O,(MATCH((INDEX('Sheet 1'!B:B,(MATCH(A776,'Sheet 1'!A:A,0)),1)),'Sheet 1'!J:J,0)),1)</f>
        <v>2.1584086563781031</v>
      </c>
      <c r="G776" s="5">
        <f ca="1">INDEX('Sheet 1'!H:H,(MATCH((INDEX('Sheet 1'!B:B,(MATCH(A776,'Sheet 1'!A:A,0)),1)),'Sheet 1'!J:J,0)),1)</f>
        <v>0</v>
      </c>
      <c r="H776" s="5">
        <f t="shared" ca="1" si="61"/>
        <v>18.313446913073644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17.56054491518222</v>
      </c>
      <c r="J776" s="6">
        <f ca="1">IFERROR((INDEX('Sheet 1'!P:P,(MATCH((INDEX('Sheet 1'!B:B,(MATCH(A776,'Sheet 1'!A:A,0)),1)),'Sheet 1'!J:J,1)),1)),"")</f>
        <v>0.55340909090909096</v>
      </c>
      <c r="K776" s="4">
        <f ca="1">IFERROR(AVERAGEIFS('Sheet 1'!H:H, 'Sheet 1'!B:B, INDEX('Sheet 1'!B:B, MATCH(A776, 'Sheet 1'!A:A, 0)), 'Sheet 1'!G:G, "&lt;="&amp;I776, 'Sheet 1'!H:H, "&gt;0"), "0.001")</f>
        <v>11.317391304347824</v>
      </c>
      <c r="L776" s="6">
        <f t="shared" ca="1" si="62"/>
        <v>6.2631472332015807</v>
      </c>
      <c r="M776" s="4">
        <f t="shared" ca="1" si="63"/>
        <v>-8.1781379046783318</v>
      </c>
      <c r="N776" s="4">
        <f t="shared" ca="1" si="64"/>
        <v>0.38713257686787722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46588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18.258631578947369</v>
      </c>
      <c r="D777" s="4">
        <f ca="1">INDEX('Sheet 1'!L:L,(MATCH((INDEX('Sheet 1'!B:B,(MATCH(A777,'Sheet 1'!A:A,0)),1)),'Sheet 1'!J:J,0)),1)</f>
        <v>2.2533658508235841</v>
      </c>
      <c r="E777" s="6">
        <f ca="1">INDEX('Sheet 1'!N:N,(MATCH((INDEX('Sheet 1'!B:B,(MATCH(A777,'Sheet 1'!A:A,0)),1)),'Sheet 1'!J:J,0)),1)</f>
        <v>-0.15466666666666681</v>
      </c>
      <c r="F777" s="6">
        <f ca="1">INDEX('Sheet 1'!O:O,(MATCH((INDEX('Sheet 1'!B:B,(MATCH(A777,'Sheet 1'!A:A,0)),1)),'Sheet 1'!J:J,0)),1)</f>
        <v>2.1761789804505871</v>
      </c>
      <c r="G777" s="5">
        <f ca="1">INDEX('Sheet 1'!H:H,(MATCH((INDEX('Sheet 1'!B:B,(MATCH(A777,'Sheet 1'!A:A,0)),1)),'Sheet 1'!J:J,0)),1)</f>
        <v>0</v>
      </c>
      <c r="H777" s="5">
        <f t="shared" ca="1" si="61"/>
        <v>18.246192784257644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19.027583530482456</v>
      </c>
      <c r="J777" s="6">
        <f ca="1">IFERROR((INDEX('Sheet 1'!P:P,(MATCH((INDEX('Sheet 1'!B:B,(MATCH(A777,'Sheet 1'!A:A,0)),1)),'Sheet 1'!J:J,1)),1)),"")</f>
        <v>0.61212121212121207</v>
      </c>
      <c r="K777" s="4">
        <f ca="1">IFERROR(AVERAGEIFS('Sheet 1'!H:H, 'Sheet 1'!B:B, INDEX('Sheet 1'!B:B, MATCH(A777, 'Sheet 1'!A:A, 0)), 'Sheet 1'!G:G, "&lt;="&amp;I777, 'Sheet 1'!H:H, "&gt;0"), "0.001")</f>
        <v>10.947222222222219</v>
      </c>
      <c r="L777" s="6">
        <f t="shared" ca="1" si="62"/>
        <v>6.7010269360269339</v>
      </c>
      <c r="M777" s="4">
        <f t="shared" ca="1" si="63"/>
        <v>-8.1028260778310859</v>
      </c>
      <c r="N777" s="4">
        <f t="shared" ca="1" si="64"/>
        <v>-0.34124594160066901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46589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18.12164912280701</v>
      </c>
      <c r="D778" s="4">
        <f ca="1">INDEX('Sheet 1'!L:L,(MATCH((INDEX('Sheet 1'!B:B,(MATCH(A778,'Sheet 1'!A:A,0)),1)),'Sheet 1'!J:J,0)),1)</f>
        <v>2.217666170378918</v>
      </c>
      <c r="E778" s="6">
        <f ca="1">INDEX('Sheet 1'!N:N,(MATCH((INDEX('Sheet 1'!B:B,(MATCH(A778,'Sheet 1'!A:A,0)),1)),'Sheet 1'!J:J,0)),1)</f>
        <v>0.1760000000000001</v>
      </c>
      <c r="F778" s="6">
        <f ca="1">INDEX('Sheet 1'!O:O,(MATCH((INDEX('Sheet 1'!B:B,(MATCH(A778,'Sheet 1'!A:A,0)),1)),'Sheet 1'!J:J,0)),1)</f>
        <v>2.2169396973354099</v>
      </c>
      <c r="G778" s="5">
        <f ca="1">INDEX('Sheet 1'!H:H,(MATCH((INDEX('Sheet 1'!B:B,(MATCH(A778,'Sheet 1'!A:A,0)),1)),'Sheet 1'!J:J,0)),1)</f>
        <v>14.2</v>
      </c>
      <c r="H778" s="5">
        <f t="shared" ca="1" si="61"/>
        <v>18.106303220683586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19.138166923492541</v>
      </c>
      <c r="J778" s="6">
        <f ca="1">IFERROR((INDEX('Sheet 1'!P:P,(MATCH((INDEX('Sheet 1'!B:B,(MATCH(A778,'Sheet 1'!A:A,0)),1)),'Sheet 1'!J:J,1)),1)),"")</f>
        <v>0.64507575757575764</v>
      </c>
      <c r="K778" s="4">
        <f ca="1">IFERROR(AVERAGEIFS('Sheet 1'!H:H, 'Sheet 1'!B:B, INDEX('Sheet 1'!B:B, MATCH(A778, 'Sheet 1'!A:A, 0)), 'Sheet 1'!G:G, "&lt;="&amp;I778, 'Sheet 1'!H:H, "&gt;0"), "0.001")</f>
        <v>7.9487179487179489</v>
      </c>
      <c r="L778" s="6">
        <f t="shared" ca="1" si="62"/>
        <v>5.1275252525252535</v>
      </c>
      <c r="M778" s="4">
        <f t="shared" ca="1" si="63"/>
        <v>-8.1714954959657806</v>
      </c>
      <c r="N778" s="4">
        <f t="shared" ca="1" si="64"/>
        <v>-0.45837277686922778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46590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18.22561403508772</v>
      </c>
      <c r="D779" s="4">
        <f ca="1">INDEX('Sheet 1'!L:L,(MATCH((INDEX('Sheet 1'!B:B,(MATCH(A779,'Sheet 1'!A:A,0)),1)),'Sheet 1'!J:J,0)),1)</f>
        <v>2.294244267020515</v>
      </c>
      <c r="E779" s="6">
        <f ca="1">INDEX('Sheet 1'!N:N,(MATCH((INDEX('Sheet 1'!B:B,(MATCH(A779,'Sheet 1'!A:A,0)),1)),'Sheet 1'!J:J,0)),1)</f>
        <v>-7.7333333333333198E-2</v>
      </c>
      <c r="F779" s="6">
        <f ca="1">INDEX('Sheet 1'!O:O,(MATCH((INDEX('Sheet 1'!B:B,(MATCH(A779,'Sheet 1'!A:A,0)),1)),'Sheet 1'!J:J,0)),1)</f>
        <v>1.779961534152652</v>
      </c>
      <c r="G779" s="5">
        <f ca="1">INDEX('Sheet 1'!H:H,(MATCH((INDEX('Sheet 1'!B:B,(MATCH(A779,'Sheet 1'!A:A,0)),1)),'Sheet 1'!J:J,0)),1)</f>
        <v>1</v>
      </c>
      <c r="H779" s="5">
        <f t="shared" ca="1" si="61"/>
        <v>18.254929780168684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18.071642203361513</v>
      </c>
      <c r="J779" s="6">
        <f ca="1">IFERROR((INDEX('Sheet 1'!P:P,(MATCH((INDEX('Sheet 1'!B:B,(MATCH(A779,'Sheet 1'!A:A,0)),1)),'Sheet 1'!J:J,1)),1)),"")</f>
        <v>0.62803030303030316</v>
      </c>
      <c r="K779" s="4">
        <f ca="1">IFERROR(AVERAGEIFS('Sheet 1'!H:H, 'Sheet 1'!B:B, INDEX('Sheet 1'!B:B, MATCH(A779, 'Sheet 1'!A:A, 0)), 'Sheet 1'!G:G, "&lt;="&amp;I779, 'Sheet 1'!H:H, "&gt;0"), "0.001")</f>
        <v>9.8538461538461561</v>
      </c>
      <c r="L779" s="6">
        <f t="shared" ca="1" si="62"/>
        <v>6.1885139860139891</v>
      </c>
      <c r="M779" s="4">
        <f t="shared" ca="1" si="63"/>
        <v>-7.9440599665339588</v>
      </c>
      <c r="N779" s="4">
        <f t="shared" ca="1" si="64"/>
        <v>6.7112222503738148E-2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46591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18.143438596491229</v>
      </c>
      <c r="D780" s="4">
        <f ca="1">INDEX('Sheet 1'!L:L,(MATCH((INDEX('Sheet 1'!B:B,(MATCH(A780,'Sheet 1'!A:A,0)),1)),'Sheet 1'!J:J,0)),1)</f>
        <v>2.0042639232082511</v>
      </c>
      <c r="E780" s="6">
        <f ca="1">INDEX('Sheet 1'!N:N,(MATCH((INDEX('Sheet 1'!B:B,(MATCH(A780,'Sheet 1'!A:A,0)),1)),'Sheet 1'!J:J,0)),1)</f>
        <v>0.2493333333333331</v>
      </c>
      <c r="F780" s="6">
        <f ca="1">INDEX('Sheet 1'!O:O,(MATCH((INDEX('Sheet 1'!B:B,(MATCH(A780,'Sheet 1'!A:A,0)),1)),'Sheet 1'!J:J,0)),1)</f>
        <v>2.1449105905471781</v>
      </c>
      <c r="G780" s="5">
        <f ca="1">INDEX('Sheet 1'!H:H,(MATCH((INDEX('Sheet 1'!B:B,(MATCH(A780,'Sheet 1'!A:A,0)),1)),'Sheet 1'!J:J,0)),1)</f>
        <v>0</v>
      </c>
      <c r="H780" s="5">
        <f t="shared" ca="1" si="61"/>
        <v>18.162535071633506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17.690734784754305</v>
      </c>
      <c r="J780" s="6">
        <f ca="1">IFERROR((INDEX('Sheet 1'!P:P,(MATCH((INDEX('Sheet 1'!B:B,(MATCH(A780,'Sheet 1'!A:A,0)),1)),'Sheet 1'!J:J,1)),1)),"")</f>
        <v>0.6321969696969697</v>
      </c>
      <c r="K780" s="4">
        <f ca="1">IFERROR(AVERAGEIFS('Sheet 1'!H:H, 'Sheet 1'!B:B, INDEX('Sheet 1'!B:B, MATCH(A780, 'Sheet 1'!A:A, 0)), 'Sheet 1'!G:G, "&lt;="&amp;I780, 'Sheet 1'!H:H, "&gt;0"), "0.001")</f>
        <v>9.5777777777777757</v>
      </c>
      <c r="L780" s="6">
        <f t="shared" ca="1" si="62"/>
        <v>6.0550420875420867</v>
      </c>
      <c r="M780" s="4">
        <f t="shared" ca="1" si="63"/>
        <v>-9.0524198866229124</v>
      </c>
      <c r="N780" s="4">
        <f t="shared" ca="1" si="64"/>
        <v>0.22587035893570123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46592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18.498070175438599</v>
      </c>
      <c r="D781" s="4">
        <f ca="1">INDEX('Sheet 1'!L:L,(MATCH((INDEX('Sheet 1'!B:B,(MATCH(A781,'Sheet 1'!A:A,0)),1)),'Sheet 1'!J:J,0)),1)</f>
        <v>2.277326550193516</v>
      </c>
      <c r="E781" s="6">
        <f ca="1">INDEX('Sheet 1'!N:N,(MATCH((INDEX('Sheet 1'!B:B,(MATCH(A781,'Sheet 1'!A:A,0)),1)),'Sheet 1'!J:J,0)),1)</f>
        <v>-0.65599999999999981</v>
      </c>
      <c r="F781" s="6">
        <f ca="1">INDEX('Sheet 1'!O:O,(MATCH((INDEX('Sheet 1'!B:B,(MATCH(A781,'Sheet 1'!A:A,0)),1)),'Sheet 1'!J:J,0)),1)</f>
        <v>2.4963887431160949</v>
      </c>
      <c r="G781" s="5">
        <f ca="1">INDEX('Sheet 1'!H:H,(MATCH((INDEX('Sheet 1'!B:B,(MATCH(A781,'Sheet 1'!A:A,0)),1)),'Sheet 1'!J:J,0)),1)</f>
        <v>6.4</v>
      </c>
      <c r="H781" s="5">
        <f t="shared" ca="1" si="61"/>
        <v>18.452390444975023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17.208378939595569</v>
      </c>
      <c r="J781" s="6">
        <f ca="1">IFERROR((INDEX('Sheet 1'!P:P,(MATCH((INDEX('Sheet 1'!B:B,(MATCH(A781,'Sheet 1'!A:A,0)),1)),'Sheet 1'!J:J,1)),1)),"")</f>
        <v>0.61628787878787872</v>
      </c>
      <c r="K781" s="4">
        <f ca="1">IFERROR(AVERAGEIFS('Sheet 1'!H:H, 'Sheet 1'!B:B, INDEX('Sheet 1'!B:B, MATCH(A781, 'Sheet 1'!A:A, 0)), 'Sheet 1'!G:G, "&lt;="&amp;I781, 'Sheet 1'!H:H, "&gt;0"), "0.001")</f>
        <v>12.439130434782607</v>
      </c>
      <c r="L781" s="6">
        <f t="shared" ca="1" si="62"/>
        <v>7.666085309617916</v>
      </c>
      <c r="M781" s="4">
        <f t="shared" ca="1" si="63"/>
        <v>-8.1227130882335352</v>
      </c>
      <c r="N781" s="4">
        <f t="shared" ca="1" si="64"/>
        <v>0.56631809598559257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46593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17.740491228070169</v>
      </c>
      <c r="D782" s="4">
        <f ca="1">INDEX('Sheet 1'!L:L,(MATCH((INDEX('Sheet 1'!B:B,(MATCH(A782,'Sheet 1'!A:A,0)),1)),'Sheet 1'!J:J,0)),1)</f>
        <v>1.99079231816226</v>
      </c>
      <c r="E782" s="6">
        <f ca="1">INDEX('Sheet 1'!N:N,(MATCH((INDEX('Sheet 1'!B:B,(MATCH(A782,'Sheet 1'!A:A,0)),1)),'Sheet 1'!J:J,0)),1)</f>
        <v>0.43200000000000027</v>
      </c>
      <c r="F782" s="6">
        <f ca="1">INDEX('Sheet 1'!O:O,(MATCH((INDEX('Sheet 1'!B:B,(MATCH(A782,'Sheet 1'!A:A,0)),1)),'Sheet 1'!J:J,0)),1)</f>
        <v>1.7820546902154599</v>
      </c>
      <c r="G782" s="5">
        <f ca="1">INDEX('Sheet 1'!H:H,(MATCH((INDEX('Sheet 1'!B:B,(MATCH(A782,'Sheet 1'!A:A,0)),1)),'Sheet 1'!J:J,0)),1)</f>
        <v>0.3</v>
      </c>
      <c r="H782" s="5">
        <f t="shared" ca="1" si="61"/>
        <v>17.762221313119678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18.622067883661941</v>
      </c>
      <c r="J782" s="6">
        <f ca="1">IFERROR((INDEX('Sheet 1'!P:P,(MATCH((INDEX('Sheet 1'!B:B,(MATCH(A782,'Sheet 1'!A:A,0)),1)),'Sheet 1'!J:J,1)),1)),"")</f>
        <v>0.62765151515151518</v>
      </c>
      <c r="K782" s="4">
        <f ca="1">IFERROR(AVERAGEIFS('Sheet 1'!H:H, 'Sheet 1'!B:B, INDEX('Sheet 1'!B:B, MATCH(A782, 'Sheet 1'!A:A, 0)), 'Sheet 1'!G:G, "&lt;="&amp;I782, 'Sheet 1'!H:H, "&gt;0"), "0.001")</f>
        <v>12.436585365853656</v>
      </c>
      <c r="L782" s="6">
        <f t="shared" ca="1" si="62"/>
        <v>7.8058416481892081</v>
      </c>
      <c r="M782" s="4">
        <f t="shared" ca="1" si="63"/>
        <v>-8.911271691286597</v>
      </c>
      <c r="N782" s="4">
        <f t="shared" ca="1" si="64"/>
        <v>-0.44282703301044124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46594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18.115473684210532</v>
      </c>
      <c r="D783" s="4">
        <f ca="1">INDEX('Sheet 1'!L:L,(MATCH((INDEX('Sheet 1'!B:B,(MATCH(A783,'Sheet 1'!A:A,0)),1)),'Sheet 1'!J:J,0)),1)</f>
        <v>2.149861089164339</v>
      </c>
      <c r="E783" s="6">
        <f ca="1">INDEX('Sheet 1'!N:N,(MATCH((INDEX('Sheet 1'!B:B,(MATCH(A783,'Sheet 1'!A:A,0)),1)),'Sheet 1'!J:J,0)),1)</f>
        <v>6.6666666666664771E-3</v>
      </c>
      <c r="F783" s="6">
        <f ca="1">INDEX('Sheet 1'!O:O,(MATCH((INDEX('Sheet 1'!B:B,(MATCH(A783,'Sheet 1'!A:A,0)),1)),'Sheet 1'!J:J,0)),1)</f>
        <v>2.4362872358356049</v>
      </c>
      <c r="G783" s="5">
        <f ca="1">INDEX('Sheet 1'!H:H,(MATCH((INDEX('Sheet 1'!B:B,(MATCH(A783,'Sheet 1'!A:A,0)),1)),'Sheet 1'!J:J,0)),1)</f>
        <v>0</v>
      </c>
      <c r="H783" s="5">
        <f t="shared" ca="1" si="61"/>
        <v>18.162149952507185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18.771579236194977</v>
      </c>
      <c r="J783" s="6">
        <f ca="1">IFERROR((INDEX('Sheet 1'!P:P,(MATCH((INDEX('Sheet 1'!B:B,(MATCH(A783,'Sheet 1'!A:A,0)),1)),'Sheet 1'!J:J,1)),1)),"")</f>
        <v>0.65</v>
      </c>
      <c r="K783" s="4">
        <f ca="1">IFERROR(AVERAGEIFS('Sheet 1'!H:H, 'Sheet 1'!B:B, INDEX('Sheet 1'!B:B, MATCH(A783, 'Sheet 1'!A:A, 0)), 'Sheet 1'!G:G, "&lt;="&amp;I783, 'Sheet 1'!H:H, "&gt;0"), "0.001")</f>
        <v>7.4357142857142851</v>
      </c>
      <c r="L783" s="6">
        <f t="shared" ca="1" si="62"/>
        <v>4.833214285714285</v>
      </c>
      <c r="M783" s="4">
        <f t="shared" ca="1" si="63"/>
        <v>-8.4263461372065205</v>
      </c>
      <c r="N783" s="4">
        <f t="shared" ca="1" si="64"/>
        <v>-0.30518509093044571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46595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18.31687719298246</v>
      </c>
      <c r="D784" s="4">
        <f ca="1">INDEX('Sheet 1'!L:L,(MATCH((INDEX('Sheet 1'!B:B,(MATCH(A784,'Sheet 1'!A:A,0)),1)),'Sheet 1'!J:J,0)),1)</f>
        <v>2.3798463119429889</v>
      </c>
      <c r="E784" s="6">
        <f ca="1">INDEX('Sheet 1'!N:N,(MATCH((INDEX('Sheet 1'!B:B,(MATCH(A784,'Sheet 1'!A:A,0)),1)),'Sheet 1'!J:J,0)),1)</f>
        <v>8.0000000000000029E-2</v>
      </c>
      <c r="F784" s="6">
        <f ca="1">INDEX('Sheet 1'!O:O,(MATCH((INDEX('Sheet 1'!B:B,(MATCH(A784,'Sheet 1'!A:A,0)),1)),'Sheet 1'!J:J,0)),1)</f>
        <v>2.5104107556657258</v>
      </c>
      <c r="G784" s="5">
        <f ca="1">INDEX('Sheet 1'!H:H,(MATCH((INDEX('Sheet 1'!B:B,(MATCH(A784,'Sheet 1'!A:A,0)),1)),'Sheet 1'!J:J,0)),1)</f>
        <v>19.100000000000001</v>
      </c>
      <c r="H784" s="5">
        <f t="shared" ca="1" si="61"/>
        <v>18.24458180980584</v>
      </c>
      <c r="I784" s="5">
        <f ca="1">_xlfn.NORM.INV(RAND(), (((Sheet2!C784/(Sheet2!D784^2)) + ((Sheet2!H783+Sheet2!E783)/(Sheet2!F783^2))) / ((1/(Sheet2!D784^2)) + (1/(Sheet2!F783^2)))), SQRT(1 / ((1/(Sheet2!D784^2)) + (1/(Sheet2!F783^2)))))</f>
        <v>16.550074628810126</v>
      </c>
      <c r="J784" s="6">
        <f ca="1">IFERROR((INDEX('Sheet 1'!P:P,(MATCH((INDEX('Sheet 1'!B:B,(MATCH(A784,'Sheet 1'!A:A,0)),1)),'Sheet 1'!J:J,1)),1)),"")</f>
        <v>0.67916666666666659</v>
      </c>
      <c r="K784" s="4">
        <f ca="1">IFERROR(AVERAGEIFS('Sheet 1'!H:H, 'Sheet 1'!B:B, INDEX('Sheet 1'!B:B, MATCH(A784, 'Sheet 1'!A:A, 0)), 'Sheet 1'!G:G, "&lt;="&amp;I784, 'Sheet 1'!H:H, "&gt;0"), "0.001")</f>
        <v>15.415384615384616</v>
      </c>
      <c r="L784" s="6">
        <f t="shared" ca="1" si="62"/>
        <v>10.469615384615384</v>
      </c>
      <c r="M784" s="4">
        <f t="shared" ca="1" si="63"/>
        <v>-7.6966638984464204</v>
      </c>
      <c r="N784" s="4">
        <f t="shared" ca="1" si="64"/>
        <v>0.74240195902812534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46596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18.431578947368418</v>
      </c>
      <c r="D785" s="4">
        <f ca="1">INDEX('Sheet 1'!L:L,(MATCH((INDEX('Sheet 1'!B:B,(MATCH(A785,'Sheet 1'!A:A,0)),1)),'Sheet 1'!J:J,0)),1)</f>
        <v>2.224736445571093</v>
      </c>
      <c r="E785" s="6">
        <f ca="1">INDEX('Sheet 1'!N:N,(MATCH((INDEX('Sheet 1'!B:B,(MATCH(A785,'Sheet 1'!A:A,0)),1)),'Sheet 1'!J:J,0)),1)</f>
        <v>3.4666666666666589E-2</v>
      </c>
      <c r="F785" s="6">
        <f ca="1">INDEX('Sheet 1'!O:O,(MATCH((INDEX('Sheet 1'!B:B,(MATCH(A785,'Sheet 1'!A:A,0)),1)),'Sheet 1'!J:J,0)),1)</f>
        <v>2.0027341671185779</v>
      </c>
      <c r="G785" s="5">
        <f ca="1">INDEX('Sheet 1'!H:H,(MATCH((INDEX('Sheet 1'!B:B,(MATCH(A785,'Sheet 1'!A:A,0)),1)),'Sheet 1'!J:J,0)),1)</f>
        <v>7.9</v>
      </c>
      <c r="H785" s="5">
        <f t="shared" ca="1" si="61"/>
        <v>18.384512170638562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18.512829101430103</v>
      </c>
      <c r="J785" s="6">
        <f ca="1">IFERROR((INDEX('Sheet 1'!P:P,(MATCH((INDEX('Sheet 1'!B:B,(MATCH(A785,'Sheet 1'!A:A,0)),1)),'Sheet 1'!J:J,1)),1)),"")</f>
        <v>0.67651515151515151</v>
      </c>
      <c r="K785" s="4">
        <f ca="1">IFERROR(AVERAGEIFS('Sheet 1'!H:H, 'Sheet 1'!B:B, INDEX('Sheet 1'!B:B, MATCH(A785, 'Sheet 1'!A:A, 0)), 'Sheet 1'!G:G, "&lt;="&amp;I785, 'Sheet 1'!H:H, "&gt;0"), "0.001")</f>
        <v>7.524137931034482</v>
      </c>
      <c r="L785" s="6">
        <f t="shared" ca="1" si="62"/>
        <v>5.0901933124346916</v>
      </c>
      <c r="M785" s="4">
        <f t="shared" ca="1" si="63"/>
        <v>-8.2848370574686232</v>
      </c>
      <c r="N785" s="4">
        <f t="shared" ca="1" si="64"/>
        <v>-3.652124916793368E-2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46597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18.261964912280689</v>
      </c>
      <c r="D786" s="4">
        <f ca="1">INDEX('Sheet 1'!L:L,(MATCH((INDEX('Sheet 1'!B:B,(MATCH(A786,'Sheet 1'!A:A,0)),1)),'Sheet 1'!J:J,0)),1)</f>
        <v>1.9103398122319031</v>
      </c>
      <c r="E786" s="6">
        <f ca="1">INDEX('Sheet 1'!N:N,(MATCH((INDEX('Sheet 1'!B:B,(MATCH(A786,'Sheet 1'!A:A,0)),1)),'Sheet 1'!J:J,0)),1)</f>
        <v>-2.6666666666665859E-3</v>
      </c>
      <c r="F786" s="6">
        <f ca="1">INDEX('Sheet 1'!O:O,(MATCH((INDEX('Sheet 1'!B:B,(MATCH(A786,'Sheet 1'!A:A,0)),1)),'Sheet 1'!J:J,0)),1)</f>
        <v>2.2958819381392139</v>
      </c>
      <c r="G786" s="5">
        <f ca="1">INDEX('Sheet 1'!H:H,(MATCH((INDEX('Sheet 1'!B:B,(MATCH(A786,'Sheet 1'!A:A,0)),1)),'Sheet 1'!J:J,0)),1)</f>
        <v>7.1</v>
      </c>
      <c r="H786" s="5">
        <f t="shared" ca="1" si="61"/>
        <v>18.336861854098149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17.296452109472007</v>
      </c>
      <c r="J786" s="6">
        <f ca="1">IFERROR((INDEX('Sheet 1'!P:P,(MATCH((INDEX('Sheet 1'!B:B,(MATCH(A786,'Sheet 1'!A:A,0)),1)),'Sheet 1'!J:J,1)),1)),"")</f>
        <v>0.68484848484848482</v>
      </c>
      <c r="K786" s="4">
        <f ca="1">IFERROR(AVERAGEIFS('Sheet 1'!H:H, 'Sheet 1'!B:B, INDEX('Sheet 1'!B:B, MATCH(A786, 'Sheet 1'!A:A, 0)), 'Sheet 1'!G:G, "&lt;="&amp;I786, 'Sheet 1'!H:H, "&gt;0"), "0.001")</f>
        <v>14.573913043478258</v>
      </c>
      <c r="L786" s="6">
        <f t="shared" ca="1" si="62"/>
        <v>9.9809222661396557</v>
      </c>
      <c r="M786" s="4">
        <f t="shared" ca="1" si="63"/>
        <v>-9.5595374159871209</v>
      </c>
      <c r="N786" s="4">
        <f t="shared" ca="1" si="64"/>
        <v>0.50541416591252775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46598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18.381438596491229</v>
      </c>
      <c r="D787" s="4">
        <f ca="1">INDEX('Sheet 1'!L:L,(MATCH((INDEX('Sheet 1'!B:B,(MATCH(A787,'Sheet 1'!A:A,0)),1)),'Sheet 1'!J:J,0)),1)</f>
        <v>2.4041907855519939</v>
      </c>
      <c r="E787" s="6">
        <f ca="1">INDEX('Sheet 1'!N:N,(MATCH((INDEX('Sheet 1'!B:B,(MATCH(A787,'Sheet 1'!A:A,0)),1)),'Sheet 1'!J:J,0)),1)</f>
        <v>-0.22133333333333341</v>
      </c>
      <c r="F787" s="6">
        <f ca="1">INDEX('Sheet 1'!O:O,(MATCH((INDEX('Sheet 1'!B:B,(MATCH(A787,'Sheet 1'!A:A,0)),1)),'Sheet 1'!J:J,0)),1)</f>
        <v>2.3332087482827299</v>
      </c>
      <c r="G787" s="5">
        <f ca="1">INDEX('Sheet 1'!H:H,(MATCH((INDEX('Sheet 1'!B:B,(MATCH(A787,'Sheet 1'!A:A,0)),1)),'Sheet 1'!J:J,0)),1)</f>
        <v>5.8</v>
      </c>
      <c r="H787" s="5">
        <f t="shared" ca="1" si="61"/>
        <v>18.356728788923018</v>
      </c>
      <c r="I787" s="5">
        <f ca="1">_xlfn.NORM.INV(RAND(), (((Sheet2!C787/(Sheet2!D787^2)) + ((Sheet2!H786+Sheet2!E786)/(Sheet2!F786^2))) / ((1/(Sheet2!D787^2)) + (1/(Sheet2!F786^2)))), SQRT(1 / ((1/(Sheet2!D787^2)) + (1/(Sheet2!F786^2)))))</f>
        <v>20.360539977412312</v>
      </c>
      <c r="J787" s="6">
        <f ca="1">IFERROR((INDEX('Sheet 1'!P:P,(MATCH((INDEX('Sheet 1'!B:B,(MATCH(A787,'Sheet 1'!A:A,0)),1)),'Sheet 1'!J:J,1)),1)),"")</f>
        <v>0.67500000000000004</v>
      </c>
      <c r="K787" s="4">
        <f ca="1">IFERROR(AVERAGEIFS('Sheet 1'!H:H, 'Sheet 1'!B:B, INDEX('Sheet 1'!B:B, MATCH(A787, 'Sheet 1'!A:A, 0)), 'Sheet 1'!G:G, "&lt;="&amp;I787, 'Sheet 1'!H:H, "&gt;0"), "0.001")</f>
        <v>12.158695652173908</v>
      </c>
      <c r="L787" s="6">
        <f t="shared" ca="1" si="62"/>
        <v>8.2071195652173881</v>
      </c>
      <c r="M787" s="4">
        <f t="shared" ca="1" si="63"/>
        <v>-7.6455823335463426</v>
      </c>
      <c r="N787" s="4">
        <f t="shared" ca="1" si="64"/>
        <v>-0.82318815661989497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46599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18.378</v>
      </c>
      <c r="D788" s="4">
        <f ca="1">INDEX('Sheet 1'!L:L,(MATCH((INDEX('Sheet 1'!B:B,(MATCH(A788,'Sheet 1'!A:A,0)),1)),'Sheet 1'!J:J,0)),1)</f>
        <v>2.186156279701716</v>
      </c>
      <c r="E788" s="6">
        <f ca="1">INDEX('Sheet 1'!N:N,(MATCH((INDEX('Sheet 1'!B:B,(MATCH(A788,'Sheet 1'!A:A,0)),1)),'Sheet 1'!J:J,0)),1)</f>
        <v>0.1719999999999999</v>
      </c>
      <c r="F788" s="6">
        <f ca="1">INDEX('Sheet 1'!O:O,(MATCH((INDEX('Sheet 1'!B:B,(MATCH(A788,'Sheet 1'!A:A,0)),1)),'Sheet 1'!J:J,0)),1)</f>
        <v>1.925754327459692</v>
      </c>
      <c r="G788" s="5">
        <f ca="1">INDEX('Sheet 1'!H:H,(MATCH((INDEX('Sheet 1'!B:B,(MATCH(A788,'Sheet 1'!A:A,0)),1)),'Sheet 1'!J:J,0)),1)</f>
        <v>0</v>
      </c>
      <c r="H788" s="5">
        <f t="shared" ca="1" si="61"/>
        <v>18.264583319166274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17.644388239934131</v>
      </c>
      <c r="J788" s="6">
        <f ca="1">IFERROR((INDEX('Sheet 1'!P:P,(MATCH((INDEX('Sheet 1'!B:B,(MATCH(A788,'Sheet 1'!A:A,0)),1)),'Sheet 1'!J:J,1)),1)),"")</f>
        <v>0.64128787878787885</v>
      </c>
      <c r="K788" s="4">
        <f ca="1">IFERROR(AVERAGEIFS('Sheet 1'!H:H, 'Sheet 1'!B:B, INDEX('Sheet 1'!B:B, MATCH(A788, 'Sheet 1'!A:A, 0)), 'Sheet 1'!G:G, "&lt;="&amp;I788, 'Sheet 1'!H:H, "&gt;0"), "0.001")</f>
        <v>14.023076923076927</v>
      </c>
      <c r="L788" s="6">
        <f t="shared" ca="1" si="62"/>
        <v>8.9928292540792576</v>
      </c>
      <c r="M788" s="4">
        <f t="shared" ca="1" si="63"/>
        <v>-8.4065353289873386</v>
      </c>
      <c r="N788" s="4">
        <f t="shared" ca="1" si="64"/>
        <v>0.33557150825739007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46600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18.309333333333331</v>
      </c>
      <c r="D789" s="4">
        <f ca="1">INDEX('Sheet 1'!L:L,(MATCH((INDEX('Sheet 1'!B:B,(MATCH(A789,'Sheet 1'!A:A,0)),1)),'Sheet 1'!J:J,0)),1)</f>
        <v>2.4666255170660341</v>
      </c>
      <c r="E789" s="6">
        <f ca="1">INDEX('Sheet 1'!N:N,(MATCH((INDEX('Sheet 1'!B:B,(MATCH(A789,'Sheet 1'!A:A,0)),1)),'Sheet 1'!J:J,0)),1)</f>
        <v>-0.14799999999999991</v>
      </c>
      <c r="F789" s="6">
        <f ca="1">INDEX('Sheet 1'!O:O,(MATCH((INDEX('Sheet 1'!B:B,(MATCH(A789,'Sheet 1'!A:A,0)),1)),'Sheet 1'!J:J,0)),1)</f>
        <v>2.8366024595479562</v>
      </c>
      <c r="G789" s="5">
        <f ca="1">INDEX('Sheet 1'!H:H,(MATCH((INDEX('Sheet 1'!B:B,(MATCH(A789,'Sheet 1'!A:A,0)),1)),'Sheet 1'!J:J,0)),1)</f>
        <v>0</v>
      </c>
      <c r="H789" s="5">
        <f t="shared" ca="1" si="61"/>
        <v>18.388393654839348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16.149047583798936</v>
      </c>
      <c r="J789" s="6">
        <f ca="1">IFERROR((INDEX('Sheet 1'!P:P,(MATCH((INDEX('Sheet 1'!B:B,(MATCH(A789,'Sheet 1'!A:A,0)),1)),'Sheet 1'!J:J,1)),1)),"")</f>
        <v>0.61250000000000004</v>
      </c>
      <c r="K789" s="4">
        <f ca="1">IFERROR(AVERAGEIFS('Sheet 1'!H:H, 'Sheet 1'!B:B, INDEX('Sheet 1'!B:B, MATCH(A789, 'Sheet 1'!A:A, 0)), 'Sheet 1'!G:G, "&lt;="&amp;I789, 'Sheet 1'!H:H, "&gt;0"), "0.001")</f>
        <v>9.4615384615384617</v>
      </c>
      <c r="L789" s="6">
        <f t="shared" ca="1" si="62"/>
        <v>5.7951923076923082</v>
      </c>
      <c r="M789" s="4">
        <f t="shared" ca="1" si="63"/>
        <v>-7.4228265323029872</v>
      </c>
      <c r="N789" s="4">
        <f t="shared" ca="1" si="64"/>
        <v>0.87580613051630996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46601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18.273508771929819</v>
      </c>
      <c r="D790" s="4">
        <f ca="1">INDEX('Sheet 1'!L:L,(MATCH((INDEX('Sheet 1'!B:B,(MATCH(A790,'Sheet 1'!A:A,0)),1)),'Sheet 1'!J:J,0)),1)</f>
        <v>2.1912822461439632</v>
      </c>
      <c r="E790" s="6">
        <f ca="1">INDEX('Sheet 1'!N:N,(MATCH((INDEX('Sheet 1'!B:B,(MATCH(A790,'Sheet 1'!A:A,0)),1)),'Sheet 1'!J:J,0)),1)</f>
        <v>0.25200000000000022</v>
      </c>
      <c r="F790" s="6">
        <f ca="1">INDEX('Sheet 1'!O:O,(MATCH((INDEX('Sheet 1'!B:B,(MATCH(A790,'Sheet 1'!A:A,0)),1)),'Sheet 1'!J:J,0)),1)</f>
        <v>3.1085479359775481</v>
      </c>
      <c r="G790" s="5">
        <f ca="1">INDEX('Sheet 1'!H:H,(MATCH((INDEX('Sheet 1'!B:B,(MATCH(A790,'Sheet 1'!A:A,0)),1)),'Sheet 1'!J:J,0)),1)</f>
        <v>0</v>
      </c>
      <c r="H790" s="5">
        <f t="shared" ca="1" si="61"/>
        <v>18.261132599658097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17.519733270454147</v>
      </c>
      <c r="J790" s="6">
        <f ca="1">IFERROR((INDEX('Sheet 1'!P:P,(MATCH((INDEX('Sheet 1'!B:B,(MATCH(A790,'Sheet 1'!A:A,0)),1)),'Sheet 1'!J:J,1)),1)),"")</f>
        <v>0.57803030303030301</v>
      </c>
      <c r="K790" s="4">
        <f ca="1">IFERROR(AVERAGEIFS('Sheet 1'!H:H, 'Sheet 1'!B:B, INDEX('Sheet 1'!B:B, MATCH(A790, 'Sheet 1'!A:A, 0)), 'Sheet 1'!G:G, "&lt;="&amp;I790, 'Sheet 1'!H:H, "&gt;0"), "0.001")</f>
        <v>8.0095238095238095</v>
      </c>
      <c r="L790" s="6">
        <f t="shared" ca="1" si="62"/>
        <v>4.6297474747474743</v>
      </c>
      <c r="M790" s="4">
        <f t="shared" ca="1" si="63"/>
        <v>-8.3391853350183549</v>
      </c>
      <c r="N790" s="4">
        <f t="shared" ca="1" si="64"/>
        <v>0.34398832135937957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46602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18.237964912280699</v>
      </c>
      <c r="D791" s="4">
        <f ca="1">INDEX('Sheet 1'!L:L,(MATCH((INDEX('Sheet 1'!B:B,(MATCH(A791,'Sheet 1'!A:A,0)),1)),'Sheet 1'!J:J,0)),1)</f>
        <v>2.2393033022080089</v>
      </c>
      <c r="E791" s="6">
        <f ca="1">INDEX('Sheet 1'!N:N,(MATCH((INDEX('Sheet 1'!B:B,(MATCH(A791,'Sheet 1'!A:A,0)),1)),'Sheet 1'!J:J,0)),1)</f>
        <v>0.38799999999999962</v>
      </c>
      <c r="F791" s="6">
        <f ca="1">INDEX('Sheet 1'!O:O,(MATCH((INDEX('Sheet 1'!B:B,(MATCH(A791,'Sheet 1'!A:A,0)),1)),'Sheet 1'!J:J,0)),1)</f>
        <v>1.8390626284472611</v>
      </c>
      <c r="G791" s="5">
        <f ca="1">INDEX('Sheet 1'!H:H,(MATCH((INDEX('Sheet 1'!B:B,(MATCH(A791,'Sheet 1'!A:A,0)),1)),'Sheet 1'!J:J,0)),1)</f>
        <v>0</v>
      </c>
      <c r="H791" s="5">
        <f t="shared" ca="1" si="61"/>
        <v>18.331973974353566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16.549445354566437</v>
      </c>
      <c r="J791" s="6">
        <f ca="1">IFERROR((INDEX('Sheet 1'!P:P,(MATCH((INDEX('Sheet 1'!B:B,(MATCH(A791,'Sheet 1'!A:A,0)),1)),'Sheet 1'!J:J,1)),1)),"")</f>
        <v>0.55037878787878791</v>
      </c>
      <c r="K791" s="4">
        <f ca="1">IFERROR(AVERAGEIFS('Sheet 1'!H:H, 'Sheet 1'!B:B, INDEX('Sheet 1'!B:B, MATCH(A791, 'Sheet 1'!A:A, 0)), 'Sheet 1'!G:G, "&lt;="&amp;I791, 'Sheet 1'!H:H, "&gt;0"), "0.001")</f>
        <v>5.58</v>
      </c>
      <c r="L791" s="6">
        <f t="shared" ca="1" si="62"/>
        <v>3.0711136363636364</v>
      </c>
      <c r="M791" s="4">
        <f t="shared" ca="1" si="63"/>
        <v>-8.1444817655105552</v>
      </c>
      <c r="N791" s="4">
        <f t="shared" ca="1" si="64"/>
        <v>0.75403789922041353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46603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18.560982456140351</v>
      </c>
      <c r="D792" s="4">
        <f ca="1">INDEX('Sheet 1'!L:L,(MATCH((INDEX('Sheet 1'!B:B,(MATCH(A792,'Sheet 1'!A:A,0)),1)),'Sheet 1'!J:J,0)),1)</f>
        <v>2.28996478984691</v>
      </c>
      <c r="E792" s="6">
        <f ca="1">INDEX('Sheet 1'!N:N,(MATCH((INDEX('Sheet 1'!B:B,(MATCH(A792,'Sheet 1'!A:A,0)),1)),'Sheet 1'!J:J,0)),1)</f>
        <v>-0.432</v>
      </c>
      <c r="F792" s="6">
        <f ca="1">INDEX('Sheet 1'!O:O,(MATCH((INDEX('Sheet 1'!B:B,(MATCH(A792,'Sheet 1'!A:A,0)),1)),'Sheet 1'!J:J,0)),1)</f>
        <v>2.3415264136767591</v>
      </c>
      <c r="G792" s="5">
        <f ca="1">INDEX('Sheet 1'!H:H,(MATCH((INDEX('Sheet 1'!B:B,(MATCH(A792,'Sheet 1'!A:A,0)),1)),'Sheet 1'!J:J,0)),1)</f>
        <v>21.1</v>
      </c>
      <c r="H792" s="5">
        <f t="shared" ca="1" si="61"/>
        <v>18.65763595416572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18.357552222632048</v>
      </c>
      <c r="J792" s="6">
        <f ca="1">IFERROR((INDEX('Sheet 1'!P:P,(MATCH((INDEX('Sheet 1'!B:B,(MATCH(A792,'Sheet 1'!A:A,0)),1)),'Sheet 1'!J:J,1)),1)),"")</f>
        <v>0.49772727272727274</v>
      </c>
      <c r="K792" s="4">
        <f ca="1">IFERROR(AVERAGEIFS('Sheet 1'!H:H, 'Sheet 1'!B:B, INDEX('Sheet 1'!B:B, MATCH(A792, 'Sheet 1'!A:A, 0)), 'Sheet 1'!G:G, "&lt;="&amp;I792, 'Sheet 1'!H:H, "&gt;0"), "0.001")</f>
        <v>10.496774193548385</v>
      </c>
      <c r="L792" s="6">
        <f t="shared" ca="1" si="62"/>
        <v>5.2245307917888555</v>
      </c>
      <c r="M792" s="4">
        <f t="shared" ca="1" si="63"/>
        <v>-8.1053571384305876</v>
      </c>
      <c r="N792" s="4">
        <f t="shared" ca="1" si="64"/>
        <v>8.8835529004750849E-2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46604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18.397157894736839</v>
      </c>
      <c r="D793" s="4">
        <f ca="1">INDEX('Sheet 1'!L:L,(MATCH((INDEX('Sheet 1'!B:B,(MATCH(A793,'Sheet 1'!A:A,0)),1)),'Sheet 1'!J:J,0)),1)</f>
        <v>2.1756821442464371</v>
      </c>
      <c r="E793" s="6">
        <f ca="1">INDEX('Sheet 1'!N:N,(MATCH((INDEX('Sheet 1'!B:B,(MATCH(A793,'Sheet 1'!A:A,0)),1)),'Sheet 1'!J:J,0)),1)</f>
        <v>-0.28800000000000009</v>
      </c>
      <c r="F793" s="6">
        <f ca="1">INDEX('Sheet 1'!O:O,(MATCH((INDEX('Sheet 1'!B:B,(MATCH(A793,'Sheet 1'!A:A,0)),1)),'Sheet 1'!J:J,0)),1)</f>
        <v>2.3891059053602102</v>
      </c>
      <c r="G793" s="5">
        <f ca="1">INDEX('Sheet 1'!H:H,(MATCH((INDEX('Sheet 1'!B:B,(MATCH(A793,'Sheet 1'!A:A,0)),1)),'Sheet 1'!J:J,0)),1)</f>
        <v>12.2</v>
      </c>
      <c r="H793" s="5">
        <f t="shared" ca="1" si="61"/>
        <v>18.317685684343637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18.182367164611236</v>
      </c>
      <c r="J793" s="6">
        <f ca="1">IFERROR((INDEX('Sheet 1'!P:P,(MATCH((INDEX('Sheet 1'!B:B,(MATCH(A793,'Sheet 1'!A:A,0)),1)),'Sheet 1'!J:J,1)),1)),"")</f>
        <v>0.49053030303030309</v>
      </c>
      <c r="K793" s="4">
        <f ca="1">IFERROR(AVERAGEIFS('Sheet 1'!H:H, 'Sheet 1'!B:B, INDEX('Sheet 1'!B:B, MATCH(A793, 'Sheet 1'!A:A, 0)), 'Sheet 1'!G:G, "&lt;="&amp;I793, 'Sheet 1'!H:H, "&gt;0"), "0.001")</f>
        <v>9.0281249999999993</v>
      </c>
      <c r="L793" s="6">
        <f t="shared" ca="1" si="62"/>
        <v>4.4285688920454547</v>
      </c>
      <c r="M793" s="4">
        <f t="shared" ca="1" si="63"/>
        <v>-8.455811407648806</v>
      </c>
      <c r="N793" s="4">
        <f t="shared" ca="1" si="64"/>
        <v>9.8723396105269604E-2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46605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18.183473684210519</v>
      </c>
      <c r="D794" s="4">
        <f ca="1">INDEX('Sheet 1'!L:L,(MATCH((INDEX('Sheet 1'!B:B,(MATCH(A794,'Sheet 1'!A:A,0)),1)),'Sheet 1'!J:J,0)),1)</f>
        <v>2.5697919430627971</v>
      </c>
      <c r="E794" s="6">
        <f ca="1">INDEX('Sheet 1'!N:N,(MATCH((INDEX('Sheet 1'!B:B,(MATCH(A794,'Sheet 1'!A:A,0)),1)),'Sheet 1'!J:J,0)),1)</f>
        <v>0.45066666666666683</v>
      </c>
      <c r="F794" s="6">
        <f ca="1">INDEX('Sheet 1'!O:O,(MATCH((INDEX('Sheet 1'!B:B,(MATCH(A794,'Sheet 1'!A:A,0)),1)),'Sheet 1'!J:J,0)),1)</f>
        <v>1.915750740806565</v>
      </c>
      <c r="G794" s="5">
        <f ca="1">INDEX('Sheet 1'!H:H,(MATCH((INDEX('Sheet 1'!B:B,(MATCH(A794,'Sheet 1'!A:A,0)),1)),'Sheet 1'!J:J,0)),1)</f>
        <v>5.0999999999999996</v>
      </c>
      <c r="H794" s="5">
        <f t="shared" ca="1" si="61"/>
        <v>18.100983581546512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18.444761906023665</v>
      </c>
      <c r="J794" s="6">
        <f ca="1">IFERROR((INDEX('Sheet 1'!P:P,(MATCH((INDEX('Sheet 1'!B:B,(MATCH(A794,'Sheet 1'!A:A,0)),1)),'Sheet 1'!J:J,1)),1)),"")</f>
        <v>0.5265151515151516</v>
      </c>
      <c r="K794" s="4">
        <f ca="1">IFERROR(AVERAGEIFS('Sheet 1'!H:H, 'Sheet 1'!B:B, INDEX('Sheet 1'!B:B, MATCH(A794, 'Sheet 1'!A:A, 0)), 'Sheet 1'!G:G, "&lt;="&amp;I794, 'Sheet 1'!H:H, "&gt;0"), "0.001")</f>
        <v>7.2942857142857136</v>
      </c>
      <c r="L794" s="6">
        <f t="shared" ca="1" si="62"/>
        <v>3.8405519480519481</v>
      </c>
      <c r="M794" s="4">
        <f t="shared" ca="1" si="63"/>
        <v>-7.075854422104932</v>
      </c>
      <c r="N794" s="4">
        <f t="shared" ca="1" si="64"/>
        <v>-0.10167680014660277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46606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18.592035087719299</v>
      </c>
      <c r="D795" s="4">
        <f ca="1">INDEX('Sheet 1'!L:L,(MATCH((INDEX('Sheet 1'!B:B,(MATCH(A795,'Sheet 1'!A:A,0)),1)),'Sheet 1'!J:J,0)),1)</f>
        <v>2.308489619713352</v>
      </c>
      <c r="E795" s="6">
        <f ca="1">INDEX('Sheet 1'!N:N,(MATCH((INDEX('Sheet 1'!B:B,(MATCH(A795,'Sheet 1'!A:A,0)),1)),'Sheet 1'!J:J,0)),1)</f>
        <v>-5.8666666666666603E-2</v>
      </c>
      <c r="F795" s="6">
        <f ca="1">INDEX('Sheet 1'!O:O,(MATCH((INDEX('Sheet 1'!B:B,(MATCH(A795,'Sheet 1'!A:A,0)),1)),'Sheet 1'!J:J,0)),1)</f>
        <v>2.2659699512173188</v>
      </c>
      <c r="G795" s="5">
        <f ca="1">INDEX('Sheet 1'!H:H,(MATCH((INDEX('Sheet 1'!B:B,(MATCH(A795,'Sheet 1'!A:A,0)),1)),'Sheet 1'!J:J,0)),1)</f>
        <v>2.2999999999999998</v>
      </c>
      <c r="H795" s="5">
        <f t="shared" ca="1" si="61"/>
        <v>18.568120158916013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19.314544296904749</v>
      </c>
      <c r="J795" s="6">
        <f ca="1">IFERROR((INDEX('Sheet 1'!P:P,(MATCH((INDEX('Sheet 1'!B:B,(MATCH(A795,'Sheet 1'!A:A,0)),1)),'Sheet 1'!J:J,1)),1)),"")</f>
        <v>0.56780303030303036</v>
      </c>
      <c r="K795" s="4">
        <f ca="1">IFERROR(AVERAGEIFS('Sheet 1'!H:H, 'Sheet 1'!B:B, INDEX('Sheet 1'!B:B, MATCH(A795, 'Sheet 1'!A:A, 0)), 'Sheet 1'!G:G, "&lt;="&amp;I795, 'Sheet 1'!H:H, "&gt;0"), "0.001")</f>
        <v>6.3171428571428558</v>
      </c>
      <c r="L795" s="6">
        <f t="shared" ca="1" si="62"/>
        <v>3.5868928571428569</v>
      </c>
      <c r="M795" s="4">
        <f t="shared" ca="1" si="63"/>
        <v>-8.0537659467699463</v>
      </c>
      <c r="N795" s="4">
        <f t="shared" ca="1" si="64"/>
        <v>-0.31297918908345135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46607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18.50642105263158</v>
      </c>
      <c r="D796" s="4">
        <f ca="1">INDEX('Sheet 1'!L:L,(MATCH((INDEX('Sheet 1'!B:B,(MATCH(A796,'Sheet 1'!A:A,0)),1)),'Sheet 1'!J:J,0)),1)</f>
        <v>2.0884737303884129</v>
      </c>
      <c r="E796" s="6">
        <f ca="1">INDEX('Sheet 1'!N:N,(MATCH((INDEX('Sheet 1'!B:B,(MATCH(A796,'Sheet 1'!A:A,0)),1)),'Sheet 1'!J:J,0)),1)</f>
        <v>-0.1226666666666667</v>
      </c>
      <c r="F796" s="6">
        <f ca="1">INDEX('Sheet 1'!O:O,(MATCH((INDEX('Sheet 1'!B:B,(MATCH(A796,'Sheet 1'!A:A,0)),1)),'Sheet 1'!J:J,0)),1)</f>
        <v>1.8914868549695301</v>
      </c>
      <c r="G796" s="5">
        <f ca="1">INDEX('Sheet 1'!H:H,(MATCH((INDEX('Sheet 1'!B:B,(MATCH(A796,'Sheet 1'!A:A,0)),1)),'Sheet 1'!J:J,0)),1)</f>
        <v>30.2</v>
      </c>
      <c r="H796" s="5">
        <f t="shared" ca="1" si="61"/>
        <v>18.507813868907803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19.115804593199435</v>
      </c>
      <c r="J796" s="6">
        <f ca="1">IFERROR((INDEX('Sheet 1'!P:P,(MATCH((INDEX('Sheet 1'!B:B,(MATCH(A796,'Sheet 1'!A:A,0)),1)),'Sheet 1'!J:J,1)),1)),"")</f>
        <v>0.5984848484848484</v>
      </c>
      <c r="K796" s="4">
        <f ca="1">IFERROR(AVERAGEIFS('Sheet 1'!H:H, 'Sheet 1'!B:B, INDEX('Sheet 1'!B:B, MATCH(A796, 'Sheet 1'!A:A, 0)), 'Sheet 1'!G:G, "&lt;="&amp;I796, 'Sheet 1'!H:H, "&gt;0"), "0.001")</f>
        <v>9.4083333333333332</v>
      </c>
      <c r="L796" s="6">
        <f t="shared" ca="1" si="62"/>
        <v>5.6307449494949484</v>
      </c>
      <c r="M796" s="4">
        <f t="shared" ca="1" si="63"/>
        <v>-8.8612180193378673</v>
      </c>
      <c r="N796" s="4">
        <f t="shared" ca="1" si="64"/>
        <v>-0.29178415399772445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46608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18.259192982456138</v>
      </c>
      <c r="D797" s="4">
        <f ca="1">INDEX('Sheet 1'!L:L,(MATCH((INDEX('Sheet 1'!B:B,(MATCH(A797,'Sheet 1'!A:A,0)),1)),'Sheet 1'!J:J,0)),1)</f>
        <v>2.1071521278944658</v>
      </c>
      <c r="E797" s="6">
        <f ca="1">INDEX('Sheet 1'!N:N,(MATCH((INDEX('Sheet 1'!B:B,(MATCH(A797,'Sheet 1'!A:A,0)),1)),'Sheet 1'!J:J,0)),1)</f>
        <v>0.13466666666666649</v>
      </c>
      <c r="F797" s="6">
        <f ca="1">INDEX('Sheet 1'!O:O,(MATCH((INDEX('Sheet 1'!B:B,(MATCH(A797,'Sheet 1'!A:A,0)),1)),'Sheet 1'!J:J,0)),1)</f>
        <v>2.0329377845954939</v>
      </c>
      <c r="G797" s="5">
        <f ca="1">INDEX('Sheet 1'!H:H,(MATCH((INDEX('Sheet 1'!B:B,(MATCH(A797,'Sheet 1'!A:A,0)),1)),'Sheet 1'!J:J,0)),1)</f>
        <v>13.5</v>
      </c>
      <c r="H797" s="5">
        <f t="shared" ca="1" si="61"/>
        <v>18.32894368755402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19.030565041118592</v>
      </c>
      <c r="J797" s="6">
        <f ca="1">IFERROR((INDEX('Sheet 1'!P:P,(MATCH((INDEX('Sheet 1'!B:B,(MATCH(A797,'Sheet 1'!A:A,0)),1)),'Sheet 1'!J:J,1)),1)),"")</f>
        <v>0.63295454545454544</v>
      </c>
      <c r="K797" s="4">
        <f ca="1">IFERROR(AVERAGEIFS('Sheet 1'!H:H, 'Sheet 1'!B:B, INDEX('Sheet 1'!B:B, MATCH(A797, 'Sheet 1'!A:A, 0)), 'Sheet 1'!G:G, "&lt;="&amp;I797, 'Sheet 1'!H:H, "&gt;0"), "0.001")</f>
        <v>7.8266666666666662</v>
      </c>
      <c r="L797" s="6">
        <f t="shared" ca="1" si="62"/>
        <v>4.9539242424242422</v>
      </c>
      <c r="M797" s="4">
        <f t="shared" ca="1" si="63"/>
        <v>-8.665341595768556</v>
      </c>
      <c r="N797" s="4">
        <f t="shared" ca="1" si="64"/>
        <v>-0.36607326469267965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46609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18.405403508771929</v>
      </c>
      <c r="D798" s="4">
        <f ca="1">INDEX('Sheet 1'!L:L,(MATCH((INDEX('Sheet 1'!B:B,(MATCH(A798,'Sheet 1'!A:A,0)),1)),'Sheet 1'!J:J,0)),1)</f>
        <v>2.2061886747212491</v>
      </c>
      <c r="E798" s="6">
        <f ca="1">INDEX('Sheet 1'!N:N,(MATCH((INDEX('Sheet 1'!B:B,(MATCH(A798,'Sheet 1'!A:A,0)),1)),'Sheet 1'!J:J,0)),1)</f>
        <v>1.866666666666688E-2</v>
      </c>
      <c r="F798" s="6">
        <f ca="1">INDEX('Sheet 1'!O:O,(MATCH((INDEX('Sheet 1'!B:B,(MATCH(A798,'Sheet 1'!A:A,0)),1)),'Sheet 1'!J:J,0)),1)</f>
        <v>2.317074887878257</v>
      </c>
      <c r="G798" s="5">
        <f ca="1">INDEX('Sheet 1'!H:H,(MATCH((INDEX('Sheet 1'!B:B,(MATCH(A798,'Sheet 1'!A:A,0)),1)),'Sheet 1'!J:J,0)),1)</f>
        <v>6.6</v>
      </c>
      <c r="H798" s="5">
        <f t="shared" ca="1" si="61"/>
        <v>18.436881848091208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17.223476046323604</v>
      </c>
      <c r="J798" s="6">
        <f ca="1">IFERROR((INDEX('Sheet 1'!P:P,(MATCH((INDEX('Sheet 1'!B:B,(MATCH(A798,'Sheet 1'!A:A,0)),1)),'Sheet 1'!J:J,1)),1)),"")</f>
        <v>0.62196969696969695</v>
      </c>
      <c r="K798" s="4">
        <f ca="1">IFERROR(AVERAGEIFS('Sheet 1'!H:H, 'Sheet 1'!B:B, INDEX('Sheet 1'!B:B, MATCH(A798, 'Sheet 1'!A:A, 0)), 'Sheet 1'!G:G, "&lt;="&amp;I798, 'Sheet 1'!H:H, "&gt;0"), "0.001")</f>
        <v>7.7857142857142856</v>
      </c>
      <c r="L798" s="6">
        <f t="shared" ca="1" si="62"/>
        <v>4.842478354978355</v>
      </c>
      <c r="M798" s="4">
        <f t="shared" ca="1" si="63"/>
        <v>-8.3426244181483895</v>
      </c>
      <c r="N798" s="4">
        <f t="shared" ca="1" si="64"/>
        <v>0.5357327213175278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46610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18.494807017543859</v>
      </c>
      <c r="D799" s="4">
        <f ca="1">INDEX('Sheet 1'!L:L,(MATCH((INDEX('Sheet 1'!B:B,(MATCH(A799,'Sheet 1'!A:A,0)),1)),'Sheet 1'!J:J,0)),1)</f>
        <v>2.3734454371742468</v>
      </c>
      <c r="E799" s="6">
        <f ca="1">INDEX('Sheet 1'!N:N,(MATCH((INDEX('Sheet 1'!B:B,(MATCH(A799,'Sheet 1'!A:A,0)),1)),'Sheet 1'!J:J,0)),1)</f>
        <v>0.2200000000000002</v>
      </c>
      <c r="F799" s="6">
        <f ca="1">INDEX('Sheet 1'!O:O,(MATCH((INDEX('Sheet 1'!B:B,(MATCH(A799,'Sheet 1'!A:A,0)),1)),'Sheet 1'!J:J,0)),1)</f>
        <v>2.4131397065323932</v>
      </c>
      <c r="G799" s="5">
        <f ca="1">INDEX('Sheet 1'!H:H,(MATCH((INDEX('Sheet 1'!B:B,(MATCH(A799,'Sheet 1'!A:A,0)),1)),'Sheet 1'!J:J,0)),1)</f>
        <v>6.6</v>
      </c>
      <c r="H799" s="5">
        <f t="shared" ca="1" si="61"/>
        <v>18.474706026636124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19.14763860610968</v>
      </c>
      <c r="J799" s="6">
        <f ca="1">IFERROR((INDEX('Sheet 1'!P:P,(MATCH((INDEX('Sheet 1'!B:B,(MATCH(A799,'Sheet 1'!A:A,0)),1)),'Sheet 1'!J:J,1)),1)),"")</f>
        <v>0.58143939393939392</v>
      </c>
      <c r="K799" s="4">
        <f ca="1">IFERROR(AVERAGEIFS('Sheet 1'!H:H, 'Sheet 1'!B:B, INDEX('Sheet 1'!B:B, MATCH(A799, 'Sheet 1'!A:A, 0)), 'Sheet 1'!G:G, "&lt;="&amp;I799, 'Sheet 1'!H:H, "&gt;0"), "0.001")</f>
        <v>9.7437499999999986</v>
      </c>
      <c r="L799" s="6">
        <f t="shared" ca="1" si="62"/>
        <v>5.6654000946969685</v>
      </c>
      <c r="M799" s="4">
        <f t="shared" ca="1" si="63"/>
        <v>-7.7923876942219596</v>
      </c>
      <c r="N799" s="4">
        <f t="shared" ca="1" si="64"/>
        <v>-0.27505649733539383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46611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18.798070175438589</v>
      </c>
      <c r="D800" s="4">
        <f ca="1">INDEX('Sheet 1'!L:L,(MATCH((INDEX('Sheet 1'!B:B,(MATCH(A800,'Sheet 1'!A:A,0)),1)),'Sheet 1'!J:J,0)),1)</f>
        <v>2.7258522099098328</v>
      </c>
      <c r="E800" s="6">
        <f ca="1">INDEX('Sheet 1'!N:N,(MATCH((INDEX('Sheet 1'!B:B,(MATCH(A800,'Sheet 1'!A:A,0)),1)),'Sheet 1'!J:J,0)),1)</f>
        <v>-1.6000000000000229E-2</v>
      </c>
      <c r="F800" s="6">
        <f ca="1">INDEX('Sheet 1'!O:O,(MATCH((INDEX('Sheet 1'!B:B,(MATCH(A800,'Sheet 1'!A:A,0)),1)),'Sheet 1'!J:J,0)),1)</f>
        <v>2.6250889302825331</v>
      </c>
      <c r="G800" s="5">
        <f ca="1">INDEX('Sheet 1'!H:H,(MATCH((INDEX('Sheet 1'!B:B,(MATCH(A800,'Sheet 1'!A:A,0)),1)),'Sheet 1'!J:J,0)),1)</f>
        <v>2.8</v>
      </c>
      <c r="H800" s="5">
        <f t="shared" ca="1" si="61"/>
        <v>18.740121499332762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18.497105397602926</v>
      </c>
      <c r="J800" s="6">
        <f ca="1">IFERROR((INDEX('Sheet 1'!P:P,(MATCH((INDEX('Sheet 1'!B:B,(MATCH(A800,'Sheet 1'!A:A,0)),1)),'Sheet 1'!J:J,1)),1)),"")</f>
        <v>0.57651515151515154</v>
      </c>
      <c r="K800" s="4">
        <f ca="1">IFERROR(AVERAGEIFS('Sheet 1'!H:H, 'Sheet 1'!B:B, INDEX('Sheet 1'!B:B, MATCH(A800, 'Sheet 1'!A:A, 0)), 'Sheet 1'!G:G, "&lt;="&amp;I800, 'Sheet 1'!H:H, "&gt;0"), "0.001")</f>
        <v>5.3125</v>
      </c>
      <c r="L800" s="6">
        <f t="shared" ca="1" si="62"/>
        <v>3.0627367424242427</v>
      </c>
      <c r="M800" s="4">
        <f t="shared" ca="1" si="63"/>
        <v>-6.8962176698715449</v>
      </c>
      <c r="N800" s="4">
        <f t="shared" ca="1" si="64"/>
        <v>0.1104112602809154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46612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18.654701754385972</v>
      </c>
      <c r="D801" s="4">
        <f ca="1">INDEX('Sheet 1'!L:L,(MATCH((INDEX('Sheet 1'!B:B,(MATCH(A801,'Sheet 1'!A:A,0)),1)),'Sheet 1'!J:J,0)),1)</f>
        <v>2.385431005307141</v>
      </c>
      <c r="E801" s="6">
        <f ca="1">INDEX('Sheet 1'!N:N,(MATCH((INDEX('Sheet 1'!B:B,(MATCH(A801,'Sheet 1'!A:A,0)),1)),'Sheet 1'!J:J,0)),1)</f>
        <v>-0.34666666666666668</v>
      </c>
      <c r="F801" s="6">
        <f ca="1">INDEX('Sheet 1'!O:O,(MATCH((INDEX('Sheet 1'!B:B,(MATCH(A801,'Sheet 1'!A:A,0)),1)),'Sheet 1'!J:J,0)),1)</f>
        <v>3.1648975617824631</v>
      </c>
      <c r="G801" s="5">
        <f ca="1">INDEX('Sheet 1'!H:H,(MATCH((INDEX('Sheet 1'!B:B,(MATCH(A801,'Sheet 1'!A:A,0)),1)),'Sheet 1'!J:J,0)),1)</f>
        <v>3</v>
      </c>
      <c r="H801" s="5">
        <f t="shared" ca="1" si="61"/>
        <v>18.68609879365766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18.678904593990502</v>
      </c>
      <c r="J801" s="6">
        <f ca="1">IFERROR((INDEX('Sheet 1'!P:P,(MATCH((INDEX('Sheet 1'!B:B,(MATCH(A801,'Sheet 1'!A:A,0)),1)),'Sheet 1'!J:J,1)),1)),"")</f>
        <v>0.56969696969696981</v>
      </c>
      <c r="K801" s="4">
        <f ca="1">IFERROR(AVERAGEIFS('Sheet 1'!H:H, 'Sheet 1'!B:B, INDEX('Sheet 1'!B:B, MATCH(A801, 'Sheet 1'!A:A, 0)), 'Sheet 1'!G:G, "&lt;="&amp;I801, 'Sheet 1'!H:H, "&gt;0"), "0.001")</f>
        <v>8.5250000000000004</v>
      </c>
      <c r="L801" s="6">
        <f t="shared" ca="1" si="62"/>
        <v>4.8566666666666682</v>
      </c>
      <c r="M801" s="4">
        <f t="shared" ca="1" si="63"/>
        <v>-7.8202646452078151</v>
      </c>
      <c r="N801" s="4">
        <f t="shared" ca="1" si="64"/>
        <v>-1.0146107580007051E-2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46613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18.655157894736849</v>
      </c>
      <c r="D802" s="4">
        <f ca="1">INDEX('Sheet 1'!L:L,(MATCH((INDEX('Sheet 1'!B:B,(MATCH(A802,'Sheet 1'!A:A,0)),1)),'Sheet 1'!J:J,0)),1)</f>
        <v>2.03501376089564</v>
      </c>
      <c r="E802" s="6">
        <f ca="1">INDEX('Sheet 1'!N:N,(MATCH((INDEX('Sheet 1'!B:B,(MATCH(A802,'Sheet 1'!A:A,0)),1)),'Sheet 1'!J:J,0)),1)</f>
        <v>0.61733333333333362</v>
      </c>
      <c r="F802" s="6">
        <f ca="1">INDEX('Sheet 1'!O:O,(MATCH((INDEX('Sheet 1'!B:B,(MATCH(A802,'Sheet 1'!A:A,0)),1)),'Sheet 1'!J:J,0)),1)</f>
        <v>2.8334571250116491</v>
      </c>
      <c r="G802" s="5">
        <f ca="1">INDEX('Sheet 1'!H:H,(MATCH((INDEX('Sheet 1'!B:B,(MATCH(A802,'Sheet 1'!A:A,0)),1)),'Sheet 1'!J:J,0)),1)</f>
        <v>56.1</v>
      </c>
      <c r="H802" s="5">
        <f t="shared" ca="1" si="61"/>
        <v>18.562805706725655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17.027617185835282</v>
      </c>
      <c r="J802" s="6">
        <f ca="1">IFERROR((INDEX('Sheet 1'!P:P,(MATCH((INDEX('Sheet 1'!B:B,(MATCH(A802,'Sheet 1'!A:A,0)),1)),'Sheet 1'!J:J,1)),1)),"")</f>
        <v>0.57916666666666683</v>
      </c>
      <c r="K802" s="4">
        <f ca="1">IFERROR(AVERAGEIFS('Sheet 1'!H:H, 'Sheet 1'!B:B, INDEX('Sheet 1'!B:B, MATCH(A802, 'Sheet 1'!A:A, 0)), 'Sheet 1'!G:G, "&lt;="&amp;I802, 'Sheet 1'!H:H, "&gt;0"), "0.001")</f>
        <v>10.399999999999999</v>
      </c>
      <c r="L802" s="6">
        <f t="shared" ca="1" si="62"/>
        <v>6.0233333333333343</v>
      </c>
      <c r="M802" s="4">
        <f t="shared" ca="1" si="63"/>
        <v>-9.1670917677364674</v>
      </c>
      <c r="N802" s="4">
        <f t="shared" ca="1" si="64"/>
        <v>0.79976889600258105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46614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18.915192982456141</v>
      </c>
      <c r="D803" s="4">
        <f ca="1">INDEX('Sheet 1'!L:L,(MATCH((INDEX('Sheet 1'!B:B,(MATCH(A803,'Sheet 1'!A:A,0)),1)),'Sheet 1'!J:J,0)),1)</f>
        <v>2.0032604055020249</v>
      </c>
      <c r="E803" s="6">
        <f ca="1">INDEX('Sheet 1'!N:N,(MATCH((INDEX('Sheet 1'!B:B,(MATCH(A803,'Sheet 1'!A:A,0)),1)),'Sheet 1'!J:J,0)),1)</f>
        <v>0.41066666666666679</v>
      </c>
      <c r="F803" s="6">
        <f ca="1">INDEX('Sheet 1'!O:O,(MATCH((INDEX('Sheet 1'!B:B,(MATCH(A803,'Sheet 1'!A:A,0)),1)),'Sheet 1'!J:J,0)),1)</f>
        <v>2.1953620235429092</v>
      </c>
      <c r="G803" s="5">
        <f ca="1">INDEX('Sheet 1'!H:H,(MATCH((INDEX('Sheet 1'!B:B,(MATCH(A803,'Sheet 1'!A:A,0)),1)),'Sheet 1'!J:J,0)),1)</f>
        <v>5.3</v>
      </c>
      <c r="H803" s="5">
        <f t="shared" ca="1" si="61"/>
        <v>19.003490917847856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19.032340912693265</v>
      </c>
      <c r="J803" s="6">
        <f ca="1">IFERROR((INDEX('Sheet 1'!P:P,(MATCH((INDEX('Sheet 1'!B:B,(MATCH(A803,'Sheet 1'!A:A,0)),1)),'Sheet 1'!J:J,1)),1)),"")</f>
        <v>0.62537878787878798</v>
      </c>
      <c r="K803" s="4">
        <f ca="1">IFERROR(AVERAGEIFS('Sheet 1'!H:H, 'Sheet 1'!B:B, INDEX('Sheet 1'!B:B, MATCH(A803, 'Sheet 1'!A:A, 0)), 'Sheet 1'!G:G, "&lt;="&amp;I803, 'Sheet 1'!H:H, "&gt;0"), "0.001")</f>
        <v>8.0925925925925934</v>
      </c>
      <c r="L803" s="6">
        <f t="shared" ca="1" si="62"/>
        <v>5.0609357463524143</v>
      </c>
      <c r="M803" s="4">
        <f t="shared" ca="1" si="63"/>
        <v>-9.4422037846427251</v>
      </c>
      <c r="N803" s="4">
        <f t="shared" ca="1" si="64"/>
        <v>-5.8478633090023144E-2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46615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19.08708771929825</v>
      </c>
      <c r="D804" s="4">
        <f ca="1">INDEX('Sheet 1'!L:L,(MATCH((INDEX('Sheet 1'!B:B,(MATCH(A804,'Sheet 1'!A:A,0)),1)),'Sheet 1'!J:J,0)),1)</f>
        <v>2.468750276542321</v>
      </c>
      <c r="E804" s="6">
        <f ca="1">INDEX('Sheet 1'!N:N,(MATCH((INDEX('Sheet 1'!B:B,(MATCH(A804,'Sheet 1'!A:A,0)),1)),'Sheet 1'!J:J,0)),1)</f>
        <v>-0.31466666666666682</v>
      </c>
      <c r="F804" s="6">
        <f ca="1">INDEX('Sheet 1'!O:O,(MATCH((INDEX('Sheet 1'!B:B,(MATCH(A804,'Sheet 1'!A:A,0)),1)),'Sheet 1'!J:J,0)),1)</f>
        <v>2.4889318958103259</v>
      </c>
      <c r="G804" s="5">
        <f ca="1">INDEX('Sheet 1'!H:H,(MATCH((INDEX('Sheet 1'!B:B,(MATCH(A804,'Sheet 1'!A:A,0)),1)),'Sheet 1'!J:J,0)),1)</f>
        <v>1.3</v>
      </c>
      <c r="H804" s="5">
        <f t="shared" ca="1" si="61"/>
        <v>19.269728301698141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19.468936493300731</v>
      </c>
      <c r="J804" s="6">
        <f ca="1">IFERROR((INDEX('Sheet 1'!P:P,(MATCH((INDEX('Sheet 1'!B:B,(MATCH(A804,'Sheet 1'!A:A,0)),1)),'Sheet 1'!J:J,1)),1)),"")</f>
        <v>0.61931818181818188</v>
      </c>
      <c r="K804" s="4">
        <f ca="1">IFERROR(AVERAGEIFS('Sheet 1'!H:H, 'Sheet 1'!B:B, INDEX('Sheet 1'!B:B, MATCH(A804, 'Sheet 1'!A:A, 0)), 'Sheet 1'!G:G, "&lt;="&amp;I804, 'Sheet 1'!H:H, "&gt;0"), "0.001")</f>
        <v>7.4033333333333342</v>
      </c>
      <c r="L804" s="6">
        <f t="shared" ca="1" si="62"/>
        <v>4.5850189393939402</v>
      </c>
      <c r="M804" s="4">
        <f t="shared" ca="1" si="63"/>
        <v>-7.7314777037842877</v>
      </c>
      <c r="N804" s="4">
        <f t="shared" ca="1" si="64"/>
        <v>-0.15467290378891244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46616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18.850000000000009</v>
      </c>
      <c r="D805" s="4">
        <f ca="1">INDEX('Sheet 1'!L:L,(MATCH((INDEX('Sheet 1'!B:B,(MATCH(A805,'Sheet 1'!A:A,0)),1)),'Sheet 1'!J:J,0)),1)</f>
        <v>2.4169096491702109</v>
      </c>
      <c r="E805" s="6">
        <f ca="1">INDEX('Sheet 1'!N:N,(MATCH((INDEX('Sheet 1'!B:B,(MATCH(A805,'Sheet 1'!A:A,0)),1)),'Sheet 1'!J:J,0)),1)</f>
        <v>-1.8666666666666439E-2</v>
      </c>
      <c r="F805" s="6">
        <f ca="1">INDEX('Sheet 1'!O:O,(MATCH((INDEX('Sheet 1'!B:B,(MATCH(A805,'Sheet 1'!A:A,0)),1)),'Sheet 1'!J:J,0)),1)</f>
        <v>1.9580529030573131</v>
      </c>
      <c r="G805" s="5">
        <f ca="1">INDEX('Sheet 1'!H:H,(MATCH((INDEX('Sheet 1'!B:B,(MATCH(A805,'Sheet 1'!A:A,0)),1)),'Sheet 1'!J:J,0)),1)</f>
        <v>0.3</v>
      </c>
      <c r="H805" s="5">
        <f t="shared" ca="1" si="61"/>
        <v>18.900988748859206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17.282325932359839</v>
      </c>
      <c r="J805" s="6">
        <f ca="1">IFERROR((INDEX('Sheet 1'!P:P,(MATCH((INDEX('Sheet 1'!B:B,(MATCH(A805,'Sheet 1'!A:A,0)),1)),'Sheet 1'!J:J,1)),1)),"")</f>
        <v>0.59393939393939399</v>
      </c>
      <c r="K805" s="4">
        <f ca="1">IFERROR(AVERAGEIFS('Sheet 1'!H:H, 'Sheet 1'!B:B, INDEX('Sheet 1'!B:B, MATCH(A805, 'Sheet 1'!A:A, 0)), 'Sheet 1'!G:G, "&lt;="&amp;I805, 'Sheet 1'!H:H, "&gt;0"), "0.001")</f>
        <v>13.15</v>
      </c>
      <c r="L805" s="6">
        <f t="shared" ca="1" si="62"/>
        <v>7.8103030303030314</v>
      </c>
      <c r="M805" s="4">
        <f t="shared" ca="1" si="63"/>
        <v>-7.7992158318668272</v>
      </c>
      <c r="N805" s="4">
        <f t="shared" ca="1" si="64"/>
        <v>0.64862750172659256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46617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18.997017543859648</v>
      </c>
      <c r="D806" s="4">
        <f ca="1">INDEX('Sheet 1'!L:L,(MATCH((INDEX('Sheet 1'!B:B,(MATCH(A806,'Sheet 1'!A:A,0)),1)),'Sheet 1'!J:J,0)),1)</f>
        <v>2.388155456934657</v>
      </c>
      <c r="E806" s="6">
        <f ca="1">INDEX('Sheet 1'!N:N,(MATCH((INDEX('Sheet 1'!B:B,(MATCH(A806,'Sheet 1'!A:A,0)),1)),'Sheet 1'!J:J,0)),1)</f>
        <v>-0.37333333333333341</v>
      </c>
      <c r="F806" s="6">
        <f ca="1">INDEX('Sheet 1'!O:O,(MATCH((INDEX('Sheet 1'!B:B,(MATCH(A806,'Sheet 1'!A:A,0)),1)),'Sheet 1'!J:J,0)),1)</f>
        <v>2.514301436127282</v>
      </c>
      <c r="G806" s="5">
        <f ca="1">INDEX('Sheet 1'!H:H,(MATCH((INDEX('Sheet 1'!B:B,(MATCH(A806,'Sheet 1'!A:A,0)),1)),'Sheet 1'!J:J,0)),1)</f>
        <v>12.2</v>
      </c>
      <c r="H806" s="5">
        <f t="shared" ca="1" si="61"/>
        <v>18.928429580729372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19.796848260922928</v>
      </c>
      <c r="J806" s="6">
        <f ca="1">IFERROR((INDEX('Sheet 1'!P:P,(MATCH((INDEX('Sheet 1'!B:B,(MATCH(A806,'Sheet 1'!A:A,0)),1)),'Sheet 1'!J:J,1)),1)),"")</f>
        <v>0.55454545454545467</v>
      </c>
      <c r="K806" s="4">
        <f ca="1">IFERROR(AVERAGEIFS('Sheet 1'!H:H, 'Sheet 1'!B:B, INDEX('Sheet 1'!B:B, MATCH(A806, 'Sheet 1'!A:A, 0)), 'Sheet 1'!G:G, "&lt;="&amp;I806, 'Sheet 1'!H:H, "&gt;0"), "0.001")</f>
        <v>11.5825</v>
      </c>
      <c r="L806" s="6">
        <f t="shared" ca="1" si="62"/>
        <v>6.4230227272727287</v>
      </c>
      <c r="M806" s="4">
        <f t="shared" ca="1" si="63"/>
        <v>-7.9546821328974442</v>
      </c>
      <c r="N806" s="4">
        <f t="shared" ca="1" si="64"/>
        <v>-0.33491568345802386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46618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18.798385964912281</v>
      </c>
      <c r="D807" s="4">
        <f ca="1">INDEX('Sheet 1'!L:L,(MATCH((INDEX('Sheet 1'!B:B,(MATCH(A807,'Sheet 1'!A:A,0)),1)),'Sheet 1'!J:J,0)),1)</f>
        <v>2.4940520234139911</v>
      </c>
      <c r="E807" s="6">
        <f ca="1">INDEX('Sheet 1'!N:N,(MATCH((INDEX('Sheet 1'!B:B,(MATCH(A807,'Sheet 1'!A:A,0)),1)),'Sheet 1'!J:J,0)),1)</f>
        <v>2.666666666666653E-2</v>
      </c>
      <c r="F807" s="6">
        <f ca="1">INDEX('Sheet 1'!O:O,(MATCH((INDEX('Sheet 1'!B:B,(MATCH(A807,'Sheet 1'!A:A,0)),1)),'Sheet 1'!J:J,0)),1)</f>
        <v>2.3347164497859052</v>
      </c>
      <c r="G807" s="5">
        <f ca="1">INDEX('Sheet 1'!H:H,(MATCH((INDEX('Sheet 1'!B:B,(MATCH(A807,'Sheet 1'!A:A,0)),1)),'Sheet 1'!J:J,0)),1)</f>
        <v>4.5999999999999996</v>
      </c>
      <c r="H807" s="5">
        <f t="shared" ca="1" si="61"/>
        <v>18.677724741476126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19.575486409654445</v>
      </c>
      <c r="J807" s="6">
        <f ca="1">IFERROR((INDEX('Sheet 1'!P:P,(MATCH((INDEX('Sheet 1'!B:B,(MATCH(A807,'Sheet 1'!A:A,0)),1)),'Sheet 1'!J:J,1)),1)),"")</f>
        <v>0.54356060606060619</v>
      </c>
      <c r="K807" s="4">
        <f ca="1">IFERROR(AVERAGEIFS('Sheet 1'!H:H, 'Sheet 1'!B:B, INDEX('Sheet 1'!B:B, MATCH(A807, 'Sheet 1'!A:A, 0)), 'Sheet 1'!G:G, "&lt;="&amp;I807, 'Sheet 1'!H:H, "&gt;0"), "0.001")</f>
        <v>8.5135135135135123</v>
      </c>
      <c r="L807" s="6">
        <f t="shared" ca="1" si="62"/>
        <v>4.6276105651105652</v>
      </c>
      <c r="M807" s="4">
        <f t="shared" ca="1" si="63"/>
        <v>-7.537287028672341</v>
      </c>
      <c r="N807" s="4">
        <f t="shared" ca="1" si="64"/>
        <v>-0.31158148965891558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46619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18.799859649122801</v>
      </c>
      <c r="D808" s="4">
        <f ca="1">INDEX('Sheet 1'!L:L,(MATCH((INDEX('Sheet 1'!B:B,(MATCH(A808,'Sheet 1'!A:A,0)),1)),'Sheet 1'!J:J,0)),1)</f>
        <v>2.2453371102661688</v>
      </c>
      <c r="E808" s="6">
        <f ca="1">INDEX('Sheet 1'!N:N,(MATCH((INDEX('Sheet 1'!B:B,(MATCH(A808,'Sheet 1'!A:A,0)),1)),'Sheet 1'!J:J,0)),1)</f>
        <v>0.39600000000000007</v>
      </c>
      <c r="F808" s="6">
        <f ca="1">INDEX('Sheet 1'!O:O,(MATCH((INDEX('Sheet 1'!B:B,(MATCH(A808,'Sheet 1'!A:A,0)),1)),'Sheet 1'!J:J,0)),1)</f>
        <v>1.8898333974904431</v>
      </c>
      <c r="G808" s="5">
        <f ca="1">INDEX('Sheet 1'!H:H,(MATCH((INDEX('Sheet 1'!B:B,(MATCH(A808,'Sheet 1'!A:A,0)),1)),'Sheet 1'!J:J,0)),1)</f>
        <v>2.5</v>
      </c>
      <c r="H808" s="5">
        <f t="shared" ca="1" si="61"/>
        <v>18.753987873658726</v>
      </c>
      <c r="I808" s="5">
        <f ca="1">_xlfn.NORM.INV(RAND(), (((Sheet2!C808/(Sheet2!D808^2)) + ((Sheet2!H807+Sheet2!E807)/(Sheet2!F807^2))) / ((1/(Sheet2!D808^2)) + (1/(Sheet2!F807^2)))), SQRT(1 / ((1/(Sheet2!D808^2)) + (1/(Sheet2!F807^2)))))</f>
        <v>21.126914453921721</v>
      </c>
      <c r="J808" s="6">
        <f ca="1">IFERROR((INDEX('Sheet 1'!P:P,(MATCH((INDEX('Sheet 1'!B:B,(MATCH(A808,'Sheet 1'!A:A,0)),1)),'Sheet 1'!J:J,1)),1)),"")</f>
        <v>0.52500000000000013</v>
      </c>
      <c r="K808" s="4">
        <f ca="1">IFERROR(AVERAGEIFS('Sheet 1'!H:H, 'Sheet 1'!B:B, INDEX('Sheet 1'!B:B, MATCH(A808, 'Sheet 1'!A:A, 0)), 'Sheet 1'!G:G, "&lt;="&amp;I808, 'Sheet 1'!H:H, "&gt;0"), "0.001")</f>
        <v>5.3499999999999988</v>
      </c>
      <c r="L808" s="6">
        <f t="shared" ca="1" si="62"/>
        <v>2.8087499999999999</v>
      </c>
      <c r="M808" s="4">
        <f t="shared" ca="1" si="63"/>
        <v>-8.3728450232108855</v>
      </c>
      <c r="N808" s="4">
        <f t="shared" ca="1" si="64"/>
        <v>-1.0363943989341822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46620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19.061403508771932</v>
      </c>
      <c r="D809" s="4">
        <f ca="1">INDEX('Sheet 1'!L:L,(MATCH((INDEX('Sheet 1'!B:B,(MATCH(A809,'Sheet 1'!A:A,0)),1)),'Sheet 1'!J:J,0)),1)</f>
        <v>2.1618743952647241</v>
      </c>
      <c r="E809" s="6">
        <f ca="1">INDEX('Sheet 1'!N:N,(MATCH((INDEX('Sheet 1'!B:B,(MATCH(A809,'Sheet 1'!A:A,0)),1)),'Sheet 1'!J:J,0)),1)</f>
        <v>-6.9333333333333413E-2</v>
      </c>
      <c r="F809" s="6">
        <f ca="1">INDEX('Sheet 1'!O:O,(MATCH((INDEX('Sheet 1'!B:B,(MATCH(A809,'Sheet 1'!A:A,0)),1)),'Sheet 1'!J:J,0)),1)</f>
        <v>2.1158969303394288</v>
      </c>
      <c r="G809" s="5">
        <f ca="1">INDEX('Sheet 1'!H:H,(MATCH((INDEX('Sheet 1'!B:B,(MATCH(A809,'Sheet 1'!A:A,0)),1)),'Sheet 1'!J:J,0)),1)</f>
        <v>20.8</v>
      </c>
      <c r="H809" s="5">
        <f t="shared" ca="1" si="61"/>
        <v>19.111616756912216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17.979294863968104</v>
      </c>
      <c r="J809" s="6">
        <f ca="1">IFERROR((INDEX('Sheet 1'!P:P,(MATCH((INDEX('Sheet 1'!B:B,(MATCH(A809,'Sheet 1'!A:A,0)),1)),'Sheet 1'!J:J,1)),1)),"")</f>
        <v>0.50454545454545463</v>
      </c>
      <c r="K809" s="4">
        <f ca="1">IFERROR(AVERAGEIFS('Sheet 1'!H:H, 'Sheet 1'!B:B, INDEX('Sheet 1'!B:B, MATCH(A809, 'Sheet 1'!A:A, 0)), 'Sheet 1'!G:G, "&lt;="&amp;I809, 'Sheet 1'!H:H, "&gt;0"), "0.001")</f>
        <v>7.8652173913043457</v>
      </c>
      <c r="L809" s="6">
        <f t="shared" ca="1" si="62"/>
        <v>3.9683596837944659</v>
      </c>
      <c r="M809" s="4">
        <f t="shared" ca="1" si="63"/>
        <v>-8.8170726063101554</v>
      </c>
      <c r="N809" s="4">
        <f t="shared" ca="1" si="64"/>
        <v>0.50054186643499354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46621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19.13214035087719</v>
      </c>
      <c r="D810" s="4">
        <f ca="1">INDEX('Sheet 1'!L:L,(MATCH((INDEX('Sheet 1'!B:B,(MATCH(A810,'Sheet 1'!A:A,0)),1)),'Sheet 1'!J:J,0)),1)</f>
        <v>2.378448279071069</v>
      </c>
      <c r="E810" s="6">
        <f ca="1">INDEX('Sheet 1'!N:N,(MATCH((INDEX('Sheet 1'!B:B,(MATCH(A810,'Sheet 1'!A:A,0)),1)),'Sheet 1'!J:J,0)),1)</f>
        <v>-0.20933333333333329</v>
      </c>
      <c r="F810" s="6">
        <f ca="1">INDEX('Sheet 1'!O:O,(MATCH((INDEX('Sheet 1'!B:B,(MATCH(A810,'Sheet 1'!A:A,0)),1)),'Sheet 1'!J:J,0)),1)</f>
        <v>2.148989286840433</v>
      </c>
      <c r="G810" s="5">
        <f ca="1">INDEX('Sheet 1'!H:H,(MATCH((INDEX('Sheet 1'!B:B,(MATCH(A810,'Sheet 1'!A:A,0)),1)),'Sheet 1'!J:J,0)),1)</f>
        <v>32.299999999999997</v>
      </c>
      <c r="H810" s="5">
        <f t="shared" ca="1" si="61"/>
        <v>19.08198046462276</v>
      </c>
      <c r="I810" s="5">
        <f ca="1">_xlfn.NORM.INV(RAND(), (((Sheet2!C810/(Sheet2!D810^2)) + ((Sheet2!H809+Sheet2!E809)/(Sheet2!F809^2))) / ((1/(Sheet2!D810^2)) + (1/(Sheet2!F809^2)))), SQRT(1 / ((1/(Sheet2!D810^2)) + (1/(Sheet2!F809^2)))))</f>
        <v>21.176965178737976</v>
      </c>
      <c r="J810" s="6">
        <f ca="1">IFERROR((INDEX('Sheet 1'!P:P,(MATCH((INDEX('Sheet 1'!B:B,(MATCH(A810,'Sheet 1'!A:A,0)),1)),'Sheet 1'!J:J,1)),1)),"")</f>
        <v>0.45984848484848484</v>
      </c>
      <c r="K810" s="4">
        <f ca="1">IFERROR(AVERAGEIFS('Sheet 1'!H:H, 'Sheet 1'!B:B, INDEX('Sheet 1'!B:B, MATCH(A810, 'Sheet 1'!A:A, 0)), 'Sheet 1'!G:G, "&lt;="&amp;I810, 'Sheet 1'!H:H, "&gt;0"), "0.001")</f>
        <v>8.2878048780487799</v>
      </c>
      <c r="L810" s="6">
        <f t="shared" ca="1" si="62"/>
        <v>3.8111345158906129</v>
      </c>
      <c r="M810" s="4">
        <f t="shared" ca="1" si="63"/>
        <v>-8.0439589623321446</v>
      </c>
      <c r="N810" s="4">
        <f t="shared" ca="1" si="64"/>
        <v>-0.85973062599427919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46622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18.750947368421048</v>
      </c>
      <c r="D811" s="4">
        <f ca="1">INDEX('Sheet 1'!L:L,(MATCH((INDEX('Sheet 1'!B:B,(MATCH(A811,'Sheet 1'!A:A,0)),1)),'Sheet 1'!J:J,0)),1)</f>
        <v>2.3663161775747832</v>
      </c>
      <c r="E811" s="6">
        <f ca="1">INDEX('Sheet 1'!N:N,(MATCH((INDEX('Sheet 1'!B:B,(MATCH(A811,'Sheet 1'!A:A,0)),1)),'Sheet 1'!J:J,0)),1)</f>
        <v>0.33199999999999991</v>
      </c>
      <c r="F811" s="6">
        <f ca="1">INDEX('Sheet 1'!O:O,(MATCH((INDEX('Sheet 1'!B:B,(MATCH(A811,'Sheet 1'!A:A,0)),1)),'Sheet 1'!J:J,0)),1)</f>
        <v>2.5196074340304722</v>
      </c>
      <c r="G811" s="5">
        <f ca="1">INDEX('Sheet 1'!H:H,(MATCH((INDEX('Sheet 1'!B:B,(MATCH(A811,'Sheet 1'!A:A,0)),1)),'Sheet 1'!J:J,0)),1)</f>
        <v>8.9</v>
      </c>
      <c r="H811" s="5">
        <f t="shared" ca="1" si="61"/>
        <v>18.817641262350659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19.619485212354174</v>
      </c>
      <c r="J811" s="6">
        <f ca="1">IFERROR((INDEX('Sheet 1'!P:P,(MATCH((INDEX('Sheet 1'!B:B,(MATCH(A811,'Sheet 1'!A:A,0)),1)),'Sheet 1'!J:J,1)),1)),"")</f>
        <v>0.42310606060606065</v>
      </c>
      <c r="K811" s="4">
        <f ca="1">IFERROR(AVERAGEIFS('Sheet 1'!H:H, 'Sheet 1'!B:B, INDEX('Sheet 1'!B:B, MATCH(A811, 'Sheet 1'!A:A, 0)), 'Sheet 1'!G:G, "&lt;="&amp;I811, 'Sheet 1'!H:H, "&gt;0"), "0.001")</f>
        <v>8.4483870967741943</v>
      </c>
      <c r="L811" s="6">
        <f t="shared" ca="1" si="62"/>
        <v>3.5745637829912029</v>
      </c>
      <c r="M811" s="4">
        <f t="shared" ca="1" si="63"/>
        <v>-7.9241090206460623</v>
      </c>
      <c r="N811" s="4">
        <f t="shared" ca="1" si="64"/>
        <v>-0.36704217811809192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46623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19.180350877192989</v>
      </c>
      <c r="D812" s="4">
        <f ca="1">INDEX('Sheet 1'!L:L,(MATCH((INDEX('Sheet 1'!B:B,(MATCH(A812,'Sheet 1'!A:A,0)),1)),'Sheet 1'!J:J,0)),1)</f>
        <v>2.4513368296201579</v>
      </c>
      <c r="E812" s="6">
        <f ca="1">INDEX('Sheet 1'!N:N,(MATCH((INDEX('Sheet 1'!B:B,(MATCH(A812,'Sheet 1'!A:A,0)),1)),'Sheet 1'!J:J,0)),1)</f>
        <v>-1.466666666666671E-2</v>
      </c>
      <c r="F812" s="6">
        <f ca="1">INDEX('Sheet 1'!O:O,(MATCH((INDEX('Sheet 1'!B:B,(MATCH(A812,'Sheet 1'!A:A,0)),1)),'Sheet 1'!J:J,0)),1)</f>
        <v>2.6460420893740029</v>
      </c>
      <c r="G812" s="5">
        <f ca="1">INDEX('Sheet 1'!H:H,(MATCH((INDEX('Sheet 1'!B:B,(MATCH(A812,'Sheet 1'!A:A,0)),1)),'Sheet 1'!J:J,0)),1)</f>
        <v>11.4</v>
      </c>
      <c r="H812" s="5">
        <f t="shared" ca="1" si="61"/>
        <v>19.165417753957808</v>
      </c>
      <c r="I812" s="5">
        <f ca="1">_xlfn.NORM.INV(RAND(), (((Sheet2!C812/(Sheet2!D812^2)) + ((Sheet2!H811+Sheet2!E811)/(Sheet2!F811^2))) / ((1/(Sheet2!D812^2)) + (1/(Sheet2!F811^2)))), SQRT(1 / ((1/(Sheet2!D812^2)) + (1/(Sheet2!F811^2)))))</f>
        <v>20.931627673680246</v>
      </c>
      <c r="J812" s="6">
        <f ca="1">IFERROR((INDEX('Sheet 1'!P:P,(MATCH((INDEX('Sheet 1'!B:B,(MATCH(A812,'Sheet 1'!A:A,0)),1)),'Sheet 1'!J:J,1)),1)),"")</f>
        <v>0.37045454545454543</v>
      </c>
      <c r="K812" s="4">
        <f ca="1">IFERROR(AVERAGEIFS('Sheet 1'!H:H, 'Sheet 1'!B:B, INDEX('Sheet 1'!B:B, MATCH(A812, 'Sheet 1'!A:A, 0)), 'Sheet 1'!G:G, "&lt;="&amp;I812, 'Sheet 1'!H:H, "&gt;0"), "0.001")</f>
        <v>6.3944444444444457</v>
      </c>
      <c r="L812" s="6">
        <f t="shared" ca="1" si="62"/>
        <v>2.3688510101010105</v>
      </c>
      <c r="M812" s="4">
        <f t="shared" ca="1" si="63"/>
        <v>-7.8244452763209384</v>
      </c>
      <c r="N812" s="4">
        <f t="shared" ca="1" si="64"/>
        <v>-0.71441703780815102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46624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18.949473684210531</v>
      </c>
      <c r="D813" s="4">
        <f ca="1">INDEX('Sheet 1'!L:L,(MATCH((INDEX('Sheet 1'!B:B,(MATCH(A813,'Sheet 1'!A:A,0)),1)),'Sheet 1'!J:J,0)),1)</f>
        <v>2.4692706002577478</v>
      </c>
      <c r="E813" s="6">
        <f ca="1">INDEX('Sheet 1'!N:N,(MATCH((INDEX('Sheet 1'!B:B,(MATCH(A813,'Sheet 1'!A:A,0)),1)),'Sheet 1'!J:J,0)),1)</f>
        <v>0.17200000000000029</v>
      </c>
      <c r="F813" s="6">
        <f ca="1">INDEX('Sheet 1'!O:O,(MATCH((INDEX('Sheet 1'!B:B,(MATCH(A813,'Sheet 1'!A:A,0)),1)),'Sheet 1'!J:J,0)),1)</f>
        <v>2.290495048579579</v>
      </c>
      <c r="G813" s="5">
        <f ca="1">INDEX('Sheet 1'!H:H,(MATCH((INDEX('Sheet 1'!B:B,(MATCH(A813,'Sheet 1'!A:A,0)),1)),'Sheet 1'!J:J,0)),1)</f>
        <v>2.5</v>
      </c>
      <c r="H813" s="5">
        <f t="shared" ca="1" si="61"/>
        <v>19.043165074990149</v>
      </c>
      <c r="I813" s="5">
        <f ca="1">_xlfn.NORM.INV(RAND(), (((Sheet2!C813/(Sheet2!D813^2)) + ((Sheet2!H812+Sheet2!E812)/(Sheet2!F812^2))) / ((1/(Sheet2!D813^2)) + (1/(Sheet2!F812^2)))), SQRT(1 / ((1/(Sheet2!D813^2)) + (1/(Sheet2!F812^2)))))</f>
        <v>17.161593670304839</v>
      </c>
      <c r="J813" s="6">
        <f ca="1">IFERROR((INDEX('Sheet 1'!P:P,(MATCH((INDEX('Sheet 1'!B:B,(MATCH(A813,'Sheet 1'!A:A,0)),1)),'Sheet 1'!J:J,1)),1)),"")</f>
        <v>0.30833333333333335</v>
      </c>
      <c r="K813" s="4">
        <f ca="1">IFERROR(AVERAGEIFS('Sheet 1'!H:H, 'Sheet 1'!B:B, INDEX('Sheet 1'!B:B, MATCH(A813, 'Sheet 1'!A:A, 0)), 'Sheet 1'!G:G, "&lt;="&amp;I813, 'Sheet 1'!H:H, "&gt;0"), "0.001")</f>
        <v>7.384615384615385</v>
      </c>
      <c r="L813" s="6">
        <f t="shared" ca="1" si="62"/>
        <v>2.2769230769230773</v>
      </c>
      <c r="M813" s="4">
        <f t="shared" ca="1" si="63"/>
        <v>-7.674117888186311</v>
      </c>
      <c r="N813" s="4">
        <f t="shared" ca="1" si="64"/>
        <v>0.72405187739208055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46625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19.199929824561401</v>
      </c>
      <c r="D814" s="4">
        <f ca="1">INDEX('Sheet 1'!L:L,(MATCH((INDEX('Sheet 1'!B:B,(MATCH(A814,'Sheet 1'!A:A,0)),1)),'Sheet 1'!J:J,0)),1)</f>
        <v>2.5538397164461011</v>
      </c>
      <c r="E814" s="6">
        <f ca="1">INDEX('Sheet 1'!N:N,(MATCH((INDEX('Sheet 1'!B:B,(MATCH(A814,'Sheet 1'!A:A,0)),1)),'Sheet 1'!J:J,0)),1)</f>
        <v>0.17599999999999991</v>
      </c>
      <c r="F814" s="6">
        <f ca="1">INDEX('Sheet 1'!O:O,(MATCH((INDEX('Sheet 1'!B:B,(MATCH(A814,'Sheet 1'!A:A,0)),1)),'Sheet 1'!J:J,0)),1)</f>
        <v>2.4906766691544431</v>
      </c>
      <c r="G814" s="5">
        <f ca="1">INDEX('Sheet 1'!H:H,(MATCH((INDEX('Sheet 1'!B:B,(MATCH(A814,'Sheet 1'!A:A,0)),1)),'Sheet 1'!J:J,0)),1)</f>
        <v>2.5</v>
      </c>
      <c r="H814" s="5">
        <f t="shared" ca="1" si="61"/>
        <v>19.208373218562741</v>
      </c>
      <c r="I814" s="5">
        <f ca="1">_xlfn.NORM.INV(RAND(), (((Sheet2!C814/(Sheet2!D814^2)) + ((Sheet2!H813+Sheet2!E813)/(Sheet2!F813^2))) / ((1/(Sheet2!D814^2)) + (1/(Sheet2!F813^2)))), SQRT(1 / ((1/(Sheet2!D814^2)) + (1/(Sheet2!F813^2)))))</f>
        <v>20.644026049323003</v>
      </c>
      <c r="J814" s="6">
        <f ca="1">IFERROR((INDEX('Sheet 1'!P:P,(MATCH((INDEX('Sheet 1'!B:B,(MATCH(A814,'Sheet 1'!A:A,0)),1)),'Sheet 1'!J:J,1)),1)),"")</f>
        <v>0.30871212121212122</v>
      </c>
      <c r="K814" s="4">
        <f ca="1">IFERROR(AVERAGEIFS('Sheet 1'!H:H, 'Sheet 1'!B:B, INDEX('Sheet 1'!B:B, MATCH(A814, 'Sheet 1'!A:A, 0)), 'Sheet 1'!G:G, "&lt;="&amp;I814, 'Sheet 1'!H:H, "&gt;0"), "0.001")</f>
        <v>5.0969696969696985</v>
      </c>
      <c r="L814" s="6">
        <f t="shared" ca="1" si="62"/>
        <v>1.5734963269054183</v>
      </c>
      <c r="M814" s="4">
        <f t="shared" ca="1" si="63"/>
        <v>-7.5180637613702084</v>
      </c>
      <c r="N814" s="4">
        <f t="shared" ca="1" si="64"/>
        <v>-0.56546079045680753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46626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19.36750877192982</v>
      </c>
      <c r="D815" s="4">
        <f ca="1">INDEX('Sheet 1'!L:L,(MATCH((INDEX('Sheet 1'!B:B,(MATCH(A815,'Sheet 1'!A:A,0)),1)),'Sheet 1'!J:J,0)),1)</f>
        <v>2.5125178498760721</v>
      </c>
      <c r="E815" s="6">
        <f ca="1">INDEX('Sheet 1'!N:N,(MATCH((INDEX('Sheet 1'!B:B,(MATCH(A815,'Sheet 1'!A:A,0)),1)),'Sheet 1'!J:J,0)),1)</f>
        <v>0.18533333333333321</v>
      </c>
      <c r="F815" s="6">
        <f ca="1">INDEX('Sheet 1'!O:O,(MATCH((INDEX('Sheet 1'!B:B,(MATCH(A815,'Sheet 1'!A:A,0)),1)),'Sheet 1'!J:J,0)),1)</f>
        <v>2.6118593011510041</v>
      </c>
      <c r="G815" s="5">
        <f ca="1">INDEX('Sheet 1'!H:H,(MATCH((INDEX('Sheet 1'!B:B,(MATCH(A815,'Sheet 1'!A:A,0)),1)),'Sheet 1'!J:J,0)),1)</f>
        <v>0.3</v>
      </c>
      <c r="H815" s="5">
        <f t="shared" ca="1" si="61"/>
        <v>19.376014614692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16.540831685179736</v>
      </c>
      <c r="J815" s="6">
        <f ca="1">IFERROR((INDEX('Sheet 1'!P:P,(MATCH((INDEX('Sheet 1'!B:B,(MATCH(A815,'Sheet 1'!A:A,0)),1)),'Sheet 1'!J:J,1)),1)),"")</f>
        <v>0.35643939393939394</v>
      </c>
      <c r="K815" s="4">
        <f ca="1">IFERROR(AVERAGEIFS('Sheet 1'!H:H, 'Sheet 1'!B:B, INDEX('Sheet 1'!B:B, MATCH(A815, 'Sheet 1'!A:A, 0)), 'Sheet 1'!G:G, "&lt;="&amp;I815, 'Sheet 1'!H:H, "&gt;0"), "0.001")</f>
        <v>11.47142857142857</v>
      </c>
      <c r="L815" s="6">
        <f t="shared" ca="1" si="62"/>
        <v>4.0888690476190472</v>
      </c>
      <c r="M815" s="4">
        <f t="shared" ca="1" si="63"/>
        <v>-7.7084064389373816</v>
      </c>
      <c r="N815" s="4">
        <f t="shared" ca="1" si="64"/>
        <v>1.1250376139176517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46627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19.413614035087711</v>
      </c>
      <c r="D816" s="4">
        <f ca="1">INDEX('Sheet 1'!L:L,(MATCH((INDEX('Sheet 1'!B:B,(MATCH(A816,'Sheet 1'!A:A,0)),1)),'Sheet 1'!J:J,0)),1)</f>
        <v>2.666323176075807</v>
      </c>
      <c r="E816" s="6">
        <f ca="1">INDEX('Sheet 1'!N:N,(MATCH((INDEX('Sheet 1'!B:B,(MATCH(A816,'Sheet 1'!A:A,0)),1)),'Sheet 1'!J:J,0)),1)</f>
        <v>0.24266666666666659</v>
      </c>
      <c r="F816" s="6">
        <f ca="1">INDEX('Sheet 1'!O:O,(MATCH((INDEX('Sheet 1'!B:B,(MATCH(A816,'Sheet 1'!A:A,0)),1)),'Sheet 1'!J:J,0)),1)</f>
        <v>2.3028873376893819</v>
      </c>
      <c r="G816" s="5">
        <f ca="1">INDEX('Sheet 1'!H:H,(MATCH((INDEX('Sheet 1'!B:B,(MATCH(A816,'Sheet 1'!A:A,0)),1)),'Sheet 1'!J:J,0)),1)</f>
        <v>0.3</v>
      </c>
      <c r="H816" s="5">
        <f t="shared" ca="1" si="61"/>
        <v>19.489005248204723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17.107481114225074</v>
      </c>
      <c r="J816" s="6">
        <f ca="1">IFERROR((INDEX('Sheet 1'!P:P,(MATCH((INDEX('Sheet 1'!B:B,(MATCH(A816,'Sheet 1'!A:A,0)),1)),'Sheet 1'!J:J,1)),1)),"")</f>
        <v>0.45757575757575764</v>
      </c>
      <c r="K816" s="4">
        <f ca="1">IFERROR(AVERAGEIFS('Sheet 1'!H:H, 'Sheet 1'!B:B, INDEX('Sheet 1'!B:B, MATCH(A816, 'Sheet 1'!A:A, 0)), 'Sheet 1'!G:G, "&lt;="&amp;I816, 'Sheet 1'!H:H, "&gt;0"), "0.001")</f>
        <v>10.163636363636364</v>
      </c>
      <c r="L816" s="6">
        <f t="shared" ca="1" si="62"/>
        <v>4.6506336088154274</v>
      </c>
      <c r="M816" s="4">
        <f t="shared" ca="1" si="63"/>
        <v>-7.2810431268350335</v>
      </c>
      <c r="N816" s="4">
        <f t="shared" ca="1" si="64"/>
        <v>0.86491125365257338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46628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19.75884210526316</v>
      </c>
      <c r="D817" s="4">
        <f ca="1">INDEX('Sheet 1'!L:L,(MATCH((INDEX('Sheet 1'!B:B,(MATCH(A817,'Sheet 1'!A:A,0)),1)),'Sheet 1'!J:J,0)),1)</f>
        <v>2.8951235794937409</v>
      </c>
      <c r="E817" s="6">
        <f ca="1">INDEX('Sheet 1'!N:N,(MATCH((INDEX('Sheet 1'!B:B,(MATCH(A817,'Sheet 1'!A:A,0)),1)),'Sheet 1'!J:J,0)),1)</f>
        <v>-0.54</v>
      </c>
      <c r="F817" s="6">
        <f ca="1">INDEX('Sheet 1'!O:O,(MATCH((INDEX('Sheet 1'!B:B,(MATCH(A817,'Sheet 1'!A:A,0)),1)),'Sheet 1'!J:J,0)),1)</f>
        <v>2.364089448163694</v>
      </c>
      <c r="G817" s="5">
        <f ca="1">INDEX('Sheet 1'!H:H,(MATCH((INDEX('Sheet 1'!B:B,(MATCH(A817,'Sheet 1'!A:A,0)),1)),'Sheet 1'!J:J,0)),1)</f>
        <v>0</v>
      </c>
      <c r="H817" s="5">
        <f t="shared" ca="1" si="61"/>
        <v>19.74220104011339</v>
      </c>
      <c r="I817" s="5">
        <f ca="1">_xlfn.NORM.INV(RAND(), (((Sheet2!C817/(Sheet2!D817^2)) + ((Sheet2!H816+Sheet2!E816)/(Sheet2!F816^2))) / ((1/(Sheet2!D817^2)) + (1/(Sheet2!F816^2)))), SQRT(1 / ((1/(Sheet2!D817^2)) + (1/(Sheet2!F816^2)))))</f>
        <v>20.259050211645754</v>
      </c>
      <c r="J817" s="6">
        <f ca="1">IFERROR((INDEX('Sheet 1'!P:P,(MATCH((INDEX('Sheet 1'!B:B,(MATCH(A817,'Sheet 1'!A:A,0)),1)),'Sheet 1'!J:J,1)),1)),"")</f>
        <v>0.5049242424242425</v>
      </c>
      <c r="K817" s="4">
        <f ca="1">IFERROR(AVERAGEIFS('Sheet 1'!H:H, 'Sheet 1'!B:B, INDEX('Sheet 1'!B:B, MATCH(A817, 'Sheet 1'!A:A, 0)), 'Sheet 1'!G:G, "&lt;="&amp;I817, 'Sheet 1'!H:H, "&gt;0"), "0.001")</f>
        <v>6.2416666666666654</v>
      </c>
      <c r="L817" s="6">
        <f t="shared" ca="1" si="62"/>
        <v>3.1515688131313131</v>
      </c>
      <c r="M817" s="4">
        <f t="shared" ca="1" si="63"/>
        <v>-6.8248700142597407</v>
      </c>
      <c r="N817" s="4">
        <f t="shared" ca="1" si="64"/>
        <v>-0.17277608110603124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46629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19.021614035087719</v>
      </c>
      <c r="D818" s="4">
        <f ca="1">INDEX('Sheet 1'!L:L,(MATCH((INDEX('Sheet 1'!B:B,(MATCH(A818,'Sheet 1'!A:A,0)),1)),'Sheet 1'!J:J,0)),1)</f>
        <v>2.3829484348687</v>
      </c>
      <c r="E818" s="6">
        <f ca="1">INDEX('Sheet 1'!N:N,(MATCH((INDEX('Sheet 1'!B:B,(MATCH(A818,'Sheet 1'!A:A,0)),1)),'Sheet 1'!J:J,0)),1)</f>
        <v>-0.1773333333333334</v>
      </c>
      <c r="F818" s="6">
        <f ca="1">INDEX('Sheet 1'!O:O,(MATCH((INDEX('Sheet 1'!B:B,(MATCH(A818,'Sheet 1'!A:A,0)),1)),'Sheet 1'!J:J,0)),1)</f>
        <v>2.1561711142378921</v>
      </c>
      <c r="G818" s="5">
        <f ca="1">INDEX('Sheet 1'!H:H,(MATCH((INDEX('Sheet 1'!B:B,(MATCH(A818,'Sheet 1'!A:A,0)),1)),'Sheet 1'!J:J,0)),1)</f>
        <v>0</v>
      </c>
      <c r="H818" s="5">
        <f t="shared" ca="1" si="61"/>
        <v>19.112624960604002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18.969695455124771</v>
      </c>
      <c r="J818" s="6">
        <f ca="1">IFERROR((INDEX('Sheet 1'!P:P,(MATCH((INDEX('Sheet 1'!B:B,(MATCH(A818,'Sheet 1'!A:A,0)),1)),'Sheet 1'!J:J,1)),1)),"")</f>
        <v>0.55340909090909096</v>
      </c>
      <c r="K818" s="4">
        <f ca="1">IFERROR(AVERAGEIFS('Sheet 1'!H:H, 'Sheet 1'!B:B, INDEX('Sheet 1'!B:B, MATCH(A818, 'Sheet 1'!A:A, 0)), 'Sheet 1'!G:G, "&lt;="&amp;I818, 'Sheet 1'!H:H, "&gt;0"), "0.001")</f>
        <v>10.023076923076925</v>
      </c>
      <c r="L818" s="6">
        <f t="shared" ca="1" si="62"/>
        <v>5.5468618881118896</v>
      </c>
      <c r="M818" s="4">
        <f t="shared" ca="1" si="63"/>
        <v>-7.9823859202122458</v>
      </c>
      <c r="N818" s="4">
        <f t="shared" ca="1" si="64"/>
        <v>2.1787538162070335E-2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46630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18.675333333333331</v>
      </c>
      <c r="D819" s="4">
        <f ca="1">INDEX('Sheet 1'!L:L,(MATCH((INDEX('Sheet 1'!B:B,(MATCH(A819,'Sheet 1'!A:A,0)),1)),'Sheet 1'!J:J,0)),1)</f>
        <v>2.120510732292066</v>
      </c>
      <c r="E819" s="6">
        <f ca="1">INDEX('Sheet 1'!N:N,(MATCH((INDEX('Sheet 1'!B:B,(MATCH(A819,'Sheet 1'!A:A,0)),1)),'Sheet 1'!J:J,0)),1)</f>
        <v>-3.8666666666666433E-2</v>
      </c>
      <c r="F819" s="6">
        <f ca="1">INDEX('Sheet 1'!O:O,(MATCH((INDEX('Sheet 1'!B:B,(MATCH(A819,'Sheet 1'!A:A,0)),1)),'Sheet 1'!J:J,0)),1)</f>
        <v>2.318718969098597</v>
      </c>
      <c r="G819" s="5">
        <f ca="1">INDEX('Sheet 1'!H:H,(MATCH((INDEX('Sheet 1'!B:B,(MATCH(A819,'Sheet 1'!A:A,0)),1)),'Sheet 1'!J:J,0)),1)</f>
        <v>0</v>
      </c>
      <c r="H819" s="5">
        <f t="shared" ca="1" si="61"/>
        <v>18.803145013117771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19.301248988794605</v>
      </c>
      <c r="J819" s="6">
        <f ca="1">IFERROR((INDEX('Sheet 1'!P:P,(MATCH((INDEX('Sheet 1'!B:B,(MATCH(A819,'Sheet 1'!A:A,0)),1)),'Sheet 1'!J:J,1)),1)),"")</f>
        <v>0.59772727272727277</v>
      </c>
      <c r="K819" s="4">
        <f ca="1">IFERROR(AVERAGEIFS('Sheet 1'!H:H, 'Sheet 1'!B:B, INDEX('Sheet 1'!B:B, MATCH(A819, 'Sheet 1'!A:A, 0)), 'Sheet 1'!G:G, "&lt;="&amp;I819, 'Sheet 1'!H:H, "&gt;0"), "0.001")</f>
        <v>5.9678571428571434</v>
      </c>
      <c r="L819" s="6">
        <f t="shared" ca="1" si="62"/>
        <v>3.5671509740259748</v>
      </c>
      <c r="M819" s="4">
        <f t="shared" ca="1" si="63"/>
        <v>-8.8069977901725167</v>
      </c>
      <c r="N819" s="4">
        <f t="shared" ca="1" si="64"/>
        <v>-0.29517212336139403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46631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18.70371929824562</v>
      </c>
      <c r="D820" s="4">
        <f ca="1">INDEX('Sheet 1'!L:L,(MATCH((INDEX('Sheet 1'!B:B,(MATCH(A820,'Sheet 1'!A:A,0)),1)),'Sheet 1'!J:J,0)),1)</f>
        <v>2.2638164379792012</v>
      </c>
      <c r="E820" s="6">
        <f ca="1">INDEX('Sheet 1'!N:N,(MATCH((INDEX('Sheet 1'!B:B,(MATCH(A820,'Sheet 1'!A:A,0)),1)),'Sheet 1'!J:J,0)),1)</f>
        <v>4.3999999999999963E-2</v>
      </c>
      <c r="F820" s="6">
        <f ca="1">INDEX('Sheet 1'!O:O,(MATCH((INDEX('Sheet 1'!B:B,(MATCH(A820,'Sheet 1'!A:A,0)),1)),'Sheet 1'!J:J,0)),1)</f>
        <v>2.4502200673364789</v>
      </c>
      <c r="G820" s="5">
        <f ca="1">INDEX('Sheet 1'!H:H,(MATCH((INDEX('Sheet 1'!B:B,(MATCH(A820,'Sheet 1'!A:A,0)),1)),'Sheet 1'!J:J,0)),1)</f>
        <v>9.1</v>
      </c>
      <c r="H820" s="5">
        <f t="shared" ca="1" si="61"/>
        <v>18.733370983612208</v>
      </c>
      <c r="I820" s="5">
        <f ca="1">_xlfn.NORM.INV(RAND(), (((Sheet2!C820/(Sheet2!D820^2)) + ((Sheet2!H819+Sheet2!E819)/(Sheet2!F819^2))) / ((1/(Sheet2!D820^2)) + (1/(Sheet2!F819^2)))), SQRT(1 / ((1/(Sheet2!D820^2)) + (1/(Sheet2!F819^2)))))</f>
        <v>17.842389083592174</v>
      </c>
      <c r="J820" s="6">
        <f ca="1">IFERROR((INDEX('Sheet 1'!P:P,(MATCH((INDEX('Sheet 1'!B:B,(MATCH(A820,'Sheet 1'!A:A,0)),1)),'Sheet 1'!J:J,1)),1)),"")</f>
        <v>0.59090909090909094</v>
      </c>
      <c r="K820" s="4">
        <f ca="1">IFERROR(AVERAGEIFS('Sheet 1'!H:H, 'Sheet 1'!B:B, INDEX('Sheet 1'!B:B, MATCH(A820, 'Sheet 1'!A:A, 0)), 'Sheet 1'!G:G, "&lt;="&amp;I820, 'Sheet 1'!H:H, "&gt;0"), "0.001")</f>
        <v>11.593750000000002</v>
      </c>
      <c r="L820" s="6">
        <f t="shared" ca="1" si="62"/>
        <v>6.8508522727272743</v>
      </c>
      <c r="M820" s="4">
        <f t="shared" ca="1" si="63"/>
        <v>-8.2620299881475905</v>
      </c>
      <c r="N820" s="4">
        <f t="shared" ca="1" si="64"/>
        <v>0.3804770564446972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46632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19.029578947368421</v>
      </c>
      <c r="D821" s="4">
        <f ca="1">INDEX('Sheet 1'!L:L,(MATCH((INDEX('Sheet 1'!B:B,(MATCH(A821,'Sheet 1'!A:A,0)),1)),'Sheet 1'!J:J,0)),1)</f>
        <v>2.3330203136243561</v>
      </c>
      <c r="E821" s="6">
        <f ca="1">INDEX('Sheet 1'!N:N,(MATCH((INDEX('Sheet 1'!B:B,(MATCH(A821,'Sheet 1'!A:A,0)),1)),'Sheet 1'!J:J,0)),1)</f>
        <v>0.42533333333333362</v>
      </c>
      <c r="F821" s="6">
        <f ca="1">INDEX('Sheet 1'!O:O,(MATCH((INDEX('Sheet 1'!B:B,(MATCH(A821,'Sheet 1'!A:A,0)),1)),'Sheet 1'!J:J,0)),1)</f>
        <v>2.1541972439323578</v>
      </c>
      <c r="G821" s="5">
        <f ca="1">INDEX('Sheet 1'!H:H,(MATCH((INDEX('Sheet 1'!B:B,(MATCH(A821,'Sheet 1'!A:A,0)),1)),'Sheet 1'!J:J,0)),1)</f>
        <v>2</v>
      </c>
      <c r="H821" s="5">
        <f t="shared" ca="1" si="61"/>
        <v>18.909650899329332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17.365184785139906</v>
      </c>
      <c r="J821" s="6">
        <f ca="1">IFERROR((INDEX('Sheet 1'!P:P,(MATCH((INDEX('Sheet 1'!B:B,(MATCH(A821,'Sheet 1'!A:A,0)),1)),'Sheet 1'!J:J,1)),1)),"")</f>
        <v>0.56515151515151518</v>
      </c>
      <c r="K821" s="4">
        <f ca="1">IFERROR(AVERAGEIFS('Sheet 1'!H:H, 'Sheet 1'!B:B, INDEX('Sheet 1'!B:B, MATCH(A821, 'Sheet 1'!A:A, 0)), 'Sheet 1'!G:G, "&lt;="&amp;I821, 'Sheet 1'!H:H, "&gt;0"), "0.001")</f>
        <v>8.1999999999999993</v>
      </c>
      <c r="L821" s="6">
        <f t="shared" ca="1" si="62"/>
        <v>4.6342424242424238</v>
      </c>
      <c r="M821" s="4">
        <f t="shared" ca="1" si="63"/>
        <v>-8.1566280568752934</v>
      </c>
      <c r="N821" s="4">
        <f t="shared" ca="1" si="64"/>
        <v>0.71340748835695822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46633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19.394140350877191</v>
      </c>
      <c r="D822" s="4">
        <f ca="1">INDEX('Sheet 1'!L:L,(MATCH((INDEX('Sheet 1'!B:B,(MATCH(A822,'Sheet 1'!A:A,0)),1)),'Sheet 1'!J:J,0)),1)</f>
        <v>2.57320776428918</v>
      </c>
      <c r="E822" s="6">
        <f ca="1">INDEX('Sheet 1'!N:N,(MATCH((INDEX('Sheet 1'!B:B,(MATCH(A822,'Sheet 1'!A:A,0)),1)),'Sheet 1'!J:J,0)),1)</f>
        <v>0.60133333333333339</v>
      </c>
      <c r="F822" s="6">
        <f ca="1">INDEX('Sheet 1'!O:O,(MATCH((INDEX('Sheet 1'!B:B,(MATCH(A822,'Sheet 1'!A:A,0)),1)),'Sheet 1'!J:J,0)),1)</f>
        <v>2.2889566449634922</v>
      </c>
      <c r="G822" s="5">
        <f ca="1">INDEX('Sheet 1'!H:H,(MATCH((INDEX('Sheet 1'!B:B,(MATCH(A822,'Sheet 1'!A:A,0)),1)),'Sheet 1'!J:J,0)),1)</f>
        <v>0</v>
      </c>
      <c r="H822" s="5">
        <f t="shared" ca="1" si="61"/>
        <v>19.359359897324737</v>
      </c>
      <c r="I822" s="5">
        <f ca="1">_xlfn.NORM.INV(RAND(), (((Sheet2!C822/(Sheet2!D822^2)) + ((Sheet2!H821+Sheet2!E821)/(Sheet2!F821^2))) / ((1/(Sheet2!D822^2)) + (1/(Sheet2!F821^2)))), SQRT(1 / ((1/(Sheet2!D822^2)) + (1/(Sheet2!F821^2)))))</f>
        <v>20.156336481329451</v>
      </c>
      <c r="J822" s="6">
        <f ca="1">IFERROR((INDEX('Sheet 1'!P:P,(MATCH((INDEX('Sheet 1'!B:B,(MATCH(A822,'Sheet 1'!A:A,0)),1)),'Sheet 1'!J:J,1)),1)),"")</f>
        <v>0.56553030303030305</v>
      </c>
      <c r="K822" s="4">
        <f ca="1">IFERROR(AVERAGEIFS('Sheet 1'!H:H, 'Sheet 1'!B:B, INDEX('Sheet 1'!B:B, MATCH(A822, 'Sheet 1'!A:A, 0)), 'Sheet 1'!G:G, "&lt;="&amp;I822, 'Sheet 1'!H:H, "&gt;0"), "0.001")</f>
        <v>4.7656249999999991</v>
      </c>
      <c r="L822" s="6">
        <f t="shared" ca="1" si="62"/>
        <v>2.6951053503787876</v>
      </c>
      <c r="M822" s="4">
        <f t="shared" ca="1" si="63"/>
        <v>-7.536950812922254</v>
      </c>
      <c r="N822" s="4">
        <f t="shared" ca="1" si="64"/>
        <v>-0.29620465981409322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46634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20.103719298245611</v>
      </c>
      <c r="D823" s="4">
        <f ca="1">INDEX('Sheet 1'!L:L,(MATCH((INDEX('Sheet 1'!B:B,(MATCH(A823,'Sheet 1'!A:A,0)),1)),'Sheet 1'!J:J,0)),1)</f>
        <v>2.7096211629758771</v>
      </c>
      <c r="E823" s="6">
        <f ca="1">INDEX('Sheet 1'!N:N,(MATCH((INDEX('Sheet 1'!B:B,(MATCH(A823,'Sheet 1'!A:A,0)),1)),'Sheet 1'!J:J,0)),1)</f>
        <v>-0.57733333333333325</v>
      </c>
      <c r="F823" s="6">
        <f ca="1">INDEX('Sheet 1'!O:O,(MATCH((INDEX('Sheet 1'!B:B,(MATCH(A823,'Sheet 1'!A:A,0)),1)),'Sheet 1'!J:J,0)),1)</f>
        <v>2.7730154010416919</v>
      </c>
      <c r="G823" s="5">
        <f ca="1">INDEX('Sheet 1'!H:H,(MATCH((INDEX('Sheet 1'!B:B,(MATCH(A823,'Sheet 1'!A:A,0)),1)),'Sheet 1'!J:J,0)),1)</f>
        <v>0</v>
      </c>
      <c r="H823" s="5">
        <f t="shared" ca="1" si="61"/>
        <v>20.020254290763628</v>
      </c>
      <c r="I823" s="5">
        <f ca="1">_xlfn.NORM.INV(RAND(), (((Sheet2!C823/(Sheet2!D823^2)) + ((Sheet2!H822+Sheet2!E822)/(Sheet2!F822^2))) / ((1/(Sheet2!D823^2)) + (1/(Sheet2!F822^2)))), SQRT(1 / ((1/(Sheet2!D823^2)) + (1/(Sheet2!F822^2)))))</f>
        <v>21.303733711177596</v>
      </c>
      <c r="J823" s="6">
        <f ca="1">IFERROR((INDEX('Sheet 1'!P:P,(MATCH((INDEX('Sheet 1'!B:B,(MATCH(A823,'Sheet 1'!A:A,0)),1)),'Sheet 1'!J:J,1)),1)),"")</f>
        <v>0.55000000000000004</v>
      </c>
      <c r="K823" s="4">
        <f ca="1">IFERROR(AVERAGEIFS('Sheet 1'!H:H, 'Sheet 1'!B:B, INDEX('Sheet 1'!B:B, MATCH(A823, 'Sheet 1'!A:A, 0)), 'Sheet 1'!G:G, "&lt;="&amp;I823, 'Sheet 1'!H:H, "&gt;0"), "0.001")</f>
        <v>4.8351351351351344</v>
      </c>
      <c r="L823" s="6">
        <f t="shared" ca="1" si="62"/>
        <v>2.6593243243243241</v>
      </c>
      <c r="M823" s="4">
        <f t="shared" ca="1" si="63"/>
        <v>-7.4193837769433557</v>
      </c>
      <c r="N823" s="4">
        <f t="shared" ca="1" si="64"/>
        <v>-0.44287165649904114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46635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19.3798596491228</v>
      </c>
      <c r="D824" s="4">
        <f ca="1">INDEX('Sheet 1'!L:L,(MATCH((INDEX('Sheet 1'!B:B,(MATCH(A824,'Sheet 1'!A:A,0)),1)),'Sheet 1'!J:J,0)),1)</f>
        <v>2.34833657823678</v>
      </c>
      <c r="E824" s="6">
        <f ca="1">INDEX('Sheet 1'!N:N,(MATCH((INDEX('Sheet 1'!B:B,(MATCH(A824,'Sheet 1'!A:A,0)),1)),'Sheet 1'!J:J,0)),1)</f>
        <v>0.49466666666666681</v>
      </c>
      <c r="F824" s="6">
        <f ca="1">INDEX('Sheet 1'!O:O,(MATCH((INDEX('Sheet 1'!B:B,(MATCH(A824,'Sheet 1'!A:A,0)),1)),'Sheet 1'!J:J,0)),1)</f>
        <v>2.259149166158569</v>
      </c>
      <c r="G824" s="5">
        <f ca="1">INDEX('Sheet 1'!H:H,(MATCH((INDEX('Sheet 1'!B:B,(MATCH(A824,'Sheet 1'!A:A,0)),1)),'Sheet 1'!J:J,0)),1)</f>
        <v>0</v>
      </c>
      <c r="H824" s="5">
        <f t="shared" ca="1" si="61"/>
        <v>19.406196770730659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19.382173785337294</v>
      </c>
      <c r="J824" s="6">
        <f ca="1">IFERROR((INDEX('Sheet 1'!P:P,(MATCH((INDEX('Sheet 1'!B:B,(MATCH(A824,'Sheet 1'!A:A,0)),1)),'Sheet 1'!J:J,1)),1)),"")</f>
        <v>0.52803030303030307</v>
      </c>
      <c r="K824" s="4">
        <f ca="1">IFERROR(AVERAGEIFS('Sheet 1'!H:H, 'Sheet 1'!B:B, INDEX('Sheet 1'!B:B, MATCH(A824, 'Sheet 1'!A:A, 0)), 'Sheet 1'!G:G, "&lt;="&amp;I824, 'Sheet 1'!H:H, "&gt;0"), "0.001")</f>
        <v>8.0250000000000021</v>
      </c>
      <c r="L824" s="6">
        <f t="shared" ca="1" si="62"/>
        <v>4.2374431818181835</v>
      </c>
      <c r="M824" s="4">
        <f t="shared" ca="1" si="63"/>
        <v>-8.2525902925184305</v>
      </c>
      <c r="N824" s="4">
        <f t="shared" ca="1" si="64"/>
        <v>-9.8543634500280921E-4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46636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20.038771929824559</v>
      </c>
      <c r="D825" s="4">
        <f ca="1">INDEX('Sheet 1'!L:L,(MATCH((INDEX('Sheet 1'!B:B,(MATCH(A825,'Sheet 1'!A:A,0)),1)),'Sheet 1'!J:J,0)),1)</f>
        <v>2.611490203137135</v>
      </c>
      <c r="E825" s="6">
        <f ca="1">INDEX('Sheet 1'!N:N,(MATCH((INDEX('Sheet 1'!B:B,(MATCH(A825,'Sheet 1'!A:A,0)),1)),'Sheet 1'!J:J,0)),1)</f>
        <v>0.1066666666666662</v>
      </c>
      <c r="F825" s="6">
        <f ca="1">INDEX('Sheet 1'!O:O,(MATCH((INDEX('Sheet 1'!B:B,(MATCH(A825,'Sheet 1'!A:A,0)),1)),'Sheet 1'!J:J,0)),1)</f>
        <v>2.5757357035251909</v>
      </c>
      <c r="G825" s="5">
        <f ca="1">INDEX('Sheet 1'!H:H,(MATCH((INDEX('Sheet 1'!B:B,(MATCH(A825,'Sheet 1'!A:A,0)),1)),'Sheet 1'!J:J,0)),1)</f>
        <v>7.1</v>
      </c>
      <c r="H825" s="5">
        <f t="shared" ca="1" si="61"/>
        <v>19.959893346514701</v>
      </c>
      <c r="I825" s="5">
        <f ca="1">_xlfn.NORM.INV(RAND(), (((Sheet2!C825/(Sheet2!D825^2)) + ((Sheet2!H824+Sheet2!E824)/(Sheet2!F824^2))) / ((1/(Sheet2!D825^2)) + (1/(Sheet2!F824^2)))), SQRT(1 / ((1/(Sheet2!D825^2)) + (1/(Sheet2!F824^2)))))</f>
        <v>19.85989748870433</v>
      </c>
      <c r="J825" s="6">
        <f ca="1">IFERROR((INDEX('Sheet 1'!P:P,(MATCH((INDEX('Sheet 1'!B:B,(MATCH(A825,'Sheet 1'!A:A,0)),1)),'Sheet 1'!J:J,1)),1)),"")</f>
        <v>0.53901515151515156</v>
      </c>
      <c r="K825" s="4">
        <f ca="1">IFERROR(AVERAGEIFS('Sheet 1'!H:H, 'Sheet 1'!B:B, INDEX('Sheet 1'!B:B, MATCH(A825, 'Sheet 1'!A:A, 0)), 'Sheet 1'!G:G, "&lt;="&amp;I825, 'Sheet 1'!H:H, "&gt;0"), "0.001")</f>
        <v>7.5039999999999996</v>
      </c>
      <c r="L825" s="6">
        <f t="shared" ca="1" si="62"/>
        <v>4.0447696969696967</v>
      </c>
      <c r="M825" s="4">
        <f t="shared" ca="1" si="63"/>
        <v>-7.6733092491606332</v>
      </c>
      <c r="N825" s="4">
        <f t="shared" ca="1" si="64"/>
        <v>6.8495160696122923E-2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46637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19.868385964912282</v>
      </c>
      <c r="D826" s="4">
        <f ca="1">INDEX('Sheet 1'!L:L,(MATCH((INDEX('Sheet 1'!B:B,(MATCH(A826,'Sheet 1'!A:A,0)),1)),'Sheet 1'!J:J,0)),1)</f>
        <v>2.938352789764513</v>
      </c>
      <c r="E826" s="6">
        <f ca="1">INDEX('Sheet 1'!N:N,(MATCH((INDEX('Sheet 1'!B:B,(MATCH(A826,'Sheet 1'!A:A,0)),1)),'Sheet 1'!J:J,0)),1)</f>
        <v>-0.46399999999999958</v>
      </c>
      <c r="F826" s="6">
        <f ca="1">INDEX('Sheet 1'!O:O,(MATCH((INDEX('Sheet 1'!B:B,(MATCH(A826,'Sheet 1'!A:A,0)),1)),'Sheet 1'!J:J,0)),1)</f>
        <v>2.8575476161174249</v>
      </c>
      <c r="G826" s="5">
        <f ca="1">INDEX('Sheet 1'!H:H,(MATCH((INDEX('Sheet 1'!B:B,(MATCH(A826,'Sheet 1'!A:A,0)),1)),'Sheet 1'!J:J,0)),1)</f>
        <v>0</v>
      </c>
      <c r="H826" s="5">
        <f t="shared" ca="1" si="61"/>
        <v>19.980449179153165</v>
      </c>
      <c r="I826" s="5">
        <f ca="1">_xlfn.NORM.INV(RAND(), (((Sheet2!C826/(Sheet2!D826^2)) + ((Sheet2!H825+Sheet2!E825)/(Sheet2!F825^2))) / ((1/(Sheet2!D826^2)) + (1/(Sheet2!F825^2)))), SQRT(1 / ((1/(Sheet2!D826^2)) + (1/(Sheet2!F825^2)))))</f>
        <v>15.563757684679516</v>
      </c>
      <c r="J826" s="6">
        <f ca="1">IFERROR((INDEX('Sheet 1'!P:P,(MATCH((INDEX('Sheet 1'!B:B,(MATCH(A826,'Sheet 1'!A:A,0)),1)),'Sheet 1'!J:J,1)),1)),"")</f>
        <v>0.51515151515151514</v>
      </c>
      <c r="K826" s="4">
        <f ca="1">IFERROR(AVERAGEIFS('Sheet 1'!H:H, 'Sheet 1'!B:B, INDEX('Sheet 1'!B:B, MATCH(A826, 'Sheet 1'!A:A, 0)), 'Sheet 1'!G:G, "&lt;="&amp;I826, 'Sheet 1'!H:H, "&gt;0"), "0.001")</f>
        <v>11.6</v>
      </c>
      <c r="L826" s="6">
        <f t="shared" ca="1" si="62"/>
        <v>5.9757575757575756</v>
      </c>
      <c r="M826" s="4">
        <f t="shared" ca="1" si="63"/>
        <v>-6.7617428493004699</v>
      </c>
      <c r="N826" s="4">
        <f t="shared" ca="1" si="64"/>
        <v>1.4649800715651131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46638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19.548596491228071</v>
      </c>
      <c r="D827" s="4">
        <f ca="1">INDEX('Sheet 1'!L:L,(MATCH((INDEX('Sheet 1'!B:B,(MATCH(A827,'Sheet 1'!A:A,0)),1)),'Sheet 1'!J:J,0)),1)</f>
        <v>2.546209335852438</v>
      </c>
      <c r="E827" s="6">
        <f ca="1">INDEX('Sheet 1'!N:N,(MATCH((INDEX('Sheet 1'!B:B,(MATCH(A827,'Sheet 1'!A:A,0)),1)),'Sheet 1'!J:J,0)),1)</f>
        <v>0.55733333333333313</v>
      </c>
      <c r="F827" s="6">
        <f ca="1">INDEX('Sheet 1'!O:O,(MATCH((INDEX('Sheet 1'!B:B,(MATCH(A827,'Sheet 1'!A:A,0)),1)),'Sheet 1'!J:J,0)),1)</f>
        <v>2.591314668601965</v>
      </c>
      <c r="G827" s="5">
        <f ca="1">INDEX('Sheet 1'!H:H,(MATCH((INDEX('Sheet 1'!B:B,(MATCH(A827,'Sheet 1'!A:A,0)),1)),'Sheet 1'!J:J,0)),1)</f>
        <v>0</v>
      </c>
      <c r="H827" s="5">
        <f t="shared" ca="1" si="61"/>
        <v>19.534368879519906</v>
      </c>
      <c r="I827" s="5">
        <f ca="1">_xlfn.NORM.INV(RAND(), (((Sheet2!C827/(Sheet2!D827^2)) + ((Sheet2!H826+Sheet2!E826)/(Sheet2!F826^2))) / ((1/(Sheet2!D827^2)) + (1/(Sheet2!F826^2)))), SQRT(1 / ((1/(Sheet2!D827^2)) + (1/(Sheet2!F826^2)))))</f>
        <v>21.219698855737992</v>
      </c>
      <c r="J827" s="6">
        <f ca="1">IFERROR((INDEX('Sheet 1'!P:P,(MATCH((INDEX('Sheet 1'!B:B,(MATCH(A827,'Sheet 1'!A:A,0)),1)),'Sheet 1'!J:J,1)),1)),"")</f>
        <v>0.48484848484848486</v>
      </c>
      <c r="K827" s="4">
        <f ca="1">IFERROR(AVERAGEIFS('Sheet 1'!H:H, 'Sheet 1'!B:B, INDEX('Sheet 1'!B:B, MATCH(A827, 'Sheet 1'!A:A, 0)), 'Sheet 1'!G:G, "&lt;="&amp;I827, 'Sheet 1'!H:H, "&gt;0"), "0.001")</f>
        <v>6.0947368421052612</v>
      </c>
      <c r="L827" s="6">
        <f t="shared" ca="1" si="62"/>
        <v>2.9550239234449753</v>
      </c>
      <c r="M827" s="4">
        <f t="shared" ca="1" si="63"/>
        <v>-7.6775291866108306</v>
      </c>
      <c r="N827" s="4">
        <f t="shared" ca="1" si="64"/>
        <v>-0.65630988818539415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46639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20.145824561403511</v>
      </c>
      <c r="D828" s="4">
        <f ca="1">INDEX('Sheet 1'!L:L,(MATCH((INDEX('Sheet 1'!B:B,(MATCH(A828,'Sheet 1'!A:A,0)),1)),'Sheet 1'!J:J,0)),1)</f>
        <v>2.915084718995089</v>
      </c>
      <c r="E828" s="6">
        <f ca="1">INDEX('Sheet 1'!N:N,(MATCH((INDEX('Sheet 1'!B:B,(MATCH(A828,'Sheet 1'!A:A,0)),1)),'Sheet 1'!J:J,0)),1)</f>
        <v>0.68933333333333358</v>
      </c>
      <c r="F828" s="6">
        <f ca="1">INDEX('Sheet 1'!O:O,(MATCH((INDEX('Sheet 1'!B:B,(MATCH(A828,'Sheet 1'!A:A,0)),1)),'Sheet 1'!J:J,0)),1)</f>
        <v>3.0501472420521272</v>
      </c>
      <c r="G828" s="5">
        <f ca="1">INDEX('Sheet 1'!H:H,(MATCH((INDEX('Sheet 1'!B:B,(MATCH(A828,'Sheet 1'!A:A,0)),1)),'Sheet 1'!J:J,0)),1)</f>
        <v>10.9</v>
      </c>
      <c r="H828" s="5">
        <f t="shared" ca="1" si="61"/>
        <v>20.115592018697456</v>
      </c>
      <c r="I828" s="5">
        <f ca="1">_xlfn.NORM.INV(RAND(), (((Sheet2!C828/(Sheet2!D828^2)) + ((Sheet2!H827+Sheet2!E827)/(Sheet2!F827^2))) / ((1/(Sheet2!D828^2)) + (1/(Sheet2!F827^2)))), SQRT(1 / ((1/(Sheet2!D828^2)) + (1/(Sheet2!F827^2)))))</f>
        <v>21.676705974482338</v>
      </c>
      <c r="J828" s="6">
        <f ca="1">IFERROR((INDEX('Sheet 1'!P:P,(MATCH((INDEX('Sheet 1'!B:B,(MATCH(A828,'Sheet 1'!A:A,0)),1)),'Sheet 1'!J:J,1)),1)),"")</f>
        <v>0.48825757575757578</v>
      </c>
      <c r="K828" s="4">
        <f ca="1">IFERROR(AVERAGEIFS('Sheet 1'!H:H, 'Sheet 1'!B:B, INDEX('Sheet 1'!B:B, MATCH(A828, 'Sheet 1'!A:A, 0)), 'Sheet 1'!G:G, "&lt;="&amp;I828, 'Sheet 1'!H:H, "&gt;0"), "0.001")</f>
        <v>4.5000000000000018</v>
      </c>
      <c r="L828" s="6">
        <f t="shared" ca="1" si="62"/>
        <v>2.1971590909090919</v>
      </c>
      <c r="M828" s="4">
        <f t="shared" ca="1" si="63"/>
        <v>-6.9108881913896276</v>
      </c>
      <c r="N828" s="4">
        <f t="shared" ca="1" si="64"/>
        <v>-0.5251584638701563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46640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21.209473684210529</v>
      </c>
      <c r="D829" s="4">
        <f ca="1">INDEX('Sheet 1'!L:L,(MATCH((INDEX('Sheet 1'!B:B,(MATCH(A829,'Sheet 1'!A:A,0)),1)),'Sheet 1'!J:J,0)),1)</f>
        <v>3.647819538763847</v>
      </c>
      <c r="E829" s="6">
        <f ca="1">INDEX('Sheet 1'!N:N,(MATCH((INDEX('Sheet 1'!B:B,(MATCH(A829,'Sheet 1'!A:A,0)),1)),'Sheet 1'!J:J,0)),1)</f>
        <v>-0.60266666666666691</v>
      </c>
      <c r="F829" s="6">
        <f ca="1">INDEX('Sheet 1'!O:O,(MATCH((INDEX('Sheet 1'!B:B,(MATCH(A829,'Sheet 1'!A:A,0)),1)),'Sheet 1'!J:J,0)),1)</f>
        <v>3.0652354670511799</v>
      </c>
      <c r="G829" s="5">
        <f ca="1">INDEX('Sheet 1'!H:H,(MATCH((INDEX('Sheet 1'!B:B,(MATCH(A829,'Sheet 1'!A:A,0)),1)),'Sheet 1'!J:J,0)),1)</f>
        <v>9.9</v>
      </c>
      <c r="H829" s="5">
        <f t="shared" ca="1" si="61"/>
        <v>20.971386060748998</v>
      </c>
      <c r="I829" s="5">
        <f ca="1">_xlfn.NORM.INV(RAND(), (((Sheet2!C829/(Sheet2!D829^2)) + ((Sheet2!H828+Sheet2!E828)/(Sheet2!F828^2))) / ((1/(Sheet2!D829^2)) + (1/(Sheet2!F828^2)))), SQRT(1 / ((1/(Sheet2!D829^2)) + (1/(Sheet2!F828^2)))))</f>
        <v>20.559344171763446</v>
      </c>
      <c r="J829" s="6">
        <f ca="1">IFERROR((INDEX('Sheet 1'!P:P,(MATCH((INDEX('Sheet 1'!B:B,(MATCH(A829,'Sheet 1'!A:A,0)),1)),'Sheet 1'!J:J,1)),1)),"")</f>
        <v>0.46818181818181814</v>
      </c>
      <c r="K829" s="4">
        <f ca="1">IFERROR(AVERAGEIFS('Sheet 1'!H:H, 'Sheet 1'!B:B, INDEX('Sheet 1'!B:B, MATCH(A829, 'Sheet 1'!A:A, 0)), 'Sheet 1'!G:G, "&lt;="&amp;I829, 'Sheet 1'!H:H, "&gt;0"), "0.001")</f>
        <v>4.4714285714285733</v>
      </c>
      <c r="L829" s="6">
        <f t="shared" ca="1" si="62"/>
        <v>2.0934415584415591</v>
      </c>
      <c r="M829" s="4">
        <f t="shared" ca="1" si="63"/>
        <v>-5.8142880860268322</v>
      </c>
      <c r="N829" s="4">
        <f t="shared" ca="1" si="64"/>
        <v>0.17822414336521591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46641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20.334385964912279</v>
      </c>
      <c r="D830" s="4">
        <f ca="1">INDEX('Sheet 1'!L:L,(MATCH((INDEX('Sheet 1'!B:B,(MATCH(A830,'Sheet 1'!A:A,0)),1)),'Sheet 1'!J:J,0)),1)</f>
        <v>3.0249276664718692</v>
      </c>
      <c r="E830" s="6">
        <f ca="1">INDEX('Sheet 1'!N:N,(MATCH((INDEX('Sheet 1'!B:B,(MATCH(A830,'Sheet 1'!A:A,0)),1)),'Sheet 1'!J:J,0)),1)</f>
        <v>-0.41199999999999998</v>
      </c>
      <c r="F830" s="6">
        <f ca="1">INDEX('Sheet 1'!O:O,(MATCH((INDEX('Sheet 1'!B:B,(MATCH(A830,'Sheet 1'!A:A,0)),1)),'Sheet 1'!J:J,0)),1)</f>
        <v>2.67030517539283</v>
      </c>
      <c r="G830" s="5">
        <f ca="1">INDEX('Sheet 1'!H:H,(MATCH((INDEX('Sheet 1'!B:B,(MATCH(A830,'Sheet 1'!A:A,0)),1)),'Sheet 1'!J:J,0)),1)</f>
        <v>0.3</v>
      </c>
      <c r="H830" s="5">
        <f t="shared" ca="1" si="61"/>
        <v>20.351325453334884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16.518809180119714</v>
      </c>
      <c r="J830" s="6">
        <f ca="1">IFERROR((INDEX('Sheet 1'!P:P,(MATCH((INDEX('Sheet 1'!B:B,(MATCH(A830,'Sheet 1'!A:A,0)),1)),'Sheet 1'!J:J,1)),1)),"")</f>
        <v>0.46666666666666667</v>
      </c>
      <c r="K830" s="4">
        <f ca="1">IFERROR(AVERAGEIFS('Sheet 1'!H:H, 'Sheet 1'!B:B, INDEX('Sheet 1'!B:B, MATCH(A830, 'Sheet 1'!A:A, 0)), 'Sheet 1'!G:G, "&lt;="&amp;I830, 'Sheet 1'!H:H, "&gt;0"), "0.001")</f>
        <v>14</v>
      </c>
      <c r="L830" s="6">
        <f t="shared" ca="1" si="62"/>
        <v>6.5333333333333332</v>
      </c>
      <c r="M830" s="4">
        <f t="shared" ca="1" si="63"/>
        <v>-6.7222718051401653</v>
      </c>
      <c r="N830" s="4">
        <f t="shared" ca="1" si="64"/>
        <v>1.2613778594060967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46642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19.894105263157901</v>
      </c>
      <c r="D831" s="4">
        <f ca="1">INDEX('Sheet 1'!L:L,(MATCH((INDEX('Sheet 1'!B:B,(MATCH(A831,'Sheet 1'!A:A,0)),1)),'Sheet 1'!J:J,0)),1)</f>
        <v>2.5005930828037082</v>
      </c>
      <c r="E831" s="6">
        <f ca="1">INDEX('Sheet 1'!N:N,(MATCH((INDEX('Sheet 1'!B:B,(MATCH(A831,'Sheet 1'!A:A,0)),1)),'Sheet 1'!J:J,0)),1)</f>
        <v>0.1333333333333335</v>
      </c>
      <c r="F831" s="6">
        <f ca="1">INDEX('Sheet 1'!O:O,(MATCH((INDEX('Sheet 1'!B:B,(MATCH(A831,'Sheet 1'!A:A,0)),1)),'Sheet 1'!J:J,0)),1)</f>
        <v>2.5795627815860862</v>
      </c>
      <c r="G831" s="5">
        <f ca="1">INDEX('Sheet 1'!H:H,(MATCH((INDEX('Sheet 1'!B:B,(MATCH(A831,'Sheet 1'!A:A,0)),1)),'Sheet 1'!J:J,0)),1)</f>
        <v>0.3</v>
      </c>
      <c r="H831" s="5">
        <f t="shared" ca="1" si="61"/>
        <v>19.915232800518616</v>
      </c>
      <c r="I831" s="5">
        <f ca="1">_xlfn.NORM.INV(RAND(), (((Sheet2!C831/(Sheet2!D831^2)) + ((Sheet2!H830+Sheet2!E830)/(Sheet2!F830^2))) / ((1/(Sheet2!D831^2)) + (1/(Sheet2!F830^2)))), SQRT(1 / ((1/(Sheet2!D831^2)) + (1/(Sheet2!F830^2)))))</f>
        <v>23.404605895836742</v>
      </c>
      <c r="J831" s="6">
        <f ca="1">IFERROR((INDEX('Sheet 1'!P:P,(MATCH((INDEX('Sheet 1'!B:B,(MATCH(A831,'Sheet 1'!A:A,0)),1)),'Sheet 1'!J:J,1)),1)),"")</f>
        <v>0.44242424242424239</v>
      </c>
      <c r="K831" s="4">
        <f ca="1">IFERROR(AVERAGEIFS('Sheet 1'!H:H, 'Sheet 1'!B:B, INDEX('Sheet 1'!B:B, MATCH(A831, 'Sheet 1'!A:A, 0)), 'Sheet 1'!G:G, "&lt;="&amp;I831, 'Sheet 1'!H:H, "&gt;0"), "0.001")</f>
        <v>4.7894736842105274</v>
      </c>
      <c r="L831" s="6">
        <f t="shared" ca="1" si="62"/>
        <v>2.1189792663476879</v>
      </c>
      <c r="M831" s="4">
        <f t="shared" ca="1" si="63"/>
        <v>-7.9557547367332093</v>
      </c>
      <c r="N831" s="4">
        <f t="shared" ca="1" si="64"/>
        <v>-1.4038672092713331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46643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20.06898245614035</v>
      </c>
      <c r="D832" s="4">
        <f ca="1">INDEX('Sheet 1'!L:L,(MATCH((INDEX('Sheet 1'!B:B,(MATCH(A832,'Sheet 1'!A:A,0)),1)),'Sheet 1'!J:J,0)),1)</f>
        <v>2.657149458205728</v>
      </c>
      <c r="E832" s="6">
        <f ca="1">INDEX('Sheet 1'!N:N,(MATCH((INDEX('Sheet 1'!B:B,(MATCH(A832,'Sheet 1'!A:A,0)),1)),'Sheet 1'!J:J,0)),1)</f>
        <v>0.3173333333333333</v>
      </c>
      <c r="F832" s="6">
        <f ca="1">INDEX('Sheet 1'!O:O,(MATCH((INDEX('Sheet 1'!B:B,(MATCH(A832,'Sheet 1'!A:A,0)),1)),'Sheet 1'!J:J,0)),1)</f>
        <v>2.5234239573382169</v>
      </c>
      <c r="G832" s="5">
        <f ca="1">INDEX('Sheet 1'!H:H,(MATCH((INDEX('Sheet 1'!B:B,(MATCH(A832,'Sheet 1'!A:A,0)),1)),'Sheet 1'!J:J,0)),1)</f>
        <v>0</v>
      </c>
      <c r="H832" s="5">
        <f t="shared" ca="1" si="61"/>
        <v>20.058471874911667</v>
      </c>
      <c r="I832" s="5">
        <f ca="1">_xlfn.NORM.INV(RAND(), (((Sheet2!C832/(Sheet2!D832^2)) + ((Sheet2!H831+Sheet2!E831)/(Sheet2!F831^2))) / ((1/(Sheet2!D832^2)) + (1/(Sheet2!F831^2)))), SQRT(1 / ((1/(Sheet2!D832^2)) + (1/(Sheet2!F831^2)))))</f>
        <v>16.620933874915806</v>
      </c>
      <c r="J832" s="6">
        <f ca="1">IFERROR((INDEX('Sheet 1'!P:P,(MATCH((INDEX('Sheet 1'!B:B,(MATCH(A832,'Sheet 1'!A:A,0)),1)),'Sheet 1'!J:J,1)),1)),"")</f>
        <v>0.43674242424242421</v>
      </c>
      <c r="K832" s="4">
        <f ca="1">IFERROR(AVERAGEIFS('Sheet 1'!H:H, 'Sheet 1'!B:B, INDEX('Sheet 1'!B:B, MATCH(A832, 'Sheet 1'!A:A, 0)), 'Sheet 1'!G:G, "&lt;="&amp;I832, 'Sheet 1'!H:H, "&gt;0"), "0.001")</f>
        <v>5.2</v>
      </c>
      <c r="L832" s="6">
        <f t="shared" ca="1" si="62"/>
        <v>2.271060606060606</v>
      </c>
      <c r="M832" s="4">
        <f t="shared" ca="1" si="63"/>
        <v>-7.5528240965760993</v>
      </c>
      <c r="N832" s="4">
        <f t="shared" ca="1" si="64"/>
        <v>1.2976494681457926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46644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20.209368421052631</v>
      </c>
      <c r="D833" s="4">
        <f ca="1">INDEX('Sheet 1'!L:L,(MATCH((INDEX('Sheet 1'!B:B,(MATCH(A833,'Sheet 1'!A:A,0)),1)),'Sheet 1'!J:J,0)),1)</f>
        <v>2.7639246153394339</v>
      </c>
      <c r="E833" s="6">
        <f ca="1">INDEX('Sheet 1'!N:N,(MATCH((INDEX('Sheet 1'!B:B,(MATCH(A833,'Sheet 1'!A:A,0)),1)),'Sheet 1'!J:J,0)),1)</f>
        <v>-0.1213333333333334</v>
      </c>
      <c r="F833" s="6">
        <f ca="1">INDEX('Sheet 1'!O:O,(MATCH((INDEX('Sheet 1'!B:B,(MATCH(A833,'Sheet 1'!A:A,0)),1)),'Sheet 1'!J:J,0)),1)</f>
        <v>2.7462649491939359</v>
      </c>
      <c r="G833" s="5">
        <f ca="1">INDEX('Sheet 1'!H:H,(MATCH((INDEX('Sheet 1'!B:B,(MATCH(A833,'Sheet 1'!A:A,0)),1)),'Sheet 1'!J:J,0)),1)</f>
        <v>14.2</v>
      </c>
      <c r="H833" s="5">
        <f t="shared" ca="1" si="61"/>
        <v>20.300141737452908</v>
      </c>
      <c r="I833" s="5">
        <f ca="1">_xlfn.NORM.INV(RAND(), (((Sheet2!C833/(Sheet2!D833^2)) + ((Sheet2!H832+Sheet2!E832)/(Sheet2!F832^2))) / ((1/(Sheet2!D833^2)) + (1/(Sheet2!F832^2)))), SQRT(1 / ((1/(Sheet2!D833^2)) + (1/(Sheet2!F832^2)))))</f>
        <v>21.120263777692703</v>
      </c>
      <c r="J833" s="6">
        <f ca="1">IFERROR((INDEX('Sheet 1'!P:P,(MATCH((INDEX('Sheet 1'!B:B,(MATCH(A833,'Sheet 1'!A:A,0)),1)),'Sheet 1'!J:J,1)),1)),"")</f>
        <v>0.41818181818181815</v>
      </c>
      <c r="K833" s="4">
        <f ca="1">IFERROR(AVERAGEIFS('Sheet 1'!H:H, 'Sheet 1'!B:B, INDEX('Sheet 1'!B:B, MATCH(A833, 'Sheet 1'!A:A, 0)), 'Sheet 1'!G:G, "&lt;="&amp;I833, 'Sheet 1'!H:H, "&gt;0"), "0.001")</f>
        <v>6.5760000000000014</v>
      </c>
      <c r="L833" s="6">
        <f t="shared" ca="1" si="62"/>
        <v>2.7499636363636366</v>
      </c>
      <c r="M833" s="4">
        <f t="shared" ca="1" si="63"/>
        <v>-7.3118377791106086</v>
      </c>
      <c r="N833" s="4">
        <f t="shared" ca="1" si="64"/>
        <v>-0.32956591926737711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46645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20.445543859649121</v>
      </c>
      <c r="D834" s="4">
        <f ca="1">INDEX('Sheet 1'!L:L,(MATCH((INDEX('Sheet 1'!B:B,(MATCH(A834,'Sheet 1'!A:A,0)),1)),'Sheet 1'!J:J,0)),1)</f>
        <v>2.931891742406147</v>
      </c>
      <c r="E834" s="6">
        <f ca="1">INDEX('Sheet 1'!N:N,(MATCH((INDEX('Sheet 1'!B:B,(MATCH(A834,'Sheet 1'!A:A,0)),1)),'Sheet 1'!J:J,0)),1)</f>
        <v>-0.22133333333333341</v>
      </c>
      <c r="F834" s="6">
        <f ca="1">INDEX('Sheet 1'!O:O,(MATCH((INDEX('Sheet 1'!B:B,(MATCH(A834,'Sheet 1'!A:A,0)),1)),'Sheet 1'!J:J,0)),1)</f>
        <v>2.6887801581272388</v>
      </c>
      <c r="G834" s="5">
        <f ca="1">INDEX('Sheet 1'!H:H,(MATCH((INDEX('Sheet 1'!B:B,(MATCH(A834,'Sheet 1'!A:A,0)),1)),'Sheet 1'!J:J,0)),1)</f>
        <v>1</v>
      </c>
      <c r="H834" s="5">
        <f t="shared" ca="1" si="61"/>
        <v>20.303465490331931</v>
      </c>
      <c r="I834" s="5">
        <f ca="1">_xlfn.NORM.INV(RAND(), (((Sheet2!C834/(Sheet2!D834^2)) + ((Sheet2!H833+Sheet2!E833)/(Sheet2!F833^2))) / ((1/(Sheet2!D834^2)) + (1/(Sheet2!F833^2)))), SQRT(1 / ((1/(Sheet2!D834^2)) + (1/(Sheet2!F833^2)))))</f>
        <v>20.313510440424174</v>
      </c>
      <c r="J834" s="6">
        <f ca="1">IFERROR((INDEX('Sheet 1'!P:P,(MATCH((INDEX('Sheet 1'!B:B,(MATCH(A834,'Sheet 1'!A:A,0)),1)),'Sheet 1'!J:J,1)),1)),"")</f>
        <v>0.43181818181818182</v>
      </c>
      <c r="K834" s="4">
        <f ca="1">IFERROR(AVERAGEIFS('Sheet 1'!H:H, 'Sheet 1'!B:B, INDEX('Sheet 1'!B:B, MATCH(A834, 'Sheet 1'!A:A, 0)), 'Sheet 1'!G:G, "&lt;="&amp;I834, 'Sheet 1'!H:H, "&gt;0"), "0.001")</f>
        <v>9.7468749999999975</v>
      </c>
      <c r="L834" s="6">
        <f t="shared" ca="1" si="62"/>
        <v>4.2088778409090901</v>
      </c>
      <c r="M834" s="4">
        <f t="shared" ca="1" si="63"/>
        <v>-6.9734989065011854</v>
      </c>
      <c r="N834" s="4">
        <f t="shared" ca="1" si="64"/>
        <v>4.5033524708722322E-2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46646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20.284421052631579</v>
      </c>
      <c r="D835" s="4">
        <f ca="1">INDEX('Sheet 1'!L:L,(MATCH((INDEX('Sheet 1'!B:B,(MATCH(A835,'Sheet 1'!A:A,0)),1)),'Sheet 1'!J:J,0)),1)</f>
        <v>3.3427193535781661</v>
      </c>
      <c r="E835" s="6">
        <f ca="1">INDEX('Sheet 1'!N:N,(MATCH((INDEX('Sheet 1'!B:B,(MATCH(A835,'Sheet 1'!A:A,0)),1)),'Sheet 1'!J:J,0)),1)</f>
        <v>0.69866666666666688</v>
      </c>
      <c r="F835" s="6">
        <f ca="1">INDEX('Sheet 1'!O:O,(MATCH((INDEX('Sheet 1'!B:B,(MATCH(A835,'Sheet 1'!A:A,0)),1)),'Sheet 1'!J:J,0)),1)</f>
        <v>3.3716822865509508</v>
      </c>
      <c r="G835" s="5">
        <f ca="1">INDEX('Sheet 1'!H:H,(MATCH((INDEX('Sheet 1'!B:B,(MATCH(A835,'Sheet 1'!A:A,0)),1)),'Sheet 1'!J:J,0)),1)</f>
        <v>0</v>
      </c>
      <c r="H835" s="5">
        <f t="shared" ref="H835:H898" ca="1" si="66">((C835/(D835*D835))+((H834+E834)/(F834*F834)))/((1/(D835*D835))+(1/(F834*F834)))</f>
        <v>20.1615991276092</v>
      </c>
      <c r="I835" s="5">
        <f ca="1">_xlfn.NORM.INV(RAND(), (((Sheet2!C835/(Sheet2!D835^2)) + ((Sheet2!H834+Sheet2!E834)/(Sheet2!F834^2))) / ((1/(Sheet2!D835^2)) + (1/(Sheet2!F834^2)))), SQRT(1 / ((1/(Sheet2!D835^2)) + (1/(Sheet2!F834^2)))))</f>
        <v>18.259281286847035</v>
      </c>
      <c r="J835" s="6">
        <f ca="1">IFERROR((INDEX('Sheet 1'!P:P,(MATCH((INDEX('Sheet 1'!B:B,(MATCH(A835,'Sheet 1'!A:A,0)),1)),'Sheet 1'!J:J,1)),1)),"")</f>
        <v>0.37992424242424244</v>
      </c>
      <c r="K835" s="4">
        <f ca="1">IFERROR(AVERAGEIFS('Sheet 1'!H:H, 'Sheet 1'!B:B, INDEX('Sheet 1'!B:B, MATCH(A835, 'Sheet 1'!A:A, 0)), 'Sheet 1'!G:G, "&lt;="&amp;I835, 'Sheet 1'!H:H, "&gt;0"), "0.001")</f>
        <v>4.3923076923076918</v>
      </c>
      <c r="L835" s="6">
        <f t="shared" ref="L835:L898" ca="1" si="67">J835*K835</f>
        <v>1.6687441724941723</v>
      </c>
      <c r="M835" s="4">
        <f t="shared" ref="M835:M898" ca="1" si="68">(B835-C835)/D835</f>
        <v>-6.0682393306271472</v>
      </c>
      <c r="N835" s="4">
        <f t="shared" ref="N835:N898" ca="1" si="69">(C835-I835)/D835</f>
        <v>0.60583601301041401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46647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21.07059649122807</v>
      </c>
      <c r="D836" s="4">
        <f ca="1">INDEX('Sheet 1'!L:L,(MATCH((INDEX('Sheet 1'!B:B,(MATCH(A836,'Sheet 1'!A:A,0)),1)),'Sheet 1'!J:J,0)),1)</f>
        <v>3.0237426841283841</v>
      </c>
      <c r="E836" s="6">
        <f ca="1">INDEX('Sheet 1'!N:N,(MATCH((INDEX('Sheet 1'!B:B,(MATCH(A836,'Sheet 1'!A:A,0)),1)),'Sheet 1'!J:J,0)),1)</f>
        <v>-0.2213333333333333</v>
      </c>
      <c r="F836" s="6">
        <f ca="1">INDEX('Sheet 1'!O:O,(MATCH((INDEX('Sheet 1'!B:B,(MATCH(A836,'Sheet 1'!A:A,0)),1)),'Sheet 1'!J:J,0)),1)</f>
        <v>2.6470428851901961</v>
      </c>
      <c r="G836" s="5">
        <f ca="1">INDEX('Sheet 1'!H:H,(MATCH((INDEX('Sheet 1'!B:B,(MATCH(A836,'Sheet 1'!A:A,0)),1)),'Sheet 1'!J:J,0)),1)</f>
        <v>0.3</v>
      </c>
      <c r="H836" s="5">
        <f t="shared" ca="1" si="66"/>
        <v>20.976840300106733</v>
      </c>
      <c r="I836" s="5">
        <f ca="1">_xlfn.NORM.INV(RAND(), (((Sheet2!C836/(Sheet2!D836^2)) + ((Sheet2!H835+Sheet2!E835)/(Sheet2!F835^2))) / ((1/(Sheet2!D836^2)) + (1/(Sheet2!F835^2)))), SQRT(1 / ((1/(Sheet2!D836^2)) + (1/(Sheet2!F835^2)))))</f>
        <v>26.285943654829847</v>
      </c>
      <c r="J836" s="6">
        <f ca="1">IFERROR((INDEX('Sheet 1'!P:P,(MATCH((INDEX('Sheet 1'!B:B,(MATCH(A836,'Sheet 1'!A:A,0)),1)),'Sheet 1'!J:J,1)),1)),"")</f>
        <v>0.39393939393939392</v>
      </c>
      <c r="K836" s="4">
        <f ca="1">IFERROR(AVERAGEIFS('Sheet 1'!H:H, 'Sheet 1'!B:B, INDEX('Sheet 1'!B:B, MATCH(A836, 'Sheet 1'!A:A, 0)), 'Sheet 1'!G:G, "&lt;="&amp;I836, 'Sheet 1'!H:H, "&gt;0"), "0.001")</f>
        <v>4.3312500000000007</v>
      </c>
      <c r="L836" s="6">
        <f t="shared" ca="1" si="67"/>
        <v>1.7062500000000003</v>
      </c>
      <c r="M836" s="4">
        <f t="shared" ca="1" si="68"/>
        <v>-6.9683827932276001</v>
      </c>
      <c r="N836" s="4">
        <f t="shared" ca="1" si="69"/>
        <v>-1.7247986050456998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46648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20.676350877192991</v>
      </c>
      <c r="D837" s="4">
        <f ca="1">INDEX('Sheet 1'!L:L,(MATCH((INDEX('Sheet 1'!B:B,(MATCH(A837,'Sheet 1'!A:A,0)),1)),'Sheet 1'!J:J,0)),1)</f>
        <v>2.361685151910931</v>
      </c>
      <c r="E837" s="6">
        <f ca="1">INDEX('Sheet 1'!N:N,(MATCH((INDEX('Sheet 1'!B:B,(MATCH(A837,'Sheet 1'!A:A,0)),1)),'Sheet 1'!J:J,0)),1)</f>
        <v>9.066666666666677E-2</v>
      </c>
      <c r="F837" s="6">
        <f ca="1">INDEX('Sheet 1'!O:O,(MATCH((INDEX('Sheet 1'!B:B,(MATCH(A837,'Sheet 1'!A:A,0)),1)),'Sheet 1'!J:J,0)),1)</f>
        <v>2.922936940879902</v>
      </c>
      <c r="G837" s="5">
        <f ca="1">INDEX('Sheet 1'!H:H,(MATCH((INDEX('Sheet 1'!B:B,(MATCH(A837,'Sheet 1'!A:A,0)),1)),'Sheet 1'!J:J,0)),1)</f>
        <v>9.1</v>
      </c>
      <c r="H837" s="5">
        <f t="shared" ca="1" si="66"/>
        <v>20.711433823946727</v>
      </c>
      <c r="I837" s="5">
        <f ca="1">_xlfn.NORM.INV(RAND(), (((Sheet2!C837/(Sheet2!D837^2)) + ((Sheet2!H836+Sheet2!E836)/(Sheet2!F836^2))) / ((1/(Sheet2!D837^2)) + (1/(Sheet2!F836^2)))), SQRT(1 / ((1/(Sheet2!D837^2)) + (1/(Sheet2!F836^2)))))</f>
        <v>20.038516617965612</v>
      </c>
      <c r="J837" s="6">
        <f ca="1">IFERROR((INDEX('Sheet 1'!P:P,(MATCH((INDEX('Sheet 1'!B:B,(MATCH(A837,'Sheet 1'!A:A,0)),1)),'Sheet 1'!J:J,1)),1)),"")</f>
        <v>0.4200757575757576</v>
      </c>
      <c r="K837" s="4">
        <f ca="1">IFERROR(AVERAGEIFS('Sheet 1'!H:H, 'Sheet 1'!B:B, INDEX('Sheet 1'!B:B, MATCH(A837, 'Sheet 1'!A:A, 0)), 'Sheet 1'!G:G, "&lt;="&amp;I837, 'Sheet 1'!H:H, "&gt;0"), "0.001")</f>
        <v>4.9571428571428573</v>
      </c>
      <c r="L837" s="6">
        <f t="shared" ca="1" si="67"/>
        <v>2.0823755411255411</v>
      </c>
      <c r="M837" s="4">
        <f t="shared" ca="1" si="68"/>
        <v>-8.7549142020319497</v>
      </c>
      <c r="N837" s="4">
        <f t="shared" ca="1" si="69"/>
        <v>0.27007590690540711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46649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20.634526315789479</v>
      </c>
      <c r="D838" s="4">
        <f ca="1">INDEX('Sheet 1'!L:L,(MATCH((INDEX('Sheet 1'!B:B,(MATCH(A838,'Sheet 1'!A:A,0)),1)),'Sheet 1'!J:J,0)),1)</f>
        <v>2.9829829680015072</v>
      </c>
      <c r="E838" s="6">
        <f ca="1">INDEX('Sheet 1'!N:N,(MATCH((INDEX('Sheet 1'!B:B,(MATCH(A838,'Sheet 1'!A:A,0)),1)),'Sheet 1'!J:J,0)),1)</f>
        <v>-7.9999999999999877E-2</v>
      </c>
      <c r="F838" s="6">
        <f ca="1">INDEX('Sheet 1'!O:O,(MATCH((INDEX('Sheet 1'!B:B,(MATCH(A838,'Sheet 1'!A:A,0)),1)),'Sheet 1'!J:J,0)),1)</f>
        <v>3.218485458821998</v>
      </c>
      <c r="G838" s="5">
        <f ca="1">INDEX('Sheet 1'!H:H,(MATCH((INDEX('Sheet 1'!B:B,(MATCH(A838,'Sheet 1'!A:A,0)),1)),'Sheet 1'!J:J,0)),1)</f>
        <v>0.8</v>
      </c>
      <c r="H838" s="5">
        <f t="shared" ca="1" si="66"/>
        <v>20.720016969044828</v>
      </c>
      <c r="I838" s="5">
        <f ca="1">_xlfn.NORM.INV(RAND(), (((Sheet2!C838/(Sheet2!D838^2)) + ((Sheet2!H837+Sheet2!E837)/(Sheet2!F837^2))) / ((1/(Sheet2!D838^2)) + (1/(Sheet2!F837^2)))), SQRT(1 / ((1/(Sheet2!D838^2)) + (1/(Sheet2!F837^2)))))</f>
        <v>23.181614730019</v>
      </c>
      <c r="J838" s="6">
        <f ca="1">IFERROR((INDEX('Sheet 1'!P:P,(MATCH((INDEX('Sheet 1'!B:B,(MATCH(A838,'Sheet 1'!A:A,0)),1)),'Sheet 1'!J:J,1)),1)),"")</f>
        <v>0.43219696969696975</v>
      </c>
      <c r="K838" s="4">
        <f ca="1">IFERROR(AVERAGEIFS('Sheet 1'!H:H, 'Sheet 1'!B:B, INDEX('Sheet 1'!B:B, MATCH(A838, 'Sheet 1'!A:A, 0)), 'Sheet 1'!G:G, "&lt;="&amp;I838, 'Sheet 1'!H:H, "&gt;0"), "0.001")</f>
        <v>5.28125</v>
      </c>
      <c r="L838" s="6">
        <f t="shared" ca="1" si="67"/>
        <v>2.2825402462121214</v>
      </c>
      <c r="M838" s="4">
        <f t="shared" ca="1" si="68"/>
        <v>-6.9174133869137977</v>
      </c>
      <c r="N838" s="4">
        <f t="shared" ca="1" si="69"/>
        <v>-0.85387293241435414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46650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20.212807017543859</v>
      </c>
      <c r="D839" s="4">
        <f ca="1">INDEX('Sheet 1'!L:L,(MATCH((INDEX('Sheet 1'!B:B,(MATCH(A839,'Sheet 1'!A:A,0)),1)),'Sheet 1'!J:J,0)),1)</f>
        <v>3.092296152617942</v>
      </c>
      <c r="E839" s="6">
        <f ca="1">INDEX('Sheet 1'!N:N,(MATCH((INDEX('Sheet 1'!B:B,(MATCH(A839,'Sheet 1'!A:A,0)),1)),'Sheet 1'!J:J,0)),1)</f>
        <v>0.62799999999999978</v>
      </c>
      <c r="F839" s="6">
        <f ca="1">INDEX('Sheet 1'!O:O,(MATCH((INDEX('Sheet 1'!B:B,(MATCH(A839,'Sheet 1'!A:A,0)),1)),'Sheet 1'!J:J,0)),1)</f>
        <v>2.9907316288285841</v>
      </c>
      <c r="G839" s="5">
        <f ca="1">INDEX('Sheet 1'!H:H,(MATCH((INDEX('Sheet 1'!B:B,(MATCH(A839,'Sheet 1'!A:A,0)),1)),'Sheet 1'!J:J,0)),1)</f>
        <v>0</v>
      </c>
      <c r="H839" s="5">
        <f t="shared" ca="1" si="66"/>
        <v>20.417872990587586</v>
      </c>
      <c r="I839" s="5">
        <f ca="1">_xlfn.NORM.INV(RAND(), (((Sheet2!C839/(Sheet2!D839^2)) + ((Sheet2!H838+Sheet2!E838)/(Sheet2!F838^2))) / ((1/(Sheet2!D839^2)) + (1/(Sheet2!F838^2)))), SQRT(1 / ((1/(Sheet2!D839^2)) + (1/(Sheet2!F838^2)))))</f>
        <v>21.848980797239573</v>
      </c>
      <c r="J839" s="6">
        <f ca="1">IFERROR((INDEX('Sheet 1'!P:P,(MATCH((INDEX('Sheet 1'!B:B,(MATCH(A839,'Sheet 1'!A:A,0)),1)),'Sheet 1'!J:J,1)),1)),"")</f>
        <v>0.44166666666666671</v>
      </c>
      <c r="K839" s="4">
        <f ca="1">IFERROR(AVERAGEIFS('Sheet 1'!H:H, 'Sheet 1'!B:B, INDEX('Sheet 1'!B:B, MATCH(A839, 'Sheet 1'!A:A, 0)), 'Sheet 1'!G:G, "&lt;="&amp;I839, 'Sheet 1'!H:H, "&gt;0"), "0.001")</f>
        <v>4.2029411764705884</v>
      </c>
      <c r="L839" s="6">
        <f t="shared" ca="1" si="67"/>
        <v>1.8562990196078435</v>
      </c>
      <c r="M839" s="4">
        <f t="shared" ca="1" si="68"/>
        <v>-6.5365042738327865</v>
      </c>
      <c r="N839" s="4">
        <f t="shared" ca="1" si="69"/>
        <v>-0.52911289829420993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46651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21.308736842105262</v>
      </c>
      <c r="D840" s="4">
        <f ca="1">INDEX('Sheet 1'!L:L,(MATCH((INDEX('Sheet 1'!B:B,(MATCH(A840,'Sheet 1'!A:A,0)),1)),'Sheet 1'!J:J,0)),1)</f>
        <v>3.5794961646567951</v>
      </c>
      <c r="E840" s="6">
        <f ca="1">INDEX('Sheet 1'!N:N,(MATCH((INDEX('Sheet 1'!B:B,(MATCH(A840,'Sheet 1'!A:A,0)),1)),'Sheet 1'!J:J,0)),1)</f>
        <v>-0.6053333333333335</v>
      </c>
      <c r="F840" s="6">
        <f ca="1">INDEX('Sheet 1'!O:O,(MATCH((INDEX('Sheet 1'!B:B,(MATCH(A840,'Sheet 1'!A:A,0)),1)),'Sheet 1'!J:J,0)),1)</f>
        <v>3.7158496657882631</v>
      </c>
      <c r="G840" s="5">
        <f ca="1">INDEX('Sheet 1'!H:H,(MATCH((INDEX('Sheet 1'!B:B,(MATCH(A840,'Sheet 1'!A:A,0)),1)),'Sheet 1'!J:J,0)),1)</f>
        <v>3.3</v>
      </c>
      <c r="H840" s="5">
        <f t="shared" ca="1" si="66"/>
        <v>21.153937076358361</v>
      </c>
      <c r="I840" s="5">
        <f ca="1">_xlfn.NORM.INV(RAND(), (((Sheet2!C840/(Sheet2!D840^2)) + ((Sheet2!H839+Sheet2!E839)/(Sheet2!F839^2))) / ((1/(Sheet2!D840^2)) + (1/(Sheet2!F839^2)))), SQRT(1 / ((1/(Sheet2!D840^2)) + (1/(Sheet2!F839^2)))))</f>
        <v>20.651469947883168</v>
      </c>
      <c r="J840" s="6">
        <f ca="1">IFERROR((INDEX('Sheet 1'!P:P,(MATCH((INDEX('Sheet 1'!B:B,(MATCH(A840,'Sheet 1'!A:A,0)),1)),'Sheet 1'!J:J,1)),1)),"")</f>
        <v>0.44924242424242422</v>
      </c>
      <c r="K840" s="4">
        <f ca="1">IFERROR(AVERAGEIFS('Sheet 1'!H:H, 'Sheet 1'!B:B, INDEX('Sheet 1'!B:B, MATCH(A840, 'Sheet 1'!A:A, 0)), 'Sheet 1'!G:G, "&lt;="&amp;I840, 'Sheet 1'!H:H, "&gt;0"), "0.001")</f>
        <v>4.7333333333333334</v>
      </c>
      <c r="L840" s="6">
        <f t="shared" ca="1" si="67"/>
        <v>2.1264141414141413</v>
      </c>
      <c r="M840" s="4">
        <f t="shared" ca="1" si="68"/>
        <v>-5.9529989311074898</v>
      </c>
      <c r="N840" s="4">
        <f t="shared" ca="1" si="69"/>
        <v>0.18361994649185856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46652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20.50347368421053</v>
      </c>
      <c r="D841" s="4">
        <f ca="1">INDEX('Sheet 1'!L:L,(MATCH((INDEX('Sheet 1'!B:B,(MATCH(A841,'Sheet 1'!A:A,0)),1)),'Sheet 1'!J:J,0)),1)</f>
        <v>3.2478805285798011</v>
      </c>
      <c r="E841" s="6">
        <f ca="1">INDEX('Sheet 1'!N:N,(MATCH((INDEX('Sheet 1'!B:B,(MATCH(A841,'Sheet 1'!A:A,0)),1)),'Sheet 1'!J:J,0)),1)</f>
        <v>-0.1626666666666666</v>
      </c>
      <c r="F841" s="6">
        <f ca="1">INDEX('Sheet 1'!O:O,(MATCH((INDEX('Sheet 1'!B:B,(MATCH(A841,'Sheet 1'!A:A,0)),1)),'Sheet 1'!J:J,0)),1)</f>
        <v>3.0745148302523182</v>
      </c>
      <c r="G841" s="5">
        <f ca="1">INDEX('Sheet 1'!H:H,(MATCH((INDEX('Sheet 1'!B:B,(MATCH(A841,'Sheet 1'!A:A,0)),1)),'Sheet 1'!J:J,0)),1)</f>
        <v>15.5</v>
      </c>
      <c r="H841" s="5">
        <f t="shared" ca="1" si="66"/>
        <v>20.523019566111103</v>
      </c>
      <c r="I841" s="5">
        <f ca="1">_xlfn.NORM.INV(RAND(), (((Sheet2!C841/(Sheet2!D841^2)) + ((Sheet2!H840+Sheet2!E840)/(Sheet2!F840^2))) / ((1/(Sheet2!D841^2)) + (1/(Sheet2!F840^2)))), SQRT(1 / ((1/(Sheet2!D841^2)) + (1/(Sheet2!F840^2)))))</f>
        <v>18.527034306461545</v>
      </c>
      <c r="J841" s="6">
        <f ca="1">IFERROR((INDEX('Sheet 1'!P:P,(MATCH((INDEX('Sheet 1'!B:B,(MATCH(A841,'Sheet 1'!A:A,0)),1)),'Sheet 1'!J:J,1)),1)),"")</f>
        <v>0.44696969696969696</v>
      </c>
      <c r="K841" s="4">
        <f ca="1">IFERROR(AVERAGEIFS('Sheet 1'!H:H, 'Sheet 1'!B:B, INDEX('Sheet 1'!B:B, MATCH(A841, 'Sheet 1'!A:A, 0)), 'Sheet 1'!G:G, "&lt;="&amp;I841, 'Sheet 1'!H:H, "&gt;0"), "0.001")</f>
        <v>7.3944444444444439</v>
      </c>
      <c r="L841" s="6">
        <f t="shared" ca="1" si="67"/>
        <v>3.3050925925925925</v>
      </c>
      <c r="M841" s="4">
        <f t="shared" ca="1" si="68"/>
        <v>-6.3128780457870084</v>
      </c>
      <c r="N841" s="4">
        <f t="shared" ca="1" si="69"/>
        <v>0.60853204431544206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46653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20.040947368421062</v>
      </c>
      <c r="D842" s="4">
        <f ca="1">INDEX('Sheet 1'!L:L,(MATCH((INDEX('Sheet 1'!B:B,(MATCH(A842,'Sheet 1'!A:A,0)),1)),'Sheet 1'!J:J,0)),1)</f>
        <v>3.343452388456261</v>
      </c>
      <c r="E842" s="6">
        <f ca="1">INDEX('Sheet 1'!N:N,(MATCH((INDEX('Sheet 1'!B:B,(MATCH(A842,'Sheet 1'!A:A,0)),1)),'Sheet 1'!J:J,0)),1)</f>
        <v>0.40000000000000008</v>
      </c>
      <c r="F842" s="6">
        <f ca="1">INDEX('Sheet 1'!O:O,(MATCH((INDEX('Sheet 1'!B:B,(MATCH(A842,'Sheet 1'!A:A,0)),1)),'Sheet 1'!J:J,0)),1)</f>
        <v>3.408970677650526</v>
      </c>
      <c r="G842" s="5">
        <f ca="1">INDEX('Sheet 1'!H:H,(MATCH((INDEX('Sheet 1'!B:B,(MATCH(A842,'Sheet 1'!A:A,0)),1)),'Sheet 1'!J:J,0)),1)</f>
        <v>6.4</v>
      </c>
      <c r="H842" s="5">
        <f t="shared" ca="1" si="66"/>
        <v>20.214010995739638</v>
      </c>
      <c r="I842" s="5">
        <f ca="1">_xlfn.NORM.INV(RAND(), (((Sheet2!C842/(Sheet2!D842^2)) + ((Sheet2!H841+Sheet2!E841)/(Sheet2!F841^2))) / ((1/(Sheet2!D842^2)) + (1/(Sheet2!F841^2)))), SQRT(1 / ((1/(Sheet2!D842^2)) + (1/(Sheet2!F841^2)))))</f>
        <v>25.176393385738958</v>
      </c>
      <c r="J842" s="6">
        <f ca="1">IFERROR((INDEX('Sheet 1'!P:P,(MATCH((INDEX('Sheet 1'!B:B,(MATCH(A842,'Sheet 1'!A:A,0)),1)),'Sheet 1'!J:J,1)),1)),"")</f>
        <v>0.39924242424242429</v>
      </c>
      <c r="K842" s="4">
        <f ca="1">IFERROR(AVERAGEIFS('Sheet 1'!H:H, 'Sheet 1'!B:B, INDEX('Sheet 1'!B:B, MATCH(A842, 'Sheet 1'!A:A, 0)), 'Sheet 1'!G:G, "&lt;="&amp;I842, 'Sheet 1'!H:H, "&gt;0"), "0.001")</f>
        <v>6.9806451612903224</v>
      </c>
      <c r="L842" s="6">
        <f t="shared" ca="1" si="67"/>
        <v>2.7869696969696971</v>
      </c>
      <c r="M842" s="4">
        <f t="shared" ca="1" si="68"/>
        <v>-5.9940878588895856</v>
      </c>
      <c r="N842" s="4">
        <f t="shared" ca="1" si="69"/>
        <v>-1.5359710325317462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46654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20.564175438596489</v>
      </c>
      <c r="D843" s="4">
        <f ca="1">INDEX('Sheet 1'!L:L,(MATCH((INDEX('Sheet 1'!B:B,(MATCH(A843,'Sheet 1'!A:A,0)),1)),'Sheet 1'!J:J,0)),1)</f>
        <v>3.2368274980684979</v>
      </c>
      <c r="E843" s="6">
        <f ca="1">INDEX('Sheet 1'!N:N,(MATCH((INDEX('Sheet 1'!B:B,(MATCH(A843,'Sheet 1'!A:A,0)),1)),'Sheet 1'!J:J,0)),1)</f>
        <v>0.34799999999999992</v>
      </c>
      <c r="F843" s="6">
        <f ca="1">INDEX('Sheet 1'!O:O,(MATCH((INDEX('Sheet 1'!B:B,(MATCH(A843,'Sheet 1'!A:A,0)),1)),'Sheet 1'!J:J,0)),1)</f>
        <v>2.703219301979511</v>
      </c>
      <c r="G843" s="5">
        <f ca="1">INDEX('Sheet 1'!H:H,(MATCH((INDEX('Sheet 1'!B:B,(MATCH(A843,'Sheet 1'!A:A,0)),1)),'Sheet 1'!J:J,0)),1)</f>
        <v>4.5999999999999996</v>
      </c>
      <c r="H843" s="5">
        <f t="shared" ca="1" si="66"/>
        <v>20.587803214224998</v>
      </c>
      <c r="I843" s="5">
        <f ca="1">_xlfn.NORM.INV(RAND(), (((Sheet2!C843/(Sheet2!D843^2)) + ((Sheet2!H842+Sheet2!E842)/(Sheet2!F842^2))) / ((1/(Sheet2!D843^2)) + (1/(Sheet2!F842^2)))), SQRT(1 / ((1/(Sheet2!D843^2)) + (1/(Sheet2!F842^2)))))</f>
        <v>16.608109058228898</v>
      </c>
      <c r="J843" s="6">
        <f ca="1">IFERROR((INDEX('Sheet 1'!P:P,(MATCH((INDEX('Sheet 1'!B:B,(MATCH(A843,'Sheet 1'!A:A,0)),1)),'Sheet 1'!J:J,1)),1)),"")</f>
        <v>0.37689393939393945</v>
      </c>
      <c r="K843" s="4">
        <f ca="1">IFERROR(AVERAGEIFS('Sheet 1'!H:H, 'Sheet 1'!B:B, INDEX('Sheet 1'!B:B, MATCH(A843, 'Sheet 1'!A:A, 0)), 'Sheet 1'!G:G, "&lt;="&amp;I843, 'Sheet 1'!H:H, "&gt;0"), "0.001")</f>
        <v>10.228571428571428</v>
      </c>
      <c r="L843" s="6">
        <f t="shared" ca="1" si="67"/>
        <v>3.8550865800865801</v>
      </c>
      <c r="M843" s="4">
        <f t="shared" ca="1" si="68"/>
        <v>-6.3531885622164559</v>
      </c>
      <c r="N843" s="4">
        <f t="shared" ca="1" si="69"/>
        <v>1.222204885100699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46655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20.98736842105264</v>
      </c>
      <c r="D844" s="4">
        <f ca="1">INDEX('Sheet 1'!L:L,(MATCH((INDEX('Sheet 1'!B:B,(MATCH(A844,'Sheet 1'!A:A,0)),1)),'Sheet 1'!J:J,0)),1)</f>
        <v>3.5419620968462282</v>
      </c>
      <c r="E844" s="6">
        <f ca="1">INDEX('Sheet 1'!N:N,(MATCH((INDEX('Sheet 1'!B:B,(MATCH(A844,'Sheet 1'!A:A,0)),1)),'Sheet 1'!J:J,0)),1)</f>
        <v>-0.45200000000000012</v>
      </c>
      <c r="F844" s="6">
        <f ca="1">INDEX('Sheet 1'!O:O,(MATCH((INDEX('Sheet 1'!B:B,(MATCH(A844,'Sheet 1'!A:A,0)),1)),'Sheet 1'!J:J,0)),1)</f>
        <v>4.4373220558155371</v>
      </c>
      <c r="G844" s="5">
        <f ca="1">INDEX('Sheet 1'!H:H,(MATCH((INDEX('Sheet 1'!B:B,(MATCH(A844,'Sheet 1'!A:A,0)),1)),'Sheet 1'!J:J,0)),1)</f>
        <v>0</v>
      </c>
      <c r="H844" s="5">
        <f t="shared" ca="1" si="66"/>
        <v>20.954783187011405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22.504243071838566</v>
      </c>
      <c r="J844" s="6">
        <f ca="1">IFERROR((INDEX('Sheet 1'!P:P,(MATCH((INDEX('Sheet 1'!B:B,(MATCH(A844,'Sheet 1'!A:A,0)),1)),'Sheet 1'!J:J,1)),1)),"")</f>
        <v>0.3462121212121213</v>
      </c>
      <c r="K844" s="4">
        <f ca="1">IFERROR(AVERAGEIFS('Sheet 1'!H:H, 'Sheet 1'!B:B, INDEX('Sheet 1'!B:B, MATCH(A844, 'Sheet 1'!A:A, 0)), 'Sheet 1'!G:G, "&lt;="&amp;I844, 'Sheet 1'!H:H, "&gt;0"), "0.001")</f>
        <v>4.628000000000001</v>
      </c>
      <c r="L844" s="6">
        <f t="shared" ca="1" si="67"/>
        <v>1.6022696969696977</v>
      </c>
      <c r="M844" s="4">
        <f t="shared" ca="1" si="68"/>
        <v>-5.9253509346528146</v>
      </c>
      <c r="N844" s="4">
        <f t="shared" ca="1" si="69"/>
        <v>-0.42825829563127032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46656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20.473719298245609</v>
      </c>
      <c r="D845" s="4">
        <f ca="1">INDEX('Sheet 1'!L:L,(MATCH((INDEX('Sheet 1'!B:B,(MATCH(A845,'Sheet 1'!A:A,0)),1)),'Sheet 1'!J:J,0)),1)</f>
        <v>3.0533577150084108</v>
      </c>
      <c r="E845" s="6">
        <f ca="1">INDEX('Sheet 1'!N:N,(MATCH((INDEX('Sheet 1'!B:B,(MATCH(A845,'Sheet 1'!A:A,0)),1)),'Sheet 1'!J:J,0)),1)</f>
        <v>0.20266666666666669</v>
      </c>
      <c r="F845" s="6">
        <f ca="1">INDEX('Sheet 1'!O:O,(MATCH((INDEX('Sheet 1'!B:B,(MATCH(A845,'Sheet 1'!A:A,0)),1)),'Sheet 1'!J:J,0)),1)</f>
        <v>3.3001217558756228</v>
      </c>
      <c r="G845" s="5">
        <f ca="1">INDEX('Sheet 1'!H:H,(MATCH((INDEX('Sheet 1'!B:B,(MATCH(A845,'Sheet 1'!A:A,0)),1)),'Sheet 1'!J:J,0)),1)</f>
        <v>0</v>
      </c>
      <c r="H845" s="5">
        <f t="shared" ca="1" si="66"/>
        <v>20.48305870192603</v>
      </c>
      <c r="I845" s="5">
        <f ca="1">_xlfn.NORM.INV(RAND(), (((Sheet2!C845/(Sheet2!D845^2)) + ((Sheet2!H844+Sheet2!E844)/(Sheet2!F844^2))) / ((1/(Sheet2!D845^2)) + (1/(Sheet2!F844^2)))), SQRT(1 / ((1/(Sheet2!D845^2)) + (1/(Sheet2!F844^2)))))</f>
        <v>20.383836643871412</v>
      </c>
      <c r="J845" s="6">
        <f ca="1">IFERROR((INDEX('Sheet 1'!P:P,(MATCH((INDEX('Sheet 1'!B:B,(MATCH(A845,'Sheet 1'!A:A,0)),1)),'Sheet 1'!J:J,1)),1)),"")</f>
        <v>0.36931818181818182</v>
      </c>
      <c r="K845" s="4">
        <f ca="1">IFERROR(AVERAGEIFS('Sheet 1'!H:H, 'Sheet 1'!B:B, INDEX('Sheet 1'!B:B, MATCH(A845, 'Sheet 1'!A:A, 0)), 'Sheet 1'!G:G, "&lt;="&amp;I845, 'Sheet 1'!H:H, "&gt;0"), "0.001")</f>
        <v>4.6000000000000005</v>
      </c>
      <c r="L845" s="6">
        <f t="shared" ca="1" si="67"/>
        <v>1.6988636363636367</v>
      </c>
      <c r="M845" s="4">
        <f t="shared" ca="1" si="68"/>
        <v>-6.7053130386949151</v>
      </c>
      <c r="N845" s="4">
        <f t="shared" ca="1" si="69"/>
        <v>2.9437315494476628E-2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46657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20.832315789473679</v>
      </c>
      <c r="D846" s="4">
        <f ca="1">INDEX('Sheet 1'!L:L,(MATCH((INDEX('Sheet 1'!B:B,(MATCH(A846,'Sheet 1'!A:A,0)),1)),'Sheet 1'!J:J,0)),1)</f>
        <v>3.104798959123797</v>
      </c>
      <c r="E846" s="6">
        <f ca="1">INDEX('Sheet 1'!N:N,(MATCH((INDEX('Sheet 1'!B:B,(MATCH(A846,'Sheet 1'!A:A,0)),1)),'Sheet 1'!J:J,0)),1)</f>
        <v>-0.13333333333333311</v>
      </c>
      <c r="F846" s="6">
        <f ca="1">INDEX('Sheet 1'!O:O,(MATCH((INDEX('Sheet 1'!B:B,(MATCH(A846,'Sheet 1'!A:A,0)),1)),'Sheet 1'!J:J,0)),1)</f>
        <v>3.2435521624648849</v>
      </c>
      <c r="G846" s="5">
        <f ca="1">INDEX('Sheet 1'!H:H,(MATCH((INDEX('Sheet 1'!B:B,(MATCH(A846,'Sheet 1'!A:A,0)),1)),'Sheet 1'!J:J,0)),1)</f>
        <v>0.3</v>
      </c>
      <c r="H846" s="5">
        <f t="shared" ca="1" si="66"/>
        <v>20.763486808842963</v>
      </c>
      <c r="I846" s="5">
        <f ca="1">_xlfn.NORM.INV(RAND(), (((Sheet2!C846/(Sheet2!D846^2)) + ((Sheet2!H845+Sheet2!E845)/(Sheet2!F845^2))) / ((1/(Sheet2!D846^2)) + (1/(Sheet2!F845^2)))), SQRT(1 / ((1/(Sheet2!D846^2)) + (1/(Sheet2!F845^2)))))</f>
        <v>19.059030090921521</v>
      </c>
      <c r="J846" s="6">
        <f ca="1">IFERROR((INDEX('Sheet 1'!P:P,(MATCH((INDEX('Sheet 1'!B:B,(MATCH(A846,'Sheet 1'!A:A,0)),1)),'Sheet 1'!J:J,1)),1)),"")</f>
        <v>0.38446969696969696</v>
      </c>
      <c r="K846" s="4">
        <f ca="1">IFERROR(AVERAGEIFS('Sheet 1'!H:H, 'Sheet 1'!B:B, INDEX('Sheet 1'!B:B, MATCH(A846, 'Sheet 1'!A:A, 0)), 'Sheet 1'!G:G, "&lt;="&amp;I846, 'Sheet 1'!H:H, "&gt;0"), "0.001")</f>
        <v>4.4952380952380953</v>
      </c>
      <c r="L846" s="6">
        <f t="shared" ca="1" si="67"/>
        <v>1.7282828282828282</v>
      </c>
      <c r="M846" s="4">
        <f t="shared" ca="1" si="68"/>
        <v>-6.7097148845195278</v>
      </c>
      <c r="N846" s="4">
        <f t="shared" ca="1" si="69"/>
        <v>0.57114348526211678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46658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20.536350877192991</v>
      </c>
      <c r="D847" s="4">
        <f ca="1">INDEX('Sheet 1'!L:L,(MATCH((INDEX('Sheet 1'!B:B,(MATCH(A847,'Sheet 1'!A:A,0)),1)),'Sheet 1'!J:J,0)),1)</f>
        <v>3.1055242844133262</v>
      </c>
      <c r="E847" s="6">
        <f ca="1">INDEX('Sheet 1'!N:N,(MATCH((INDEX('Sheet 1'!B:B,(MATCH(A847,'Sheet 1'!A:A,0)),1)),'Sheet 1'!J:J,0)),1)</f>
        <v>0.43866666666666648</v>
      </c>
      <c r="F847" s="6">
        <f ca="1">INDEX('Sheet 1'!O:O,(MATCH((INDEX('Sheet 1'!B:B,(MATCH(A847,'Sheet 1'!A:A,0)),1)),'Sheet 1'!J:J,0)),1)</f>
        <v>2.719593239325945</v>
      </c>
      <c r="G847" s="5">
        <f ca="1">INDEX('Sheet 1'!H:H,(MATCH((INDEX('Sheet 1'!B:B,(MATCH(A847,'Sheet 1'!A:A,0)),1)),'Sheet 1'!J:J,0)),1)</f>
        <v>11.2</v>
      </c>
      <c r="H847" s="5">
        <f t="shared" ca="1" si="66"/>
        <v>20.58121388662417</v>
      </c>
      <c r="I847" s="5">
        <f ca="1">_xlfn.NORM.INV(RAND(), (((Sheet2!C847/(Sheet2!D847^2)) + ((Sheet2!H846+Sheet2!E846)/(Sheet2!F846^2))) / ((1/(Sheet2!D847^2)) + (1/(Sheet2!F846^2)))), SQRT(1 / ((1/(Sheet2!D847^2)) + (1/(Sheet2!F846^2)))))</f>
        <v>19.740584974295931</v>
      </c>
      <c r="J847" s="6">
        <f ca="1">IFERROR((INDEX('Sheet 1'!P:P,(MATCH((INDEX('Sheet 1'!B:B,(MATCH(A847,'Sheet 1'!A:A,0)),1)),'Sheet 1'!J:J,1)),1)),"")</f>
        <v>0.4242424242424242</v>
      </c>
      <c r="K847" s="4">
        <f ca="1">IFERROR(AVERAGEIFS('Sheet 1'!H:H, 'Sheet 1'!B:B, INDEX('Sheet 1'!B:B, MATCH(A847, 'Sheet 1'!A:A, 0)), 'Sheet 1'!G:G, "&lt;="&amp;I847, 'Sheet 1'!H:H, "&gt;0"), "0.001")</f>
        <v>6.2050000000000001</v>
      </c>
      <c r="L847" s="6">
        <f t="shared" ca="1" si="67"/>
        <v>2.6324242424242423</v>
      </c>
      <c r="M847" s="4">
        <f t="shared" ca="1" si="68"/>
        <v>-6.6128450452843826</v>
      </c>
      <c r="N847" s="4">
        <f t="shared" ca="1" si="69"/>
        <v>0.25624204804677292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46659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21.18743859649123</v>
      </c>
      <c r="D848" s="4">
        <f ca="1">INDEX('Sheet 1'!L:L,(MATCH((INDEX('Sheet 1'!B:B,(MATCH(A848,'Sheet 1'!A:A,0)),1)),'Sheet 1'!J:J,0)),1)</f>
        <v>2.9736124783116811</v>
      </c>
      <c r="E848" s="6">
        <f ca="1">INDEX('Sheet 1'!N:N,(MATCH((INDEX('Sheet 1'!B:B,(MATCH(A848,'Sheet 1'!A:A,0)),1)),'Sheet 1'!J:J,0)),1)</f>
        <v>0.1053333333333335</v>
      </c>
      <c r="F848" s="6">
        <f ca="1">INDEX('Sheet 1'!O:O,(MATCH((INDEX('Sheet 1'!B:B,(MATCH(A848,'Sheet 1'!A:A,0)),1)),'Sheet 1'!J:J,0)),1)</f>
        <v>3.015630153918949</v>
      </c>
      <c r="G848" s="5">
        <f ca="1">INDEX('Sheet 1'!H:H,(MATCH((INDEX('Sheet 1'!B:B,(MATCH(A848,'Sheet 1'!A:A,0)),1)),'Sheet 1'!J:J,0)),1)</f>
        <v>0</v>
      </c>
      <c r="H848" s="5">
        <f t="shared" ca="1" si="66"/>
        <v>21.096198329976804</v>
      </c>
      <c r="I848" s="5">
        <f ca="1">_xlfn.NORM.INV(RAND(), (((Sheet2!C848/(Sheet2!D848^2)) + ((Sheet2!H847+Sheet2!E847)/(Sheet2!F847^2))) / ((1/(Sheet2!D848^2)) + (1/(Sheet2!F847^2)))), SQRT(1 / ((1/(Sheet2!D848^2)) + (1/(Sheet2!F847^2)))))</f>
        <v>21.078137130252301</v>
      </c>
      <c r="J848" s="6">
        <f ca="1">IFERROR((INDEX('Sheet 1'!P:P,(MATCH((INDEX('Sheet 1'!B:B,(MATCH(A848,'Sheet 1'!A:A,0)),1)),'Sheet 1'!J:J,1)),1)),"")</f>
        <v>0.42727272727272725</v>
      </c>
      <c r="K848" s="4">
        <f ca="1">IFERROR(AVERAGEIFS('Sheet 1'!H:H, 'Sheet 1'!B:B, INDEX('Sheet 1'!B:B, MATCH(A848, 'Sheet 1'!A:A, 0)), 'Sheet 1'!G:G, "&lt;="&amp;I848, 'Sheet 1'!H:H, "&gt;0"), "0.001")</f>
        <v>5.5562500000000004</v>
      </c>
      <c r="L848" s="6">
        <f t="shared" ca="1" si="67"/>
        <v>2.3740340909090909</v>
      </c>
      <c r="M848" s="4">
        <f t="shared" ca="1" si="68"/>
        <v>-7.1251512263362429</v>
      </c>
      <c r="N848" s="4">
        <f t="shared" ca="1" si="69"/>
        <v>3.6757131951836046E-2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46660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21.378</v>
      </c>
      <c r="D849" s="4">
        <f ca="1">INDEX('Sheet 1'!L:L,(MATCH((INDEX('Sheet 1'!B:B,(MATCH(A849,'Sheet 1'!A:A,0)),1)),'Sheet 1'!J:J,0)),1)</f>
        <v>3.473068586337646</v>
      </c>
      <c r="E849" s="6">
        <f ca="1">INDEX('Sheet 1'!N:N,(MATCH((INDEX('Sheet 1'!B:B,(MATCH(A849,'Sheet 1'!A:A,0)),1)),'Sheet 1'!J:J,0)),1)</f>
        <v>-6.2666666666666745E-2</v>
      </c>
      <c r="F849" s="6">
        <f ca="1">INDEX('Sheet 1'!O:O,(MATCH((INDEX('Sheet 1'!B:B,(MATCH(A849,'Sheet 1'!A:A,0)),1)),'Sheet 1'!J:J,0)),1)</f>
        <v>2.9486035784864439</v>
      </c>
      <c r="G849" s="5">
        <f ca="1">INDEX('Sheet 1'!H:H,(MATCH((INDEX('Sheet 1'!B:B,(MATCH(A849,'Sheet 1'!A:A,0)),1)),'Sheet 1'!J:J,0)),1)</f>
        <v>0</v>
      </c>
      <c r="H849" s="5">
        <f t="shared" ca="1" si="66"/>
        <v>21.277386740394981</v>
      </c>
      <c r="I849" s="5">
        <f ca="1">_xlfn.NORM.INV(RAND(), (((Sheet2!C849/(Sheet2!D849^2)) + ((Sheet2!H848+Sheet2!E848)/(Sheet2!F848^2))) / ((1/(Sheet2!D849^2)) + (1/(Sheet2!F848^2)))), SQRT(1 / ((1/(Sheet2!D849^2)) + (1/(Sheet2!F848^2)))))</f>
        <v>19.60292248796102</v>
      </c>
      <c r="J849" s="6">
        <f ca="1">IFERROR((INDEX('Sheet 1'!P:P,(MATCH((INDEX('Sheet 1'!B:B,(MATCH(A849,'Sheet 1'!A:A,0)),1)),'Sheet 1'!J:J,1)),1)),"")</f>
        <v>0.41628787878787871</v>
      </c>
      <c r="K849" s="4">
        <f ca="1">IFERROR(AVERAGEIFS('Sheet 1'!H:H, 'Sheet 1'!B:B, INDEX('Sheet 1'!B:B, MATCH(A849, 'Sheet 1'!A:A, 0)), 'Sheet 1'!G:G, "&lt;="&amp;I849, 'Sheet 1'!H:H, "&gt;0"), "0.001")</f>
        <v>9.004545454545454</v>
      </c>
      <c r="L849" s="6">
        <f t="shared" ca="1" si="67"/>
        <v>3.7484831267217622</v>
      </c>
      <c r="M849" s="4">
        <f t="shared" ca="1" si="68"/>
        <v>-6.1553636124828506</v>
      </c>
      <c r="N849" s="4">
        <f t="shared" ca="1" si="69"/>
        <v>0.51109774192821245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46661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21.1180701754386</v>
      </c>
      <c r="D850" s="4">
        <f ca="1">INDEX('Sheet 1'!L:L,(MATCH((INDEX('Sheet 1'!B:B,(MATCH(A850,'Sheet 1'!A:A,0)),1)),'Sheet 1'!J:J,0)),1)</f>
        <v>3.0087661713522982</v>
      </c>
      <c r="E850" s="6">
        <f ca="1">INDEX('Sheet 1'!N:N,(MATCH((INDEX('Sheet 1'!B:B,(MATCH(A850,'Sheet 1'!A:A,0)),1)),'Sheet 1'!J:J,0)),1)</f>
        <v>0.50800000000000012</v>
      </c>
      <c r="F850" s="6">
        <f ca="1">INDEX('Sheet 1'!O:O,(MATCH((INDEX('Sheet 1'!B:B,(MATCH(A850,'Sheet 1'!A:A,0)),1)),'Sheet 1'!J:J,0)),1)</f>
        <v>3.0452781349031031</v>
      </c>
      <c r="G850" s="5">
        <f ca="1">INDEX('Sheet 1'!H:H,(MATCH((INDEX('Sheet 1'!B:B,(MATCH(A850,'Sheet 1'!A:A,0)),1)),'Sheet 1'!J:J,0)),1)</f>
        <v>0</v>
      </c>
      <c r="H850" s="5">
        <f t="shared" ca="1" si="66"/>
        <v>21.167371078026406</v>
      </c>
      <c r="I850" s="5">
        <f ca="1">_xlfn.NORM.INV(RAND(), (((Sheet2!C850/(Sheet2!D850^2)) + ((Sheet2!H849+Sheet2!E849)/(Sheet2!F849^2))) / ((1/(Sheet2!D850^2)) + (1/(Sheet2!F849^2)))), SQRT(1 / ((1/(Sheet2!D850^2)) + (1/(Sheet2!F849^2)))))</f>
        <v>24.154287960597284</v>
      </c>
      <c r="J850" s="6">
        <f ca="1">IFERROR((INDEX('Sheet 1'!P:P,(MATCH((INDEX('Sheet 1'!B:B,(MATCH(A850,'Sheet 1'!A:A,0)),1)),'Sheet 1'!J:J,1)),1)),"")</f>
        <v>0.4128787878787879</v>
      </c>
      <c r="K850" s="4">
        <f ca="1">IFERROR(AVERAGEIFS('Sheet 1'!H:H, 'Sheet 1'!B:B, INDEX('Sheet 1'!B:B, MATCH(A850, 'Sheet 1'!A:A, 0)), 'Sheet 1'!G:G, "&lt;="&amp;I850, 'Sheet 1'!H:H, "&gt;0"), "0.001")</f>
        <v>6.2964285714285708</v>
      </c>
      <c r="L850" s="6">
        <f t="shared" ca="1" si="67"/>
        <v>2.5996617965367963</v>
      </c>
      <c r="M850" s="4">
        <f t="shared" ca="1" si="68"/>
        <v>-7.0188472525756378</v>
      </c>
      <c r="N850" s="4">
        <f t="shared" ca="1" si="69"/>
        <v>-1.0091238774444367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46662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21.8660350877193</v>
      </c>
      <c r="D851" s="4">
        <f ca="1">INDEX('Sheet 1'!L:L,(MATCH((INDEX('Sheet 1'!B:B,(MATCH(A851,'Sheet 1'!A:A,0)),1)),'Sheet 1'!J:J,0)),1)</f>
        <v>3.809743317356693</v>
      </c>
      <c r="E851" s="6">
        <f ca="1">INDEX('Sheet 1'!N:N,(MATCH((INDEX('Sheet 1'!B:B,(MATCH(A851,'Sheet 1'!A:A,0)),1)),'Sheet 1'!J:J,0)),1)</f>
        <v>-1.8666666666666859E-2</v>
      </c>
      <c r="F851" s="6">
        <f ca="1">INDEX('Sheet 1'!O:O,(MATCH((INDEX('Sheet 1'!B:B,(MATCH(A851,'Sheet 1'!A:A,0)),1)),'Sheet 1'!J:J,0)),1)</f>
        <v>2.7003349808882988</v>
      </c>
      <c r="G851" s="5">
        <f ca="1">INDEX('Sheet 1'!H:H,(MATCH((INDEX('Sheet 1'!B:B,(MATCH(A851,'Sheet 1'!A:A,0)),1)),'Sheet 1'!J:J,0)),1)</f>
        <v>0</v>
      </c>
      <c r="H851" s="5">
        <f t="shared" ca="1" si="66"/>
        <v>21.749701606546704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23.91389079060778</v>
      </c>
      <c r="J851" s="6">
        <f ca="1">IFERROR((INDEX('Sheet 1'!P:P,(MATCH((INDEX('Sheet 1'!B:B,(MATCH(A851,'Sheet 1'!A:A,0)),1)),'Sheet 1'!J:J,1)),1)),"")</f>
        <v>0.37651515151515152</v>
      </c>
      <c r="K851" s="4">
        <f ca="1">IFERROR(AVERAGEIFS('Sheet 1'!H:H, 'Sheet 1'!B:B, INDEX('Sheet 1'!B:B, MATCH(A851, 'Sheet 1'!A:A, 0)), 'Sheet 1'!G:G, "&lt;="&amp;I851, 'Sheet 1'!H:H, "&gt;0"), "0.001")</f>
        <v>4.9913043478260857</v>
      </c>
      <c r="L851" s="6">
        <f t="shared" ca="1" si="67"/>
        <v>1.8793017127799732</v>
      </c>
      <c r="M851" s="4">
        <f t="shared" ca="1" si="68"/>
        <v>-5.7395034957080968</v>
      </c>
      <c r="N851" s="4">
        <f t="shared" ca="1" si="69"/>
        <v>-0.53753114903009791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46663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21.746807017543858</v>
      </c>
      <c r="D852" s="4">
        <f ca="1">INDEX('Sheet 1'!L:L,(MATCH((INDEX('Sheet 1'!B:B,(MATCH(A852,'Sheet 1'!A:A,0)),1)),'Sheet 1'!J:J,0)),1)</f>
        <v>3.0689329659589202</v>
      </c>
      <c r="E852" s="6">
        <f ca="1">INDEX('Sheet 1'!N:N,(MATCH((INDEX('Sheet 1'!B:B,(MATCH(A852,'Sheet 1'!A:A,0)),1)),'Sheet 1'!J:J,0)),1)</f>
        <v>-5.4666666666666558E-2</v>
      </c>
      <c r="F852" s="6">
        <f ca="1">INDEX('Sheet 1'!O:O,(MATCH((INDEX('Sheet 1'!B:B,(MATCH(A852,'Sheet 1'!A:A,0)),1)),'Sheet 1'!J:J,0)),1)</f>
        <v>2.8753516040385132</v>
      </c>
      <c r="G852" s="5">
        <f ca="1">INDEX('Sheet 1'!H:H,(MATCH((INDEX('Sheet 1'!B:B,(MATCH(A852,'Sheet 1'!A:A,0)),1)),'Sheet 1'!J:J,0)),1)</f>
        <v>0</v>
      </c>
      <c r="H852" s="5">
        <f t="shared" ca="1" si="66"/>
        <v>21.737917398690755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23.385618057001487</v>
      </c>
      <c r="J852" s="6">
        <f ca="1">IFERROR((INDEX('Sheet 1'!P:P,(MATCH((INDEX('Sheet 1'!B:B,(MATCH(A852,'Sheet 1'!A:A,0)),1)),'Sheet 1'!J:J,1)),1)),"")</f>
        <v>0.39356060606060606</v>
      </c>
      <c r="K852" s="4">
        <f ca="1">IFERROR(AVERAGEIFS('Sheet 1'!H:H, 'Sheet 1'!B:B, INDEX('Sheet 1'!B:B, MATCH(A852, 'Sheet 1'!A:A, 0)), 'Sheet 1'!G:G, "&lt;="&amp;I852, 'Sheet 1'!H:H, "&gt;0"), "0.001")</f>
        <v>5.1624999999999988</v>
      </c>
      <c r="L852" s="6">
        <f t="shared" ca="1" si="67"/>
        <v>2.0317566287878783</v>
      </c>
      <c r="M852" s="4">
        <f t="shared" ca="1" si="68"/>
        <v>-7.0861134012253801</v>
      </c>
      <c r="N852" s="4">
        <f t="shared" ca="1" si="69"/>
        <v>-0.53400027228863411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46664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21.747368421052631</v>
      </c>
      <c r="D853" s="4">
        <f ca="1">INDEX('Sheet 1'!L:L,(MATCH((INDEX('Sheet 1'!B:B,(MATCH(A853,'Sheet 1'!A:A,0)),1)),'Sheet 1'!J:J,0)),1)</f>
        <v>3.4945904140774529</v>
      </c>
      <c r="E853" s="6">
        <f ca="1">INDEX('Sheet 1'!N:N,(MATCH((INDEX('Sheet 1'!B:B,(MATCH(A853,'Sheet 1'!A:A,0)),1)),'Sheet 1'!J:J,0)),1)</f>
        <v>-0.1199999999999998</v>
      </c>
      <c r="F853" s="6">
        <f ca="1">INDEX('Sheet 1'!O:O,(MATCH((INDEX('Sheet 1'!B:B,(MATCH(A853,'Sheet 1'!A:A,0)),1)),'Sheet 1'!J:J,0)),1)</f>
        <v>3.2704243877019499</v>
      </c>
      <c r="G853" s="5">
        <f ca="1">INDEX('Sheet 1'!H:H,(MATCH((INDEX('Sheet 1'!B:B,(MATCH(A853,'Sheet 1'!A:A,0)),1)),'Sheet 1'!J:J,0)),1)</f>
        <v>2.2999999999999998</v>
      </c>
      <c r="H853" s="5">
        <f t="shared" ca="1" si="66"/>
        <v>21.709134880127753</v>
      </c>
      <c r="I853" s="5">
        <f ca="1">_xlfn.NORM.INV(RAND(), (((Sheet2!C853/(Sheet2!D853^2)) + ((Sheet2!H852+Sheet2!E852)/(Sheet2!F852^2))) / ((1/(Sheet2!D853^2)) + (1/(Sheet2!F852^2)))), SQRT(1 / ((1/(Sheet2!D853^2)) + (1/(Sheet2!F852^2)))))</f>
        <v>23.408137467519921</v>
      </c>
      <c r="J853" s="6">
        <f ca="1">IFERROR((INDEX('Sheet 1'!P:P,(MATCH((INDEX('Sheet 1'!B:B,(MATCH(A853,'Sheet 1'!A:A,0)),1)),'Sheet 1'!J:J,1)),1)),"")</f>
        <v>0.38901515151515154</v>
      </c>
      <c r="K853" s="4">
        <f ca="1">IFERROR(AVERAGEIFS('Sheet 1'!H:H, 'Sheet 1'!B:B, INDEX('Sheet 1'!B:B, MATCH(A853, 'Sheet 1'!A:A, 0)), 'Sheet 1'!G:G, "&lt;="&amp;I853, 'Sheet 1'!H:H, "&gt;0"), "0.001")</f>
        <v>5.5407407407407412</v>
      </c>
      <c r="L853" s="6">
        <f t="shared" ca="1" si="67"/>
        <v>2.1554320987654325</v>
      </c>
      <c r="M853" s="4">
        <f t="shared" ca="1" si="68"/>
        <v>-6.2231523137723084</v>
      </c>
      <c r="N853" s="4">
        <f t="shared" ca="1" si="69"/>
        <v>-0.47523997083524361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46665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21.714421052631579</v>
      </c>
      <c r="D854" s="4">
        <f ca="1">INDEX('Sheet 1'!L:L,(MATCH((INDEX('Sheet 1'!B:B,(MATCH(A854,'Sheet 1'!A:A,0)),1)),'Sheet 1'!J:J,0)),1)</f>
        <v>3.0512292604785252</v>
      </c>
      <c r="E854" s="6">
        <f ca="1">INDEX('Sheet 1'!N:N,(MATCH((INDEX('Sheet 1'!B:B,(MATCH(A854,'Sheet 1'!A:A,0)),1)),'Sheet 1'!J:J,0)),1)</f>
        <v>-0.2213333333333336</v>
      </c>
      <c r="F854" s="6">
        <f ca="1">INDEX('Sheet 1'!O:O,(MATCH((INDEX('Sheet 1'!B:B,(MATCH(A854,'Sheet 1'!A:A,0)),1)),'Sheet 1'!J:J,0)),1)</f>
        <v>2.9802182639700909</v>
      </c>
      <c r="G854" s="5">
        <f ca="1">INDEX('Sheet 1'!H:H,(MATCH((INDEX('Sheet 1'!B:B,(MATCH(A854,'Sheet 1'!A:A,0)),1)),'Sheet 1'!J:J,0)),1)</f>
        <v>0</v>
      </c>
      <c r="H854" s="5">
        <f t="shared" ca="1" si="66"/>
        <v>21.656116885108318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20.362235774104462</v>
      </c>
      <c r="J854" s="6">
        <f ca="1">IFERROR((INDEX('Sheet 1'!P:P,(MATCH((INDEX('Sheet 1'!B:B,(MATCH(A854,'Sheet 1'!A:A,0)),1)),'Sheet 1'!J:J,1)),1)),"")</f>
        <v>0.35606060606060608</v>
      </c>
      <c r="K854" s="4">
        <f ca="1">IFERROR(AVERAGEIFS('Sheet 1'!H:H, 'Sheet 1'!B:B, INDEX('Sheet 1'!B:B, MATCH(A854, 'Sheet 1'!A:A, 0)), 'Sheet 1'!G:G, "&lt;="&amp;I854, 'Sheet 1'!H:H, "&gt;0"), "0.001")</f>
        <v>4.8999999999999995</v>
      </c>
      <c r="L854" s="6">
        <f t="shared" ca="1" si="67"/>
        <v>1.7446969696969696</v>
      </c>
      <c r="M854" s="4">
        <f t="shared" ca="1" si="68"/>
        <v>-7.1166140590910887</v>
      </c>
      <c r="N854" s="4">
        <f t="shared" ca="1" si="69"/>
        <v>0.44316082571751847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46666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21.336385964912289</v>
      </c>
      <c r="D855" s="4">
        <f ca="1">INDEX('Sheet 1'!L:L,(MATCH((INDEX('Sheet 1'!B:B,(MATCH(A855,'Sheet 1'!A:A,0)),1)),'Sheet 1'!J:J,0)),1)</f>
        <v>3.0440679278802598</v>
      </c>
      <c r="E855" s="6">
        <f ca="1">INDEX('Sheet 1'!N:N,(MATCH((INDEX('Sheet 1'!B:B,(MATCH(A855,'Sheet 1'!A:A,0)),1)),'Sheet 1'!J:J,0)),1)</f>
        <v>0.2933333333333335</v>
      </c>
      <c r="F855" s="6">
        <f ca="1">INDEX('Sheet 1'!O:O,(MATCH((INDEX('Sheet 1'!B:B,(MATCH(A855,'Sheet 1'!A:A,0)),1)),'Sheet 1'!J:J,0)),1)</f>
        <v>2.494444277239372</v>
      </c>
      <c r="G855" s="5">
        <f ca="1">INDEX('Sheet 1'!H:H,(MATCH((INDEX('Sheet 1'!B:B,(MATCH(A855,'Sheet 1'!A:A,0)),1)),'Sheet 1'!J:J,0)),1)</f>
        <v>0</v>
      </c>
      <c r="H855" s="5">
        <f t="shared" ca="1" si="66"/>
        <v>21.386627528720556</v>
      </c>
      <c r="I855" s="5">
        <f ca="1">_xlfn.NORM.INV(RAND(), (((Sheet2!C855/(Sheet2!D855^2)) + ((Sheet2!H854+Sheet2!E854)/(Sheet2!F854^2))) / ((1/(Sheet2!D855^2)) + (1/(Sheet2!F854^2)))), SQRT(1 / ((1/(Sheet2!D855^2)) + (1/(Sheet2!F854^2)))))</f>
        <v>24.707869809733761</v>
      </c>
      <c r="J855" s="6">
        <f ca="1">IFERROR((INDEX('Sheet 1'!P:P,(MATCH((INDEX('Sheet 1'!B:B,(MATCH(A855,'Sheet 1'!A:A,0)),1)),'Sheet 1'!J:J,1)),1)),"")</f>
        <v>0.31553030303030305</v>
      </c>
      <c r="K855" s="4">
        <f ca="1">IFERROR(AVERAGEIFS('Sheet 1'!H:H, 'Sheet 1'!B:B, INDEX('Sheet 1'!B:B, MATCH(A855, 'Sheet 1'!A:A, 0)), 'Sheet 1'!G:G, "&lt;="&amp;I855, 'Sheet 1'!H:H, "&gt;0"), "0.001")</f>
        <v>5.507142857142858</v>
      </c>
      <c r="L855" s="6">
        <f t="shared" ca="1" si="67"/>
        <v>1.7376704545454549</v>
      </c>
      <c r="M855" s="4">
        <f t="shared" ca="1" si="68"/>
        <v>-7.0091688064825499</v>
      </c>
      <c r="N855" s="4">
        <f t="shared" ca="1" si="69"/>
        <v>-1.1075586763167962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46667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21.556315789473679</v>
      </c>
      <c r="D856" s="4">
        <f ca="1">INDEX('Sheet 1'!L:L,(MATCH((INDEX('Sheet 1'!B:B,(MATCH(A856,'Sheet 1'!A:A,0)),1)),'Sheet 1'!J:J,0)),1)</f>
        <v>3.3146994482806842</v>
      </c>
      <c r="E856" s="6">
        <f ca="1">INDEX('Sheet 1'!N:N,(MATCH((INDEX('Sheet 1'!B:B,(MATCH(A856,'Sheet 1'!A:A,0)),1)),'Sheet 1'!J:J,0)),1)</f>
        <v>0.22933333333333339</v>
      </c>
      <c r="F856" s="6">
        <f ca="1">INDEX('Sheet 1'!O:O,(MATCH((INDEX('Sheet 1'!B:B,(MATCH(A856,'Sheet 1'!A:A,0)),1)),'Sheet 1'!J:J,0)),1)</f>
        <v>2.980557418088523</v>
      </c>
      <c r="G856" s="5">
        <f ca="1">INDEX('Sheet 1'!H:H,(MATCH((INDEX('Sheet 1'!B:B,(MATCH(A856,'Sheet 1'!A:A,0)),1)),'Sheet 1'!J:J,0)),1)</f>
        <v>0</v>
      </c>
      <c r="H856" s="5">
        <f t="shared" ca="1" si="66"/>
        <v>21.63525581449214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20.256906419347516</v>
      </c>
      <c r="J856" s="6">
        <f ca="1">IFERROR((INDEX('Sheet 1'!P:P,(MATCH((INDEX('Sheet 1'!B:B,(MATCH(A856,'Sheet 1'!A:A,0)),1)),'Sheet 1'!J:J,1)),1)),"")</f>
        <v>0.31022727272727274</v>
      </c>
      <c r="K856" s="4">
        <f ca="1">IFERROR(AVERAGEIFS('Sheet 1'!H:H, 'Sheet 1'!B:B, INDEX('Sheet 1'!B:B, MATCH(A856, 'Sheet 1'!A:A, 0)), 'Sheet 1'!G:G, "&lt;="&amp;I856, 'Sheet 1'!H:H, "&gt;0"), "0.001")</f>
        <v>4.7045454545454541</v>
      </c>
      <c r="L856" s="6">
        <f t="shared" ca="1" si="67"/>
        <v>1.4594783057851239</v>
      </c>
      <c r="M856" s="4">
        <f t="shared" ca="1" si="68"/>
        <v>-6.5032489750027915</v>
      </c>
      <c r="N856" s="4">
        <f t="shared" ca="1" si="69"/>
        <v>0.39201423549883524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46668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22.019438596491231</v>
      </c>
      <c r="D857" s="4">
        <f ca="1">INDEX('Sheet 1'!L:L,(MATCH((INDEX('Sheet 1'!B:B,(MATCH(A857,'Sheet 1'!A:A,0)),1)),'Sheet 1'!J:J,0)),1)</f>
        <v>3.5569229540293268</v>
      </c>
      <c r="E857" s="6">
        <f ca="1">INDEX('Sheet 1'!N:N,(MATCH((INDEX('Sheet 1'!B:B,(MATCH(A857,'Sheet 1'!A:A,0)),1)),'Sheet 1'!J:J,0)),1)</f>
        <v>-1.2000000000000271E-2</v>
      </c>
      <c r="F857" s="6">
        <f ca="1">INDEX('Sheet 1'!O:O,(MATCH((INDEX('Sheet 1'!B:B,(MATCH(A857,'Sheet 1'!A:A,0)),1)),'Sheet 1'!J:J,0)),1)</f>
        <v>3.3230952682946309</v>
      </c>
      <c r="G857" s="5">
        <f ca="1">INDEX('Sheet 1'!H:H,(MATCH((INDEX('Sheet 1'!B:B,(MATCH(A857,'Sheet 1'!A:A,0)),1)),'Sheet 1'!J:J,0)),1)</f>
        <v>0</v>
      </c>
      <c r="H857" s="5">
        <f t="shared" ca="1" si="66"/>
        <v>21.92846713655431</v>
      </c>
      <c r="I857" s="5">
        <f ca="1">_xlfn.NORM.INV(RAND(), (((Sheet2!C857/(Sheet2!D857^2)) + ((Sheet2!H856+Sheet2!E856)/(Sheet2!F856^2))) / ((1/(Sheet2!D857^2)) + (1/(Sheet2!F856^2)))), SQRT(1 / ((1/(Sheet2!D857^2)) + (1/(Sheet2!F856^2)))))</f>
        <v>17.882810483647052</v>
      </c>
      <c r="J857" s="6">
        <f ca="1">IFERROR((INDEX('Sheet 1'!P:P,(MATCH((INDEX('Sheet 1'!B:B,(MATCH(A857,'Sheet 1'!A:A,0)),1)),'Sheet 1'!J:J,1)),1)),"")</f>
        <v>0.29090909090909095</v>
      </c>
      <c r="K857" s="4">
        <f ca="1">IFERROR(AVERAGEIFS('Sheet 1'!H:H, 'Sheet 1'!B:B, INDEX('Sheet 1'!B:B, MATCH(A857, 'Sheet 1'!A:A, 0)), 'Sheet 1'!G:G, "&lt;="&amp;I857, 'Sheet 1'!H:H, "&gt;0"), "0.001")</f>
        <v>12.266666666666666</v>
      </c>
      <c r="L857" s="6">
        <f t="shared" ca="1" si="67"/>
        <v>3.5684848484848488</v>
      </c>
      <c r="M857" s="4">
        <f t="shared" ca="1" si="68"/>
        <v>-6.1905863244935722</v>
      </c>
      <c r="N857" s="4">
        <f t="shared" ca="1" si="69"/>
        <v>1.1629793971663498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46669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22.321508771929821</v>
      </c>
      <c r="D858" s="4">
        <f ca="1">INDEX('Sheet 1'!L:L,(MATCH((INDEX('Sheet 1'!B:B,(MATCH(A858,'Sheet 1'!A:A,0)),1)),'Sheet 1'!J:J,0)),1)</f>
        <v>3.2742720805788021</v>
      </c>
      <c r="E858" s="6">
        <f ca="1">INDEX('Sheet 1'!N:N,(MATCH((INDEX('Sheet 1'!B:B,(MATCH(A858,'Sheet 1'!A:A,0)),1)),'Sheet 1'!J:J,0)),1)</f>
        <v>0.30800000000000011</v>
      </c>
      <c r="F858" s="6">
        <f ca="1">INDEX('Sheet 1'!O:O,(MATCH((INDEX('Sheet 1'!B:B,(MATCH(A858,'Sheet 1'!A:A,0)),1)),'Sheet 1'!J:J,0)),1)</f>
        <v>2.7968012616732878</v>
      </c>
      <c r="G858" s="5">
        <f ca="1">INDEX('Sheet 1'!H:H,(MATCH((INDEX('Sheet 1'!B:B,(MATCH(A858,'Sheet 1'!A:A,0)),1)),'Sheet 1'!J:J,0)),1)</f>
        <v>0</v>
      </c>
      <c r="H858" s="5">
        <f t="shared" ca="1" si="66"/>
        <v>22.121985262075579</v>
      </c>
      <c r="I858" s="5">
        <f ca="1">_xlfn.NORM.INV(RAND(), (((Sheet2!C858/(Sheet2!D858^2)) + ((Sheet2!H857+Sheet2!E857)/(Sheet2!F857^2))) / ((1/(Sheet2!D858^2)) + (1/(Sheet2!F857^2)))), SQRT(1 / ((1/(Sheet2!D858^2)) + (1/(Sheet2!F857^2)))))</f>
        <v>25.967998457239037</v>
      </c>
      <c r="J858" s="6">
        <f ca="1">IFERROR((INDEX('Sheet 1'!P:P,(MATCH((INDEX('Sheet 1'!B:B,(MATCH(A858,'Sheet 1'!A:A,0)),1)),'Sheet 1'!J:J,1)),1)),"")</f>
        <v>0.28409090909090912</v>
      </c>
      <c r="K858" s="4">
        <f ca="1">IFERROR(AVERAGEIFS('Sheet 1'!H:H, 'Sheet 1'!B:B, INDEX('Sheet 1'!B:B, MATCH(A858, 'Sheet 1'!A:A, 0)), 'Sheet 1'!G:G, "&lt;="&amp;I858, 'Sheet 1'!H:H, "&gt;0"), "0.001")</f>
        <v>6.1869565217391314</v>
      </c>
      <c r="L858" s="6">
        <f t="shared" ca="1" si="67"/>
        <v>1.7576581027667988</v>
      </c>
      <c r="M858" s="4">
        <f t="shared" ca="1" si="68"/>
        <v>-6.817243107049304</v>
      </c>
      <c r="N858" s="4">
        <f t="shared" ca="1" si="69"/>
        <v>-1.1136794974792126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46670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22.528982456140358</v>
      </c>
      <c r="D859" s="4">
        <f ca="1">INDEX('Sheet 1'!L:L,(MATCH((INDEX('Sheet 1'!B:B,(MATCH(A859,'Sheet 1'!A:A,0)),1)),'Sheet 1'!J:J,0)),1)</f>
        <v>3.96485824474223</v>
      </c>
      <c r="E859" s="6">
        <f ca="1">INDEX('Sheet 1'!N:N,(MATCH((INDEX('Sheet 1'!B:B,(MATCH(A859,'Sheet 1'!A:A,0)),1)),'Sheet 1'!J:J,0)),1)</f>
        <v>0.63200000000000012</v>
      </c>
      <c r="F859" s="6">
        <f ca="1">INDEX('Sheet 1'!O:O,(MATCH((INDEX('Sheet 1'!B:B,(MATCH(A859,'Sheet 1'!A:A,0)),1)),'Sheet 1'!J:J,0)),1)</f>
        <v>2.7015090877787831</v>
      </c>
      <c r="G859" s="5">
        <f ca="1">INDEX('Sheet 1'!H:H,(MATCH((INDEX('Sheet 1'!B:B,(MATCH(A859,'Sheet 1'!A:A,0)),1)),'Sheet 1'!J:J,0)),1)</f>
        <v>0</v>
      </c>
      <c r="H859" s="5">
        <f t="shared" ca="1" si="66"/>
        <v>22.462877929005614</v>
      </c>
      <c r="I859" s="5">
        <f ca="1">_xlfn.NORM.INV(RAND(), (((Sheet2!C859/(Sheet2!D859^2)) + ((Sheet2!H858+Sheet2!E858)/(Sheet2!F858^2))) / ((1/(Sheet2!D859^2)) + (1/(Sheet2!F858^2)))), SQRT(1 / ((1/(Sheet2!D859^2)) + (1/(Sheet2!F858^2)))))</f>
        <v>25.049316374117282</v>
      </c>
      <c r="J859" s="6">
        <f ca="1">IFERROR((INDEX('Sheet 1'!P:P,(MATCH((INDEX('Sheet 1'!B:B,(MATCH(A859,'Sheet 1'!A:A,0)),1)),'Sheet 1'!J:J,1)),1)),"")</f>
        <v>0.32765151515151519</v>
      </c>
      <c r="K859" s="4">
        <f ca="1">IFERROR(AVERAGEIFS('Sheet 1'!H:H, 'Sheet 1'!B:B, INDEX('Sheet 1'!B:B, MATCH(A859, 'Sheet 1'!A:A, 0)), 'Sheet 1'!G:G, "&lt;="&amp;I859, 'Sheet 1'!H:H, "&gt;0"), "0.001")</f>
        <v>5.6166666666666645</v>
      </c>
      <c r="L859" s="6">
        <f t="shared" ca="1" si="67"/>
        <v>1.8403093434343429</v>
      </c>
      <c r="M859" s="4">
        <f t="shared" ca="1" si="68"/>
        <v>-5.6821659351922307</v>
      </c>
      <c r="N859" s="4">
        <f t="shared" ca="1" si="69"/>
        <v>-0.63566810271694341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46671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22.869298245614029</v>
      </c>
      <c r="D860" s="4">
        <f ca="1">INDEX('Sheet 1'!L:L,(MATCH((INDEX('Sheet 1'!B:B,(MATCH(A860,'Sheet 1'!A:A,0)),1)),'Sheet 1'!J:J,0)),1)</f>
        <v>3.9276350539627751</v>
      </c>
      <c r="E860" s="6">
        <f ca="1">INDEX('Sheet 1'!N:N,(MATCH((INDEX('Sheet 1'!B:B,(MATCH(A860,'Sheet 1'!A:A,0)),1)),'Sheet 1'!J:J,0)),1)</f>
        <v>-0.51466666666666694</v>
      </c>
      <c r="F860" s="6">
        <f ca="1">INDEX('Sheet 1'!O:O,(MATCH((INDEX('Sheet 1'!B:B,(MATCH(A860,'Sheet 1'!A:A,0)),1)),'Sheet 1'!J:J,0)),1)</f>
        <v>3.4481367210200409</v>
      </c>
      <c r="G860" s="5">
        <f ca="1">INDEX('Sheet 1'!H:H,(MATCH((INDEX('Sheet 1'!B:B,(MATCH(A860,'Sheet 1'!A:A,0)),1)),'Sheet 1'!J:J,0)),1)</f>
        <v>0</v>
      </c>
      <c r="H860" s="5">
        <f t="shared" ca="1" si="66"/>
        <v>23.022431144454149</v>
      </c>
      <c r="I860" s="5">
        <f ca="1">_xlfn.NORM.INV(RAND(), (((Sheet2!C860/(Sheet2!D860^2)) + ((Sheet2!H859+Sheet2!E859)/(Sheet2!F859^2))) / ((1/(Sheet2!D860^2)) + (1/(Sheet2!F859^2)))), SQRT(1 / ((1/(Sheet2!D860^2)) + (1/(Sheet2!F859^2)))))</f>
        <v>22.18780989731793</v>
      </c>
      <c r="J860" s="6">
        <f ca="1">IFERROR((INDEX('Sheet 1'!P:P,(MATCH((INDEX('Sheet 1'!B:B,(MATCH(A860,'Sheet 1'!A:A,0)),1)),'Sheet 1'!J:J,1)),1)),"")</f>
        <v>0.31628787878787878</v>
      </c>
      <c r="K860" s="4">
        <f ca="1">IFERROR(AVERAGEIFS('Sheet 1'!H:H, 'Sheet 1'!B:B, INDEX('Sheet 1'!B:B, MATCH(A860, 'Sheet 1'!A:A, 0)), 'Sheet 1'!G:G, "&lt;="&amp;I860, 'Sheet 1'!H:H, "&gt;0"), "0.001")</f>
        <v>1.9500000000000004</v>
      </c>
      <c r="L860" s="6">
        <f t="shared" ca="1" si="67"/>
        <v>0.6167613636363638</v>
      </c>
      <c r="M860" s="4">
        <f t="shared" ca="1" si="68"/>
        <v>-5.8226637483897905</v>
      </c>
      <c r="N860" s="4">
        <f t="shared" ca="1" si="69"/>
        <v>0.1735111177420911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46672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22.1760701754386</v>
      </c>
      <c r="D861" s="4">
        <f ca="1">INDEX('Sheet 1'!L:L,(MATCH((INDEX('Sheet 1'!B:B,(MATCH(A861,'Sheet 1'!A:A,0)),1)),'Sheet 1'!J:J,0)),1)</f>
        <v>3.3352536810739402</v>
      </c>
      <c r="E861" s="6">
        <f ca="1">INDEX('Sheet 1'!N:N,(MATCH((INDEX('Sheet 1'!B:B,(MATCH(A861,'Sheet 1'!A:A,0)),1)),'Sheet 1'!J:J,0)),1)</f>
        <v>0.21866666666666679</v>
      </c>
      <c r="F861" s="6">
        <f ca="1">INDEX('Sheet 1'!O:O,(MATCH((INDEX('Sheet 1'!B:B,(MATCH(A861,'Sheet 1'!A:A,0)),1)),'Sheet 1'!J:J,0)),1)</f>
        <v>3.2717750093354092</v>
      </c>
      <c r="G861" s="5">
        <f ca="1">INDEX('Sheet 1'!H:H,(MATCH((INDEX('Sheet 1'!B:B,(MATCH(A861,'Sheet 1'!A:A,0)),1)),'Sheet 1'!J:J,0)),1)</f>
        <v>0</v>
      </c>
      <c r="H861" s="5">
        <f t="shared" ca="1" si="66"/>
        <v>22.336399098560918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23.232649602562837</v>
      </c>
      <c r="J861" s="6">
        <f ca="1">IFERROR((INDEX('Sheet 1'!P:P,(MATCH((INDEX('Sheet 1'!B:B,(MATCH(A861,'Sheet 1'!A:A,0)),1)),'Sheet 1'!J:J,1)),1)),"")</f>
        <v>0.32272727272727275</v>
      </c>
      <c r="K861" s="4">
        <f ca="1">IFERROR(AVERAGEIFS('Sheet 1'!H:H, 'Sheet 1'!B:B, INDEX('Sheet 1'!B:B, MATCH(A861, 'Sheet 1'!A:A, 0)), 'Sheet 1'!G:G, "&lt;="&amp;I861, 'Sheet 1'!H:H, "&gt;0"), "0.001")</f>
        <v>2.8916666666666657</v>
      </c>
      <c r="L861" s="6">
        <f t="shared" ca="1" si="67"/>
        <v>0.93321969696969675</v>
      </c>
      <c r="M861" s="4">
        <f t="shared" ca="1" si="68"/>
        <v>-6.6489905404430836</v>
      </c>
      <c r="N861" s="4">
        <f t="shared" ca="1" si="69"/>
        <v>-0.31679132328669601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46673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22.528912280701761</v>
      </c>
      <c r="D862" s="4">
        <f ca="1">INDEX('Sheet 1'!L:L,(MATCH((INDEX('Sheet 1'!B:B,(MATCH(A862,'Sheet 1'!A:A,0)),1)),'Sheet 1'!J:J,0)),1)</f>
        <v>3.7513721213434921</v>
      </c>
      <c r="E862" s="6">
        <f ca="1">INDEX('Sheet 1'!N:N,(MATCH((INDEX('Sheet 1'!B:B,(MATCH(A862,'Sheet 1'!A:A,0)),1)),'Sheet 1'!J:J,0)),1)</f>
        <v>3.4666666666666499E-2</v>
      </c>
      <c r="F862" s="6">
        <f ca="1">INDEX('Sheet 1'!O:O,(MATCH((INDEX('Sheet 1'!B:B,(MATCH(A862,'Sheet 1'!A:A,0)),1)),'Sheet 1'!J:J,0)),1)</f>
        <v>3.139826700904321</v>
      </c>
      <c r="G862" s="5">
        <f ca="1">INDEX('Sheet 1'!H:H,(MATCH((INDEX('Sheet 1'!B:B,(MATCH(A862,'Sheet 1'!A:A,0)),1)),'Sheet 1'!J:J,0)),1)</f>
        <v>0</v>
      </c>
      <c r="H862" s="5">
        <f t="shared" ca="1" si="66"/>
        <v>22.543766703969414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26.466019488205411</v>
      </c>
      <c r="J862" s="6">
        <f ca="1">IFERROR((INDEX('Sheet 1'!P:P,(MATCH((INDEX('Sheet 1'!B:B,(MATCH(A862,'Sheet 1'!A:A,0)),1)),'Sheet 1'!J:J,1)),1)),"")</f>
        <v>0.27575757575757576</v>
      </c>
      <c r="K862" s="4">
        <f ca="1">IFERROR(AVERAGEIFS('Sheet 1'!H:H, 'Sheet 1'!B:B, INDEX('Sheet 1'!B:B, MATCH(A862, 'Sheet 1'!A:A, 0)), 'Sheet 1'!G:G, "&lt;="&amp;I862, 'Sheet 1'!H:H, "&gt;0"), "0.001")</f>
        <v>5.2413793103448274</v>
      </c>
      <c r="L862" s="6">
        <f t="shared" ca="1" si="67"/>
        <v>1.4453500522466038</v>
      </c>
      <c r="M862" s="4">
        <f t="shared" ca="1" si="68"/>
        <v>-6.005512530341405</v>
      </c>
      <c r="N862" s="4">
        <f t="shared" ca="1" si="69"/>
        <v>-1.0495112401948652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46674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22.781017543859651</v>
      </c>
      <c r="D863" s="4">
        <f ca="1">INDEX('Sheet 1'!L:L,(MATCH((INDEX('Sheet 1'!B:B,(MATCH(A863,'Sheet 1'!A:A,0)),1)),'Sheet 1'!J:J,0)),1)</f>
        <v>3.879222546795579</v>
      </c>
      <c r="E863" s="6">
        <f ca="1">INDEX('Sheet 1'!N:N,(MATCH((INDEX('Sheet 1'!B:B,(MATCH(A863,'Sheet 1'!A:A,0)),1)),'Sheet 1'!J:J,0)),1)</f>
        <v>-0.43333333333333313</v>
      </c>
      <c r="F863" s="6">
        <f ca="1">INDEX('Sheet 1'!O:O,(MATCH((INDEX('Sheet 1'!B:B,(MATCH(A863,'Sheet 1'!A:A,0)),1)),'Sheet 1'!J:J,0)),1)</f>
        <v>3.762414884853313</v>
      </c>
      <c r="G863" s="5">
        <f ca="1">INDEX('Sheet 1'!H:H,(MATCH((INDEX('Sheet 1'!B:B,(MATCH(A863,'Sheet 1'!A:A,0)),1)),'Sheet 1'!J:J,0)),1)</f>
        <v>0</v>
      </c>
      <c r="H863" s="5">
        <f t="shared" ca="1" si="66"/>
        <v>22.658619186849258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20.766732282803122</v>
      </c>
      <c r="J863" s="6">
        <f ca="1">IFERROR((INDEX('Sheet 1'!P:P,(MATCH((INDEX('Sheet 1'!B:B,(MATCH(A863,'Sheet 1'!A:A,0)),1)),'Sheet 1'!J:J,1)),1)),"")</f>
        <v>0.26704545454545453</v>
      </c>
      <c r="K863" s="4">
        <f ca="1">IFERROR(AVERAGEIFS('Sheet 1'!H:H, 'Sheet 1'!B:B, INDEX('Sheet 1'!B:B, MATCH(A863, 'Sheet 1'!A:A, 0)), 'Sheet 1'!G:G, "&lt;="&amp;I863, 'Sheet 1'!H:H, "&gt;0"), "0.001")</f>
        <v>6.4363636363636374</v>
      </c>
      <c r="L863" s="6">
        <f t="shared" ca="1" si="67"/>
        <v>1.7188016528925623</v>
      </c>
      <c r="M863" s="4">
        <f t="shared" ca="1" si="68"/>
        <v>-5.8725729882854614</v>
      </c>
      <c r="N863" s="4">
        <f t="shared" ca="1" si="69"/>
        <v>0.51924973026371568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46675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22.423684210526311</v>
      </c>
      <c r="D864" s="4">
        <f ca="1">INDEX('Sheet 1'!L:L,(MATCH((INDEX('Sheet 1'!B:B,(MATCH(A864,'Sheet 1'!A:A,0)),1)),'Sheet 1'!J:J,0)),1)</f>
        <v>3.6942355875845809</v>
      </c>
      <c r="E864" s="6">
        <f ca="1">INDEX('Sheet 1'!N:N,(MATCH((INDEX('Sheet 1'!B:B,(MATCH(A864,'Sheet 1'!A:A,0)),1)),'Sheet 1'!J:J,0)),1)</f>
        <v>0.38533333333333353</v>
      </c>
      <c r="F864" s="6">
        <f ca="1">INDEX('Sheet 1'!O:O,(MATCH((INDEX('Sheet 1'!B:B,(MATCH(A864,'Sheet 1'!A:A,0)),1)),'Sheet 1'!J:J,0)),1)</f>
        <v>3.628442199180359</v>
      </c>
      <c r="G864" s="5">
        <f ca="1">INDEX('Sheet 1'!H:H,(MATCH((INDEX('Sheet 1'!B:B,(MATCH(A864,'Sheet 1'!A:A,0)),1)),'Sheet 1'!J:J,0)),1)</f>
        <v>0</v>
      </c>
      <c r="H864" s="5">
        <f t="shared" ca="1" si="66"/>
        <v>22.326298920153171</v>
      </c>
      <c r="I864" s="5">
        <f ca="1">_xlfn.NORM.INV(RAND(), (((Sheet2!C864/(Sheet2!D864^2)) + ((Sheet2!H863+Sheet2!E863)/(Sheet2!F863^2))) / ((1/(Sheet2!D864^2)) + (1/(Sheet2!F863^2)))), SQRT(1 / ((1/(Sheet2!D864^2)) + (1/(Sheet2!F863^2)))))</f>
        <v>21.378039607215701</v>
      </c>
      <c r="J864" s="6">
        <f ca="1">IFERROR((INDEX('Sheet 1'!P:P,(MATCH((INDEX('Sheet 1'!B:B,(MATCH(A864,'Sheet 1'!A:A,0)),1)),'Sheet 1'!J:J,1)),1)),"")</f>
        <v>0.25984848484848488</v>
      </c>
      <c r="K864" s="4">
        <f ca="1">IFERROR(AVERAGEIFS('Sheet 1'!H:H, 'Sheet 1'!B:B, INDEX('Sheet 1'!B:B, MATCH(A864, 'Sheet 1'!A:A, 0)), 'Sheet 1'!G:G, "&lt;="&amp;I864, 'Sheet 1'!H:H, "&gt;0"), "0.001")</f>
        <v>3.9599999999999995</v>
      </c>
      <c r="L864" s="6">
        <f t="shared" ca="1" si="67"/>
        <v>1.0289999999999999</v>
      </c>
      <c r="M864" s="4">
        <f t="shared" ca="1" si="68"/>
        <v>-6.0699118068936402</v>
      </c>
      <c r="N864" s="4">
        <f t="shared" ca="1" si="69"/>
        <v>0.28304762339055056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46676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22.957157894736849</v>
      </c>
      <c r="D865" s="4">
        <f ca="1">INDEX('Sheet 1'!L:L,(MATCH((INDEX('Sheet 1'!B:B,(MATCH(A865,'Sheet 1'!A:A,0)),1)),'Sheet 1'!J:J,0)),1)</f>
        <v>3.8853754219594969</v>
      </c>
      <c r="E865" s="6">
        <f ca="1">INDEX('Sheet 1'!N:N,(MATCH((INDEX('Sheet 1'!B:B,(MATCH(A865,'Sheet 1'!A:A,0)),1)),'Sheet 1'!J:J,0)),1)</f>
        <v>0.57066666666666666</v>
      </c>
      <c r="F865" s="6">
        <f ca="1">INDEX('Sheet 1'!O:O,(MATCH((INDEX('Sheet 1'!B:B,(MATCH(A865,'Sheet 1'!A:A,0)),1)),'Sheet 1'!J:J,0)),1)</f>
        <v>4.3304320155662808</v>
      </c>
      <c r="G865" s="5">
        <f ca="1">INDEX('Sheet 1'!H:H,(MATCH((INDEX('Sheet 1'!B:B,(MATCH(A865,'Sheet 1'!A:A,0)),1)),'Sheet 1'!J:J,0)),1)</f>
        <v>0</v>
      </c>
      <c r="H865" s="5">
        <f t="shared" ca="1" si="66"/>
        <v>22.82600918813672</v>
      </c>
      <c r="I865" s="5">
        <f ca="1">_xlfn.NORM.INV(RAND(), (((Sheet2!C865/(Sheet2!D865^2)) + ((Sheet2!H864+Sheet2!E864)/(Sheet2!F864^2))) / ((1/(Sheet2!D865^2)) + (1/(Sheet2!F864^2)))), SQRT(1 / ((1/(Sheet2!D865^2)) + (1/(Sheet2!F864^2)))))</f>
        <v>19.552090905839496</v>
      </c>
      <c r="J865" s="6">
        <f ca="1">IFERROR((INDEX('Sheet 1'!P:P,(MATCH((INDEX('Sheet 1'!B:B,(MATCH(A865,'Sheet 1'!A:A,0)),1)),'Sheet 1'!J:J,1)),1)),"")</f>
        <v>0.2992424242424242</v>
      </c>
      <c r="K865" s="4">
        <f ca="1">IFERROR(AVERAGEIFS('Sheet 1'!H:H, 'Sheet 1'!B:B, INDEX('Sheet 1'!B:B, MATCH(A865, 'Sheet 1'!A:A, 0)), 'Sheet 1'!G:G, "&lt;="&amp;I865, 'Sheet 1'!H:H, "&gt;0"), "0.001")</f>
        <v>3.8777777777777778</v>
      </c>
      <c r="L865" s="6">
        <f t="shared" ca="1" si="67"/>
        <v>1.1603956228956227</v>
      </c>
      <c r="M865" s="4">
        <f t="shared" ca="1" si="68"/>
        <v>-5.9086073806373518</v>
      </c>
      <c r="N865" s="4">
        <f t="shared" ca="1" si="69"/>
        <v>0.87638043151569844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46677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23.302</v>
      </c>
      <c r="D866" s="4">
        <f ca="1">INDEX('Sheet 1'!L:L,(MATCH((INDEX('Sheet 1'!B:B,(MATCH(A866,'Sheet 1'!A:A,0)),1)),'Sheet 1'!J:J,0)),1)</f>
        <v>3.9474443779637212</v>
      </c>
      <c r="E866" s="6">
        <f ca="1">INDEX('Sheet 1'!N:N,(MATCH((INDEX('Sheet 1'!B:B,(MATCH(A866,'Sheet 1'!A:A,0)),1)),'Sheet 1'!J:J,0)),1)</f>
        <v>-0.12933333333333349</v>
      </c>
      <c r="F866" s="6">
        <f ca="1">INDEX('Sheet 1'!O:O,(MATCH((INDEX('Sheet 1'!B:B,(MATCH(A866,'Sheet 1'!A:A,0)),1)),'Sheet 1'!J:J,0)),1)</f>
        <v>3.9059128196818418</v>
      </c>
      <c r="G866" s="5">
        <f ca="1">INDEX('Sheet 1'!H:H,(MATCH((INDEX('Sheet 1'!B:B,(MATCH(A866,'Sheet 1'!A:A,0)),1)),'Sheet 1'!J:J,0)),1)</f>
        <v>0</v>
      </c>
      <c r="H866" s="5">
        <f t="shared" ca="1" si="66"/>
        <v>23.34496697170508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22.093985044138432</v>
      </c>
      <c r="J866" s="6">
        <f ca="1">IFERROR((INDEX('Sheet 1'!P:P,(MATCH((INDEX('Sheet 1'!B:B,(MATCH(A866,'Sheet 1'!A:A,0)),1)),'Sheet 1'!J:J,1)),1)),"")</f>
        <v>0.2992424242424242</v>
      </c>
      <c r="K866" s="4">
        <f ca="1">IFERROR(AVERAGEIFS('Sheet 1'!H:H, 'Sheet 1'!B:B, INDEX('Sheet 1'!B:B, MATCH(A866, 'Sheet 1'!A:A, 0)), 'Sheet 1'!G:G, "&lt;="&amp;I866, 'Sheet 1'!H:H, "&gt;0"), "0.001")</f>
        <v>5.0421052631578949</v>
      </c>
      <c r="L866" s="6">
        <f t="shared" ca="1" si="67"/>
        <v>1.5088118022328547</v>
      </c>
      <c r="M866" s="4">
        <f t="shared" ca="1" si="68"/>
        <v>-5.9030597441933494</v>
      </c>
      <c r="N866" s="4">
        <f t="shared" ca="1" si="69"/>
        <v>0.30602456683245766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46678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22.972631578947361</v>
      </c>
      <c r="D867" s="4">
        <f ca="1">INDEX('Sheet 1'!L:L,(MATCH((INDEX('Sheet 1'!B:B,(MATCH(A867,'Sheet 1'!A:A,0)),1)),'Sheet 1'!J:J,0)),1)</f>
        <v>4.0842046873201943</v>
      </c>
      <c r="E867" s="6">
        <f ca="1">INDEX('Sheet 1'!N:N,(MATCH((INDEX('Sheet 1'!B:B,(MATCH(A867,'Sheet 1'!A:A,0)),1)),'Sheet 1'!J:J,0)),1)</f>
        <v>0.1373333333333335</v>
      </c>
      <c r="F867" s="6">
        <f ca="1">INDEX('Sheet 1'!O:O,(MATCH((INDEX('Sheet 1'!B:B,(MATCH(A867,'Sheet 1'!A:A,0)),1)),'Sheet 1'!J:J,0)),1)</f>
        <v>3.9353482394529919</v>
      </c>
      <c r="G867" s="5">
        <f ca="1">INDEX('Sheet 1'!H:H,(MATCH((INDEX('Sheet 1'!B:B,(MATCH(A867,'Sheet 1'!A:A,0)),1)),'Sheet 1'!J:J,0)),1)</f>
        <v>0</v>
      </c>
      <c r="H867" s="5">
        <f t="shared" ca="1" si="66"/>
        <v>23.099552269800284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23.208111149123887</v>
      </c>
      <c r="J867" s="6">
        <f ca="1">IFERROR((INDEX('Sheet 1'!P:P,(MATCH((INDEX('Sheet 1'!B:B,(MATCH(A867,'Sheet 1'!A:A,0)),1)),'Sheet 1'!J:J,1)),1)),"")</f>
        <v>0.28712121212121211</v>
      </c>
      <c r="K867" s="4">
        <f ca="1">IFERROR(AVERAGEIFS('Sheet 1'!H:H, 'Sheet 1'!B:B, INDEX('Sheet 1'!B:B, MATCH(A867, 'Sheet 1'!A:A, 0)), 'Sheet 1'!G:G, "&lt;="&amp;I867, 'Sheet 1'!H:H, "&gt;0"), "0.001")</f>
        <v>8.6611111111111132</v>
      </c>
      <c r="L867" s="6">
        <f t="shared" ca="1" si="67"/>
        <v>2.4867887205387209</v>
      </c>
      <c r="M867" s="4">
        <f t="shared" ca="1" si="68"/>
        <v>-5.6247503094710467</v>
      </c>
      <c r="N867" s="4">
        <f t="shared" ca="1" si="69"/>
        <v>-5.7656162754916557E-2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46679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23.05305263157895</v>
      </c>
      <c r="D868" s="4">
        <f ca="1">INDEX('Sheet 1'!L:L,(MATCH((INDEX('Sheet 1'!B:B,(MATCH(A868,'Sheet 1'!A:A,0)),1)),'Sheet 1'!J:J,0)),1)</f>
        <v>3.8997468155285562</v>
      </c>
      <c r="E868" s="6">
        <f ca="1">INDEX('Sheet 1'!N:N,(MATCH((INDEX('Sheet 1'!B:B,(MATCH(A868,'Sheet 1'!A:A,0)),1)),'Sheet 1'!J:J,0)),1)</f>
        <v>0.79866666666666675</v>
      </c>
      <c r="F868" s="6">
        <f ca="1">INDEX('Sheet 1'!O:O,(MATCH((INDEX('Sheet 1'!B:B,(MATCH(A868,'Sheet 1'!A:A,0)),1)),'Sheet 1'!J:J,0)),1)</f>
        <v>3.4511844160916518</v>
      </c>
      <c r="G868" s="5">
        <f ca="1">INDEX('Sheet 1'!H:H,(MATCH((INDEX('Sheet 1'!B:B,(MATCH(A868,'Sheet 1'!A:A,0)),1)),'Sheet 1'!J:J,0)),1)</f>
        <v>4.5999999999999996</v>
      </c>
      <c r="H868" s="5">
        <f t="shared" ca="1" si="66"/>
        <v>23.144133826861008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22.268112569569659</v>
      </c>
      <c r="J868" s="6">
        <f ca="1">IFERROR((INDEX('Sheet 1'!P:P,(MATCH((INDEX('Sheet 1'!B:B,(MATCH(A868,'Sheet 1'!A:A,0)),1)),'Sheet 1'!J:J,1)),1)),"")</f>
        <v>0.28333333333333333</v>
      </c>
      <c r="K868" s="4">
        <f ca="1">IFERROR(AVERAGEIFS('Sheet 1'!H:H, 'Sheet 1'!B:B, INDEX('Sheet 1'!B:B, MATCH(A868, 'Sheet 1'!A:A, 0)), 'Sheet 1'!G:G, "&lt;="&amp;I868, 'Sheet 1'!H:H, "&gt;0"), "0.001")</f>
        <v>4.0916666666666668</v>
      </c>
      <c r="L868" s="6">
        <f t="shared" ca="1" si="67"/>
        <v>1.1593055555555556</v>
      </c>
      <c r="M868" s="4">
        <f t="shared" ca="1" si="68"/>
        <v>-5.9114229005285903</v>
      </c>
      <c r="N868" s="4">
        <f t="shared" ca="1" si="69"/>
        <v>0.20127974946571067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46680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23.96161403508772</v>
      </c>
      <c r="D869" s="4">
        <f ca="1">INDEX('Sheet 1'!L:L,(MATCH((INDEX('Sheet 1'!B:B,(MATCH(A869,'Sheet 1'!A:A,0)),1)),'Sheet 1'!J:J,0)),1)</f>
        <v>4.4756812355799118</v>
      </c>
      <c r="E869" s="6">
        <f ca="1">INDEX('Sheet 1'!N:N,(MATCH((INDEX('Sheet 1'!B:B,(MATCH(A869,'Sheet 1'!A:A,0)),1)),'Sheet 1'!J:J,0)),1)</f>
        <v>0.1813333333333331</v>
      </c>
      <c r="F869" s="6">
        <f ca="1">INDEX('Sheet 1'!O:O,(MATCH((INDEX('Sheet 1'!B:B,(MATCH(A869,'Sheet 1'!A:A,0)),1)),'Sheet 1'!J:J,0)),1)</f>
        <v>3.8732866598729241</v>
      </c>
      <c r="G869" s="5">
        <f ca="1">INDEX('Sheet 1'!H:H,(MATCH((INDEX('Sheet 1'!B:B,(MATCH(A869,'Sheet 1'!A:A,0)),1)),'Sheet 1'!J:J,0)),1)</f>
        <v>0.8</v>
      </c>
      <c r="H869" s="5">
        <f t="shared" ca="1" si="66"/>
        <v>23.949815682843887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26.180140715007614</v>
      </c>
      <c r="J869" s="6">
        <f ca="1">IFERROR((INDEX('Sheet 1'!P:P,(MATCH((INDEX('Sheet 1'!B:B,(MATCH(A869,'Sheet 1'!A:A,0)),1)),'Sheet 1'!J:J,1)),1)),"")</f>
        <v>0.28674242424242424</v>
      </c>
      <c r="K869" s="4">
        <f ca="1">IFERROR(AVERAGEIFS('Sheet 1'!H:H, 'Sheet 1'!B:B, INDEX('Sheet 1'!B:B, MATCH(A869, 'Sheet 1'!A:A, 0)), 'Sheet 1'!G:G, "&lt;="&amp;I869, 'Sheet 1'!H:H, "&gt;0"), "0.001")</f>
        <v>7.5444444444444434</v>
      </c>
      <c r="L869" s="6">
        <f t="shared" ca="1" si="67"/>
        <v>2.1633122895622892</v>
      </c>
      <c r="M869" s="4">
        <f t="shared" ca="1" si="68"/>
        <v>-5.3537356156203169</v>
      </c>
      <c r="N869" s="4">
        <f t="shared" ca="1" si="69"/>
        <v>-0.49568469315541863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46681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24.549473684210518</v>
      </c>
      <c r="D870" s="4">
        <f ca="1">INDEX('Sheet 1'!L:L,(MATCH((INDEX('Sheet 1'!B:B,(MATCH(A870,'Sheet 1'!A:A,0)),1)),'Sheet 1'!J:J,0)),1)</f>
        <v>4.8000701946818953</v>
      </c>
      <c r="E870" s="6">
        <f ca="1">INDEX('Sheet 1'!N:N,(MATCH((INDEX('Sheet 1'!B:B,(MATCH(A870,'Sheet 1'!A:A,0)),1)),'Sheet 1'!J:J,0)),1)</f>
        <v>-0.18666666666666659</v>
      </c>
      <c r="F870" s="6">
        <f ca="1">INDEX('Sheet 1'!O:O,(MATCH((INDEX('Sheet 1'!B:B,(MATCH(A870,'Sheet 1'!A:A,0)),1)),'Sheet 1'!J:J,0)),1)</f>
        <v>3.7023124013401572</v>
      </c>
      <c r="G870" s="5">
        <f ca="1">INDEX('Sheet 1'!H:H,(MATCH((INDEX('Sheet 1'!B:B,(MATCH(A870,'Sheet 1'!A:A,0)),1)),'Sheet 1'!J:J,0)),1)</f>
        <v>9.1</v>
      </c>
      <c r="H870" s="5">
        <f t="shared" ca="1" si="66"/>
        <v>24.296116264578689</v>
      </c>
      <c r="I870" s="5">
        <f ca="1">_xlfn.NORM.INV(RAND(), (((Sheet2!C870/(Sheet2!D870^2)) + ((Sheet2!H869+Sheet2!E869)/(Sheet2!F869^2))) / ((1/(Sheet2!D870^2)) + (1/(Sheet2!F869^2)))), SQRT(1 / ((1/(Sheet2!D870^2)) + (1/(Sheet2!F869^2)))))</f>
        <v>18.393785060599264</v>
      </c>
      <c r="J870" s="6">
        <f ca="1">IFERROR((INDEX('Sheet 1'!P:P,(MATCH((INDEX('Sheet 1'!B:B,(MATCH(A870,'Sheet 1'!A:A,0)),1)),'Sheet 1'!J:J,1)),1)),"")</f>
        <v>0.25189393939393939</v>
      </c>
      <c r="K870" s="4">
        <f ca="1">IFERROR(AVERAGEIFS('Sheet 1'!H:H, 'Sheet 1'!B:B, INDEX('Sheet 1'!B:B, MATCH(A870, 'Sheet 1'!A:A, 0)), 'Sheet 1'!G:G, "&lt;="&amp;I870, 'Sheet 1'!H:H, "&gt;0"), "0.001")</f>
        <v>7.95</v>
      </c>
      <c r="L870" s="6">
        <f t="shared" ca="1" si="67"/>
        <v>2.0025568181818181</v>
      </c>
      <c r="M870" s="4">
        <f t="shared" ca="1" si="68"/>
        <v>-5.1143988917931713</v>
      </c>
      <c r="N870" s="4">
        <f t="shared" ca="1" si="69"/>
        <v>1.2824163760003509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46682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24.508140350877198</v>
      </c>
      <c r="D871" s="4">
        <f ca="1">INDEX('Sheet 1'!L:L,(MATCH((INDEX('Sheet 1'!B:B,(MATCH(A871,'Sheet 1'!A:A,0)),1)),'Sheet 1'!J:J,0)),1)</f>
        <v>4.4214147179503112</v>
      </c>
      <c r="E871" s="6">
        <f ca="1">INDEX('Sheet 1'!N:N,(MATCH((INDEX('Sheet 1'!B:B,(MATCH(A871,'Sheet 1'!A:A,0)),1)),'Sheet 1'!J:J,0)),1)</f>
        <v>0.62000000000000033</v>
      </c>
      <c r="F871" s="6">
        <f ca="1">INDEX('Sheet 1'!O:O,(MATCH((INDEX('Sheet 1'!B:B,(MATCH(A871,'Sheet 1'!A:A,0)),1)),'Sheet 1'!J:J,0)),1)</f>
        <v>3.5522356873352838</v>
      </c>
      <c r="G871" s="5">
        <f ca="1">INDEX('Sheet 1'!H:H,(MATCH((INDEX('Sheet 1'!B:B,(MATCH(A871,'Sheet 1'!A:A,0)),1)),'Sheet 1'!J:J,0)),1)</f>
        <v>0</v>
      </c>
      <c r="H871" s="5">
        <f t="shared" ca="1" si="66"/>
        <v>24.27377774017781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25.839774946150204</v>
      </c>
      <c r="J871" s="6">
        <f ca="1">IFERROR((INDEX('Sheet 1'!P:P,(MATCH((INDEX('Sheet 1'!B:B,(MATCH(A871,'Sheet 1'!A:A,0)),1)),'Sheet 1'!J:J,1)),1)),"")</f>
        <v>0.22954545454545455</v>
      </c>
      <c r="K871" s="4">
        <f ca="1">IFERROR(AVERAGEIFS('Sheet 1'!H:H, 'Sheet 1'!B:B, INDEX('Sheet 1'!B:B, MATCH(A871, 'Sheet 1'!A:A, 0)), 'Sheet 1'!G:G, "&lt;="&amp;I871, 'Sheet 1'!H:H, "&gt;0"), "0.001")</f>
        <v>4.0842105263157897</v>
      </c>
      <c r="L871" s="6">
        <f t="shared" ca="1" si="67"/>
        <v>0.93751196172248807</v>
      </c>
      <c r="M871" s="4">
        <f t="shared" ca="1" si="68"/>
        <v>-5.5430539576795761</v>
      </c>
      <c r="N871" s="4">
        <f t="shared" ca="1" si="69"/>
        <v>-0.30117839655863077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46683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24.78536842105262</v>
      </c>
      <c r="D872" s="4">
        <f ca="1">INDEX('Sheet 1'!L:L,(MATCH((INDEX('Sheet 1'!B:B,(MATCH(A872,'Sheet 1'!A:A,0)),1)),'Sheet 1'!J:J,0)),1)</f>
        <v>3.859882367623602</v>
      </c>
      <c r="E872" s="6">
        <f ca="1">INDEX('Sheet 1'!N:N,(MATCH((INDEX('Sheet 1'!B:B,(MATCH(A872,'Sheet 1'!A:A,0)),1)),'Sheet 1'!J:J,0)),1)</f>
        <v>-0.14933333333333329</v>
      </c>
      <c r="F872" s="6">
        <f ca="1">INDEX('Sheet 1'!O:O,(MATCH((INDEX('Sheet 1'!B:B,(MATCH(A872,'Sheet 1'!A:A,0)),1)),'Sheet 1'!J:J,0)),1)</f>
        <v>3.7507971525102879</v>
      </c>
      <c r="G872" s="5">
        <f ca="1">INDEX('Sheet 1'!H:H,(MATCH((INDEX('Sheet 1'!B:B,(MATCH(A872,'Sheet 1'!A:A,0)),1)),'Sheet 1'!J:J,0)),1)</f>
        <v>3.8</v>
      </c>
      <c r="H872" s="5">
        <f t="shared" ca="1" si="66"/>
        <v>24.844064969340359</v>
      </c>
      <c r="I872" s="5">
        <f ca="1">_xlfn.NORM.INV(RAND(), (((Sheet2!C872/(Sheet2!D872^2)) + ((Sheet2!H871+Sheet2!E871)/(Sheet2!F871^2))) / ((1/(Sheet2!D872^2)) + (1/(Sheet2!F871^2)))), SQRT(1 / ((1/(Sheet2!D872^2)) + (1/(Sheet2!F871^2)))))</f>
        <v>21.830430592120479</v>
      </c>
      <c r="J872" s="6">
        <f ca="1">IFERROR((INDEX('Sheet 1'!P:P,(MATCH((INDEX('Sheet 1'!B:B,(MATCH(A872,'Sheet 1'!A:A,0)),1)),'Sheet 1'!J:J,1)),1)),"")</f>
        <v>0.23787878787878788</v>
      </c>
      <c r="K872" s="4">
        <f ca="1">IFERROR(AVERAGEIFS('Sheet 1'!H:H, 'Sheet 1'!B:B, INDEX('Sheet 1'!B:B, MATCH(A872, 'Sheet 1'!A:A, 0)), 'Sheet 1'!G:G, "&lt;="&amp;I872, 'Sheet 1'!H:H, "&gt;0"), "0.001")</f>
        <v>5.8777777777777773</v>
      </c>
      <c r="L872" s="6">
        <f t="shared" ca="1" si="67"/>
        <v>1.3981986531986532</v>
      </c>
      <c r="M872" s="4">
        <f t="shared" ca="1" si="68"/>
        <v>-6.4212755883314978</v>
      </c>
      <c r="N872" s="4">
        <f t="shared" ca="1" si="69"/>
        <v>0.76555126490846825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46684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24.287719298245609</v>
      </c>
      <c r="D873" s="4">
        <f ca="1">INDEX('Sheet 1'!L:L,(MATCH((INDEX('Sheet 1'!B:B,(MATCH(A873,'Sheet 1'!A:A,0)),1)),'Sheet 1'!J:J,0)),1)</f>
        <v>3.2125755152901232</v>
      </c>
      <c r="E873" s="6">
        <f ca="1">INDEX('Sheet 1'!N:N,(MATCH((INDEX('Sheet 1'!B:B,(MATCH(A873,'Sheet 1'!A:A,0)),1)),'Sheet 1'!J:J,0)),1)</f>
        <v>8.8000000000000356E-2</v>
      </c>
      <c r="F873" s="6">
        <f ca="1">INDEX('Sheet 1'!O:O,(MATCH((INDEX('Sheet 1'!B:B,(MATCH(A873,'Sheet 1'!A:A,0)),1)),'Sheet 1'!J:J,0)),1)</f>
        <v>4.774735311752611</v>
      </c>
      <c r="G873" s="5">
        <f ca="1">INDEX('Sheet 1'!H:H,(MATCH((INDEX('Sheet 1'!B:B,(MATCH(A873,'Sheet 1'!A:A,0)),1)),'Sheet 1'!J:J,0)),1)</f>
        <v>1.5</v>
      </c>
      <c r="H873" s="5">
        <f t="shared" ca="1" si="66"/>
        <v>24.459952994096305</v>
      </c>
      <c r="I873" s="5">
        <f ca="1">_xlfn.NORM.INV(RAND(), (((Sheet2!C873/(Sheet2!D873^2)) + ((Sheet2!H872+Sheet2!E872)/(Sheet2!F872^2))) / ((1/(Sheet2!D873^2)) + (1/(Sheet2!F872^2)))), SQRT(1 / ((1/(Sheet2!D873^2)) + (1/(Sheet2!F872^2)))))</f>
        <v>25.255875912790756</v>
      </c>
      <c r="J873" s="6">
        <f ca="1">IFERROR((INDEX('Sheet 1'!P:P,(MATCH((INDEX('Sheet 1'!B:B,(MATCH(A873,'Sheet 1'!A:A,0)),1)),'Sheet 1'!J:J,1)),1)),"")</f>
        <v>0.2439393939393939</v>
      </c>
      <c r="K873" s="4">
        <f ca="1">IFERROR(AVERAGEIFS('Sheet 1'!H:H, 'Sheet 1'!B:B, INDEX('Sheet 1'!B:B, MATCH(A873, 'Sheet 1'!A:A, 0)), 'Sheet 1'!G:G, "&lt;="&amp;I873, 'Sheet 1'!H:H, "&gt;0"), "0.001")</f>
        <v>1.9249999999999998</v>
      </c>
      <c r="L873" s="6">
        <f t="shared" ca="1" si="67"/>
        <v>0.46958333333333324</v>
      </c>
      <c r="M873" s="4">
        <f t="shared" ca="1" si="68"/>
        <v>-7.5602018326570661</v>
      </c>
      <c r="N873" s="4">
        <f t="shared" ca="1" si="69"/>
        <v>-0.30136462471846825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46685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24.306631578947371</v>
      </c>
      <c r="D874" s="4">
        <f ca="1">INDEX('Sheet 1'!L:L,(MATCH((INDEX('Sheet 1'!B:B,(MATCH(A874,'Sheet 1'!A:A,0)),1)),'Sheet 1'!J:J,0)),1)</f>
        <v>4.0534096242098174</v>
      </c>
      <c r="E874" s="6">
        <f ca="1">INDEX('Sheet 1'!N:N,(MATCH((INDEX('Sheet 1'!B:B,(MATCH(A874,'Sheet 1'!A:A,0)),1)),'Sheet 1'!J:J,0)),1)</f>
        <v>-0.40800000000000031</v>
      </c>
      <c r="F874" s="6">
        <f ca="1">INDEX('Sheet 1'!O:O,(MATCH((INDEX('Sheet 1'!B:B,(MATCH(A874,'Sheet 1'!A:A,0)),1)),'Sheet 1'!J:J,0)),1)</f>
        <v>5.1068782446231671</v>
      </c>
      <c r="G874" s="5">
        <f ca="1">INDEX('Sheet 1'!H:H,(MATCH((INDEX('Sheet 1'!B:B,(MATCH(A874,'Sheet 1'!A:A,0)),1)),'Sheet 1'!J:J,0)),1)</f>
        <v>0</v>
      </c>
      <c r="H874" s="5">
        <f t="shared" ca="1" si="66"/>
        <v>24.407705281155671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21.664962435005059</v>
      </c>
      <c r="J874" s="6">
        <f ca="1">IFERROR((INDEX('Sheet 1'!P:P,(MATCH((INDEX('Sheet 1'!B:B,(MATCH(A874,'Sheet 1'!A:A,0)),1)),'Sheet 1'!J:J,1)),1)),"")</f>
        <v>0.23901515151515146</v>
      </c>
      <c r="K874" s="4">
        <f ca="1">IFERROR(AVERAGEIFS('Sheet 1'!H:H, 'Sheet 1'!B:B, INDEX('Sheet 1'!B:B, MATCH(A874, 'Sheet 1'!A:A, 0)), 'Sheet 1'!G:G, "&lt;="&amp;I874, 'Sheet 1'!H:H, "&gt;0"), "0.001")</f>
        <v>7.0666666666666664</v>
      </c>
      <c r="L874" s="6">
        <f t="shared" ca="1" si="67"/>
        <v>1.6890404040404037</v>
      </c>
      <c r="M874" s="4">
        <f t="shared" ca="1" si="68"/>
        <v>-5.9965890034333187</v>
      </c>
      <c r="N874" s="4">
        <f t="shared" ca="1" si="69"/>
        <v>0.65171531842338448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46686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23.759684210526309</v>
      </c>
      <c r="D875" s="4">
        <f ca="1">INDEX('Sheet 1'!L:L,(MATCH((INDEX('Sheet 1'!B:B,(MATCH(A875,'Sheet 1'!A:A,0)),1)),'Sheet 1'!J:J,0)),1)</f>
        <v>3.9743696876880978</v>
      </c>
      <c r="E875" s="6">
        <f ca="1">INDEX('Sheet 1'!N:N,(MATCH((INDEX('Sheet 1'!B:B,(MATCH(A875,'Sheet 1'!A:A,0)),1)),'Sheet 1'!J:J,0)),1)</f>
        <v>0.2626666666666666</v>
      </c>
      <c r="F875" s="6">
        <f ca="1">INDEX('Sheet 1'!O:O,(MATCH((INDEX('Sheet 1'!B:B,(MATCH(A875,'Sheet 1'!A:A,0)),1)),'Sheet 1'!J:J,0)),1)</f>
        <v>3.5115936681356081</v>
      </c>
      <c r="G875" s="5">
        <f ca="1">INDEX('Sheet 1'!H:H,(MATCH((INDEX('Sheet 1'!B:B,(MATCH(A875,'Sheet 1'!A:A,0)),1)),'Sheet 1'!J:J,0)),1)</f>
        <v>0</v>
      </c>
      <c r="H875" s="5">
        <f t="shared" ca="1" si="66"/>
        <v>23.850220474635506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23.861461297065016</v>
      </c>
      <c r="J875" s="6">
        <f ca="1">IFERROR((INDEX('Sheet 1'!P:P,(MATCH((INDEX('Sheet 1'!B:B,(MATCH(A875,'Sheet 1'!A:A,0)),1)),'Sheet 1'!J:J,1)),1)),"")</f>
        <v>0.25795454545454544</v>
      </c>
      <c r="K875" s="4">
        <f ca="1">IFERROR(AVERAGEIFS('Sheet 1'!H:H, 'Sheet 1'!B:B, INDEX('Sheet 1'!B:B, MATCH(A875, 'Sheet 1'!A:A, 0)), 'Sheet 1'!G:G, "&lt;="&amp;I875, 'Sheet 1'!H:H, "&gt;0"), "0.001")</f>
        <v>3.0000000000000009</v>
      </c>
      <c r="L875" s="6">
        <f t="shared" ca="1" si="67"/>
        <v>0.77386363636363653</v>
      </c>
      <c r="M875" s="4">
        <f t="shared" ca="1" si="68"/>
        <v>-5.9782270089593466</v>
      </c>
      <c r="N875" s="4">
        <f t="shared" ca="1" si="69"/>
        <v>-2.5608359195671886E-2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46687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24.212385964912269</v>
      </c>
      <c r="D876" s="4">
        <f ca="1">INDEX('Sheet 1'!L:L,(MATCH((INDEX('Sheet 1'!B:B,(MATCH(A876,'Sheet 1'!A:A,0)),1)),'Sheet 1'!J:J,0)),1)</f>
        <v>4.3576615763978346</v>
      </c>
      <c r="E876" s="6">
        <f ca="1">INDEX('Sheet 1'!N:N,(MATCH((INDEX('Sheet 1'!B:B,(MATCH(A876,'Sheet 1'!A:A,0)),1)),'Sheet 1'!J:J,0)),1)</f>
        <v>-0.55999999999999994</v>
      </c>
      <c r="F876" s="6">
        <f ca="1">INDEX('Sheet 1'!O:O,(MATCH((INDEX('Sheet 1'!B:B,(MATCH(A876,'Sheet 1'!A:A,0)),1)),'Sheet 1'!J:J,0)),1)</f>
        <v>3.979304570507876</v>
      </c>
      <c r="G876" s="5">
        <f ca="1">INDEX('Sheet 1'!H:H,(MATCH((INDEX('Sheet 1'!B:B,(MATCH(A876,'Sheet 1'!A:A,0)),1)),'Sheet 1'!J:J,0)),1)</f>
        <v>0</v>
      </c>
      <c r="H876" s="5">
        <f t="shared" ca="1" si="66"/>
        <v>24.152061122595558</v>
      </c>
      <c r="I876" s="5">
        <f ca="1">_xlfn.NORM.INV(RAND(), (((Sheet2!C876/(Sheet2!D876^2)) + ((Sheet2!H875+Sheet2!E875)/(Sheet2!F875^2))) / ((1/(Sheet2!D876^2)) + (1/(Sheet2!F875^2)))), SQRT(1 / ((1/(Sheet2!D876^2)) + (1/(Sheet2!F875^2)))))</f>
        <v>19.653404779736018</v>
      </c>
      <c r="J876" s="6">
        <f ca="1">IFERROR((INDEX('Sheet 1'!P:P,(MATCH((INDEX('Sheet 1'!B:B,(MATCH(A876,'Sheet 1'!A:A,0)),1)),'Sheet 1'!J:J,1)),1)),"")</f>
        <v>0.24356060606060606</v>
      </c>
      <c r="K876" s="4">
        <f ca="1">IFERROR(AVERAGEIFS('Sheet 1'!H:H, 'Sheet 1'!B:B, INDEX('Sheet 1'!B:B, MATCH(A876, 'Sheet 1'!A:A, 0)), 'Sheet 1'!G:G, "&lt;="&amp;I876, 'Sheet 1'!H:H, "&gt;0"), "0.001")</f>
        <v>5.1100000000000012</v>
      </c>
      <c r="L876" s="6">
        <f t="shared" ca="1" si="67"/>
        <v>1.2445946969696973</v>
      </c>
      <c r="M876" s="4">
        <f t="shared" ca="1" si="68"/>
        <v>-5.5562795642627458</v>
      </c>
      <c r="N876" s="4">
        <f t="shared" ca="1" si="69"/>
        <v>1.0461990003695589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46688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24.122771929824559</v>
      </c>
      <c r="D877" s="4">
        <f ca="1">INDEX('Sheet 1'!L:L,(MATCH((INDEX('Sheet 1'!B:B,(MATCH(A877,'Sheet 1'!A:A,0)),1)),'Sheet 1'!J:J,0)),1)</f>
        <v>4.0607046829980984</v>
      </c>
      <c r="E877" s="6">
        <f ca="1">INDEX('Sheet 1'!N:N,(MATCH((INDEX('Sheet 1'!B:B,(MATCH(A877,'Sheet 1'!A:A,0)),1)),'Sheet 1'!J:J,0)),1)</f>
        <v>0.1573333333333333</v>
      </c>
      <c r="F877" s="6">
        <f ca="1">INDEX('Sheet 1'!O:O,(MATCH((INDEX('Sheet 1'!B:B,(MATCH(A877,'Sheet 1'!A:A,0)),1)),'Sheet 1'!J:J,0)),1)</f>
        <v>3.3418789557605089</v>
      </c>
      <c r="G877" s="5">
        <f ca="1">INDEX('Sheet 1'!H:H,(MATCH((INDEX('Sheet 1'!B:B,(MATCH(A877,'Sheet 1'!A:A,0)),1)),'Sheet 1'!J:J,0)),1)</f>
        <v>0</v>
      </c>
      <c r="H877" s="5">
        <f t="shared" ca="1" si="66"/>
        <v>23.852043958794361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25.905539345090435</v>
      </c>
      <c r="J877" s="6">
        <f ca="1">IFERROR((INDEX('Sheet 1'!P:P,(MATCH((INDEX('Sheet 1'!B:B,(MATCH(A877,'Sheet 1'!A:A,0)),1)),'Sheet 1'!J:J,1)),1)),"")</f>
        <v>0.23219696969696968</v>
      </c>
      <c r="K877" s="4">
        <f ca="1">IFERROR(AVERAGEIFS('Sheet 1'!H:H, 'Sheet 1'!B:B, INDEX('Sheet 1'!B:B, MATCH(A877, 'Sheet 1'!A:A, 0)), 'Sheet 1'!G:G, "&lt;="&amp;I877, 'Sheet 1'!H:H, "&gt;0"), "0.001")</f>
        <v>3.1550000000000002</v>
      </c>
      <c r="L877" s="6">
        <f t="shared" ca="1" si="67"/>
        <v>0.73258143939393938</v>
      </c>
      <c r="M877" s="4">
        <f t="shared" ca="1" si="68"/>
        <v>-5.9405383579911657</v>
      </c>
      <c r="N877" s="4">
        <f t="shared" ca="1" si="69"/>
        <v>-0.43902907363103888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46689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24.35694736842105</v>
      </c>
      <c r="D878" s="4">
        <f ca="1">INDEX('Sheet 1'!L:L,(MATCH((INDEX('Sheet 1'!B:B,(MATCH(A878,'Sheet 1'!A:A,0)),1)),'Sheet 1'!J:J,0)),1)</f>
        <v>4.4136022345340944</v>
      </c>
      <c r="E878" s="6">
        <f ca="1">INDEX('Sheet 1'!N:N,(MATCH((INDEX('Sheet 1'!B:B,(MATCH(A878,'Sheet 1'!A:A,0)),1)),'Sheet 1'!J:J,0)),1)</f>
        <v>-0.32133333333333319</v>
      </c>
      <c r="F878" s="6">
        <f ca="1">INDEX('Sheet 1'!O:O,(MATCH((INDEX('Sheet 1'!B:B,(MATCH(A878,'Sheet 1'!A:A,0)),1)),'Sheet 1'!J:J,0)),1)</f>
        <v>4.0418852081715579</v>
      </c>
      <c r="G878" s="5">
        <f ca="1">INDEX('Sheet 1'!H:H,(MATCH((INDEX('Sheet 1'!B:B,(MATCH(A878,'Sheet 1'!A:A,0)),1)),'Sheet 1'!J:J,0)),1)</f>
        <v>0</v>
      </c>
      <c r="H878" s="5">
        <f t="shared" ca="1" si="66"/>
        <v>24.136031933513934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23.378430961685108</v>
      </c>
      <c r="J878" s="6">
        <f ca="1">IFERROR((INDEX('Sheet 1'!P:P,(MATCH((INDEX('Sheet 1'!B:B,(MATCH(A878,'Sheet 1'!A:A,0)),1)),'Sheet 1'!J:J,1)),1)),"")</f>
        <v>0.23030303030303031</v>
      </c>
      <c r="K878" s="4">
        <f ca="1">IFERROR(AVERAGEIFS('Sheet 1'!H:H, 'Sheet 1'!B:B, INDEX('Sheet 1'!B:B, MATCH(A878, 'Sheet 1'!A:A, 0)), 'Sheet 1'!G:G, "&lt;="&amp;I878, 'Sheet 1'!H:H, "&gt;0"), "0.001")</f>
        <v>3.4266666666666667</v>
      </c>
      <c r="L878" s="6">
        <f t="shared" ca="1" si="67"/>
        <v>0.78917171717171719</v>
      </c>
      <c r="M878" s="4">
        <f t="shared" ca="1" si="68"/>
        <v>-5.5186095334647209</v>
      </c>
      <c r="N878" s="4">
        <f t="shared" ca="1" si="69"/>
        <v>0.22170471074161835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46690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23.654035087719301</v>
      </c>
      <c r="D879" s="4">
        <f ca="1">INDEX('Sheet 1'!L:L,(MATCH((INDEX('Sheet 1'!B:B,(MATCH(A879,'Sheet 1'!A:A,0)),1)),'Sheet 1'!J:J,0)),1)</f>
        <v>4.1715086820819556</v>
      </c>
      <c r="E879" s="6">
        <f ca="1">INDEX('Sheet 1'!N:N,(MATCH((INDEX('Sheet 1'!B:B,(MATCH(A879,'Sheet 1'!A:A,0)),1)),'Sheet 1'!J:J,0)),1)</f>
        <v>0.73333333333333317</v>
      </c>
      <c r="F879" s="6">
        <f ca="1">INDEX('Sheet 1'!O:O,(MATCH((INDEX('Sheet 1'!B:B,(MATCH(A879,'Sheet 1'!A:A,0)),1)),'Sheet 1'!J:J,0)),1)</f>
        <v>3.757419087378755</v>
      </c>
      <c r="G879" s="5">
        <f ca="1">INDEX('Sheet 1'!H:H,(MATCH((INDEX('Sheet 1'!B:B,(MATCH(A879,'Sheet 1'!A:A,0)),1)),'Sheet 1'!J:J,0)),1)</f>
        <v>0</v>
      </c>
      <c r="H879" s="5">
        <f t="shared" ca="1" si="66"/>
        <v>23.736901798087782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21.540282272097951</v>
      </c>
      <c r="J879" s="6">
        <f ca="1">IFERROR((INDEX('Sheet 1'!P:P,(MATCH((INDEX('Sheet 1'!B:B,(MATCH(A879,'Sheet 1'!A:A,0)),1)),'Sheet 1'!J:J,1)),1)),"")</f>
        <v>0.19356060606060604</v>
      </c>
      <c r="K879" s="4">
        <f ca="1">IFERROR(AVERAGEIFS('Sheet 1'!H:H, 'Sheet 1'!B:B, INDEX('Sheet 1'!B:B, MATCH(A879, 'Sheet 1'!A:A, 0)), 'Sheet 1'!G:G, "&lt;="&amp;I879, 'Sheet 1'!H:H, "&gt;0"), "0.001")</f>
        <v>3.9599999999999995</v>
      </c>
      <c r="L879" s="6">
        <f t="shared" ca="1" si="67"/>
        <v>0.76649999999999985</v>
      </c>
      <c r="M879" s="4">
        <f t="shared" ca="1" si="68"/>
        <v>-5.6703789660851971</v>
      </c>
      <c r="N879" s="4">
        <f t="shared" ca="1" si="69"/>
        <v>0.50671183418618659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46691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24.33094736842105</v>
      </c>
      <c r="D880" s="4">
        <f ca="1">INDEX('Sheet 1'!L:L,(MATCH((INDEX('Sheet 1'!B:B,(MATCH(A880,'Sheet 1'!A:A,0)),1)),'Sheet 1'!J:J,0)),1)</f>
        <v>4.1967327489090103</v>
      </c>
      <c r="E880" s="6">
        <f ca="1">INDEX('Sheet 1'!N:N,(MATCH((INDEX('Sheet 1'!B:B,(MATCH(A880,'Sheet 1'!A:A,0)),1)),'Sheet 1'!J:J,0)),1)</f>
        <v>2.8421709430404008E-16</v>
      </c>
      <c r="F880" s="6">
        <f ca="1">INDEX('Sheet 1'!O:O,(MATCH((INDEX('Sheet 1'!B:B,(MATCH(A880,'Sheet 1'!A:A,0)),1)),'Sheet 1'!J:J,0)),1)</f>
        <v>3.952966727148858</v>
      </c>
      <c r="G880" s="5">
        <f ca="1">INDEX('Sheet 1'!H:H,(MATCH((INDEX('Sheet 1'!B:B,(MATCH(A880,'Sheet 1'!A:A,0)),1)),'Sheet 1'!J:J,0)),1)</f>
        <v>0</v>
      </c>
      <c r="H880" s="5">
        <f t="shared" ca="1" si="66"/>
        <v>24.408260820091837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26.808516382137014</v>
      </c>
      <c r="J880" s="6">
        <f ca="1">IFERROR((INDEX('Sheet 1'!P:P,(MATCH((INDEX('Sheet 1'!B:B,(MATCH(A880,'Sheet 1'!A:A,0)),1)),'Sheet 1'!J:J,1)),1)),"")</f>
        <v>0.16742424242424242</v>
      </c>
      <c r="K880" s="4">
        <f ca="1">IFERROR(AVERAGEIFS('Sheet 1'!H:H, 'Sheet 1'!B:B, INDEX('Sheet 1'!B:B, MATCH(A880, 'Sheet 1'!A:A, 0)), 'Sheet 1'!G:G, "&lt;="&amp;I880, 'Sheet 1'!H:H, "&gt;0"), "0.001")</f>
        <v>4.4333333333333318</v>
      </c>
      <c r="L880" s="6">
        <f t="shared" ca="1" si="67"/>
        <v>0.74224747474747443</v>
      </c>
      <c r="M880" s="4">
        <f t="shared" ca="1" si="68"/>
        <v>-5.7975927523014574</v>
      </c>
      <c r="N880" s="4">
        <f t="shared" ca="1" si="69"/>
        <v>-0.59035663263524163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46692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24.229052631578949</v>
      </c>
      <c r="D881" s="4">
        <f ca="1">INDEX('Sheet 1'!L:L,(MATCH((INDEX('Sheet 1'!B:B,(MATCH(A881,'Sheet 1'!A:A,0)),1)),'Sheet 1'!J:J,0)),1)</f>
        <v>3.8960996897914311</v>
      </c>
      <c r="E881" s="6">
        <f ca="1">INDEX('Sheet 1'!N:N,(MATCH((INDEX('Sheet 1'!B:B,(MATCH(A881,'Sheet 1'!A:A,0)),1)),'Sheet 1'!J:J,0)),1)</f>
        <v>0.44666666666666638</v>
      </c>
      <c r="F881" s="6">
        <f ca="1">INDEX('Sheet 1'!O:O,(MATCH((INDEX('Sheet 1'!B:B,(MATCH(A881,'Sheet 1'!A:A,0)),1)),'Sheet 1'!J:J,0)),1)</f>
        <v>3.8105590613924831</v>
      </c>
      <c r="G881" s="5">
        <f ca="1">INDEX('Sheet 1'!H:H,(MATCH((INDEX('Sheet 1'!B:B,(MATCH(A881,'Sheet 1'!A:A,0)),1)),'Sheet 1'!J:J,0)),1)</f>
        <v>0.3</v>
      </c>
      <c r="H881" s="5">
        <f t="shared" ca="1" si="66"/>
        <v>24.317358418075024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26.200416521839781</v>
      </c>
      <c r="J881" s="6">
        <f ca="1">IFERROR((INDEX('Sheet 1'!P:P,(MATCH((INDEX('Sheet 1'!B:B,(MATCH(A881,'Sheet 1'!A:A,0)),1)),'Sheet 1'!J:J,1)),1)),"")</f>
        <v>0.17007575757575757</v>
      </c>
      <c r="K881" s="4">
        <f ca="1">IFERROR(AVERAGEIFS('Sheet 1'!H:H, 'Sheet 1'!B:B, INDEX('Sheet 1'!B:B, MATCH(A881, 'Sheet 1'!A:A, 0)), 'Sheet 1'!G:G, "&lt;="&amp;I881, 'Sheet 1'!H:H, "&gt;0"), "0.001")</f>
        <v>4.9933333333333341</v>
      </c>
      <c r="L881" s="6">
        <f t="shared" ca="1" si="67"/>
        <v>0.84924494949494966</v>
      </c>
      <c r="M881" s="4">
        <f t="shared" ca="1" si="68"/>
        <v>-6.2187968893773347</v>
      </c>
      <c r="N881" s="4">
        <f t="shared" ca="1" si="69"/>
        <v>-0.50598394477076758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46693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24.962912280701751</v>
      </c>
      <c r="D882" s="4">
        <f ca="1">INDEX('Sheet 1'!L:L,(MATCH((INDEX('Sheet 1'!B:B,(MATCH(A882,'Sheet 1'!A:A,0)),1)),'Sheet 1'!J:J,0)),1)</f>
        <v>4.3998063020427862</v>
      </c>
      <c r="E882" s="6">
        <f ca="1">INDEX('Sheet 1'!N:N,(MATCH((INDEX('Sheet 1'!B:B,(MATCH(A882,'Sheet 1'!A:A,0)),1)),'Sheet 1'!J:J,0)),1)</f>
        <v>-0.34000000000000019</v>
      </c>
      <c r="F882" s="6">
        <f ca="1">INDEX('Sheet 1'!O:O,(MATCH((INDEX('Sheet 1'!B:B,(MATCH(A882,'Sheet 1'!A:A,0)),1)),'Sheet 1'!J:J,0)),1)</f>
        <v>3.7873544927896652</v>
      </c>
      <c r="G882" s="5">
        <f ca="1">INDEX('Sheet 1'!H:H,(MATCH((INDEX('Sheet 1'!B:B,(MATCH(A882,'Sheet 1'!A:A,0)),1)),'Sheet 1'!J:J,0)),1)</f>
        <v>3.3</v>
      </c>
      <c r="H882" s="5">
        <f t="shared" ca="1" si="66"/>
        <v>24.84926795177541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26.492620555637188</v>
      </c>
      <c r="J882" s="6">
        <f ca="1">IFERROR((INDEX('Sheet 1'!P:P,(MATCH((INDEX('Sheet 1'!B:B,(MATCH(A882,'Sheet 1'!A:A,0)),1)),'Sheet 1'!J:J,1)),1)),"")</f>
        <v>0.18522727272727274</v>
      </c>
      <c r="K882" s="4">
        <f ca="1">IFERROR(AVERAGEIFS('Sheet 1'!H:H, 'Sheet 1'!B:B, INDEX('Sheet 1'!B:B, MATCH(A882, 'Sheet 1'!A:A, 0)), 'Sheet 1'!G:G, "&lt;="&amp;I882, 'Sheet 1'!H:H, "&gt;0"), "0.001")</f>
        <v>3.4750000000000005</v>
      </c>
      <c r="L882" s="6">
        <f t="shared" ca="1" si="67"/>
        <v>0.64366477272727285</v>
      </c>
      <c r="M882" s="4">
        <f t="shared" ca="1" si="68"/>
        <v>-5.6736389211297142</v>
      </c>
      <c r="N882" s="4">
        <f t="shared" ca="1" si="69"/>
        <v>-0.34767627707274501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46694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25.01014035087719</v>
      </c>
      <c r="D883" s="4">
        <f ca="1">INDEX('Sheet 1'!L:L,(MATCH((INDEX('Sheet 1'!B:B,(MATCH(A883,'Sheet 1'!A:A,0)),1)),'Sheet 1'!J:J,0)),1)</f>
        <v>4.1643952006728506</v>
      </c>
      <c r="E883" s="6">
        <f ca="1">INDEX('Sheet 1'!N:N,(MATCH((INDEX('Sheet 1'!B:B,(MATCH(A883,'Sheet 1'!A:A,0)),1)),'Sheet 1'!J:J,0)),1)</f>
        <v>-0.27066666666666661</v>
      </c>
      <c r="F883" s="6">
        <f ca="1">INDEX('Sheet 1'!O:O,(MATCH((INDEX('Sheet 1'!B:B,(MATCH(A883,'Sheet 1'!A:A,0)),1)),'Sheet 1'!J:J,0)),1)</f>
        <v>3.954838751396768</v>
      </c>
      <c r="G883" s="5">
        <f ca="1">INDEX('Sheet 1'!H:H,(MATCH((INDEX('Sheet 1'!B:B,(MATCH(A883,'Sheet 1'!A:A,0)),1)),'Sheet 1'!J:J,0)),1)</f>
        <v>2</v>
      </c>
      <c r="H883" s="5">
        <f t="shared" ca="1" si="66"/>
        <v>24.736008026964743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26.01147986418804</v>
      </c>
      <c r="J883" s="6">
        <f ca="1">IFERROR((INDEX('Sheet 1'!P:P,(MATCH((INDEX('Sheet 1'!B:B,(MATCH(A883,'Sheet 1'!A:A,0)),1)),'Sheet 1'!J:J,1)),1)),"")</f>
        <v>0.18522727272727274</v>
      </c>
      <c r="K883" s="4">
        <f ca="1">IFERROR(AVERAGEIFS('Sheet 1'!H:H, 'Sheet 1'!B:B, INDEX('Sheet 1'!B:B, MATCH(A883, 'Sheet 1'!A:A, 0)), 'Sheet 1'!G:G, "&lt;="&amp;I883, 'Sheet 1'!H:H, "&gt;0"), "0.001")</f>
        <v>2.6052631578947372</v>
      </c>
      <c r="L883" s="6">
        <f t="shared" ca="1" si="67"/>
        <v>0.48256578947368428</v>
      </c>
      <c r="M883" s="4">
        <f t="shared" ca="1" si="68"/>
        <v>-6.0057077068084812</v>
      </c>
      <c r="N883" s="4">
        <f t="shared" ca="1" si="69"/>
        <v>-0.2404525663532272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46695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24.927368421052631</v>
      </c>
      <c r="D884" s="4">
        <f ca="1">INDEX('Sheet 1'!L:L,(MATCH((INDEX('Sheet 1'!B:B,(MATCH(A884,'Sheet 1'!A:A,0)),1)),'Sheet 1'!J:J,0)),1)</f>
        <v>4.478379694117625</v>
      </c>
      <c r="E884" s="6">
        <f ca="1">INDEX('Sheet 1'!N:N,(MATCH((INDEX('Sheet 1'!B:B,(MATCH(A884,'Sheet 1'!A:A,0)),1)),'Sheet 1'!J:J,0)),1)</f>
        <v>7.9999999999999905E-2</v>
      </c>
      <c r="F884" s="6">
        <f ca="1">INDEX('Sheet 1'!O:O,(MATCH((INDEX('Sheet 1'!B:B,(MATCH(A884,'Sheet 1'!A:A,0)),1)),'Sheet 1'!J:J,0)),1)</f>
        <v>4.8862188996334517</v>
      </c>
      <c r="G884" s="5">
        <f ca="1">INDEX('Sheet 1'!H:H,(MATCH((INDEX('Sheet 1'!B:B,(MATCH(A884,'Sheet 1'!A:A,0)),1)),'Sheet 1'!J:J,0)),1)</f>
        <v>0</v>
      </c>
      <c r="H884" s="5">
        <f t="shared" ca="1" si="66"/>
        <v>24.667782002039193</v>
      </c>
      <c r="I884" s="5">
        <f ca="1">_xlfn.NORM.INV(RAND(), (((Sheet2!C884/(Sheet2!D884^2)) + ((Sheet2!H883+Sheet2!E883)/(Sheet2!F883^2))) / ((1/(Sheet2!D884^2)) + (1/(Sheet2!F883^2)))), SQRT(1 / ((1/(Sheet2!D884^2)) + (1/(Sheet2!F883^2)))))</f>
        <v>16.119078000828267</v>
      </c>
      <c r="J884" s="6">
        <f ca="1">IFERROR((INDEX('Sheet 1'!P:P,(MATCH((INDEX('Sheet 1'!B:B,(MATCH(A884,'Sheet 1'!A:A,0)),1)),'Sheet 1'!J:J,1)),1)),"")</f>
        <v>0.21136363636363636</v>
      </c>
      <c r="K884" s="4">
        <f ca="1">IFERROR(AVERAGEIFS('Sheet 1'!H:H, 'Sheet 1'!B:B, INDEX('Sheet 1'!B:B, MATCH(A884, 'Sheet 1'!A:A, 0)), 'Sheet 1'!G:G, "&lt;="&amp;I884, 'Sheet 1'!H:H, "&gt;0"), "0.001")</f>
        <v>8.6</v>
      </c>
      <c r="L884" s="6">
        <f t="shared" ca="1" si="67"/>
        <v>1.8177272727272726</v>
      </c>
      <c r="M884" s="4">
        <f t="shared" ca="1" si="68"/>
        <v>-5.5661578793318611</v>
      </c>
      <c r="N884" s="4">
        <f t="shared" ca="1" si="69"/>
        <v>1.9668476149519207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46696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25.165789473684221</v>
      </c>
      <c r="D885" s="4">
        <f ca="1">INDEX('Sheet 1'!L:L,(MATCH((INDEX('Sheet 1'!B:B,(MATCH(A885,'Sheet 1'!A:A,0)),1)),'Sheet 1'!J:J,0)),1)</f>
        <v>3.9092465311512292</v>
      </c>
      <c r="E885" s="6">
        <f ca="1">INDEX('Sheet 1'!N:N,(MATCH((INDEX('Sheet 1'!B:B,(MATCH(A885,'Sheet 1'!A:A,0)),1)),'Sheet 1'!J:J,0)),1)</f>
        <v>0.82400000000000018</v>
      </c>
      <c r="F885" s="6">
        <f ca="1">INDEX('Sheet 1'!O:O,(MATCH((INDEX('Sheet 1'!B:B,(MATCH(A885,'Sheet 1'!A:A,0)),1)),'Sheet 1'!J:J,0)),1)</f>
        <v>4.9010710357326293</v>
      </c>
      <c r="G885" s="5">
        <f ca="1">INDEX('Sheet 1'!H:H,(MATCH((INDEX('Sheet 1'!B:B,(MATCH(A885,'Sheet 1'!A:A,0)),1)),'Sheet 1'!J:J,0)),1)</f>
        <v>0</v>
      </c>
      <c r="H885" s="5">
        <f t="shared" ca="1" si="66"/>
        <v>25.002650794492787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22.956622972132664</v>
      </c>
      <c r="J885" s="6">
        <f ca="1">IFERROR((INDEX('Sheet 1'!P:P,(MATCH((INDEX('Sheet 1'!B:B,(MATCH(A885,'Sheet 1'!A:A,0)),1)),'Sheet 1'!J:J,1)),1)),"")</f>
        <v>0.21439393939393941</v>
      </c>
      <c r="K885" s="4">
        <f ca="1">IFERROR(AVERAGEIFS('Sheet 1'!H:H, 'Sheet 1'!B:B, INDEX('Sheet 1'!B:B, MATCH(A885, 'Sheet 1'!A:A, 0)), 'Sheet 1'!G:G, "&lt;="&amp;I885, 'Sheet 1'!H:H, "&gt;0"), "0.001")</f>
        <v>6.8384615384615381</v>
      </c>
      <c r="L885" s="6">
        <f t="shared" ca="1" si="67"/>
        <v>1.4661247086247087</v>
      </c>
      <c r="M885" s="4">
        <f t="shared" ca="1" si="68"/>
        <v>-6.4375038189963369</v>
      </c>
      <c r="N885" s="4">
        <f t="shared" ca="1" si="69"/>
        <v>0.56511311935627218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46697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25.39950877192982</v>
      </c>
      <c r="D886" s="4">
        <f ca="1">INDEX('Sheet 1'!L:L,(MATCH((INDEX('Sheet 1'!B:B,(MATCH(A886,'Sheet 1'!A:A,0)),1)),'Sheet 1'!J:J,0)),1)</f>
        <v>4.6976444164137421</v>
      </c>
      <c r="E886" s="6">
        <f ca="1">INDEX('Sheet 1'!N:N,(MATCH((INDEX('Sheet 1'!B:B,(MATCH(A886,'Sheet 1'!A:A,0)),1)),'Sheet 1'!J:J,0)),1)</f>
        <v>-0.18933333333333349</v>
      </c>
      <c r="F886" s="6">
        <f ca="1">INDEX('Sheet 1'!O:O,(MATCH((INDEX('Sheet 1'!B:B,(MATCH(A886,'Sheet 1'!A:A,0)),1)),'Sheet 1'!J:J,0)),1)</f>
        <v>3.6591452750805269</v>
      </c>
      <c r="G886" s="5">
        <f ca="1">INDEX('Sheet 1'!H:H,(MATCH((INDEX('Sheet 1'!B:B,(MATCH(A886,'Sheet 1'!A:A,0)),1)),'Sheet 1'!J:J,0)),1)</f>
        <v>0</v>
      </c>
      <c r="H886" s="5">
        <f t="shared" ca="1" si="66"/>
        <v>25.604031379996105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24.610422097090002</v>
      </c>
      <c r="J886" s="6">
        <f ca="1">IFERROR((INDEX('Sheet 1'!P:P,(MATCH((INDEX('Sheet 1'!B:B,(MATCH(A886,'Sheet 1'!A:A,0)),1)),'Sheet 1'!J:J,1)),1)),"")</f>
        <v>0.21969696969696972</v>
      </c>
      <c r="K886" s="4">
        <f ca="1">IFERROR(AVERAGEIFS('Sheet 1'!H:H, 'Sheet 1'!B:B, INDEX('Sheet 1'!B:B, MATCH(A886, 'Sheet 1'!A:A, 0)), 'Sheet 1'!G:G, "&lt;="&amp;I886, 'Sheet 1'!H:H, "&gt;0"), "0.001")</f>
        <v>3.2866666666666666</v>
      </c>
      <c r="L886" s="6">
        <f t="shared" ca="1" si="67"/>
        <v>0.7220707070707072</v>
      </c>
      <c r="M886" s="4">
        <f t="shared" ca="1" si="68"/>
        <v>-5.4068606562010109</v>
      </c>
      <c r="N886" s="4">
        <f t="shared" ca="1" si="69"/>
        <v>0.16797496891904398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46698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24.778350877192981</v>
      </c>
      <c r="D887" s="4">
        <f ca="1">INDEX('Sheet 1'!L:L,(MATCH((INDEX('Sheet 1'!B:B,(MATCH(A887,'Sheet 1'!A:A,0)),1)),'Sheet 1'!J:J,0)),1)</f>
        <v>3.8734959882734592</v>
      </c>
      <c r="E887" s="6">
        <f ca="1">INDEX('Sheet 1'!N:N,(MATCH((INDEX('Sheet 1'!B:B,(MATCH(A887,'Sheet 1'!A:A,0)),1)),'Sheet 1'!J:J,0)),1)</f>
        <v>0.34400000000000008</v>
      </c>
      <c r="F887" s="6">
        <f ca="1">INDEX('Sheet 1'!O:O,(MATCH((INDEX('Sheet 1'!B:B,(MATCH(A887,'Sheet 1'!A:A,0)),1)),'Sheet 1'!J:J,0)),1)</f>
        <v>3.369707662354366</v>
      </c>
      <c r="G887" s="5">
        <f ca="1">INDEX('Sheet 1'!H:H,(MATCH((INDEX('Sheet 1'!B:B,(MATCH(A887,'Sheet 1'!A:A,0)),1)),'Sheet 1'!J:J,0)),1)</f>
        <v>0</v>
      </c>
      <c r="H887" s="5">
        <f t="shared" ca="1" si="66"/>
        <v>25.114617863966128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26.285462318073154</v>
      </c>
      <c r="J887" s="6">
        <f ca="1">IFERROR((INDEX('Sheet 1'!P:P,(MATCH((INDEX('Sheet 1'!B:B,(MATCH(A887,'Sheet 1'!A:A,0)),1)),'Sheet 1'!J:J,1)),1)),"")</f>
        <v>0.22575757575757577</v>
      </c>
      <c r="K887" s="4">
        <f ca="1">IFERROR(AVERAGEIFS('Sheet 1'!H:H, 'Sheet 1'!B:B, INDEX('Sheet 1'!B:B, MATCH(A887, 'Sheet 1'!A:A, 0)), 'Sheet 1'!G:G, "&lt;="&amp;I887, 'Sheet 1'!H:H, "&gt;0"), "0.001")</f>
        <v>3.7789473684210533</v>
      </c>
      <c r="L887" s="6">
        <f t="shared" ca="1" si="67"/>
        <v>0.85312599681020751</v>
      </c>
      <c r="M887" s="4">
        <f t="shared" ca="1" si="68"/>
        <v>-6.3968959699987922</v>
      </c>
      <c r="N887" s="4">
        <f t="shared" ca="1" si="69"/>
        <v>-0.38908300032910093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46699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25.18536842105263</v>
      </c>
      <c r="D888" s="4">
        <f ca="1">INDEX('Sheet 1'!L:L,(MATCH((INDEX('Sheet 1'!B:B,(MATCH(A888,'Sheet 1'!A:A,0)),1)),'Sheet 1'!J:J,0)),1)</f>
        <v>4.0594492148476782</v>
      </c>
      <c r="E888" s="6">
        <f ca="1">INDEX('Sheet 1'!N:N,(MATCH((INDEX('Sheet 1'!B:B,(MATCH(A888,'Sheet 1'!A:A,0)),1)),'Sheet 1'!J:J,0)),1)</f>
        <v>8.1333333333333493E-2</v>
      </c>
      <c r="F888" s="6">
        <f ca="1">INDEX('Sheet 1'!O:O,(MATCH((INDEX('Sheet 1'!B:B,(MATCH(A888,'Sheet 1'!A:A,0)),1)),'Sheet 1'!J:J,0)),1)</f>
        <v>3.4805907130416398</v>
      </c>
      <c r="G888" s="5">
        <f ca="1">INDEX('Sheet 1'!H:H,(MATCH((INDEX('Sheet 1'!B:B,(MATCH(A888,'Sheet 1'!A:A,0)),1)),'Sheet 1'!J:J,0)),1)</f>
        <v>0.5</v>
      </c>
      <c r="H888" s="5">
        <f t="shared" ca="1" si="66"/>
        <v>25.347145499385572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29.099771496797526</v>
      </c>
      <c r="J888" s="6">
        <f ca="1">IFERROR((INDEX('Sheet 1'!P:P,(MATCH((INDEX('Sheet 1'!B:B,(MATCH(A888,'Sheet 1'!A:A,0)),1)),'Sheet 1'!J:J,1)),1)),"")</f>
        <v>0.20719696969696971</v>
      </c>
      <c r="K888" s="4">
        <f ca="1">IFERROR(AVERAGEIFS('Sheet 1'!H:H, 'Sheet 1'!B:B, INDEX('Sheet 1'!B:B, MATCH(A888, 'Sheet 1'!A:A, 0)), 'Sheet 1'!G:G, "&lt;="&amp;I888, 'Sheet 1'!H:H, "&gt;0"), "0.001")</f>
        <v>5.0636363636363635</v>
      </c>
      <c r="L888" s="6">
        <f t="shared" ca="1" si="67"/>
        <v>1.0491701101928375</v>
      </c>
      <c r="M888" s="4">
        <f t="shared" ca="1" si="68"/>
        <v>-6.2041343758989864</v>
      </c>
      <c r="N888" s="4">
        <f t="shared" ca="1" si="69"/>
        <v>-0.96426950272656042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46700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25.568245614035089</v>
      </c>
      <c r="D889" s="4">
        <f ca="1">INDEX('Sheet 1'!L:L,(MATCH((INDEX('Sheet 1'!B:B,(MATCH(A889,'Sheet 1'!A:A,0)),1)),'Sheet 1'!J:J,0)),1)</f>
        <v>4.2831717640506062</v>
      </c>
      <c r="E889" s="6">
        <f ca="1">INDEX('Sheet 1'!N:N,(MATCH((INDEX('Sheet 1'!B:B,(MATCH(A889,'Sheet 1'!A:A,0)),1)),'Sheet 1'!J:J,0)),1)</f>
        <v>1.5640000000000009</v>
      </c>
      <c r="F889" s="6">
        <f ca="1">INDEX('Sheet 1'!O:O,(MATCH((INDEX('Sheet 1'!B:B,(MATCH(A889,'Sheet 1'!A:A,0)),1)),'Sheet 1'!J:J,0)),1)</f>
        <v>3.892912478796251</v>
      </c>
      <c r="G889" s="5">
        <f ca="1">INDEX('Sheet 1'!H:H,(MATCH((INDEX('Sheet 1'!B:B,(MATCH(A889,'Sheet 1'!A:A,0)),1)),'Sheet 1'!J:J,0)),1)</f>
        <v>0</v>
      </c>
      <c r="H889" s="5">
        <f t="shared" ca="1" si="66"/>
        <v>25.48406656426323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24.611797793370194</v>
      </c>
      <c r="J889" s="6">
        <f ca="1">IFERROR((INDEX('Sheet 1'!P:P,(MATCH((INDEX('Sheet 1'!B:B,(MATCH(A889,'Sheet 1'!A:A,0)),1)),'Sheet 1'!J:J,1)),1)),"")</f>
        <v>0.2018939393939394</v>
      </c>
      <c r="K889" s="4">
        <f ca="1">IFERROR(AVERAGEIFS('Sheet 1'!H:H, 'Sheet 1'!B:B, INDEX('Sheet 1'!B:B, MATCH(A889, 'Sheet 1'!A:A, 0)), 'Sheet 1'!G:G, "&lt;="&amp;I889, 'Sheet 1'!H:H, "&gt;0"), "0.001")</f>
        <v>4.7294117647058824</v>
      </c>
      <c r="L889" s="6">
        <f t="shared" ca="1" si="67"/>
        <v>0.95483957219251347</v>
      </c>
      <c r="M889" s="4">
        <f t="shared" ca="1" si="68"/>
        <v>-5.9694653921268701</v>
      </c>
      <c r="N889" s="4">
        <f t="shared" ca="1" si="69"/>
        <v>0.22330363416487875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46701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27.36438596491228</v>
      </c>
      <c r="D890" s="4">
        <f ca="1">INDEX('Sheet 1'!L:L,(MATCH((INDEX('Sheet 1'!B:B,(MATCH(A890,'Sheet 1'!A:A,0)),1)),'Sheet 1'!J:J,0)),1)</f>
        <v>5.2524407025052149</v>
      </c>
      <c r="E890" s="6">
        <f ca="1">INDEX('Sheet 1'!N:N,(MATCH((INDEX('Sheet 1'!B:B,(MATCH(A890,'Sheet 1'!A:A,0)),1)),'Sheet 1'!J:J,0)),1)</f>
        <v>-0.1053333333333332</v>
      </c>
      <c r="F890" s="6">
        <f ca="1">INDEX('Sheet 1'!O:O,(MATCH((INDEX('Sheet 1'!B:B,(MATCH(A890,'Sheet 1'!A:A,0)),1)),'Sheet 1'!J:J,0)),1)</f>
        <v>4.5715303881840361</v>
      </c>
      <c r="G890" s="5">
        <f ca="1">INDEX('Sheet 1'!H:H,(MATCH((INDEX('Sheet 1'!B:B,(MATCH(A890,'Sheet 1'!A:A,0)),1)),'Sheet 1'!J:J,0)),1)</f>
        <v>0</v>
      </c>
      <c r="H890" s="5">
        <f t="shared" ca="1" si="66"/>
        <v>27.160219621096292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27.036316251453403</v>
      </c>
      <c r="J890" s="6">
        <f ca="1">IFERROR((INDEX('Sheet 1'!P:P,(MATCH((INDEX('Sheet 1'!B:B,(MATCH(A890,'Sheet 1'!A:A,0)),1)),'Sheet 1'!J:J,1)),1)),"")</f>
        <v>0.2106060606060606</v>
      </c>
      <c r="K890" s="4">
        <f ca="1">IFERROR(AVERAGEIFS('Sheet 1'!H:H, 'Sheet 1'!B:B, INDEX('Sheet 1'!B:B, MATCH(A890, 'Sheet 1'!A:A, 0)), 'Sheet 1'!G:G, "&lt;="&amp;I890, 'Sheet 1'!H:H, "&gt;0"), "0.001")</f>
        <v>3.3000000000000003</v>
      </c>
      <c r="L890" s="6">
        <f t="shared" ca="1" si="67"/>
        <v>0.69500000000000006</v>
      </c>
      <c r="M890" s="4">
        <f t="shared" ca="1" si="68"/>
        <v>-5.2098419601120876</v>
      </c>
      <c r="N890" s="4">
        <f t="shared" ca="1" si="69"/>
        <v>6.2460431643216879E-2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46702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27.147438596491231</v>
      </c>
      <c r="D891" s="4">
        <f ca="1">INDEX('Sheet 1'!L:L,(MATCH((INDEX('Sheet 1'!B:B,(MATCH(A891,'Sheet 1'!A:A,0)),1)),'Sheet 1'!J:J,0)),1)</f>
        <v>5.0631411394704164</v>
      </c>
      <c r="E891" s="6">
        <f ca="1">INDEX('Sheet 1'!N:N,(MATCH((INDEX('Sheet 1'!B:B,(MATCH(A891,'Sheet 1'!A:A,0)),1)),'Sheet 1'!J:J,0)),1)</f>
        <v>-0.2080000000000003</v>
      </c>
      <c r="F891" s="6">
        <f ca="1">INDEX('Sheet 1'!O:O,(MATCH((INDEX('Sheet 1'!B:B,(MATCH(A891,'Sheet 1'!A:A,0)),1)),'Sheet 1'!J:J,0)),1)</f>
        <v>4.8103705537998698</v>
      </c>
      <c r="G891" s="5">
        <f ca="1">INDEX('Sheet 1'!H:H,(MATCH((INDEX('Sheet 1'!B:B,(MATCH(A891,'Sheet 1'!A:A,0)),1)),'Sheet 1'!J:J,0)),1)</f>
        <v>0</v>
      </c>
      <c r="H891" s="5">
        <f t="shared" ca="1" si="66"/>
        <v>27.09645220826685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25.01193705339168</v>
      </c>
      <c r="J891" s="6">
        <f ca="1">IFERROR((INDEX('Sheet 1'!P:P,(MATCH((INDEX('Sheet 1'!B:B,(MATCH(A891,'Sheet 1'!A:A,0)),1)),'Sheet 1'!J:J,1)),1)),"")</f>
        <v>0.19924242424242428</v>
      </c>
      <c r="K891" s="4">
        <f ca="1">IFERROR(AVERAGEIFS('Sheet 1'!H:H, 'Sheet 1'!B:B, INDEX('Sheet 1'!B:B, MATCH(A891, 'Sheet 1'!A:A, 0)), 'Sheet 1'!G:G, "&lt;="&amp;I891, 'Sheet 1'!H:H, "&gt;0"), "0.001")</f>
        <v>4.3235294117647056</v>
      </c>
      <c r="L891" s="6">
        <f t="shared" ca="1" si="67"/>
        <v>0.86143048128342259</v>
      </c>
      <c r="M891" s="4">
        <f t="shared" ca="1" si="68"/>
        <v>-5.3617779652357749</v>
      </c>
      <c r="N891" s="4">
        <f t="shared" ca="1" si="69"/>
        <v>0.421774049799235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46703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27.252771929824561</v>
      </c>
      <c r="D892" s="4">
        <f ca="1">INDEX('Sheet 1'!L:L,(MATCH((INDEX('Sheet 1'!B:B,(MATCH(A892,'Sheet 1'!A:A,0)),1)),'Sheet 1'!J:J,0)),1)</f>
        <v>5.3958916637425913</v>
      </c>
      <c r="E892" s="6">
        <f ca="1">INDEX('Sheet 1'!N:N,(MATCH((INDEX('Sheet 1'!B:B,(MATCH(A892,'Sheet 1'!A:A,0)),1)),'Sheet 1'!J:J,0)),1)</f>
        <v>-0.71600000000000019</v>
      </c>
      <c r="F892" s="6">
        <f ca="1">INDEX('Sheet 1'!O:O,(MATCH((INDEX('Sheet 1'!B:B,(MATCH(A892,'Sheet 1'!A:A,0)),1)),'Sheet 1'!J:J,0)),1)</f>
        <v>4.421936716454038</v>
      </c>
      <c r="G892" s="5">
        <f ca="1">INDEX('Sheet 1'!H:H,(MATCH((INDEX('Sheet 1'!B:B,(MATCH(A892,'Sheet 1'!A:A,0)),1)),'Sheet 1'!J:J,0)),1)</f>
        <v>15</v>
      </c>
      <c r="H892" s="5">
        <f t="shared" ca="1" si="66"/>
        <v>27.04978004240197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27.678288507751585</v>
      </c>
      <c r="J892" s="6">
        <f ca="1">IFERROR((INDEX('Sheet 1'!P:P,(MATCH((INDEX('Sheet 1'!B:B,(MATCH(A892,'Sheet 1'!A:A,0)),1)),'Sheet 1'!J:J,1)),1)),"")</f>
        <v>0.18143939393939396</v>
      </c>
      <c r="K892" s="4">
        <f ca="1">IFERROR(AVERAGEIFS('Sheet 1'!H:H, 'Sheet 1'!B:B, INDEX('Sheet 1'!B:B, MATCH(A892, 'Sheet 1'!A:A, 0)), 'Sheet 1'!G:G, "&lt;="&amp;I892, 'Sheet 1'!H:H, "&gt;0"), "0.001")</f>
        <v>5.35</v>
      </c>
      <c r="L892" s="6">
        <f t="shared" ca="1" si="67"/>
        <v>0.97070075757575758</v>
      </c>
      <c r="M892" s="4">
        <f t="shared" ca="1" si="68"/>
        <v>-5.0506521680092504</v>
      </c>
      <c r="N892" s="4">
        <f t="shared" ca="1" si="69"/>
        <v>-7.8859362723358542E-2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46704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26.356982456140351</v>
      </c>
      <c r="D893" s="4">
        <f ca="1">INDEX('Sheet 1'!L:L,(MATCH((INDEX('Sheet 1'!B:B,(MATCH(A893,'Sheet 1'!A:A,0)),1)),'Sheet 1'!J:J,0)),1)</f>
        <v>4.7612822862133237</v>
      </c>
      <c r="E893" s="6">
        <f ca="1">INDEX('Sheet 1'!N:N,(MATCH((INDEX('Sheet 1'!B:B,(MATCH(A893,'Sheet 1'!A:A,0)),1)),'Sheet 1'!J:J,0)),1)</f>
        <v>0.32666666666666722</v>
      </c>
      <c r="F893" s="6">
        <f ca="1">INDEX('Sheet 1'!O:O,(MATCH((INDEX('Sheet 1'!B:B,(MATCH(A893,'Sheet 1'!A:A,0)),1)),'Sheet 1'!J:J,0)),1)</f>
        <v>4.386999631384275</v>
      </c>
      <c r="G893" s="5">
        <f ca="1">INDEX('Sheet 1'!H:H,(MATCH((INDEX('Sheet 1'!B:B,(MATCH(A893,'Sheet 1'!A:A,0)),1)),'Sheet 1'!J:J,0)),1)</f>
        <v>2.2999999999999998</v>
      </c>
      <c r="H893" s="5">
        <f t="shared" ca="1" si="66"/>
        <v>26.34452502451494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22.771500919647547</v>
      </c>
      <c r="J893" s="6">
        <f ca="1">IFERROR((INDEX('Sheet 1'!P:P,(MATCH((INDEX('Sheet 1'!B:B,(MATCH(A893,'Sheet 1'!A:A,0)),1)),'Sheet 1'!J:J,1)),1)),"")</f>
        <v>0.16818181818181818</v>
      </c>
      <c r="K893" s="4">
        <f ca="1">IFERROR(AVERAGEIFS('Sheet 1'!H:H, 'Sheet 1'!B:B, INDEX('Sheet 1'!B:B, MATCH(A893, 'Sheet 1'!A:A, 0)), 'Sheet 1'!G:G, "&lt;="&amp;I893, 'Sheet 1'!H:H, "&gt;0"), "0.001")</f>
        <v>6.0642857142857158</v>
      </c>
      <c r="L893" s="6">
        <f t="shared" ca="1" si="67"/>
        <v>1.0199025974025977</v>
      </c>
      <c r="M893" s="4">
        <f t="shared" ca="1" si="68"/>
        <v>-5.5356899405983793</v>
      </c>
      <c r="N893" s="4">
        <f t="shared" ca="1" si="69"/>
        <v>0.75304956122321376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46705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26.772842105263159</v>
      </c>
      <c r="D894" s="4">
        <f ca="1">INDEX('Sheet 1'!L:L,(MATCH((INDEX('Sheet 1'!B:B,(MATCH(A894,'Sheet 1'!A:A,0)),1)),'Sheet 1'!J:J,0)),1)</f>
        <v>4.7310521085752333</v>
      </c>
      <c r="E894" s="6">
        <f ca="1">INDEX('Sheet 1'!N:N,(MATCH((INDEX('Sheet 1'!B:B,(MATCH(A894,'Sheet 1'!A:A,0)),1)),'Sheet 1'!J:J,0)),1)</f>
        <v>1.1093333333333331</v>
      </c>
      <c r="F894" s="6">
        <f ca="1">INDEX('Sheet 1'!O:O,(MATCH((INDEX('Sheet 1'!B:B,(MATCH(A894,'Sheet 1'!A:A,0)),1)),'Sheet 1'!J:J,0)),1)</f>
        <v>3.08974648366712</v>
      </c>
      <c r="G894" s="5">
        <f ca="1">INDEX('Sheet 1'!H:H,(MATCH((INDEX('Sheet 1'!B:B,(MATCH(A894,'Sheet 1'!A:A,0)),1)),'Sheet 1'!J:J,0)),1)</f>
        <v>2.2999999999999998</v>
      </c>
      <c r="H894" s="5">
        <f t="shared" ca="1" si="66"/>
        <v>26.71818676495235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24.269533785041965</v>
      </c>
      <c r="J894" s="6">
        <f ca="1">IFERROR((INDEX('Sheet 1'!P:P,(MATCH((INDEX('Sheet 1'!B:B,(MATCH(A894,'Sheet 1'!A:A,0)),1)),'Sheet 1'!J:J,1)),1)),"")</f>
        <v>0.13560606060606062</v>
      </c>
      <c r="K894" s="4">
        <f ca="1">IFERROR(AVERAGEIFS('Sheet 1'!H:H, 'Sheet 1'!B:B, INDEX('Sheet 1'!B:B, MATCH(A894, 'Sheet 1'!A:A, 0)), 'Sheet 1'!G:G, "&lt;="&amp;I894, 'Sheet 1'!H:H, "&gt;0"), "0.001")</f>
        <v>2.9818181818181824</v>
      </c>
      <c r="L894" s="6">
        <f t="shared" ca="1" si="67"/>
        <v>0.4043526170798899</v>
      </c>
      <c r="M894" s="4">
        <f t="shared" ca="1" si="68"/>
        <v>-5.6589615778562754</v>
      </c>
      <c r="N894" s="4">
        <f t="shared" ca="1" si="69"/>
        <v>0.52912296520341451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46706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28.21242105263158</v>
      </c>
      <c r="D895" s="4">
        <f ca="1">INDEX('Sheet 1'!L:L,(MATCH((INDEX('Sheet 1'!B:B,(MATCH(A895,'Sheet 1'!A:A,0)),1)),'Sheet 1'!J:J,0)),1)</f>
        <v>5.1230188875820417</v>
      </c>
      <c r="E895" s="6">
        <f ca="1">INDEX('Sheet 1'!N:N,(MATCH((INDEX('Sheet 1'!B:B,(MATCH(A895,'Sheet 1'!A:A,0)),1)),'Sheet 1'!J:J,0)),1)</f>
        <v>-1.3333333333333291E-2</v>
      </c>
      <c r="F895" s="6">
        <f ca="1">INDEX('Sheet 1'!O:O,(MATCH((INDEX('Sheet 1'!B:B,(MATCH(A895,'Sheet 1'!A:A,0)),1)),'Sheet 1'!J:J,0)),1)</f>
        <v>3.4154392433807441</v>
      </c>
      <c r="G895" s="5">
        <f ca="1">INDEX('Sheet 1'!H:H,(MATCH((INDEX('Sheet 1'!B:B,(MATCH(A895,'Sheet 1'!A:A,0)),1)),'Sheet 1'!J:J,0)),1)</f>
        <v>0</v>
      </c>
      <c r="H895" s="5">
        <f t="shared" ca="1" si="66"/>
        <v>27.930182273879289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27.35292580767371</v>
      </c>
      <c r="J895" s="6">
        <f ca="1">IFERROR((INDEX('Sheet 1'!P:P,(MATCH((INDEX('Sheet 1'!B:B,(MATCH(A895,'Sheet 1'!A:A,0)),1)),'Sheet 1'!J:J,1)),1)),"")</f>
        <v>0.11287878787878787</v>
      </c>
      <c r="K895" s="4">
        <f ca="1">IFERROR(AVERAGEIFS('Sheet 1'!H:H, 'Sheet 1'!B:B, INDEX('Sheet 1'!B:B, MATCH(A895, 'Sheet 1'!A:A, 0)), 'Sheet 1'!G:G, "&lt;="&amp;I895, 'Sheet 1'!H:H, "&gt;0"), "0.001")</f>
        <v>3.6785714285714284</v>
      </c>
      <c r="L895" s="6">
        <f t="shared" ca="1" si="67"/>
        <v>0.41523268398268393</v>
      </c>
      <c r="M895" s="4">
        <f t="shared" ca="1" si="68"/>
        <v>-5.5069914188716282</v>
      </c>
      <c r="N895" s="4">
        <f t="shared" ca="1" si="69"/>
        <v>0.16777124266343155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46707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28.31108771929825</v>
      </c>
      <c r="D896" s="4">
        <f ca="1">INDEX('Sheet 1'!L:L,(MATCH((INDEX('Sheet 1'!B:B,(MATCH(A896,'Sheet 1'!A:A,0)),1)),'Sheet 1'!J:J,0)),1)</f>
        <v>5.1960265484205728</v>
      </c>
      <c r="E896" s="6">
        <f ca="1">INDEX('Sheet 1'!N:N,(MATCH((INDEX('Sheet 1'!B:B,(MATCH(A896,'Sheet 1'!A:A,0)),1)),'Sheet 1'!J:J,0)),1)</f>
        <v>-0.97066666666666646</v>
      </c>
      <c r="F896" s="6">
        <f ca="1">INDEX('Sheet 1'!O:O,(MATCH((INDEX('Sheet 1'!B:B,(MATCH(A896,'Sheet 1'!A:A,0)),1)),'Sheet 1'!J:J,0)),1)</f>
        <v>4.5879623143829553</v>
      </c>
      <c r="G896" s="5">
        <f ca="1">INDEX('Sheet 1'!H:H,(MATCH((INDEX('Sheet 1'!B:B,(MATCH(A896,'Sheet 1'!A:A,0)),1)),'Sheet 1'!J:J,0)),1)</f>
        <v>0</v>
      </c>
      <c r="H896" s="5">
        <f t="shared" ca="1" si="66"/>
        <v>28.035794057584479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27.744029797685538</v>
      </c>
      <c r="J896" s="6">
        <f ca="1">IFERROR((INDEX('Sheet 1'!P:P,(MATCH((INDEX('Sheet 1'!B:B,(MATCH(A896,'Sheet 1'!A:A,0)),1)),'Sheet 1'!J:J,1)),1)),"")</f>
        <v>0.16136363636363638</v>
      </c>
      <c r="K896" s="4">
        <f ca="1">IFERROR(AVERAGEIFS('Sheet 1'!H:H, 'Sheet 1'!B:B, INDEX('Sheet 1'!B:B, MATCH(A896, 'Sheet 1'!A:A, 0)), 'Sheet 1'!G:G, "&lt;="&amp;I896, 'Sheet 1'!H:H, "&gt;0"), "0.001")</f>
        <v>7.6066666666666665</v>
      </c>
      <c r="L896" s="6">
        <f t="shared" ca="1" si="67"/>
        <v>1.2274393939393939</v>
      </c>
      <c r="M896" s="4">
        <f t="shared" ca="1" si="68"/>
        <v>-5.4486033617176037</v>
      </c>
      <c r="N896" s="4">
        <f t="shared" ca="1" si="69"/>
        <v>0.10913299159048355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46708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27.101403508771931</v>
      </c>
      <c r="D897" s="4">
        <f ca="1">INDEX('Sheet 1'!L:L,(MATCH((INDEX('Sheet 1'!B:B,(MATCH(A897,'Sheet 1'!A:A,0)),1)),'Sheet 1'!J:J,0)),1)</f>
        <v>5.4968793947421206</v>
      </c>
      <c r="E897" s="6">
        <f ca="1">INDEX('Sheet 1'!N:N,(MATCH((INDEX('Sheet 1'!B:B,(MATCH(A897,'Sheet 1'!A:A,0)),1)),'Sheet 1'!J:J,0)),1)</f>
        <v>-0.71600000000000008</v>
      </c>
      <c r="F897" s="6">
        <f ca="1">INDEX('Sheet 1'!O:O,(MATCH((INDEX('Sheet 1'!B:B,(MATCH(A897,'Sheet 1'!A:A,0)),1)),'Sheet 1'!J:J,0)),1)</f>
        <v>5.048468860737664</v>
      </c>
      <c r="G897" s="5">
        <f ca="1">INDEX('Sheet 1'!H:H,(MATCH((INDEX('Sheet 1'!B:B,(MATCH(A897,'Sheet 1'!A:A,0)),1)),'Sheet 1'!J:J,0)),1)</f>
        <v>0</v>
      </c>
      <c r="H897" s="5">
        <f t="shared" ca="1" si="66"/>
        <v>27.080022333649829</v>
      </c>
      <c r="I897" s="5">
        <f ca="1">_xlfn.NORM.INV(RAND(), (((Sheet2!C897/(Sheet2!D897^2)) + ((Sheet2!H896+Sheet2!E896)/(Sheet2!F896^2))) / ((1/(Sheet2!D897^2)) + (1/(Sheet2!F896^2)))), SQRT(1 / ((1/(Sheet2!D897^2)) + (1/(Sheet2!F896^2)))))</f>
        <v>33.356895623667903</v>
      </c>
      <c r="J897" s="6">
        <f ca="1">IFERROR((INDEX('Sheet 1'!P:P,(MATCH((INDEX('Sheet 1'!B:B,(MATCH(A897,'Sheet 1'!A:A,0)),1)),'Sheet 1'!J:J,1)),1)),"")</f>
        <v>0.19734848484848486</v>
      </c>
      <c r="K897" s="4">
        <f ca="1">IFERROR(AVERAGEIFS('Sheet 1'!H:H, 'Sheet 1'!B:B, INDEX('Sheet 1'!B:B, MATCH(A897, 'Sheet 1'!A:A, 0)), 'Sheet 1'!G:G, "&lt;="&amp;I897, 'Sheet 1'!H:H, "&gt;0"), "0.001")</f>
        <v>5.0555555555555554</v>
      </c>
      <c r="L897" s="6">
        <f t="shared" ca="1" si="67"/>
        <v>0.99770622895622896</v>
      </c>
      <c r="M897" s="4">
        <f t="shared" ca="1" si="68"/>
        <v>-4.9303252923276775</v>
      </c>
      <c r="N897" s="4">
        <f t="shared" ca="1" si="69"/>
        <v>-1.1380078887813112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46709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25.487894736842101</v>
      </c>
      <c r="D898" s="4">
        <f ca="1">INDEX('Sheet 1'!L:L,(MATCH((INDEX('Sheet 1'!B:B,(MATCH(A898,'Sheet 1'!A:A,0)),1)),'Sheet 1'!J:J,0)),1)</f>
        <v>4.187939354388523</v>
      </c>
      <c r="E898" s="6">
        <f ca="1">INDEX('Sheet 1'!N:N,(MATCH((INDEX('Sheet 1'!B:B,(MATCH(A898,'Sheet 1'!A:A,0)),1)),'Sheet 1'!J:J,0)),1)</f>
        <v>-0.23733333333333331</v>
      </c>
      <c r="F898" s="6">
        <f ca="1">INDEX('Sheet 1'!O:O,(MATCH((INDEX('Sheet 1'!B:B,(MATCH(A898,'Sheet 1'!A:A,0)),1)),'Sheet 1'!J:J,0)),1)</f>
        <v>4.893536093204534</v>
      </c>
      <c r="G898" s="5">
        <f ca="1">INDEX('Sheet 1'!H:H,(MATCH((INDEX('Sheet 1'!B:B,(MATCH(A898,'Sheet 1'!A:A,0)),1)),'Sheet 1'!J:J,0)),1)</f>
        <v>0</v>
      </c>
      <c r="H898" s="5">
        <f t="shared" ca="1" si="66"/>
        <v>25.845034682729118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20.991932678019616</v>
      </c>
      <c r="J898" s="6">
        <f ca="1">IFERROR((INDEX('Sheet 1'!P:P,(MATCH((INDEX('Sheet 1'!B:B,(MATCH(A898,'Sheet 1'!A:A,0)),1)),'Sheet 1'!J:J,1)),1)),"")</f>
        <v>0.2193181818181818</v>
      </c>
      <c r="K898" s="4">
        <f ca="1">IFERROR(AVERAGEIFS('Sheet 1'!H:H, 'Sheet 1'!B:B, INDEX('Sheet 1'!B:B, MATCH(A898, 'Sheet 1'!A:A, 0)), 'Sheet 1'!G:G, "&lt;="&amp;I898, 'Sheet 1'!H:H, "&gt;0"), "0.001")</f>
        <v>5.62</v>
      </c>
      <c r="L898" s="6">
        <f t="shared" ca="1" si="67"/>
        <v>1.2325681818181817</v>
      </c>
      <c r="M898" s="4">
        <f t="shared" ca="1" si="68"/>
        <v>-6.0860228814281774</v>
      </c>
      <c r="N898" s="4">
        <f t="shared" ca="1" si="69"/>
        <v>1.0735499438670684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46710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25.699649122807021</v>
      </c>
      <c r="D899" s="4">
        <f ca="1">INDEX('Sheet 1'!L:L,(MATCH((INDEX('Sheet 1'!B:B,(MATCH(A899,'Sheet 1'!A:A,0)),1)),'Sheet 1'!J:J,0)),1)</f>
        <v>4.294034029766995</v>
      </c>
      <c r="E899" s="6">
        <f ca="1">INDEX('Sheet 1'!N:N,(MATCH((INDEX('Sheet 1'!B:B,(MATCH(A899,'Sheet 1'!A:A,0)),1)),'Sheet 1'!J:J,0)),1)</f>
        <v>0.69599999999999973</v>
      </c>
      <c r="F899" s="6">
        <f ca="1">INDEX('Sheet 1'!O:O,(MATCH((INDEX('Sheet 1'!B:B,(MATCH(A899,'Sheet 1'!A:A,0)),1)),'Sheet 1'!J:J,0)),1)</f>
        <v>4.1637573987536403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25.659649522537833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27.621458518853462</v>
      </c>
      <c r="J899" s="6">
        <f ca="1">IFERROR((INDEX('Sheet 1'!P:P,(MATCH((INDEX('Sheet 1'!B:B,(MATCH(A899,'Sheet 1'!A:A,0)),1)),'Sheet 1'!J:J,1)),1)),"")</f>
        <v>0.23787878787878788</v>
      </c>
      <c r="K899" s="4">
        <f ca="1">IFERROR(AVERAGEIFS('Sheet 1'!H:H, 'Sheet 1'!B:B, INDEX('Sheet 1'!B:B, MATCH(A899, 'Sheet 1'!A:A, 0)), 'Sheet 1'!G:G, "&lt;="&amp;I899, 'Sheet 1'!H:H, "&gt;0"), "0.001")</f>
        <v>6.2421052631578942</v>
      </c>
      <c r="L899" s="6">
        <f t="shared" ref="L899:L962" ca="1" si="72">J899*K899</f>
        <v>1.4848644338118022</v>
      </c>
      <c r="M899" s="4">
        <f t="shared" ref="M899:M962" ca="1" si="73">(B899-C899)/D899</f>
        <v>-5.9849663380989897</v>
      </c>
      <c r="N899" s="4">
        <f t="shared" ref="N899:N962" ca="1" si="74">(C899-I899)/D899</f>
        <v>-0.4475533688657618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46711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25.97445614035087</v>
      </c>
      <c r="D900" s="4">
        <f ca="1">INDEX('Sheet 1'!L:L,(MATCH((INDEX('Sheet 1'!B:B,(MATCH(A900,'Sheet 1'!A:A,0)),1)),'Sheet 1'!J:J,0)),1)</f>
        <v>4.7473463426737066</v>
      </c>
      <c r="E900" s="6">
        <f ca="1">INDEX('Sheet 1'!N:N,(MATCH((INDEX('Sheet 1'!B:B,(MATCH(A900,'Sheet 1'!A:A,0)),1)),'Sheet 1'!J:J,0)),1)</f>
        <v>0.99066666666666736</v>
      </c>
      <c r="F900" s="6">
        <f ca="1">INDEX('Sheet 1'!O:O,(MATCH((INDEX('Sheet 1'!B:B,(MATCH(A900,'Sheet 1'!A:A,0)),1)),'Sheet 1'!J:J,0)),1)</f>
        <v>3.8233342365904508</v>
      </c>
      <c r="G900" s="5">
        <f ca="1">INDEX('Sheet 1'!H:H,(MATCH((INDEX('Sheet 1'!B:B,(MATCH(A900,'Sheet 1'!A:A,0)),1)),'Sheet 1'!J:J,0)),1)</f>
        <v>0</v>
      </c>
      <c r="H900" s="5">
        <f t="shared" ca="1" si="71"/>
        <v>26.189910604771562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29.204634924440423</v>
      </c>
      <c r="J900" s="6">
        <f ca="1">IFERROR((INDEX('Sheet 1'!P:P,(MATCH((INDEX('Sheet 1'!B:B,(MATCH(A900,'Sheet 1'!A:A,0)),1)),'Sheet 1'!J:J,1)),1)),"")</f>
        <v>0.24659090909090908</v>
      </c>
      <c r="K900" s="4">
        <f ca="1">IFERROR(AVERAGEIFS('Sheet 1'!H:H, 'Sheet 1'!B:B, INDEX('Sheet 1'!B:B, MATCH(A900, 'Sheet 1'!A:A, 0)), 'Sheet 1'!G:G, "&lt;="&amp;I900, 'Sheet 1'!H:H, "&gt;0"), "0.001")</f>
        <v>2.1714285714285717</v>
      </c>
      <c r="L900" s="6">
        <f t="shared" ca="1" si="72"/>
        <v>0.53545454545454552</v>
      </c>
      <c r="M900" s="4">
        <f t="shared" ca="1" si="73"/>
        <v>-5.4713632133530101</v>
      </c>
      <c r="N900" s="4">
        <f t="shared" ca="1" si="74"/>
        <v>-0.68041776414195965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46712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26.593438596491229</v>
      </c>
      <c r="D901" s="4">
        <f ca="1">INDEX('Sheet 1'!L:L,(MATCH((INDEX('Sheet 1'!B:B,(MATCH(A901,'Sheet 1'!A:A,0)),1)),'Sheet 1'!J:J,0)),1)</f>
        <v>4.2980188186844854</v>
      </c>
      <c r="E901" s="6">
        <f ca="1">INDEX('Sheet 1'!N:N,(MATCH((INDEX('Sheet 1'!B:B,(MATCH(A901,'Sheet 1'!A:A,0)),1)),'Sheet 1'!J:J,0)),1)</f>
        <v>0.32266666666666671</v>
      </c>
      <c r="F901" s="6">
        <f ca="1">INDEX('Sheet 1'!O:O,(MATCH((INDEX('Sheet 1'!B:B,(MATCH(A901,'Sheet 1'!A:A,0)),1)),'Sheet 1'!J:J,0)),1)</f>
        <v>4.2100129464182183</v>
      </c>
      <c r="G901" s="5">
        <f ca="1">INDEX('Sheet 1'!H:H,(MATCH((INDEX('Sheet 1'!B:B,(MATCH(A901,'Sheet 1'!A:A,0)),1)),'Sheet 1'!J:J,0)),1)</f>
        <v>0</v>
      </c>
      <c r="H901" s="5">
        <f t="shared" ca="1" si="71"/>
        <v>26.92120873519751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29.465527991438762</v>
      </c>
      <c r="J901" s="6">
        <f ca="1">IFERROR((INDEX('Sheet 1'!P:P,(MATCH((INDEX('Sheet 1'!B:B,(MATCH(A901,'Sheet 1'!A:A,0)),1)),'Sheet 1'!J:J,1)),1)),"")</f>
        <v>0.20265151515151514</v>
      </c>
      <c r="K901" s="4">
        <f ca="1">IFERROR(AVERAGEIFS('Sheet 1'!H:H, 'Sheet 1'!B:B, INDEX('Sheet 1'!B:B, MATCH(A901, 'Sheet 1'!A:A, 0)), 'Sheet 1'!G:G, "&lt;="&amp;I901, 'Sheet 1'!H:H, "&gt;0"), "0.001")</f>
        <v>5.1222222222222218</v>
      </c>
      <c r="L901" s="6">
        <f t="shared" ca="1" si="72"/>
        <v>1.0380260942760942</v>
      </c>
      <c r="M901" s="4">
        <f t="shared" ca="1" si="73"/>
        <v>-6.1873713723363375</v>
      </c>
      <c r="N901" s="4">
        <f t="shared" ca="1" si="74"/>
        <v>-0.66823564905344157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46713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27.647929824561391</v>
      </c>
      <c r="D902" s="4">
        <f ca="1">INDEX('Sheet 1'!L:L,(MATCH((INDEX('Sheet 1'!B:B,(MATCH(A902,'Sheet 1'!A:A,0)),1)),'Sheet 1'!J:J,0)),1)</f>
        <v>4.7478112548533087</v>
      </c>
      <c r="E902" s="6">
        <f ca="1">INDEX('Sheet 1'!N:N,(MATCH((INDEX('Sheet 1'!B:B,(MATCH(A902,'Sheet 1'!A:A,0)),1)),'Sheet 1'!J:J,0)),1)</f>
        <v>0.48399999999999999</v>
      </c>
      <c r="F902" s="6">
        <f ca="1">INDEX('Sheet 1'!O:O,(MATCH((INDEX('Sheet 1'!B:B,(MATCH(A902,'Sheet 1'!A:A,0)),1)),'Sheet 1'!J:J,0)),1)</f>
        <v>3.653063875115746</v>
      </c>
      <c r="G902" s="5">
        <f ca="1">INDEX('Sheet 1'!H:H,(MATCH((INDEX('Sheet 1'!B:B,(MATCH(A902,'Sheet 1'!A:A,0)),1)),'Sheet 1'!J:J,0)),1)</f>
        <v>0</v>
      </c>
      <c r="H902" s="5">
        <f t="shared" ca="1" si="71"/>
        <v>27.421731636384962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23.566750980309202</v>
      </c>
      <c r="J902" s="6">
        <f ca="1">IFERROR((INDEX('Sheet 1'!P:P,(MATCH((INDEX('Sheet 1'!B:B,(MATCH(A902,'Sheet 1'!A:A,0)),1)),'Sheet 1'!J:J,1)),1)),"")</f>
        <v>0.14583333333333331</v>
      </c>
      <c r="K902" s="4">
        <f ca="1">IFERROR(AVERAGEIFS('Sheet 1'!H:H, 'Sheet 1'!B:B, INDEX('Sheet 1'!B:B, MATCH(A902, 'Sheet 1'!A:A, 0)), 'Sheet 1'!G:G, "&lt;="&amp;I902, 'Sheet 1'!H:H, "&gt;0"), "0.001")</f>
        <v>1.6857142857142857</v>
      </c>
      <c r="L902" s="6">
        <f t="shared" ca="1" si="72"/>
        <v>0.24583333333333329</v>
      </c>
      <c r="M902" s="4">
        <f t="shared" ca="1" si="73"/>
        <v>-5.8233001146157859</v>
      </c>
      <c r="N902" s="4">
        <f t="shared" ca="1" si="74"/>
        <v>0.859591636057631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46714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28.355578947368421</v>
      </c>
      <c r="D903" s="4">
        <f ca="1">INDEX('Sheet 1'!L:L,(MATCH((INDEX('Sheet 1'!B:B,(MATCH(A903,'Sheet 1'!A:A,0)),1)),'Sheet 1'!J:J,0)),1)</f>
        <v>4.7735978083659161</v>
      </c>
      <c r="E903" s="6">
        <f ca="1">INDEX('Sheet 1'!N:N,(MATCH((INDEX('Sheet 1'!B:B,(MATCH(A903,'Sheet 1'!A:A,0)),1)),'Sheet 1'!J:J,0)),1)</f>
        <v>-0.29733333333333339</v>
      </c>
      <c r="F903" s="6">
        <f ca="1">INDEX('Sheet 1'!O:O,(MATCH((INDEX('Sheet 1'!B:B,(MATCH(A903,'Sheet 1'!A:A,0)),1)),'Sheet 1'!J:J,0)),1)</f>
        <v>3.8824613721589452</v>
      </c>
      <c r="G903" s="5">
        <f ca="1">INDEX('Sheet 1'!H:H,(MATCH((INDEX('Sheet 1'!B:B,(MATCH(A903,'Sheet 1'!A:A,0)),1)),'Sheet 1'!J:J,0)),1)</f>
        <v>0</v>
      </c>
      <c r="H903" s="5">
        <f t="shared" ca="1" si="71"/>
        <v>28.071876269336641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27.295584307187934</v>
      </c>
      <c r="J903" s="6">
        <f ca="1">IFERROR((INDEX('Sheet 1'!P:P,(MATCH((INDEX('Sheet 1'!B:B,(MATCH(A903,'Sheet 1'!A:A,0)),1)),'Sheet 1'!J:J,1)),1)),"")</f>
        <v>0.11666666666666667</v>
      </c>
      <c r="K903" s="4">
        <f ca="1">IFERROR(AVERAGEIFS('Sheet 1'!H:H, 'Sheet 1'!B:B, INDEX('Sheet 1'!B:B, MATCH(A903, 'Sheet 1'!A:A, 0)), 'Sheet 1'!G:G, "&lt;="&amp;I903, 'Sheet 1'!H:H, "&gt;0"), "0.001")</f>
        <v>1.8333333333333333</v>
      </c>
      <c r="L903" s="6">
        <f t="shared" ca="1" si="72"/>
        <v>0.21388888888888888</v>
      </c>
      <c r="M903" s="4">
        <f t="shared" ca="1" si="73"/>
        <v>-5.9400854629340927</v>
      </c>
      <c r="N903" s="4">
        <f t="shared" ca="1" si="74"/>
        <v>0.22205361296312101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46715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27.83094736842105</v>
      </c>
      <c r="D904" s="4">
        <f ca="1">INDEX('Sheet 1'!L:L,(MATCH((INDEX('Sheet 1'!B:B,(MATCH(A904,'Sheet 1'!A:A,0)),1)),'Sheet 1'!J:J,0)),1)</f>
        <v>4.6969800533557713</v>
      </c>
      <c r="E904" s="6">
        <f ca="1">INDEX('Sheet 1'!N:N,(MATCH((INDEX('Sheet 1'!B:B,(MATCH(A904,'Sheet 1'!A:A,0)),1)),'Sheet 1'!J:J,0)),1)</f>
        <v>-0.10666666666666649</v>
      </c>
      <c r="F904" s="6">
        <f ca="1">INDEX('Sheet 1'!O:O,(MATCH((INDEX('Sheet 1'!B:B,(MATCH(A904,'Sheet 1'!A:A,0)),1)),'Sheet 1'!J:J,0)),1)</f>
        <v>3.8118000760559072</v>
      </c>
      <c r="G904" s="5">
        <f ca="1">INDEX('Sheet 1'!H:H,(MATCH((INDEX('Sheet 1'!B:B,(MATCH(A904,'Sheet 1'!A:A,0)),1)),'Sheet 1'!J:J,0)),1)</f>
        <v>0</v>
      </c>
      <c r="H904" s="5">
        <f t="shared" ca="1" si="71"/>
        <v>27.797438038705057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29.511629937706044</v>
      </c>
      <c r="J904" s="6">
        <f ca="1">IFERROR((INDEX('Sheet 1'!P:P,(MATCH((INDEX('Sheet 1'!B:B,(MATCH(A904,'Sheet 1'!A:A,0)),1)),'Sheet 1'!J:J,1)),1)),"")</f>
        <v>0.10568181818181818</v>
      </c>
      <c r="K904" s="4">
        <f ca="1">IFERROR(AVERAGEIFS('Sheet 1'!H:H, 'Sheet 1'!B:B, INDEX('Sheet 1'!B:B, MATCH(A904, 'Sheet 1'!A:A, 0)), 'Sheet 1'!G:G, "&lt;="&amp;I904, 'Sheet 1'!H:H, "&gt;0"), "0.001")</f>
        <v>2.2999999999999998</v>
      </c>
      <c r="L904" s="6">
        <f t="shared" ca="1" si="72"/>
        <v>0.24306818181818179</v>
      </c>
      <c r="M904" s="4">
        <f t="shared" ca="1" si="73"/>
        <v>-5.9252854072772028</v>
      </c>
      <c r="N904" s="4">
        <f t="shared" ca="1" si="74"/>
        <v>-0.35782195159296554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46716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27.699543859649129</v>
      </c>
      <c r="D905" s="4">
        <f ca="1">INDEX('Sheet 1'!L:L,(MATCH((INDEX('Sheet 1'!B:B,(MATCH(A905,'Sheet 1'!A:A,0)),1)),'Sheet 1'!J:J,0)),1)</f>
        <v>5.146852444950218</v>
      </c>
      <c r="E905" s="6">
        <f ca="1">INDEX('Sheet 1'!N:N,(MATCH((INDEX('Sheet 1'!B:B,(MATCH(A905,'Sheet 1'!A:A,0)),1)),'Sheet 1'!J:J,0)),1)</f>
        <v>0.1013333333333334</v>
      </c>
      <c r="F905" s="6">
        <f ca="1">INDEX('Sheet 1'!O:O,(MATCH((INDEX('Sheet 1'!B:B,(MATCH(A905,'Sheet 1'!A:A,0)),1)),'Sheet 1'!J:J,0)),1)</f>
        <v>4.52137545842369</v>
      </c>
      <c r="G905" s="5">
        <f ca="1">INDEX('Sheet 1'!H:H,(MATCH((INDEX('Sheet 1'!B:B,(MATCH(A905,'Sheet 1'!A:A,0)),1)),'Sheet 1'!J:J,0)),1)</f>
        <v>0</v>
      </c>
      <c r="H905" s="5">
        <f t="shared" ca="1" si="71"/>
        <v>27.693878708564377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21.007159871945738</v>
      </c>
      <c r="J905" s="6">
        <f ca="1">IFERROR((INDEX('Sheet 1'!P:P,(MATCH((INDEX('Sheet 1'!B:B,(MATCH(A905,'Sheet 1'!A:A,0)),1)),'Sheet 1'!J:J,1)),1)),"")</f>
        <v>0.11818181818181819</v>
      </c>
      <c r="K905" s="4">
        <f ca="1">IFERROR(AVERAGEIFS('Sheet 1'!H:H, 'Sheet 1'!B:B, INDEX('Sheet 1'!B:B, MATCH(A905, 'Sheet 1'!A:A, 0)), 'Sheet 1'!G:G, "&lt;="&amp;I905, 'Sheet 1'!H:H, "&gt;0"), "0.001")</f>
        <v>1.5</v>
      </c>
      <c r="L905" s="6">
        <f t="shared" ca="1" si="72"/>
        <v>0.1772727272727273</v>
      </c>
      <c r="M905" s="4">
        <f t="shared" ca="1" si="73"/>
        <v>-5.3818414566802391</v>
      </c>
      <c r="N905" s="4">
        <f t="shared" ca="1" si="74"/>
        <v>1.3002867401550544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46717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27.271017543859639</v>
      </c>
      <c r="D906" s="4">
        <f ca="1">INDEX('Sheet 1'!L:L,(MATCH((INDEX('Sheet 1'!B:B,(MATCH(A906,'Sheet 1'!A:A,0)),1)),'Sheet 1'!J:J,0)),1)</f>
        <v>4.2780550434695037</v>
      </c>
      <c r="E906" s="6">
        <f ca="1">INDEX('Sheet 1'!N:N,(MATCH((INDEX('Sheet 1'!B:B,(MATCH(A906,'Sheet 1'!A:A,0)),1)),'Sheet 1'!J:J,0)),1)</f>
        <v>0.14133333333333331</v>
      </c>
      <c r="F906" s="6">
        <f ca="1">INDEX('Sheet 1'!O:O,(MATCH((INDEX('Sheet 1'!B:B,(MATCH(A906,'Sheet 1'!A:A,0)),1)),'Sheet 1'!J:J,0)),1)</f>
        <v>4.2204807377427578</v>
      </c>
      <c r="G906" s="5">
        <f ca="1">INDEX('Sheet 1'!H:H,(MATCH((INDEX('Sheet 1'!B:B,(MATCH(A906,'Sheet 1'!A:A,0)),1)),'Sheet 1'!J:J,0)),1)</f>
        <v>0</v>
      </c>
      <c r="H906" s="5">
        <f t="shared" ca="1" si="71"/>
        <v>27.518630926952497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27.285117060532738</v>
      </c>
      <c r="J906" s="6">
        <f ca="1">IFERROR((INDEX('Sheet 1'!P:P,(MATCH((INDEX('Sheet 1'!B:B,(MATCH(A906,'Sheet 1'!A:A,0)),1)),'Sheet 1'!J:J,1)),1)),"")</f>
        <v>0.11174242424242427</v>
      </c>
      <c r="K906" s="4">
        <f ca="1">IFERROR(AVERAGEIFS('Sheet 1'!H:H, 'Sheet 1'!B:B, INDEX('Sheet 1'!B:B, MATCH(A906, 'Sheet 1'!A:A, 0)), 'Sheet 1'!G:G, "&lt;="&amp;I906, 'Sheet 1'!H:H, "&gt;0"), "0.001")</f>
        <v>3.6799999999999997</v>
      </c>
      <c r="L906" s="6">
        <f t="shared" ca="1" si="72"/>
        <v>0.41121212121212125</v>
      </c>
      <c r="M906" s="4">
        <f t="shared" ca="1" si="73"/>
        <v>-6.3746298882921426</v>
      </c>
      <c r="N906" s="4">
        <f t="shared" ca="1" si="74"/>
        <v>-3.295777293614278E-3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46718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27.70519298245614</v>
      </c>
      <c r="D907" s="4">
        <f ca="1">INDEX('Sheet 1'!L:L,(MATCH((INDEX('Sheet 1'!B:B,(MATCH(A907,'Sheet 1'!A:A,0)),1)),'Sheet 1'!J:J,0)),1)</f>
        <v>4.7479679864127107</v>
      </c>
      <c r="E907" s="6">
        <f ca="1">INDEX('Sheet 1'!N:N,(MATCH((INDEX('Sheet 1'!B:B,(MATCH(A907,'Sheet 1'!A:A,0)),1)),'Sheet 1'!J:J,0)),1)</f>
        <v>0.19333333333333361</v>
      </c>
      <c r="F907" s="6">
        <f ca="1">INDEX('Sheet 1'!O:O,(MATCH((INDEX('Sheet 1'!B:B,(MATCH(A907,'Sheet 1'!A:A,0)),1)),'Sheet 1'!J:J,0)),1)</f>
        <v>3.5296555736315791</v>
      </c>
      <c r="G907" s="5">
        <f ca="1">INDEX('Sheet 1'!H:H,(MATCH((INDEX('Sheet 1'!B:B,(MATCH(A907,'Sheet 1'!A:A,0)),1)),'Sheet 1'!J:J,0)),1)</f>
        <v>0</v>
      </c>
      <c r="H907" s="5">
        <f t="shared" ca="1" si="71"/>
        <v>27.679927624664693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26.687847105185185</v>
      </c>
      <c r="J907" s="6">
        <f ca="1">IFERROR((INDEX('Sheet 1'!P:P,(MATCH((INDEX('Sheet 1'!B:B,(MATCH(A907,'Sheet 1'!A:A,0)),1)),'Sheet 1'!J:J,1)),1)),"")</f>
        <v>0.1568181818181818</v>
      </c>
      <c r="K907" s="4">
        <f ca="1">IFERROR(AVERAGEIFS('Sheet 1'!H:H, 'Sheet 1'!B:B, INDEX('Sheet 1'!B:B, MATCH(A907, 'Sheet 1'!A:A, 0)), 'Sheet 1'!G:G, "&lt;="&amp;I907, 'Sheet 1'!H:H, "&gt;0"), "0.001")</f>
        <v>2.1538461538461537</v>
      </c>
      <c r="L907" s="6">
        <f t="shared" ca="1" si="72"/>
        <v>0.33776223776223768</v>
      </c>
      <c r="M907" s="4">
        <f t="shared" ca="1" si="73"/>
        <v>-5.8351684471631362</v>
      </c>
      <c r="N907" s="4">
        <f t="shared" ca="1" si="74"/>
        <v>0.21426974237869761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46719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27.918280701754391</v>
      </c>
      <c r="D908" s="4">
        <f ca="1">INDEX('Sheet 1'!L:L,(MATCH((INDEX('Sheet 1'!B:B,(MATCH(A908,'Sheet 1'!A:A,0)),1)),'Sheet 1'!J:J,0)),1)</f>
        <v>4.5169941372594238</v>
      </c>
      <c r="E908" s="6">
        <f ca="1">INDEX('Sheet 1'!N:N,(MATCH((INDEX('Sheet 1'!B:B,(MATCH(A908,'Sheet 1'!A:A,0)),1)),'Sheet 1'!J:J,0)),1)</f>
        <v>-0.61200000000000021</v>
      </c>
      <c r="F908" s="6">
        <f ca="1">INDEX('Sheet 1'!O:O,(MATCH((INDEX('Sheet 1'!B:B,(MATCH(A908,'Sheet 1'!A:A,0)),1)),'Sheet 1'!J:J,0)),1)</f>
        <v>5.6036657885950234</v>
      </c>
      <c r="G908" s="5">
        <f ca="1">INDEX('Sheet 1'!H:H,(MATCH((INDEX('Sheet 1'!B:B,(MATCH(A908,'Sheet 1'!A:A,0)),1)),'Sheet 1'!J:J,0)),1)</f>
        <v>0</v>
      </c>
      <c r="H908" s="5">
        <f t="shared" ca="1" si="71"/>
        <v>27.890328759760116</v>
      </c>
      <c r="I908" s="5">
        <f ca="1">_xlfn.NORM.INV(RAND(), (((Sheet2!C908/(Sheet2!D908^2)) + ((Sheet2!H907+Sheet2!E907)/(Sheet2!F907^2))) / ((1/(Sheet2!D908^2)) + (1/(Sheet2!F907^2)))), SQRT(1 / ((1/(Sheet2!D908^2)) + (1/(Sheet2!F907^2)))))</f>
        <v>31.286719882441687</v>
      </c>
      <c r="J908" s="6">
        <f ca="1">IFERROR((INDEX('Sheet 1'!P:P,(MATCH((INDEX('Sheet 1'!B:B,(MATCH(A908,'Sheet 1'!A:A,0)),1)),'Sheet 1'!J:J,1)),1)),"")</f>
        <v>0.17196969696969697</v>
      </c>
      <c r="K908" s="4">
        <f ca="1">IFERROR(AVERAGEIFS('Sheet 1'!H:H, 'Sheet 1'!B:B, INDEX('Sheet 1'!B:B, MATCH(A908, 'Sheet 1'!A:A, 0)), 'Sheet 1'!G:G, "&lt;="&amp;I908, 'Sheet 1'!H:H, "&gt;0"), "0.001")</f>
        <v>2.4</v>
      </c>
      <c r="L908" s="6">
        <f t="shared" ca="1" si="72"/>
        <v>0.41272727272727272</v>
      </c>
      <c r="M908" s="4">
        <f t="shared" ca="1" si="73"/>
        <v>-6.180721040008506</v>
      </c>
      <c r="N908" s="4">
        <f t="shared" ca="1" si="74"/>
        <v>-0.74572582525666398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46720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27.75617543859649</v>
      </c>
      <c r="D909" s="4">
        <f ca="1">INDEX('Sheet 1'!L:L,(MATCH((INDEX('Sheet 1'!B:B,(MATCH(A909,'Sheet 1'!A:A,0)),1)),'Sheet 1'!J:J,0)),1)</f>
        <v>4.4760632859467302</v>
      </c>
      <c r="E909" s="6">
        <f ca="1">INDEX('Sheet 1'!N:N,(MATCH((INDEX('Sheet 1'!B:B,(MATCH(A909,'Sheet 1'!A:A,0)),1)),'Sheet 1'!J:J,0)),1)</f>
        <v>-0.21600000000000019</v>
      </c>
      <c r="F909" s="6">
        <f ca="1">INDEX('Sheet 1'!O:O,(MATCH((INDEX('Sheet 1'!B:B,(MATCH(A909,'Sheet 1'!A:A,0)),1)),'Sheet 1'!J:J,0)),1)</f>
        <v>6.1037879244799313</v>
      </c>
      <c r="G909" s="5">
        <f ca="1">INDEX('Sheet 1'!H:H,(MATCH((INDEX('Sheet 1'!B:B,(MATCH(A909,'Sheet 1'!A:A,0)),1)),'Sheet 1'!J:J,0)),1)</f>
        <v>0</v>
      </c>
      <c r="H909" s="5">
        <f t="shared" ca="1" si="71"/>
        <v>27.570047304357523</v>
      </c>
      <c r="I909" s="5">
        <f ca="1">_xlfn.NORM.INV(RAND(), (((Sheet2!C909/(Sheet2!D909^2)) + ((Sheet2!H908+Sheet2!E908)/(Sheet2!F908^2))) / ((1/(Sheet2!D909^2)) + (1/(Sheet2!F908^2)))), SQRT(1 / ((1/(Sheet2!D909^2)) + (1/(Sheet2!F908^2)))))</f>
        <v>32.172260075089355</v>
      </c>
      <c r="J909" s="6">
        <f ca="1">IFERROR((INDEX('Sheet 1'!P:P,(MATCH((INDEX('Sheet 1'!B:B,(MATCH(A909,'Sheet 1'!A:A,0)),1)),'Sheet 1'!J:J,1)),1)),"")</f>
        <v>0.19053030303030302</v>
      </c>
      <c r="K909" s="4">
        <f ca="1">IFERROR(AVERAGEIFS('Sheet 1'!H:H, 'Sheet 1'!B:B, INDEX('Sheet 1'!B:B, MATCH(A909, 'Sheet 1'!A:A, 0)), 'Sheet 1'!G:G, "&lt;="&amp;I909, 'Sheet 1'!H:H, "&gt;0"), "0.001")</f>
        <v>3.3200000000000003</v>
      </c>
      <c r="L909" s="6">
        <f t="shared" ca="1" si="72"/>
        <v>0.63256060606060605</v>
      </c>
      <c r="M909" s="4">
        <f t="shared" ca="1" si="73"/>
        <v>-6.2010239054798779</v>
      </c>
      <c r="N909" s="4">
        <f t="shared" ca="1" si="74"/>
        <v>-0.98660013372863231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46721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26.53347368421052</v>
      </c>
      <c r="D910" s="4">
        <f ca="1">INDEX('Sheet 1'!L:L,(MATCH((INDEX('Sheet 1'!B:B,(MATCH(A910,'Sheet 1'!A:A,0)),1)),'Sheet 1'!J:J,0)),1)</f>
        <v>4.2014506289360938</v>
      </c>
      <c r="E910" s="6">
        <f ca="1">INDEX('Sheet 1'!N:N,(MATCH((INDEX('Sheet 1'!B:B,(MATCH(A910,'Sheet 1'!A:A,0)),1)),'Sheet 1'!J:J,0)),1)</f>
        <v>-0.1000000000000003</v>
      </c>
      <c r="F910" s="6">
        <f ca="1">INDEX('Sheet 1'!O:O,(MATCH((INDEX('Sheet 1'!B:B,(MATCH(A910,'Sheet 1'!A:A,0)),1)),'Sheet 1'!J:J,0)),1)</f>
        <v>3.4608622578148891</v>
      </c>
      <c r="G910" s="5">
        <f ca="1">INDEX('Sheet 1'!H:H,(MATCH((INDEX('Sheet 1'!B:B,(MATCH(A910,'Sheet 1'!A:A,0)),1)),'Sheet 1'!J:J,0)),1)</f>
        <v>0</v>
      </c>
      <c r="H910" s="5">
        <f t="shared" ca="1" si="71"/>
        <v>26.797275133632439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21.547357664333234</v>
      </c>
      <c r="J910" s="6">
        <f ca="1">IFERROR((INDEX('Sheet 1'!P:P,(MATCH((INDEX('Sheet 1'!B:B,(MATCH(A910,'Sheet 1'!A:A,0)),1)),'Sheet 1'!J:J,1)),1)),"")</f>
        <v>0.16969696969696971</v>
      </c>
      <c r="K910" s="4">
        <f ca="1">IFERROR(AVERAGEIFS('Sheet 1'!H:H, 'Sheet 1'!B:B, INDEX('Sheet 1'!B:B, MATCH(A910, 'Sheet 1'!A:A, 0)), 'Sheet 1'!G:G, "&lt;="&amp;I910, 'Sheet 1'!H:H, "&gt;0"), "0.001")</f>
        <v>8.0666666666666682</v>
      </c>
      <c r="L910" s="6">
        <f t="shared" ca="1" si="72"/>
        <v>1.3688888888888893</v>
      </c>
      <c r="M910" s="4">
        <f t="shared" ca="1" si="73"/>
        <v>-6.3153125021796148</v>
      </c>
      <c r="N910" s="4">
        <f t="shared" ca="1" si="74"/>
        <v>1.1867605882447054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46722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26.20210526315789</v>
      </c>
      <c r="D911" s="4">
        <f ca="1">INDEX('Sheet 1'!L:L,(MATCH((INDEX('Sheet 1'!B:B,(MATCH(A911,'Sheet 1'!A:A,0)),1)),'Sheet 1'!J:J,0)),1)</f>
        <v>4.5783891104674552</v>
      </c>
      <c r="E911" s="6">
        <f ca="1">INDEX('Sheet 1'!N:N,(MATCH((INDEX('Sheet 1'!B:B,(MATCH(A911,'Sheet 1'!A:A,0)),1)),'Sheet 1'!J:J,0)),1)</f>
        <v>-0.42533333333333301</v>
      </c>
      <c r="F911" s="6">
        <f ca="1">INDEX('Sheet 1'!O:O,(MATCH((INDEX('Sheet 1'!B:B,(MATCH(A911,'Sheet 1'!A:A,0)),1)),'Sheet 1'!J:J,0)),1)</f>
        <v>3.8929976407173221</v>
      </c>
      <c r="G911" s="5">
        <f ca="1">INDEX('Sheet 1'!H:H,(MATCH((INDEX('Sheet 1'!B:B,(MATCH(A911,'Sheet 1'!A:A,0)),1)),'Sheet 1'!J:J,0)),1)</f>
        <v>0</v>
      </c>
      <c r="H911" s="5">
        <f t="shared" ca="1" si="71"/>
        <v>26.517218302087691</v>
      </c>
      <c r="I911" s="5">
        <f ca="1">_xlfn.NORM.INV(RAND(), (((Sheet2!C911/(Sheet2!D911^2)) + ((Sheet2!H910+Sheet2!E910)/(Sheet2!F910^2))) / ((1/(Sheet2!D911^2)) + (1/(Sheet2!F910^2)))), SQRT(1 / ((1/(Sheet2!D911^2)) + (1/(Sheet2!F910^2)))))</f>
        <v>26.756837329109334</v>
      </c>
      <c r="J911" s="6">
        <f ca="1">IFERROR((INDEX('Sheet 1'!P:P,(MATCH((INDEX('Sheet 1'!B:B,(MATCH(A911,'Sheet 1'!A:A,0)),1)),'Sheet 1'!J:J,1)),1)),"")</f>
        <v>0.16628787878787879</v>
      </c>
      <c r="K911" s="4">
        <f ca="1">IFERROR(AVERAGEIFS('Sheet 1'!H:H, 'Sheet 1'!B:B, INDEX('Sheet 1'!B:B, MATCH(A911, 'Sheet 1'!A:A, 0)), 'Sheet 1'!G:G, "&lt;="&amp;I911, 'Sheet 1'!H:H, "&gt;0"), "0.001")</f>
        <v>2.6083333333333329</v>
      </c>
      <c r="L911" s="6">
        <f t="shared" ca="1" si="72"/>
        <v>0.43373421717171712</v>
      </c>
      <c r="M911" s="4">
        <f t="shared" ca="1" si="73"/>
        <v>-5.7229965891830119</v>
      </c>
      <c r="N911" s="4">
        <f t="shared" ca="1" si="74"/>
        <v>-0.12116315423762801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46723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26.041052631578939</v>
      </c>
      <c r="D912" s="4">
        <f ca="1">INDEX('Sheet 1'!L:L,(MATCH((INDEX('Sheet 1'!B:B,(MATCH(A912,'Sheet 1'!A:A,0)),1)),'Sheet 1'!J:J,0)),1)</f>
        <v>4.2507245805226557</v>
      </c>
      <c r="E912" s="6">
        <f ca="1">INDEX('Sheet 1'!N:N,(MATCH((INDEX('Sheet 1'!B:B,(MATCH(A912,'Sheet 1'!A:A,0)),1)),'Sheet 1'!J:J,0)),1)</f>
        <v>1.02</v>
      </c>
      <c r="F912" s="6">
        <f ca="1">INDEX('Sheet 1'!O:O,(MATCH((INDEX('Sheet 1'!B:B,(MATCH(A912,'Sheet 1'!A:A,0)),1)),'Sheet 1'!J:J,0)),1)</f>
        <v>4.259298254598006</v>
      </c>
      <c r="G912" s="5">
        <f ca="1">INDEX('Sheet 1'!H:H,(MATCH((INDEX('Sheet 1'!B:B,(MATCH(A912,'Sheet 1'!A:A,0)),1)),'Sheet 1'!J:J,0)),1)</f>
        <v>0.3</v>
      </c>
      <c r="H912" s="5">
        <f t="shared" ca="1" si="71"/>
        <v>26.068697397393759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22.891419915682167</v>
      </c>
      <c r="J912" s="6">
        <f ca="1">IFERROR((INDEX('Sheet 1'!P:P,(MATCH((INDEX('Sheet 1'!B:B,(MATCH(A912,'Sheet 1'!A:A,0)),1)),'Sheet 1'!J:J,1)),1)),"")</f>
        <v>0.13598484848484849</v>
      </c>
      <c r="K912" s="4">
        <f ca="1">IFERROR(AVERAGEIFS('Sheet 1'!H:H, 'Sheet 1'!B:B, INDEX('Sheet 1'!B:B, MATCH(A912, 'Sheet 1'!A:A, 0)), 'Sheet 1'!G:G, "&lt;="&amp;I912, 'Sheet 1'!H:H, "&gt;0"), "0.001")</f>
        <v>3.1999999999999997</v>
      </c>
      <c r="L912" s="6">
        <f t="shared" ca="1" si="72"/>
        <v>0.43515151515151512</v>
      </c>
      <c r="M912" s="4">
        <f t="shared" ca="1" si="73"/>
        <v>-6.1262620379834187</v>
      </c>
      <c r="N912" s="4">
        <f t="shared" ca="1" si="74"/>
        <v>0.74096372423863388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46724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27.655333333333331</v>
      </c>
      <c r="D913" s="4">
        <f ca="1">INDEX('Sheet 1'!L:L,(MATCH((INDEX('Sheet 1'!B:B,(MATCH(A913,'Sheet 1'!A:A,0)),1)),'Sheet 1'!J:J,0)),1)</f>
        <v>4.1690831191107316</v>
      </c>
      <c r="E913" s="6">
        <f ca="1">INDEX('Sheet 1'!N:N,(MATCH((INDEX('Sheet 1'!B:B,(MATCH(A913,'Sheet 1'!A:A,0)),1)),'Sheet 1'!J:J,0)),1)</f>
        <v>0.70133333333333348</v>
      </c>
      <c r="F913" s="6">
        <f ca="1">INDEX('Sheet 1'!O:O,(MATCH((INDEX('Sheet 1'!B:B,(MATCH(A913,'Sheet 1'!A:A,0)),1)),'Sheet 1'!J:J,0)),1)</f>
        <v>4.0347307533777581</v>
      </c>
      <c r="G913" s="5">
        <f ca="1">INDEX('Sheet 1'!H:H,(MATCH((INDEX('Sheet 1'!B:B,(MATCH(A913,'Sheet 1'!A:A,0)),1)),'Sheet 1'!J:J,0)),1)</f>
        <v>0</v>
      </c>
      <c r="H913" s="5">
        <f t="shared" ca="1" si="71"/>
        <v>27.3780797897677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27.020532678867113</v>
      </c>
      <c r="J913" s="6">
        <f ca="1">IFERROR((INDEX('Sheet 1'!P:P,(MATCH((INDEX('Sheet 1'!B:B,(MATCH(A913,'Sheet 1'!A:A,0)),1)),'Sheet 1'!J:J,1)),1)),"")</f>
        <v>0.16590909090909092</v>
      </c>
      <c r="K913" s="4">
        <f ca="1">IFERROR(AVERAGEIFS('Sheet 1'!H:H, 'Sheet 1'!B:B, INDEX('Sheet 1'!B:B, MATCH(A913, 'Sheet 1'!A:A, 0)), 'Sheet 1'!G:G, "&lt;="&amp;I913, 'Sheet 1'!H:H, "&gt;0"), "0.001")</f>
        <v>4.9142857142857155</v>
      </c>
      <c r="L913" s="6">
        <f t="shared" ca="1" si="72"/>
        <v>0.81532467532467556</v>
      </c>
      <c r="M913" s="4">
        <f t="shared" ca="1" si="73"/>
        <v>-6.6334329499365401</v>
      </c>
      <c r="N913" s="4">
        <f t="shared" ca="1" si="74"/>
        <v>0.15226385186621605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46725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28.492491228070179</v>
      </c>
      <c r="D914" s="4">
        <f ca="1">INDEX('Sheet 1'!L:L,(MATCH((INDEX('Sheet 1'!B:B,(MATCH(A914,'Sheet 1'!A:A,0)),1)),'Sheet 1'!J:J,0)),1)</f>
        <v>4.7877877680315004</v>
      </c>
      <c r="E914" s="6">
        <f ca="1">INDEX('Sheet 1'!N:N,(MATCH((INDEX('Sheet 1'!B:B,(MATCH(A914,'Sheet 1'!A:A,0)),1)),'Sheet 1'!J:J,0)),1)</f>
        <v>-0.30133333333333329</v>
      </c>
      <c r="F914" s="6">
        <f ca="1">INDEX('Sheet 1'!O:O,(MATCH((INDEX('Sheet 1'!B:B,(MATCH(A914,'Sheet 1'!A:A,0)),1)),'Sheet 1'!J:J,0)),1)</f>
        <v>4.2255814675306809</v>
      </c>
      <c r="G914" s="5">
        <f ca="1">INDEX('Sheet 1'!H:H,(MATCH((INDEX('Sheet 1'!B:B,(MATCH(A914,'Sheet 1'!A:A,0)),1)),'Sheet 1'!J:J,0)),1)</f>
        <v>0</v>
      </c>
      <c r="H914" s="5">
        <f t="shared" ca="1" si="71"/>
        <v>28.250948407946339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29.36683831461659</v>
      </c>
      <c r="J914" s="6">
        <f ca="1">IFERROR((INDEX('Sheet 1'!P:P,(MATCH((INDEX('Sheet 1'!B:B,(MATCH(A914,'Sheet 1'!A:A,0)),1)),'Sheet 1'!J:J,1)),1)),"")</f>
        <v>0.19659090909090909</v>
      </c>
      <c r="K914" s="4">
        <f ca="1">IFERROR(AVERAGEIFS('Sheet 1'!H:H, 'Sheet 1'!B:B, INDEX('Sheet 1'!B:B, MATCH(A914, 'Sheet 1'!A:A, 0)), 'Sheet 1'!G:G, "&lt;="&amp;I914, 'Sheet 1'!H:H, "&gt;0"), "0.001")</f>
        <v>3.177777777777778</v>
      </c>
      <c r="L914" s="6">
        <f t="shared" ca="1" si="72"/>
        <v>0.62472222222222229</v>
      </c>
      <c r="M914" s="4">
        <f t="shared" ca="1" si="73"/>
        <v>-5.9510764905489681</v>
      </c>
      <c r="N914" s="4">
        <f t="shared" ca="1" si="74"/>
        <v>-0.18262026825510252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46726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28.190842105263169</v>
      </c>
      <c r="D915" s="4">
        <f ca="1">INDEX('Sheet 1'!L:L,(MATCH((INDEX('Sheet 1'!B:B,(MATCH(A915,'Sheet 1'!A:A,0)),1)),'Sheet 1'!J:J,0)),1)</f>
        <v>4.7659161508315488</v>
      </c>
      <c r="E915" s="6">
        <f ca="1">INDEX('Sheet 1'!N:N,(MATCH((INDEX('Sheet 1'!B:B,(MATCH(A915,'Sheet 1'!A:A,0)),1)),'Sheet 1'!J:J,0)),1)</f>
        <v>0.1026666666666663</v>
      </c>
      <c r="F915" s="6">
        <f ca="1">INDEX('Sheet 1'!O:O,(MATCH((INDEX('Sheet 1'!B:B,(MATCH(A915,'Sheet 1'!A:A,0)),1)),'Sheet 1'!J:J,0)),1)</f>
        <v>3.6667598677753541</v>
      </c>
      <c r="G915" s="5">
        <f ca="1">INDEX('Sheet 1'!H:H,(MATCH((INDEX('Sheet 1'!B:B,(MATCH(A915,'Sheet 1'!A:A,0)),1)),'Sheet 1'!J:J,0)),1)</f>
        <v>0</v>
      </c>
      <c r="H915" s="5">
        <f t="shared" ca="1" si="71"/>
        <v>28.05578446464358</v>
      </c>
      <c r="I915" s="5">
        <f ca="1">_xlfn.NORM.INV(RAND(), (((Sheet2!C915/(Sheet2!D915^2)) + ((Sheet2!H914+Sheet2!E914)/(Sheet2!F914^2))) / ((1/(Sheet2!D915^2)) + (1/(Sheet2!F914^2)))), SQRT(1 / ((1/(Sheet2!D915^2)) + (1/(Sheet2!F914^2)))))</f>
        <v>25.685399121387395</v>
      </c>
      <c r="J915" s="6">
        <f ca="1">IFERROR((INDEX('Sheet 1'!P:P,(MATCH((INDEX('Sheet 1'!B:B,(MATCH(A915,'Sheet 1'!A:A,0)),1)),'Sheet 1'!J:J,1)),1)),"")</f>
        <v>0.20643939393939395</v>
      </c>
      <c r="K915" s="4">
        <f ca="1">IFERROR(AVERAGEIFS('Sheet 1'!H:H, 'Sheet 1'!B:B, INDEX('Sheet 1'!B:B, MATCH(A915, 'Sheet 1'!A:A, 0)), 'Sheet 1'!G:G, "&lt;="&amp;I915, 'Sheet 1'!H:H, "&gt;0"), "0.001")</f>
        <v>2.2166666666666668</v>
      </c>
      <c r="L915" s="6">
        <f t="shared" ca="1" si="72"/>
        <v>0.45760732323232328</v>
      </c>
      <c r="M915" s="4">
        <f t="shared" ca="1" si="73"/>
        <v>-5.9150940161514338</v>
      </c>
      <c r="N915" s="4">
        <f t="shared" ca="1" si="74"/>
        <v>0.52570018115795614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46727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27.976385964912279</v>
      </c>
      <c r="D916" s="4">
        <f ca="1">INDEX('Sheet 1'!L:L,(MATCH((INDEX('Sheet 1'!B:B,(MATCH(A916,'Sheet 1'!A:A,0)),1)),'Sheet 1'!J:J,0)),1)</f>
        <v>4.9657174254632679</v>
      </c>
      <c r="E916" s="6">
        <f ca="1">INDEX('Sheet 1'!N:N,(MATCH((INDEX('Sheet 1'!B:B,(MATCH(A916,'Sheet 1'!A:A,0)),1)),'Sheet 1'!J:J,0)),1)</f>
        <v>0.47333333333333338</v>
      </c>
      <c r="F916" s="6">
        <f ca="1">INDEX('Sheet 1'!O:O,(MATCH((INDEX('Sheet 1'!B:B,(MATCH(A916,'Sheet 1'!A:A,0)),1)),'Sheet 1'!J:J,0)),1)</f>
        <v>4.003016880322158</v>
      </c>
      <c r="G916" s="5">
        <f ca="1">INDEX('Sheet 1'!H:H,(MATCH((INDEX('Sheet 1'!B:B,(MATCH(A916,'Sheet 1'!A:A,0)),1)),'Sheet 1'!J:J,0)),1)</f>
        <v>0</v>
      </c>
      <c r="H916" s="5">
        <f t="shared" ca="1" si="71"/>
        <v>28.094207927920557</v>
      </c>
      <c r="I916" s="5">
        <f ca="1">_xlfn.NORM.INV(RAND(), (((Sheet2!C916/(Sheet2!D916^2)) + ((Sheet2!H915+Sheet2!E915)/(Sheet2!F915^2))) / ((1/(Sheet2!D916^2)) + (1/(Sheet2!F915^2)))), SQRT(1 / ((1/(Sheet2!D916^2)) + (1/(Sheet2!F915^2)))))</f>
        <v>31.982814010227823</v>
      </c>
      <c r="J916" s="6">
        <f ca="1">IFERROR((INDEX('Sheet 1'!P:P,(MATCH((INDEX('Sheet 1'!B:B,(MATCH(A916,'Sheet 1'!A:A,0)),1)),'Sheet 1'!J:J,1)),1)),"")</f>
        <v>0.20984848484848487</v>
      </c>
      <c r="K916" s="4">
        <f ca="1">IFERROR(AVERAGEIFS('Sheet 1'!H:H, 'Sheet 1'!B:B, INDEX('Sheet 1'!B:B, MATCH(A916, 'Sheet 1'!A:A, 0)), 'Sheet 1'!G:G, "&lt;="&amp;I916, 'Sheet 1'!H:H, "&gt;0"), "0.001")</f>
        <v>3.164705882352941</v>
      </c>
      <c r="L916" s="6">
        <f t="shared" ca="1" si="72"/>
        <v>0.66410873440285212</v>
      </c>
      <c r="M916" s="4">
        <f t="shared" ca="1" si="73"/>
        <v>-5.6339061545174953</v>
      </c>
      <c r="N916" s="4">
        <f t="shared" ca="1" si="74"/>
        <v>-0.80681756573004593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46728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28.243859649122811</v>
      </c>
      <c r="D917" s="4">
        <f ca="1">INDEX('Sheet 1'!L:L,(MATCH((INDEX('Sheet 1'!B:B,(MATCH(A917,'Sheet 1'!A:A,0)),1)),'Sheet 1'!J:J,0)),1)</f>
        <v>4.7372292049826203</v>
      </c>
      <c r="E917" s="6">
        <f ca="1">INDEX('Sheet 1'!N:N,(MATCH((INDEX('Sheet 1'!B:B,(MATCH(A917,'Sheet 1'!A:A,0)),1)),'Sheet 1'!J:J,0)),1)</f>
        <v>0.26533333333333348</v>
      </c>
      <c r="F917" s="6">
        <f ca="1">INDEX('Sheet 1'!O:O,(MATCH((INDEX('Sheet 1'!B:B,(MATCH(A917,'Sheet 1'!A:A,0)),1)),'Sheet 1'!J:J,0)),1)</f>
        <v>4.9141685209455579</v>
      </c>
      <c r="G917" s="5">
        <f ca="1">INDEX('Sheet 1'!H:H,(MATCH((INDEX('Sheet 1'!B:B,(MATCH(A917,'Sheet 1'!A:A,0)),1)),'Sheet 1'!J:J,0)),1)</f>
        <v>0</v>
      </c>
      <c r="H917" s="5">
        <f t="shared" ca="1" si="71"/>
        <v>28.432700355124283</v>
      </c>
      <c r="I917" s="5">
        <f ca="1">_xlfn.NORM.INV(RAND(), (((Sheet2!C917/(Sheet2!D917^2)) + ((Sheet2!H916+Sheet2!E916)/(Sheet2!F916^2))) / ((1/(Sheet2!D917^2)) + (1/(Sheet2!F916^2)))), SQRT(1 / ((1/(Sheet2!D917^2)) + (1/(Sheet2!F916^2)))))</f>
        <v>30.898595417775493</v>
      </c>
      <c r="J917" s="6">
        <f ca="1">IFERROR((INDEX('Sheet 1'!P:P,(MATCH((INDEX('Sheet 1'!B:B,(MATCH(A917,'Sheet 1'!A:A,0)),1)),'Sheet 1'!J:J,1)),1)),"")</f>
        <v>0.19015151515151515</v>
      </c>
      <c r="K917" s="4">
        <f ca="1">IFERROR(AVERAGEIFS('Sheet 1'!H:H, 'Sheet 1'!B:B, INDEX('Sheet 1'!B:B, MATCH(A917, 'Sheet 1'!A:A, 0)), 'Sheet 1'!G:G, "&lt;="&amp;I917, 'Sheet 1'!H:H, "&gt;0"), "0.001")</f>
        <v>4.7625000000000002</v>
      </c>
      <c r="L917" s="6">
        <f t="shared" ca="1" si="72"/>
        <v>0.90559659090909095</v>
      </c>
      <c r="M917" s="4">
        <f t="shared" ca="1" si="73"/>
        <v>-5.9621053630708651</v>
      </c>
      <c r="N917" s="4">
        <f t="shared" ca="1" si="74"/>
        <v>-0.56039842147819852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46729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28.259017543859649</v>
      </c>
      <c r="D918" s="4">
        <f ca="1">INDEX('Sheet 1'!L:L,(MATCH((INDEX('Sheet 1'!B:B,(MATCH(A918,'Sheet 1'!A:A,0)),1)),'Sheet 1'!J:J,0)),1)</f>
        <v>4.5223939287557133</v>
      </c>
      <c r="E918" s="6">
        <f ca="1">INDEX('Sheet 1'!N:N,(MATCH((INDEX('Sheet 1'!B:B,(MATCH(A918,'Sheet 1'!A:A,0)),1)),'Sheet 1'!J:J,0)),1)</f>
        <v>-0.47333333333333372</v>
      </c>
      <c r="F918" s="6">
        <f ca="1">INDEX('Sheet 1'!O:O,(MATCH((INDEX('Sheet 1'!B:B,(MATCH(A918,'Sheet 1'!A:A,0)),1)),'Sheet 1'!J:J,0)),1)</f>
        <v>4.3589402795129413</v>
      </c>
      <c r="G918" s="5">
        <f ca="1">INDEX('Sheet 1'!H:H,(MATCH((INDEX('Sheet 1'!B:B,(MATCH(A918,'Sheet 1'!A:A,0)),1)),'Sheet 1'!J:J,0)),1)</f>
        <v>0.5</v>
      </c>
      <c r="H918" s="5">
        <f t="shared" ca="1" si="71"/>
        <v>28.460330492132286</v>
      </c>
      <c r="I918" s="5">
        <f ca="1">_xlfn.NORM.INV(RAND(), (((Sheet2!C918/(Sheet2!D918^2)) + ((Sheet2!H917+Sheet2!E917)/(Sheet2!F917^2))) / ((1/(Sheet2!D918^2)) + (1/(Sheet2!F917^2)))), SQRT(1 / ((1/(Sheet2!D918^2)) + (1/(Sheet2!F917^2)))))</f>
        <v>25.150841952919841</v>
      </c>
      <c r="J918" s="6">
        <f ca="1">IFERROR((INDEX('Sheet 1'!P:P,(MATCH((INDEX('Sheet 1'!B:B,(MATCH(A918,'Sheet 1'!A:A,0)),1)),'Sheet 1'!J:J,1)),1)),"")</f>
        <v>0.13295454545454549</v>
      </c>
      <c r="K918" s="4">
        <f ca="1">IFERROR(AVERAGEIFS('Sheet 1'!H:H, 'Sheet 1'!B:B, INDEX('Sheet 1'!B:B, MATCH(A918, 'Sheet 1'!A:A, 0)), 'Sheet 1'!G:G, "&lt;="&amp;I918, 'Sheet 1'!H:H, "&gt;0"), "0.001")</f>
        <v>1</v>
      </c>
      <c r="L918" s="6">
        <f t="shared" ca="1" si="72"/>
        <v>0.13295454545454549</v>
      </c>
      <c r="M918" s="4">
        <f t="shared" ca="1" si="73"/>
        <v>-6.2486855389076652</v>
      </c>
      <c r="N918" s="4">
        <f t="shared" ca="1" si="74"/>
        <v>0.68728545984825085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46730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28.06498245614036</v>
      </c>
      <c r="D919" s="4">
        <f ca="1">INDEX('Sheet 1'!L:L,(MATCH((INDEX('Sheet 1'!B:B,(MATCH(A919,'Sheet 1'!A:A,0)),1)),'Sheet 1'!J:J,0)),1)</f>
        <v>4.3248633785638972</v>
      </c>
      <c r="E919" s="6">
        <f ca="1">INDEX('Sheet 1'!N:N,(MATCH((INDEX('Sheet 1'!B:B,(MATCH(A919,'Sheet 1'!A:A,0)),1)),'Sheet 1'!J:J,0)),1)</f>
        <v>0.66666666666666663</v>
      </c>
      <c r="F919" s="6">
        <f ca="1">INDEX('Sheet 1'!O:O,(MATCH((INDEX('Sheet 1'!B:B,(MATCH(A919,'Sheet 1'!A:A,0)),1)),'Sheet 1'!J:J,0)),1)</f>
        <v>3.7972726106087351</v>
      </c>
      <c r="G919" s="5">
        <f ca="1">INDEX('Sheet 1'!H:H,(MATCH((INDEX('Sheet 1'!B:B,(MATCH(A919,'Sheet 1'!A:A,0)),1)),'Sheet 1'!J:J,0)),1)</f>
        <v>0</v>
      </c>
      <c r="H919" s="5">
        <f t="shared" ca="1" si="71"/>
        <v>28.02629583193022</v>
      </c>
      <c r="I919" s="5">
        <f ca="1">_xlfn.NORM.INV(RAND(), (((Sheet2!C919/(Sheet2!D919^2)) + ((Sheet2!H918+Sheet2!E918)/(Sheet2!F918^2))) / ((1/(Sheet2!D919^2)) + (1/(Sheet2!F918^2)))), SQRT(1 / ((1/(Sheet2!D919^2)) + (1/(Sheet2!F918^2)))))</f>
        <v>34.663611604753179</v>
      </c>
      <c r="J919" s="6">
        <f ca="1">IFERROR((INDEX('Sheet 1'!P:P,(MATCH((INDEX('Sheet 1'!B:B,(MATCH(A919,'Sheet 1'!A:A,0)),1)),'Sheet 1'!J:J,1)),1)),"")</f>
        <v>7.2348484848484856E-2</v>
      </c>
      <c r="K919" s="4">
        <f ca="1">IFERROR(AVERAGEIFS('Sheet 1'!H:H, 'Sheet 1'!B:B, INDEX('Sheet 1'!B:B, MATCH(A919, 'Sheet 1'!A:A, 0)), 'Sheet 1'!G:G, "&lt;="&amp;I919, 'Sheet 1'!H:H, "&gt;0"), "0.001")</f>
        <v>1.8799999999999997</v>
      </c>
      <c r="L919" s="6">
        <f t="shared" ca="1" si="72"/>
        <v>0.13601515151515151</v>
      </c>
      <c r="M919" s="4">
        <f t="shared" ca="1" si="73"/>
        <v>-6.4892182710889577</v>
      </c>
      <c r="N919" s="4">
        <f t="shared" ca="1" si="74"/>
        <v>-1.5257427971756976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46731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28.883614035087721</v>
      </c>
      <c r="D920" s="4">
        <f ca="1">INDEX('Sheet 1'!L:L,(MATCH((INDEX('Sheet 1'!B:B,(MATCH(A920,'Sheet 1'!A:A,0)),1)),'Sheet 1'!J:J,0)),1)</f>
        <v>4.9894151023003568</v>
      </c>
      <c r="E920" s="6">
        <f ca="1">INDEX('Sheet 1'!N:N,(MATCH((INDEX('Sheet 1'!B:B,(MATCH(A920,'Sheet 1'!A:A,0)),1)),'Sheet 1'!J:J,0)),1)</f>
        <v>0.1079999999999998</v>
      </c>
      <c r="F920" s="6">
        <f ca="1">INDEX('Sheet 1'!O:O,(MATCH((INDEX('Sheet 1'!B:B,(MATCH(A920,'Sheet 1'!A:A,0)),1)),'Sheet 1'!J:J,0)),1)</f>
        <v>4.3887682197270887</v>
      </c>
      <c r="G920" s="5">
        <f ca="1">INDEX('Sheet 1'!H:H,(MATCH((INDEX('Sheet 1'!B:B,(MATCH(A920,'Sheet 1'!A:A,0)),1)),'Sheet 1'!J:J,0)),1)</f>
        <v>0</v>
      </c>
      <c r="H920" s="5">
        <f t="shared" ca="1" si="71"/>
        <v>28.76288898158197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26.936296988275693</v>
      </c>
      <c r="J920" s="6">
        <f ca="1">IFERROR((INDEX('Sheet 1'!P:P,(MATCH((INDEX('Sheet 1'!B:B,(MATCH(A920,'Sheet 1'!A:A,0)),1)),'Sheet 1'!J:J,1)),1)),"")</f>
        <v>6.8939393939393939E-2</v>
      </c>
      <c r="K920" s="4">
        <f ca="1">IFERROR(AVERAGEIFS('Sheet 1'!H:H, 'Sheet 1'!B:B, INDEX('Sheet 1'!B:B, MATCH(A920, 'Sheet 1'!A:A, 0)), 'Sheet 1'!G:G, "&lt;="&amp;I920, 'Sheet 1'!H:H, "&gt;0"), "0.001")</f>
        <v>2.4999999999999991</v>
      </c>
      <c r="L920" s="6">
        <f t="shared" ca="1" si="72"/>
        <v>0.17234848484848478</v>
      </c>
      <c r="M920" s="4">
        <f t="shared" ca="1" si="73"/>
        <v>-5.7889779549051763</v>
      </c>
      <c r="N920" s="4">
        <f t="shared" ca="1" si="74"/>
        <v>0.39028964455457366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46732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29.458456140350879</v>
      </c>
      <c r="D921" s="4">
        <f ca="1">INDEX('Sheet 1'!L:L,(MATCH((INDEX('Sheet 1'!B:B,(MATCH(A921,'Sheet 1'!A:A,0)),1)),'Sheet 1'!J:J,0)),1)</f>
        <v>5.0072998963764181</v>
      </c>
      <c r="E921" s="6">
        <f ca="1">INDEX('Sheet 1'!N:N,(MATCH((INDEX('Sheet 1'!B:B,(MATCH(A921,'Sheet 1'!A:A,0)),1)),'Sheet 1'!J:J,0)),1)</f>
        <v>4.2666666666667033E-2</v>
      </c>
      <c r="F921" s="6">
        <f ca="1">INDEX('Sheet 1'!O:O,(MATCH((INDEX('Sheet 1'!B:B,(MATCH(A921,'Sheet 1'!A:A,0)),1)),'Sheet 1'!J:J,0)),1)</f>
        <v>4.5595214700707398</v>
      </c>
      <c r="G921" s="5">
        <f ca="1">INDEX('Sheet 1'!H:H,(MATCH((INDEX('Sheet 1'!B:B,(MATCH(A921,'Sheet 1'!A:A,0)),1)),'Sheet 1'!J:J,0)),1)</f>
        <v>0</v>
      </c>
      <c r="H921" s="5">
        <f t="shared" ca="1" si="71"/>
        <v>29.126160621964196</v>
      </c>
      <c r="I921" s="5">
        <f ca="1">_xlfn.NORM.INV(RAND(), (((Sheet2!C921/(Sheet2!D921^2)) + ((Sheet2!H920+Sheet2!E920)/(Sheet2!F920^2))) / ((1/(Sheet2!D921^2)) + (1/(Sheet2!F920^2)))), SQRT(1 / ((1/(Sheet2!D921^2)) + (1/(Sheet2!F920^2)))))</f>
        <v>26.753671757862016</v>
      </c>
      <c r="J921" s="6">
        <f ca="1">IFERROR((INDEX('Sheet 1'!P:P,(MATCH((INDEX('Sheet 1'!B:B,(MATCH(A921,'Sheet 1'!A:A,0)),1)),'Sheet 1'!J:J,1)),1)),"")</f>
        <v>7.9924242424242425E-2</v>
      </c>
      <c r="K921" s="4">
        <f ca="1">IFERROR(AVERAGEIFS('Sheet 1'!H:H, 'Sheet 1'!B:B, INDEX('Sheet 1'!B:B, MATCH(A921, 'Sheet 1'!A:A, 0)), 'Sheet 1'!G:G, "&lt;="&amp;I921, 'Sheet 1'!H:H, "&gt;0"), "0.001")</f>
        <v>1.5699999999999998</v>
      </c>
      <c r="L921" s="6">
        <f t="shared" ca="1" si="72"/>
        <v>0.1254810606060606</v>
      </c>
      <c r="M921" s="4">
        <f t="shared" ca="1" si="73"/>
        <v>-5.8831020210450706</v>
      </c>
      <c r="N921" s="4">
        <f t="shared" ca="1" si="74"/>
        <v>0.54016824205919989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46733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29.52929824561404</v>
      </c>
      <c r="D922" s="4">
        <f ca="1">INDEX('Sheet 1'!L:L,(MATCH((INDEX('Sheet 1'!B:B,(MATCH(A922,'Sheet 1'!A:A,0)),1)),'Sheet 1'!J:J,0)),1)</f>
        <v>4.9540126606056996</v>
      </c>
      <c r="E922" s="6">
        <f ca="1">INDEX('Sheet 1'!N:N,(MATCH((INDEX('Sheet 1'!B:B,(MATCH(A922,'Sheet 1'!A:A,0)),1)),'Sheet 1'!J:J,0)),1)</f>
        <v>0.23466666666666641</v>
      </c>
      <c r="F922" s="6">
        <f ca="1">INDEX('Sheet 1'!O:O,(MATCH((INDEX('Sheet 1'!B:B,(MATCH(A922,'Sheet 1'!A:A,0)),1)),'Sheet 1'!J:J,0)),1)</f>
        <v>3.8559008248619628</v>
      </c>
      <c r="G922" s="5">
        <f ca="1">INDEX('Sheet 1'!H:H,(MATCH((INDEX('Sheet 1'!B:B,(MATCH(A922,'Sheet 1'!A:A,0)),1)),'Sheet 1'!J:J,0)),1)</f>
        <v>0</v>
      </c>
      <c r="H922" s="5">
        <f t="shared" ca="1" si="71"/>
        <v>29.334141022615871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24.996753723758708</v>
      </c>
      <c r="J922" s="6">
        <f ca="1">IFERROR((INDEX('Sheet 1'!P:P,(MATCH((INDEX('Sheet 1'!B:B,(MATCH(A922,'Sheet 1'!A:A,0)),1)),'Sheet 1'!J:J,1)),1)),"")</f>
        <v>0.10946969696969697</v>
      </c>
      <c r="K922" s="4">
        <f ca="1">IFERROR(AVERAGEIFS('Sheet 1'!H:H, 'Sheet 1'!B:B, INDEX('Sheet 1'!B:B, MATCH(A922, 'Sheet 1'!A:A, 0)), 'Sheet 1'!G:G, "&lt;="&amp;I922, 'Sheet 1'!H:H, "&gt;0"), "0.001")</f>
        <v>2.04</v>
      </c>
      <c r="L922" s="6">
        <f t="shared" ca="1" si="72"/>
        <v>0.2233181818181818</v>
      </c>
      <c r="M922" s="4">
        <f t="shared" ca="1" si="73"/>
        <v>-5.9606828380619552</v>
      </c>
      <c r="N922" s="4">
        <f t="shared" ca="1" si="74"/>
        <v>0.91492388743737341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46734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29.725087719298251</v>
      </c>
      <c r="D923" s="4">
        <f ca="1">INDEX('Sheet 1'!L:L,(MATCH((INDEX('Sheet 1'!B:B,(MATCH(A923,'Sheet 1'!A:A,0)),1)),'Sheet 1'!J:J,0)),1)</f>
        <v>5.2742935994285922</v>
      </c>
      <c r="E923" s="6">
        <f ca="1">INDEX('Sheet 1'!N:N,(MATCH((INDEX('Sheet 1'!B:B,(MATCH(A923,'Sheet 1'!A:A,0)),1)),'Sheet 1'!J:J,0)),1)</f>
        <v>-0.17066666666666661</v>
      </c>
      <c r="F923" s="6">
        <f ca="1">INDEX('Sheet 1'!O:O,(MATCH((INDEX('Sheet 1'!B:B,(MATCH(A923,'Sheet 1'!A:A,0)),1)),'Sheet 1'!J:J,0)),1)</f>
        <v>4.7301440848100027</v>
      </c>
      <c r="G923" s="5">
        <f ca="1">INDEX('Sheet 1'!H:H,(MATCH((INDEX('Sheet 1'!B:B,(MATCH(A923,'Sheet 1'!A:A,0)),1)),'Sheet 1'!J:J,0)),1)</f>
        <v>2.2999999999999998</v>
      </c>
      <c r="H923" s="5">
        <f t="shared" ca="1" si="71"/>
        <v>29.623241441205813</v>
      </c>
      <c r="I923" s="5">
        <f ca="1">_xlfn.NORM.INV(RAND(), (((Sheet2!C923/(Sheet2!D923^2)) + ((Sheet2!H922+Sheet2!E922)/(Sheet2!F922^2))) / ((1/(Sheet2!D923^2)) + (1/(Sheet2!F922^2)))), SQRT(1 / ((1/(Sheet2!D923^2)) + (1/(Sheet2!F922^2)))))</f>
        <v>33.577608897916193</v>
      </c>
      <c r="J923" s="6">
        <f ca="1">IFERROR((INDEX('Sheet 1'!P:P,(MATCH((INDEX('Sheet 1'!B:B,(MATCH(A923,'Sheet 1'!A:A,0)),1)),'Sheet 1'!J:J,1)),1)),"")</f>
        <v>0.12196969696969698</v>
      </c>
      <c r="K923" s="4">
        <f ca="1">IFERROR(AVERAGEIFS('Sheet 1'!H:H, 'Sheet 1'!B:B, INDEX('Sheet 1'!B:B, MATCH(A923, 'Sheet 1'!A:A, 0)), 'Sheet 1'!G:G, "&lt;="&amp;I923, 'Sheet 1'!H:H, "&gt;0"), "0.001")</f>
        <v>5.8545454545454536</v>
      </c>
      <c r="L923" s="6">
        <f t="shared" ca="1" si="72"/>
        <v>0.71407713498622583</v>
      </c>
      <c r="M923" s="4">
        <f t="shared" ca="1" si="73"/>
        <v>-5.6358424420132049</v>
      </c>
      <c r="N923" s="4">
        <f t="shared" ca="1" si="74"/>
        <v>-0.73043358432593075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46735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29.51754385964913</v>
      </c>
      <c r="D924" s="4">
        <f ca="1">INDEX('Sheet 1'!L:L,(MATCH((INDEX('Sheet 1'!B:B,(MATCH(A924,'Sheet 1'!A:A,0)),1)),'Sheet 1'!J:J,0)),1)</f>
        <v>4.8746363227711518</v>
      </c>
      <c r="E924" s="6">
        <f ca="1">INDEX('Sheet 1'!N:N,(MATCH((INDEX('Sheet 1'!B:B,(MATCH(A924,'Sheet 1'!A:A,0)),1)),'Sheet 1'!J:J,0)),1)</f>
        <v>0.35599999999999993</v>
      </c>
      <c r="F924" s="6">
        <f ca="1">INDEX('Sheet 1'!O:O,(MATCH((INDEX('Sheet 1'!B:B,(MATCH(A924,'Sheet 1'!A:A,0)),1)),'Sheet 1'!J:J,0)),1)</f>
        <v>4.4325649947217283</v>
      </c>
      <c r="G924" s="5">
        <f ca="1">INDEX('Sheet 1'!H:H,(MATCH((INDEX('Sheet 1'!B:B,(MATCH(A924,'Sheet 1'!A:A,0)),1)),'Sheet 1'!J:J,0)),1)</f>
        <v>2.5</v>
      </c>
      <c r="H924" s="5">
        <f t="shared" ca="1" si="71"/>
        <v>29.484082157383479</v>
      </c>
      <c r="I924" s="5">
        <f ca="1">_xlfn.NORM.INV(RAND(), (((Sheet2!C924/(Sheet2!D924^2)) + ((Sheet2!H923+Sheet2!E923)/(Sheet2!F923^2))) / ((1/(Sheet2!D924^2)) + (1/(Sheet2!F923^2)))), SQRT(1 / ((1/(Sheet2!D924^2)) + (1/(Sheet2!F923^2)))))</f>
        <v>29.416191759818719</v>
      </c>
      <c r="J924" s="6">
        <f ca="1">IFERROR((INDEX('Sheet 1'!P:P,(MATCH((INDEX('Sheet 1'!B:B,(MATCH(A924,'Sheet 1'!A:A,0)),1)),'Sheet 1'!J:J,1)),1)),"")</f>
        <v>0.11893939393939394</v>
      </c>
      <c r="K924" s="4">
        <f ca="1">IFERROR(AVERAGEIFS('Sheet 1'!H:H, 'Sheet 1'!B:B, INDEX('Sheet 1'!B:B, MATCH(A924, 'Sheet 1'!A:A, 0)), 'Sheet 1'!G:G, "&lt;="&amp;I924, 'Sheet 1'!H:H, "&gt;0"), "0.001")</f>
        <v>4.1833333333333327</v>
      </c>
      <c r="L924" s="6">
        <f t="shared" ca="1" si="72"/>
        <v>0.49756313131313123</v>
      </c>
      <c r="M924" s="4">
        <f t="shared" ca="1" si="73"/>
        <v>-6.055332522297558</v>
      </c>
      <c r="N924" s="4">
        <f t="shared" ca="1" si="74"/>
        <v>2.07917253964074E-2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46736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30.093789473684211</v>
      </c>
      <c r="D925" s="4">
        <f ca="1">INDEX('Sheet 1'!L:L,(MATCH((INDEX('Sheet 1'!B:B,(MATCH(A925,'Sheet 1'!A:A,0)),1)),'Sheet 1'!J:J,0)),1)</f>
        <v>5.3172613692077482</v>
      </c>
      <c r="E925" s="6">
        <f ca="1">INDEX('Sheet 1'!N:N,(MATCH((INDEX('Sheet 1'!B:B,(MATCH(A925,'Sheet 1'!A:A,0)),1)),'Sheet 1'!J:J,0)),1)</f>
        <v>0.51333333333333309</v>
      </c>
      <c r="F925" s="6">
        <f ca="1">INDEX('Sheet 1'!O:O,(MATCH((INDEX('Sheet 1'!B:B,(MATCH(A925,'Sheet 1'!A:A,0)),1)),'Sheet 1'!J:J,0)),1)</f>
        <v>4.1092951106371407</v>
      </c>
      <c r="G925" s="5">
        <f ca="1">INDEX('Sheet 1'!H:H,(MATCH((INDEX('Sheet 1'!B:B,(MATCH(A925,'Sheet 1'!A:A,0)),1)),'Sheet 1'!J:J,0)),1)</f>
        <v>0</v>
      </c>
      <c r="H925" s="5">
        <f t="shared" ca="1" si="71"/>
        <v>29.944102490941145</v>
      </c>
      <c r="I925" s="5">
        <f ca="1">_xlfn.NORM.INV(RAND(), (((Sheet2!C925/(Sheet2!D925^2)) + ((Sheet2!H924+Sheet2!E924)/(Sheet2!F924^2))) / ((1/(Sheet2!D925^2)) + (1/(Sheet2!F924^2)))), SQRT(1 / ((1/(Sheet2!D925^2)) + (1/(Sheet2!F924^2)))))</f>
        <v>28.403269741107721</v>
      </c>
      <c r="J925" s="6">
        <f ca="1">IFERROR((INDEX('Sheet 1'!P:P,(MATCH((INDEX('Sheet 1'!B:B,(MATCH(A925,'Sheet 1'!A:A,0)),1)),'Sheet 1'!J:J,1)),1)),"")</f>
        <v>0.11590909090909092</v>
      </c>
      <c r="K925" s="4">
        <f ca="1">IFERROR(AVERAGEIFS('Sheet 1'!H:H, 'Sheet 1'!B:B, INDEX('Sheet 1'!B:B, MATCH(A925, 'Sheet 1'!A:A, 0)), 'Sheet 1'!G:G, "&lt;="&amp;I925, 'Sheet 1'!H:H, "&gt;0"), "0.001")</f>
        <v>2.9750000000000001</v>
      </c>
      <c r="L925" s="6">
        <f t="shared" ca="1" si="72"/>
        <v>0.34482954545454547</v>
      </c>
      <c r="M925" s="4">
        <f t="shared" ca="1" si="73"/>
        <v>-5.659640815845032</v>
      </c>
      <c r="N925" s="4">
        <f t="shared" ca="1" si="74"/>
        <v>0.31793053137584831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46737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30.217543859649119</v>
      </c>
      <c r="D926" s="4">
        <f ca="1">INDEX('Sheet 1'!L:L,(MATCH((INDEX('Sheet 1'!B:B,(MATCH(A926,'Sheet 1'!A:A,0)),1)),'Sheet 1'!J:J,0)),1)</f>
        <v>5.1225862696581386</v>
      </c>
      <c r="E926" s="6">
        <f ca="1">INDEX('Sheet 1'!N:N,(MATCH((INDEX('Sheet 1'!B:B,(MATCH(A926,'Sheet 1'!A:A,0)),1)),'Sheet 1'!J:J,0)),1)</f>
        <v>0.3866666666666666</v>
      </c>
      <c r="F926" s="6">
        <f ca="1">INDEX('Sheet 1'!O:O,(MATCH((INDEX('Sheet 1'!B:B,(MATCH(A926,'Sheet 1'!A:A,0)),1)),'Sheet 1'!J:J,0)),1)</f>
        <v>4.42994519316147</v>
      </c>
      <c r="G926" s="5">
        <f ca="1">INDEX('Sheet 1'!H:H,(MATCH((INDEX('Sheet 1'!B:B,(MATCH(A926,'Sheet 1'!A:A,0)),1)),'Sheet 1'!J:J,0)),1)</f>
        <v>0</v>
      </c>
      <c r="H926" s="5">
        <f t="shared" ca="1" si="71"/>
        <v>30.36350694566497</v>
      </c>
      <c r="I926" s="5">
        <f ca="1">_xlfn.NORM.INV(RAND(), (((Sheet2!C926/(Sheet2!D926^2)) + ((Sheet2!H925+Sheet2!E925)/(Sheet2!F925^2))) / ((1/(Sheet2!D926^2)) + (1/(Sheet2!F925^2)))), SQRT(1 / ((1/(Sheet2!D926^2)) + (1/(Sheet2!F925^2)))))</f>
        <v>34.869701633942334</v>
      </c>
      <c r="J926" s="6">
        <f ca="1">IFERROR((INDEX('Sheet 1'!P:P,(MATCH((INDEX('Sheet 1'!B:B,(MATCH(A926,'Sheet 1'!A:A,0)),1)),'Sheet 1'!J:J,1)),1)),"")</f>
        <v>0.10113636363636365</v>
      </c>
      <c r="K926" s="4">
        <f ca="1">IFERROR(AVERAGEIFS('Sheet 1'!H:H, 'Sheet 1'!B:B, INDEX('Sheet 1'!B:B, MATCH(A926, 'Sheet 1'!A:A, 0)), 'Sheet 1'!G:G, "&lt;="&amp;I926, 'Sheet 1'!H:H, "&gt;0"), "0.001")</f>
        <v>1.45</v>
      </c>
      <c r="L926" s="6">
        <f t="shared" ca="1" si="72"/>
        <v>0.14664772727272729</v>
      </c>
      <c r="M926" s="4">
        <f t="shared" ca="1" si="73"/>
        <v>-5.8988843269721487</v>
      </c>
      <c r="N926" s="4">
        <f t="shared" ca="1" si="74"/>
        <v>-0.90816582276977098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46738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30.43063157894737</v>
      </c>
      <c r="D927" s="4">
        <f ca="1">INDEX('Sheet 1'!L:L,(MATCH((INDEX('Sheet 1'!B:B,(MATCH(A927,'Sheet 1'!A:A,0)),1)),'Sheet 1'!J:J,0)),1)</f>
        <v>5.0588721457837984</v>
      </c>
      <c r="E927" s="6">
        <f ca="1">INDEX('Sheet 1'!N:N,(MATCH((INDEX('Sheet 1'!B:B,(MATCH(A927,'Sheet 1'!A:A,0)),1)),'Sheet 1'!J:J,0)),1)</f>
        <v>-5.7333333333333618E-2</v>
      </c>
      <c r="F927" s="6">
        <f ca="1">INDEX('Sheet 1'!O:O,(MATCH((INDEX('Sheet 1'!B:B,(MATCH(A927,'Sheet 1'!A:A,0)),1)),'Sheet 1'!J:J,0)),1)</f>
        <v>4.0003774596680026</v>
      </c>
      <c r="G927" s="5">
        <f ca="1">INDEX('Sheet 1'!H:H,(MATCH((INDEX('Sheet 1'!B:B,(MATCH(A927,'Sheet 1'!A:A,0)),1)),'Sheet 1'!J:J,0)),1)</f>
        <v>0</v>
      </c>
      <c r="H927" s="5">
        <f t="shared" ca="1" si="71"/>
        <v>30.611489477830673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26.694955563442495</v>
      </c>
      <c r="J927" s="6">
        <f ca="1">IFERROR((INDEX('Sheet 1'!P:P,(MATCH((INDEX('Sheet 1'!B:B,(MATCH(A927,'Sheet 1'!A:A,0)),1)),'Sheet 1'!J:J,1)),1)),"")</f>
        <v>9.0151515151515149E-2</v>
      </c>
      <c r="K927" s="4">
        <f ca="1">IFERROR(AVERAGEIFS('Sheet 1'!H:H, 'Sheet 1'!B:B, INDEX('Sheet 1'!B:B, MATCH(A927, 'Sheet 1'!A:A, 0)), 'Sheet 1'!G:G, "&lt;="&amp;I927, 'Sheet 1'!H:H, "&gt;0"), "0.001")</f>
        <v>1.7666666666666666</v>
      </c>
      <c r="L927" s="6">
        <f t="shared" ca="1" si="72"/>
        <v>0.15926767676767675</v>
      </c>
      <c r="M927" s="4">
        <f t="shared" ca="1" si="73"/>
        <v>-6.015299596829915</v>
      </c>
      <c r="N927" s="4">
        <f t="shared" ca="1" si="74"/>
        <v>0.73844048788983319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46739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30.353087719298252</v>
      </c>
      <c r="D928" s="4">
        <f ca="1">INDEX('Sheet 1'!L:L,(MATCH((INDEX('Sheet 1'!B:B,(MATCH(A928,'Sheet 1'!A:A,0)),1)),'Sheet 1'!J:J,0)),1)</f>
        <v>5.5072443690598272</v>
      </c>
      <c r="E928" s="6">
        <f ca="1">INDEX('Sheet 1'!N:N,(MATCH((INDEX('Sheet 1'!B:B,(MATCH(A928,'Sheet 1'!A:A,0)),1)),'Sheet 1'!J:J,0)),1)</f>
        <v>-0.61466666666666636</v>
      </c>
      <c r="F928" s="6">
        <f ca="1">INDEX('Sheet 1'!O:O,(MATCH((INDEX('Sheet 1'!B:B,(MATCH(A928,'Sheet 1'!A:A,0)),1)),'Sheet 1'!J:J,0)),1)</f>
        <v>5.3026687144772202</v>
      </c>
      <c r="G928" s="5">
        <f ca="1">INDEX('Sheet 1'!H:H,(MATCH((INDEX('Sheet 1'!B:B,(MATCH(A928,'Sheet 1'!A:A,0)),1)),'Sheet 1'!J:J,0)),1)</f>
        <v>0</v>
      </c>
      <c r="H928" s="5">
        <f t="shared" ca="1" si="71"/>
        <v>30.484708480067795</v>
      </c>
      <c r="I928" s="5">
        <f ca="1">_xlfn.NORM.INV(RAND(), (((Sheet2!C928/(Sheet2!D928^2)) + ((Sheet2!H927+Sheet2!E927)/(Sheet2!F927^2))) / ((1/(Sheet2!D928^2)) + (1/(Sheet2!F927^2)))), SQRT(1 / ((1/(Sheet2!D928^2)) + (1/(Sheet2!F927^2)))))</f>
        <v>28.078385722606093</v>
      </c>
      <c r="J928" s="6">
        <f ca="1">IFERROR((INDEX('Sheet 1'!P:P,(MATCH((INDEX('Sheet 1'!B:B,(MATCH(A928,'Sheet 1'!A:A,0)),1)),'Sheet 1'!J:J,1)),1)),"")</f>
        <v>9.8106060606060599E-2</v>
      </c>
      <c r="K928" s="4">
        <f ca="1">IFERROR(AVERAGEIFS('Sheet 1'!H:H, 'Sheet 1'!B:B, INDEX('Sheet 1'!B:B, MATCH(A928, 'Sheet 1'!A:A, 0)), 'Sheet 1'!G:G, "&lt;="&amp;I928, 'Sheet 1'!H:H, "&gt;0"), "0.001")</f>
        <v>8.75</v>
      </c>
      <c r="L928" s="6">
        <f t="shared" ca="1" si="72"/>
        <v>0.85842803030303028</v>
      </c>
      <c r="M928" s="4">
        <f t="shared" ca="1" si="73"/>
        <v>-5.5114837267480832</v>
      </c>
      <c r="N928" s="4">
        <f t="shared" ca="1" si="74"/>
        <v>0.41303814471564582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46740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29.71926315789473</v>
      </c>
      <c r="D929" s="4">
        <f ca="1">INDEX('Sheet 1'!L:L,(MATCH((INDEX('Sheet 1'!B:B,(MATCH(A929,'Sheet 1'!A:A,0)),1)),'Sheet 1'!J:J,0)),1)</f>
        <v>4.8637371165327972</v>
      </c>
      <c r="E929" s="6">
        <f ca="1">INDEX('Sheet 1'!N:N,(MATCH((INDEX('Sheet 1'!B:B,(MATCH(A929,'Sheet 1'!A:A,0)),1)),'Sheet 1'!J:J,0)),1)</f>
        <v>-0.24799999999999989</v>
      </c>
      <c r="F929" s="6">
        <f ca="1">INDEX('Sheet 1'!O:O,(MATCH((INDEX('Sheet 1'!B:B,(MATCH(A929,'Sheet 1'!A:A,0)),1)),'Sheet 1'!J:J,0)),1)</f>
        <v>4.3790459284235919</v>
      </c>
      <c r="G929" s="5">
        <f ca="1">INDEX('Sheet 1'!H:H,(MATCH((INDEX('Sheet 1'!B:B,(MATCH(A929,'Sheet 1'!A:A,0)),1)),'Sheet 1'!J:J,0)),1)</f>
        <v>0</v>
      </c>
      <c r="H929" s="5">
        <f t="shared" ca="1" si="71"/>
        <v>29.788154773396606</v>
      </c>
      <c r="I929" s="5">
        <f ca="1">_xlfn.NORM.INV(RAND(), (((Sheet2!C929/(Sheet2!D929^2)) + ((Sheet2!H928+Sheet2!E928)/(Sheet2!F928^2))) / ((1/(Sheet2!D929^2)) + (1/(Sheet2!F928^2)))), SQRT(1 / ((1/(Sheet2!D929^2)) + (1/(Sheet2!F928^2)))))</f>
        <v>26.005507866055734</v>
      </c>
      <c r="J929" s="6">
        <f ca="1">IFERROR((INDEX('Sheet 1'!P:P,(MATCH((INDEX('Sheet 1'!B:B,(MATCH(A929,'Sheet 1'!A:A,0)),1)),'Sheet 1'!J:J,1)),1)),"")</f>
        <v>0.10568181818181817</v>
      </c>
      <c r="K929" s="4">
        <f ca="1">IFERROR(AVERAGEIFS('Sheet 1'!H:H, 'Sheet 1'!B:B, INDEX('Sheet 1'!B:B, MATCH(A929, 'Sheet 1'!A:A, 0)), 'Sheet 1'!G:G, "&lt;="&amp;I929, 'Sheet 1'!H:H, "&gt;0"), "0.001")</f>
        <v>6.68</v>
      </c>
      <c r="L929" s="6">
        <f t="shared" ca="1" si="72"/>
        <v>0.70595454545454539</v>
      </c>
      <c r="M929" s="4">
        <f t="shared" ca="1" si="73"/>
        <v>-6.1103761255667211</v>
      </c>
      <c r="N929" s="4">
        <f t="shared" ca="1" si="74"/>
        <v>0.76356003683159879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46741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29.446842105263151</v>
      </c>
      <c r="D930" s="4">
        <f ca="1">INDEX('Sheet 1'!L:L,(MATCH((INDEX('Sheet 1'!B:B,(MATCH(A930,'Sheet 1'!A:A,0)),1)),'Sheet 1'!J:J,0)),1)</f>
        <v>5.0631763701213162</v>
      </c>
      <c r="E930" s="6">
        <f ca="1">INDEX('Sheet 1'!N:N,(MATCH((INDEX('Sheet 1'!B:B,(MATCH(A930,'Sheet 1'!A:A,0)),1)),'Sheet 1'!J:J,0)),1)</f>
        <v>0.27600000000000019</v>
      </c>
      <c r="F930" s="6">
        <f ca="1">INDEX('Sheet 1'!O:O,(MATCH((INDEX('Sheet 1'!B:B,(MATCH(A930,'Sheet 1'!A:A,0)),1)),'Sheet 1'!J:J,0)),1)</f>
        <v>4.0463810992045728</v>
      </c>
      <c r="G930" s="5">
        <f ca="1">INDEX('Sheet 1'!H:H,(MATCH((INDEX('Sheet 1'!B:B,(MATCH(A930,'Sheet 1'!A:A,0)),1)),'Sheet 1'!J:J,0)),1)</f>
        <v>0</v>
      </c>
      <c r="H930" s="5">
        <f t="shared" ca="1" si="71"/>
        <v>29.500224044632819</v>
      </c>
      <c r="I930" s="5">
        <f ca="1">_xlfn.NORM.INV(RAND(), (((Sheet2!C930/(Sheet2!D930^2)) + ((Sheet2!H929+Sheet2!E929)/(Sheet2!F929^2))) / ((1/(Sheet2!D930^2)) + (1/(Sheet2!F929^2)))), SQRT(1 / ((1/(Sheet2!D930^2)) + (1/(Sheet2!F929^2)))))</f>
        <v>29.575281909354977</v>
      </c>
      <c r="J930" s="6">
        <f ca="1">IFERROR((INDEX('Sheet 1'!P:P,(MATCH((INDEX('Sheet 1'!B:B,(MATCH(A930,'Sheet 1'!A:A,0)),1)),'Sheet 1'!J:J,1)),1)),"")</f>
        <v>8.5606060606060602E-2</v>
      </c>
      <c r="K930" s="4">
        <f ca="1">IFERROR(AVERAGEIFS('Sheet 1'!H:H, 'Sheet 1'!B:B, INDEX('Sheet 1'!B:B, MATCH(A930, 'Sheet 1'!A:A, 0)), 'Sheet 1'!G:G, "&lt;="&amp;I930, 'Sheet 1'!H:H, "&gt;0"), "0.001")</f>
        <v>4.5624999999999991</v>
      </c>
      <c r="L930" s="6">
        <f t="shared" ca="1" si="72"/>
        <v>0.39057765151515145</v>
      </c>
      <c r="M930" s="4">
        <f t="shared" ca="1" si="73"/>
        <v>-5.8158831438371541</v>
      </c>
      <c r="N930" s="4">
        <f t="shared" ca="1" si="74"/>
        <v>-2.5367436309304138E-2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46742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29.63708771929825</v>
      </c>
      <c r="D931" s="4">
        <f ca="1">INDEX('Sheet 1'!L:L,(MATCH((INDEX('Sheet 1'!B:B,(MATCH(A931,'Sheet 1'!A:A,0)),1)),'Sheet 1'!J:J,0)),1)</f>
        <v>5.1585660414114489</v>
      </c>
      <c r="E931" s="6">
        <f ca="1">INDEX('Sheet 1'!N:N,(MATCH((INDEX('Sheet 1'!B:B,(MATCH(A931,'Sheet 1'!A:A,0)),1)),'Sheet 1'!J:J,0)),1)</f>
        <v>-0.2279999999999999</v>
      </c>
      <c r="F931" s="6">
        <f ca="1">INDEX('Sheet 1'!O:O,(MATCH((INDEX('Sheet 1'!B:B,(MATCH(A931,'Sheet 1'!A:A,0)),1)),'Sheet 1'!J:J,0)),1)</f>
        <v>5.7762926481227348</v>
      </c>
      <c r="G931" s="5">
        <f ca="1">INDEX('Sheet 1'!H:H,(MATCH((INDEX('Sheet 1'!B:B,(MATCH(A931,'Sheet 1'!A:A,0)),1)),'Sheet 1'!J:J,0)),1)</f>
        <v>0</v>
      </c>
      <c r="H931" s="5">
        <f t="shared" ca="1" si="71"/>
        <v>29.723225098723166</v>
      </c>
      <c r="I931" s="5">
        <f ca="1">_xlfn.NORM.INV(RAND(), (((Sheet2!C931/(Sheet2!D931^2)) + ((Sheet2!H930+Sheet2!E930)/(Sheet2!F930^2))) / ((1/(Sheet2!D931^2)) + (1/(Sheet2!F930^2)))), SQRT(1 / ((1/(Sheet2!D931^2)) + (1/(Sheet2!F930^2)))))</f>
        <v>30.946538511752834</v>
      </c>
      <c r="J931" s="6">
        <f ca="1">IFERROR((INDEX('Sheet 1'!P:P,(MATCH((INDEX('Sheet 1'!B:B,(MATCH(A931,'Sheet 1'!A:A,0)),1)),'Sheet 1'!J:J,1)),1)),"")</f>
        <v>6.8560606060606058E-2</v>
      </c>
      <c r="K931" s="4">
        <f ca="1">IFERROR(AVERAGEIFS('Sheet 1'!H:H, 'Sheet 1'!B:B, INDEX('Sheet 1'!B:B, MATCH(A931, 'Sheet 1'!A:A, 0)), 'Sheet 1'!G:G, "&lt;="&amp;I931, 'Sheet 1'!H:H, "&gt;0"), "0.001")</f>
        <v>3.4199999999999995</v>
      </c>
      <c r="L931" s="6">
        <f t="shared" ca="1" si="72"/>
        <v>0.23447727272727267</v>
      </c>
      <c r="M931" s="4">
        <f t="shared" ca="1" si="73"/>
        <v>-5.7452182411508232</v>
      </c>
      <c r="N931" s="4">
        <f t="shared" ca="1" si="74"/>
        <v>-0.25384007531215041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46743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30.013754385964909</v>
      </c>
      <c r="D932" s="4">
        <f ca="1">INDEX('Sheet 1'!L:L,(MATCH((INDEX('Sheet 1'!B:B,(MATCH(A932,'Sheet 1'!A:A,0)),1)),'Sheet 1'!J:J,0)),1)</f>
        <v>4.7069808230402472</v>
      </c>
      <c r="E932" s="6">
        <f ca="1">INDEX('Sheet 1'!N:N,(MATCH((INDEX('Sheet 1'!B:B,(MATCH(A932,'Sheet 1'!A:A,0)),1)),'Sheet 1'!J:J,0)),1)</f>
        <v>0.39066666666666638</v>
      </c>
      <c r="F932" s="6">
        <f ca="1">INDEX('Sheet 1'!O:O,(MATCH((INDEX('Sheet 1'!B:B,(MATCH(A932,'Sheet 1'!A:A,0)),1)),'Sheet 1'!J:J,0)),1)</f>
        <v>4.1818518248121466</v>
      </c>
      <c r="G932" s="5">
        <f ca="1">INDEX('Sheet 1'!H:H,(MATCH((INDEX('Sheet 1'!B:B,(MATCH(A932,'Sheet 1'!A:A,0)),1)),'Sheet 1'!J:J,0)),1)</f>
        <v>0</v>
      </c>
      <c r="H932" s="5">
        <f t="shared" ca="1" si="71"/>
        <v>29.80683598795196</v>
      </c>
      <c r="I932" s="5">
        <f ca="1">_xlfn.NORM.INV(RAND(), (((Sheet2!C932/(Sheet2!D932^2)) + ((Sheet2!H931+Sheet2!E931)/(Sheet2!F931^2))) / ((1/(Sheet2!D932^2)) + (1/(Sheet2!F931^2)))), SQRT(1 / ((1/(Sheet2!D932^2)) + (1/(Sheet2!F931^2)))))</f>
        <v>32.886205231129139</v>
      </c>
      <c r="J932" s="6">
        <f ca="1">IFERROR((INDEX('Sheet 1'!P:P,(MATCH((INDEX('Sheet 1'!B:B,(MATCH(A932,'Sheet 1'!A:A,0)),1)),'Sheet 1'!J:J,1)),1)),"")</f>
        <v>4.4696969696969693E-2</v>
      </c>
      <c r="K932" s="4">
        <f ca="1">IFERROR(AVERAGEIFS('Sheet 1'!H:H, 'Sheet 1'!B:B, INDEX('Sheet 1'!B:B, MATCH(A932, 'Sheet 1'!A:A, 0)), 'Sheet 1'!G:G, "&lt;="&amp;I932, 'Sheet 1'!H:H, "&gt;0"), "0.001")</f>
        <v>1.3499999999999999</v>
      </c>
      <c r="L932" s="6">
        <f t="shared" ca="1" si="72"/>
        <v>6.0340909090909077E-2</v>
      </c>
      <c r="M932" s="4">
        <f t="shared" ca="1" si="73"/>
        <v>-6.3764343884832257</v>
      </c>
      <c r="N932" s="4">
        <f t="shared" ca="1" si="74"/>
        <v>-0.61025335627114574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46744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30.139122807017539</v>
      </c>
      <c r="D933" s="4">
        <f ca="1">INDEX('Sheet 1'!L:L,(MATCH((INDEX('Sheet 1'!B:B,(MATCH(A933,'Sheet 1'!A:A,0)),1)),'Sheet 1'!J:J,0)),1)</f>
        <v>5.1714914990092122</v>
      </c>
      <c r="E933" s="6">
        <f ca="1">INDEX('Sheet 1'!N:N,(MATCH((INDEX('Sheet 1'!B:B,(MATCH(A933,'Sheet 1'!A:A,0)),1)),'Sheet 1'!J:J,0)),1)</f>
        <v>0.33333333333333348</v>
      </c>
      <c r="F933" s="6">
        <f ca="1">INDEX('Sheet 1'!O:O,(MATCH((INDEX('Sheet 1'!B:B,(MATCH(A933,'Sheet 1'!A:A,0)),1)),'Sheet 1'!J:J,0)),1)</f>
        <v>3.3926921994723251</v>
      </c>
      <c r="G933" s="5">
        <f ca="1">INDEX('Sheet 1'!H:H,(MATCH((INDEX('Sheet 1'!B:B,(MATCH(A933,'Sheet 1'!A:A,0)),1)),'Sheet 1'!J:J,0)),1)</f>
        <v>0</v>
      </c>
      <c r="H933" s="5">
        <f t="shared" ca="1" si="71"/>
        <v>30.174421283246257</v>
      </c>
      <c r="I933" s="5">
        <f ca="1">_xlfn.NORM.INV(RAND(), (((Sheet2!C933/(Sheet2!D933^2)) + ((Sheet2!H932+Sheet2!E932)/(Sheet2!F932^2))) / ((1/(Sheet2!D933^2)) + (1/(Sheet2!F932^2)))), SQRT(1 / ((1/(Sheet2!D933^2)) + (1/(Sheet2!F932^2)))))</f>
        <v>31.207679849689885</v>
      </c>
      <c r="J933" s="6">
        <f ca="1">IFERROR((INDEX('Sheet 1'!P:P,(MATCH((INDEX('Sheet 1'!B:B,(MATCH(A933,'Sheet 1'!A:A,0)),1)),'Sheet 1'!J:J,1)),1)),"")</f>
        <v>2.3863636363636365E-2</v>
      </c>
      <c r="K933" s="4">
        <f ca="1">IFERROR(AVERAGEIFS('Sheet 1'!H:H, 'Sheet 1'!B:B, INDEX('Sheet 1'!B:B, MATCH(A933, 'Sheet 1'!A:A, 0)), 'Sheet 1'!G:G, "&lt;="&amp;I933, 'Sheet 1'!H:H, "&gt;0"), "0.001")</f>
        <v>1.2444444444444445</v>
      </c>
      <c r="L933" s="6">
        <f t="shared" ca="1" si="72"/>
        <v>2.9696969696969697E-2</v>
      </c>
      <c r="M933" s="4">
        <f t="shared" ca="1" si="73"/>
        <v>-5.8279362564536337</v>
      </c>
      <c r="N933" s="4">
        <f t="shared" ca="1" si="74"/>
        <v>-0.2066245381776354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46745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30.55842105263158</v>
      </c>
      <c r="D934" s="4">
        <f ca="1">INDEX('Sheet 1'!L:L,(MATCH((INDEX('Sheet 1'!B:B,(MATCH(A934,'Sheet 1'!A:A,0)),1)),'Sheet 1'!J:J,0)),1)</f>
        <v>5.0366315785112823</v>
      </c>
      <c r="E934" s="6">
        <f ca="1">INDEX('Sheet 1'!N:N,(MATCH((INDEX('Sheet 1'!B:B,(MATCH(A934,'Sheet 1'!A:A,0)),1)),'Sheet 1'!J:J,0)),1)</f>
        <v>-0.87600000000000078</v>
      </c>
      <c r="F934" s="6">
        <f ca="1">INDEX('Sheet 1'!O:O,(MATCH((INDEX('Sheet 1'!B:B,(MATCH(A934,'Sheet 1'!A:A,0)),1)),'Sheet 1'!J:J,0)),1)</f>
        <v>6.5976211929304789</v>
      </c>
      <c r="G934" s="5">
        <f ca="1">INDEX('Sheet 1'!H:H,(MATCH((INDEX('Sheet 1'!B:B,(MATCH(A934,'Sheet 1'!A:A,0)),1)),'Sheet 1'!J:J,0)),1)</f>
        <v>0</v>
      </c>
      <c r="H934" s="5">
        <f t="shared" ca="1" si="71"/>
        <v>30.52356861550027</v>
      </c>
      <c r="I934" s="5">
        <f ca="1">_xlfn.NORM.INV(RAND(), (((Sheet2!C934/(Sheet2!D934^2)) + ((Sheet2!H933+Sheet2!E933)/(Sheet2!F933^2))) / ((1/(Sheet2!D934^2)) + (1/(Sheet2!F933^2)))), SQRT(1 / ((1/(Sheet2!D934^2)) + (1/(Sheet2!F933^2)))))</f>
        <v>30.907795541463415</v>
      </c>
      <c r="J934" s="6">
        <f ca="1">IFERROR((INDEX('Sheet 1'!P:P,(MATCH((INDEX('Sheet 1'!B:B,(MATCH(A934,'Sheet 1'!A:A,0)),1)),'Sheet 1'!J:J,1)),1)),"")</f>
        <v>8.333333333333335E-3</v>
      </c>
      <c r="K934" s="4">
        <f ca="1">IFERROR(AVERAGEIFS('Sheet 1'!H:H, 'Sheet 1'!B:B, INDEX('Sheet 1'!B:B, MATCH(A934, 'Sheet 1'!A:A, 0)), 'Sheet 1'!G:G, "&lt;="&amp;I934, 'Sheet 1'!H:H, "&gt;0"), "0.001")</f>
        <v>4.1124999999999998</v>
      </c>
      <c r="L934" s="6">
        <f t="shared" ca="1" si="72"/>
        <v>3.4270833333333341E-2</v>
      </c>
      <c r="M934" s="4">
        <f t="shared" ca="1" si="73"/>
        <v>-6.0672337407025472</v>
      </c>
      <c r="N934" s="4">
        <f t="shared" ca="1" si="74"/>
        <v>-6.9366695456232294E-2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46746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30.057508771929811</v>
      </c>
      <c r="D935" s="4">
        <f ca="1">INDEX('Sheet 1'!L:L,(MATCH((INDEX('Sheet 1'!B:B,(MATCH(A935,'Sheet 1'!A:A,0)),1)),'Sheet 1'!J:J,0)),1)</f>
        <v>4.6790868904200478</v>
      </c>
      <c r="E935" s="6">
        <f ca="1">INDEX('Sheet 1'!N:N,(MATCH((INDEX('Sheet 1'!B:B,(MATCH(A935,'Sheet 1'!A:A,0)),1)),'Sheet 1'!J:J,0)),1)</f>
        <v>1.7546666666666659</v>
      </c>
      <c r="F935" s="6">
        <f ca="1">INDEX('Sheet 1'!O:O,(MATCH((INDEX('Sheet 1'!B:B,(MATCH(A935,'Sheet 1'!A:A,0)),1)),'Sheet 1'!J:J,0)),1)</f>
        <v>4.3611086283728886</v>
      </c>
      <c r="G935" s="5">
        <f ca="1">INDEX('Sheet 1'!H:H,(MATCH((INDEX('Sheet 1'!B:B,(MATCH(A935,'Sheet 1'!A:A,0)),1)),'Sheet 1'!J:J,0)),1)</f>
        <v>11.2</v>
      </c>
      <c r="H935" s="5">
        <f t="shared" ca="1" si="71"/>
        <v>29.920320869638818</v>
      </c>
      <c r="I935" s="5">
        <f ca="1">_xlfn.NORM.INV(RAND(), (((Sheet2!C935/(Sheet2!D935^2)) + ((Sheet2!H934+Sheet2!E934)/(Sheet2!F934^2))) / ((1/(Sheet2!D935^2)) + (1/(Sheet2!F934^2)))), SQRT(1 / ((1/(Sheet2!D935^2)) + (1/(Sheet2!F934^2)))))</f>
        <v>33.025017334745556</v>
      </c>
      <c r="J935" s="6">
        <f ca="1">IFERROR((INDEX('Sheet 1'!P:P,(MATCH((INDEX('Sheet 1'!B:B,(MATCH(A935,'Sheet 1'!A:A,0)),1)),'Sheet 1'!J:J,1)),1)),"")</f>
        <v>2.2727272727272726E-3</v>
      </c>
      <c r="K935" s="4">
        <f ca="1">IFERROR(AVERAGEIFS('Sheet 1'!H:H, 'Sheet 1'!B:B, INDEX('Sheet 1'!B:B, MATCH(A935, 'Sheet 1'!A:A, 0)), 'Sheet 1'!G:G, "&lt;="&amp;I935, 'Sheet 1'!H:H, "&gt;0"), "0.001")</f>
        <v>3.7625000000000002</v>
      </c>
      <c r="L935" s="6">
        <f t="shared" ca="1" si="72"/>
        <v>8.5511363636363632E-3</v>
      </c>
      <c r="M935" s="4">
        <f t="shared" ca="1" si="73"/>
        <v>-6.4237979494395558</v>
      </c>
      <c r="N935" s="4">
        <f t="shared" ca="1" si="74"/>
        <v>-0.63420676561732914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46747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31.851192982456141</v>
      </c>
      <c r="D936" s="4">
        <f ca="1">INDEX('Sheet 1'!L:L,(MATCH((INDEX('Sheet 1'!B:B,(MATCH(A936,'Sheet 1'!A:A,0)),1)),'Sheet 1'!J:J,0)),1)</f>
        <v>5.2832616870692366</v>
      </c>
      <c r="E936" s="6">
        <f ca="1">INDEX('Sheet 1'!N:N,(MATCH((INDEX('Sheet 1'!B:B,(MATCH(A936,'Sheet 1'!A:A,0)),1)),'Sheet 1'!J:J,0)),1)</f>
        <v>-0.6213333333333334</v>
      </c>
      <c r="F936" s="6">
        <f ca="1">INDEX('Sheet 1'!O:O,(MATCH((INDEX('Sheet 1'!B:B,(MATCH(A936,'Sheet 1'!A:A,0)),1)),'Sheet 1'!J:J,0)),1)</f>
        <v>4.1632982420494749</v>
      </c>
      <c r="G936" s="5">
        <f ca="1">INDEX('Sheet 1'!H:H,(MATCH((INDEX('Sheet 1'!B:B,(MATCH(A936,'Sheet 1'!A:A,0)),1)),'Sheet 1'!J:J,0)),1)</f>
        <v>0.8</v>
      </c>
      <c r="H936" s="5">
        <f t="shared" ca="1" si="71"/>
        <v>31.74639489028436</v>
      </c>
      <c r="I936" s="5">
        <f ca="1">_xlfn.NORM.INV(RAND(), (((Sheet2!C936/(Sheet2!D936^2)) + ((Sheet2!H935+Sheet2!E935)/(Sheet2!F935^2))) / ((1/(Sheet2!D936^2)) + (1/(Sheet2!F935^2)))), SQRT(1 / ((1/(Sheet2!D936^2)) + (1/(Sheet2!F935^2)))))</f>
        <v>33.518871727315563</v>
      </c>
      <c r="J936" s="6">
        <f ca="1">IFERROR((INDEX('Sheet 1'!P:P,(MATCH((INDEX('Sheet 1'!B:B,(MATCH(A936,'Sheet 1'!A:A,0)),1)),'Sheet 1'!J:J,1)),1)),"")</f>
        <v>1.3636363636363636E-2</v>
      </c>
      <c r="K936" s="4">
        <f ca="1">IFERROR(AVERAGEIFS('Sheet 1'!H:H, 'Sheet 1'!B:B, INDEX('Sheet 1'!B:B, MATCH(A936, 'Sheet 1'!A:A, 0)), 'Sheet 1'!G:G, "&lt;="&amp;I936, 'Sheet 1'!H:H, "&gt;0"), "0.001")</f>
        <v>3.6625000000000001</v>
      </c>
      <c r="L936" s="6">
        <f t="shared" ca="1" si="72"/>
        <v>4.9943181818181817E-2</v>
      </c>
      <c r="M936" s="4">
        <f t="shared" ca="1" si="73"/>
        <v>-6.0286987223085724</v>
      </c>
      <c r="N936" s="4">
        <f t="shared" ca="1" si="74"/>
        <v>-0.3156532543033142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46748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31.476526315789471</v>
      </c>
      <c r="D937" s="4">
        <f ca="1">INDEX('Sheet 1'!L:L,(MATCH((INDEX('Sheet 1'!B:B,(MATCH(A937,'Sheet 1'!A:A,0)),1)),'Sheet 1'!J:J,0)),1)</f>
        <v>5.1734084465615338</v>
      </c>
      <c r="E937" s="6">
        <f ca="1">INDEX('Sheet 1'!N:N,(MATCH((INDEX('Sheet 1'!B:B,(MATCH(A937,'Sheet 1'!A:A,0)),1)),'Sheet 1'!J:J,0)),1)</f>
        <v>-1.066666666666672E-2</v>
      </c>
      <c r="F937" s="6">
        <f ca="1">INDEX('Sheet 1'!O:O,(MATCH((INDEX('Sheet 1'!B:B,(MATCH(A937,'Sheet 1'!A:A,0)),1)),'Sheet 1'!J:J,0)),1)</f>
        <v>4.3143874117583296</v>
      </c>
      <c r="G937" s="5">
        <f ca="1">INDEX('Sheet 1'!H:H,(MATCH((INDEX('Sheet 1'!B:B,(MATCH(A937,'Sheet 1'!A:A,0)),1)),'Sheet 1'!J:J,0)),1)</f>
        <v>0</v>
      </c>
      <c r="H937" s="5">
        <f t="shared" ca="1" si="71"/>
        <v>31.263209920885885</v>
      </c>
      <c r="I937" s="5">
        <f ca="1">_xlfn.NORM.INV(RAND(), (((Sheet2!C937/(Sheet2!D937^2)) + ((Sheet2!H936+Sheet2!E936)/(Sheet2!F936^2))) / ((1/(Sheet2!D937^2)) + (1/(Sheet2!F936^2)))), SQRT(1 / ((1/(Sheet2!D937^2)) + (1/(Sheet2!F936^2)))))</f>
        <v>32.840803325421646</v>
      </c>
      <c r="J937" s="6">
        <f ca="1">IFERROR((INDEX('Sheet 1'!P:P,(MATCH((INDEX('Sheet 1'!B:B,(MATCH(A937,'Sheet 1'!A:A,0)),1)),'Sheet 1'!J:J,1)),1)),"")</f>
        <v>2.9545454545454541E-2</v>
      </c>
      <c r="K937" s="4">
        <f ca="1">IFERROR(AVERAGEIFS('Sheet 1'!H:H, 'Sheet 1'!B:B, INDEX('Sheet 1'!B:B, MATCH(A937, 'Sheet 1'!A:A, 0)), 'Sheet 1'!G:G, "&lt;="&amp;I937, 'Sheet 1'!H:H, "&gt;0"), "0.001")</f>
        <v>2.1142857142857143</v>
      </c>
      <c r="L937" s="6">
        <f t="shared" ca="1" si="72"/>
        <v>6.2467532467532463E-2</v>
      </c>
      <c r="M937" s="4">
        <f t="shared" ca="1" si="73"/>
        <v>-6.084291747099555</v>
      </c>
      <c r="N937" s="4">
        <f t="shared" ca="1" si="74"/>
        <v>-0.26370951061073317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46749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31.307052631578941</v>
      </c>
      <c r="D938" s="4">
        <f ca="1">INDEX('Sheet 1'!L:L,(MATCH((INDEX('Sheet 1'!B:B,(MATCH(A938,'Sheet 1'!A:A,0)),1)),'Sheet 1'!J:J,0)),1)</f>
        <v>5.3836589587179118</v>
      </c>
      <c r="E938" s="6">
        <f ca="1">INDEX('Sheet 1'!N:N,(MATCH((INDEX('Sheet 1'!B:B,(MATCH(A938,'Sheet 1'!A:A,0)),1)),'Sheet 1'!J:J,0)),1)</f>
        <v>-0.65866666666666651</v>
      </c>
      <c r="F938" s="6">
        <f ca="1">INDEX('Sheet 1'!O:O,(MATCH((INDEX('Sheet 1'!B:B,(MATCH(A938,'Sheet 1'!A:A,0)),1)),'Sheet 1'!J:J,0)),1)</f>
        <v>5.0292413412430781</v>
      </c>
      <c r="G938" s="5">
        <f ca="1">INDEX('Sheet 1'!H:H,(MATCH((INDEX('Sheet 1'!B:B,(MATCH(A938,'Sheet 1'!A:A,0)),1)),'Sheet 1'!J:J,0)),1)</f>
        <v>0</v>
      </c>
      <c r="H938" s="5">
        <f t="shared" ca="1" si="71"/>
        <v>31.273860118915429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27.331333587214825</v>
      </c>
      <c r="J938" s="6">
        <f ca="1">IFERROR((INDEX('Sheet 1'!P:P,(MATCH((INDEX('Sheet 1'!B:B,(MATCH(A938,'Sheet 1'!A:A,0)),1)),'Sheet 1'!J:J,1)),1)),"")</f>
        <v>4.6590909090909086E-2</v>
      </c>
      <c r="K938" s="4">
        <f ca="1">IFERROR(AVERAGEIFS('Sheet 1'!H:H, 'Sheet 1'!B:B, INDEX('Sheet 1'!B:B, MATCH(A938, 'Sheet 1'!A:A, 0)), 'Sheet 1'!G:G, "&lt;="&amp;I938, 'Sheet 1'!H:H, "&gt;0"), "0.001")</f>
        <v>1.175</v>
      </c>
      <c r="L938" s="6">
        <f t="shared" ca="1" si="72"/>
        <v>5.4744318181818179E-2</v>
      </c>
      <c r="M938" s="4">
        <f t="shared" ca="1" si="73"/>
        <v>-5.8151998244395742</v>
      </c>
      <c r="N938" s="4">
        <f t="shared" ca="1" si="74"/>
        <v>0.73847899260522831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46750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30.270456140350881</v>
      </c>
      <c r="D939" s="4">
        <f ca="1">INDEX('Sheet 1'!L:L,(MATCH((INDEX('Sheet 1'!B:B,(MATCH(A939,'Sheet 1'!A:A,0)),1)),'Sheet 1'!J:J,0)),1)</f>
        <v>4.7134566799615376</v>
      </c>
      <c r="E939" s="6">
        <f ca="1">INDEX('Sheet 1'!N:N,(MATCH((INDEX('Sheet 1'!B:B,(MATCH(A939,'Sheet 1'!A:A,0)),1)),'Sheet 1'!J:J,0)),1)</f>
        <v>3.4666666666666728E-2</v>
      </c>
      <c r="F939" s="6">
        <f ca="1">INDEX('Sheet 1'!O:O,(MATCH((INDEX('Sheet 1'!B:B,(MATCH(A939,'Sheet 1'!A:A,0)),1)),'Sheet 1'!J:J,0)),1)</f>
        <v>3.9536330652217102</v>
      </c>
      <c r="G939" s="5">
        <f ca="1">INDEX('Sheet 1'!H:H,(MATCH((INDEX('Sheet 1'!B:B,(MATCH(A939,'Sheet 1'!A:A,0)),1)),'Sheet 1'!J:J,0)),1)</f>
        <v>0</v>
      </c>
      <c r="H939" s="5">
        <f t="shared" ca="1" si="71"/>
        <v>30.431662743705676</v>
      </c>
      <c r="I939" s="5">
        <f ca="1">_xlfn.NORM.INV(RAND(), (((Sheet2!C939/(Sheet2!D939^2)) + ((Sheet2!H938+Sheet2!E938)/(Sheet2!F938^2))) / ((1/(Sheet2!D939^2)) + (1/(Sheet2!F938^2)))), SQRT(1 / ((1/(Sheet2!D939^2)) + (1/(Sheet2!F938^2)))))</f>
        <v>30.429711840620783</v>
      </c>
      <c r="J939" s="6">
        <f ca="1">IFERROR((INDEX('Sheet 1'!P:P,(MATCH((INDEX('Sheet 1'!B:B,(MATCH(A939,'Sheet 1'!A:A,0)),1)),'Sheet 1'!J:J,1)),1)),"")</f>
        <v>4.9621212121212122E-2</v>
      </c>
      <c r="K939" s="4">
        <f ca="1">IFERROR(AVERAGEIFS('Sheet 1'!H:H, 'Sheet 1'!B:B, INDEX('Sheet 1'!B:B, MATCH(A939, 'Sheet 1'!A:A, 0)), 'Sheet 1'!G:G, "&lt;="&amp;I939, 'Sheet 1'!H:H, "&gt;0"), "0.001")</f>
        <v>2.6142857142857143</v>
      </c>
      <c r="L939" s="6">
        <f t="shared" ca="1" si="72"/>
        <v>0.12972402597402596</v>
      </c>
      <c r="M939" s="4">
        <f t="shared" ca="1" si="73"/>
        <v>-6.4221352174595339</v>
      </c>
      <c r="N939" s="4">
        <f t="shared" ca="1" si="74"/>
        <v>-3.3787453897041436E-2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46751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30.363263157894739</v>
      </c>
      <c r="D940" s="4">
        <f ca="1">INDEX('Sheet 1'!L:L,(MATCH((INDEX('Sheet 1'!B:B,(MATCH(A940,'Sheet 1'!A:A,0)),1)),'Sheet 1'!J:J,0)),1)</f>
        <v>4.9184715270256403</v>
      </c>
      <c r="E940" s="6">
        <f ca="1">INDEX('Sheet 1'!N:N,(MATCH((INDEX('Sheet 1'!B:B,(MATCH(A940,'Sheet 1'!A:A,0)),1)),'Sheet 1'!J:J,0)),1)</f>
        <v>0.59200000000000008</v>
      </c>
      <c r="F940" s="6">
        <f ca="1">INDEX('Sheet 1'!O:O,(MATCH((INDEX('Sheet 1'!B:B,(MATCH(A940,'Sheet 1'!A:A,0)),1)),'Sheet 1'!J:J,0)),1)</f>
        <v>4.2207262088093014</v>
      </c>
      <c r="G940" s="5">
        <f ca="1">INDEX('Sheet 1'!H:H,(MATCH((INDEX('Sheet 1'!B:B,(MATCH(A940,'Sheet 1'!A:A,0)),1)),'Sheet 1'!J:J,0)),1)</f>
        <v>0</v>
      </c>
      <c r="H940" s="5">
        <f t="shared" ca="1" si="71"/>
        <v>30.425873698314899</v>
      </c>
      <c r="I940" s="5">
        <f ca="1">_xlfn.NORM.INV(RAND(), (((Sheet2!C940/(Sheet2!D940^2)) + ((Sheet2!H939+Sheet2!E939)/(Sheet2!F939^2))) / ((1/(Sheet2!D940^2)) + (1/(Sheet2!F939^2)))), SQRT(1 / ((1/(Sheet2!D940^2)) + (1/(Sheet2!F939^2)))))</f>
        <v>34.421107538217719</v>
      </c>
      <c r="J940" s="6">
        <f ca="1">IFERROR((INDEX('Sheet 1'!P:P,(MATCH((INDEX('Sheet 1'!B:B,(MATCH(A940,'Sheet 1'!A:A,0)),1)),'Sheet 1'!J:J,1)),1)),"")</f>
        <v>4.9621212121212122E-2</v>
      </c>
      <c r="K940" s="4">
        <f ca="1">IFERROR(AVERAGEIFS('Sheet 1'!H:H, 'Sheet 1'!B:B, INDEX('Sheet 1'!B:B, MATCH(A940, 'Sheet 1'!A:A, 0)), 'Sheet 1'!G:G, "&lt;="&amp;I940, 'Sheet 1'!H:H, "&gt;0"), "0.001")</f>
        <v>1.2499999999999998</v>
      </c>
      <c r="L940" s="6">
        <f t="shared" ca="1" si="72"/>
        <v>6.2026515151515138E-2</v>
      </c>
      <c r="M940" s="4">
        <f t="shared" ca="1" si="73"/>
        <v>-6.1733127844813183</v>
      </c>
      <c r="N940" s="4">
        <f t="shared" ca="1" si="74"/>
        <v>-0.82502142342925999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46752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30.52578947368421</v>
      </c>
      <c r="D941" s="4">
        <f ca="1">INDEX('Sheet 1'!L:L,(MATCH((INDEX('Sheet 1'!B:B,(MATCH(A941,'Sheet 1'!A:A,0)),1)),'Sheet 1'!J:J,0)),1)</f>
        <v>5.0108735819270951</v>
      </c>
      <c r="E941" s="6">
        <f ca="1">INDEX('Sheet 1'!N:N,(MATCH((INDEX('Sheet 1'!B:B,(MATCH(A941,'Sheet 1'!A:A,0)),1)),'Sheet 1'!J:J,0)),1)</f>
        <v>1.3080000000000001</v>
      </c>
      <c r="F941" s="6">
        <f ca="1">INDEX('Sheet 1'!O:O,(MATCH((INDEX('Sheet 1'!B:B,(MATCH(A941,'Sheet 1'!A:A,0)),1)),'Sheet 1'!J:J,0)),1)</f>
        <v>4.5841902229292364</v>
      </c>
      <c r="G941" s="5">
        <f ca="1">INDEX('Sheet 1'!H:H,(MATCH((INDEX('Sheet 1'!B:B,(MATCH(A941,'Sheet 1'!A:A,0)),1)),'Sheet 1'!J:J,0)),1)</f>
        <v>0</v>
      </c>
      <c r="H941" s="5">
        <f t="shared" ca="1" si="71"/>
        <v>30.813643549700057</v>
      </c>
      <c r="I941" s="5">
        <f ca="1">_xlfn.NORM.INV(RAND(), (((Sheet2!C941/(Sheet2!D941^2)) + ((Sheet2!H940+Sheet2!E940)/(Sheet2!F940^2))) / ((1/(Sheet2!D941^2)) + (1/(Sheet2!F940^2)))), SQRT(1 / ((1/(Sheet2!D941^2)) + (1/(Sheet2!F940^2)))))</f>
        <v>25.45096326784876</v>
      </c>
      <c r="J941" s="6">
        <f ca="1">IFERROR((INDEX('Sheet 1'!P:P,(MATCH((INDEX('Sheet 1'!B:B,(MATCH(A941,'Sheet 1'!A:A,0)),1)),'Sheet 1'!J:J,1)),1)),"")</f>
        <v>3.5984848484848488E-2</v>
      </c>
      <c r="K941" s="4">
        <f ca="1">IFERROR(AVERAGEIFS('Sheet 1'!H:H, 'Sheet 1'!B:B, INDEX('Sheet 1'!B:B, MATCH(A941, 'Sheet 1'!A:A, 0)), 'Sheet 1'!G:G, "&lt;="&amp;I941, 'Sheet 1'!H:H, "&gt;0"), "0.001")</f>
        <v>8.9</v>
      </c>
      <c r="L941" s="6">
        <f t="shared" ca="1" si="72"/>
        <v>0.32026515151515156</v>
      </c>
      <c r="M941" s="4">
        <f t="shared" ca="1" si="73"/>
        <v>-6.0919097188527598</v>
      </c>
      <c r="N941" s="4">
        <f t="shared" ca="1" si="74"/>
        <v>1.0127627693779813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46753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31.687543859649121</v>
      </c>
      <c r="D942" s="4">
        <f ca="1">INDEX('Sheet 1'!L:L,(MATCH((INDEX('Sheet 1'!B:B,(MATCH(A942,'Sheet 1'!A:A,0)),1)),'Sheet 1'!J:J,0)),1)</f>
        <v>5.1395439205935798</v>
      </c>
      <c r="E942" s="6">
        <f ca="1">INDEX('Sheet 1'!N:N,(MATCH((INDEX('Sheet 1'!B:B,(MATCH(A942,'Sheet 1'!A:A,0)),1)),'Sheet 1'!J:J,0)),1)</f>
        <v>-0.81333333333333335</v>
      </c>
      <c r="F942" s="6">
        <f ca="1">INDEX('Sheet 1'!O:O,(MATCH((INDEX('Sheet 1'!B:B,(MATCH(A942,'Sheet 1'!A:A,0)),1)),'Sheet 1'!J:J,0)),1)</f>
        <v>4.5371837119556924</v>
      </c>
      <c r="G942" s="5">
        <f ca="1">INDEX('Sheet 1'!H:H,(MATCH((INDEX('Sheet 1'!B:B,(MATCH(A942,'Sheet 1'!A:A,0)),1)),'Sheet 1'!J:J,0)),1)</f>
        <v>0</v>
      </c>
      <c r="H942" s="5">
        <f t="shared" ca="1" si="71"/>
        <v>31.929305923405146</v>
      </c>
      <c r="I942" s="5">
        <f ca="1">_xlfn.NORM.INV(RAND(), (((Sheet2!C942/(Sheet2!D942^2)) + ((Sheet2!H941+Sheet2!E941)/(Sheet2!F941^2))) / ((1/(Sheet2!D942^2)) + (1/(Sheet2!F941^2)))), SQRT(1 / ((1/(Sheet2!D942^2)) + (1/(Sheet2!F941^2)))))</f>
        <v>34.62958819822618</v>
      </c>
      <c r="J942" s="6">
        <f ca="1">IFERROR((INDEX('Sheet 1'!P:P,(MATCH((INDEX('Sheet 1'!B:B,(MATCH(A942,'Sheet 1'!A:A,0)),1)),'Sheet 1'!J:J,1)),1)),"")</f>
        <v>3.5984848484848488E-2</v>
      </c>
      <c r="K942" s="4">
        <f ca="1">IFERROR(AVERAGEIFS('Sheet 1'!H:H, 'Sheet 1'!B:B, INDEX('Sheet 1'!B:B, MATCH(A942, 'Sheet 1'!A:A, 0)), 'Sheet 1'!G:G, "&lt;="&amp;I942, 'Sheet 1'!H:H, "&gt;0"), "0.001")</f>
        <v>4.8500000000000005</v>
      </c>
      <c r="L942" s="6">
        <f t="shared" ca="1" si="72"/>
        <v>0.17452651515151518</v>
      </c>
      <c r="M942" s="4">
        <f t="shared" ca="1" si="73"/>
        <v>-6.1654388695231619</v>
      </c>
      <c r="N942" s="4">
        <f t="shared" ca="1" si="74"/>
        <v>-0.57243295981742959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46754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31.576842105263161</v>
      </c>
      <c r="D943" s="4">
        <f ca="1">INDEX('Sheet 1'!L:L,(MATCH((INDEX('Sheet 1'!B:B,(MATCH(A943,'Sheet 1'!A:A,0)),1)),'Sheet 1'!J:J,0)),1)</f>
        <v>5.3051931042963423</v>
      </c>
      <c r="E943" s="6">
        <f ca="1">INDEX('Sheet 1'!N:N,(MATCH((INDEX('Sheet 1'!B:B,(MATCH(A943,'Sheet 1'!A:A,0)),1)),'Sheet 1'!J:J,0)),1)</f>
        <v>0.32933333333333342</v>
      </c>
      <c r="F943" s="6">
        <f ca="1">INDEX('Sheet 1'!O:O,(MATCH((INDEX('Sheet 1'!B:B,(MATCH(A943,'Sheet 1'!A:A,0)),1)),'Sheet 1'!J:J,0)),1)</f>
        <v>4.382236049415047</v>
      </c>
      <c r="G943" s="5">
        <f ca="1">INDEX('Sheet 1'!H:H,(MATCH((INDEX('Sheet 1'!B:B,(MATCH(A943,'Sheet 1'!A:A,0)),1)),'Sheet 1'!J:J,0)),1)</f>
        <v>0</v>
      </c>
      <c r="H943" s="5">
        <f t="shared" ca="1" si="71"/>
        <v>31.310662931933084</v>
      </c>
      <c r="I943" s="5">
        <f ca="1">_xlfn.NORM.INV(RAND(), (((Sheet2!C943/(Sheet2!D943^2)) + ((Sheet2!H942+Sheet2!E942)/(Sheet2!F942^2))) / ((1/(Sheet2!D943^2)) + (1/(Sheet2!F942^2)))), SQRT(1 / ((1/(Sheet2!D943^2)) + (1/(Sheet2!F942^2)))))</f>
        <v>24.595850431577354</v>
      </c>
      <c r="J943" s="6">
        <f ca="1">IFERROR((INDEX('Sheet 1'!P:P,(MATCH((INDEX('Sheet 1'!B:B,(MATCH(A943,'Sheet 1'!A:A,0)),1)),'Sheet 1'!J:J,1)),1)),"")</f>
        <v>0.05</v>
      </c>
      <c r="K943" s="4">
        <f ca="1">IFERROR(AVERAGEIFS('Sheet 1'!H:H, 'Sheet 1'!B:B, INDEX('Sheet 1'!B:B, MATCH(A943, 'Sheet 1'!A:A, 0)), 'Sheet 1'!G:G, "&lt;="&amp;I943, 'Sheet 1'!H:H, "&gt;0"), "0.001")</f>
        <v>1.1333333333333333</v>
      </c>
      <c r="L943" s="6">
        <f t="shared" ca="1" si="72"/>
        <v>5.6666666666666671E-2</v>
      </c>
      <c r="M943" s="4">
        <f t="shared" ca="1" si="73"/>
        <v>-5.9520627212779607</v>
      </c>
      <c r="N943" s="4">
        <f t="shared" ca="1" si="74"/>
        <v>1.3158789013791676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46755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31.90750877192983</v>
      </c>
      <c r="D944" s="4">
        <f ca="1">INDEX('Sheet 1'!L:L,(MATCH((INDEX('Sheet 1'!B:B,(MATCH(A944,'Sheet 1'!A:A,0)),1)),'Sheet 1'!J:J,0)),1)</f>
        <v>5.4108522916932662</v>
      </c>
      <c r="E944" s="6">
        <f ca="1">INDEX('Sheet 1'!N:N,(MATCH((INDEX('Sheet 1'!B:B,(MATCH(A944,'Sheet 1'!A:A,0)),1)),'Sheet 1'!J:J,0)),1)</f>
        <v>-0.1173333333333334</v>
      </c>
      <c r="F944" s="6">
        <f ca="1">INDEX('Sheet 1'!O:O,(MATCH((INDEX('Sheet 1'!B:B,(MATCH(A944,'Sheet 1'!A:A,0)),1)),'Sheet 1'!J:J,0)),1)</f>
        <v>4.4600137356876512</v>
      </c>
      <c r="G944" s="5">
        <f ca="1">INDEX('Sheet 1'!H:H,(MATCH((INDEX('Sheet 1'!B:B,(MATCH(A944,'Sheet 1'!A:A,0)),1)),'Sheet 1'!J:J,0)),1)</f>
        <v>0</v>
      </c>
      <c r="H944" s="5">
        <f t="shared" ca="1" si="71"/>
        <v>31.745960969741414</v>
      </c>
      <c r="I944" s="5">
        <f ca="1">_xlfn.NORM.INV(RAND(), (((Sheet2!C944/(Sheet2!D944^2)) + ((Sheet2!H943+Sheet2!E943)/(Sheet2!F943^2))) / ((1/(Sheet2!D944^2)) + (1/(Sheet2!F943^2)))), SQRT(1 / ((1/(Sheet2!D944^2)) + (1/(Sheet2!F943^2)))))</f>
        <v>37.767781117210333</v>
      </c>
      <c r="J944" s="6">
        <f ca="1">IFERROR((INDEX('Sheet 1'!P:P,(MATCH((INDEX('Sheet 1'!B:B,(MATCH(A944,'Sheet 1'!A:A,0)),1)),'Sheet 1'!J:J,1)),1)),"")</f>
        <v>6.7803030303030309E-2</v>
      </c>
      <c r="K944" s="4">
        <f ca="1">IFERROR(AVERAGEIFS('Sheet 1'!H:H, 'Sheet 1'!B:B, INDEX('Sheet 1'!B:B, MATCH(A944, 'Sheet 1'!A:A, 0)), 'Sheet 1'!G:G, "&lt;="&amp;I944, 'Sheet 1'!H:H, "&gt;0"), "0.001")</f>
        <v>3.0833333333333335</v>
      </c>
      <c r="L944" s="6">
        <f t="shared" ca="1" si="72"/>
        <v>0.20905934343434346</v>
      </c>
      <c r="M944" s="4">
        <f t="shared" ca="1" si="73"/>
        <v>-5.8969469229300895</v>
      </c>
      <c r="N944" s="4">
        <f t="shared" ca="1" si="74"/>
        <v>-1.0830590135083129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46756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31.862877192982459</v>
      </c>
      <c r="D945" s="4">
        <f ca="1">INDEX('Sheet 1'!L:L,(MATCH((INDEX('Sheet 1'!B:B,(MATCH(A945,'Sheet 1'!A:A,0)),1)),'Sheet 1'!J:J,0)),1)</f>
        <v>5.0661594103591767</v>
      </c>
      <c r="E945" s="6">
        <f ca="1">INDEX('Sheet 1'!N:N,(MATCH((INDEX('Sheet 1'!B:B,(MATCH(A945,'Sheet 1'!A:A,0)),1)),'Sheet 1'!J:J,0)),1)</f>
        <v>0.21200000000000011</v>
      </c>
      <c r="F945" s="6">
        <f ca="1">INDEX('Sheet 1'!O:O,(MATCH((INDEX('Sheet 1'!B:B,(MATCH(A945,'Sheet 1'!A:A,0)),1)),'Sheet 1'!J:J,0)),1)</f>
        <v>4.7112275326993984</v>
      </c>
      <c r="G945" s="5">
        <f ca="1">INDEX('Sheet 1'!H:H,(MATCH((INDEX('Sheet 1'!B:B,(MATCH(A945,'Sheet 1'!A:A,0)),1)),'Sheet 1'!J:J,0)),1)</f>
        <v>0</v>
      </c>
      <c r="H945" s="5">
        <f t="shared" ca="1" si="71"/>
        <v>31.73090733501904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34.29241184695676</v>
      </c>
      <c r="J945" s="6">
        <f ca="1">IFERROR((INDEX('Sheet 1'!P:P,(MATCH((INDEX('Sheet 1'!B:B,(MATCH(A945,'Sheet 1'!A:A,0)),1)),'Sheet 1'!J:J,1)),1)),"")</f>
        <v>7.5000000000000011E-2</v>
      </c>
      <c r="K945" s="4">
        <f ca="1">IFERROR(AVERAGEIFS('Sheet 1'!H:H, 'Sheet 1'!B:B, INDEX('Sheet 1'!B:B, MATCH(A945, 'Sheet 1'!A:A, 0)), 'Sheet 1'!G:G, "&lt;="&amp;I945, 'Sheet 1'!H:H, "&gt;0"), "0.001")</f>
        <v>0.55000000000000004</v>
      </c>
      <c r="L945" s="6">
        <f t="shared" ca="1" si="72"/>
        <v>4.1250000000000009E-2</v>
      </c>
      <c r="M945" s="4">
        <f t="shared" ca="1" si="73"/>
        <v>-6.2893554292488139</v>
      </c>
      <c r="N945" s="4">
        <f t="shared" ca="1" si="74"/>
        <v>-0.47956143050027977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46757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31.802561403508779</v>
      </c>
      <c r="D946" s="4">
        <f ca="1">INDEX('Sheet 1'!L:L,(MATCH((INDEX('Sheet 1'!B:B,(MATCH(A946,'Sheet 1'!A:A,0)),1)),'Sheet 1'!J:J,0)),1)</f>
        <v>5.3589110766953469</v>
      </c>
      <c r="E946" s="6">
        <f ca="1">INDEX('Sheet 1'!N:N,(MATCH((INDEX('Sheet 1'!B:B,(MATCH(A946,'Sheet 1'!A:A,0)),1)),'Sheet 1'!J:J,0)),1)</f>
        <v>0.1466666666666667</v>
      </c>
      <c r="F946" s="6">
        <f ca="1">INDEX('Sheet 1'!O:O,(MATCH((INDEX('Sheet 1'!B:B,(MATCH(A946,'Sheet 1'!A:A,0)),1)),'Sheet 1'!J:J,0)),1)</f>
        <v>4.8667191160940204</v>
      </c>
      <c r="G946" s="5">
        <f ca="1">INDEX('Sheet 1'!H:H,(MATCH((INDEX('Sheet 1'!B:B,(MATCH(A946,'Sheet 1'!A:A,0)),1)),'Sheet 1'!J:J,0)),1)</f>
        <v>0</v>
      </c>
      <c r="H946" s="5">
        <f t="shared" ca="1" si="71"/>
        <v>31.881723845697699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34.867689190682199</v>
      </c>
      <c r="J946" s="6">
        <f ca="1">IFERROR((INDEX('Sheet 1'!P:P,(MATCH((INDEX('Sheet 1'!B:B,(MATCH(A946,'Sheet 1'!A:A,0)),1)),'Sheet 1'!J:J,1)),1)),"")</f>
        <v>8.257575757575758E-2</v>
      </c>
      <c r="K946" s="4">
        <f ca="1">IFERROR(AVERAGEIFS('Sheet 1'!H:H, 'Sheet 1'!B:B, INDEX('Sheet 1'!B:B, MATCH(A946, 'Sheet 1'!A:A, 0)), 'Sheet 1'!G:G, "&lt;="&amp;I946, 'Sheet 1'!H:H, "&gt;0"), "0.001")</f>
        <v>3.4833333333333329</v>
      </c>
      <c r="L946" s="6">
        <f t="shared" ca="1" si="72"/>
        <v>0.28763888888888889</v>
      </c>
      <c r="M946" s="4">
        <f t="shared" ca="1" si="73"/>
        <v>-5.9345193358051214</v>
      </c>
      <c r="N946" s="4">
        <f t="shared" ca="1" si="74"/>
        <v>-0.57196839867392935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46758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31.995333333333331</v>
      </c>
      <c r="D947" s="4">
        <f ca="1">INDEX('Sheet 1'!L:L,(MATCH((INDEX('Sheet 1'!B:B,(MATCH(A947,'Sheet 1'!A:A,0)),1)),'Sheet 1'!J:J,0)),1)</f>
        <v>5.1921198087205598</v>
      </c>
      <c r="E947" s="6">
        <f ca="1">INDEX('Sheet 1'!N:N,(MATCH((INDEX('Sheet 1'!B:B,(MATCH(A947,'Sheet 1'!A:A,0)),1)),'Sheet 1'!J:J,0)),1)</f>
        <v>0.3386666666666665</v>
      </c>
      <c r="F947" s="6">
        <f ca="1">INDEX('Sheet 1'!O:O,(MATCH((INDEX('Sheet 1'!B:B,(MATCH(A947,'Sheet 1'!A:A,0)),1)),'Sheet 1'!J:J,0)),1)</f>
        <v>4.8263884246116389</v>
      </c>
      <c r="G947" s="5">
        <f ca="1">INDEX('Sheet 1'!H:H,(MATCH((INDEX('Sheet 1'!B:B,(MATCH(A947,'Sheet 1'!A:A,0)),1)),'Sheet 1'!J:J,0)),1)</f>
        <v>0</v>
      </c>
      <c r="H947" s="5">
        <f t="shared" ca="1" si="71"/>
        <v>32.012930195611546</v>
      </c>
      <c r="I947" s="5">
        <f ca="1">_xlfn.NORM.INV(RAND(), (((Sheet2!C947/(Sheet2!D947^2)) + ((Sheet2!H946+Sheet2!E946)/(Sheet2!F946^2))) / ((1/(Sheet2!D947^2)) + (1/(Sheet2!F946^2)))), SQRT(1 / ((1/(Sheet2!D947^2)) + (1/(Sheet2!F946^2)))))</f>
        <v>29.825125634202401</v>
      </c>
      <c r="J947" s="6">
        <f ca="1">IFERROR((INDEX('Sheet 1'!P:P,(MATCH((INDEX('Sheet 1'!B:B,(MATCH(A947,'Sheet 1'!A:A,0)),1)),'Sheet 1'!J:J,1)),1)),"")</f>
        <v>5.8712121212121215E-2</v>
      </c>
      <c r="K947" s="4">
        <f ca="1">IFERROR(AVERAGEIFS('Sheet 1'!H:H, 'Sheet 1'!B:B, INDEX('Sheet 1'!B:B, MATCH(A947, 'Sheet 1'!A:A, 0)), 'Sheet 1'!G:G, "&lt;="&amp;I947, 'Sheet 1'!H:H, "&gt;0"), "0.001")</f>
        <v>5.5750000000000002</v>
      </c>
      <c r="L947" s="6">
        <f t="shared" ca="1" si="72"/>
        <v>0.32732007575757577</v>
      </c>
      <c r="M947" s="4">
        <f t="shared" ca="1" si="73"/>
        <v>-6.1622871798132888</v>
      </c>
      <c r="N947" s="4">
        <f t="shared" ca="1" si="74"/>
        <v>0.41798105187902285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46759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32.303368421052632</v>
      </c>
      <c r="D948" s="4">
        <f ca="1">INDEX('Sheet 1'!L:L,(MATCH((INDEX('Sheet 1'!B:B,(MATCH(A948,'Sheet 1'!A:A,0)),1)),'Sheet 1'!J:J,0)),1)</f>
        <v>5.5929224902534127</v>
      </c>
      <c r="E948" s="6">
        <f ca="1">INDEX('Sheet 1'!N:N,(MATCH((INDEX('Sheet 1'!B:B,(MATCH(A948,'Sheet 1'!A:A,0)),1)),'Sheet 1'!J:J,0)),1)</f>
        <v>-0.21466666666666659</v>
      </c>
      <c r="F948" s="6">
        <f ca="1">INDEX('Sheet 1'!O:O,(MATCH((INDEX('Sheet 1'!B:B,(MATCH(A948,'Sheet 1'!A:A,0)),1)),'Sheet 1'!J:J,0)),1)</f>
        <v>4.5048830363474668</v>
      </c>
      <c r="G948" s="5">
        <f ca="1">INDEX('Sheet 1'!H:H,(MATCH((INDEX('Sheet 1'!B:B,(MATCH(A948,'Sheet 1'!A:A,0)),1)),'Sheet 1'!J:J,0)),1)</f>
        <v>1</v>
      </c>
      <c r="H948" s="5">
        <f t="shared" ca="1" si="71"/>
        <v>32.331011640195491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30.83427003661485</v>
      </c>
      <c r="J948" s="6">
        <f ca="1">IFERROR((INDEX('Sheet 1'!P:P,(MATCH((INDEX('Sheet 1'!B:B,(MATCH(A948,'Sheet 1'!A:A,0)),1)),'Sheet 1'!J:J,1)),1)),"")</f>
        <v>4.0530303030303035E-2</v>
      </c>
      <c r="K948" s="4">
        <f ca="1">IFERROR(AVERAGEIFS('Sheet 1'!H:H, 'Sheet 1'!B:B, INDEX('Sheet 1'!B:B, MATCH(A948, 'Sheet 1'!A:A, 0)), 'Sheet 1'!G:G, "&lt;="&amp;I948, 'Sheet 1'!H:H, "&gt;0"), "0.001")</f>
        <v>4.9800000000000004</v>
      </c>
      <c r="L948" s="6">
        <f t="shared" ca="1" si="72"/>
        <v>0.20184090909090913</v>
      </c>
      <c r="M948" s="4">
        <f t="shared" ca="1" si="73"/>
        <v>-5.7757582868967994</v>
      </c>
      <c r="N948" s="4">
        <f t="shared" ca="1" si="74"/>
        <v>0.26267097157128988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46760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32.199157894736842</v>
      </c>
      <c r="D949" s="4">
        <f ca="1">INDEX('Sheet 1'!L:L,(MATCH((INDEX('Sheet 1'!B:B,(MATCH(A949,'Sheet 1'!A:A,0)),1)),'Sheet 1'!J:J,0)),1)</f>
        <v>4.7434973982882553</v>
      </c>
      <c r="E949" s="6">
        <f ca="1">INDEX('Sheet 1'!N:N,(MATCH((INDEX('Sheet 1'!B:B,(MATCH(A949,'Sheet 1'!A:A,0)),1)),'Sheet 1'!J:J,0)),1)</f>
        <v>-0.37466666666666631</v>
      </c>
      <c r="F949" s="6">
        <f ca="1">INDEX('Sheet 1'!O:O,(MATCH((INDEX('Sheet 1'!B:B,(MATCH(A949,'Sheet 1'!A:A,0)),1)),'Sheet 1'!J:J,0)),1)</f>
        <v>4.8306200523421516</v>
      </c>
      <c r="G949" s="5">
        <f ca="1">INDEX('Sheet 1'!H:H,(MATCH((INDEX('Sheet 1'!B:B,(MATCH(A949,'Sheet 1'!A:A,0)),1)),'Sheet 1'!J:J,0)),1)</f>
        <v>0.3</v>
      </c>
      <c r="H949" s="5">
        <f t="shared" ca="1" si="71"/>
        <v>32.155616227078383</v>
      </c>
      <c r="I949" s="5">
        <f ca="1">_xlfn.NORM.INV(RAND(), (((Sheet2!C949/(Sheet2!D949^2)) + ((Sheet2!H948+Sheet2!E948)/(Sheet2!F948^2))) / ((1/(Sheet2!D949^2)) + (1/(Sheet2!F948^2)))), SQRT(1 / ((1/(Sheet2!D949^2)) + (1/(Sheet2!F948^2)))))</f>
        <v>28.561257987506501</v>
      </c>
      <c r="J949" s="6">
        <f ca="1">IFERROR((INDEX('Sheet 1'!P:P,(MATCH((INDEX('Sheet 1'!B:B,(MATCH(A949,'Sheet 1'!A:A,0)),1)),'Sheet 1'!J:J,1)),1)),"")</f>
        <v>5.1893939393939395E-2</v>
      </c>
      <c r="K949" s="4">
        <f ca="1">IFERROR(AVERAGEIFS('Sheet 1'!H:H, 'Sheet 1'!B:B, INDEX('Sheet 1'!B:B, MATCH(A949, 'Sheet 1'!A:A, 0)), 'Sheet 1'!G:G, "&lt;="&amp;I949, 'Sheet 1'!H:H, "&gt;0"), "0.001")</f>
        <v>2.6399999999999997</v>
      </c>
      <c r="L949" s="6">
        <f t="shared" ca="1" si="72"/>
        <v>0.13699999999999998</v>
      </c>
      <c r="M949" s="4">
        <f t="shared" ca="1" si="73"/>
        <v>-6.7880627290649027</v>
      </c>
      <c r="N949" s="4">
        <f t="shared" ca="1" si="74"/>
        <v>0.76692355909020182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46761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31.492035087719302</v>
      </c>
      <c r="D950" s="4">
        <f ca="1">INDEX('Sheet 1'!L:L,(MATCH((INDEX('Sheet 1'!B:B,(MATCH(A950,'Sheet 1'!A:A,0)),1)),'Sheet 1'!J:J,0)),1)</f>
        <v>4.8428931863519482</v>
      </c>
      <c r="E950" s="6">
        <f ca="1">INDEX('Sheet 1'!N:N,(MATCH((INDEX('Sheet 1'!B:B,(MATCH(A950,'Sheet 1'!A:A,0)),1)),'Sheet 1'!J:J,0)),1)</f>
        <v>5.4666666666666357E-2</v>
      </c>
      <c r="F950" s="6">
        <f ca="1">INDEX('Sheet 1'!O:O,(MATCH((INDEX('Sheet 1'!B:B,(MATCH(A950,'Sheet 1'!A:A,0)),1)),'Sheet 1'!J:J,0)),1)</f>
        <v>4.0105702679137636</v>
      </c>
      <c r="G950" s="5">
        <f ca="1">INDEX('Sheet 1'!H:H,(MATCH((INDEX('Sheet 1'!B:B,(MATCH(A950,'Sheet 1'!A:A,0)),1)),'Sheet 1'!J:J,0)),1)</f>
        <v>0</v>
      </c>
      <c r="H950" s="5">
        <f t="shared" ca="1" si="71"/>
        <v>31.636858879653477</v>
      </c>
      <c r="I950" s="5">
        <f ca="1">_xlfn.NORM.INV(RAND(), (((Sheet2!C950/(Sheet2!D950^2)) + ((Sheet2!H949+Sheet2!E949)/(Sheet2!F949^2))) / ((1/(Sheet2!D950^2)) + (1/(Sheet2!F949^2)))), SQRT(1 / ((1/(Sheet2!D950^2)) + (1/(Sheet2!F949^2)))))</f>
        <v>24.158481322460471</v>
      </c>
      <c r="J950" s="6">
        <f ca="1">IFERROR((INDEX('Sheet 1'!P:P,(MATCH((INDEX('Sheet 1'!B:B,(MATCH(A950,'Sheet 1'!A:A,0)),1)),'Sheet 1'!J:J,1)),1)),"")</f>
        <v>6.0227272727272727E-2</v>
      </c>
      <c r="K950" s="4" t="str">
        <f ca="1">IFERROR(AVERAGEIFS('Sheet 1'!H:H, 'Sheet 1'!B:B, INDEX('Sheet 1'!B:B, MATCH(A950, 'Sheet 1'!A:A, 0)), 'Sheet 1'!G:G, "&lt;="&amp;I950, 'Sheet 1'!H:H, "&gt;0"), "0.001")</f>
        <v>0.001</v>
      </c>
      <c r="L950" s="6">
        <f t="shared" ca="1" si="72"/>
        <v>6.0227272727272729E-5</v>
      </c>
      <c r="M950" s="4">
        <f t="shared" ca="1" si="73"/>
        <v>-6.5027317093156052</v>
      </c>
      <c r="N950" s="4">
        <f t="shared" ca="1" si="74"/>
        <v>1.5142918670859735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46762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30.997929824561389</v>
      </c>
      <c r="D951" s="4">
        <f ca="1">INDEX('Sheet 1'!L:L,(MATCH((INDEX('Sheet 1'!B:B,(MATCH(A951,'Sheet 1'!A:A,0)),1)),'Sheet 1'!J:J,0)),1)</f>
        <v>4.8978881273573629</v>
      </c>
      <c r="E951" s="6">
        <f ca="1">INDEX('Sheet 1'!N:N,(MATCH((INDEX('Sheet 1'!B:B,(MATCH(A951,'Sheet 1'!A:A,0)),1)),'Sheet 1'!J:J,0)),1)</f>
        <v>0.46400000000000008</v>
      </c>
      <c r="F951" s="6">
        <f ca="1">INDEX('Sheet 1'!O:O,(MATCH((INDEX('Sheet 1'!B:B,(MATCH(A951,'Sheet 1'!A:A,0)),1)),'Sheet 1'!J:J,0)),1)</f>
        <v>4.5214993925418971</v>
      </c>
      <c r="G951" s="5">
        <f ca="1">INDEX('Sheet 1'!H:H,(MATCH((INDEX('Sheet 1'!B:B,(MATCH(A951,'Sheet 1'!A:A,0)),1)),'Sheet 1'!J:J,0)),1)</f>
        <v>0</v>
      </c>
      <c r="H951" s="5">
        <f t="shared" ca="1" si="71"/>
        <v>31.413133920805617</v>
      </c>
      <c r="I951" s="5">
        <f ca="1">_xlfn.NORM.INV(RAND(), (((Sheet2!C951/(Sheet2!D951^2)) + ((Sheet2!H950+Sheet2!E950)/(Sheet2!F950^2))) / ((1/(Sheet2!D951^2)) + (1/(Sheet2!F950^2)))), SQRT(1 / ((1/(Sheet2!D951^2)) + (1/(Sheet2!F950^2)))))</f>
        <v>33.780060999388184</v>
      </c>
      <c r="J951" s="6">
        <f ca="1">IFERROR((INDEX('Sheet 1'!P:P,(MATCH((INDEX('Sheet 1'!B:B,(MATCH(A951,'Sheet 1'!A:A,0)),1)),'Sheet 1'!J:J,1)),1)),"")</f>
        <v>7.1212121212121213E-2</v>
      </c>
      <c r="K951" s="4">
        <f ca="1">IFERROR(AVERAGEIFS('Sheet 1'!H:H, 'Sheet 1'!B:B, INDEX('Sheet 1'!B:B, MATCH(A951, 'Sheet 1'!A:A, 0)), 'Sheet 1'!G:G, "&lt;="&amp;I951, 'Sheet 1'!H:H, "&gt;0"), "0.001")</f>
        <v>2.15</v>
      </c>
      <c r="L951" s="6">
        <f t="shared" ca="1" si="72"/>
        <v>0.15310606060606061</v>
      </c>
      <c r="M951" s="4">
        <f t="shared" ca="1" si="73"/>
        <v>-6.328835820365339</v>
      </c>
      <c r="N951" s="4">
        <f t="shared" ca="1" si="74"/>
        <v>-0.56802668874511086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46763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31.877719298245609</v>
      </c>
      <c r="D952" s="4">
        <f ca="1">INDEX('Sheet 1'!L:L,(MATCH((INDEX('Sheet 1'!B:B,(MATCH(A952,'Sheet 1'!A:A,0)),1)),'Sheet 1'!J:J,0)),1)</f>
        <v>4.7880809223444416</v>
      </c>
      <c r="E952" s="6">
        <f ca="1">INDEX('Sheet 1'!N:N,(MATCH((INDEX('Sheet 1'!B:B,(MATCH(A952,'Sheet 1'!A:A,0)),1)),'Sheet 1'!J:J,0)),1)</f>
        <v>-0.42000000000000037</v>
      </c>
      <c r="F952" s="6">
        <f ca="1">INDEX('Sheet 1'!O:O,(MATCH((INDEX('Sheet 1'!B:B,(MATCH(A952,'Sheet 1'!A:A,0)),1)),'Sheet 1'!J:J,0)),1)</f>
        <v>4.4054020892045216</v>
      </c>
      <c r="G952" s="5">
        <f ca="1">INDEX('Sheet 1'!H:H,(MATCH((INDEX('Sheet 1'!B:B,(MATCH(A952,'Sheet 1'!A:A,0)),1)),'Sheet 1'!J:J,0)),1)</f>
        <v>0</v>
      </c>
      <c r="H952" s="5">
        <f t="shared" ca="1" si="71"/>
        <v>31.877409860869342</v>
      </c>
      <c r="I952" s="5">
        <f ca="1">_xlfn.NORM.INV(RAND(), (((Sheet2!C952/(Sheet2!D952^2)) + ((Sheet2!H951+Sheet2!E951)/(Sheet2!F951^2))) / ((1/(Sheet2!D952^2)) + (1/(Sheet2!F951^2)))), SQRT(1 / ((1/(Sheet2!D952^2)) + (1/(Sheet2!F951^2)))))</f>
        <v>31.504191732501951</v>
      </c>
      <c r="J952" s="6">
        <f ca="1">IFERROR((INDEX('Sheet 1'!P:P,(MATCH((INDEX('Sheet 1'!B:B,(MATCH(A952,'Sheet 1'!A:A,0)),1)),'Sheet 1'!J:J,1)),1)),"")</f>
        <v>9.6212121212121221E-2</v>
      </c>
      <c r="K952" s="4">
        <f ca="1">IFERROR(AVERAGEIFS('Sheet 1'!H:H, 'Sheet 1'!B:B, INDEX('Sheet 1'!B:B, MATCH(A952, 'Sheet 1'!A:A, 0)), 'Sheet 1'!G:G, "&lt;="&amp;I952, 'Sheet 1'!H:H, "&gt;0"), "0.001")</f>
        <v>2.5666666666666669</v>
      </c>
      <c r="L952" s="6">
        <f t="shared" ca="1" si="72"/>
        <v>0.24694444444444449</v>
      </c>
      <c r="M952" s="4">
        <f t="shared" ca="1" si="73"/>
        <v>-6.6577235880627024</v>
      </c>
      <c r="N952" s="4">
        <f t="shared" ca="1" si="74"/>
        <v>7.8011957567493018E-2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46764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31.513578947368419</v>
      </c>
      <c r="D953" s="4">
        <f ca="1">INDEX('Sheet 1'!L:L,(MATCH((INDEX('Sheet 1'!B:B,(MATCH(A953,'Sheet 1'!A:A,0)),1)),'Sheet 1'!J:J,0)),1)</f>
        <v>4.9612378577409428</v>
      </c>
      <c r="E953" s="6">
        <f ca="1">INDEX('Sheet 1'!N:N,(MATCH((INDEX('Sheet 1'!B:B,(MATCH(A953,'Sheet 1'!A:A,0)),1)),'Sheet 1'!J:J,0)),1)</f>
        <v>-0.65600000000000025</v>
      </c>
      <c r="F953" s="6">
        <f ca="1">INDEX('Sheet 1'!O:O,(MATCH((INDEX('Sheet 1'!B:B,(MATCH(A953,'Sheet 1'!A:A,0)),1)),'Sheet 1'!J:J,0)),1)</f>
        <v>5.0130704838128572</v>
      </c>
      <c r="G953" s="5">
        <f ca="1">INDEX('Sheet 1'!H:H,(MATCH((INDEX('Sheet 1'!B:B,(MATCH(A953,'Sheet 1'!A:A,0)),1)),'Sheet 1'!J:J,0)),1)</f>
        <v>0</v>
      </c>
      <c r="H953" s="5">
        <f t="shared" ca="1" si="71"/>
        <v>31.482172911039271</v>
      </c>
      <c r="I953" s="5">
        <f ca="1">_xlfn.NORM.INV(RAND(), (((Sheet2!C953/(Sheet2!D953^2)) + ((Sheet2!H952+Sheet2!E952)/(Sheet2!F952^2))) / ((1/(Sheet2!D953^2)) + (1/(Sheet2!F952^2)))), SQRT(1 / ((1/(Sheet2!D953^2)) + (1/(Sheet2!F952^2)))))</f>
        <v>30.003144718944593</v>
      </c>
      <c r="J953" s="6">
        <f ca="1">IFERROR((INDEX('Sheet 1'!P:P,(MATCH((INDEX('Sheet 1'!B:B,(MATCH(A953,'Sheet 1'!A:A,0)),1)),'Sheet 1'!J:J,1)),1)),"")</f>
        <v>0.10643939393939394</v>
      </c>
      <c r="K953" s="4">
        <f ca="1">IFERROR(AVERAGEIFS('Sheet 1'!H:H, 'Sheet 1'!B:B, INDEX('Sheet 1'!B:B, MATCH(A953, 'Sheet 1'!A:A, 0)), 'Sheet 1'!G:G, "&lt;="&amp;I953, 'Sheet 1'!H:H, "&gt;0"), "0.001")</f>
        <v>1.6666666666666667</v>
      </c>
      <c r="L953" s="6">
        <f t="shared" ca="1" si="72"/>
        <v>0.17739898989898992</v>
      </c>
      <c r="M953" s="4">
        <f t="shared" ca="1" si="73"/>
        <v>-6.3519588963464573</v>
      </c>
      <c r="N953" s="4">
        <f t="shared" ca="1" si="74"/>
        <v>0.30444704965457731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46765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31.10898245614035</v>
      </c>
      <c r="D954" s="4">
        <f ca="1">INDEX('Sheet 1'!L:L,(MATCH((INDEX('Sheet 1'!B:B,(MATCH(A954,'Sheet 1'!A:A,0)),1)),'Sheet 1'!J:J,0)),1)</f>
        <v>4.3080615820337309</v>
      </c>
      <c r="E954" s="6">
        <f ca="1">INDEX('Sheet 1'!N:N,(MATCH((INDEX('Sheet 1'!B:B,(MATCH(A954,'Sheet 1'!A:A,0)),1)),'Sheet 1'!J:J,0)),1)</f>
        <v>0.49733333333333413</v>
      </c>
      <c r="F954" s="6">
        <f ca="1">INDEX('Sheet 1'!O:O,(MATCH((INDEX('Sheet 1'!B:B,(MATCH(A954,'Sheet 1'!A:A,0)),1)),'Sheet 1'!J:J,0)),1)</f>
        <v>4.0983178267441636</v>
      </c>
      <c r="G954" s="5">
        <f ca="1">INDEX('Sheet 1'!H:H,(MATCH((INDEX('Sheet 1'!B:B,(MATCH(A954,'Sheet 1'!A:A,0)),1)),'Sheet 1'!J:J,0)),1)</f>
        <v>0</v>
      </c>
      <c r="H954" s="5">
        <f t="shared" ca="1" si="71"/>
        <v>30.988846464529875</v>
      </c>
      <c r="I954" s="5">
        <f ca="1">_xlfn.NORM.INV(RAND(), (((Sheet2!C954/(Sheet2!D954^2)) + ((Sheet2!H953+Sheet2!E953)/(Sheet2!F953^2))) / ((1/(Sheet2!D954^2)) + (1/(Sheet2!F953^2)))), SQRT(1 / ((1/(Sheet2!D954^2)) + (1/(Sheet2!F953^2)))))</f>
        <v>32.662459491024066</v>
      </c>
      <c r="J954" s="6">
        <f ca="1">IFERROR((INDEX('Sheet 1'!P:P,(MATCH((INDEX('Sheet 1'!B:B,(MATCH(A954,'Sheet 1'!A:A,0)),1)),'Sheet 1'!J:J,1)),1)),"")</f>
        <v>0.1053030303030303</v>
      </c>
      <c r="K954" s="4">
        <f ca="1">IFERROR(AVERAGEIFS('Sheet 1'!H:H, 'Sheet 1'!B:B, INDEX('Sheet 1'!B:B, MATCH(A954, 'Sheet 1'!A:A, 0)), 'Sheet 1'!G:G, "&lt;="&amp;I954, 'Sheet 1'!H:H, "&gt;0"), "0.001")</f>
        <v>2.5333333333333332</v>
      </c>
      <c r="L954" s="6">
        <f t="shared" ca="1" si="72"/>
        <v>0.26676767676767676</v>
      </c>
      <c r="M954" s="4">
        <f t="shared" ca="1" si="73"/>
        <v>-7.2211090449302624</v>
      </c>
      <c r="N954" s="4">
        <f t="shared" ca="1" si="74"/>
        <v>-0.36059768536325282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46766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31.632000000000001</v>
      </c>
      <c r="D955" s="4">
        <f ca="1">INDEX('Sheet 1'!L:L,(MATCH((INDEX('Sheet 1'!B:B,(MATCH(A955,'Sheet 1'!A:A,0)),1)),'Sheet 1'!J:J,0)),1)</f>
        <v>4.8013391525341893</v>
      </c>
      <c r="E955" s="6">
        <f ca="1">INDEX('Sheet 1'!N:N,(MATCH((INDEX('Sheet 1'!B:B,(MATCH(A955,'Sheet 1'!A:A,0)),1)),'Sheet 1'!J:J,0)),1)</f>
        <v>0.31999999999999951</v>
      </c>
      <c r="F955" s="6">
        <f ca="1">INDEX('Sheet 1'!O:O,(MATCH((INDEX('Sheet 1'!B:B,(MATCH(A955,'Sheet 1'!A:A,0)),1)),'Sheet 1'!J:J,0)),1)</f>
        <v>4.621746481638791</v>
      </c>
      <c r="G955" s="5">
        <f ca="1">INDEX('Sheet 1'!H:H,(MATCH((INDEX('Sheet 1'!B:B,(MATCH(A955,'Sheet 1'!A:A,0)),1)),'Sheet 1'!J:J,0)),1)</f>
        <v>0</v>
      </c>
      <c r="H955" s="5">
        <f t="shared" ca="1" si="71"/>
        <v>31.547642381499433</v>
      </c>
      <c r="I955" s="5">
        <f ca="1">_xlfn.NORM.INV(RAND(), (((Sheet2!C955/(Sheet2!D955^2)) + ((Sheet2!H954+Sheet2!E954)/(Sheet2!F954^2))) / ((1/(Sheet2!D955^2)) + (1/(Sheet2!F954^2)))), SQRT(1 / ((1/(Sheet2!D955^2)) + (1/(Sheet2!F954^2)))))</f>
        <v>29.657651063335194</v>
      </c>
      <c r="J955" s="6">
        <f ca="1">IFERROR((INDEX('Sheet 1'!P:P,(MATCH((INDEX('Sheet 1'!B:B,(MATCH(A955,'Sheet 1'!A:A,0)),1)),'Sheet 1'!J:J,1)),1)),"")</f>
        <v>0.11325757575757575</v>
      </c>
      <c r="K955" s="4">
        <f ca="1">IFERROR(AVERAGEIFS('Sheet 1'!H:H, 'Sheet 1'!B:B, INDEX('Sheet 1'!B:B, MATCH(A955, 'Sheet 1'!A:A, 0)), 'Sheet 1'!G:G, "&lt;="&amp;I955, 'Sheet 1'!H:H, "&gt;0"), "0.001")</f>
        <v>1.78</v>
      </c>
      <c r="L955" s="6">
        <f t="shared" ca="1" si="72"/>
        <v>0.20159848484848483</v>
      </c>
      <c r="M955" s="4">
        <f t="shared" ca="1" si="73"/>
        <v>-6.5881619679593664</v>
      </c>
      <c r="N955" s="4">
        <f t="shared" ca="1" si="74"/>
        <v>0.4112079721805797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46767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31.597964912280691</v>
      </c>
      <c r="D956" s="4">
        <f ca="1">INDEX('Sheet 1'!L:L,(MATCH((INDEX('Sheet 1'!B:B,(MATCH(A956,'Sheet 1'!A:A,0)),1)),'Sheet 1'!J:J,0)),1)</f>
        <v>4.8888226995247122</v>
      </c>
      <c r="E956" s="6">
        <f ca="1">INDEX('Sheet 1'!N:N,(MATCH((INDEX('Sheet 1'!B:B,(MATCH(A956,'Sheet 1'!A:A,0)),1)),'Sheet 1'!J:J,0)),1)</f>
        <v>0.52266666666666628</v>
      </c>
      <c r="F956" s="6">
        <f ca="1">INDEX('Sheet 1'!O:O,(MATCH((INDEX('Sheet 1'!B:B,(MATCH(A956,'Sheet 1'!A:A,0)),1)),'Sheet 1'!J:J,0)),1)</f>
        <v>4.3951623692705892</v>
      </c>
      <c r="G956" s="5">
        <f ca="1">INDEX('Sheet 1'!H:H,(MATCH((INDEX('Sheet 1'!B:B,(MATCH(A956,'Sheet 1'!A:A,0)),1)),'Sheet 1'!J:J,0)),1)</f>
        <v>0</v>
      </c>
      <c r="H956" s="5">
        <f t="shared" ca="1" si="71"/>
        <v>31.740370773878656</v>
      </c>
      <c r="I956" s="5">
        <f ca="1">_xlfn.NORM.INV(RAND(), (((Sheet2!C956/(Sheet2!D956^2)) + ((Sheet2!H955+Sheet2!E955)/(Sheet2!F955^2))) / ((1/(Sheet2!D956^2)) + (1/(Sheet2!F955^2)))), SQRT(1 / ((1/(Sheet2!D956^2)) + (1/(Sheet2!F955^2)))))</f>
        <v>31.619736651480789</v>
      </c>
      <c r="J956" s="6">
        <f ca="1">IFERROR((INDEX('Sheet 1'!P:P,(MATCH((INDEX('Sheet 1'!B:B,(MATCH(A956,'Sheet 1'!A:A,0)),1)),'Sheet 1'!J:J,1)),1)),"")</f>
        <v>0.10757575757575757</v>
      </c>
      <c r="K956" s="4">
        <f ca="1">IFERROR(AVERAGEIFS('Sheet 1'!H:H, 'Sheet 1'!B:B, INDEX('Sheet 1'!B:B, MATCH(A956, 'Sheet 1'!A:A, 0)), 'Sheet 1'!G:G, "&lt;="&amp;I956, 'Sheet 1'!H:H, "&gt;0"), "0.001")</f>
        <v>3.785714285714286</v>
      </c>
      <c r="L956" s="6">
        <f t="shared" ca="1" si="72"/>
        <v>0.40725108225108231</v>
      </c>
      <c r="M956" s="4">
        <f t="shared" ca="1" si="73"/>
        <v>-6.4633076006934393</v>
      </c>
      <c r="N956" s="4">
        <f t="shared" ca="1" si="74"/>
        <v>-4.4533705839269683E-3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46768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32.31319298245613</v>
      </c>
      <c r="D957" s="4">
        <f ca="1">INDEX('Sheet 1'!L:L,(MATCH((INDEX('Sheet 1'!B:B,(MATCH(A957,'Sheet 1'!A:A,0)),1)),'Sheet 1'!J:J,0)),1)</f>
        <v>5.1838407966878961</v>
      </c>
      <c r="E957" s="6">
        <f ca="1">INDEX('Sheet 1'!N:N,(MATCH((INDEX('Sheet 1'!B:B,(MATCH(A957,'Sheet 1'!A:A,0)),1)),'Sheet 1'!J:J,0)),1)</f>
        <v>0.27200000000000052</v>
      </c>
      <c r="F957" s="6">
        <f ca="1">INDEX('Sheet 1'!O:O,(MATCH((INDEX('Sheet 1'!B:B,(MATCH(A957,'Sheet 1'!A:A,0)),1)),'Sheet 1'!J:J,0)),1)</f>
        <v>4.7156026240670554</v>
      </c>
      <c r="G957" s="5">
        <f ca="1">INDEX('Sheet 1'!H:H,(MATCH((INDEX('Sheet 1'!B:B,(MATCH(A957,'Sheet 1'!A:A,0)),1)),'Sheet 1'!J:J,0)),1)</f>
        <v>0</v>
      </c>
      <c r="H957" s="5">
        <f t="shared" ca="1" si="71"/>
        <v>32.28401350607993</v>
      </c>
      <c r="I957" s="5">
        <f ca="1">_xlfn.NORM.INV(RAND(), (((Sheet2!C957/(Sheet2!D957^2)) + ((Sheet2!H956+Sheet2!E956)/(Sheet2!F956^2))) / ((1/(Sheet2!D957^2)) + (1/(Sheet2!F956^2)))), SQRT(1 / ((1/(Sheet2!D957^2)) + (1/(Sheet2!F956^2)))))</f>
        <v>30.219504988421349</v>
      </c>
      <c r="J957" s="6">
        <f ca="1">IFERROR((INDEX('Sheet 1'!P:P,(MATCH((INDEX('Sheet 1'!B:B,(MATCH(A957,'Sheet 1'!A:A,0)),1)),'Sheet 1'!J:J,1)),1)),"")</f>
        <v>9.3560606060606052E-2</v>
      </c>
      <c r="K957" s="4">
        <f ca="1">IFERROR(AVERAGEIFS('Sheet 1'!H:H, 'Sheet 1'!B:B, INDEX('Sheet 1'!B:B, MATCH(A957, 'Sheet 1'!A:A, 0)), 'Sheet 1'!G:G, "&lt;="&amp;I957, 'Sheet 1'!H:H, "&gt;0"), "0.001")</f>
        <v>1.3800000000000001</v>
      </c>
      <c r="L957" s="6">
        <f t="shared" ca="1" si="72"/>
        <v>0.12911363636363637</v>
      </c>
      <c r="M957" s="4">
        <f t="shared" ca="1" si="73"/>
        <v>-6.2334462514940565</v>
      </c>
      <c r="N957" s="4">
        <f t="shared" ca="1" si="74"/>
        <v>0.40388740243961541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46769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32.532421052631591</v>
      </c>
      <c r="D958" s="4">
        <f ca="1">INDEX('Sheet 1'!L:L,(MATCH((INDEX('Sheet 1'!B:B,(MATCH(A958,'Sheet 1'!A:A,0)),1)),'Sheet 1'!J:J,0)),1)</f>
        <v>5.1583686924809689</v>
      </c>
      <c r="E958" s="6">
        <f ca="1">INDEX('Sheet 1'!N:N,(MATCH((INDEX('Sheet 1'!B:B,(MATCH(A958,'Sheet 1'!A:A,0)),1)),'Sheet 1'!J:J,0)),1)</f>
        <v>-1.168000000000001</v>
      </c>
      <c r="F958" s="6">
        <f ca="1">INDEX('Sheet 1'!O:O,(MATCH((INDEX('Sheet 1'!B:B,(MATCH(A958,'Sheet 1'!A:A,0)),1)),'Sheet 1'!J:J,0)),1)</f>
        <v>5.473774329053529</v>
      </c>
      <c r="G958" s="5">
        <f ca="1">INDEX('Sheet 1'!H:H,(MATCH((INDEX('Sheet 1'!B:B,(MATCH(A958,'Sheet 1'!A:A,0)),1)),'Sheet 1'!J:J,0)),1)</f>
        <v>0</v>
      </c>
      <c r="H958" s="5">
        <f t="shared" ca="1" si="71"/>
        <v>32.545273083061552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32.671448318255983</v>
      </c>
      <c r="J958" s="6">
        <f ca="1">IFERROR((INDEX('Sheet 1'!P:P,(MATCH((INDEX('Sheet 1'!B:B,(MATCH(A958,'Sheet 1'!A:A,0)),1)),'Sheet 1'!J:J,1)),1)),"")</f>
        <v>0.10340909090909089</v>
      </c>
      <c r="K958" s="4">
        <f ca="1">IFERROR(AVERAGEIFS('Sheet 1'!H:H, 'Sheet 1'!B:B, INDEX('Sheet 1'!B:B, MATCH(A958, 'Sheet 1'!A:A, 0)), 'Sheet 1'!G:G, "&lt;="&amp;I958, 'Sheet 1'!H:H, "&gt;0"), "0.001")</f>
        <v>2.3428571428571425</v>
      </c>
      <c r="L958" s="6">
        <f t="shared" ca="1" si="72"/>
        <v>0.2422727272727272</v>
      </c>
      <c r="M958" s="4">
        <f t="shared" ca="1" si="73"/>
        <v>-6.3067266013869974</v>
      </c>
      <c r="N958" s="4">
        <f t="shared" ca="1" si="74"/>
        <v>-2.6951789201699293E-2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46770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31.409614035087721</v>
      </c>
      <c r="D959" s="4">
        <f ca="1">INDEX('Sheet 1'!L:L,(MATCH((INDEX('Sheet 1'!B:B,(MATCH(A959,'Sheet 1'!A:A,0)),1)),'Sheet 1'!J:J,0)),1)</f>
        <v>4.5033813122190161</v>
      </c>
      <c r="E959" s="6">
        <f ca="1">INDEX('Sheet 1'!N:N,(MATCH((INDEX('Sheet 1'!B:B,(MATCH(A959,'Sheet 1'!A:A,0)),1)),'Sheet 1'!J:J,0)),1)</f>
        <v>0.44533333333333303</v>
      </c>
      <c r="F959" s="6">
        <f ca="1">INDEX('Sheet 1'!O:O,(MATCH((INDEX('Sheet 1'!B:B,(MATCH(A959,'Sheet 1'!A:A,0)),1)),'Sheet 1'!J:J,0)),1)</f>
        <v>3.4084669349792498</v>
      </c>
      <c r="G959" s="5">
        <f ca="1">INDEX('Sheet 1'!H:H,(MATCH((INDEX('Sheet 1'!B:B,(MATCH(A959,'Sheet 1'!A:A,0)),1)),'Sheet 1'!J:J,0)),1)</f>
        <v>0</v>
      </c>
      <c r="H959" s="5">
        <f t="shared" ca="1" si="71"/>
        <v>31.39655961101494</v>
      </c>
      <c r="I959" s="5">
        <f ca="1">_xlfn.NORM.INV(RAND(), (((Sheet2!C959/(Sheet2!D959^2)) + ((Sheet2!H958+Sheet2!E958)/(Sheet2!F958^2))) / ((1/(Sheet2!D959^2)) + (1/(Sheet2!F958^2)))), SQRT(1 / ((1/(Sheet2!D959^2)) + (1/(Sheet2!F958^2)))))</f>
        <v>31.588981234815503</v>
      </c>
      <c r="J959" s="6">
        <f ca="1">IFERROR((INDEX('Sheet 1'!P:P,(MATCH((INDEX('Sheet 1'!B:B,(MATCH(A959,'Sheet 1'!A:A,0)),1)),'Sheet 1'!J:J,1)),1)),"")</f>
        <v>0.10416666666666666</v>
      </c>
      <c r="K959" s="4">
        <f ca="1">IFERROR(AVERAGEIFS('Sheet 1'!H:H, 'Sheet 1'!B:B, INDEX('Sheet 1'!B:B, MATCH(A959, 'Sheet 1'!A:A, 0)), 'Sheet 1'!G:G, "&lt;="&amp;I959, 'Sheet 1'!H:H, "&gt;0"), "0.001")</f>
        <v>2.5142857142857147</v>
      </c>
      <c r="L959" s="6">
        <f t="shared" ca="1" si="72"/>
        <v>0.26190476190476192</v>
      </c>
      <c r="M959" s="4">
        <f t="shared" ca="1" si="73"/>
        <v>-6.9746734414569946</v>
      </c>
      <c r="N959" s="4">
        <f t="shared" ca="1" si="74"/>
        <v>-3.9829449760584397E-2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46771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31.72856140350877</v>
      </c>
      <c r="D960" s="4">
        <f ca="1">INDEX('Sheet 1'!L:L,(MATCH((INDEX('Sheet 1'!B:B,(MATCH(A960,'Sheet 1'!A:A,0)),1)),'Sheet 1'!J:J,0)),1)</f>
        <v>5.1226232018828526</v>
      </c>
      <c r="E960" s="6">
        <f ca="1">INDEX('Sheet 1'!N:N,(MATCH((INDEX('Sheet 1'!B:B,(MATCH(A960,'Sheet 1'!A:A,0)),1)),'Sheet 1'!J:J,0)),1)</f>
        <v>0.76000000000000045</v>
      </c>
      <c r="F960" s="6">
        <f ca="1">INDEX('Sheet 1'!O:O,(MATCH((INDEX('Sheet 1'!B:B,(MATCH(A960,'Sheet 1'!A:A,0)),1)),'Sheet 1'!J:J,0)),1)</f>
        <v>4.2217263024707057</v>
      </c>
      <c r="G960" s="5">
        <f ca="1">INDEX('Sheet 1'!H:H,(MATCH((INDEX('Sheet 1'!B:B,(MATCH(A960,'Sheet 1'!A:A,0)),1)),'Sheet 1'!J:J,0)),1)</f>
        <v>0</v>
      </c>
      <c r="H960" s="5">
        <f t="shared" ca="1" si="71"/>
        <v>31.807115249131268</v>
      </c>
      <c r="I960" s="5">
        <f ca="1">_xlfn.NORM.INV(RAND(), (((Sheet2!C960/(Sheet2!D960^2)) + ((Sheet2!H959+Sheet2!E959)/(Sheet2!F959^2))) / ((1/(Sheet2!D960^2)) + (1/(Sheet2!F959^2)))), SQRT(1 / ((1/(Sheet2!D960^2)) + (1/(Sheet2!F959^2)))))</f>
        <v>27.376715557304799</v>
      </c>
      <c r="J960" s="6">
        <f ca="1">IFERROR((INDEX('Sheet 1'!P:P,(MATCH((INDEX('Sheet 1'!B:B,(MATCH(A960,'Sheet 1'!A:A,0)),1)),'Sheet 1'!J:J,1)),1)),"")</f>
        <v>9.166666666666666E-2</v>
      </c>
      <c r="K960" s="4">
        <f ca="1">IFERROR(AVERAGEIFS('Sheet 1'!H:H, 'Sheet 1'!B:B, INDEX('Sheet 1'!B:B, MATCH(A960, 'Sheet 1'!A:A, 0)), 'Sheet 1'!G:G, "&lt;="&amp;I960, 'Sheet 1'!H:H, "&gt;0"), "0.001")</f>
        <v>1.9666666666666668</v>
      </c>
      <c r="L960" s="6">
        <f t="shared" ca="1" si="72"/>
        <v>0.18027777777777779</v>
      </c>
      <c r="M960" s="4">
        <f t="shared" ca="1" si="73"/>
        <v>-6.1938112863438279</v>
      </c>
      <c r="N960" s="4">
        <f t="shared" ca="1" si="74"/>
        <v>0.84953463776223537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46772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32.643438596491237</v>
      </c>
      <c r="D961" s="4">
        <f ca="1">INDEX('Sheet 1'!L:L,(MATCH((INDEX('Sheet 1'!B:B,(MATCH(A961,'Sheet 1'!A:A,0)),1)),'Sheet 1'!J:J,0)),1)</f>
        <v>5.2127726018116434</v>
      </c>
      <c r="E961" s="6">
        <f ca="1">INDEX('Sheet 1'!N:N,(MATCH((INDEX('Sheet 1'!B:B,(MATCH(A961,'Sheet 1'!A:A,0)),1)),'Sheet 1'!J:J,0)),1)</f>
        <v>-0.30800000000000022</v>
      </c>
      <c r="F961" s="6">
        <f ca="1">INDEX('Sheet 1'!O:O,(MATCH((INDEX('Sheet 1'!B:B,(MATCH(A961,'Sheet 1'!A:A,0)),1)),'Sheet 1'!J:J,0)),1)</f>
        <v>4.8559731955268948</v>
      </c>
      <c r="G961" s="5">
        <f ca="1">INDEX('Sheet 1'!H:H,(MATCH((INDEX('Sheet 1'!B:B,(MATCH(A961,'Sheet 1'!A:A,0)),1)),'Sheet 1'!J:J,0)),1)</f>
        <v>0</v>
      </c>
      <c r="H961" s="5">
        <f t="shared" ca="1" si="71"/>
        <v>32.597347043707472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32.916248073651751</v>
      </c>
      <c r="J961" s="6">
        <f ca="1">IFERROR((INDEX('Sheet 1'!P:P,(MATCH((INDEX('Sheet 1'!B:B,(MATCH(A961,'Sheet 1'!A:A,0)),1)),'Sheet 1'!J:J,1)),1)),"")</f>
        <v>7.3863636363636367E-2</v>
      </c>
      <c r="K961" s="4">
        <f ca="1">IFERROR(AVERAGEIFS('Sheet 1'!H:H, 'Sheet 1'!B:B, INDEX('Sheet 1'!B:B, MATCH(A961, 'Sheet 1'!A:A, 0)), 'Sheet 1'!G:G, "&lt;="&amp;I961, 'Sheet 1'!H:H, "&gt;0"), "0.001")</f>
        <v>1.5666666666666667</v>
      </c>
      <c r="L961" s="6">
        <f t="shared" ca="1" si="72"/>
        <v>0.11571969696969697</v>
      </c>
      <c r="M961" s="4">
        <f t="shared" ca="1" si="73"/>
        <v>-6.2622026875191832</v>
      </c>
      <c r="N961" s="4">
        <f t="shared" ca="1" si="74"/>
        <v>-5.2334812584324562E-2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46773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32.208105263157897</v>
      </c>
      <c r="D962" s="4">
        <f ca="1">INDEX('Sheet 1'!L:L,(MATCH((INDEX('Sheet 1'!B:B,(MATCH(A962,'Sheet 1'!A:A,0)),1)),'Sheet 1'!J:J,0)),1)</f>
        <v>4.5592298227414876</v>
      </c>
      <c r="E962" s="6">
        <f ca="1">INDEX('Sheet 1'!N:N,(MATCH((INDEX('Sheet 1'!B:B,(MATCH(A962,'Sheet 1'!A:A,0)),1)),'Sheet 1'!J:J,0)),1)</f>
        <v>-0.52933333333333321</v>
      </c>
      <c r="F962" s="6">
        <f ca="1">INDEX('Sheet 1'!O:O,(MATCH((INDEX('Sheet 1'!B:B,(MATCH(A962,'Sheet 1'!A:A,0)),1)),'Sheet 1'!J:J,0)),1)</f>
        <v>4.4883264001043726</v>
      </c>
      <c r="G962" s="5">
        <f ca="1">INDEX('Sheet 1'!H:H,(MATCH((INDEX('Sheet 1'!B:B,(MATCH(A962,'Sheet 1'!A:A,0)),1)),'Sheet 1'!J:J,0)),1)</f>
        <v>0</v>
      </c>
      <c r="H962" s="5">
        <f t="shared" ca="1" si="71"/>
        <v>32.246168159088185</v>
      </c>
      <c r="I962" s="5">
        <f ca="1">_xlfn.NORM.INV(RAND(), (((Sheet2!C962/(Sheet2!D962^2)) + ((Sheet2!H961+Sheet2!E961)/(Sheet2!F961^2))) / ((1/(Sheet2!D962^2)) + (1/(Sheet2!F961^2)))), SQRT(1 / ((1/(Sheet2!D962^2)) + (1/(Sheet2!F961^2)))))</f>
        <v>30.274453993868477</v>
      </c>
      <c r="J962" s="6">
        <f ca="1">IFERROR((INDEX('Sheet 1'!P:P,(MATCH((INDEX('Sheet 1'!B:B,(MATCH(A962,'Sheet 1'!A:A,0)),1)),'Sheet 1'!J:J,1)),1)),"")</f>
        <v>7.8030303030303033E-2</v>
      </c>
      <c r="K962" s="4">
        <f ca="1">IFERROR(AVERAGEIFS('Sheet 1'!H:H, 'Sheet 1'!B:B, INDEX('Sheet 1'!B:B, MATCH(A962, 'Sheet 1'!A:A, 0)), 'Sheet 1'!G:G, "&lt;="&amp;I962, 'Sheet 1'!H:H, "&gt;0"), "0.001")</f>
        <v>14.566666666666665</v>
      </c>
      <c r="L962" s="6">
        <f t="shared" ca="1" si="72"/>
        <v>1.1366414141414141</v>
      </c>
      <c r="M962" s="4">
        <f t="shared" ca="1" si="73"/>
        <v>-7.0643741411111849</v>
      </c>
      <c r="N962" s="4">
        <f t="shared" ca="1" si="74"/>
        <v>0.42411796388160711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46774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31.67835087719299</v>
      </c>
      <c r="D963" s="4">
        <f ca="1">INDEX('Sheet 1'!L:L,(MATCH((INDEX('Sheet 1'!B:B,(MATCH(A963,'Sheet 1'!A:A,0)),1)),'Sheet 1'!J:J,0)),1)</f>
        <v>4.6498602129526674</v>
      </c>
      <c r="E963" s="6">
        <f ca="1">INDEX('Sheet 1'!N:N,(MATCH((INDEX('Sheet 1'!B:B,(MATCH(A963,'Sheet 1'!A:A,0)),1)),'Sheet 1'!J:J,0)),1)</f>
        <v>0.25066666666666659</v>
      </c>
      <c r="F963" s="6">
        <f ca="1">INDEX('Sheet 1'!O:O,(MATCH((INDEX('Sheet 1'!B:B,(MATCH(A963,'Sheet 1'!A:A,0)),1)),'Sheet 1'!J:J,0)),1)</f>
        <v>4.5522009328821733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31.698272911683272</v>
      </c>
      <c r="I963" s="5">
        <f ca="1">_xlfn.NORM.INV(RAND(), (((Sheet2!C963/(Sheet2!D963^2)) + ((Sheet2!H962+Sheet2!E962)/(Sheet2!F962^2))) / ((1/(Sheet2!D963^2)) + (1/(Sheet2!F962^2)))), SQRT(1 / ((1/(Sheet2!D963^2)) + (1/(Sheet2!F962^2)))))</f>
        <v>34.50765450527738</v>
      </c>
      <c r="J963" s="6">
        <f ca="1">IFERROR((INDEX('Sheet 1'!P:P,(MATCH((INDEX('Sheet 1'!B:B,(MATCH(A963,'Sheet 1'!A:A,0)),1)),'Sheet 1'!J:J,1)),1)),"")</f>
        <v>8.4469696969696972E-2</v>
      </c>
      <c r="K963" s="4">
        <f ca="1">IFERROR(AVERAGEIFS('Sheet 1'!H:H, 'Sheet 1'!B:B, INDEX('Sheet 1'!B:B, MATCH(A963, 'Sheet 1'!A:A, 0)), 'Sheet 1'!G:G, "&lt;="&amp;I963, 'Sheet 1'!H:H, "&gt;0"), "0.001")</f>
        <v>22.225000000000001</v>
      </c>
      <c r="L963" s="6">
        <f t="shared" ref="L963:L1026" ca="1" si="77">J963*K963</f>
        <v>1.8773390151515152</v>
      </c>
      <c r="M963" s="4">
        <f t="shared" ref="M963:M1026" ca="1" si="78">(B963-C963)/D963</f>
        <v>-6.8127533788972112</v>
      </c>
      <c r="N963" s="4">
        <f t="shared" ref="N963:N1026" ca="1" si="79">(C963-I963)/D963</f>
        <v>-0.60847068481823841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46775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31.908456140350879</v>
      </c>
      <c r="D964" s="4">
        <f ca="1">INDEX('Sheet 1'!L:L,(MATCH((INDEX('Sheet 1'!B:B,(MATCH(A964,'Sheet 1'!A:A,0)),1)),'Sheet 1'!J:J,0)),1)</f>
        <v>5.3065307375411424</v>
      </c>
      <c r="E964" s="6">
        <f ca="1">INDEX('Sheet 1'!N:N,(MATCH((INDEX('Sheet 1'!B:B,(MATCH(A964,'Sheet 1'!A:A,0)),1)),'Sheet 1'!J:J,0)),1)</f>
        <v>-0.44133333333333319</v>
      </c>
      <c r="F964" s="6">
        <f ca="1">INDEX('Sheet 1'!O:O,(MATCH((INDEX('Sheet 1'!B:B,(MATCH(A964,'Sheet 1'!A:A,0)),1)),'Sheet 1'!J:J,0)),1)</f>
        <v>4.5205564514372156</v>
      </c>
      <c r="G964" s="5">
        <f ca="1">INDEX('Sheet 1'!H:H,(MATCH((INDEX('Sheet 1'!B:B,(MATCH(A964,'Sheet 1'!A:A,0)),1)),'Sheet 1'!J:J,0)),1)</f>
        <v>0</v>
      </c>
      <c r="H964" s="5">
        <f t="shared" ca="1" si="76"/>
        <v>31.93177737559839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33.172485128725633</v>
      </c>
      <c r="J964" s="6">
        <f ca="1">IFERROR((INDEX('Sheet 1'!P:P,(MATCH((INDEX('Sheet 1'!B:B,(MATCH(A964,'Sheet 1'!A:A,0)),1)),'Sheet 1'!J:J,1)),1)),"")</f>
        <v>9.3181818181818185E-2</v>
      </c>
      <c r="K964" s="4">
        <f ca="1">IFERROR(AVERAGEIFS('Sheet 1'!H:H, 'Sheet 1'!B:B, INDEX('Sheet 1'!B:B, MATCH(A964, 'Sheet 1'!A:A, 0)), 'Sheet 1'!G:G, "&lt;="&amp;I964, 'Sheet 1'!H:H, "&gt;0"), "0.001")</f>
        <v>5.9444444444444446</v>
      </c>
      <c r="L964" s="6">
        <f t="shared" ca="1" si="77"/>
        <v>0.55391414141414141</v>
      </c>
      <c r="M964" s="4">
        <f t="shared" ca="1" si="78"/>
        <v>-6.0130540495344649</v>
      </c>
      <c r="N964" s="4">
        <f t="shared" ca="1" si="79"/>
        <v>-0.23820251891360197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46776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31.769964912280699</v>
      </c>
      <c r="D965" s="4">
        <f ca="1">INDEX('Sheet 1'!L:L,(MATCH((INDEX('Sheet 1'!B:B,(MATCH(A965,'Sheet 1'!A:A,0)),1)),'Sheet 1'!J:J,0)),1)</f>
        <v>5.3195542724610601</v>
      </c>
      <c r="E965" s="6">
        <f ca="1">INDEX('Sheet 1'!N:N,(MATCH((INDEX('Sheet 1'!B:B,(MATCH(A965,'Sheet 1'!A:A,0)),1)),'Sheet 1'!J:J,0)),1)</f>
        <v>2.666666666666671E-2</v>
      </c>
      <c r="F965" s="6">
        <f ca="1">INDEX('Sheet 1'!O:O,(MATCH((INDEX('Sheet 1'!B:B,(MATCH(A965,'Sheet 1'!A:A,0)),1)),'Sheet 1'!J:J,0)),1)</f>
        <v>4.6663642115628896</v>
      </c>
      <c r="G965" s="5">
        <f ca="1">INDEX('Sheet 1'!H:H,(MATCH((INDEX('Sheet 1'!B:B,(MATCH(A965,'Sheet 1'!A:A,0)),1)),'Sheet 1'!J:J,0)),1)</f>
        <v>0</v>
      </c>
      <c r="H965" s="5">
        <f t="shared" ca="1" si="76"/>
        <v>31.607656588189229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31.598859402607928</v>
      </c>
      <c r="J965" s="6">
        <f ca="1">IFERROR((INDEX('Sheet 1'!P:P,(MATCH((INDEX('Sheet 1'!B:B,(MATCH(A965,'Sheet 1'!A:A,0)),1)),'Sheet 1'!J:J,1)),1)),"")</f>
        <v>9.6590909090909088E-2</v>
      </c>
      <c r="K965" s="4">
        <f ca="1">IFERROR(AVERAGEIFS('Sheet 1'!H:H, 'Sheet 1'!B:B, INDEX('Sheet 1'!B:B, MATCH(A965, 'Sheet 1'!A:A, 0)), 'Sheet 1'!G:G, "&lt;="&amp;I965, 'Sheet 1'!H:H, "&gt;0"), "0.001")</f>
        <v>2.15</v>
      </c>
      <c r="L965" s="6">
        <f t="shared" ca="1" si="77"/>
        <v>0.20767045454545452</v>
      </c>
      <c r="M965" s="4">
        <f t="shared" ca="1" si="78"/>
        <v>-5.9722982951318802</v>
      </c>
      <c r="N965" s="4">
        <f t="shared" ca="1" si="79"/>
        <v>3.2165384712507038E-2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46777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32.224666666666657</v>
      </c>
      <c r="D966" s="4">
        <f ca="1">INDEX('Sheet 1'!L:L,(MATCH((INDEX('Sheet 1'!B:B,(MATCH(A966,'Sheet 1'!A:A,0)),1)),'Sheet 1'!J:J,0)),1)</f>
        <v>5.3692819994101253</v>
      </c>
      <c r="E966" s="6">
        <f ca="1">INDEX('Sheet 1'!N:N,(MATCH((INDEX('Sheet 1'!B:B,(MATCH(A966,'Sheet 1'!A:A,0)),1)),'Sheet 1'!J:J,0)),1)</f>
        <v>0.44133333333333291</v>
      </c>
      <c r="F966" s="6">
        <f ca="1">INDEX('Sheet 1'!O:O,(MATCH((INDEX('Sheet 1'!B:B,(MATCH(A966,'Sheet 1'!A:A,0)),1)),'Sheet 1'!J:J,0)),1)</f>
        <v>4.5671593079445074</v>
      </c>
      <c r="G966" s="5">
        <f ca="1">INDEX('Sheet 1'!H:H,(MATCH((INDEX('Sheet 1'!B:B,(MATCH(A966,'Sheet 1'!A:A,0)),1)),'Sheet 1'!J:J,0)),1)</f>
        <v>0</v>
      </c>
      <c r="H966" s="5">
        <f t="shared" ca="1" si="76"/>
        <v>31.888347928477835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31.594262964268879</v>
      </c>
      <c r="J966" s="6">
        <f ca="1">IFERROR((INDEX('Sheet 1'!P:P,(MATCH((INDEX('Sheet 1'!B:B,(MATCH(A966,'Sheet 1'!A:A,0)),1)),'Sheet 1'!J:J,1)),1)),"")</f>
        <v>0.10113636363636365</v>
      </c>
      <c r="K966" s="4">
        <f ca="1">IFERROR(AVERAGEIFS('Sheet 1'!H:H, 'Sheet 1'!B:B, INDEX('Sheet 1'!B:B, MATCH(A966, 'Sheet 1'!A:A, 0)), 'Sheet 1'!G:G, "&lt;="&amp;I966, 'Sheet 1'!H:H, "&gt;0"), "0.001")</f>
        <v>5.35</v>
      </c>
      <c r="L966" s="6">
        <f t="shared" ca="1" si="77"/>
        <v>0.54107954545454551</v>
      </c>
      <c r="M966" s="4">
        <f t="shared" ca="1" si="78"/>
        <v>-6.0016714842332535</v>
      </c>
      <c r="N966" s="4">
        <f t="shared" ca="1" si="79"/>
        <v>0.11740931142507233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46778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32.919017543859653</v>
      </c>
      <c r="D967" s="4">
        <f ca="1">INDEX('Sheet 1'!L:L,(MATCH((INDEX('Sheet 1'!B:B,(MATCH(A967,'Sheet 1'!A:A,0)),1)),'Sheet 1'!J:J,0)),1)</f>
        <v>5.0213515283408103</v>
      </c>
      <c r="E967" s="6">
        <f ca="1">INDEX('Sheet 1'!N:N,(MATCH((INDEX('Sheet 1'!B:B,(MATCH(A967,'Sheet 1'!A:A,0)),1)),'Sheet 1'!J:J,0)),1)</f>
        <v>0.2373333333333334</v>
      </c>
      <c r="F967" s="6">
        <f ca="1">INDEX('Sheet 1'!O:O,(MATCH((INDEX('Sheet 1'!B:B,(MATCH(A967,'Sheet 1'!A:A,0)),1)),'Sheet 1'!J:J,0)),1)</f>
        <v>4.4465830590354329</v>
      </c>
      <c r="G967" s="5">
        <f ca="1">INDEX('Sheet 1'!H:H,(MATCH((INDEX('Sheet 1'!B:B,(MATCH(A967,'Sheet 1'!A:A,0)),1)),'Sheet 1'!J:J,0)),1)</f>
        <v>0</v>
      </c>
      <c r="H967" s="5">
        <f t="shared" ca="1" si="76"/>
        <v>32.596495994615388</v>
      </c>
      <c r="I967" s="5">
        <f ca="1">_xlfn.NORM.INV(RAND(), (((Sheet2!C967/(Sheet2!D967^2)) + ((Sheet2!H966+Sheet2!E966)/(Sheet2!F966^2))) / ((1/(Sheet2!D967^2)) + (1/(Sheet2!F966^2)))), SQRT(1 / ((1/(Sheet2!D967^2)) + (1/(Sheet2!F966^2)))))</f>
        <v>34.756827526207147</v>
      </c>
      <c r="J967" s="6">
        <f ca="1">IFERROR((INDEX('Sheet 1'!P:P,(MATCH((INDEX('Sheet 1'!B:B,(MATCH(A967,'Sheet 1'!A:A,0)),1)),'Sheet 1'!J:J,1)),1)),"")</f>
        <v>7.8030303030303033E-2</v>
      </c>
      <c r="K967" s="4">
        <f ca="1">IFERROR(AVERAGEIFS('Sheet 1'!H:H, 'Sheet 1'!B:B, INDEX('Sheet 1'!B:B, MATCH(A967, 'Sheet 1'!A:A, 0)), 'Sheet 1'!G:G, "&lt;="&amp;I967, 'Sheet 1'!H:H, "&gt;0"), "0.001")</f>
        <v>3.1666666666666665</v>
      </c>
      <c r="L967" s="6">
        <f t="shared" ca="1" si="77"/>
        <v>0.24709595959595959</v>
      </c>
      <c r="M967" s="4">
        <f t="shared" ca="1" si="78"/>
        <v>-6.5558082038396908</v>
      </c>
      <c r="N967" s="4">
        <f t="shared" ca="1" si="79"/>
        <v>-0.36599906857243192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46779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33.367263157894733</v>
      </c>
      <c r="D968" s="4">
        <f ca="1">INDEX('Sheet 1'!L:L,(MATCH((INDEX('Sheet 1'!B:B,(MATCH(A968,'Sheet 1'!A:A,0)),1)),'Sheet 1'!J:J,0)),1)</f>
        <v>4.9419247080282256</v>
      </c>
      <c r="E968" s="6">
        <f ca="1">INDEX('Sheet 1'!N:N,(MATCH((INDEX('Sheet 1'!B:B,(MATCH(A968,'Sheet 1'!A:A,0)),1)),'Sheet 1'!J:J,0)),1)</f>
        <v>0.26533333333333409</v>
      </c>
      <c r="F968" s="6">
        <f ca="1">INDEX('Sheet 1'!O:O,(MATCH((INDEX('Sheet 1'!B:B,(MATCH(A968,'Sheet 1'!A:A,0)),1)),'Sheet 1'!J:J,0)),1)</f>
        <v>3.7178711335609469</v>
      </c>
      <c r="G968" s="5">
        <f ca="1">INDEX('Sheet 1'!H:H,(MATCH((INDEX('Sheet 1'!B:B,(MATCH(A968,'Sheet 1'!A:A,0)),1)),'Sheet 1'!J:J,0)),1)</f>
        <v>0</v>
      </c>
      <c r="H968" s="5">
        <f t="shared" ca="1" si="76"/>
        <v>33.072480174421912</v>
      </c>
      <c r="I968" s="5">
        <f ca="1">_xlfn.NORM.INV(RAND(), (((Sheet2!C968/(Sheet2!D968^2)) + ((Sheet2!H967+Sheet2!E967)/(Sheet2!F967^2))) / ((1/(Sheet2!D968^2)) + (1/(Sheet2!F967^2)))), SQRT(1 / ((1/(Sheet2!D968^2)) + (1/(Sheet2!F967^2)))))</f>
        <v>42.271768063653283</v>
      </c>
      <c r="J968" s="6">
        <f ca="1">IFERROR((INDEX('Sheet 1'!P:P,(MATCH((INDEX('Sheet 1'!B:B,(MATCH(A968,'Sheet 1'!A:A,0)),1)),'Sheet 1'!J:J,1)),1)),"")</f>
        <v>7.6893939393939403E-2</v>
      </c>
      <c r="K968" s="4">
        <f ca="1">IFERROR(AVERAGEIFS('Sheet 1'!H:H, 'Sheet 1'!B:B, INDEX('Sheet 1'!B:B, MATCH(A968, 'Sheet 1'!A:A, 0)), 'Sheet 1'!G:G, "&lt;="&amp;I968, 'Sheet 1'!H:H, "&gt;0"), "0.001")</f>
        <v>2.3833333333333333</v>
      </c>
      <c r="L968" s="6">
        <f t="shared" ca="1" si="77"/>
        <v>0.18326388888888892</v>
      </c>
      <c r="M968" s="4">
        <f t="shared" ca="1" si="78"/>
        <v>-6.751876066361179</v>
      </c>
      <c r="N968" s="4">
        <f t="shared" ca="1" si="79"/>
        <v>-1.8018293340837543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46780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33.34452631578948</v>
      </c>
      <c r="D969" s="4">
        <f ca="1">INDEX('Sheet 1'!L:L,(MATCH((INDEX('Sheet 1'!B:B,(MATCH(A969,'Sheet 1'!A:A,0)),1)),'Sheet 1'!J:J,0)),1)</f>
        <v>5.12869616221559</v>
      </c>
      <c r="E969" s="6">
        <f ca="1">INDEX('Sheet 1'!N:N,(MATCH((INDEX('Sheet 1'!B:B,(MATCH(A969,'Sheet 1'!A:A,0)),1)),'Sheet 1'!J:J,0)),1)</f>
        <v>4.1333333333332972E-2</v>
      </c>
      <c r="F969" s="6">
        <f ca="1">INDEX('Sheet 1'!O:O,(MATCH((INDEX('Sheet 1'!B:B,(MATCH(A969,'Sheet 1'!A:A,0)),1)),'Sheet 1'!J:J,0)),1)</f>
        <v>4.6754416855474688</v>
      </c>
      <c r="G969" s="5">
        <f ca="1">INDEX('Sheet 1'!H:H,(MATCH((INDEX('Sheet 1'!B:B,(MATCH(A969,'Sheet 1'!A:A,0)),1)),'Sheet 1'!J:J,0)),1)</f>
        <v>0</v>
      </c>
      <c r="H969" s="5">
        <f t="shared" ca="1" si="76"/>
        <v>33.340125924198453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36.437288736904648</v>
      </c>
      <c r="J969" s="6">
        <f ca="1">IFERROR((INDEX('Sheet 1'!P:P,(MATCH((INDEX('Sheet 1'!B:B,(MATCH(A969,'Sheet 1'!A:A,0)),1)),'Sheet 1'!J:J,1)),1)),"")</f>
        <v>9.053030303030303E-2</v>
      </c>
      <c r="K969" s="4">
        <f ca="1">IFERROR(AVERAGEIFS('Sheet 1'!H:H, 'Sheet 1'!B:B, INDEX('Sheet 1'!B:B, MATCH(A969, 'Sheet 1'!A:A, 0)), 'Sheet 1'!G:G, "&lt;="&amp;I969, 'Sheet 1'!H:H, "&gt;0"), "0.001")</f>
        <v>1.92</v>
      </c>
      <c r="L969" s="6">
        <f t="shared" ca="1" si="77"/>
        <v>0.17381818181818182</v>
      </c>
      <c r="M969" s="4">
        <f t="shared" ca="1" si="78"/>
        <v>-6.5015600965888938</v>
      </c>
      <c r="N969" s="4">
        <f t="shared" ca="1" si="79"/>
        <v>-0.60303093092165139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46781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32.681403508771929</v>
      </c>
      <c r="D970" s="4">
        <f ca="1">INDEX('Sheet 1'!L:L,(MATCH((INDEX('Sheet 1'!B:B,(MATCH(A970,'Sheet 1'!A:A,0)),1)),'Sheet 1'!J:J,0)),1)</f>
        <v>4.5929468057402723</v>
      </c>
      <c r="E970" s="6">
        <f ca="1">INDEX('Sheet 1'!N:N,(MATCH((INDEX('Sheet 1'!B:B,(MATCH(A970,'Sheet 1'!A:A,0)),1)),'Sheet 1'!J:J,0)),1)</f>
        <v>-0.2279999999999999</v>
      </c>
      <c r="F970" s="6">
        <f ca="1">INDEX('Sheet 1'!O:O,(MATCH((INDEX('Sheet 1'!B:B,(MATCH(A970,'Sheet 1'!A:A,0)),1)),'Sheet 1'!J:J,0)),1)</f>
        <v>4.036842491019101</v>
      </c>
      <c r="G970" s="5">
        <f ca="1">INDEX('Sheet 1'!H:H,(MATCH((INDEX('Sheet 1'!B:B,(MATCH(A970,'Sheet 1'!A:A,0)),1)),'Sheet 1'!J:J,0)),1)</f>
        <v>0</v>
      </c>
      <c r="H970" s="5">
        <f t="shared" ca="1" si="76"/>
        <v>33.025200910603047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30.889721085841092</v>
      </c>
      <c r="J970" s="6">
        <f ca="1">IFERROR((INDEX('Sheet 1'!P:P,(MATCH((INDEX('Sheet 1'!B:B,(MATCH(A970,'Sheet 1'!A:A,0)),1)),'Sheet 1'!J:J,1)),1)),"")</f>
        <v>0.11363636363636362</v>
      </c>
      <c r="K970" s="4">
        <f ca="1">IFERROR(AVERAGEIFS('Sheet 1'!H:H, 'Sheet 1'!B:B, INDEX('Sheet 1'!B:B, MATCH(A970, 'Sheet 1'!A:A, 0)), 'Sheet 1'!G:G, "&lt;="&amp;I970, 'Sheet 1'!H:H, "&gt;0"), "0.001")</f>
        <v>17.533333333333335</v>
      </c>
      <c r="L970" s="6">
        <f t="shared" ca="1" si="77"/>
        <v>1.9924242424242422</v>
      </c>
      <c r="M970" s="4">
        <f t="shared" ca="1" si="78"/>
        <v>-7.1155632518814844</v>
      </c>
      <c r="N970" s="4">
        <f t="shared" ca="1" si="79"/>
        <v>0.39009431171543052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46782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32.285684210526313</v>
      </c>
      <c r="D971" s="4">
        <f ca="1">INDEX('Sheet 1'!L:L,(MATCH((INDEX('Sheet 1'!B:B,(MATCH(A971,'Sheet 1'!A:A,0)),1)),'Sheet 1'!J:J,0)),1)</f>
        <v>4.6774610037329021</v>
      </c>
      <c r="E971" s="6">
        <f ca="1">INDEX('Sheet 1'!N:N,(MATCH((INDEX('Sheet 1'!B:B,(MATCH(A971,'Sheet 1'!A:A,0)),1)),'Sheet 1'!J:J,0)),1)</f>
        <v>0.36133333333333328</v>
      </c>
      <c r="F971" s="6">
        <f ca="1">INDEX('Sheet 1'!O:O,(MATCH((INDEX('Sheet 1'!B:B,(MATCH(A971,'Sheet 1'!A:A,0)),1)),'Sheet 1'!J:J,0)),1)</f>
        <v>5.2267734177368306</v>
      </c>
      <c r="G971" s="5">
        <f ca="1">INDEX('Sheet 1'!H:H,(MATCH((INDEX('Sheet 1'!B:B,(MATCH(A971,'Sheet 1'!A:A,0)),1)),'Sheet 1'!J:J,0)),1)</f>
        <v>0</v>
      </c>
      <c r="H971" s="5">
        <f t="shared" ca="1" si="76"/>
        <v>32.578843793068046</v>
      </c>
      <c r="I971" s="5">
        <f ca="1">_xlfn.NORM.INV(RAND(), (((Sheet2!C971/(Sheet2!D971^2)) + ((Sheet2!H970+Sheet2!E970)/(Sheet2!F970^2))) / ((1/(Sheet2!D971^2)) + (1/(Sheet2!F970^2)))), SQRT(1 / ((1/(Sheet2!D971^2)) + (1/(Sheet2!F970^2)))))</f>
        <v>27.284026553529049</v>
      </c>
      <c r="J971" s="6">
        <f ca="1">IFERROR((INDEX('Sheet 1'!P:P,(MATCH((INDEX('Sheet 1'!B:B,(MATCH(A971,'Sheet 1'!A:A,0)),1)),'Sheet 1'!J:J,1)),1)),"")</f>
        <v>0.14166666666666666</v>
      </c>
      <c r="K971" s="4">
        <f ca="1">IFERROR(AVERAGEIFS('Sheet 1'!H:H, 'Sheet 1'!B:B, INDEX('Sheet 1'!B:B, MATCH(A971, 'Sheet 1'!A:A, 0)), 'Sheet 1'!G:G, "&lt;="&amp;I971, 'Sheet 1'!H:H, "&gt;0"), "0.001")</f>
        <v>2.2999999999999998</v>
      </c>
      <c r="L971" s="6">
        <f t="shared" ca="1" si="77"/>
        <v>0.32583333333333331</v>
      </c>
      <c r="M971" s="4">
        <f t="shared" ca="1" si="78"/>
        <v>-6.9023951636925132</v>
      </c>
      <c r="N971" s="4">
        <f t="shared" ca="1" si="79"/>
        <v>1.0693103914721325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46783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32.569614035087717</v>
      </c>
      <c r="D972" s="4">
        <f ca="1">INDEX('Sheet 1'!L:L,(MATCH((INDEX('Sheet 1'!B:B,(MATCH(A972,'Sheet 1'!A:A,0)),1)),'Sheet 1'!J:J,0)),1)</f>
        <v>4.7596907129644261</v>
      </c>
      <c r="E972" s="6">
        <f ca="1">INDEX('Sheet 1'!N:N,(MATCH((INDEX('Sheet 1'!B:B,(MATCH(A972,'Sheet 1'!A:A,0)),1)),'Sheet 1'!J:J,0)),1)</f>
        <v>0.36000000000000021</v>
      </c>
      <c r="F972" s="6">
        <f ca="1">INDEX('Sheet 1'!O:O,(MATCH((INDEX('Sheet 1'!B:B,(MATCH(A972,'Sheet 1'!A:A,0)),1)),'Sheet 1'!J:J,0)),1)</f>
        <v>6.2474643505033951</v>
      </c>
      <c r="G972" s="5">
        <f ca="1">INDEX('Sheet 1'!H:H,(MATCH((INDEX('Sheet 1'!B:B,(MATCH(A972,'Sheet 1'!A:A,0)),1)),'Sheet 1'!J:J,0)),1)</f>
        <v>0</v>
      </c>
      <c r="H972" s="5">
        <f t="shared" ca="1" si="76"/>
        <v>32.737601591516693</v>
      </c>
      <c r="I972" s="5">
        <f ca="1">_xlfn.NORM.INV(RAND(), (((Sheet2!C972/(Sheet2!D972^2)) + ((Sheet2!H971+Sheet2!E971)/(Sheet2!F971^2))) / ((1/(Sheet2!D972^2)) + (1/(Sheet2!F971^2)))), SQRT(1 / ((1/(Sheet2!D972^2)) + (1/(Sheet2!F971^2)))))</f>
        <v>34.132977119378111</v>
      </c>
      <c r="J972" s="6">
        <f ca="1">IFERROR((INDEX('Sheet 1'!P:P,(MATCH((INDEX('Sheet 1'!B:B,(MATCH(A972,'Sheet 1'!A:A,0)),1)),'Sheet 1'!J:J,1)),1)),"")</f>
        <v>0.165530303030303</v>
      </c>
      <c r="K972" s="4">
        <f ca="1">IFERROR(AVERAGEIFS('Sheet 1'!H:H, 'Sheet 1'!B:B, INDEX('Sheet 1'!B:B, MATCH(A972, 'Sheet 1'!A:A, 0)), 'Sheet 1'!G:G, "&lt;="&amp;I972, 'Sheet 1'!H:H, "&gt;0"), "0.001")</f>
        <v>7.4499999999999993</v>
      </c>
      <c r="L972" s="6">
        <f t="shared" ca="1" si="77"/>
        <v>1.2332007575757573</v>
      </c>
      <c r="M972" s="4">
        <f t="shared" ca="1" si="78"/>
        <v>-6.8428005093639248</v>
      </c>
      <c r="N972" s="4">
        <f t="shared" ca="1" si="79"/>
        <v>-0.32845896478779851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46784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32.646070175438581</v>
      </c>
      <c r="D973" s="4">
        <f ca="1">INDEX('Sheet 1'!L:L,(MATCH((INDEX('Sheet 1'!B:B,(MATCH(A973,'Sheet 1'!A:A,0)),1)),'Sheet 1'!J:J,0)),1)</f>
        <v>5.0232888261208783</v>
      </c>
      <c r="E973" s="6">
        <f ca="1">INDEX('Sheet 1'!N:N,(MATCH((INDEX('Sheet 1'!B:B,(MATCH(A973,'Sheet 1'!A:A,0)),1)),'Sheet 1'!J:J,0)),1)</f>
        <v>-0.33999999999999991</v>
      </c>
      <c r="F973" s="6">
        <f ca="1">INDEX('Sheet 1'!O:O,(MATCH((INDEX('Sheet 1'!B:B,(MATCH(A973,'Sheet 1'!A:A,0)),1)),'Sheet 1'!J:J,0)),1)</f>
        <v>4.2455063684234799</v>
      </c>
      <c r="G973" s="5">
        <f ca="1">INDEX('Sheet 1'!H:H,(MATCH((INDEX('Sheet 1'!B:B,(MATCH(A973,'Sheet 1'!A:A,0)),1)),'Sheet 1'!J:J,0)),1)</f>
        <v>0</v>
      </c>
      <c r="H973" s="5">
        <f t="shared" ca="1" si="76"/>
        <v>32.823364521557011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30.778314319955335</v>
      </c>
      <c r="J973" s="6">
        <f ca="1">IFERROR((INDEX('Sheet 1'!P:P,(MATCH((INDEX('Sheet 1'!B:B,(MATCH(A973,'Sheet 1'!A:A,0)),1)),'Sheet 1'!J:J,1)),1)),"")</f>
        <v>0.16060606060606061</v>
      </c>
      <c r="K973" s="4">
        <f ca="1">IFERROR(AVERAGEIFS('Sheet 1'!H:H, 'Sheet 1'!B:B, INDEX('Sheet 1'!B:B, MATCH(A973, 'Sheet 1'!A:A, 0)), 'Sheet 1'!G:G, "&lt;="&amp;I973, 'Sheet 1'!H:H, "&gt;0"), "0.001")</f>
        <v>1.4000000000000001</v>
      </c>
      <c r="L973" s="6">
        <f t="shared" ca="1" si="77"/>
        <v>0.22484848484848488</v>
      </c>
      <c r="M973" s="4">
        <f t="shared" ca="1" si="78"/>
        <v>-6.4989434821427086</v>
      </c>
      <c r="N973" s="4">
        <f t="shared" ca="1" si="79"/>
        <v>0.37181932397973982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46785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32.334175438596489</v>
      </c>
      <c r="D974" s="4">
        <f ca="1">INDEX('Sheet 1'!L:L,(MATCH((INDEX('Sheet 1'!B:B,(MATCH(A974,'Sheet 1'!A:A,0)),1)),'Sheet 1'!J:J,0)),1)</f>
        <v>4.8246073452702332</v>
      </c>
      <c r="E974" s="6">
        <f ca="1">INDEX('Sheet 1'!N:N,(MATCH((INDEX('Sheet 1'!B:B,(MATCH(A974,'Sheet 1'!A:A,0)),1)),'Sheet 1'!J:J,0)),1)</f>
        <v>-2.933333333333351E-2</v>
      </c>
      <c r="F974" s="6">
        <f ca="1">INDEX('Sheet 1'!O:O,(MATCH((INDEX('Sheet 1'!B:B,(MATCH(A974,'Sheet 1'!A:A,0)),1)),'Sheet 1'!J:J,0)),1)</f>
        <v>5.1951841871813107</v>
      </c>
      <c r="G974" s="5">
        <f ca="1">INDEX('Sheet 1'!H:H,(MATCH((INDEX('Sheet 1'!B:B,(MATCH(A974,'Sheet 1'!A:A,0)),1)),'Sheet 1'!J:J,0)),1)</f>
        <v>0</v>
      </c>
      <c r="H974" s="5">
        <f t="shared" ca="1" si="76"/>
        <v>32.418256607070667</v>
      </c>
      <c r="I974" s="5">
        <f ca="1">_xlfn.NORM.INV(RAND(), (((Sheet2!C974/(Sheet2!D974^2)) + ((Sheet2!H973+Sheet2!E973)/(Sheet2!F973^2))) / ((1/(Sheet2!D974^2)) + (1/(Sheet2!F973^2)))), SQRT(1 / ((1/(Sheet2!D974^2)) + (1/(Sheet2!F973^2)))))</f>
        <v>29.624796776483009</v>
      </c>
      <c r="J974" s="6">
        <f ca="1">IFERROR((INDEX('Sheet 1'!P:P,(MATCH((INDEX('Sheet 1'!B:B,(MATCH(A974,'Sheet 1'!A:A,0)),1)),'Sheet 1'!J:J,1)),1)),"")</f>
        <v>0.1393939393939394</v>
      </c>
      <c r="K974" s="4">
        <f ca="1">IFERROR(AVERAGEIFS('Sheet 1'!H:H, 'Sheet 1'!B:B, INDEX('Sheet 1'!B:B, MATCH(A974, 'Sheet 1'!A:A, 0)), 'Sheet 1'!G:G, "&lt;="&amp;I974, 'Sheet 1'!H:H, "&gt;0"), "0.001")</f>
        <v>7.0833333333333348</v>
      </c>
      <c r="L974" s="6">
        <f t="shared" ca="1" si="77"/>
        <v>0.98737373737373768</v>
      </c>
      <c r="M974" s="4">
        <f t="shared" ca="1" si="78"/>
        <v>-6.7019289083276483</v>
      </c>
      <c r="N974" s="4">
        <f t="shared" ca="1" si="79"/>
        <v>0.56157495692775872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46786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33.130807017543873</v>
      </c>
      <c r="D975" s="4">
        <f ca="1">INDEX('Sheet 1'!L:L,(MATCH((INDEX('Sheet 1'!B:B,(MATCH(A975,'Sheet 1'!A:A,0)),1)),'Sheet 1'!J:J,0)),1)</f>
        <v>4.5274071798255493</v>
      </c>
      <c r="E975" s="6">
        <f ca="1">INDEX('Sheet 1'!N:N,(MATCH((INDEX('Sheet 1'!B:B,(MATCH(A975,'Sheet 1'!A:A,0)),1)),'Sheet 1'!J:J,0)),1)</f>
        <v>0.36399999999999971</v>
      </c>
      <c r="F975" s="6">
        <f ca="1">INDEX('Sheet 1'!O:O,(MATCH((INDEX('Sheet 1'!B:B,(MATCH(A975,'Sheet 1'!A:A,0)),1)),'Sheet 1'!J:J,0)),1)</f>
        <v>5.1337157924682426</v>
      </c>
      <c r="G975" s="5">
        <f ca="1">INDEX('Sheet 1'!H:H,(MATCH((INDEX('Sheet 1'!B:B,(MATCH(A975,'Sheet 1'!A:A,0)),1)),'Sheet 1'!J:J,0)),1)</f>
        <v>0</v>
      </c>
      <c r="H975" s="5">
        <f t="shared" ca="1" si="76"/>
        <v>32.810580723450677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30.181513853723679</v>
      </c>
      <c r="J975" s="6">
        <f ca="1">IFERROR((INDEX('Sheet 1'!P:P,(MATCH((INDEX('Sheet 1'!B:B,(MATCH(A975,'Sheet 1'!A:A,0)),1)),'Sheet 1'!J:J,1)),1)),"")</f>
        <v>0.10568181818181818</v>
      </c>
      <c r="K975" s="4">
        <f ca="1">IFERROR(AVERAGEIFS('Sheet 1'!H:H, 'Sheet 1'!B:B, INDEX('Sheet 1'!B:B, MATCH(A975, 'Sheet 1'!A:A, 0)), 'Sheet 1'!G:G, "&lt;="&amp;I975, 'Sheet 1'!H:H, "&gt;0"), "0.001")</f>
        <v>10.92</v>
      </c>
      <c r="L975" s="6">
        <f t="shared" ca="1" si="77"/>
        <v>1.1540454545454546</v>
      </c>
      <c r="M975" s="4">
        <f t="shared" ca="1" si="78"/>
        <v>-7.3178324152457774</v>
      </c>
      <c r="N975" s="4">
        <f t="shared" ca="1" si="79"/>
        <v>0.65143095080169844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46787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32.834315789473678</v>
      </c>
      <c r="D976" s="4">
        <f ca="1">INDEX('Sheet 1'!L:L,(MATCH((INDEX('Sheet 1'!B:B,(MATCH(A976,'Sheet 1'!A:A,0)),1)),'Sheet 1'!J:J,0)),1)</f>
        <v>4.3026181009384166</v>
      </c>
      <c r="E976" s="6">
        <f ca="1">INDEX('Sheet 1'!N:N,(MATCH((INDEX('Sheet 1'!B:B,(MATCH(A976,'Sheet 1'!A:A,0)),1)),'Sheet 1'!J:J,0)),1)</f>
        <v>-0.39999999999999969</v>
      </c>
      <c r="F976" s="6">
        <f ca="1">INDEX('Sheet 1'!O:O,(MATCH((INDEX('Sheet 1'!B:B,(MATCH(A976,'Sheet 1'!A:A,0)),1)),'Sheet 1'!J:J,0)),1)</f>
        <v>4.5414904090105859</v>
      </c>
      <c r="G976" s="5">
        <f ca="1">INDEX('Sheet 1'!H:H,(MATCH((INDEX('Sheet 1'!B:B,(MATCH(A976,'Sheet 1'!A:A,0)),1)),'Sheet 1'!J:J,0)),1)</f>
        <v>0</v>
      </c>
      <c r="H976" s="5">
        <f t="shared" ca="1" si="76"/>
        <v>32.974710368614623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34.338012681171648</v>
      </c>
      <c r="J976" s="6">
        <f ca="1">IFERROR((INDEX('Sheet 1'!P:P,(MATCH((INDEX('Sheet 1'!B:B,(MATCH(A976,'Sheet 1'!A:A,0)),1)),'Sheet 1'!J:J,1)),1)),"")</f>
        <v>7.045454545454545E-2</v>
      </c>
      <c r="K976" s="4">
        <f ca="1">IFERROR(AVERAGEIFS('Sheet 1'!H:H, 'Sheet 1'!B:B, INDEX('Sheet 1'!B:B, MATCH(A976, 'Sheet 1'!A:A, 0)), 'Sheet 1'!G:G, "&lt;="&amp;I976, 'Sheet 1'!H:H, "&gt;0"), "0.001")</f>
        <v>1.8666666666666669</v>
      </c>
      <c r="L976" s="6">
        <f t="shared" ca="1" si="77"/>
        <v>0.13151515151515153</v>
      </c>
      <c r="M976" s="4">
        <f t="shared" ca="1" si="78"/>
        <v>-7.6312410302723341</v>
      </c>
      <c r="N976" s="4">
        <f t="shared" ca="1" si="79"/>
        <v>-0.34948416439051577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46788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32.394210526315788</v>
      </c>
      <c r="D977" s="4">
        <f ca="1">INDEX('Sheet 1'!L:L,(MATCH((INDEX('Sheet 1'!B:B,(MATCH(A977,'Sheet 1'!A:A,0)),1)),'Sheet 1'!J:J,0)),1)</f>
        <v>4.005278049305991</v>
      </c>
      <c r="E977" s="6">
        <f ca="1">INDEX('Sheet 1'!N:N,(MATCH((INDEX('Sheet 1'!B:B,(MATCH(A977,'Sheet 1'!A:A,0)),1)),'Sheet 1'!J:J,0)),1)</f>
        <v>-0.87466666666666637</v>
      </c>
      <c r="F977" s="6">
        <f ca="1">INDEX('Sheet 1'!O:O,(MATCH((INDEX('Sheet 1'!B:B,(MATCH(A977,'Sheet 1'!A:A,0)),1)),'Sheet 1'!J:J,0)),1)</f>
        <v>4.4496915572829261</v>
      </c>
      <c r="G977" s="5">
        <f ca="1">INDEX('Sheet 1'!H:H,(MATCH((INDEX('Sheet 1'!B:B,(MATCH(A977,'Sheet 1'!A:A,0)),1)),'Sheet 1'!J:J,0)),1)</f>
        <v>0.8</v>
      </c>
      <c r="H977" s="5">
        <f t="shared" ca="1" si="76"/>
        <v>32.473180537761039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35.280695952877451</v>
      </c>
      <c r="J977" s="6">
        <f ca="1">IFERROR((INDEX('Sheet 1'!P:P,(MATCH((INDEX('Sheet 1'!B:B,(MATCH(A977,'Sheet 1'!A:A,0)),1)),'Sheet 1'!J:J,1)),1)),"")</f>
        <v>8.7500000000000008E-2</v>
      </c>
      <c r="K977" s="4">
        <f ca="1">IFERROR(AVERAGEIFS('Sheet 1'!H:H, 'Sheet 1'!B:B, INDEX('Sheet 1'!B:B, MATCH(A977, 'Sheet 1'!A:A, 0)), 'Sheet 1'!G:G, "&lt;="&amp;I977, 'Sheet 1'!H:H, "&gt;0"), "0.001")</f>
        <v>3.2</v>
      </c>
      <c r="L977" s="6">
        <f t="shared" ca="1" si="77"/>
        <v>0.28000000000000003</v>
      </c>
      <c r="M977" s="4">
        <f t="shared" ca="1" si="78"/>
        <v>-8.0878805734670163</v>
      </c>
      <c r="N977" s="4">
        <f t="shared" ca="1" si="79"/>
        <v>-0.72067042313374841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46789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31.69221052631579</v>
      </c>
      <c r="D978" s="4">
        <f ca="1">INDEX('Sheet 1'!L:L,(MATCH((INDEX('Sheet 1'!B:B,(MATCH(A978,'Sheet 1'!A:A,0)),1)),'Sheet 1'!J:J,0)),1)</f>
        <v>3.956175239106853</v>
      </c>
      <c r="E978" s="6">
        <f ca="1">INDEX('Sheet 1'!N:N,(MATCH((INDEX('Sheet 1'!B:B,(MATCH(A978,'Sheet 1'!A:A,0)),1)),'Sheet 1'!J:J,0)),1)</f>
        <v>-0.59600000000000009</v>
      </c>
      <c r="F978" s="6">
        <f ca="1">INDEX('Sheet 1'!O:O,(MATCH((INDEX('Sheet 1'!B:B,(MATCH(A978,'Sheet 1'!A:A,0)),1)),'Sheet 1'!J:J,0)),1)</f>
        <v>3.9194401144565032</v>
      </c>
      <c r="G978" s="5">
        <f ca="1">INDEX('Sheet 1'!H:H,(MATCH((INDEX('Sheet 1'!B:B,(MATCH(A978,'Sheet 1'!A:A,0)),1)),'Sheet 1'!J:J,0)),1)</f>
        <v>0</v>
      </c>
      <c r="H978" s="5">
        <f t="shared" ca="1" si="76"/>
        <v>31.650844320420251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32.861683973164659</v>
      </c>
      <c r="J978" s="6">
        <f ca="1">IFERROR((INDEX('Sheet 1'!P:P,(MATCH((INDEX('Sheet 1'!B:B,(MATCH(A978,'Sheet 1'!A:A,0)),1)),'Sheet 1'!J:J,1)),1)),"")</f>
        <v>8.4848484848484867E-2</v>
      </c>
      <c r="K978" s="4">
        <f ca="1">IFERROR(AVERAGEIFS('Sheet 1'!H:H, 'Sheet 1'!B:B, INDEX('Sheet 1'!B:B, MATCH(A978, 'Sheet 1'!A:A, 0)), 'Sheet 1'!G:G, "&lt;="&amp;I978, 'Sheet 1'!H:H, "&gt;0"), "0.001")</f>
        <v>5.9833333333333334</v>
      </c>
      <c r="L978" s="6">
        <f t="shared" ca="1" si="77"/>
        <v>0.50767676767676784</v>
      </c>
      <c r="M978" s="4">
        <f t="shared" ca="1" si="78"/>
        <v>-8.0108207070904758</v>
      </c>
      <c r="N978" s="4">
        <f t="shared" ca="1" si="79"/>
        <v>-0.29560708921298684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46790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31.60364912280702</v>
      </c>
      <c r="D979" s="4">
        <f ca="1">INDEX('Sheet 1'!L:L,(MATCH((INDEX('Sheet 1'!B:B,(MATCH(A979,'Sheet 1'!A:A,0)),1)),'Sheet 1'!J:J,0)),1)</f>
        <v>4.3070392832417701</v>
      </c>
      <c r="E979" s="6">
        <f ca="1">INDEX('Sheet 1'!N:N,(MATCH((INDEX('Sheet 1'!B:B,(MATCH(A979,'Sheet 1'!A:A,0)),1)),'Sheet 1'!J:J,0)),1)</f>
        <v>0.63999999999999968</v>
      </c>
      <c r="F979" s="6">
        <f ca="1">INDEX('Sheet 1'!O:O,(MATCH((INDEX('Sheet 1'!B:B,(MATCH(A979,'Sheet 1'!A:A,0)),1)),'Sheet 1'!J:J,0)),1)</f>
        <v>4.6658911839583803</v>
      </c>
      <c r="G979" s="5">
        <f ca="1">INDEX('Sheet 1'!H:H,(MATCH((INDEX('Sheet 1'!B:B,(MATCH(A979,'Sheet 1'!A:A,0)),1)),'Sheet 1'!J:J,0)),1)</f>
        <v>2</v>
      </c>
      <c r="H979" s="5">
        <f t="shared" ca="1" si="76"/>
        <v>31.30344648466664</v>
      </c>
      <c r="I979" s="5">
        <f ca="1">_xlfn.NORM.INV(RAND(), (((Sheet2!C979/(Sheet2!D979^2)) + ((Sheet2!H978+Sheet2!E978)/(Sheet2!F978^2))) / ((1/(Sheet2!D979^2)) + (1/(Sheet2!F978^2)))), SQRT(1 / ((1/(Sheet2!D979^2)) + (1/(Sheet2!F978^2)))))</f>
        <v>35.160812871646684</v>
      </c>
      <c r="J979" s="6">
        <f ca="1">IFERROR((INDEX('Sheet 1'!P:P,(MATCH((INDEX('Sheet 1'!B:B,(MATCH(A979,'Sheet 1'!A:A,0)),1)),'Sheet 1'!J:J,1)),1)),"")</f>
        <v>8.3333333333333343E-2</v>
      </c>
      <c r="K979" s="4">
        <f ca="1">IFERROR(AVERAGEIFS('Sheet 1'!H:H, 'Sheet 1'!B:B, INDEX('Sheet 1'!B:B, MATCH(A979, 'Sheet 1'!A:A, 0)), 'Sheet 1'!G:G, "&lt;="&amp;I979, 'Sheet 1'!H:H, "&gt;0"), "0.001")</f>
        <v>5.6416666666666657</v>
      </c>
      <c r="L979" s="6">
        <f t="shared" ca="1" si="77"/>
        <v>0.47013888888888888</v>
      </c>
      <c r="M979" s="4">
        <f t="shared" ca="1" si="78"/>
        <v>-7.3376737578813005</v>
      </c>
      <c r="N979" s="4">
        <f t="shared" ca="1" si="79"/>
        <v>-0.82589535755575938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46791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32.690315789473694</v>
      </c>
      <c r="D980" s="4">
        <f ca="1">INDEX('Sheet 1'!L:L,(MATCH((INDEX('Sheet 1'!B:B,(MATCH(A980,'Sheet 1'!A:A,0)),1)),'Sheet 1'!J:J,0)),1)</f>
        <v>4.5861186492596104</v>
      </c>
      <c r="E980" s="6">
        <f ca="1">INDEX('Sheet 1'!N:N,(MATCH((INDEX('Sheet 1'!B:B,(MATCH(A980,'Sheet 1'!A:A,0)),1)),'Sheet 1'!J:J,0)),1)</f>
        <v>0.85866666666666713</v>
      </c>
      <c r="F980" s="6">
        <f ca="1">INDEX('Sheet 1'!O:O,(MATCH((INDEX('Sheet 1'!B:B,(MATCH(A980,'Sheet 1'!A:A,0)),1)),'Sheet 1'!J:J,0)),1)</f>
        <v>5.2377035749208591</v>
      </c>
      <c r="G980" s="5">
        <f ca="1">INDEX('Sheet 1'!H:H,(MATCH((INDEX('Sheet 1'!B:B,(MATCH(A980,'Sheet 1'!A:A,0)),1)),'Sheet 1'!J:J,0)),1)</f>
        <v>0</v>
      </c>
      <c r="H980" s="5">
        <f t="shared" ca="1" si="76"/>
        <v>32.3233203032256</v>
      </c>
      <c r="I980" s="5">
        <f ca="1">_xlfn.NORM.INV(RAND(), (((Sheet2!C980/(Sheet2!D980^2)) + ((Sheet2!H979+Sheet2!E979)/(Sheet2!F979^2))) / ((1/(Sheet2!D980^2)) + (1/(Sheet2!F979^2)))), SQRT(1 / ((1/(Sheet2!D980^2)) + (1/(Sheet2!F979^2)))))</f>
        <v>29.225680206628788</v>
      </c>
      <c r="J980" s="6">
        <f ca="1">IFERROR((INDEX('Sheet 1'!P:P,(MATCH((INDEX('Sheet 1'!B:B,(MATCH(A980,'Sheet 1'!A:A,0)),1)),'Sheet 1'!J:J,1)),1)),"")</f>
        <v>0.1</v>
      </c>
      <c r="K980" s="4">
        <f ca="1">IFERROR(AVERAGEIFS('Sheet 1'!H:H, 'Sheet 1'!B:B, INDEX('Sheet 1'!B:B, MATCH(A980, 'Sheet 1'!A:A, 0)), 'Sheet 1'!G:G, "&lt;="&amp;I980, 'Sheet 1'!H:H, "&gt;0"), "0.001")</f>
        <v>6.9749999999999996</v>
      </c>
      <c r="L980" s="6">
        <f t="shared" ca="1" si="77"/>
        <v>0.69750000000000001</v>
      </c>
      <c r="M980" s="4">
        <f t="shared" ca="1" si="78"/>
        <v>-7.1281007513295069</v>
      </c>
      <c r="N980" s="4">
        <f t="shared" ca="1" si="79"/>
        <v>0.75546139291538861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46792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32.870736842105273</v>
      </c>
      <c r="D981" s="4">
        <f ca="1">INDEX('Sheet 1'!L:L,(MATCH((INDEX('Sheet 1'!B:B,(MATCH(A981,'Sheet 1'!A:A,0)),1)),'Sheet 1'!J:J,0)),1)</f>
        <v>4.4732868782915656</v>
      </c>
      <c r="E981" s="6">
        <f ca="1">INDEX('Sheet 1'!N:N,(MATCH((INDEX('Sheet 1'!B:B,(MATCH(A981,'Sheet 1'!A:A,0)),1)),'Sheet 1'!J:J,0)),1)</f>
        <v>0.37999999999999962</v>
      </c>
      <c r="F981" s="6">
        <f ca="1">INDEX('Sheet 1'!O:O,(MATCH((INDEX('Sheet 1'!B:B,(MATCH(A981,'Sheet 1'!A:A,0)),1)),'Sheet 1'!J:J,0)),1)</f>
        <v>4.0870262763754992</v>
      </c>
      <c r="G981" s="5">
        <f ca="1">INDEX('Sheet 1'!H:H,(MATCH((INDEX('Sheet 1'!B:B,(MATCH(A981,'Sheet 1'!A:A,0)),1)),'Sheet 1'!J:J,0)),1)</f>
        <v>0</v>
      </c>
      <c r="H981" s="5">
        <f t="shared" ca="1" si="76"/>
        <v>33.002012214986799</v>
      </c>
      <c r="I981" s="5">
        <f ca="1">_xlfn.NORM.INV(RAND(), (((Sheet2!C981/(Sheet2!D981^2)) + ((Sheet2!H980+Sheet2!E980)/(Sheet2!F980^2))) / ((1/(Sheet2!D981^2)) + (1/(Sheet2!F980^2)))), SQRT(1 / ((1/(Sheet2!D981^2)) + (1/(Sheet2!F980^2)))))</f>
        <v>29.105588725412332</v>
      </c>
      <c r="J981" s="6">
        <f ca="1">IFERROR((INDEX('Sheet 1'!P:P,(MATCH((INDEX('Sheet 1'!B:B,(MATCH(A981,'Sheet 1'!A:A,0)),1)),'Sheet 1'!J:J,1)),1)),"")</f>
        <v>0.1090909090909091</v>
      </c>
      <c r="K981" s="4">
        <f ca="1">IFERROR(AVERAGEIFS('Sheet 1'!H:H, 'Sheet 1'!B:B, INDEX('Sheet 1'!B:B, MATCH(A981, 'Sheet 1'!A:A, 0)), 'Sheet 1'!G:G, "&lt;="&amp;I981, 'Sheet 1'!H:H, "&gt;0"), "0.001")</f>
        <v>67</v>
      </c>
      <c r="L981" s="6">
        <f t="shared" ca="1" si="77"/>
        <v>7.3090909090909095</v>
      </c>
      <c r="M981" s="4">
        <f t="shared" ca="1" si="78"/>
        <v>-7.3482291067947871</v>
      </c>
      <c r="N981" s="4">
        <f t="shared" ca="1" si="79"/>
        <v>0.84169609934136935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46793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33.154035087719301</v>
      </c>
      <c r="D982" s="4">
        <f ca="1">INDEX('Sheet 1'!L:L,(MATCH((INDEX('Sheet 1'!B:B,(MATCH(A982,'Sheet 1'!A:A,0)),1)),'Sheet 1'!J:J,0)),1)</f>
        <v>4.726672257585613</v>
      </c>
      <c r="E982" s="6">
        <f ca="1">INDEX('Sheet 1'!N:N,(MATCH((INDEX('Sheet 1'!B:B,(MATCH(A982,'Sheet 1'!A:A,0)),1)),'Sheet 1'!J:J,0)),1)</f>
        <v>-0.60933333333333295</v>
      </c>
      <c r="F982" s="6">
        <f ca="1">INDEX('Sheet 1'!O:O,(MATCH((INDEX('Sheet 1'!B:B,(MATCH(A982,'Sheet 1'!A:A,0)),1)),'Sheet 1'!J:J,0)),1)</f>
        <v>4.5632247172169622</v>
      </c>
      <c r="G982" s="5">
        <f ca="1">INDEX('Sheet 1'!H:H,(MATCH((INDEX('Sheet 1'!B:B,(MATCH(A982,'Sheet 1'!A:A,0)),1)),'Sheet 1'!J:J,0)),1)</f>
        <v>0</v>
      </c>
      <c r="H982" s="5">
        <f t="shared" ca="1" si="76"/>
        <v>33.284482192456856</v>
      </c>
      <c r="I982" s="5">
        <f ca="1">_xlfn.NORM.INV(RAND(), (((Sheet2!C982/(Sheet2!D982^2)) + ((Sheet2!H981+Sheet2!E981)/(Sheet2!F981^2))) / ((1/(Sheet2!D982^2)) + (1/(Sheet2!F981^2)))), SQRT(1 / ((1/(Sheet2!D982^2)) + (1/(Sheet2!F981^2)))))</f>
        <v>28.514370328751653</v>
      </c>
      <c r="J982" s="6">
        <f ca="1">IFERROR((INDEX('Sheet 1'!P:P,(MATCH((INDEX('Sheet 1'!B:B,(MATCH(A982,'Sheet 1'!A:A,0)),1)),'Sheet 1'!J:J,1)),1)),"")</f>
        <v>6.8181818181818191E-2</v>
      </c>
      <c r="K982" s="4">
        <f ca="1">IFERROR(AVERAGEIFS('Sheet 1'!H:H, 'Sheet 1'!B:B, INDEX('Sheet 1'!B:B, MATCH(A982, 'Sheet 1'!A:A, 0)), 'Sheet 1'!G:G, "&lt;="&amp;I982, 'Sheet 1'!H:H, "&gt;0"), "0.001")</f>
        <v>25.066666666666666</v>
      </c>
      <c r="L982" s="6">
        <f t="shared" ca="1" si="77"/>
        <v>1.7090909090909092</v>
      </c>
      <c r="M982" s="4">
        <f t="shared" ca="1" si="78"/>
        <v>-7.014244542661479</v>
      </c>
      <c r="N982" s="4">
        <f t="shared" ca="1" si="79"/>
        <v>0.98159222940022317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46794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32.474175438596497</v>
      </c>
      <c r="D983" s="4">
        <f ca="1">INDEX('Sheet 1'!L:L,(MATCH((INDEX('Sheet 1'!B:B,(MATCH(A983,'Sheet 1'!A:A,0)),1)),'Sheet 1'!J:J,0)),1)</f>
        <v>4.3912369740385726</v>
      </c>
      <c r="E983" s="6">
        <f ca="1">INDEX('Sheet 1'!N:N,(MATCH((INDEX('Sheet 1'!B:B,(MATCH(A983,'Sheet 1'!A:A,0)),1)),'Sheet 1'!J:J,0)),1)</f>
        <v>-0.21599999999999989</v>
      </c>
      <c r="F983" s="6">
        <f ca="1">INDEX('Sheet 1'!O:O,(MATCH((INDEX('Sheet 1'!B:B,(MATCH(A983,'Sheet 1'!A:A,0)),1)),'Sheet 1'!J:J,0)),1)</f>
        <v>3.475747634915634</v>
      </c>
      <c r="G983" s="5">
        <f ca="1">INDEX('Sheet 1'!H:H,(MATCH((INDEX('Sheet 1'!B:B,(MATCH(A983,'Sheet 1'!A:A,0)),1)),'Sheet 1'!J:J,0)),1)</f>
        <v>0</v>
      </c>
      <c r="H983" s="5">
        <f t="shared" ca="1" si="76"/>
        <v>32.570803489378655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31.083000567554421</v>
      </c>
      <c r="J983" s="6">
        <f ca="1">IFERROR((INDEX('Sheet 1'!P:P,(MATCH((INDEX('Sheet 1'!B:B,(MATCH(A983,'Sheet 1'!A:A,0)),1)),'Sheet 1'!J:J,1)),1)),"")</f>
        <v>5.0378787878787877E-2</v>
      </c>
      <c r="K983" s="4">
        <f ca="1">IFERROR(AVERAGEIFS('Sheet 1'!H:H, 'Sheet 1'!B:B, INDEX('Sheet 1'!B:B, MATCH(A983, 'Sheet 1'!A:A, 0)), 'Sheet 1'!G:G, "&lt;="&amp;I983, 'Sheet 1'!H:H, "&gt;0"), "0.001")</f>
        <v>5.55</v>
      </c>
      <c r="L983" s="6">
        <f t="shared" ca="1" si="77"/>
        <v>0.27960227272727273</v>
      </c>
      <c r="M983" s="4">
        <f t="shared" ca="1" si="78"/>
        <v>-7.3952227198365827</v>
      </c>
      <c r="N983" s="4">
        <f t="shared" ca="1" si="79"/>
        <v>0.31680705898288769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46795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32.37533333333333</v>
      </c>
      <c r="D984" s="4">
        <f ca="1">INDEX('Sheet 1'!L:L,(MATCH((INDEX('Sheet 1'!B:B,(MATCH(A984,'Sheet 1'!A:A,0)),1)),'Sheet 1'!J:J,0)),1)</f>
        <v>4.4605005173036387</v>
      </c>
      <c r="E984" s="6">
        <f ca="1">INDEX('Sheet 1'!N:N,(MATCH((INDEX('Sheet 1'!B:B,(MATCH(A984,'Sheet 1'!A:A,0)),1)),'Sheet 1'!J:J,0)),1)</f>
        <v>-1.238666666666667</v>
      </c>
      <c r="F984" s="6">
        <f ca="1">INDEX('Sheet 1'!O:O,(MATCH((INDEX('Sheet 1'!B:B,(MATCH(A984,'Sheet 1'!A:A,0)),1)),'Sheet 1'!J:J,0)),1)</f>
        <v>4.3221270205747047</v>
      </c>
      <c r="G984" s="5">
        <f ca="1">INDEX('Sheet 1'!H:H,(MATCH((INDEX('Sheet 1'!B:B,(MATCH(A984,'Sheet 1'!A:A,0)),1)),'Sheet 1'!J:J,0)),1)</f>
        <v>0</v>
      </c>
      <c r="H984" s="5">
        <f t="shared" ca="1" si="76"/>
        <v>32.362559634832053</v>
      </c>
      <c r="I984" s="5">
        <f ca="1">_xlfn.NORM.INV(RAND(), (((Sheet2!C984/(Sheet2!D984^2)) + ((Sheet2!H983+Sheet2!E983)/(Sheet2!F983^2))) / ((1/(Sheet2!D984^2)) + (1/(Sheet2!F983^2)))), SQRT(1 / ((1/(Sheet2!D984^2)) + (1/(Sheet2!F983^2)))))</f>
        <v>29.128546120138925</v>
      </c>
      <c r="J984" s="6">
        <f ca="1">IFERROR((INDEX('Sheet 1'!P:P,(MATCH((INDEX('Sheet 1'!B:B,(MATCH(A984,'Sheet 1'!A:A,0)),1)),'Sheet 1'!J:J,1)),1)),"")</f>
        <v>5.3787878787878787E-2</v>
      </c>
      <c r="K984" s="4">
        <f ca="1">IFERROR(AVERAGEIFS('Sheet 1'!H:H, 'Sheet 1'!B:B, INDEX('Sheet 1'!B:B, MATCH(A984, 'Sheet 1'!A:A, 0)), 'Sheet 1'!G:G, "&lt;="&amp;I984, 'Sheet 1'!H:H, "&gt;0"), "0.001")</f>
        <v>1.5999999999999999</v>
      </c>
      <c r="L984" s="6">
        <f t="shared" ca="1" si="77"/>
        <v>8.6060606060606046E-2</v>
      </c>
      <c r="M984" s="4">
        <f t="shared" ca="1" si="78"/>
        <v>-7.25822880363752</v>
      </c>
      <c r="N984" s="4">
        <f t="shared" ca="1" si="79"/>
        <v>0.7278975084968895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46796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31.132701754385959</v>
      </c>
      <c r="D985" s="4">
        <f ca="1">INDEX('Sheet 1'!L:L,(MATCH((INDEX('Sheet 1'!B:B,(MATCH(A985,'Sheet 1'!A:A,0)),1)),'Sheet 1'!J:J,0)),1)</f>
        <v>4.5643795153734947</v>
      </c>
      <c r="E985" s="6">
        <f ca="1">INDEX('Sheet 1'!N:N,(MATCH((INDEX('Sheet 1'!B:B,(MATCH(A985,'Sheet 1'!A:A,0)),1)),'Sheet 1'!J:J,0)),1)</f>
        <v>-5.2000000000000497E-2</v>
      </c>
      <c r="F985" s="6">
        <f ca="1">INDEX('Sheet 1'!O:O,(MATCH((INDEX('Sheet 1'!B:B,(MATCH(A985,'Sheet 1'!A:A,0)),1)),'Sheet 1'!J:J,0)),1)</f>
        <v>3.400213029892194</v>
      </c>
      <c r="G985" s="5">
        <f ca="1">INDEX('Sheet 1'!H:H,(MATCH((INDEX('Sheet 1'!B:B,(MATCH(A985,'Sheet 1'!A:A,0)),1)),'Sheet 1'!J:J,0)),1)</f>
        <v>0</v>
      </c>
      <c r="H985" s="5">
        <f t="shared" ca="1" si="76"/>
        <v>31.128057405814047</v>
      </c>
      <c r="I985" s="5">
        <f ca="1">_xlfn.NORM.INV(RAND(), (((Sheet2!C985/(Sheet2!D985^2)) + ((Sheet2!H984+Sheet2!E984)/(Sheet2!F984^2))) / ((1/(Sheet2!D985^2)) + (1/(Sheet2!F984^2)))), SQRT(1 / ((1/(Sheet2!D985^2)) + (1/(Sheet2!F984^2)))))</f>
        <v>28.31655380494313</v>
      </c>
      <c r="J985" s="6">
        <f ca="1">IFERROR((INDEX('Sheet 1'!P:P,(MATCH((INDEX('Sheet 1'!B:B,(MATCH(A985,'Sheet 1'!A:A,0)),1)),'Sheet 1'!J:J,1)),1)),"")</f>
        <v>4.8484848484848485E-2</v>
      </c>
      <c r="K985" s="4">
        <f ca="1">IFERROR(AVERAGEIFS('Sheet 1'!H:H, 'Sheet 1'!B:B, INDEX('Sheet 1'!B:B, MATCH(A985, 'Sheet 1'!A:A, 0)), 'Sheet 1'!G:G, "&lt;="&amp;I985, 'Sheet 1'!H:H, "&gt;0"), "0.001")</f>
        <v>1.8625</v>
      </c>
      <c r="L985" s="6">
        <f t="shared" ca="1" si="77"/>
        <v>9.0303030303030302E-2</v>
      </c>
      <c r="M985" s="4">
        <f t="shared" ca="1" si="78"/>
        <v>-6.820796046763089</v>
      </c>
      <c r="N985" s="4">
        <f t="shared" ca="1" si="79"/>
        <v>0.61698374115422105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46797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31.160280701754381</v>
      </c>
      <c r="D986" s="4">
        <f ca="1">INDEX('Sheet 1'!L:L,(MATCH((INDEX('Sheet 1'!B:B,(MATCH(A986,'Sheet 1'!A:A,0)),1)),'Sheet 1'!J:J,0)),1)</f>
        <v>4.6995656306850746</v>
      </c>
      <c r="E986" s="6">
        <f ca="1">INDEX('Sheet 1'!N:N,(MATCH((INDEX('Sheet 1'!B:B,(MATCH(A986,'Sheet 1'!A:A,0)),1)),'Sheet 1'!J:J,0)),1)</f>
        <v>1.0880000000000001</v>
      </c>
      <c r="F986" s="6">
        <f ca="1">INDEX('Sheet 1'!O:O,(MATCH((INDEX('Sheet 1'!B:B,(MATCH(A986,'Sheet 1'!A:A,0)),1)),'Sheet 1'!J:J,0)),1)</f>
        <v>4.180810732188001</v>
      </c>
      <c r="G986" s="5">
        <f ca="1">INDEX('Sheet 1'!H:H,(MATCH((INDEX('Sheet 1'!B:B,(MATCH(A986,'Sheet 1'!A:A,0)),1)),'Sheet 1'!J:J,0)),1)</f>
        <v>0</v>
      </c>
      <c r="H986" s="5">
        <f t="shared" ca="1" si="76"/>
        <v>31.104997065394308</v>
      </c>
      <c r="I986" s="5">
        <f ca="1">_xlfn.NORM.INV(RAND(), (((Sheet2!C986/(Sheet2!D986^2)) + ((Sheet2!H985+Sheet2!E985)/(Sheet2!F985^2))) / ((1/(Sheet2!D986^2)) + (1/(Sheet2!F985^2)))), SQRT(1 / ((1/(Sheet2!D986^2)) + (1/(Sheet2!F985^2)))))</f>
        <v>34.3977518401013</v>
      </c>
      <c r="J986" s="6">
        <f ca="1">IFERROR((INDEX('Sheet 1'!P:P,(MATCH((INDEX('Sheet 1'!B:B,(MATCH(A986,'Sheet 1'!A:A,0)),1)),'Sheet 1'!J:J,1)),1)),"")</f>
        <v>0.05</v>
      </c>
      <c r="K986" s="4">
        <f ca="1">IFERROR(AVERAGEIFS('Sheet 1'!H:H, 'Sheet 1'!B:B, INDEX('Sheet 1'!B:B, MATCH(A986, 'Sheet 1'!A:A, 0)), 'Sheet 1'!G:G, "&lt;="&amp;I986, 'Sheet 1'!H:H, "&gt;0"), "0.001")</f>
        <v>1.0818181818181818</v>
      </c>
      <c r="L986" s="6">
        <f t="shared" ca="1" si="77"/>
        <v>5.4090909090909092E-2</v>
      </c>
      <c r="M986" s="4">
        <f t="shared" ca="1" si="78"/>
        <v>-6.6304597382996908</v>
      </c>
      <c r="N986" s="4">
        <f t="shared" ca="1" si="79"/>
        <v>-0.68888731273553461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46798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32.226666666666652</v>
      </c>
      <c r="D987" s="4">
        <f ca="1">INDEX('Sheet 1'!L:L,(MATCH((INDEX('Sheet 1'!B:B,(MATCH(A987,'Sheet 1'!A:A,0)),1)),'Sheet 1'!J:J,0)),1)</f>
        <v>5.2733991636076736</v>
      </c>
      <c r="E987" s="6">
        <f ca="1">INDEX('Sheet 1'!N:N,(MATCH((INDEX('Sheet 1'!B:B,(MATCH(A987,'Sheet 1'!A:A,0)),1)),'Sheet 1'!J:J,0)),1)</f>
        <v>-0.54399999999999982</v>
      </c>
      <c r="F987" s="6">
        <f ca="1">INDEX('Sheet 1'!O:O,(MATCH((INDEX('Sheet 1'!B:B,(MATCH(A987,'Sheet 1'!A:A,0)),1)),'Sheet 1'!J:J,0)),1)</f>
        <v>4.4128571366075402</v>
      </c>
      <c r="G987" s="5">
        <f ca="1">INDEX('Sheet 1'!H:H,(MATCH((INDEX('Sheet 1'!B:B,(MATCH(A987,'Sheet 1'!A:A,0)),1)),'Sheet 1'!J:J,0)),1)</f>
        <v>0</v>
      </c>
      <c r="H987" s="5">
        <f t="shared" ca="1" si="76"/>
        <v>32.205992076073343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36.874689833495779</v>
      </c>
      <c r="J987" s="6">
        <f ca="1">IFERROR((INDEX('Sheet 1'!P:P,(MATCH((INDEX('Sheet 1'!B:B,(MATCH(A987,'Sheet 1'!A:A,0)),1)),'Sheet 1'!J:J,1)),1)),"")</f>
        <v>6.7424242424242414E-2</v>
      </c>
      <c r="K987" s="4">
        <f ca="1">IFERROR(AVERAGEIFS('Sheet 1'!H:H, 'Sheet 1'!B:B, INDEX('Sheet 1'!B:B, MATCH(A987, 'Sheet 1'!A:A, 0)), 'Sheet 1'!G:G, "&lt;="&amp;I987, 'Sheet 1'!H:H, "&gt;0"), "0.001")</f>
        <v>5.5571428571428569</v>
      </c>
      <c r="L987" s="6">
        <f t="shared" ca="1" si="77"/>
        <v>0.37468614718614712</v>
      </c>
      <c r="M987" s="4">
        <f t="shared" ca="1" si="78"/>
        <v>-6.1111752907055736</v>
      </c>
      <c r="N987" s="4">
        <f t="shared" ca="1" si="79"/>
        <v>-0.88140931923106869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46799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31.897543859649119</v>
      </c>
      <c r="D988" s="4">
        <f ca="1">INDEX('Sheet 1'!L:L,(MATCH((INDEX('Sheet 1'!B:B,(MATCH(A988,'Sheet 1'!A:A,0)),1)),'Sheet 1'!J:J,0)),1)</f>
        <v>4.9727466262629747</v>
      </c>
      <c r="E988" s="6">
        <f ca="1">INDEX('Sheet 1'!N:N,(MATCH((INDEX('Sheet 1'!B:B,(MATCH(A988,'Sheet 1'!A:A,0)),1)),'Sheet 1'!J:J,0)),1)</f>
        <v>-8.4000000000000005E-2</v>
      </c>
      <c r="F988" s="6">
        <f ca="1">INDEX('Sheet 1'!O:O,(MATCH((INDEX('Sheet 1'!B:B,(MATCH(A988,'Sheet 1'!A:A,0)),1)),'Sheet 1'!J:J,0)),1)</f>
        <v>4.2486576576481054</v>
      </c>
      <c r="G988" s="5">
        <f ca="1">INDEX('Sheet 1'!H:H,(MATCH((INDEX('Sheet 1'!B:B,(MATCH(A988,'Sheet 1'!A:A,0)),1)),'Sheet 1'!J:J,0)),1)</f>
        <v>0</v>
      </c>
      <c r="H988" s="5">
        <f t="shared" ca="1" si="76"/>
        <v>31.765766171537798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33.175116816091958</v>
      </c>
      <c r="J988" s="6">
        <f ca="1">IFERROR((INDEX('Sheet 1'!P:P,(MATCH((INDEX('Sheet 1'!B:B,(MATCH(A988,'Sheet 1'!A:A,0)),1)),'Sheet 1'!J:J,1)),1)),"")</f>
        <v>8.8636363636363624E-2</v>
      </c>
      <c r="K988" s="4">
        <f ca="1">IFERROR(AVERAGEIFS('Sheet 1'!H:H, 'Sheet 1'!B:B, INDEX('Sheet 1'!B:B, MATCH(A988, 'Sheet 1'!A:A, 0)), 'Sheet 1'!G:G, "&lt;="&amp;I988, 'Sheet 1'!H:H, "&gt;0"), "0.001")</f>
        <v>6.1454545454545464</v>
      </c>
      <c r="L988" s="6">
        <f t="shared" ca="1" si="77"/>
        <v>0.54471074380165285</v>
      </c>
      <c r="M988" s="4">
        <f t="shared" ca="1" si="78"/>
        <v>-6.414471972327326</v>
      </c>
      <c r="N988" s="4">
        <f t="shared" ca="1" si="79"/>
        <v>-0.25691495112489504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46800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31.45494736842106</v>
      </c>
      <c r="D989" s="4">
        <f ca="1">INDEX('Sheet 1'!L:L,(MATCH((INDEX('Sheet 1'!B:B,(MATCH(A989,'Sheet 1'!A:A,0)),1)),'Sheet 1'!J:J,0)),1)</f>
        <v>4.6663688450655139</v>
      </c>
      <c r="E989" s="6">
        <f ca="1">INDEX('Sheet 1'!N:N,(MATCH((INDEX('Sheet 1'!B:B,(MATCH(A989,'Sheet 1'!A:A,0)),1)),'Sheet 1'!J:J,0)),1)</f>
        <v>-0.54000000000000037</v>
      </c>
      <c r="F989" s="6">
        <f ca="1">INDEX('Sheet 1'!O:O,(MATCH((INDEX('Sheet 1'!B:B,(MATCH(A989,'Sheet 1'!A:A,0)),1)),'Sheet 1'!J:J,0)),1)</f>
        <v>4.8982070630417853</v>
      </c>
      <c r="G989" s="5">
        <f ca="1">INDEX('Sheet 1'!H:H,(MATCH((INDEX('Sheet 1'!B:B,(MATCH(A989,'Sheet 1'!A:A,0)),1)),'Sheet 1'!J:J,0)),1)</f>
        <v>0</v>
      </c>
      <c r="H989" s="5">
        <f t="shared" ca="1" si="76"/>
        <v>31.578961024243462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34.960884545023433</v>
      </c>
      <c r="J989" s="6">
        <f ca="1">IFERROR((INDEX('Sheet 1'!P:P,(MATCH((INDEX('Sheet 1'!B:B,(MATCH(A989,'Sheet 1'!A:A,0)),1)),'Sheet 1'!J:J,1)),1)),"")</f>
        <v>6.8560606060606058E-2</v>
      </c>
      <c r="K989" s="4">
        <f ca="1">IFERROR(AVERAGEIFS('Sheet 1'!H:H, 'Sheet 1'!B:B, INDEX('Sheet 1'!B:B, MATCH(A989, 'Sheet 1'!A:A, 0)), 'Sheet 1'!G:G, "&lt;="&amp;I989, 'Sheet 1'!H:H, "&gt;0"), "0.001")</f>
        <v>7.7800000000000011</v>
      </c>
      <c r="L989" s="6">
        <f t="shared" ca="1" si="77"/>
        <v>0.53340151515151524</v>
      </c>
      <c r="M989" s="4">
        <f t="shared" ca="1" si="78"/>
        <v>-6.7407760536725094</v>
      </c>
      <c r="N989" s="4">
        <f t="shared" ca="1" si="79"/>
        <v>-0.75132020056874671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46801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31.55740350877193</v>
      </c>
      <c r="D990" s="4">
        <f ca="1">INDEX('Sheet 1'!L:L,(MATCH((INDEX('Sheet 1'!B:B,(MATCH(A990,'Sheet 1'!A:A,0)),1)),'Sheet 1'!J:J,0)),1)</f>
        <v>4.3881821030542767</v>
      </c>
      <c r="E990" s="6">
        <f ca="1">INDEX('Sheet 1'!N:N,(MATCH((INDEX('Sheet 1'!B:B,(MATCH(A990,'Sheet 1'!A:A,0)),1)),'Sheet 1'!J:J,0)),1)</f>
        <v>1.097333333333333</v>
      </c>
      <c r="F990" s="6">
        <f ca="1">INDEX('Sheet 1'!O:O,(MATCH((INDEX('Sheet 1'!B:B,(MATCH(A990,'Sheet 1'!A:A,0)),1)),'Sheet 1'!J:J,0)),1)</f>
        <v>5.4084012058651503</v>
      </c>
      <c r="G990" s="5">
        <f ca="1">INDEX('Sheet 1'!H:H,(MATCH((INDEX('Sheet 1'!B:B,(MATCH(A990,'Sheet 1'!A:A,0)),1)),'Sheet 1'!J:J,0)),1)</f>
        <v>0</v>
      </c>
      <c r="H990" s="5">
        <f t="shared" ca="1" si="76"/>
        <v>31.326570417029714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34.84696562785517</v>
      </c>
      <c r="J990" s="6">
        <f ca="1">IFERROR((INDEX('Sheet 1'!P:P,(MATCH((INDEX('Sheet 1'!B:B,(MATCH(A990,'Sheet 1'!A:A,0)),1)),'Sheet 1'!J:J,1)),1)),"")</f>
        <v>5.9848484848484838E-2</v>
      </c>
      <c r="K990" s="4">
        <f ca="1">IFERROR(AVERAGEIFS('Sheet 1'!H:H, 'Sheet 1'!B:B, INDEX('Sheet 1'!B:B, MATCH(A990, 'Sheet 1'!A:A, 0)), 'Sheet 1'!G:G, "&lt;="&amp;I990, 'Sheet 1'!H:H, "&gt;0"), "0.001")</f>
        <v>3.5714285714285707</v>
      </c>
      <c r="L990" s="6">
        <f t="shared" ca="1" si="77"/>
        <v>0.21374458874458865</v>
      </c>
      <c r="M990" s="4">
        <f t="shared" ca="1" si="78"/>
        <v>-7.1914525805132934</v>
      </c>
      <c r="N990" s="4">
        <f t="shared" ca="1" si="79"/>
        <v>-0.74964120490661212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46802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32.131508771929823</v>
      </c>
      <c r="D991" s="4">
        <f ca="1">INDEX('Sheet 1'!L:L,(MATCH((INDEX('Sheet 1'!B:B,(MATCH(A991,'Sheet 1'!A:A,0)),1)),'Sheet 1'!J:J,0)),1)</f>
        <v>4.6087335814978019</v>
      </c>
      <c r="E991" s="6">
        <f ca="1">INDEX('Sheet 1'!N:N,(MATCH((INDEX('Sheet 1'!B:B,(MATCH(A991,'Sheet 1'!A:A,0)),1)),'Sheet 1'!J:J,0)),1)</f>
        <v>-2.9333333333333891E-2</v>
      </c>
      <c r="F991" s="6">
        <f ca="1">INDEX('Sheet 1'!O:O,(MATCH((INDEX('Sheet 1'!B:B,(MATCH(A991,'Sheet 1'!A:A,0)),1)),'Sheet 1'!J:J,0)),1)</f>
        <v>4.0692244208678607</v>
      </c>
      <c r="G991" s="5">
        <f ca="1">INDEX('Sheet 1'!H:H,(MATCH((INDEX('Sheet 1'!B:B,(MATCH(A991,'Sheet 1'!A:A,0)),1)),'Sheet 1'!J:J,0)),1)</f>
        <v>0</v>
      </c>
      <c r="H991" s="5">
        <f t="shared" ca="1" si="76"/>
        <v>32.254512188952951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30.319416940236227</v>
      </c>
      <c r="J991" s="6">
        <f ca="1">IFERROR((INDEX('Sheet 1'!P:P,(MATCH((INDEX('Sheet 1'!B:B,(MATCH(A991,'Sheet 1'!A:A,0)),1)),'Sheet 1'!J:J,1)),1)),"")</f>
        <v>6.8181818181818191E-2</v>
      </c>
      <c r="K991" s="4">
        <f ca="1">IFERROR(AVERAGEIFS('Sheet 1'!H:H, 'Sheet 1'!B:B, INDEX('Sheet 1'!B:B, MATCH(A991, 'Sheet 1'!A:A, 0)), 'Sheet 1'!G:G, "&lt;="&amp;I991, 'Sheet 1'!H:H, "&gt;0"), "0.001")</f>
        <v>1.0428571428571429</v>
      </c>
      <c r="L991" s="6">
        <f t="shared" ca="1" si="77"/>
        <v>7.1103896103896114E-2</v>
      </c>
      <c r="M991" s="4">
        <f t="shared" ca="1" si="78"/>
        <v>-6.9718737704702249</v>
      </c>
      <c r="N991" s="4">
        <f t="shared" ca="1" si="79"/>
        <v>0.39318650116127579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46803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31.96698245614034</v>
      </c>
      <c r="D992" s="4">
        <f ca="1">INDEX('Sheet 1'!L:L,(MATCH((INDEX('Sheet 1'!B:B,(MATCH(A992,'Sheet 1'!A:A,0)),1)),'Sheet 1'!J:J,0)),1)</f>
        <v>5.1027372975616716</v>
      </c>
      <c r="E992" s="6">
        <f ca="1">INDEX('Sheet 1'!N:N,(MATCH((INDEX('Sheet 1'!B:B,(MATCH(A992,'Sheet 1'!A:A,0)),1)),'Sheet 1'!J:J,0)),1)</f>
        <v>-0.26399999999999951</v>
      </c>
      <c r="F992" s="6">
        <f ca="1">INDEX('Sheet 1'!O:O,(MATCH((INDEX('Sheet 1'!B:B,(MATCH(A992,'Sheet 1'!A:A,0)),1)),'Sheet 1'!J:J,0)),1)</f>
        <v>4.3907347165766399</v>
      </c>
      <c r="G992" s="5">
        <f ca="1">INDEX('Sheet 1'!H:H,(MATCH((INDEX('Sheet 1'!B:B,(MATCH(A992,'Sheet 1'!A:A,0)),1)),'Sheet 1'!J:J,0)),1)</f>
        <v>0</v>
      </c>
      <c r="H992" s="5">
        <f t="shared" ca="1" si="76"/>
        <v>32.12480990261399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35.524985087987638</v>
      </c>
      <c r="J992" s="6">
        <f ca="1">IFERROR((INDEX('Sheet 1'!P:P,(MATCH((INDEX('Sheet 1'!B:B,(MATCH(A992,'Sheet 1'!A:A,0)),1)),'Sheet 1'!J:J,1)),1)),"")</f>
        <v>8.3333333333333329E-2</v>
      </c>
      <c r="K992" s="4">
        <f ca="1">IFERROR(AVERAGEIFS('Sheet 1'!H:H, 'Sheet 1'!B:B, INDEX('Sheet 1'!B:B, MATCH(A992, 'Sheet 1'!A:A, 0)), 'Sheet 1'!G:G, "&lt;="&amp;I992, 'Sheet 1'!H:H, "&gt;0"), "0.001")</f>
        <v>4.4666666666666668</v>
      </c>
      <c r="L992" s="6">
        <f t="shared" ca="1" si="77"/>
        <v>0.37222222222222223</v>
      </c>
      <c r="M992" s="4">
        <f t="shared" ca="1" si="78"/>
        <v>-6.2646733688241545</v>
      </c>
      <c r="N992" s="4">
        <f t="shared" ca="1" si="79"/>
        <v>-0.69727333083509502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46804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31.897859649122811</v>
      </c>
      <c r="D993" s="4">
        <f ca="1">INDEX('Sheet 1'!L:L,(MATCH((INDEX('Sheet 1'!B:B,(MATCH(A993,'Sheet 1'!A:A,0)),1)),'Sheet 1'!J:J,0)),1)</f>
        <v>5.1878176772370503</v>
      </c>
      <c r="E993" s="6">
        <f ca="1">INDEX('Sheet 1'!N:N,(MATCH((INDEX('Sheet 1'!B:B,(MATCH(A993,'Sheet 1'!A:A,0)),1)),'Sheet 1'!J:J,0)),1)</f>
        <v>3.8666666666666363E-2</v>
      </c>
      <c r="F993" s="6">
        <f ca="1">INDEX('Sheet 1'!O:O,(MATCH((INDEX('Sheet 1'!B:B,(MATCH(A993,'Sheet 1'!A:A,0)),1)),'Sheet 1'!J:J,0)),1)</f>
        <v>4.2202181746257441</v>
      </c>
      <c r="G993" s="5">
        <f ca="1">INDEX('Sheet 1'!H:H,(MATCH((INDEX('Sheet 1'!B:B,(MATCH(A993,'Sheet 1'!A:A,0)),1)),'Sheet 1'!J:J,0)),1)</f>
        <v>0</v>
      </c>
      <c r="H993" s="5">
        <f t="shared" ca="1" si="76"/>
        <v>31.876272869900586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31.390374238329322</v>
      </c>
      <c r="J993" s="6">
        <f ca="1">IFERROR((INDEX('Sheet 1'!P:P,(MATCH((INDEX('Sheet 1'!B:B,(MATCH(A993,'Sheet 1'!A:A,0)),1)),'Sheet 1'!J:J,1)),1)),"")</f>
        <v>7.3106060606060591E-2</v>
      </c>
      <c r="K993" s="4">
        <f ca="1">IFERROR(AVERAGEIFS('Sheet 1'!H:H, 'Sheet 1'!B:B, INDEX('Sheet 1'!B:B, MATCH(A993, 'Sheet 1'!A:A, 0)), 'Sheet 1'!G:G, "&lt;="&amp;I993, 'Sheet 1'!H:H, "&gt;0"), "0.001")</f>
        <v>6.62</v>
      </c>
      <c r="L993" s="6">
        <f t="shared" ca="1" si="77"/>
        <v>0.48396212121212112</v>
      </c>
      <c r="M993" s="4">
        <f t="shared" ca="1" si="78"/>
        <v>-6.1486084580580531</v>
      </c>
      <c r="N993" s="4">
        <f t="shared" ca="1" si="79"/>
        <v>9.7822522372021312E-2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46805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31.661543859649111</v>
      </c>
      <c r="D994" s="4">
        <f ca="1">INDEX('Sheet 1'!L:L,(MATCH((INDEX('Sheet 1'!B:B,(MATCH(A994,'Sheet 1'!A:A,0)),1)),'Sheet 1'!J:J,0)),1)</f>
        <v>4.572011208044783</v>
      </c>
      <c r="E994" s="6">
        <f ca="1">INDEX('Sheet 1'!N:N,(MATCH((INDEX('Sheet 1'!B:B,(MATCH(A994,'Sheet 1'!A:A,0)),1)),'Sheet 1'!J:J,0)),1)</f>
        <v>0.41066666666666679</v>
      </c>
      <c r="F994" s="6">
        <f ca="1">INDEX('Sheet 1'!O:O,(MATCH((INDEX('Sheet 1'!B:B,(MATCH(A994,'Sheet 1'!A:A,0)),1)),'Sheet 1'!J:J,0)),1)</f>
        <v>4.1525170918610552</v>
      </c>
      <c r="G994" s="5">
        <f ca="1">INDEX('Sheet 1'!H:H,(MATCH((INDEX('Sheet 1'!B:B,(MATCH(A994,'Sheet 1'!A:A,0)),1)),'Sheet 1'!J:J,0)),1)</f>
        <v>0</v>
      </c>
      <c r="H994" s="5">
        <f t="shared" ca="1" si="76"/>
        <v>31.798364312667964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34.042897943265999</v>
      </c>
      <c r="J994" s="6">
        <f ca="1">IFERROR((INDEX('Sheet 1'!P:P,(MATCH((INDEX('Sheet 1'!B:B,(MATCH(A994,'Sheet 1'!A:A,0)),1)),'Sheet 1'!J:J,1)),1)),"")</f>
        <v>9.3560606060606052E-2</v>
      </c>
      <c r="K994" s="4">
        <f ca="1">IFERROR(AVERAGEIFS('Sheet 1'!H:H, 'Sheet 1'!B:B, INDEX('Sheet 1'!B:B, MATCH(A994, 'Sheet 1'!A:A, 0)), 'Sheet 1'!G:G, "&lt;="&amp;I994, 'Sheet 1'!H:H, "&gt;0"), "0.001")</f>
        <v>12.633333333333333</v>
      </c>
      <c r="L994" s="6">
        <f t="shared" ca="1" si="77"/>
        <v>1.181982323232323</v>
      </c>
      <c r="M994" s="4">
        <f t="shared" ca="1" si="78"/>
        <v>-6.9250801056520475</v>
      </c>
      <c r="N994" s="4">
        <f t="shared" ca="1" si="79"/>
        <v>-0.52085482192754107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46806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32.009789473684208</v>
      </c>
      <c r="D995" s="4">
        <f ca="1">INDEX('Sheet 1'!L:L,(MATCH((INDEX('Sheet 1'!B:B,(MATCH(A995,'Sheet 1'!A:A,0)),1)),'Sheet 1'!J:J,0)),1)</f>
        <v>4.4790591837093752</v>
      </c>
      <c r="E995" s="6">
        <f ca="1">INDEX('Sheet 1'!N:N,(MATCH((INDEX('Sheet 1'!B:B,(MATCH(A995,'Sheet 1'!A:A,0)),1)),'Sheet 1'!J:J,0)),1)</f>
        <v>0.45200000000000001</v>
      </c>
      <c r="F995" s="6">
        <f ca="1">INDEX('Sheet 1'!O:O,(MATCH((INDEX('Sheet 1'!B:B,(MATCH(A995,'Sheet 1'!A:A,0)),1)),'Sheet 1'!J:J,0)),1)</f>
        <v>4.2714438346339563</v>
      </c>
      <c r="G995" s="5">
        <f ca="1">INDEX('Sheet 1'!H:H,(MATCH((INDEX('Sheet 1'!B:B,(MATCH(A995,'Sheet 1'!A:A,0)),1)),'Sheet 1'!J:J,0)),1)</f>
        <v>0</v>
      </c>
      <c r="H995" s="5">
        <f t="shared" ca="1" si="76"/>
        <v>32.116936981135012</v>
      </c>
      <c r="I995" s="5">
        <f ca="1">_xlfn.NORM.INV(RAND(), (((Sheet2!C995/(Sheet2!D995^2)) + ((Sheet2!H994+Sheet2!E994)/(Sheet2!F994^2))) / ((1/(Sheet2!D995^2)) + (1/(Sheet2!F994^2)))), SQRT(1 / ((1/(Sheet2!D995^2)) + (1/(Sheet2!F994^2)))))</f>
        <v>27.250909968470186</v>
      </c>
      <c r="J995" s="6">
        <f ca="1">IFERROR((INDEX('Sheet 1'!P:P,(MATCH((INDEX('Sheet 1'!B:B,(MATCH(A995,'Sheet 1'!A:A,0)),1)),'Sheet 1'!J:J,1)),1)),"")</f>
        <v>0.10984848484848486</v>
      </c>
      <c r="K995" s="4">
        <f ca="1">IFERROR(AVERAGEIFS('Sheet 1'!H:H, 'Sheet 1'!B:B, INDEX('Sheet 1'!B:B, MATCH(A995, 'Sheet 1'!A:A, 0)), 'Sheet 1'!G:G, "&lt;="&amp;I995, 'Sheet 1'!H:H, "&gt;0"), "0.001")</f>
        <v>2.1999999999999997</v>
      </c>
      <c r="L995" s="6">
        <f t="shared" ca="1" si="77"/>
        <v>0.24166666666666667</v>
      </c>
      <c r="M995" s="4">
        <f t="shared" ca="1" si="78"/>
        <v>-7.1465430932696448</v>
      </c>
      <c r="N995" s="4">
        <f t="shared" ca="1" si="79"/>
        <v>1.0624730127528503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46807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32.547473684210523</v>
      </c>
      <c r="D996" s="4">
        <f ca="1">INDEX('Sheet 1'!L:L,(MATCH((INDEX('Sheet 1'!B:B,(MATCH(A996,'Sheet 1'!A:A,0)),1)),'Sheet 1'!J:J,0)),1)</f>
        <v>4.7486263542473024</v>
      </c>
      <c r="E996" s="6">
        <f ca="1">INDEX('Sheet 1'!N:N,(MATCH((INDEX('Sheet 1'!B:B,(MATCH(A996,'Sheet 1'!A:A,0)),1)),'Sheet 1'!J:J,0)),1)</f>
        <v>-5.333333333333376E-2</v>
      </c>
      <c r="F996" s="6">
        <f ca="1">INDEX('Sheet 1'!O:O,(MATCH((INDEX('Sheet 1'!B:B,(MATCH(A996,'Sheet 1'!A:A,0)),1)),'Sheet 1'!J:J,0)),1)</f>
        <v>4.234106476891867</v>
      </c>
      <c r="G996" s="5">
        <f ca="1">INDEX('Sheet 1'!H:H,(MATCH((INDEX('Sheet 1'!B:B,(MATCH(A996,'Sheet 1'!A:A,0)),1)),'Sheet 1'!J:J,0)),1)</f>
        <v>0</v>
      </c>
      <c r="H996" s="5">
        <f t="shared" ca="1" si="76"/>
        <v>32.559337621704231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38.014901151878675</v>
      </c>
      <c r="J996" s="6">
        <f ca="1">IFERROR((INDEX('Sheet 1'!P:P,(MATCH((INDEX('Sheet 1'!B:B,(MATCH(A996,'Sheet 1'!A:A,0)),1)),'Sheet 1'!J:J,1)),1)),"")</f>
        <v>0.13863636363636361</v>
      </c>
      <c r="K996" s="4">
        <f ca="1">IFERROR(AVERAGEIFS('Sheet 1'!H:H, 'Sheet 1'!B:B, INDEX('Sheet 1'!B:B, MATCH(A996, 'Sheet 1'!A:A, 0)), 'Sheet 1'!G:G, "&lt;="&amp;I996, 'Sheet 1'!H:H, "&gt;0"), "0.001")</f>
        <v>10.82</v>
      </c>
      <c r="L996" s="6">
        <f t="shared" ca="1" si="77"/>
        <v>1.5000454545454542</v>
      </c>
      <c r="M996" s="4">
        <f t="shared" ca="1" si="78"/>
        <v>-6.8540818451843792</v>
      </c>
      <c r="N996" s="4">
        <f t="shared" ca="1" si="79"/>
        <v>-1.151370324763062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46808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32.90610526315789</v>
      </c>
      <c r="D997" s="4">
        <f ca="1">INDEX('Sheet 1'!L:L,(MATCH((INDEX('Sheet 1'!B:B,(MATCH(A997,'Sheet 1'!A:A,0)),1)),'Sheet 1'!J:J,0)),1)</f>
        <v>4.9689732838378742</v>
      </c>
      <c r="E997" s="6">
        <f ca="1">INDEX('Sheet 1'!N:N,(MATCH((INDEX('Sheet 1'!B:B,(MATCH(A997,'Sheet 1'!A:A,0)),1)),'Sheet 1'!J:J,0)),1)</f>
        <v>-0.64933333333333276</v>
      </c>
      <c r="F997" s="6">
        <f ca="1">INDEX('Sheet 1'!O:O,(MATCH((INDEX('Sheet 1'!B:B,(MATCH(A997,'Sheet 1'!A:A,0)),1)),'Sheet 1'!J:J,0)),1)</f>
        <v>4.0102023044383346</v>
      </c>
      <c r="G997" s="5">
        <f ca="1">INDEX('Sheet 1'!H:H,(MATCH((INDEX('Sheet 1'!B:B,(MATCH(A997,'Sheet 1'!A:A,0)),1)),'Sheet 1'!J:J,0)),1)</f>
        <v>0</v>
      </c>
      <c r="H997" s="5">
        <f t="shared" ca="1" si="76"/>
        <v>32.674309086041049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38.61026341726113</v>
      </c>
      <c r="J997" s="6">
        <f ca="1">IFERROR((INDEX('Sheet 1'!P:P,(MATCH((INDEX('Sheet 1'!B:B,(MATCH(A997,'Sheet 1'!A:A,0)),1)),'Sheet 1'!J:J,1)),1)),"")</f>
        <v>0.12727272727272726</v>
      </c>
      <c r="K997" s="4">
        <f ca="1">IFERROR(AVERAGEIFS('Sheet 1'!H:H, 'Sheet 1'!B:B, INDEX('Sheet 1'!B:B, MATCH(A997, 'Sheet 1'!A:A, 0)), 'Sheet 1'!G:G, "&lt;="&amp;I997, 'Sheet 1'!H:H, "&gt;0"), "0.001")</f>
        <v>2.3444444444444441</v>
      </c>
      <c r="L997" s="6">
        <f t="shared" ca="1" si="77"/>
        <v>0.29838383838383831</v>
      </c>
      <c r="M997" s="4">
        <f t="shared" ca="1" si="78"/>
        <v>-6.6223147888898044</v>
      </c>
      <c r="N997" s="4">
        <f t="shared" ca="1" si="79"/>
        <v>-1.1479550861455896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46809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32.274280701754392</v>
      </c>
      <c r="D998" s="4">
        <f ca="1">INDEX('Sheet 1'!L:L,(MATCH((INDEX('Sheet 1'!B:B,(MATCH(A998,'Sheet 1'!A:A,0)),1)),'Sheet 1'!J:J,0)),1)</f>
        <v>4.41170310926789</v>
      </c>
      <c r="E998" s="6">
        <f ca="1">INDEX('Sheet 1'!N:N,(MATCH((INDEX('Sheet 1'!B:B,(MATCH(A998,'Sheet 1'!A:A,0)),1)),'Sheet 1'!J:J,0)),1)</f>
        <v>9.3333333333333705E-3</v>
      </c>
      <c r="F998" s="6">
        <f ca="1">INDEX('Sheet 1'!O:O,(MATCH((INDEX('Sheet 1'!B:B,(MATCH(A998,'Sheet 1'!A:A,0)),1)),'Sheet 1'!J:J,0)),1)</f>
        <v>3.1853199310372369</v>
      </c>
      <c r="G998" s="5">
        <f ca="1">INDEX('Sheet 1'!H:H,(MATCH((INDEX('Sheet 1'!B:B,(MATCH(A998,'Sheet 1'!A:A,0)),1)),'Sheet 1'!J:J,0)),1)</f>
        <v>0</v>
      </c>
      <c r="H998" s="5">
        <f t="shared" ca="1" si="76"/>
        <v>32.137769965363496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30.198457229338516</v>
      </c>
      <c r="J998" s="6">
        <f ca="1">IFERROR((INDEX('Sheet 1'!P:P,(MATCH((INDEX('Sheet 1'!B:B,(MATCH(A998,'Sheet 1'!A:A,0)),1)),'Sheet 1'!J:J,1)),1)),"")</f>
        <v>0.13257575757575757</v>
      </c>
      <c r="K998" s="4">
        <f ca="1">IFERROR(AVERAGEIFS('Sheet 1'!H:H, 'Sheet 1'!B:B, INDEX('Sheet 1'!B:B, MATCH(A998, 'Sheet 1'!A:A, 0)), 'Sheet 1'!G:G, "&lt;="&amp;I998, 'Sheet 1'!H:H, "&gt;0"), "0.001")</f>
        <v>3.6142857142857139</v>
      </c>
      <c r="L998" s="6">
        <f t="shared" ca="1" si="77"/>
        <v>0.47916666666666657</v>
      </c>
      <c r="M998" s="4">
        <f t="shared" ca="1" si="78"/>
        <v>-7.3156057654818527</v>
      </c>
      <c r="N998" s="4">
        <f t="shared" ca="1" si="79"/>
        <v>0.47052655652532205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46810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32.15564912280702</v>
      </c>
      <c r="D999" s="4">
        <f ca="1">INDEX('Sheet 1'!L:L,(MATCH((INDEX('Sheet 1'!B:B,(MATCH(A999,'Sheet 1'!A:A,0)),1)),'Sheet 1'!J:J,0)),1)</f>
        <v>4.165909697005425</v>
      </c>
      <c r="E999" s="6">
        <f ca="1">INDEX('Sheet 1'!N:N,(MATCH((INDEX('Sheet 1'!B:B,(MATCH(A999,'Sheet 1'!A:A,0)),1)),'Sheet 1'!J:J,0)),1)</f>
        <v>3.0666666666667099E-2</v>
      </c>
      <c r="F999" s="6">
        <f ca="1">INDEX('Sheet 1'!O:O,(MATCH((INDEX('Sheet 1'!B:B,(MATCH(A999,'Sheet 1'!A:A,0)),1)),'Sheet 1'!J:J,0)),1)</f>
        <v>3.7233003861850542</v>
      </c>
      <c r="G999" s="5">
        <f ca="1">INDEX('Sheet 1'!H:H,(MATCH((INDEX('Sheet 1'!B:B,(MATCH(A999,'Sheet 1'!A:A,0)),1)),'Sheet 1'!J:J,0)),1)</f>
        <v>0.5</v>
      </c>
      <c r="H999" s="5">
        <f t="shared" ca="1" si="76"/>
        <v>32.150256201111986</v>
      </c>
      <c r="I999" s="5">
        <f ca="1">_xlfn.NORM.INV(RAND(), (((Sheet2!C999/(Sheet2!D999^2)) + ((Sheet2!H998+Sheet2!E998)/(Sheet2!F998^2))) / ((1/(Sheet2!D999^2)) + (1/(Sheet2!F998^2)))), SQRT(1 / ((1/(Sheet2!D999^2)) + (1/(Sheet2!F998^2)))))</f>
        <v>34.671686623419845</v>
      </c>
      <c r="J999" s="6">
        <f ca="1">IFERROR((INDEX('Sheet 1'!P:P,(MATCH((INDEX('Sheet 1'!B:B,(MATCH(A999,'Sheet 1'!A:A,0)),1)),'Sheet 1'!J:J,1)),1)),"")</f>
        <v>0.14204545454545453</v>
      </c>
      <c r="K999" s="4">
        <f ca="1">IFERROR(AVERAGEIFS('Sheet 1'!H:H, 'Sheet 1'!B:B, INDEX('Sheet 1'!B:B, MATCH(A999, 'Sheet 1'!A:A, 0)), 'Sheet 1'!G:G, "&lt;="&amp;I999, 'Sheet 1'!H:H, "&gt;0"), "0.001")</f>
        <v>1.9</v>
      </c>
      <c r="L999" s="6">
        <f t="shared" ca="1" si="77"/>
        <v>0.26988636363636359</v>
      </c>
      <c r="M999" s="4">
        <f t="shared" ca="1" si="78"/>
        <v>-7.7187580772385491</v>
      </c>
      <c r="N999" s="4">
        <f t="shared" ca="1" si="79"/>
        <v>-0.60395872297026132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46811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32.121368421052637</v>
      </c>
      <c r="D1000" s="4">
        <f ca="1">INDEX('Sheet 1'!L:L,(MATCH((INDEX('Sheet 1'!B:B,(MATCH(A1000,'Sheet 1'!A:A,0)),1)),'Sheet 1'!J:J,0)),1)</f>
        <v>4.1177978895836871</v>
      </c>
      <c r="E1000" s="6">
        <f ca="1">INDEX('Sheet 1'!N:N,(MATCH((INDEX('Sheet 1'!B:B,(MATCH(A1000,'Sheet 1'!A:A,0)),1)),'Sheet 1'!J:J,0)),1)</f>
        <v>-8.4000000000000533E-2</v>
      </c>
      <c r="F1000" s="6">
        <f ca="1">INDEX('Sheet 1'!O:O,(MATCH((INDEX('Sheet 1'!B:B,(MATCH(A1000,'Sheet 1'!A:A,0)),1)),'Sheet 1'!J:J,0)),1)</f>
        <v>4.0870937272266143</v>
      </c>
      <c r="G1000" s="5">
        <f ca="1">INDEX('Sheet 1'!H:H,(MATCH((INDEX('Sheet 1'!B:B,(MATCH(A1000,'Sheet 1'!A:A,0)),1)),'Sheet 1'!J:J,0)),1)</f>
        <v>0.3</v>
      </c>
      <c r="H1000" s="5">
        <f t="shared" ca="1" si="76"/>
        <v>32.154134353462389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30.838736383720121</v>
      </c>
      <c r="J1000" s="6">
        <f ca="1">IFERROR((INDEX('Sheet 1'!P:P,(MATCH((INDEX('Sheet 1'!B:B,(MATCH(A1000,'Sheet 1'!A:A,0)),1)),'Sheet 1'!J:J,1)),1)),"")</f>
        <v>0.16553030303030303</v>
      </c>
      <c r="K1000" s="4">
        <f ca="1">IFERROR(AVERAGEIFS('Sheet 1'!H:H, 'Sheet 1'!B:B, INDEX('Sheet 1'!B:B, MATCH(A1000, 'Sheet 1'!A:A, 0)), 'Sheet 1'!G:G, "&lt;="&amp;I1000, 'Sheet 1'!H:H, "&gt;0"), "0.001")</f>
        <v>7.9600000000000009</v>
      </c>
      <c r="L1000" s="6">
        <f t="shared" ca="1" si="77"/>
        <v>1.3176212121212123</v>
      </c>
      <c r="M1000" s="4">
        <f t="shared" ca="1" si="78"/>
        <v>-7.8006180202059738</v>
      </c>
      <c r="N1000" s="4">
        <f t="shared" ca="1" si="79"/>
        <v>0.31148494212817973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46812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7.5696842105263169</v>
      </c>
      <c r="D1001" s="4">
        <f ca="1">INDEX('Sheet 1'!L:L,(MATCH((INDEX('Sheet 1'!B:B,(MATCH(A1001,'Sheet 1'!A:A,0)),1)),'Sheet 1'!J:J,0)),1)</f>
        <v>4.163744073052742</v>
      </c>
      <c r="E1001" s="6">
        <f ca="1">INDEX('Sheet 1'!N:N,(MATCH((INDEX('Sheet 1'!B:B,(MATCH(A1001,'Sheet 1'!A:A,0)),1)),'Sheet 1'!J:J,0)),1)</f>
        <v>-0.99444444444444413</v>
      </c>
      <c r="F1001" s="6">
        <f ca="1">INDEX('Sheet 1'!O:O,(MATCH((INDEX('Sheet 1'!B:B,(MATCH(A1001,'Sheet 1'!A:A,0)),1)),'Sheet 1'!J:J,0)),1)</f>
        <v>4.2533685228122042</v>
      </c>
      <c r="G1001" s="5">
        <f ca="1">INDEX('Sheet 1'!H:H,(MATCH((INDEX('Sheet 1'!B:B,(MATCH(A1001,'Sheet 1'!A:A,0)),1)),'Sheet 1'!J:J,0)),1)</f>
        <v>1</v>
      </c>
      <c r="H1001" s="5">
        <f t="shared" ca="1" si="76"/>
        <v>20.047499007933933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20.454954193550115</v>
      </c>
      <c r="J1001" s="6">
        <f ca="1">IFERROR((INDEX('Sheet 1'!P:P,(MATCH((INDEX('Sheet 1'!B:B,(MATCH(A1001,'Sheet 1'!A:A,0)),1)),'Sheet 1'!J:J,1)),1)),"")</f>
        <v>0.16893939393939394</v>
      </c>
      <c r="K1001" s="4" t="str">
        <f ca="1">IFERROR(AVERAGEIFS('Sheet 1'!H:H, 'Sheet 1'!B:B, INDEX('Sheet 1'!B:B, MATCH(A1001, 'Sheet 1'!A:A, 0)), 'Sheet 1'!G:G, "&lt;="&amp;I1001, 'Sheet 1'!H:H, "&gt;0"), "0.001")</f>
        <v>0.001</v>
      </c>
      <c r="L1001" s="6">
        <f t="shared" ca="1" si="77"/>
        <v>1.6893939393939394E-4</v>
      </c>
      <c r="M1001" s="4">
        <f t="shared" ca="1" si="78"/>
        <v>-1.8179993961483887</v>
      </c>
      <c r="N1001" s="4">
        <f t="shared" ca="1" si="79"/>
        <v>-3.0946354427534914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46813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31.67421052631579</v>
      </c>
      <c r="D1002" s="4">
        <f ca="1">INDEX('Sheet 1'!L:L,(MATCH((INDEX('Sheet 1'!B:B,(MATCH(A1002,'Sheet 1'!A:A,0)),1)),'Sheet 1'!J:J,0)),1)</f>
        <v>4.4800245333948707</v>
      </c>
      <c r="E1002" s="6">
        <f ca="1">INDEX('Sheet 1'!N:N,(MATCH((INDEX('Sheet 1'!B:B,(MATCH(A1002,'Sheet 1'!A:A,0)),1)),'Sheet 1'!J:J,0)),1)</f>
        <v>0.31200000000000022</v>
      </c>
      <c r="F1002" s="6">
        <f ca="1">INDEX('Sheet 1'!O:O,(MATCH((INDEX('Sheet 1'!B:B,(MATCH(A1002,'Sheet 1'!A:A,0)),1)),'Sheet 1'!J:J,0)),1)</f>
        <v>3.79134718978802</v>
      </c>
      <c r="G1002" s="5">
        <f ca="1">INDEX('Sheet 1'!H:H,(MATCH((INDEX('Sheet 1'!B:B,(MATCH(A1002,'Sheet 1'!A:A,0)),1)),'Sheet 1'!J:J,0)),1)</f>
        <v>0</v>
      </c>
      <c r="H1002" s="5">
        <f t="shared" ca="1" si="76"/>
        <v>25.036298672951755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26.674143486242762</v>
      </c>
      <c r="J1002" s="6">
        <f ca="1">IFERROR((INDEX('Sheet 1'!P:P,(MATCH((INDEX('Sheet 1'!B:B,(MATCH(A1002,'Sheet 1'!A:A,0)),1)),'Sheet 1'!J:J,1)),1)),"")</f>
        <v>0.16666666666666669</v>
      </c>
      <c r="K1002" s="4">
        <f ca="1">IFERROR(AVERAGEIFS('Sheet 1'!H:H, 'Sheet 1'!B:B, INDEX('Sheet 1'!B:B, MATCH(A1002, 'Sheet 1'!A:A, 0)), 'Sheet 1'!G:G, "&lt;="&amp;I1002, 'Sheet 1'!H:H, "&gt;0"), "0.001")</f>
        <v>2.6</v>
      </c>
      <c r="L1002" s="6">
        <f t="shared" ca="1" si="77"/>
        <v>0.4333333333333334</v>
      </c>
      <c r="M1002" s="4">
        <f t="shared" ca="1" si="78"/>
        <v>-7.0700975608974446</v>
      </c>
      <c r="N1002" s="4">
        <f t="shared" ca="1" si="79"/>
        <v>1.1160802809899075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46814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31.64080701754386</v>
      </c>
      <c r="D1003" s="4">
        <f ca="1">INDEX('Sheet 1'!L:L,(MATCH((INDEX('Sheet 1'!B:B,(MATCH(A1003,'Sheet 1'!A:A,0)),1)),'Sheet 1'!J:J,0)),1)</f>
        <v>3.9694840475310311</v>
      </c>
      <c r="E1003" s="6">
        <f ca="1">INDEX('Sheet 1'!N:N,(MATCH((INDEX('Sheet 1'!B:B,(MATCH(A1003,'Sheet 1'!A:A,0)),1)),'Sheet 1'!J:J,0)),1)</f>
        <v>-0.33333333333333359</v>
      </c>
      <c r="F1003" s="6">
        <f ca="1">INDEX('Sheet 1'!O:O,(MATCH((INDEX('Sheet 1'!B:B,(MATCH(A1003,'Sheet 1'!A:A,0)),1)),'Sheet 1'!J:J,0)),1)</f>
        <v>4.3487908643647124</v>
      </c>
      <c r="G1003" s="5">
        <f ca="1">INDEX('Sheet 1'!H:H,(MATCH((INDEX('Sheet 1'!B:B,(MATCH(A1003,'Sheet 1'!A:A,0)),1)),'Sheet 1'!J:J,0)),1)</f>
        <v>0</v>
      </c>
      <c r="H1003" s="5">
        <f t="shared" ca="1" si="76"/>
        <v>28.350194931228348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24.656740518544328</v>
      </c>
      <c r="J1003" s="6">
        <f ca="1">IFERROR((INDEX('Sheet 1'!P:P,(MATCH((INDEX('Sheet 1'!B:B,(MATCH(A1003,'Sheet 1'!A:A,0)),1)),'Sheet 1'!J:J,1)),1)),"")</f>
        <v>0.17424242424242425</v>
      </c>
      <c r="K1003" s="4" t="str">
        <f ca="1">IFERROR(AVERAGEIFS('Sheet 1'!H:H, 'Sheet 1'!B:B, INDEX('Sheet 1'!B:B, MATCH(A1003, 'Sheet 1'!A:A, 0)), 'Sheet 1'!G:G, "&lt;="&amp;I1003, 'Sheet 1'!H:H, "&gt;0"), "0.001")</f>
        <v>0.001</v>
      </c>
      <c r="L1003" s="6">
        <f t="shared" ca="1" si="77"/>
        <v>1.7424242424242425E-4</v>
      </c>
      <c r="M1003" s="4">
        <f t="shared" ca="1" si="78"/>
        <v>-7.9710125141387183</v>
      </c>
      <c r="N1003" s="4">
        <f t="shared" ca="1" si="79"/>
        <v>1.7594393667719948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46815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31.616350877192989</v>
      </c>
      <c r="D1004" s="4">
        <f ca="1">INDEX('Sheet 1'!L:L,(MATCH((INDEX('Sheet 1'!B:B,(MATCH(A1004,'Sheet 1'!A:A,0)),1)),'Sheet 1'!J:J,0)),1)</f>
        <v>3.8923986907263388</v>
      </c>
      <c r="E1004" s="6">
        <f ca="1">INDEX('Sheet 1'!N:N,(MATCH((INDEX('Sheet 1'!B:B,(MATCH(A1004,'Sheet 1'!A:A,0)),1)),'Sheet 1'!J:J,0)),1)</f>
        <v>-0.12400000000000019</v>
      </c>
      <c r="F1004" s="6">
        <f ca="1">INDEX('Sheet 1'!O:O,(MATCH((INDEX('Sheet 1'!B:B,(MATCH(A1004,'Sheet 1'!A:A,0)),1)),'Sheet 1'!J:J,0)),1)</f>
        <v>3.9547043488087059</v>
      </c>
      <c r="G1004" s="5">
        <f ca="1">INDEX('Sheet 1'!H:H,(MATCH((INDEX('Sheet 1'!B:B,(MATCH(A1004,'Sheet 1'!A:A,0)),1)),'Sheet 1'!J:J,0)),1)</f>
        <v>0</v>
      </c>
      <c r="H1004" s="5">
        <f t="shared" ca="1" si="76"/>
        <v>30.015334337020086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32.315704814271669</v>
      </c>
      <c r="J1004" s="6">
        <f ca="1">IFERROR((INDEX('Sheet 1'!P:P,(MATCH((INDEX('Sheet 1'!B:B,(MATCH(A1004,'Sheet 1'!A:A,0)),1)),'Sheet 1'!J:J,1)),1)),"")</f>
        <v>0.14545454545454545</v>
      </c>
      <c r="K1004" s="4">
        <f ca="1">IFERROR(AVERAGEIFS('Sheet 1'!H:H, 'Sheet 1'!B:B, INDEX('Sheet 1'!B:B, MATCH(A1004, 'Sheet 1'!A:A, 0)), 'Sheet 1'!G:G, "&lt;="&amp;I1004, 'Sheet 1'!H:H, "&gt;0"), "0.001")</f>
        <v>0.62</v>
      </c>
      <c r="L1004" s="6">
        <f t="shared" ca="1" si="77"/>
        <v>9.0181818181818182E-2</v>
      </c>
      <c r="M1004" s="4">
        <f t="shared" ca="1" si="78"/>
        <v>-8.1225879950373834</v>
      </c>
      <c r="N1004" s="4">
        <f t="shared" ca="1" si="79"/>
        <v>-0.17967171213598815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46816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31.909894736842109</v>
      </c>
      <c r="D1005" s="4">
        <f ca="1">INDEX('Sheet 1'!L:L,(MATCH((INDEX('Sheet 1'!B:B,(MATCH(A1005,'Sheet 1'!A:A,0)),1)),'Sheet 1'!J:J,0)),1)</f>
        <v>4.0209249977881729</v>
      </c>
      <c r="E1005" s="6">
        <f ca="1">INDEX('Sheet 1'!N:N,(MATCH((INDEX('Sheet 1'!B:B,(MATCH(A1005,'Sheet 1'!A:A,0)),1)),'Sheet 1'!J:J,0)),1)</f>
        <v>0.15600000000000031</v>
      </c>
      <c r="F1005" s="6">
        <f ca="1">INDEX('Sheet 1'!O:O,(MATCH((INDEX('Sheet 1'!B:B,(MATCH(A1005,'Sheet 1'!A:A,0)),1)),'Sheet 1'!J:J,0)),1)</f>
        <v>4.1738646295664577</v>
      </c>
      <c r="G1005" s="5">
        <f ca="1">INDEX('Sheet 1'!H:H,(MATCH((INDEX('Sheet 1'!B:B,(MATCH(A1005,'Sheet 1'!A:A,0)),1)),'Sheet 1'!J:J,0)),1)</f>
        <v>0</v>
      </c>
      <c r="H1005" s="5">
        <f t="shared" ca="1" si="76"/>
        <v>30.883855838704857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30.013035562045463</v>
      </c>
      <c r="J1005" s="6">
        <f ca="1">IFERROR((INDEX('Sheet 1'!P:P,(MATCH((INDEX('Sheet 1'!B:B,(MATCH(A1005,'Sheet 1'!A:A,0)),1)),'Sheet 1'!J:J,1)),1)),"")</f>
        <v>0.11136363636363637</v>
      </c>
      <c r="K1005" s="4">
        <f ca="1">IFERROR(AVERAGEIFS('Sheet 1'!H:H, 'Sheet 1'!B:B, INDEX('Sheet 1'!B:B, MATCH(A1005, 'Sheet 1'!A:A, 0)), 'Sheet 1'!G:G, "&lt;="&amp;I1005, 'Sheet 1'!H:H, "&gt;0"), "0.001")</f>
        <v>6.3833333333333337</v>
      </c>
      <c r="L1005" s="6">
        <f t="shared" ca="1" si="77"/>
        <v>0.71087121212121218</v>
      </c>
      <c r="M1005" s="4">
        <f t="shared" ca="1" si="78"/>
        <v>-7.9359587046251985</v>
      </c>
      <c r="N1005" s="4">
        <f t="shared" ca="1" si="79"/>
        <v>0.4717469676355735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46817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32.032280701754381</v>
      </c>
      <c r="D1006" s="4">
        <f ca="1">INDEX('Sheet 1'!L:L,(MATCH((INDEX('Sheet 1'!B:B,(MATCH(A1006,'Sheet 1'!A:A,0)),1)),'Sheet 1'!J:J,0)),1)</f>
        <v>4.4210564959679202</v>
      </c>
      <c r="E1006" s="6">
        <f ca="1">INDEX('Sheet 1'!N:N,(MATCH((INDEX('Sheet 1'!B:B,(MATCH(A1006,'Sheet 1'!A:A,0)),1)),'Sheet 1'!J:J,0)),1)</f>
        <v>4.2666666666666707E-2</v>
      </c>
      <c r="F1006" s="6">
        <f ca="1">INDEX('Sheet 1'!O:O,(MATCH((INDEX('Sheet 1'!B:B,(MATCH(A1006,'Sheet 1'!A:A,0)),1)),'Sheet 1'!J:J,0)),1)</f>
        <v>3.606569581214834</v>
      </c>
      <c r="G1006" s="5">
        <f ca="1">INDEX('Sheet 1'!H:H,(MATCH((INDEX('Sheet 1'!B:B,(MATCH(A1006,'Sheet 1'!A:A,0)),1)),'Sheet 1'!J:J,0)),1)</f>
        <v>0</v>
      </c>
      <c r="H1006" s="5">
        <f t="shared" ca="1" si="76"/>
        <v>31.507549497079133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29.447045644752002</v>
      </c>
      <c r="J1006" s="6">
        <f ca="1">IFERROR((INDEX('Sheet 1'!P:P,(MATCH((INDEX('Sheet 1'!B:B,(MATCH(A1006,'Sheet 1'!A:A,0)),1)),'Sheet 1'!J:J,1)),1)),"")</f>
        <v>7.8787878787878782E-2</v>
      </c>
      <c r="K1006" s="4">
        <f ca="1">IFERROR(AVERAGEIFS('Sheet 1'!H:H, 'Sheet 1'!B:B, INDEX('Sheet 1'!B:B, MATCH(A1006, 'Sheet 1'!A:A, 0)), 'Sheet 1'!G:G, "&lt;="&amp;I1006, 'Sheet 1'!H:H, "&gt;0"), "0.001")</f>
        <v>5.8999999999999995</v>
      </c>
      <c r="L1006" s="6">
        <f t="shared" ca="1" si="77"/>
        <v>0.46484848484848479</v>
      </c>
      <c r="M1006" s="4">
        <f t="shared" ca="1" si="78"/>
        <v>-7.2453904922880703</v>
      </c>
      <c r="N1006" s="4">
        <f t="shared" ca="1" si="79"/>
        <v>0.58475503748033031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46818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32.237964912280709</v>
      </c>
      <c r="D1007" s="4">
        <f ca="1">INDEX('Sheet 1'!L:L,(MATCH((INDEX('Sheet 1'!B:B,(MATCH(A1007,'Sheet 1'!A:A,0)),1)),'Sheet 1'!J:J,0)),1)</f>
        <v>4.7745522878641564</v>
      </c>
      <c r="E1007" s="6">
        <f ca="1">INDEX('Sheet 1'!N:N,(MATCH((INDEX('Sheet 1'!B:B,(MATCH(A1007,'Sheet 1'!A:A,0)),1)),'Sheet 1'!J:J,0)),1)</f>
        <v>-0.49200000000000021</v>
      </c>
      <c r="F1007" s="6">
        <f ca="1">INDEX('Sheet 1'!O:O,(MATCH((INDEX('Sheet 1'!B:B,(MATCH(A1007,'Sheet 1'!A:A,0)),1)),'Sheet 1'!J:J,0)),1)</f>
        <v>3.765266581854787</v>
      </c>
      <c r="G1007" s="5">
        <f ca="1">INDEX('Sheet 1'!H:H,(MATCH((INDEX('Sheet 1'!B:B,(MATCH(A1007,'Sheet 1'!A:A,0)),1)),'Sheet 1'!J:J,0)),1)</f>
        <v>0</v>
      </c>
      <c r="H1007" s="5">
        <f t="shared" ca="1" si="76"/>
        <v>31.800072637589828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38.03345854779063</v>
      </c>
      <c r="J1007" s="6">
        <f ca="1">IFERROR((INDEX('Sheet 1'!P:P,(MATCH((INDEX('Sheet 1'!B:B,(MATCH(A1007,'Sheet 1'!A:A,0)),1)),'Sheet 1'!J:J,1)),1)),"")</f>
        <v>9.5075757575757577E-2</v>
      </c>
      <c r="K1007" s="4">
        <f ca="1">IFERROR(AVERAGEIFS('Sheet 1'!H:H, 'Sheet 1'!B:B, INDEX('Sheet 1'!B:B, MATCH(A1007, 'Sheet 1'!A:A, 0)), 'Sheet 1'!G:G, "&lt;="&amp;I1007, 'Sheet 1'!H:H, "&gt;0"), "0.001")</f>
        <v>2.1666666666666665</v>
      </c>
      <c r="L1007" s="6">
        <f t="shared" ca="1" si="77"/>
        <v>0.20599747474747473</v>
      </c>
      <c r="M1007" s="4">
        <f t="shared" ca="1" si="78"/>
        <v>-6.7520393470655673</v>
      </c>
      <c r="N1007" s="4">
        <f t="shared" ca="1" si="79"/>
        <v>-1.2138297553554431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46819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31.768701754385958</v>
      </c>
      <c r="D1008" s="4">
        <f ca="1">INDEX('Sheet 1'!L:L,(MATCH((INDEX('Sheet 1'!B:B,(MATCH(A1008,'Sheet 1'!A:A,0)),1)),'Sheet 1'!J:J,0)),1)</f>
        <v>4.4476332404372929</v>
      </c>
      <c r="E1008" s="6">
        <f ca="1">INDEX('Sheet 1'!N:N,(MATCH((INDEX('Sheet 1'!B:B,(MATCH(A1008,'Sheet 1'!A:A,0)),1)),'Sheet 1'!J:J,0)),1)</f>
        <v>-0.68933333333333313</v>
      </c>
      <c r="F1008" s="6">
        <f ca="1">INDEX('Sheet 1'!O:O,(MATCH((INDEX('Sheet 1'!B:B,(MATCH(A1008,'Sheet 1'!A:A,0)),1)),'Sheet 1'!J:J,0)),1)</f>
        <v>3.8456213546842601</v>
      </c>
      <c r="G1008" s="5">
        <f ca="1">INDEX('Sheet 1'!H:H,(MATCH((INDEX('Sheet 1'!B:B,(MATCH(A1008,'Sheet 1'!A:A,0)),1)),'Sheet 1'!J:J,0)),1)</f>
        <v>0</v>
      </c>
      <c r="H1008" s="5">
        <f t="shared" ca="1" si="76"/>
        <v>31.500378322971404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32.44740942321544</v>
      </c>
      <c r="J1008" s="6">
        <f ca="1">IFERROR((INDEX('Sheet 1'!P:P,(MATCH((INDEX('Sheet 1'!B:B,(MATCH(A1008,'Sheet 1'!A:A,0)),1)),'Sheet 1'!J:J,1)),1)),"")</f>
        <v>0.10075757575757575</v>
      </c>
      <c r="K1008" s="4">
        <f ca="1">IFERROR(AVERAGEIFS('Sheet 1'!H:H, 'Sheet 1'!B:B, INDEX('Sheet 1'!B:B, MATCH(A1008, 'Sheet 1'!A:A, 0)), 'Sheet 1'!G:G, "&lt;="&amp;I1008, 'Sheet 1'!H:H, "&gt;0"), "0.001")</f>
        <v>2.2428571428571429</v>
      </c>
      <c r="L1008" s="6">
        <f t="shared" ca="1" si="77"/>
        <v>0.22598484848484848</v>
      </c>
      <c r="M1008" s="4">
        <f t="shared" ca="1" si="78"/>
        <v>-7.1428330613120536</v>
      </c>
      <c r="N1008" s="4">
        <f t="shared" ca="1" si="79"/>
        <v>-0.15259973836393734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46820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31.03652631578947</v>
      </c>
      <c r="D1009" s="4">
        <f ca="1">INDEX('Sheet 1'!L:L,(MATCH((INDEX('Sheet 1'!B:B,(MATCH(A1009,'Sheet 1'!A:A,0)),1)),'Sheet 1'!J:J,0)),1)</f>
        <v>4.4955645808842029</v>
      </c>
      <c r="E1009" s="6">
        <f ca="1">INDEX('Sheet 1'!N:N,(MATCH((INDEX('Sheet 1'!B:B,(MATCH(A1009,'Sheet 1'!A:A,0)),1)),'Sheet 1'!J:J,0)),1)</f>
        <v>0.32399999999999979</v>
      </c>
      <c r="F1009" s="6">
        <f ca="1">INDEX('Sheet 1'!O:O,(MATCH((INDEX('Sheet 1'!B:B,(MATCH(A1009,'Sheet 1'!A:A,0)),1)),'Sheet 1'!J:J,0)),1)</f>
        <v>3.8339465236158339</v>
      </c>
      <c r="G1009" s="5">
        <f ca="1">INDEX('Sheet 1'!H:H,(MATCH((INDEX('Sheet 1'!B:B,(MATCH(A1009,'Sheet 1'!A:A,0)),1)),'Sheet 1'!J:J,0)),1)</f>
        <v>0</v>
      </c>
      <c r="H1009" s="5">
        <f t="shared" ca="1" si="76"/>
        <v>30.90632223033867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29.657110909390124</v>
      </c>
      <c r="J1009" s="6">
        <f ca="1">IFERROR((INDEX('Sheet 1'!P:P,(MATCH((INDEX('Sheet 1'!B:B,(MATCH(A1009,'Sheet 1'!A:A,0)),1)),'Sheet 1'!J:J,1)),1)),"")</f>
        <v>0.12575757575757576</v>
      </c>
      <c r="K1009" s="4">
        <f ca="1">IFERROR(AVERAGEIFS('Sheet 1'!H:H, 'Sheet 1'!B:B, INDEX('Sheet 1'!B:B, MATCH(A1009, 'Sheet 1'!A:A, 0)), 'Sheet 1'!G:G, "&lt;="&amp;I1009, 'Sheet 1'!H:H, "&gt;0"), "0.001")</f>
        <v>1.1142857142857143</v>
      </c>
      <c r="L1009" s="6">
        <f t="shared" ca="1" si="77"/>
        <v>0.14012987012987013</v>
      </c>
      <c r="M1009" s="4">
        <f t="shared" ca="1" si="78"/>
        <v>-6.9038105798237916</v>
      </c>
      <c r="N1009" s="4">
        <f t="shared" ca="1" si="79"/>
        <v>0.30683919262662174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46821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31.087403508771931</v>
      </c>
      <c r="D1010" s="4">
        <f ca="1">INDEX('Sheet 1'!L:L,(MATCH((INDEX('Sheet 1'!B:B,(MATCH(A1010,'Sheet 1'!A:A,0)),1)),'Sheet 1'!J:J,0)),1)</f>
        <v>4.1945941186030522</v>
      </c>
      <c r="E1010" s="6">
        <f ca="1">INDEX('Sheet 1'!N:N,(MATCH((INDEX('Sheet 1'!B:B,(MATCH(A1010,'Sheet 1'!A:A,0)),1)),'Sheet 1'!J:J,0)),1)</f>
        <v>-0.27333333333333348</v>
      </c>
      <c r="F1010" s="6">
        <f ca="1">INDEX('Sheet 1'!O:O,(MATCH((INDEX('Sheet 1'!B:B,(MATCH(A1010,'Sheet 1'!A:A,0)),1)),'Sheet 1'!J:J,0)),1)</f>
        <v>4.7092012673675976</v>
      </c>
      <c r="G1010" s="5">
        <f ca="1">INDEX('Sheet 1'!H:H,(MATCH((INDEX('Sheet 1'!B:B,(MATCH(A1010,'Sheet 1'!A:A,0)),1)),'Sheet 1'!J:J,0)),1)</f>
        <v>0</v>
      </c>
      <c r="H1010" s="5">
        <f t="shared" ca="1" si="76"/>
        <v>31.165269948670591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29.162075632905928</v>
      </c>
      <c r="J1010" s="6">
        <f ca="1">IFERROR((INDEX('Sheet 1'!P:P,(MATCH((INDEX('Sheet 1'!B:B,(MATCH(A1010,'Sheet 1'!A:A,0)),1)),'Sheet 1'!J:J,1)),1)),"")</f>
        <v>0.13106060606060607</v>
      </c>
      <c r="K1010" s="4">
        <f ca="1">IFERROR(AVERAGEIFS('Sheet 1'!H:H, 'Sheet 1'!B:B, INDEX('Sheet 1'!B:B, MATCH(A1010, 'Sheet 1'!A:A, 0)), 'Sheet 1'!G:G, "&lt;="&amp;I1010, 'Sheet 1'!H:H, "&gt;0"), "0.001")</f>
        <v>2.8000000000000003</v>
      </c>
      <c r="L1010" s="6">
        <f t="shared" ca="1" si="77"/>
        <v>0.36696969696969706</v>
      </c>
      <c r="M1010" s="4">
        <f t="shared" ca="1" si="78"/>
        <v>-7.4113019352454375</v>
      </c>
      <c r="N1010" s="4">
        <f t="shared" ca="1" si="79"/>
        <v>0.45900218744101162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46822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30.93659649122807</v>
      </c>
      <c r="D1011" s="4">
        <f ca="1">INDEX('Sheet 1'!L:L,(MATCH((INDEX('Sheet 1'!B:B,(MATCH(A1011,'Sheet 1'!A:A,0)),1)),'Sheet 1'!J:J,0)),1)</f>
        <v>3.9057832172050979</v>
      </c>
      <c r="E1011" s="6">
        <f ca="1">INDEX('Sheet 1'!N:N,(MATCH((INDEX('Sheet 1'!B:B,(MATCH(A1011,'Sheet 1'!A:A,0)),1)),'Sheet 1'!J:J,0)),1)</f>
        <v>0.45333333333333309</v>
      </c>
      <c r="F1011" s="6">
        <f ca="1">INDEX('Sheet 1'!O:O,(MATCH((INDEX('Sheet 1'!B:B,(MATCH(A1011,'Sheet 1'!A:A,0)),1)),'Sheet 1'!J:J,0)),1)</f>
        <v>4.360985920431089</v>
      </c>
      <c r="G1011" s="5">
        <f ca="1">INDEX('Sheet 1'!H:H,(MATCH((INDEX('Sheet 1'!B:B,(MATCH(A1011,'Sheet 1'!A:A,0)),1)),'Sheet 1'!J:J,0)),1)</f>
        <v>0</v>
      </c>
      <c r="H1011" s="5">
        <f t="shared" ca="1" si="76"/>
        <v>30.918395543245801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31.614767932289105</v>
      </c>
      <c r="J1011" s="6">
        <f ca="1">IFERROR((INDEX('Sheet 1'!P:P,(MATCH((INDEX('Sheet 1'!B:B,(MATCH(A1011,'Sheet 1'!A:A,0)),1)),'Sheet 1'!J:J,1)),1)),"")</f>
        <v>0.14090909090909093</v>
      </c>
      <c r="K1011" s="4">
        <f ca="1">IFERROR(AVERAGEIFS('Sheet 1'!H:H, 'Sheet 1'!B:B, INDEX('Sheet 1'!B:B, MATCH(A1011, 'Sheet 1'!A:A, 0)), 'Sheet 1'!G:G, "&lt;="&amp;I1011, 'Sheet 1'!H:H, "&gt;0"), "0.001")</f>
        <v>2.77</v>
      </c>
      <c r="L1011" s="6">
        <f t="shared" ca="1" si="77"/>
        <v>0.3903181818181819</v>
      </c>
      <c r="M1011" s="4">
        <f t="shared" ca="1" si="78"/>
        <v>-7.9207151986703686</v>
      </c>
      <c r="N1011" s="4">
        <f t="shared" ca="1" si="79"/>
        <v>-0.17363263738593299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46823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31.00557894736842</v>
      </c>
      <c r="D1012" s="4">
        <f ca="1">INDEX('Sheet 1'!L:L,(MATCH((INDEX('Sheet 1'!B:B,(MATCH(A1012,'Sheet 1'!A:A,0)),1)),'Sheet 1'!J:J,0)),1)</f>
        <v>4.5589915116836544</v>
      </c>
      <c r="E1012" s="6">
        <f ca="1">INDEX('Sheet 1'!N:N,(MATCH((INDEX('Sheet 1'!B:B,(MATCH(A1012,'Sheet 1'!A:A,0)),1)),'Sheet 1'!J:J,0)),1)</f>
        <v>-0.193333333333333</v>
      </c>
      <c r="F1012" s="6">
        <f ca="1">INDEX('Sheet 1'!O:O,(MATCH((INDEX('Sheet 1'!B:B,(MATCH(A1012,'Sheet 1'!A:A,0)),1)),'Sheet 1'!J:J,0)),1)</f>
        <v>4.390017340768968</v>
      </c>
      <c r="G1012" s="5">
        <f ca="1">INDEX('Sheet 1'!H:H,(MATCH((INDEX('Sheet 1'!B:B,(MATCH(A1012,'Sheet 1'!A:A,0)),1)),'Sheet 1'!J:J,0)),1)</f>
        <v>0</v>
      </c>
      <c r="H1012" s="5">
        <f t="shared" ca="1" si="76"/>
        <v>31.196777702315181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35.231653693383798</v>
      </c>
      <c r="J1012" s="6">
        <f ca="1">IFERROR((INDEX('Sheet 1'!P:P,(MATCH((INDEX('Sheet 1'!B:B,(MATCH(A1012,'Sheet 1'!A:A,0)),1)),'Sheet 1'!J:J,1)),1)),"")</f>
        <v>0.13181818181818183</v>
      </c>
      <c r="K1012" s="4">
        <f ca="1">IFERROR(AVERAGEIFS('Sheet 1'!H:H, 'Sheet 1'!B:B, INDEX('Sheet 1'!B:B, MATCH(A1012, 'Sheet 1'!A:A, 0)), 'Sheet 1'!G:G, "&lt;="&amp;I1012, 'Sheet 1'!H:H, "&gt;0"), "0.001")</f>
        <v>4.6818181818181825</v>
      </c>
      <c r="L1012" s="6">
        <f t="shared" ca="1" si="77"/>
        <v>0.61714876033057864</v>
      </c>
      <c r="M1012" s="4">
        <f t="shared" ca="1" si="78"/>
        <v>-6.8009731687168538</v>
      </c>
      <c r="N1012" s="4">
        <f t="shared" ca="1" si="79"/>
        <v>-0.92697578733913266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46824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31.455263157894741</v>
      </c>
      <c r="D1013" s="4">
        <f ca="1">INDEX('Sheet 1'!L:L,(MATCH((INDEX('Sheet 1'!B:B,(MATCH(A1013,'Sheet 1'!A:A,0)),1)),'Sheet 1'!J:J,0)),1)</f>
        <v>4.902359057058618</v>
      </c>
      <c r="E1013" s="6">
        <f ca="1">INDEX('Sheet 1'!N:N,(MATCH((INDEX('Sheet 1'!B:B,(MATCH(A1013,'Sheet 1'!A:A,0)),1)),'Sheet 1'!J:J,0)),1)</f>
        <v>-5.6000000000000473E-2</v>
      </c>
      <c r="F1013" s="6">
        <f ca="1">INDEX('Sheet 1'!O:O,(MATCH((INDEX('Sheet 1'!B:B,(MATCH(A1013,'Sheet 1'!A:A,0)),1)),'Sheet 1'!J:J,0)),1)</f>
        <v>4.0090519200051897</v>
      </c>
      <c r="G1013" s="5">
        <f ca="1">INDEX('Sheet 1'!H:H,(MATCH((INDEX('Sheet 1'!B:B,(MATCH(A1013,'Sheet 1'!A:A,0)),1)),'Sheet 1'!J:J,0)),1)</f>
        <v>0</v>
      </c>
      <c r="H1013" s="5">
        <f t="shared" ca="1" si="76"/>
        <v>31.204517915977547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31.204553286314265</v>
      </c>
      <c r="J1013" s="6">
        <f ca="1">IFERROR((INDEX('Sheet 1'!P:P,(MATCH((INDEX('Sheet 1'!B:B,(MATCH(A1013,'Sheet 1'!A:A,0)),1)),'Sheet 1'!J:J,1)),1)),"")</f>
        <v>0.146969696969697</v>
      </c>
      <c r="K1013" s="4">
        <f ca="1">IFERROR(AVERAGEIFS('Sheet 1'!H:H, 'Sheet 1'!B:B, INDEX('Sheet 1'!B:B, MATCH(A1013, 'Sheet 1'!A:A, 0)), 'Sheet 1'!G:G, "&lt;="&amp;I1013, 'Sheet 1'!H:H, "&gt;0"), "0.001")</f>
        <v>2.0571428571428574</v>
      </c>
      <c r="L1013" s="6">
        <f t="shared" ca="1" si="77"/>
        <v>0.30233766233766246</v>
      </c>
      <c r="M1013" s="4">
        <f t="shared" ca="1" si="78"/>
        <v>-6.416352370723267</v>
      </c>
      <c r="N1013" s="4">
        <f t="shared" ca="1" si="79"/>
        <v>5.1140658744588174E-2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46825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30.84477192982456</v>
      </c>
      <c r="D1014" s="4">
        <f ca="1">INDEX('Sheet 1'!L:L,(MATCH((INDEX('Sheet 1'!B:B,(MATCH(A1014,'Sheet 1'!A:A,0)),1)),'Sheet 1'!J:J,0)),1)</f>
        <v>4.6123090306910841</v>
      </c>
      <c r="E1014" s="6">
        <f ca="1">INDEX('Sheet 1'!N:N,(MATCH((INDEX('Sheet 1'!B:B,(MATCH(A1014,'Sheet 1'!A:A,0)),1)),'Sheet 1'!J:J,0)),1)</f>
        <v>-0.4626666666666665</v>
      </c>
      <c r="F1014" s="6">
        <f ca="1">INDEX('Sheet 1'!O:O,(MATCH((INDEX('Sheet 1'!B:B,(MATCH(A1014,'Sheet 1'!A:A,0)),1)),'Sheet 1'!J:J,0)),1)</f>
        <v>4.7679610162261437</v>
      </c>
      <c r="G1014" s="5">
        <f ca="1">INDEX('Sheet 1'!H:H,(MATCH((INDEX('Sheet 1'!B:B,(MATCH(A1014,'Sheet 1'!A:A,0)),1)),'Sheet 1'!J:J,0)),1)</f>
        <v>0</v>
      </c>
      <c r="H1014" s="5">
        <f t="shared" ca="1" si="76"/>
        <v>31.017795196711905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29.454389757353198</v>
      </c>
      <c r="J1014" s="6">
        <f ca="1">IFERROR((INDEX('Sheet 1'!P:P,(MATCH((INDEX('Sheet 1'!B:B,(MATCH(A1014,'Sheet 1'!A:A,0)),1)),'Sheet 1'!J:J,1)),1)),"")</f>
        <v>0.15833333333333333</v>
      </c>
      <c r="K1014" s="4">
        <f ca="1">IFERROR(AVERAGEIFS('Sheet 1'!H:H, 'Sheet 1'!B:B, INDEX('Sheet 1'!B:B, MATCH(A1014, 'Sheet 1'!A:A, 0)), 'Sheet 1'!G:G, "&lt;="&amp;I1014, 'Sheet 1'!H:H, "&gt;0"), "0.001")</f>
        <v>2.16</v>
      </c>
      <c r="L1014" s="6">
        <f t="shared" ca="1" si="77"/>
        <v>0.34200000000000003</v>
      </c>
      <c r="M1014" s="4">
        <f t="shared" ca="1" si="78"/>
        <v>-6.6874903057401909</v>
      </c>
      <c r="N1014" s="4">
        <f t="shared" ca="1" si="79"/>
        <v>0.30145035018675553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46826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30.307894736842108</v>
      </c>
      <c r="D1015" s="4">
        <f ca="1">INDEX('Sheet 1'!L:L,(MATCH((INDEX('Sheet 1'!B:B,(MATCH(A1015,'Sheet 1'!A:A,0)),1)),'Sheet 1'!J:J,0)),1)</f>
        <v>4.4656700515162067</v>
      </c>
      <c r="E1015" s="6">
        <f ca="1">INDEX('Sheet 1'!N:N,(MATCH((INDEX('Sheet 1'!B:B,(MATCH(A1015,'Sheet 1'!A:A,0)),1)),'Sheet 1'!J:J,0)),1)</f>
        <v>-0.1906666666666664</v>
      </c>
      <c r="F1015" s="6">
        <f ca="1">INDEX('Sheet 1'!O:O,(MATCH((INDEX('Sheet 1'!B:B,(MATCH(A1015,'Sheet 1'!A:A,0)),1)),'Sheet 1'!J:J,0)),1)</f>
        <v>3.8345926642735999</v>
      </c>
      <c r="G1015" s="5">
        <f ca="1">INDEX('Sheet 1'!H:H,(MATCH((INDEX('Sheet 1'!B:B,(MATCH(A1015,'Sheet 1'!A:A,0)),1)),'Sheet 1'!J:J,0)),1)</f>
        <v>0</v>
      </c>
      <c r="H1015" s="5">
        <f t="shared" ca="1" si="76"/>
        <v>30.423426349766931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25.519921574174429</v>
      </c>
      <c r="J1015" s="6">
        <f ca="1">IFERROR((INDEX('Sheet 1'!P:P,(MATCH((INDEX('Sheet 1'!B:B,(MATCH(A1015,'Sheet 1'!A:A,0)),1)),'Sheet 1'!J:J,1)),1)),"")</f>
        <v>0.15454545454545457</v>
      </c>
      <c r="K1015" s="4">
        <f ca="1">IFERROR(AVERAGEIFS('Sheet 1'!H:H, 'Sheet 1'!B:B, INDEX('Sheet 1'!B:B, MATCH(A1015, 'Sheet 1'!A:A, 0)), 'Sheet 1'!G:G, "&lt;="&amp;I1015, 'Sheet 1'!H:H, "&gt;0"), "0.001")</f>
        <v>2.1833333333333331</v>
      </c>
      <c r="L1015" s="6">
        <f t="shared" ca="1" si="77"/>
        <v>0.33742424242424246</v>
      </c>
      <c r="M1015" s="4">
        <f t="shared" ca="1" si="78"/>
        <v>-6.7868638719853074</v>
      </c>
      <c r="N1015" s="4">
        <f t="shared" ca="1" si="79"/>
        <v>1.0721735165010775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46827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29.768701754385969</v>
      </c>
      <c r="D1016" s="4">
        <f ca="1">INDEX('Sheet 1'!L:L,(MATCH((INDEX('Sheet 1'!B:B,(MATCH(A1016,'Sheet 1'!A:A,0)),1)),'Sheet 1'!J:J,0)),1)</f>
        <v>4.4579019830062236</v>
      </c>
      <c r="E1016" s="6">
        <f ca="1">INDEX('Sheet 1'!N:N,(MATCH((INDEX('Sheet 1'!B:B,(MATCH(A1016,'Sheet 1'!A:A,0)),1)),'Sheet 1'!J:J,0)),1)</f>
        <v>-0.3106666666666667</v>
      </c>
      <c r="F1016" s="6">
        <f ca="1">INDEX('Sheet 1'!O:O,(MATCH((INDEX('Sheet 1'!B:B,(MATCH(A1016,'Sheet 1'!A:A,0)),1)),'Sheet 1'!J:J,0)),1)</f>
        <v>3.515163036214846</v>
      </c>
      <c r="G1016" s="5">
        <f ca="1">INDEX('Sheet 1'!H:H,(MATCH((INDEX('Sheet 1'!B:B,(MATCH(A1016,'Sheet 1'!A:A,0)),1)),'Sheet 1'!J:J,0)),1)</f>
        <v>0</v>
      </c>
      <c r="H1016" s="5">
        <f t="shared" ca="1" si="76"/>
        <v>30.035415888509934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30.141433819179408</v>
      </c>
      <c r="J1016" s="6">
        <f ca="1">IFERROR((INDEX('Sheet 1'!P:P,(MATCH((INDEX('Sheet 1'!B:B,(MATCH(A1016,'Sheet 1'!A:A,0)),1)),'Sheet 1'!J:J,1)),1)),"")</f>
        <v>0.1772727272727273</v>
      </c>
      <c r="K1016" s="4">
        <f ca="1">IFERROR(AVERAGEIFS('Sheet 1'!H:H, 'Sheet 1'!B:B, INDEX('Sheet 1'!B:B, MATCH(A1016, 'Sheet 1'!A:A, 0)), 'Sheet 1'!G:G, "&lt;="&amp;I1016, 'Sheet 1'!H:H, "&gt;0"), "0.001")</f>
        <v>1.3300000000000003</v>
      </c>
      <c r="L1016" s="6">
        <f t="shared" ca="1" si="77"/>
        <v>0.23577272727272736</v>
      </c>
      <c r="M1016" s="4">
        <f t="shared" ca="1" si="78"/>
        <v>-6.6777380633010672</v>
      </c>
      <c r="N1016" s="4">
        <f t="shared" ca="1" si="79"/>
        <v>-8.3611543325608093E-2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46828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29.272596491228072</v>
      </c>
      <c r="D1017" s="4">
        <f ca="1">INDEX('Sheet 1'!L:L,(MATCH((INDEX('Sheet 1'!B:B,(MATCH(A1017,'Sheet 1'!A:A,0)),1)),'Sheet 1'!J:J,0)),1)</f>
        <v>4.4096258344671426</v>
      </c>
      <c r="E1017" s="6">
        <f ca="1">INDEX('Sheet 1'!N:N,(MATCH((INDEX('Sheet 1'!B:B,(MATCH(A1017,'Sheet 1'!A:A,0)),1)),'Sheet 1'!J:J,0)),1)</f>
        <v>-0.1239999999999999</v>
      </c>
      <c r="F1017" s="6">
        <f ca="1">INDEX('Sheet 1'!O:O,(MATCH((INDEX('Sheet 1'!B:B,(MATCH(A1017,'Sheet 1'!A:A,0)),1)),'Sheet 1'!J:J,0)),1)</f>
        <v>3.4764007482110242</v>
      </c>
      <c r="G1017" s="5">
        <f ca="1">INDEX('Sheet 1'!H:H,(MATCH((INDEX('Sheet 1'!B:B,(MATCH(A1017,'Sheet 1'!A:A,0)),1)),'Sheet 1'!J:J,0)),1)</f>
        <v>0</v>
      </c>
      <c r="H1017" s="5">
        <f t="shared" ca="1" si="76"/>
        <v>29.549064907090589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31.601341663174217</v>
      </c>
      <c r="J1017" s="6">
        <f ca="1">IFERROR((INDEX('Sheet 1'!P:P,(MATCH((INDEX('Sheet 1'!B:B,(MATCH(A1017,'Sheet 1'!A:A,0)),1)),'Sheet 1'!J:J,1)),1)),"")</f>
        <v>0.18787878787878787</v>
      </c>
      <c r="K1017" s="4">
        <f ca="1">IFERROR(AVERAGEIFS('Sheet 1'!H:H, 'Sheet 1'!B:B, INDEX('Sheet 1'!B:B, MATCH(A1017, 'Sheet 1'!A:A, 0)), 'Sheet 1'!G:G, "&lt;="&amp;I1017, 'Sheet 1'!H:H, "&gt;0"), "0.001")</f>
        <v>3.1999999999999997</v>
      </c>
      <c r="L1017" s="6">
        <f t="shared" ca="1" si="77"/>
        <v>0.60121212121212109</v>
      </c>
      <c r="M1017" s="4">
        <f t="shared" ca="1" si="78"/>
        <v>-6.6383402107324967</v>
      </c>
      <c r="N1017" s="4">
        <f t="shared" ca="1" si="79"/>
        <v>-0.52810493664652403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46829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29.483754385964922</v>
      </c>
      <c r="D1018" s="4">
        <f ca="1">INDEX('Sheet 1'!L:L,(MATCH((INDEX('Sheet 1'!B:B,(MATCH(A1018,'Sheet 1'!A:A,0)),1)),'Sheet 1'!J:J,0)),1)</f>
        <v>4.0399705645168336</v>
      </c>
      <c r="E1018" s="6">
        <f ca="1">INDEX('Sheet 1'!N:N,(MATCH((INDEX('Sheet 1'!B:B,(MATCH(A1018,'Sheet 1'!A:A,0)),1)),'Sheet 1'!J:J,0)),1)</f>
        <v>0.27866666666666629</v>
      </c>
      <c r="F1018" s="6">
        <f ca="1">INDEX('Sheet 1'!O:O,(MATCH((INDEX('Sheet 1'!B:B,(MATCH(A1018,'Sheet 1'!A:A,0)),1)),'Sheet 1'!J:J,0)),1)</f>
        <v>3.3899809986445608</v>
      </c>
      <c r="G1018" s="5">
        <f ca="1">INDEX('Sheet 1'!H:H,(MATCH((INDEX('Sheet 1'!B:B,(MATCH(A1018,'Sheet 1'!A:A,0)),1)),'Sheet 1'!J:J,0)),1)</f>
        <v>0</v>
      </c>
      <c r="H1018" s="5">
        <f t="shared" ca="1" si="76"/>
        <v>29.450033770068487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31.193782399826254</v>
      </c>
      <c r="J1018" s="6">
        <f ca="1">IFERROR((INDEX('Sheet 1'!P:P,(MATCH((INDEX('Sheet 1'!B:B,(MATCH(A1018,'Sheet 1'!A:A,0)),1)),'Sheet 1'!J:J,1)),1)),"")</f>
        <v>0.1484848484848485</v>
      </c>
      <c r="K1018" s="4">
        <f ca="1">IFERROR(AVERAGEIFS('Sheet 1'!H:H, 'Sheet 1'!B:B, INDEX('Sheet 1'!B:B, MATCH(A1018, 'Sheet 1'!A:A, 0)), 'Sheet 1'!G:G, "&lt;="&amp;I1018, 'Sheet 1'!H:H, "&gt;0"), "0.001")</f>
        <v>2.2909090909090901</v>
      </c>
      <c r="L1018" s="6">
        <f t="shared" ca="1" si="77"/>
        <v>0.34016528925619827</v>
      </c>
      <c r="M1018" s="4">
        <f t="shared" ca="1" si="78"/>
        <v>-7.2980121798216802</v>
      </c>
      <c r="N1018" s="4">
        <f t="shared" ca="1" si="79"/>
        <v>-0.42327734486002283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46830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29.815543859649122</v>
      </c>
      <c r="D1019" s="4">
        <f ca="1">INDEX('Sheet 1'!L:L,(MATCH((INDEX('Sheet 1'!B:B,(MATCH(A1019,'Sheet 1'!A:A,0)),1)),'Sheet 1'!J:J,0)),1)</f>
        <v>4.4678664517452447</v>
      </c>
      <c r="E1019" s="6">
        <f ca="1">INDEX('Sheet 1'!N:N,(MATCH((INDEX('Sheet 1'!B:B,(MATCH(A1019,'Sheet 1'!A:A,0)),1)),'Sheet 1'!J:J,0)),1)</f>
        <v>-0.41999999999999971</v>
      </c>
      <c r="F1019" s="6">
        <f ca="1">INDEX('Sheet 1'!O:O,(MATCH((INDEX('Sheet 1'!B:B,(MATCH(A1019,'Sheet 1'!A:A,0)),1)),'Sheet 1'!J:J,0)),1)</f>
        <v>3.5084839260654248</v>
      </c>
      <c r="G1019" s="5">
        <f ca="1">INDEX('Sheet 1'!H:H,(MATCH((INDEX('Sheet 1'!B:B,(MATCH(A1019,'Sheet 1'!A:A,0)),1)),'Sheet 1'!J:J,0)),1)</f>
        <v>0</v>
      </c>
      <c r="H1019" s="5">
        <f t="shared" ca="1" si="76"/>
        <v>29.760429577740798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30.516227888568814</v>
      </c>
      <c r="J1019" s="6">
        <f ca="1">IFERROR((INDEX('Sheet 1'!P:P,(MATCH((INDEX('Sheet 1'!B:B,(MATCH(A1019,'Sheet 1'!A:A,0)),1)),'Sheet 1'!J:J,1)),1)),"")</f>
        <v>0.13750000000000001</v>
      </c>
      <c r="K1019" s="4">
        <f ca="1">IFERROR(AVERAGEIFS('Sheet 1'!H:H, 'Sheet 1'!B:B, INDEX('Sheet 1'!B:B, MATCH(A1019, 'Sheet 1'!A:A, 0)), 'Sheet 1'!G:G, "&lt;="&amp;I1019, 'Sheet 1'!H:H, "&gt;0"), "0.001")</f>
        <v>6.4666666666666659</v>
      </c>
      <c r="L1019" s="6">
        <f t="shared" ca="1" si="77"/>
        <v>0.88916666666666666</v>
      </c>
      <c r="M1019" s="4">
        <f t="shared" ca="1" si="78"/>
        <v>-6.6733292459989553</v>
      </c>
      <c r="N1019" s="4">
        <f t="shared" ca="1" si="79"/>
        <v>-0.15682743351605552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46831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29.348982456140352</v>
      </c>
      <c r="D1020" s="4">
        <f ca="1">INDEX('Sheet 1'!L:L,(MATCH((INDEX('Sheet 1'!B:B,(MATCH(A1020,'Sheet 1'!A:A,0)),1)),'Sheet 1'!J:J,0)),1)</f>
        <v>4.7285268071319697</v>
      </c>
      <c r="E1020" s="6">
        <f ca="1">INDEX('Sheet 1'!N:N,(MATCH((INDEX('Sheet 1'!B:B,(MATCH(A1020,'Sheet 1'!A:A,0)),1)),'Sheet 1'!J:J,0)),1)</f>
        <v>0.1066666666666663</v>
      </c>
      <c r="F1020" s="6">
        <f ca="1">INDEX('Sheet 1'!O:O,(MATCH((INDEX('Sheet 1'!B:B,(MATCH(A1020,'Sheet 1'!A:A,0)),1)),'Sheet 1'!J:J,0)),1)</f>
        <v>4.4026507167084397</v>
      </c>
      <c r="G1020" s="5">
        <f ca="1">INDEX('Sheet 1'!H:H,(MATCH((INDEX('Sheet 1'!B:B,(MATCH(A1020,'Sheet 1'!A:A,0)),1)),'Sheet 1'!J:J,0)),1)</f>
        <v>0</v>
      </c>
      <c r="H1020" s="5">
        <f t="shared" ca="1" si="76"/>
        <v>29.343466384553825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28.242942970618589</v>
      </c>
      <c r="J1020" s="6">
        <f ca="1">IFERROR((INDEX('Sheet 1'!P:P,(MATCH((INDEX('Sheet 1'!B:B,(MATCH(A1020,'Sheet 1'!A:A,0)),1)),'Sheet 1'!J:J,1)),1)),"")</f>
        <v>0.14204545454545453</v>
      </c>
      <c r="K1020" s="4">
        <f ca="1">IFERROR(AVERAGEIFS('Sheet 1'!H:H, 'Sheet 1'!B:B, INDEX('Sheet 1'!B:B, MATCH(A1020, 'Sheet 1'!A:A, 0)), 'Sheet 1'!G:G, "&lt;="&amp;I1020, 'Sheet 1'!H:H, "&gt;0"), "0.001")</f>
        <v>3.0818181818181816</v>
      </c>
      <c r="L1020" s="6">
        <f t="shared" ca="1" si="77"/>
        <v>0.43775826446280985</v>
      </c>
      <c r="M1020" s="4">
        <f t="shared" ca="1" si="78"/>
        <v>-6.2067920206931468</v>
      </c>
      <c r="N1020" s="4">
        <f t="shared" ca="1" si="79"/>
        <v>0.23390783866415618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46832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30.029543859649131</v>
      </c>
      <c r="D1021" s="4">
        <f ca="1">INDEX('Sheet 1'!L:L,(MATCH((INDEX('Sheet 1'!B:B,(MATCH(A1021,'Sheet 1'!A:A,0)),1)),'Sheet 1'!J:J,0)),1)</f>
        <v>4.411911803942326</v>
      </c>
      <c r="E1021" s="6">
        <f ca="1">INDEX('Sheet 1'!N:N,(MATCH((INDEX('Sheet 1'!B:B,(MATCH(A1021,'Sheet 1'!A:A,0)),1)),'Sheet 1'!J:J,0)),1)</f>
        <v>-3.7333333333333288E-2</v>
      </c>
      <c r="F1021" s="6">
        <f ca="1">INDEX('Sheet 1'!O:O,(MATCH((INDEX('Sheet 1'!B:B,(MATCH(A1021,'Sheet 1'!A:A,0)),1)),'Sheet 1'!J:J,0)),1)</f>
        <v>3.0797847122605622</v>
      </c>
      <c r="G1021" s="5">
        <f ca="1">INDEX('Sheet 1'!H:H,(MATCH((INDEX('Sheet 1'!B:B,(MATCH(A1021,'Sheet 1'!A:A,0)),1)),'Sheet 1'!J:J,0)),1)</f>
        <v>0.5</v>
      </c>
      <c r="H1021" s="5">
        <f t="shared" ca="1" si="76"/>
        <v>29.739229693728813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28.378089875984838</v>
      </c>
      <c r="J1021" s="6">
        <f ca="1">IFERROR((INDEX('Sheet 1'!P:P,(MATCH((INDEX('Sheet 1'!B:B,(MATCH(A1021,'Sheet 1'!A:A,0)),1)),'Sheet 1'!J:J,1)),1)),"")</f>
        <v>0.1246212121212121</v>
      </c>
      <c r="K1021" s="4">
        <f ca="1">IFERROR(AVERAGEIFS('Sheet 1'!H:H, 'Sheet 1'!B:B, INDEX('Sheet 1'!B:B, MATCH(A1021, 'Sheet 1'!A:A, 0)), 'Sheet 1'!G:G, "&lt;="&amp;I1021, 'Sheet 1'!H:H, "&gt;0"), "0.001")</f>
        <v>4.4399999999999995</v>
      </c>
      <c r="L1021" s="6">
        <f t="shared" ca="1" si="77"/>
        <v>0.55331818181818171</v>
      </c>
      <c r="M1021" s="4">
        <f t="shared" ca="1" si="78"/>
        <v>-6.8064696653309813</v>
      </c>
      <c r="N1021" s="4">
        <f t="shared" ca="1" si="79"/>
        <v>0.3743170890652468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46833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29.855052631578939</v>
      </c>
      <c r="D1022" s="4">
        <f ca="1">INDEX('Sheet 1'!L:L,(MATCH((INDEX('Sheet 1'!B:B,(MATCH(A1022,'Sheet 1'!A:A,0)),1)),'Sheet 1'!J:J,0)),1)</f>
        <v>4.9666172075655606</v>
      </c>
      <c r="E1022" s="6">
        <f ca="1">INDEX('Sheet 1'!N:N,(MATCH((INDEX('Sheet 1'!B:B,(MATCH(A1022,'Sheet 1'!A:A,0)),1)),'Sheet 1'!J:J,0)),1)</f>
        <v>-0.1693333333333332</v>
      </c>
      <c r="F1022" s="6">
        <f ca="1">INDEX('Sheet 1'!O:O,(MATCH((INDEX('Sheet 1'!B:B,(MATCH(A1022,'Sheet 1'!A:A,0)),1)),'Sheet 1'!J:J,0)),1)</f>
        <v>3.9603771774147201</v>
      </c>
      <c r="G1022" s="5">
        <f ca="1">INDEX('Sheet 1'!H:H,(MATCH((INDEX('Sheet 1'!B:B,(MATCH(A1022,'Sheet 1'!A:A,0)),1)),'Sheet 1'!J:J,0)),1)</f>
        <v>0</v>
      </c>
      <c r="H1022" s="5">
        <f t="shared" ca="1" si="76"/>
        <v>29.744432177278821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32.623852571400235</v>
      </c>
      <c r="J1022" s="6">
        <f ca="1">IFERROR((INDEX('Sheet 1'!P:P,(MATCH((INDEX('Sheet 1'!B:B,(MATCH(A1022,'Sheet 1'!A:A,0)),1)),'Sheet 1'!J:J,1)),1)),"")</f>
        <v>0.11212121212121211</v>
      </c>
      <c r="K1022" s="4">
        <f ca="1">IFERROR(AVERAGEIFS('Sheet 1'!H:H, 'Sheet 1'!B:B, INDEX('Sheet 1'!B:B, MATCH(A1022, 'Sheet 1'!A:A, 0)), 'Sheet 1'!G:G, "&lt;="&amp;I1022, 'Sheet 1'!H:H, "&gt;0"), "0.001")</f>
        <v>2.2111111111111108</v>
      </c>
      <c r="L1022" s="6">
        <f t="shared" ca="1" si="77"/>
        <v>0.24791245791245786</v>
      </c>
      <c r="M1022" s="4">
        <f t="shared" ca="1" si="78"/>
        <v>-6.0111442826923049</v>
      </c>
      <c r="N1022" s="4">
        <f t="shared" ca="1" si="79"/>
        <v>-0.55748204947295554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46834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28.904561403508779</v>
      </c>
      <c r="D1023" s="4">
        <f ca="1">INDEX('Sheet 1'!L:L,(MATCH((INDEX('Sheet 1'!B:B,(MATCH(A1023,'Sheet 1'!A:A,0)),1)),'Sheet 1'!J:J,0)),1)</f>
        <v>4.1806236872522842</v>
      </c>
      <c r="E1023" s="6">
        <f ca="1">INDEX('Sheet 1'!N:N,(MATCH((INDEX('Sheet 1'!B:B,(MATCH(A1023,'Sheet 1'!A:A,0)),1)),'Sheet 1'!J:J,0)),1)</f>
        <v>-0.1213333333333335</v>
      </c>
      <c r="F1023" s="6">
        <f ca="1">INDEX('Sheet 1'!O:O,(MATCH((INDEX('Sheet 1'!B:B,(MATCH(A1023,'Sheet 1'!A:A,0)),1)),'Sheet 1'!J:J,0)),1)</f>
        <v>3.7119708953503299</v>
      </c>
      <c r="G1023" s="5">
        <f ca="1">INDEX('Sheet 1'!H:H,(MATCH((INDEX('Sheet 1'!B:B,(MATCH(A1023,'Sheet 1'!A:A,0)),1)),'Sheet 1'!J:J,0)),1)</f>
        <v>0</v>
      </c>
      <c r="H1023" s="5">
        <f t="shared" ca="1" si="76"/>
        <v>29.257957565332521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28.770428059661153</v>
      </c>
      <c r="J1023" s="6">
        <f ca="1">IFERROR((INDEX('Sheet 1'!P:P,(MATCH((INDEX('Sheet 1'!B:B,(MATCH(A1023,'Sheet 1'!A:A,0)),1)),'Sheet 1'!J:J,1)),1)),"")</f>
        <v>0.13977272727272727</v>
      </c>
      <c r="K1023" s="4">
        <f ca="1">IFERROR(AVERAGEIFS('Sheet 1'!H:H, 'Sheet 1'!B:B, INDEX('Sheet 1'!B:B, MATCH(A1023, 'Sheet 1'!A:A, 0)), 'Sheet 1'!G:G, "&lt;="&amp;I1023, 'Sheet 1'!H:H, "&gt;0"), "0.001")</f>
        <v>5.76</v>
      </c>
      <c r="L1023" s="6">
        <f t="shared" ca="1" si="77"/>
        <v>0.80509090909090908</v>
      </c>
      <c r="M1023" s="4">
        <f t="shared" ca="1" si="78"/>
        <v>-6.9139352321151657</v>
      </c>
      <c r="N1023" s="4">
        <f t="shared" ca="1" si="79"/>
        <v>3.2084529458279318E-2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46835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28.439263157894739</v>
      </c>
      <c r="D1024" s="4">
        <f ca="1">INDEX('Sheet 1'!L:L,(MATCH((INDEX('Sheet 1'!B:B,(MATCH(A1024,'Sheet 1'!A:A,0)),1)),'Sheet 1'!J:J,0)),1)</f>
        <v>4.1905070754683642</v>
      </c>
      <c r="E1024" s="6">
        <f ca="1">INDEX('Sheet 1'!N:N,(MATCH((INDEX('Sheet 1'!B:B,(MATCH(A1024,'Sheet 1'!A:A,0)),1)),'Sheet 1'!J:J,0)),1)</f>
        <v>-0.1199999999999999</v>
      </c>
      <c r="F1024" s="6">
        <f ca="1">INDEX('Sheet 1'!O:O,(MATCH((INDEX('Sheet 1'!B:B,(MATCH(A1024,'Sheet 1'!A:A,0)),1)),'Sheet 1'!J:J,0)),1)</f>
        <v>3.5802385546368432</v>
      </c>
      <c r="G1024" s="5">
        <f ca="1">INDEX('Sheet 1'!H:H,(MATCH((INDEX('Sheet 1'!B:B,(MATCH(A1024,'Sheet 1'!A:A,0)),1)),'Sheet 1'!J:J,0)),1)</f>
        <v>0</v>
      </c>
      <c r="H1024" s="5">
        <f t="shared" ca="1" si="76"/>
        <v>28.830018253743503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32.230422410590222</v>
      </c>
      <c r="J1024" s="6">
        <f ca="1">IFERROR((INDEX('Sheet 1'!P:P,(MATCH((INDEX('Sheet 1'!B:B,(MATCH(A1024,'Sheet 1'!A:A,0)),1)),'Sheet 1'!J:J,1)),1)),"")</f>
        <v>0.16818181818181818</v>
      </c>
      <c r="K1024" s="4">
        <f ca="1">IFERROR(AVERAGEIFS('Sheet 1'!H:H, 'Sheet 1'!B:B, INDEX('Sheet 1'!B:B, MATCH(A1024, 'Sheet 1'!A:A, 0)), 'Sheet 1'!G:G, "&lt;="&amp;I1024, 'Sheet 1'!H:H, "&gt;0"), "0.001")</f>
        <v>1.5666666666666664</v>
      </c>
      <c r="L1024" s="6">
        <f t="shared" ca="1" si="77"/>
        <v>0.26348484848484843</v>
      </c>
      <c r="M1024" s="4">
        <f t="shared" ca="1" si="78"/>
        <v>-6.7865923253968354</v>
      </c>
      <c r="N1024" s="4">
        <f t="shared" ca="1" si="79"/>
        <v>-0.90470179012208274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46836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28.289719298245611</v>
      </c>
      <c r="D1025" s="4">
        <f ca="1">INDEX('Sheet 1'!L:L,(MATCH((INDEX('Sheet 1'!B:B,(MATCH(A1025,'Sheet 1'!A:A,0)),1)),'Sheet 1'!J:J,0)),1)</f>
        <v>4.2790025780621423</v>
      </c>
      <c r="E1025" s="6">
        <f ca="1">INDEX('Sheet 1'!N:N,(MATCH((INDEX('Sheet 1'!B:B,(MATCH(A1025,'Sheet 1'!A:A,0)),1)),'Sheet 1'!J:J,0)),1)</f>
        <v>-0.84000000000000052</v>
      </c>
      <c r="F1025" s="6">
        <f ca="1">INDEX('Sheet 1'!O:O,(MATCH((INDEX('Sheet 1'!B:B,(MATCH(A1025,'Sheet 1'!A:A,0)),1)),'Sheet 1'!J:J,0)),1)</f>
        <v>3.7486574173205569</v>
      </c>
      <c r="G1025" s="5">
        <f ca="1">INDEX('Sheet 1'!H:H,(MATCH((INDEX('Sheet 1'!B:B,(MATCH(A1025,'Sheet 1'!A:A,0)),1)),'Sheet 1'!J:J,0)),1)</f>
        <v>0.5</v>
      </c>
      <c r="H1025" s="5">
        <f t="shared" ca="1" si="76"/>
        <v>28.536944415436736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27.510925657827489</v>
      </c>
      <c r="J1025" s="6">
        <f ca="1">IFERROR((INDEX('Sheet 1'!P:P,(MATCH((INDEX('Sheet 1'!B:B,(MATCH(A1025,'Sheet 1'!A:A,0)),1)),'Sheet 1'!J:J,1)),1)),"")</f>
        <v>0.19772727272727272</v>
      </c>
      <c r="K1025" s="4">
        <f ca="1">IFERROR(AVERAGEIFS('Sheet 1'!H:H, 'Sheet 1'!B:B, INDEX('Sheet 1'!B:B, MATCH(A1025, 'Sheet 1'!A:A, 0)), 'Sheet 1'!G:G, "&lt;="&amp;I1025, 'Sheet 1'!H:H, "&gt;0"), "0.001")</f>
        <v>3.1374999999999993</v>
      </c>
      <c r="L1025" s="6">
        <f t="shared" ca="1" si="77"/>
        <v>0.62036931818181806</v>
      </c>
      <c r="M1025" s="4">
        <f t="shared" ca="1" si="78"/>
        <v>-6.6112882107814359</v>
      </c>
      <c r="N1025" s="4">
        <f t="shared" ca="1" si="79"/>
        <v>0.18200354550167608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46837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28.14038596491228</v>
      </c>
      <c r="D1026" s="4">
        <f ca="1">INDEX('Sheet 1'!L:L,(MATCH((INDEX('Sheet 1'!B:B,(MATCH(A1026,'Sheet 1'!A:A,0)),1)),'Sheet 1'!J:J,0)),1)</f>
        <v>4.103883899803157</v>
      </c>
      <c r="E1026" s="6">
        <f ca="1">INDEX('Sheet 1'!N:N,(MATCH((INDEX('Sheet 1'!B:B,(MATCH(A1026,'Sheet 1'!A:A,0)),1)),'Sheet 1'!J:J,0)),1)</f>
        <v>1.8666666666666651E-2</v>
      </c>
      <c r="F1026" s="6">
        <f ca="1">INDEX('Sheet 1'!O:O,(MATCH((INDEX('Sheet 1'!B:B,(MATCH(A1026,'Sheet 1'!A:A,0)),1)),'Sheet 1'!J:J,0)),1)</f>
        <v>3.4363987015531299</v>
      </c>
      <c r="G1026" s="5">
        <f ca="1">INDEX('Sheet 1'!H:H,(MATCH((INDEX('Sheet 1'!B:B,(MATCH(A1026,'Sheet 1'!A:A,0)),1)),'Sheet 1'!J:J,0)),1)</f>
        <v>14.5</v>
      </c>
      <c r="H1026" s="5">
        <f t="shared" ca="1" si="76"/>
        <v>27.898646131297088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29.10676522379211</v>
      </c>
      <c r="J1026" s="6">
        <f ca="1">IFERROR((INDEX('Sheet 1'!P:P,(MATCH((INDEX('Sheet 1'!B:B,(MATCH(A1026,'Sheet 1'!A:A,0)),1)),'Sheet 1'!J:J,1)),1)),"")</f>
        <v>0.18106060606060609</v>
      </c>
      <c r="K1026" s="4">
        <f ca="1">IFERROR(AVERAGEIFS('Sheet 1'!H:H, 'Sheet 1'!B:B, INDEX('Sheet 1'!B:B, MATCH(A1026, 'Sheet 1'!A:A, 0)), 'Sheet 1'!G:G, "&lt;="&amp;I1026, 'Sheet 1'!H:H, "&gt;0"), "0.001")</f>
        <v>9.2333333333333325</v>
      </c>
      <c r="L1026" s="6">
        <f t="shared" ca="1" si="77"/>
        <v>1.6717929292929294</v>
      </c>
      <c r="M1026" s="4">
        <f t="shared" ca="1" si="78"/>
        <v>-6.8570131738527094</v>
      </c>
      <c r="N1026" s="4">
        <f t="shared" ca="1" si="79"/>
        <v>-0.23547919056047903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46838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28.246842105263159</v>
      </c>
      <c r="D1027" s="4">
        <f ca="1">INDEX('Sheet 1'!L:L,(MATCH((INDEX('Sheet 1'!B:B,(MATCH(A1027,'Sheet 1'!A:A,0)),1)),'Sheet 1'!J:J,0)),1)</f>
        <v>4.6259549781055718</v>
      </c>
      <c r="E1027" s="6">
        <f ca="1">INDEX('Sheet 1'!N:N,(MATCH((INDEX('Sheet 1'!B:B,(MATCH(A1027,'Sheet 1'!A:A,0)),1)),'Sheet 1'!J:J,0)),1)</f>
        <v>-0.34933333333333338</v>
      </c>
      <c r="F1027" s="6">
        <f ca="1">INDEX('Sheet 1'!O:O,(MATCH((INDEX('Sheet 1'!B:B,(MATCH(A1027,'Sheet 1'!A:A,0)),1)),'Sheet 1'!J:J,0)),1)</f>
        <v>4.1611580162301021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28.034493083820195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26.035714927924943</v>
      </c>
      <c r="J1027" s="6">
        <f ca="1">IFERROR((INDEX('Sheet 1'!P:P,(MATCH((INDEX('Sheet 1'!B:B,(MATCH(A1027,'Sheet 1'!A:A,0)),1)),'Sheet 1'!J:J,1)),1)),"")</f>
        <v>0.17196969696969699</v>
      </c>
      <c r="K1027" s="4">
        <f ca="1">IFERROR(AVERAGEIFS('Sheet 1'!H:H, 'Sheet 1'!B:B, INDEX('Sheet 1'!B:B, MATCH(A1027, 'Sheet 1'!A:A, 0)), 'Sheet 1'!G:G, "&lt;="&amp;I1027, 'Sheet 1'!H:H, "&gt;0"), "0.001")</f>
        <v>3.7699999999999996</v>
      </c>
      <c r="L1027" s="6">
        <f t="shared" ref="L1027:L1090" ca="1" si="82">J1027*K1027</f>
        <v>0.64832575757575761</v>
      </c>
      <c r="M1027" s="4">
        <f t="shared" ref="M1027:M1090" ca="1" si="83">(B1027-C1027)/D1027</f>
        <v>-6.1061645085077867</v>
      </c>
      <c r="N1027" s="4">
        <f t="shared" ref="N1027:N1090" ca="1" si="84">(C1027-I1027)/D1027</f>
        <v>0.477982857118882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46839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28.063684210526318</v>
      </c>
      <c r="D1028" s="4">
        <f ca="1">INDEX('Sheet 1'!L:L,(MATCH((INDEX('Sheet 1'!B:B,(MATCH(A1028,'Sheet 1'!A:A,0)),1)),'Sheet 1'!J:J,0)),1)</f>
        <v>4.2412699950806916</v>
      </c>
      <c r="E1028" s="6">
        <f ca="1">INDEX('Sheet 1'!N:N,(MATCH((INDEX('Sheet 1'!B:B,(MATCH(A1028,'Sheet 1'!A:A,0)),1)),'Sheet 1'!J:J,0)),1)</f>
        <v>-0.7413333333333334</v>
      </c>
      <c r="F1028" s="6">
        <f ca="1">INDEX('Sheet 1'!O:O,(MATCH((INDEX('Sheet 1'!B:B,(MATCH(A1028,'Sheet 1'!A:A,0)),1)),'Sheet 1'!J:J,0)),1)</f>
        <v>3.3212702443547171</v>
      </c>
      <c r="G1028" s="5">
        <f ca="1">INDEX('Sheet 1'!H:H,(MATCH((INDEX('Sheet 1'!B:B,(MATCH(A1028,'Sheet 1'!A:A,0)),1)),'Sheet 1'!J:J,0)),1)</f>
        <v>0.3</v>
      </c>
      <c r="H1028" s="5">
        <f t="shared" ca="1" si="81"/>
        <v>27.870813310830634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30.886581541424484</v>
      </c>
      <c r="J1028" s="6">
        <f ca="1">IFERROR((INDEX('Sheet 1'!P:P,(MATCH((INDEX('Sheet 1'!B:B,(MATCH(A1028,'Sheet 1'!A:A,0)),1)),'Sheet 1'!J:J,1)),1)),"")</f>
        <v>0.17689393939393941</v>
      </c>
      <c r="K1028" s="4">
        <f ca="1">IFERROR(AVERAGEIFS('Sheet 1'!H:H, 'Sheet 1'!B:B, INDEX('Sheet 1'!B:B, MATCH(A1028, 'Sheet 1'!A:A, 0)), 'Sheet 1'!G:G, "&lt;="&amp;I1028, 'Sheet 1'!H:H, "&gt;0"), "0.001")</f>
        <v>9.5153846153846171</v>
      </c>
      <c r="L1028" s="6">
        <f t="shared" ca="1" si="82"/>
        <v>1.6832138694638699</v>
      </c>
      <c r="M1028" s="4">
        <f t="shared" ca="1" si="83"/>
        <v>-6.6168115312339122</v>
      </c>
      <c r="N1028" s="4">
        <f t="shared" ca="1" si="84"/>
        <v>-0.6655783136118073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46840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27.58526315789473</v>
      </c>
      <c r="D1029" s="4">
        <f ca="1">INDEX('Sheet 1'!L:L,(MATCH((INDEX('Sheet 1'!B:B,(MATCH(A1029,'Sheet 1'!A:A,0)),1)),'Sheet 1'!J:J,0)),1)</f>
        <v>3.9731046248947379</v>
      </c>
      <c r="E1029" s="6">
        <f ca="1">INDEX('Sheet 1'!N:N,(MATCH((INDEX('Sheet 1'!B:B,(MATCH(A1029,'Sheet 1'!A:A,0)),1)),'Sheet 1'!J:J,0)),1)</f>
        <v>0.68666666666666665</v>
      </c>
      <c r="F1029" s="6">
        <f ca="1">INDEX('Sheet 1'!O:O,(MATCH((INDEX('Sheet 1'!B:B,(MATCH(A1029,'Sheet 1'!A:A,0)),1)),'Sheet 1'!J:J,0)),1)</f>
        <v>2.711603361996882</v>
      </c>
      <c r="G1029" s="5">
        <f ca="1">INDEX('Sheet 1'!H:H,(MATCH((INDEX('Sheet 1'!B:B,(MATCH(A1029,'Sheet 1'!A:A,0)),1)),'Sheet 1'!J:J,0)),1)</f>
        <v>0</v>
      </c>
      <c r="H1029" s="5">
        <f t="shared" ca="1" si="81"/>
        <v>27.316964882502013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26.704533244933678</v>
      </c>
      <c r="J1029" s="6">
        <f ca="1">IFERROR((INDEX('Sheet 1'!P:P,(MATCH((INDEX('Sheet 1'!B:B,(MATCH(A1029,'Sheet 1'!A:A,0)),1)),'Sheet 1'!J:J,1)),1)),"")</f>
        <v>0.16969696969696971</v>
      </c>
      <c r="K1029" s="4">
        <f ca="1">IFERROR(AVERAGEIFS('Sheet 1'!H:H, 'Sheet 1'!B:B, INDEX('Sheet 1'!B:B, MATCH(A1029, 'Sheet 1'!A:A, 0)), 'Sheet 1'!G:G, "&lt;="&amp;I1029, 'Sheet 1'!H:H, "&gt;0"), "0.001")</f>
        <v>4.8230769230769219</v>
      </c>
      <c r="L1029" s="6">
        <f t="shared" ca="1" si="82"/>
        <v>0.81846153846153835</v>
      </c>
      <c r="M1029" s="4">
        <f t="shared" ca="1" si="83"/>
        <v>-6.9429994330002227</v>
      </c>
      <c r="N1029" s="4">
        <f t="shared" ca="1" si="84"/>
        <v>0.22167297267798103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46841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28.316631578947369</v>
      </c>
      <c r="D1030" s="4">
        <f ca="1">INDEX('Sheet 1'!L:L,(MATCH((INDEX('Sheet 1'!B:B,(MATCH(A1030,'Sheet 1'!A:A,0)),1)),'Sheet 1'!J:J,0)),1)</f>
        <v>3.870150496410242</v>
      </c>
      <c r="E1030" s="6">
        <f ca="1">INDEX('Sheet 1'!N:N,(MATCH((INDEX('Sheet 1'!B:B,(MATCH(A1030,'Sheet 1'!A:A,0)),1)),'Sheet 1'!J:J,0)),1)</f>
        <v>-0.35999999999999988</v>
      </c>
      <c r="F1030" s="6">
        <f ca="1">INDEX('Sheet 1'!O:O,(MATCH((INDEX('Sheet 1'!B:B,(MATCH(A1030,'Sheet 1'!A:A,0)),1)),'Sheet 1'!J:J,0)),1)</f>
        <v>3.6457305648321499</v>
      </c>
      <c r="G1030" s="5">
        <f ca="1">INDEX('Sheet 1'!H:H,(MATCH((INDEX('Sheet 1'!B:B,(MATCH(A1030,'Sheet 1'!A:A,0)),1)),'Sheet 1'!J:J,0)),1)</f>
        <v>0</v>
      </c>
      <c r="H1030" s="5">
        <f t="shared" ca="1" si="81"/>
        <v>28.106691825597945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28.374280008113644</v>
      </c>
      <c r="J1030" s="6">
        <f ca="1">IFERROR((INDEX('Sheet 1'!P:P,(MATCH((INDEX('Sheet 1'!B:B,(MATCH(A1030,'Sheet 1'!A:A,0)),1)),'Sheet 1'!J:J,1)),1)),"")</f>
        <v>0.15757575757575756</v>
      </c>
      <c r="K1030" s="4">
        <f ca="1">IFERROR(AVERAGEIFS('Sheet 1'!H:H, 'Sheet 1'!B:B, INDEX('Sheet 1'!B:B, MATCH(A1030, 'Sheet 1'!A:A, 0)), 'Sheet 1'!G:G, "&lt;="&amp;I1030, 'Sheet 1'!H:H, "&gt;0"), "0.001")</f>
        <v>5.8499999999999988</v>
      </c>
      <c r="L1030" s="6">
        <f t="shared" ca="1" si="82"/>
        <v>0.92181818181818154</v>
      </c>
      <c r="M1030" s="4">
        <f t="shared" ca="1" si="83"/>
        <v>-7.3166745337713506</v>
      </c>
      <c r="N1030" s="4">
        <f t="shared" ca="1" si="84"/>
        <v>-1.4895655665004821E-2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46842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27.898982456140349</v>
      </c>
      <c r="D1031" s="4">
        <f ca="1">INDEX('Sheet 1'!L:L,(MATCH((INDEX('Sheet 1'!B:B,(MATCH(A1031,'Sheet 1'!A:A,0)),1)),'Sheet 1'!J:J,0)),1)</f>
        <v>3.0526479422722521</v>
      </c>
      <c r="E1031" s="6">
        <f ca="1">INDEX('Sheet 1'!N:N,(MATCH((INDEX('Sheet 1'!B:B,(MATCH(A1031,'Sheet 1'!A:A,0)),1)),'Sheet 1'!J:J,0)),1)</f>
        <v>-0.13333333333333361</v>
      </c>
      <c r="F1031" s="6">
        <f ca="1">INDEX('Sheet 1'!O:O,(MATCH((INDEX('Sheet 1'!B:B,(MATCH(A1031,'Sheet 1'!A:A,0)),1)),'Sheet 1'!J:J,0)),1)</f>
        <v>3.2285187522040721</v>
      </c>
      <c r="G1031" s="5">
        <f ca="1">INDEX('Sheet 1'!H:H,(MATCH((INDEX('Sheet 1'!B:B,(MATCH(A1031,'Sheet 1'!A:A,0)),1)),'Sheet 1'!J:J,0)),1)</f>
        <v>0</v>
      </c>
      <c r="H1031" s="5">
        <f t="shared" ca="1" si="81"/>
        <v>27.836216253294822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30.252230053511823</v>
      </c>
      <c r="J1031" s="6">
        <f ca="1">IFERROR((INDEX('Sheet 1'!P:P,(MATCH((INDEX('Sheet 1'!B:B,(MATCH(A1031,'Sheet 1'!A:A,0)),1)),'Sheet 1'!J:J,1)),1)),"")</f>
        <v>0.15113636363636362</v>
      </c>
      <c r="K1031" s="4">
        <f ca="1">IFERROR(AVERAGEIFS('Sheet 1'!H:H, 'Sheet 1'!B:B, INDEX('Sheet 1'!B:B, MATCH(A1031, 'Sheet 1'!A:A, 0)), 'Sheet 1'!G:G, "&lt;="&amp;I1031, 'Sheet 1'!H:H, "&gt;0"), "0.001")</f>
        <v>7.2888888888888879</v>
      </c>
      <c r="L1031" s="6">
        <f t="shared" ca="1" si="82"/>
        <v>1.1016161616161613</v>
      </c>
      <c r="M1031" s="4">
        <f t="shared" ca="1" si="83"/>
        <v>-9.1392728489265664</v>
      </c>
      <c r="N1031" s="4">
        <f t="shared" ca="1" si="84"/>
        <v>-0.7708873220473057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46843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27.224947368421049</v>
      </c>
      <c r="D1032" s="4">
        <f ca="1">INDEX('Sheet 1'!L:L,(MATCH((INDEX('Sheet 1'!B:B,(MATCH(A1032,'Sheet 1'!A:A,0)),1)),'Sheet 1'!J:J,0)),1)</f>
        <v>3.73476629513531</v>
      </c>
      <c r="E1032" s="6">
        <f ca="1">INDEX('Sheet 1'!N:N,(MATCH((INDEX('Sheet 1'!B:B,(MATCH(A1032,'Sheet 1'!A:A,0)),1)),'Sheet 1'!J:J,0)),1)</f>
        <v>-0.26399999999999968</v>
      </c>
      <c r="F1032" s="6">
        <f ca="1">INDEX('Sheet 1'!O:O,(MATCH((INDEX('Sheet 1'!B:B,(MATCH(A1032,'Sheet 1'!A:A,0)),1)),'Sheet 1'!J:J,0)),1)</f>
        <v>3.183642313197006</v>
      </c>
      <c r="G1032" s="5">
        <f ca="1">INDEX('Sheet 1'!H:H,(MATCH((INDEX('Sheet 1'!B:B,(MATCH(A1032,'Sheet 1'!A:A,0)),1)),'Sheet 1'!J:J,0)),1)</f>
        <v>0</v>
      </c>
      <c r="H1032" s="5">
        <f t="shared" ca="1" si="81"/>
        <v>27.498479511616775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26.710626557023527</v>
      </c>
      <c r="J1032" s="6">
        <f ca="1">IFERROR((INDEX('Sheet 1'!P:P,(MATCH((INDEX('Sheet 1'!B:B,(MATCH(A1032,'Sheet 1'!A:A,0)),1)),'Sheet 1'!J:J,1)),1)),"")</f>
        <v>0.15454545454545454</v>
      </c>
      <c r="K1032" s="4">
        <f ca="1">IFERROR(AVERAGEIFS('Sheet 1'!H:H, 'Sheet 1'!B:B, INDEX('Sheet 1'!B:B, MATCH(A1032, 'Sheet 1'!A:A, 0)), 'Sheet 1'!G:G, "&lt;="&amp;I1032, 'Sheet 1'!H:H, "&gt;0"), "0.001")</f>
        <v>4.9249999999999998</v>
      </c>
      <c r="L1032" s="6">
        <f t="shared" ca="1" si="82"/>
        <v>0.76113636363636361</v>
      </c>
      <c r="M1032" s="4">
        <f t="shared" ca="1" si="83"/>
        <v>-7.2895986567841433</v>
      </c>
      <c r="N1032" s="4">
        <f t="shared" ca="1" si="84"/>
        <v>0.13771164532234473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46844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26.95705263157895</v>
      </c>
      <c r="D1033" s="4">
        <f ca="1">INDEX('Sheet 1'!L:L,(MATCH((INDEX('Sheet 1'!B:B,(MATCH(A1033,'Sheet 1'!A:A,0)),1)),'Sheet 1'!J:J,0)),1)</f>
        <v>3.8906573242081</v>
      </c>
      <c r="E1033" s="6">
        <f ca="1">INDEX('Sheet 1'!N:N,(MATCH((INDEX('Sheet 1'!B:B,(MATCH(A1033,'Sheet 1'!A:A,0)),1)),'Sheet 1'!J:J,0)),1)</f>
        <v>0.33733333333333332</v>
      </c>
      <c r="F1033" s="6">
        <f ca="1">INDEX('Sheet 1'!O:O,(MATCH((INDEX('Sheet 1'!B:B,(MATCH(A1033,'Sheet 1'!A:A,0)),1)),'Sheet 1'!J:J,0)),1)</f>
        <v>2.6883016508133459</v>
      </c>
      <c r="G1033" s="5">
        <f ca="1">INDEX('Sheet 1'!H:H,(MATCH((INDEX('Sheet 1'!B:B,(MATCH(A1033,'Sheet 1'!A:A,0)),1)),'Sheet 1'!J:J,0)),1)</f>
        <v>0</v>
      </c>
      <c r="H1033" s="5">
        <f t="shared" ca="1" si="81"/>
        <v>27.123218286553659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32.535137574450374</v>
      </c>
      <c r="J1033" s="6">
        <f ca="1">IFERROR((INDEX('Sheet 1'!P:P,(MATCH((INDEX('Sheet 1'!B:B,(MATCH(A1033,'Sheet 1'!A:A,0)),1)),'Sheet 1'!J:J,1)),1)),"")</f>
        <v>0.13560606060606062</v>
      </c>
      <c r="K1033" s="4">
        <f ca="1">IFERROR(AVERAGEIFS('Sheet 1'!H:H, 'Sheet 1'!B:B, INDEX('Sheet 1'!B:B, MATCH(A1033, 'Sheet 1'!A:A, 0)), 'Sheet 1'!G:G, "&lt;="&amp;I1033, 'Sheet 1'!H:H, "&gt;0"), "0.001")</f>
        <v>5.1416666666666666</v>
      </c>
      <c r="L1033" s="6">
        <f t="shared" ca="1" si="82"/>
        <v>0.69724116161616168</v>
      </c>
      <c r="M1033" s="4">
        <f t="shared" ca="1" si="83"/>
        <v>-6.9286627901792297</v>
      </c>
      <c r="N1033" s="4">
        <f t="shared" ca="1" si="84"/>
        <v>-1.4337127323354752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46845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27.70273684210526</v>
      </c>
      <c r="D1034" s="4">
        <f ca="1">INDEX('Sheet 1'!L:L,(MATCH((INDEX('Sheet 1'!B:B,(MATCH(A1034,'Sheet 1'!A:A,0)),1)),'Sheet 1'!J:J,0)),1)</f>
        <v>3.5564269953104888</v>
      </c>
      <c r="E1034" s="6">
        <f ca="1">INDEX('Sheet 1'!N:N,(MATCH((INDEX('Sheet 1'!B:B,(MATCH(A1034,'Sheet 1'!A:A,0)),1)),'Sheet 1'!J:J,0)),1)</f>
        <v>-2.53333333333336E-2</v>
      </c>
      <c r="F1034" s="6">
        <f ca="1">INDEX('Sheet 1'!O:O,(MATCH((INDEX('Sheet 1'!B:B,(MATCH(A1034,'Sheet 1'!A:A,0)),1)),'Sheet 1'!J:J,0)),1)</f>
        <v>3.1790315257073889</v>
      </c>
      <c r="G1034" s="5">
        <f ca="1">INDEX('Sheet 1'!H:H,(MATCH((INDEX('Sheet 1'!B:B,(MATCH(A1034,'Sheet 1'!A:A,0)),1)),'Sheet 1'!J:J,0)),1)</f>
        <v>0</v>
      </c>
      <c r="H1034" s="5">
        <f t="shared" ca="1" si="81"/>
        <v>27.548614618236499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30.579537660322028</v>
      </c>
      <c r="J1034" s="6">
        <f ca="1">IFERROR((INDEX('Sheet 1'!P:P,(MATCH((INDEX('Sheet 1'!B:B,(MATCH(A1034,'Sheet 1'!A:A,0)),1)),'Sheet 1'!J:J,1)),1)),"")</f>
        <v>8.6363636363636379E-2</v>
      </c>
      <c r="K1034" s="4">
        <f ca="1">IFERROR(AVERAGEIFS('Sheet 1'!H:H, 'Sheet 1'!B:B, INDEX('Sheet 1'!B:B, MATCH(A1034, 'Sheet 1'!A:A, 0)), 'Sheet 1'!G:G, "&lt;="&amp;I1034, 'Sheet 1'!H:H, "&gt;0"), "0.001")</f>
        <v>6.5357142857142856</v>
      </c>
      <c r="L1034" s="6">
        <f t="shared" ca="1" si="82"/>
        <v>0.56444805194805203</v>
      </c>
      <c r="M1034" s="4">
        <f t="shared" ca="1" si="83"/>
        <v>-7.7894855928813218</v>
      </c>
      <c r="N1034" s="4">
        <f t="shared" ca="1" si="84"/>
        <v>-0.8089019743720659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46846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27.900666666666659</v>
      </c>
      <c r="D1035" s="4">
        <f ca="1">INDEX('Sheet 1'!L:L,(MATCH((INDEX('Sheet 1'!B:B,(MATCH(A1035,'Sheet 1'!A:A,0)),1)),'Sheet 1'!J:J,0)),1)</f>
        <v>4.1903355130242064</v>
      </c>
      <c r="E1035" s="6">
        <f ca="1">INDEX('Sheet 1'!N:N,(MATCH((INDEX('Sheet 1'!B:B,(MATCH(A1035,'Sheet 1'!A:A,0)),1)),'Sheet 1'!J:J,0)),1)</f>
        <v>-0.2013333333333332</v>
      </c>
      <c r="F1035" s="6">
        <f ca="1">INDEX('Sheet 1'!O:O,(MATCH((INDEX('Sheet 1'!B:B,(MATCH(A1035,'Sheet 1'!A:A,0)),1)),'Sheet 1'!J:J,0)),1)</f>
        <v>5.1469091573364567</v>
      </c>
      <c r="G1035" s="5">
        <f ca="1">INDEX('Sheet 1'!H:H,(MATCH((INDEX('Sheet 1'!B:B,(MATCH(A1035,'Sheet 1'!A:A,0)),1)),'Sheet 1'!J:J,0)),1)</f>
        <v>0</v>
      </c>
      <c r="H1035" s="5">
        <f t="shared" ca="1" si="81"/>
        <v>27.661142361017891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29.990384189235591</v>
      </c>
      <c r="J1035" s="6">
        <f ca="1">IFERROR((INDEX('Sheet 1'!P:P,(MATCH((INDEX('Sheet 1'!B:B,(MATCH(A1035,'Sheet 1'!A:A,0)),1)),'Sheet 1'!J:J,1)),1)),"")</f>
        <v>8.371212121212121E-2</v>
      </c>
      <c r="K1035" s="4">
        <f ca="1">IFERROR(AVERAGEIFS('Sheet 1'!H:H, 'Sheet 1'!B:B, INDEX('Sheet 1'!B:B, MATCH(A1035, 'Sheet 1'!A:A, 0)), 'Sheet 1'!G:G, "&lt;="&amp;I1035, 'Sheet 1'!H:H, "&gt;0"), "0.001")</f>
        <v>3.4411764705882355</v>
      </c>
      <c r="L1035" s="6">
        <f t="shared" ca="1" si="82"/>
        <v>0.28806818181818183</v>
      </c>
      <c r="M1035" s="4">
        <f t="shared" ca="1" si="83"/>
        <v>-6.6583371617731091</v>
      </c>
      <c r="N1035" s="4">
        <f t="shared" ca="1" si="84"/>
        <v>-0.49869933232643765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46847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27.960842105263161</v>
      </c>
      <c r="D1036" s="4">
        <f ca="1">INDEX('Sheet 1'!L:L,(MATCH((INDEX('Sheet 1'!B:B,(MATCH(A1036,'Sheet 1'!A:A,0)),1)),'Sheet 1'!J:J,0)),1)</f>
        <v>4.2481402599574736</v>
      </c>
      <c r="E1036" s="6">
        <f ca="1">INDEX('Sheet 1'!N:N,(MATCH((INDEX('Sheet 1'!B:B,(MATCH(A1036,'Sheet 1'!A:A,0)),1)),'Sheet 1'!J:J,0)),1)</f>
        <v>-0.63333333333333353</v>
      </c>
      <c r="F1036" s="6">
        <f ca="1">INDEX('Sheet 1'!O:O,(MATCH((INDEX('Sheet 1'!B:B,(MATCH(A1036,'Sheet 1'!A:A,0)),1)),'Sheet 1'!J:J,0)),1)</f>
        <v>6.9544528479539203</v>
      </c>
      <c r="G1036" s="5">
        <f ca="1">INDEX('Sheet 1'!H:H,(MATCH((INDEX('Sheet 1'!B:B,(MATCH(A1036,'Sheet 1'!A:A,0)),1)),'Sheet 1'!J:J,0)),1)</f>
        <v>0</v>
      </c>
      <c r="H1036" s="5">
        <f t="shared" ca="1" si="81"/>
        <v>27.757821775060627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28.132785452164025</v>
      </c>
      <c r="J1036" s="6">
        <f ca="1">IFERROR((INDEX('Sheet 1'!P:P,(MATCH((INDEX('Sheet 1'!B:B,(MATCH(A1036,'Sheet 1'!A:A,0)),1)),'Sheet 1'!J:J,1)),1)),"")</f>
        <v>0.11515151515151516</v>
      </c>
      <c r="K1036" s="4">
        <f ca="1">IFERROR(AVERAGEIFS('Sheet 1'!H:H, 'Sheet 1'!B:B, INDEX('Sheet 1'!B:B, MATCH(A1036, 'Sheet 1'!A:A, 0)), 'Sheet 1'!G:G, "&lt;="&amp;I1036, 'Sheet 1'!H:H, "&gt;0"), "0.001")</f>
        <v>3.8</v>
      </c>
      <c r="L1036" s="6">
        <f t="shared" ca="1" si="82"/>
        <v>0.43757575757575756</v>
      </c>
      <c r="M1036" s="4">
        <f t="shared" ca="1" si="83"/>
        <v>-6.5819018192076042</v>
      </c>
      <c r="N1036" s="4">
        <f t="shared" ca="1" si="84"/>
        <v>-4.0474969369910935E-2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46848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27.147684210526311</v>
      </c>
      <c r="D1037" s="4">
        <f ca="1">INDEX('Sheet 1'!L:L,(MATCH((INDEX('Sheet 1'!B:B,(MATCH(A1037,'Sheet 1'!A:A,0)),1)),'Sheet 1'!J:J,0)),1)</f>
        <v>3.5803571584465592</v>
      </c>
      <c r="E1037" s="6">
        <f ca="1">INDEX('Sheet 1'!N:N,(MATCH((INDEX('Sheet 1'!B:B,(MATCH(A1037,'Sheet 1'!A:A,0)),1)),'Sheet 1'!J:J,0)),1)</f>
        <v>0.6306666666666666</v>
      </c>
      <c r="F1037" s="6">
        <f ca="1">INDEX('Sheet 1'!O:O,(MATCH((INDEX('Sheet 1'!B:B,(MATCH(A1037,'Sheet 1'!A:A,0)),1)),'Sheet 1'!J:J,0)),1)</f>
        <v>4.7438715325266898</v>
      </c>
      <c r="G1037" s="5">
        <f ca="1">INDEX('Sheet 1'!H:H,(MATCH((INDEX('Sheet 1'!B:B,(MATCH(A1037,'Sheet 1'!A:A,0)),1)),'Sheet 1'!J:J,0)),1)</f>
        <v>0</v>
      </c>
      <c r="H1037" s="5">
        <f t="shared" ca="1" si="81"/>
        <v>27.142824302303737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32.315017486761029</v>
      </c>
      <c r="J1037" s="6">
        <f ca="1">IFERROR((INDEX('Sheet 1'!P:P,(MATCH((INDEX('Sheet 1'!B:B,(MATCH(A1037,'Sheet 1'!A:A,0)),1)),'Sheet 1'!J:J,1)),1)),"")</f>
        <v>0.13257575757575757</v>
      </c>
      <c r="K1037" s="4">
        <f ca="1">IFERROR(AVERAGEIFS('Sheet 1'!H:H, 'Sheet 1'!B:B, INDEX('Sheet 1'!B:B, MATCH(A1037, 'Sheet 1'!A:A, 0)), 'Sheet 1'!G:G, "&lt;="&amp;I1037, 'Sheet 1'!H:H, "&gt;0"), "0.001")</f>
        <v>5.9909090909090903</v>
      </c>
      <c r="L1037" s="6">
        <f t="shared" ca="1" si="82"/>
        <v>0.79424931129476573</v>
      </c>
      <c r="M1037" s="4">
        <f t="shared" ca="1" si="83"/>
        <v>-7.5823955569575396</v>
      </c>
      <c r="N1037" s="4">
        <f t="shared" ca="1" si="84"/>
        <v>-1.4432451980507759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46849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27.4380350877193</v>
      </c>
      <c r="D1038" s="4">
        <f ca="1">INDEX('Sheet 1'!L:L,(MATCH((INDEX('Sheet 1'!B:B,(MATCH(A1038,'Sheet 1'!A:A,0)),1)),'Sheet 1'!J:J,0)),1)</f>
        <v>3.8298730955382609</v>
      </c>
      <c r="E1038" s="6">
        <f ca="1">INDEX('Sheet 1'!N:N,(MATCH((INDEX('Sheet 1'!B:B,(MATCH(A1038,'Sheet 1'!A:A,0)),1)),'Sheet 1'!J:J,0)),1)</f>
        <v>-0.38533333333333319</v>
      </c>
      <c r="F1038" s="6">
        <f ca="1">INDEX('Sheet 1'!O:O,(MATCH((INDEX('Sheet 1'!B:B,(MATCH(A1038,'Sheet 1'!A:A,0)),1)),'Sheet 1'!J:J,0)),1)</f>
        <v>3.923756244093541</v>
      </c>
      <c r="G1038" s="5">
        <f ca="1">INDEX('Sheet 1'!H:H,(MATCH((INDEX('Sheet 1'!B:B,(MATCH(A1038,'Sheet 1'!A:A,0)),1)),'Sheet 1'!J:J,0)),1)</f>
        <v>0</v>
      </c>
      <c r="H1038" s="5">
        <f t="shared" ca="1" si="81"/>
        <v>27.570403812912737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25.030661151469705</v>
      </c>
      <c r="J1038" s="6">
        <f ca="1">IFERROR((INDEX('Sheet 1'!P:P,(MATCH((INDEX('Sheet 1'!B:B,(MATCH(A1038,'Sheet 1'!A:A,0)),1)),'Sheet 1'!J:J,1)),1)),"")</f>
        <v>0.1556818181818182</v>
      </c>
      <c r="K1038" s="4">
        <f ca="1">IFERROR(AVERAGEIFS('Sheet 1'!H:H, 'Sheet 1'!B:B, INDEX('Sheet 1'!B:B, MATCH(A1038, 'Sheet 1'!A:A, 0)), 'Sheet 1'!G:G, "&lt;="&amp;I1038, 'Sheet 1'!H:H, "&gt;0"), "0.001")</f>
        <v>4.1111111111111107</v>
      </c>
      <c r="L1038" s="6">
        <f t="shared" ca="1" si="82"/>
        <v>0.64002525252525255</v>
      </c>
      <c r="M1038" s="4">
        <f t="shared" ca="1" si="83"/>
        <v>-7.1642152111212658</v>
      </c>
      <c r="N1038" s="4">
        <f t="shared" ca="1" si="84"/>
        <v>0.62857799101859169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46850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26.90199999999999</v>
      </c>
      <c r="D1039" s="4">
        <f ca="1">INDEX('Sheet 1'!L:L,(MATCH((INDEX('Sheet 1'!B:B,(MATCH(A1039,'Sheet 1'!A:A,0)),1)),'Sheet 1'!J:J,0)),1)</f>
        <v>3.572269069695952</v>
      </c>
      <c r="E1039" s="6">
        <f ca="1">INDEX('Sheet 1'!N:N,(MATCH((INDEX('Sheet 1'!B:B,(MATCH(A1039,'Sheet 1'!A:A,0)),1)),'Sheet 1'!J:J,0)),1)</f>
        <v>0.18666666666666709</v>
      </c>
      <c r="F1039" s="6">
        <f ca="1">INDEX('Sheet 1'!O:O,(MATCH((INDEX('Sheet 1'!B:B,(MATCH(A1039,'Sheet 1'!A:A,0)),1)),'Sheet 1'!J:J,0)),1)</f>
        <v>3.6305882679217669</v>
      </c>
      <c r="G1039" s="5">
        <f ca="1">INDEX('Sheet 1'!H:H,(MATCH((INDEX('Sheet 1'!B:B,(MATCH(A1039,'Sheet 1'!A:A,0)),1)),'Sheet 1'!J:J,0)),1)</f>
        <v>4.0999999999999996</v>
      </c>
      <c r="H1039" s="5">
        <f t="shared" ca="1" si="81"/>
        <v>27.030291238829829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24.571051850718057</v>
      </c>
      <c r="J1039" s="6">
        <f ca="1">IFERROR((INDEX('Sheet 1'!P:P,(MATCH((INDEX('Sheet 1'!B:B,(MATCH(A1039,'Sheet 1'!A:A,0)),1)),'Sheet 1'!J:J,1)),1)),"")</f>
        <v>0.17310606060606062</v>
      </c>
      <c r="K1039" s="4">
        <f ca="1">IFERROR(AVERAGEIFS('Sheet 1'!H:H, 'Sheet 1'!B:B, INDEX('Sheet 1'!B:B, MATCH(A1039, 'Sheet 1'!A:A, 0)), 'Sheet 1'!G:G, "&lt;="&amp;I1039, 'Sheet 1'!H:H, "&gt;0"), "0.001")</f>
        <v>4.9909090909090912</v>
      </c>
      <c r="L1039" s="6">
        <f t="shared" ca="1" si="82"/>
        <v>0.86395661157024806</v>
      </c>
      <c r="M1039" s="4">
        <f t="shared" ca="1" si="83"/>
        <v>-7.5307877080742163</v>
      </c>
      <c r="N1039" s="4">
        <f t="shared" ca="1" si="84"/>
        <v>0.65251191996025337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46851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27.125192982456142</v>
      </c>
      <c r="D1040" s="4">
        <f ca="1">INDEX('Sheet 1'!L:L,(MATCH((INDEX('Sheet 1'!B:B,(MATCH(A1040,'Sheet 1'!A:A,0)),1)),'Sheet 1'!J:J,0)),1)</f>
        <v>3.9357529586283091</v>
      </c>
      <c r="E1040" s="6">
        <f ca="1">INDEX('Sheet 1'!N:N,(MATCH((INDEX('Sheet 1'!B:B,(MATCH(A1040,'Sheet 1'!A:A,0)),1)),'Sheet 1'!J:J,0)),1)</f>
        <v>-5.7333333333333819E-2</v>
      </c>
      <c r="F1040" s="6">
        <f ca="1">INDEX('Sheet 1'!O:O,(MATCH((INDEX('Sheet 1'!B:B,(MATCH(A1040,'Sheet 1'!A:A,0)),1)),'Sheet 1'!J:J,0)),1)</f>
        <v>4.3635211833010654</v>
      </c>
      <c r="G1040" s="5">
        <f ca="1">INDEX('Sheet 1'!H:H,(MATCH((INDEX('Sheet 1'!B:B,(MATCH(A1040,'Sheet 1'!A:A,0)),1)),'Sheet 1'!J:J,0)),1)</f>
        <v>0</v>
      </c>
      <c r="H1040" s="5">
        <f t="shared" ca="1" si="81"/>
        <v>27.174770484349317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30.141081096699629</v>
      </c>
      <c r="J1040" s="6">
        <f ca="1">IFERROR((INDEX('Sheet 1'!P:P,(MATCH((INDEX('Sheet 1'!B:B,(MATCH(A1040,'Sheet 1'!A:A,0)),1)),'Sheet 1'!J:J,1)),1)),"")</f>
        <v>0.22500000000000001</v>
      </c>
      <c r="K1040" s="4">
        <f ca="1">IFERROR(AVERAGEIFS('Sheet 1'!H:H, 'Sheet 1'!B:B, INDEX('Sheet 1'!B:B, MATCH(A1040, 'Sheet 1'!A:A, 0)), 'Sheet 1'!G:G, "&lt;="&amp;I1040, 'Sheet 1'!H:H, "&gt;0"), "0.001")</f>
        <v>4.7555555555555564</v>
      </c>
      <c r="L1040" s="6">
        <f t="shared" ca="1" si="82"/>
        <v>1.0700000000000003</v>
      </c>
      <c r="M1040" s="4">
        <f t="shared" ca="1" si="83"/>
        <v>-6.8919958309349347</v>
      </c>
      <c r="N1040" s="4">
        <f t="shared" ca="1" si="84"/>
        <v>-0.76627983157118351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46852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27.141859649122811</v>
      </c>
      <c r="D1041" s="4">
        <f ca="1">INDEX('Sheet 1'!L:L,(MATCH((INDEX('Sheet 1'!B:B,(MATCH(A1041,'Sheet 1'!A:A,0)),1)),'Sheet 1'!J:J,0)),1)</f>
        <v>4.0410658104164083</v>
      </c>
      <c r="E1041" s="6">
        <f ca="1">INDEX('Sheet 1'!N:N,(MATCH((INDEX('Sheet 1'!B:B,(MATCH(A1041,'Sheet 1'!A:A,0)),1)),'Sheet 1'!J:J,0)),1)</f>
        <v>7.4666666666666492E-2</v>
      </c>
      <c r="F1041" s="6">
        <f ca="1">INDEX('Sheet 1'!O:O,(MATCH((INDEX('Sheet 1'!B:B,(MATCH(A1041,'Sheet 1'!A:A,0)),1)),'Sheet 1'!J:J,0)),1)</f>
        <v>4.2873507643504736</v>
      </c>
      <c r="G1041" s="5">
        <f ca="1">INDEX('Sheet 1'!H:H,(MATCH((INDEX('Sheet 1'!B:B,(MATCH(A1041,'Sheet 1'!A:A,0)),1)),'Sheet 1'!J:J,0)),1)</f>
        <v>0</v>
      </c>
      <c r="H1041" s="5">
        <f t="shared" ca="1" si="81"/>
        <v>27.130584030882641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27.477855682243625</v>
      </c>
      <c r="J1041" s="6">
        <f ca="1">IFERROR((INDEX('Sheet 1'!P:P,(MATCH((INDEX('Sheet 1'!B:B,(MATCH(A1041,'Sheet 1'!A:A,0)),1)),'Sheet 1'!J:J,1)),1)),"")</f>
        <v>0.25492424242424244</v>
      </c>
      <c r="K1041" s="4">
        <f ca="1">IFERROR(AVERAGEIFS('Sheet 1'!H:H, 'Sheet 1'!B:B, INDEX('Sheet 1'!B:B, MATCH(A1041, 'Sheet 1'!A:A, 0)), 'Sheet 1'!G:G, "&lt;="&amp;I1041, 'Sheet 1'!H:H, "&gt;0"), "0.001")</f>
        <v>8.5529411764705863</v>
      </c>
      <c r="L1041" s="6">
        <f t="shared" ca="1" si="82"/>
        <v>2.1803520499108733</v>
      </c>
      <c r="M1041" s="4">
        <f t="shared" ca="1" si="83"/>
        <v>-6.7165101788644215</v>
      </c>
      <c r="N1041" s="4">
        <f t="shared" ca="1" si="84"/>
        <v>-8.3145399972140474E-2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46853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27.03368421052631</v>
      </c>
      <c r="D1042" s="4">
        <f ca="1">INDEX('Sheet 1'!L:L,(MATCH((INDEX('Sheet 1'!B:B,(MATCH(A1042,'Sheet 1'!A:A,0)),1)),'Sheet 1'!J:J,0)),1)</f>
        <v>4.059100330799347</v>
      </c>
      <c r="E1042" s="6">
        <f ca="1">INDEX('Sheet 1'!N:N,(MATCH((INDEX('Sheet 1'!B:B,(MATCH(A1042,'Sheet 1'!A:A,0)),1)),'Sheet 1'!J:J,0)),1)</f>
        <v>-1.1439999999999999</v>
      </c>
      <c r="F1042" s="6">
        <f ca="1">INDEX('Sheet 1'!O:O,(MATCH((INDEX('Sheet 1'!B:B,(MATCH(A1042,'Sheet 1'!A:A,0)),1)),'Sheet 1'!J:J,0)),1)</f>
        <v>3.5354284116714978</v>
      </c>
      <c r="G1042" s="5">
        <f ca="1">INDEX('Sheet 1'!H:H,(MATCH((INDEX('Sheet 1'!B:B,(MATCH(A1042,'Sheet 1'!A:A,0)),1)),'Sheet 1'!J:J,0)),1)</f>
        <v>0</v>
      </c>
      <c r="H1042" s="5">
        <f t="shared" ca="1" si="81"/>
        <v>27.114779130791504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28.406283830473395</v>
      </c>
      <c r="J1042" s="6">
        <f ca="1">IFERROR((INDEX('Sheet 1'!P:P,(MATCH((INDEX('Sheet 1'!B:B,(MATCH(A1042,'Sheet 1'!A:A,0)),1)),'Sheet 1'!J:J,1)),1)),"")</f>
        <v>0.28484848484848485</v>
      </c>
      <c r="K1042" s="4">
        <f ca="1">IFERROR(AVERAGEIFS('Sheet 1'!H:H, 'Sheet 1'!B:B, INDEX('Sheet 1'!B:B, MATCH(A1042, 'Sheet 1'!A:A, 0)), 'Sheet 1'!G:G, "&lt;="&amp;I1042, 'Sheet 1'!H:H, "&gt;0"), "0.001")</f>
        <v>3.5666666666666664</v>
      </c>
      <c r="L1042" s="6">
        <f t="shared" ca="1" si="82"/>
        <v>1.015959595959596</v>
      </c>
      <c r="M1042" s="4">
        <f t="shared" ca="1" si="83"/>
        <v>-6.6600187251845151</v>
      </c>
      <c r="N1042" s="4">
        <f t="shared" ca="1" si="84"/>
        <v>-0.33815365674313913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46854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26.040175438596499</v>
      </c>
      <c r="D1043" s="4">
        <f ca="1">INDEX('Sheet 1'!L:L,(MATCH((INDEX('Sheet 1'!B:B,(MATCH(A1043,'Sheet 1'!A:A,0)),1)),'Sheet 1'!J:J,0)),1)</f>
        <v>3.7414585005999972</v>
      </c>
      <c r="E1043" s="6">
        <f ca="1">INDEX('Sheet 1'!N:N,(MATCH((INDEX('Sheet 1'!B:B,(MATCH(A1043,'Sheet 1'!A:A,0)),1)),'Sheet 1'!J:J,0)),1)</f>
        <v>-0.23466666666666669</v>
      </c>
      <c r="F1043" s="6">
        <f ca="1">INDEX('Sheet 1'!O:O,(MATCH((INDEX('Sheet 1'!B:B,(MATCH(A1043,'Sheet 1'!A:A,0)),1)),'Sheet 1'!J:J,0)),1)</f>
        <v>3.4235864446723321</v>
      </c>
      <c r="G1043" s="5">
        <f ca="1">INDEX('Sheet 1'!H:H,(MATCH((INDEX('Sheet 1'!B:B,(MATCH(A1043,'Sheet 1'!A:A,0)),1)),'Sheet 1'!J:J,0)),1)</f>
        <v>0</v>
      </c>
      <c r="H1043" s="5">
        <f t="shared" ca="1" si="81"/>
        <v>26.003514044721062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22.640658386479782</v>
      </c>
      <c r="J1043" s="6">
        <f ca="1">IFERROR((INDEX('Sheet 1'!P:P,(MATCH((INDEX('Sheet 1'!B:B,(MATCH(A1043,'Sheet 1'!A:A,0)),1)),'Sheet 1'!J:J,1)),1)),"")</f>
        <v>0.30113636363636365</v>
      </c>
      <c r="K1043" s="4">
        <f ca="1">IFERROR(AVERAGEIFS('Sheet 1'!H:H, 'Sheet 1'!B:B, INDEX('Sheet 1'!B:B, MATCH(A1043, 'Sheet 1'!A:A, 0)), 'Sheet 1'!G:G, "&lt;="&amp;I1043, 'Sheet 1'!H:H, "&gt;0"), "0.001")</f>
        <v>7.6466666666666665</v>
      </c>
      <c r="L1043" s="6">
        <f t="shared" ca="1" si="82"/>
        <v>2.302689393939394</v>
      </c>
      <c r="M1043" s="4">
        <f t="shared" ca="1" si="83"/>
        <v>-6.9598995777771098</v>
      </c>
      <c r="N1043" s="4">
        <f t="shared" ca="1" si="84"/>
        <v>0.9086074458854897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46855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25.724736842105269</v>
      </c>
      <c r="D1044" s="4">
        <f ca="1">INDEX('Sheet 1'!L:L,(MATCH((INDEX('Sheet 1'!B:B,(MATCH(A1044,'Sheet 1'!A:A,0)),1)),'Sheet 1'!J:J,0)),1)</f>
        <v>4.3673646371552008</v>
      </c>
      <c r="E1044" s="6">
        <f ca="1">INDEX('Sheet 1'!N:N,(MATCH((INDEX('Sheet 1'!B:B,(MATCH(A1044,'Sheet 1'!A:A,0)),1)),'Sheet 1'!J:J,0)),1)</f>
        <v>3.9999999999999758E-2</v>
      </c>
      <c r="F1044" s="6">
        <f ca="1">INDEX('Sheet 1'!O:O,(MATCH((INDEX('Sheet 1'!B:B,(MATCH(A1044,'Sheet 1'!A:A,0)),1)),'Sheet 1'!J:J,0)),1)</f>
        <v>3.6175249116608019</v>
      </c>
      <c r="G1044" s="5">
        <f ca="1">INDEX('Sheet 1'!H:H,(MATCH((INDEX('Sheet 1'!B:B,(MATCH(A1044,'Sheet 1'!A:A,0)),1)),'Sheet 1'!J:J,0)),1)</f>
        <v>0</v>
      </c>
      <c r="H1044" s="5">
        <f t="shared" ca="1" si="81"/>
        <v>25.752058282962963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25.492500638537052</v>
      </c>
      <c r="J1044" s="6">
        <f ca="1">IFERROR((INDEX('Sheet 1'!P:P,(MATCH((INDEX('Sheet 1'!B:B,(MATCH(A1044,'Sheet 1'!A:A,0)),1)),'Sheet 1'!J:J,1)),1)),"")</f>
        <v>0.32727272727272733</v>
      </c>
      <c r="K1044" s="4">
        <f ca="1">IFERROR(AVERAGEIFS('Sheet 1'!H:H, 'Sheet 1'!B:B, INDEX('Sheet 1'!B:B, MATCH(A1044, 'Sheet 1'!A:A, 0)), 'Sheet 1'!G:G, "&lt;="&amp;I1044, 'Sheet 1'!H:H, "&gt;0"), "0.001")</f>
        <v>5.4444444444444446</v>
      </c>
      <c r="L1044" s="6">
        <f t="shared" ca="1" si="82"/>
        <v>1.7818181818181822</v>
      </c>
      <c r="M1044" s="4">
        <f t="shared" ca="1" si="83"/>
        <v>-5.8902196128193598</v>
      </c>
      <c r="N1044" s="4">
        <f t="shared" ca="1" si="84"/>
        <v>5.317536383210953E-2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46856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25.72708771929824</v>
      </c>
      <c r="D1045" s="4">
        <f ca="1">INDEX('Sheet 1'!L:L,(MATCH((INDEX('Sheet 1'!B:B,(MATCH(A1045,'Sheet 1'!A:A,0)),1)),'Sheet 1'!J:J,0)),1)</f>
        <v>3.9820656507454131</v>
      </c>
      <c r="E1045" s="6">
        <f ca="1">INDEX('Sheet 1'!N:N,(MATCH((INDEX('Sheet 1'!B:B,(MATCH(A1045,'Sheet 1'!A:A,0)),1)),'Sheet 1'!J:J,0)),1)</f>
        <v>0.32000000000000017</v>
      </c>
      <c r="F1045" s="6">
        <f ca="1">INDEX('Sheet 1'!O:O,(MATCH((INDEX('Sheet 1'!B:B,(MATCH(A1045,'Sheet 1'!A:A,0)),1)),'Sheet 1'!J:J,0)),1)</f>
        <v>3.3484566836323508</v>
      </c>
      <c r="G1045" s="5">
        <f ca="1">INDEX('Sheet 1'!H:H,(MATCH((INDEX('Sheet 1'!B:B,(MATCH(A1045,'Sheet 1'!A:A,0)),1)),'Sheet 1'!J:J,0)),1)</f>
        <v>0.3</v>
      </c>
      <c r="H1045" s="5">
        <f t="shared" ca="1" si="81"/>
        <v>25.762682385113671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25.690414905357006</v>
      </c>
      <c r="J1045" s="6">
        <f ca="1">IFERROR((INDEX('Sheet 1'!P:P,(MATCH((INDEX('Sheet 1'!B:B,(MATCH(A1045,'Sheet 1'!A:A,0)),1)),'Sheet 1'!J:J,1)),1)),"")</f>
        <v>0.2867424242424243</v>
      </c>
      <c r="K1045" s="4">
        <f ca="1">IFERROR(AVERAGEIFS('Sheet 1'!H:H, 'Sheet 1'!B:B, INDEX('Sheet 1'!B:B, MATCH(A1045, 'Sheet 1'!A:A, 0)), 'Sheet 1'!G:G, "&lt;="&amp;I1045, 'Sheet 1'!H:H, "&gt;0"), "0.001")</f>
        <v>3.7352941176470593</v>
      </c>
      <c r="L1045" s="6">
        <f t="shared" ca="1" si="82"/>
        <v>1.0710672905525851</v>
      </c>
      <c r="M1045" s="4">
        <f t="shared" ca="1" si="83"/>
        <v>-6.4607392182201515</v>
      </c>
      <c r="N1045" s="4">
        <f t="shared" ca="1" si="84"/>
        <v>9.2094950605269166E-3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46857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26.203438596491232</v>
      </c>
      <c r="D1046" s="4">
        <f ca="1">INDEX('Sheet 1'!L:L,(MATCH((INDEX('Sheet 1'!B:B,(MATCH(A1046,'Sheet 1'!A:A,0)),1)),'Sheet 1'!J:J,0)),1)</f>
        <v>3.6435182482354551</v>
      </c>
      <c r="E1046" s="6">
        <f ca="1">INDEX('Sheet 1'!N:N,(MATCH((INDEX('Sheet 1'!B:B,(MATCH(A1046,'Sheet 1'!A:A,0)),1)),'Sheet 1'!J:J,0)),1)</f>
        <v>-0.14666666666666681</v>
      </c>
      <c r="F1046" s="6">
        <f ca="1">INDEX('Sheet 1'!O:O,(MATCH((INDEX('Sheet 1'!B:B,(MATCH(A1046,'Sheet 1'!A:A,0)),1)),'Sheet 1'!J:J,0)),1)</f>
        <v>3.072209053509944</v>
      </c>
      <c r="G1046" s="5">
        <f ca="1">INDEX('Sheet 1'!H:H,(MATCH((INDEX('Sheet 1'!B:B,(MATCH(A1046,'Sheet 1'!A:A,0)),1)),'Sheet 1'!J:J,0)),1)</f>
        <v>0</v>
      </c>
      <c r="H1046" s="5">
        <f t="shared" ca="1" si="81"/>
        <v>26.137973633732173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22.459217315637797</v>
      </c>
      <c r="J1046" s="6">
        <f ca="1">IFERROR((INDEX('Sheet 1'!P:P,(MATCH((INDEX('Sheet 1'!B:B,(MATCH(A1046,'Sheet 1'!A:A,0)),1)),'Sheet 1'!J:J,1)),1)),"")</f>
        <v>0.23446969696969702</v>
      </c>
      <c r="K1046" s="4">
        <f ca="1">IFERROR(AVERAGEIFS('Sheet 1'!H:H, 'Sheet 1'!B:B, INDEX('Sheet 1'!B:B, MATCH(A1046, 'Sheet 1'!A:A, 0)), 'Sheet 1'!G:G, "&lt;="&amp;I1046, 'Sheet 1'!H:H, "&gt;0"), "0.001")</f>
        <v>3.6615384615384623</v>
      </c>
      <c r="L1046" s="6">
        <f t="shared" ca="1" si="82"/>
        <v>0.85851981351981388</v>
      </c>
      <c r="M1046" s="4">
        <f t="shared" ca="1" si="83"/>
        <v>-7.1917956247869705</v>
      </c>
      <c r="N1046" s="4">
        <f t="shared" ca="1" si="84"/>
        <v>1.027638953823478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46858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26.30052631578948</v>
      </c>
      <c r="D1047" s="4">
        <f ca="1">INDEX('Sheet 1'!L:L,(MATCH((INDEX('Sheet 1'!B:B,(MATCH(A1047,'Sheet 1'!A:A,0)),1)),'Sheet 1'!J:J,0)),1)</f>
        <v>3.621183918689133</v>
      </c>
      <c r="E1047" s="6">
        <f ca="1">INDEX('Sheet 1'!N:N,(MATCH((INDEX('Sheet 1'!B:B,(MATCH(A1047,'Sheet 1'!A:A,0)),1)),'Sheet 1'!J:J,0)),1)</f>
        <v>2.1333333333333499E-2</v>
      </c>
      <c r="F1047" s="6">
        <f ca="1">INDEX('Sheet 1'!O:O,(MATCH((INDEX('Sheet 1'!B:B,(MATCH(A1047,'Sheet 1'!A:A,0)),1)),'Sheet 1'!J:J,0)),1)</f>
        <v>3.0783592213215618</v>
      </c>
      <c r="G1047" s="5">
        <f ca="1">INDEX('Sheet 1'!H:H,(MATCH((INDEX('Sheet 1'!B:B,(MATCH(A1047,'Sheet 1'!A:A,0)),1)),'Sheet 1'!J:J,0)),1)</f>
        <v>0</v>
      </c>
      <c r="H1047" s="5">
        <f t="shared" ca="1" si="81"/>
        <v>26.120724728690636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24.522310876087761</v>
      </c>
      <c r="J1047" s="6">
        <f ca="1">IFERROR((INDEX('Sheet 1'!P:P,(MATCH((INDEX('Sheet 1'!B:B,(MATCH(A1047,'Sheet 1'!A:A,0)),1)),'Sheet 1'!J:J,1)),1)),"")</f>
        <v>0.21249999999999999</v>
      </c>
      <c r="K1047" s="4">
        <f ca="1">IFERROR(AVERAGEIFS('Sheet 1'!H:H, 'Sheet 1'!B:B, INDEX('Sheet 1'!B:B, MATCH(A1047, 'Sheet 1'!A:A, 0)), 'Sheet 1'!G:G, "&lt;="&amp;I1047, 'Sheet 1'!H:H, "&gt;0"), "0.001")</f>
        <v>8.8312499999999989</v>
      </c>
      <c r="L1047" s="6">
        <f t="shared" ca="1" si="82"/>
        <v>1.8766406249999996</v>
      </c>
      <c r="M1047" s="4">
        <f t="shared" ca="1" si="83"/>
        <v>-7.2629634137197483</v>
      </c>
      <c r="N1047" s="4">
        <f t="shared" ca="1" si="84"/>
        <v>0.49105913414788144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46859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26.432561403508771</v>
      </c>
      <c r="D1048" s="4">
        <f ca="1">INDEX('Sheet 1'!L:L,(MATCH((INDEX('Sheet 1'!B:B,(MATCH(A1048,'Sheet 1'!A:A,0)),1)),'Sheet 1'!J:J,0)),1)</f>
        <v>4.0368067837102117</v>
      </c>
      <c r="E1048" s="6">
        <f ca="1">INDEX('Sheet 1'!N:N,(MATCH((INDEX('Sheet 1'!B:B,(MATCH(A1048,'Sheet 1'!A:A,0)),1)),'Sheet 1'!J:J,0)),1)</f>
        <v>-0.48266666666666669</v>
      </c>
      <c r="F1048" s="6">
        <f ca="1">INDEX('Sheet 1'!O:O,(MATCH((INDEX('Sheet 1'!B:B,(MATCH(A1048,'Sheet 1'!A:A,0)),1)),'Sheet 1'!J:J,0)),1)</f>
        <v>3.2288134099133128</v>
      </c>
      <c r="G1048" s="5">
        <f ca="1">INDEX('Sheet 1'!H:H,(MATCH((INDEX('Sheet 1'!B:B,(MATCH(A1048,'Sheet 1'!A:A,0)),1)),'Sheet 1'!J:J,0)),1)</f>
        <v>0</v>
      </c>
      <c r="H1048" s="5">
        <f t="shared" ca="1" si="81"/>
        <v>26.248874930854289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27.227776793567898</v>
      </c>
      <c r="J1048" s="6">
        <f ca="1">IFERROR((INDEX('Sheet 1'!P:P,(MATCH((INDEX('Sheet 1'!B:B,(MATCH(A1048,'Sheet 1'!A:A,0)),1)),'Sheet 1'!J:J,1)),1)),"")</f>
        <v>0.19659090909090909</v>
      </c>
      <c r="K1048" s="4">
        <f ca="1">IFERROR(AVERAGEIFS('Sheet 1'!H:H, 'Sheet 1'!B:B, INDEX('Sheet 1'!B:B, MATCH(A1048, 'Sheet 1'!A:A, 0)), 'Sheet 1'!G:G, "&lt;="&amp;I1048, 'Sheet 1'!H:H, "&gt;0"), "0.001")</f>
        <v>8.7866666666666671</v>
      </c>
      <c r="L1048" s="6">
        <f t="shared" ca="1" si="82"/>
        <v>1.7273787878787881</v>
      </c>
      <c r="M1048" s="4">
        <f t="shared" ca="1" si="83"/>
        <v>-6.5478886703650252</v>
      </c>
      <c r="N1048" s="4">
        <f t="shared" ca="1" si="84"/>
        <v>-0.19699119444311078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46860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25.54954385964912</v>
      </c>
      <c r="D1049" s="4">
        <f ca="1">INDEX('Sheet 1'!L:L,(MATCH((INDEX('Sheet 1'!B:B,(MATCH(A1049,'Sheet 1'!A:A,0)),1)),'Sheet 1'!J:J,0)),1)</f>
        <v>4.0811595243341134</v>
      </c>
      <c r="E1049" s="6">
        <f ca="1">INDEX('Sheet 1'!N:N,(MATCH((INDEX('Sheet 1'!B:B,(MATCH(A1049,'Sheet 1'!A:A,0)),1)),'Sheet 1'!J:J,0)),1)</f>
        <v>9.7333333333333244E-2</v>
      </c>
      <c r="F1049" s="6">
        <f ca="1">INDEX('Sheet 1'!O:O,(MATCH((INDEX('Sheet 1'!B:B,(MATCH(A1049,'Sheet 1'!A:A,0)),1)),'Sheet 1'!J:J,0)),1)</f>
        <v>3.02788720082187</v>
      </c>
      <c r="G1049" s="5">
        <f ca="1">INDEX('Sheet 1'!H:H,(MATCH((INDEX('Sheet 1'!B:B,(MATCH(A1049,'Sheet 1'!A:A,0)),1)),'Sheet 1'!J:J,0)),1)</f>
        <v>0</v>
      </c>
      <c r="H1049" s="5">
        <f t="shared" ca="1" si="81"/>
        <v>25.682800365946289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24.3189635706504</v>
      </c>
      <c r="J1049" s="6">
        <f ca="1">IFERROR((INDEX('Sheet 1'!P:P,(MATCH((INDEX('Sheet 1'!B:B,(MATCH(A1049,'Sheet 1'!A:A,0)),1)),'Sheet 1'!J:J,1)),1)),"")</f>
        <v>0.21363636363636368</v>
      </c>
      <c r="K1049" s="4">
        <f ca="1">IFERROR(AVERAGEIFS('Sheet 1'!H:H, 'Sheet 1'!B:B, INDEX('Sheet 1'!B:B, MATCH(A1049, 'Sheet 1'!A:A, 0)), 'Sheet 1'!G:G, "&lt;="&amp;I1049, 'Sheet 1'!H:H, "&gt;0"), "0.001")</f>
        <v>5.2769230769230768</v>
      </c>
      <c r="L1049" s="6">
        <f t="shared" ca="1" si="82"/>
        <v>1.1273426573426575</v>
      </c>
      <c r="M1049" s="4">
        <f t="shared" ca="1" si="83"/>
        <v>-6.260363925327769</v>
      </c>
      <c r="N1049" s="4">
        <f t="shared" ca="1" si="84"/>
        <v>0.30152712278491556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46861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25.679438596491231</v>
      </c>
      <c r="D1050" s="4">
        <f ca="1">INDEX('Sheet 1'!L:L,(MATCH((INDEX('Sheet 1'!B:B,(MATCH(A1050,'Sheet 1'!A:A,0)),1)),'Sheet 1'!J:J,0)),1)</f>
        <v>3.7619014743480732</v>
      </c>
      <c r="E1050" s="6">
        <f ca="1">INDEX('Sheet 1'!N:N,(MATCH((INDEX('Sheet 1'!B:B,(MATCH(A1050,'Sheet 1'!A:A,0)),1)),'Sheet 1'!J:J,0)),1)</f>
        <v>-0.545333333333333</v>
      </c>
      <c r="F1050" s="6">
        <f ca="1">INDEX('Sheet 1'!O:O,(MATCH((INDEX('Sheet 1'!B:B,(MATCH(A1050,'Sheet 1'!A:A,0)),1)),'Sheet 1'!J:J,0)),1)</f>
        <v>3.236501837500505</v>
      </c>
      <c r="G1050" s="5">
        <f ca="1">INDEX('Sheet 1'!H:H,(MATCH((INDEX('Sheet 1'!B:B,(MATCH(A1050,'Sheet 1'!A:A,0)),1)),'Sheet 1'!J:J,0)),1)</f>
        <v>0</v>
      </c>
      <c r="H1050" s="5">
        <f t="shared" ca="1" si="81"/>
        <v>25.740546104085261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22.752646285668721</v>
      </c>
      <c r="J1050" s="6">
        <f ca="1">IFERROR((INDEX('Sheet 1'!P:P,(MATCH((INDEX('Sheet 1'!B:B,(MATCH(A1050,'Sheet 1'!A:A,0)),1)),'Sheet 1'!J:J,1)),1)),"")</f>
        <v>0.19962121212121214</v>
      </c>
      <c r="K1050" s="4">
        <f ca="1">IFERROR(AVERAGEIFS('Sheet 1'!H:H, 'Sheet 1'!B:B, INDEX('Sheet 1'!B:B, MATCH(A1050, 'Sheet 1'!A:A, 0)), 'Sheet 1'!G:G, "&lt;="&amp;I1050, 'Sheet 1'!H:H, "&gt;0"), "0.001")</f>
        <v>7.916666666666667</v>
      </c>
      <c r="L1050" s="6">
        <f t="shared" ca="1" si="82"/>
        <v>1.5803345959595962</v>
      </c>
      <c r="M1050" s="4">
        <f t="shared" ca="1" si="83"/>
        <v>-6.8261858455347779</v>
      </c>
      <c r="N1050" s="4">
        <f t="shared" ca="1" si="84"/>
        <v>0.77800876253137774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46862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25.325087719298239</v>
      </c>
      <c r="D1051" s="4">
        <f ca="1">INDEX('Sheet 1'!L:L,(MATCH((INDEX('Sheet 1'!B:B,(MATCH(A1051,'Sheet 1'!A:A,0)),1)),'Sheet 1'!J:J,0)),1)</f>
        <v>3.541406551126288</v>
      </c>
      <c r="E1051" s="6">
        <f ca="1">INDEX('Sheet 1'!N:N,(MATCH((INDEX('Sheet 1'!B:B,(MATCH(A1051,'Sheet 1'!A:A,0)),1)),'Sheet 1'!J:J,0)),1)</f>
        <v>-0.30399999999999999</v>
      </c>
      <c r="F1051" s="6">
        <f ca="1">INDEX('Sheet 1'!O:O,(MATCH((INDEX('Sheet 1'!B:B,(MATCH(A1051,'Sheet 1'!A:A,0)),1)),'Sheet 1'!J:J,0)),1)</f>
        <v>3.3697958876353802</v>
      </c>
      <c r="G1051" s="5">
        <f ca="1">INDEX('Sheet 1'!H:H,(MATCH((INDEX('Sheet 1'!B:B,(MATCH(A1051,'Sheet 1'!A:A,0)),1)),'Sheet 1'!J:J,0)),1)</f>
        <v>0</v>
      </c>
      <c r="H1051" s="5">
        <f t="shared" ca="1" si="81"/>
        <v>25.254319609997651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25.35423839900232</v>
      </c>
      <c r="J1051" s="6">
        <f ca="1">IFERROR((INDEX('Sheet 1'!P:P,(MATCH((INDEX('Sheet 1'!B:B,(MATCH(A1051,'Sheet 1'!A:A,0)),1)),'Sheet 1'!J:J,1)),1)),"")</f>
        <v>0.2253787878787879</v>
      </c>
      <c r="K1051" s="4">
        <f ca="1">IFERROR(AVERAGEIFS('Sheet 1'!H:H, 'Sheet 1'!B:B, INDEX('Sheet 1'!B:B, MATCH(A1051, 'Sheet 1'!A:A, 0)), 'Sheet 1'!G:G, "&lt;="&amp;I1051, 'Sheet 1'!H:H, "&gt;0"), "0.001")</f>
        <v>7.8388888888888903</v>
      </c>
      <c r="L1051" s="6">
        <f t="shared" ca="1" si="82"/>
        <v>1.7667192760942767</v>
      </c>
      <c r="M1051" s="4">
        <f t="shared" ca="1" si="83"/>
        <v>-7.1511382140646909</v>
      </c>
      <c r="N1051" s="4">
        <f t="shared" ca="1" si="84"/>
        <v>-8.2313847007512084E-3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46863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24.900105263157901</v>
      </c>
      <c r="D1052" s="4">
        <f ca="1">INDEX('Sheet 1'!L:L,(MATCH((INDEX('Sheet 1'!B:B,(MATCH(A1052,'Sheet 1'!A:A,0)),1)),'Sheet 1'!J:J,0)),1)</f>
        <v>3.5574183371125878</v>
      </c>
      <c r="E1052" s="6">
        <f ca="1">INDEX('Sheet 1'!N:N,(MATCH((INDEX('Sheet 1'!B:B,(MATCH(A1052,'Sheet 1'!A:A,0)),1)),'Sheet 1'!J:J,0)),1)</f>
        <v>0.48533333333333339</v>
      </c>
      <c r="F1052" s="6">
        <f ca="1">INDEX('Sheet 1'!O:O,(MATCH((INDEX('Sheet 1'!B:B,(MATCH(A1052,'Sheet 1'!A:A,0)),1)),'Sheet 1'!J:J,0)),1)</f>
        <v>2.9877992141615111</v>
      </c>
      <c r="G1052" s="5">
        <f ca="1">INDEX('Sheet 1'!H:H,(MATCH((INDEX('Sheet 1'!B:B,(MATCH(A1052,'Sheet 1'!A:A,0)),1)),'Sheet 1'!J:J,0)),1)</f>
        <v>0</v>
      </c>
      <c r="H1052" s="5">
        <f t="shared" ca="1" si="81"/>
        <v>24.926571486858382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27.285659471238294</v>
      </c>
      <c r="J1052" s="6">
        <f ca="1">IFERROR((INDEX('Sheet 1'!P:P,(MATCH((INDEX('Sheet 1'!B:B,(MATCH(A1052,'Sheet 1'!A:A,0)),1)),'Sheet 1'!J:J,1)),1)),"")</f>
        <v>0.24659090909090908</v>
      </c>
      <c r="K1052" s="4">
        <f ca="1">IFERROR(AVERAGEIFS('Sheet 1'!H:H, 'Sheet 1'!B:B, INDEX('Sheet 1'!B:B, MATCH(A1052, 'Sheet 1'!A:A, 0)), 'Sheet 1'!G:G, "&lt;="&amp;I1052, 'Sheet 1'!H:H, "&gt;0"), "0.001")</f>
        <v>6.1142857142857148</v>
      </c>
      <c r="L1052" s="6">
        <f t="shared" ca="1" si="82"/>
        <v>1.5077272727272728</v>
      </c>
      <c r="M1052" s="4">
        <f t="shared" ca="1" si="83"/>
        <v>-6.9994875225634292</v>
      </c>
      <c r="N1052" s="4">
        <f t="shared" ca="1" si="84"/>
        <v>-0.67058579622003367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46864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25.536315789473679</v>
      </c>
      <c r="D1053" s="4">
        <f ca="1">INDEX('Sheet 1'!L:L,(MATCH((INDEX('Sheet 1'!B:B,(MATCH(A1053,'Sheet 1'!A:A,0)),1)),'Sheet 1'!J:J,0)),1)</f>
        <v>4.1406801895862957</v>
      </c>
      <c r="E1053" s="6">
        <f ca="1">INDEX('Sheet 1'!N:N,(MATCH((INDEX('Sheet 1'!B:B,(MATCH(A1053,'Sheet 1'!A:A,0)),1)),'Sheet 1'!J:J,0)),1)</f>
        <v>-0.15733333333333341</v>
      </c>
      <c r="F1053" s="6">
        <f ca="1">INDEX('Sheet 1'!O:O,(MATCH((INDEX('Sheet 1'!B:B,(MATCH(A1053,'Sheet 1'!A:A,0)),1)),'Sheet 1'!J:J,0)),1)</f>
        <v>3.347010498830155</v>
      </c>
      <c r="G1053" s="5">
        <f ca="1">INDEX('Sheet 1'!H:H,(MATCH((INDEX('Sheet 1'!B:B,(MATCH(A1053,'Sheet 1'!A:A,0)),1)),'Sheet 1'!J:J,0)),1)</f>
        <v>0</v>
      </c>
      <c r="H1053" s="5">
        <f t="shared" ca="1" si="81"/>
        <v>25.454502329089259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26.432854704505555</v>
      </c>
      <c r="J1053" s="6">
        <f ca="1">IFERROR((INDEX('Sheet 1'!P:P,(MATCH((INDEX('Sheet 1'!B:B,(MATCH(A1053,'Sheet 1'!A:A,0)),1)),'Sheet 1'!J:J,1)),1)),"")</f>
        <v>0.26136363636363635</v>
      </c>
      <c r="K1053" s="4">
        <f ca="1">IFERROR(AVERAGEIFS('Sheet 1'!H:H, 'Sheet 1'!B:B, INDEX('Sheet 1'!B:B, MATCH(A1053, 'Sheet 1'!A:A, 0)), 'Sheet 1'!G:G, "&lt;="&amp;I1053, 'Sheet 1'!H:H, "&gt;0"), "0.001")</f>
        <v>7.6842105263157894</v>
      </c>
      <c r="L1053" s="6">
        <f t="shared" ca="1" si="82"/>
        <v>2.0083732057416266</v>
      </c>
      <c r="M1053" s="4">
        <f t="shared" ca="1" si="83"/>
        <v>-6.1671789706669102</v>
      </c>
      <c r="N1053" s="4">
        <f t="shared" ca="1" si="84"/>
        <v>-0.21651971994520319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46865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25.209017543859652</v>
      </c>
      <c r="D1054" s="4">
        <f ca="1">INDEX('Sheet 1'!L:L,(MATCH((INDEX('Sheet 1'!B:B,(MATCH(A1054,'Sheet 1'!A:A,0)),1)),'Sheet 1'!J:J,0)),1)</f>
        <v>4.0822586929341291</v>
      </c>
      <c r="E1054" s="6">
        <f ca="1">INDEX('Sheet 1'!N:N,(MATCH((INDEX('Sheet 1'!B:B,(MATCH(A1054,'Sheet 1'!A:A,0)),1)),'Sheet 1'!J:J,0)),1)</f>
        <v>-0.60399999999999998</v>
      </c>
      <c r="F1054" s="6">
        <f ca="1">INDEX('Sheet 1'!O:O,(MATCH((INDEX('Sheet 1'!B:B,(MATCH(A1054,'Sheet 1'!A:A,0)),1)),'Sheet 1'!J:J,0)),1)</f>
        <v>3.4005341392834789</v>
      </c>
      <c r="G1054" s="5">
        <f ca="1">INDEX('Sheet 1'!H:H,(MATCH((INDEX('Sheet 1'!B:B,(MATCH(A1054,'Sheet 1'!A:A,0)),1)),'Sheet 1'!J:J,0)),1)</f>
        <v>0</v>
      </c>
      <c r="H1054" s="5">
        <f t="shared" ca="1" si="81"/>
        <v>25.261732686153337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26.697078716433861</v>
      </c>
      <c r="J1054" s="6">
        <f ca="1">IFERROR((INDEX('Sheet 1'!P:P,(MATCH((INDEX('Sheet 1'!B:B,(MATCH(A1054,'Sheet 1'!A:A,0)),1)),'Sheet 1'!J:J,1)),1)),"")</f>
        <v>0.24734848484848487</v>
      </c>
      <c r="K1054" s="4">
        <f ca="1">IFERROR(AVERAGEIFS('Sheet 1'!H:H, 'Sheet 1'!B:B, INDEX('Sheet 1'!B:B, MATCH(A1054, 'Sheet 1'!A:A, 0)), 'Sheet 1'!G:G, "&lt;="&amp;I1054, 'Sheet 1'!H:H, "&gt;0"), "0.001")</f>
        <v>3.912500000000001</v>
      </c>
      <c r="L1054" s="6">
        <f t="shared" ca="1" si="82"/>
        <v>0.96775094696969732</v>
      </c>
      <c r="M1054" s="4">
        <f t="shared" ca="1" si="83"/>
        <v>-6.1752621379662331</v>
      </c>
      <c r="N1054" s="4">
        <f t="shared" ca="1" si="84"/>
        <v>-0.36451907742883954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46866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24.64105263157894</v>
      </c>
      <c r="D1055" s="4">
        <f ca="1">INDEX('Sheet 1'!L:L,(MATCH((INDEX('Sheet 1'!B:B,(MATCH(A1055,'Sheet 1'!A:A,0)),1)),'Sheet 1'!J:J,0)),1)</f>
        <v>3.37223052870625</v>
      </c>
      <c r="E1055" s="6">
        <f ca="1">INDEX('Sheet 1'!N:N,(MATCH((INDEX('Sheet 1'!B:B,(MATCH(A1055,'Sheet 1'!A:A,0)),1)),'Sheet 1'!J:J,0)),1)</f>
        <v>-9.066666666666677E-2</v>
      </c>
      <c r="F1055" s="6">
        <f ca="1">INDEX('Sheet 1'!O:O,(MATCH((INDEX('Sheet 1'!B:B,(MATCH(A1055,'Sheet 1'!A:A,0)),1)),'Sheet 1'!J:J,0)),1)</f>
        <v>2.6718843099516429</v>
      </c>
      <c r="G1055" s="5">
        <f ca="1">INDEX('Sheet 1'!H:H,(MATCH((INDEX('Sheet 1'!B:B,(MATCH(A1055,'Sheet 1'!A:A,0)),1)),'Sheet 1'!J:J,0)),1)</f>
        <v>0</v>
      </c>
      <c r="H1055" s="5">
        <f t="shared" ca="1" si="81"/>
        <v>24.649322953576299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21.158213600119911</v>
      </c>
      <c r="J1055" s="6">
        <f ca="1">IFERROR((INDEX('Sheet 1'!P:P,(MATCH((INDEX('Sheet 1'!B:B,(MATCH(A1055,'Sheet 1'!A:A,0)),1)),'Sheet 1'!J:J,1)),1)),"")</f>
        <v>0.27803030303030302</v>
      </c>
      <c r="K1055" s="4">
        <f ca="1">IFERROR(AVERAGEIFS('Sheet 1'!H:H, 'Sheet 1'!B:B, INDEX('Sheet 1'!B:B, MATCH(A1055, 'Sheet 1'!A:A, 0)), 'Sheet 1'!G:G, "&lt;="&amp;I1055, 'Sheet 1'!H:H, "&gt;0"), "0.001")</f>
        <v>3.628571428571429</v>
      </c>
      <c r="L1055" s="6">
        <f t="shared" ca="1" si="82"/>
        <v>1.0088528138528139</v>
      </c>
      <c r="M1055" s="4">
        <f t="shared" ca="1" si="83"/>
        <v>-7.3070486794485054</v>
      </c>
      <c r="N1055" s="4">
        <f t="shared" ca="1" si="84"/>
        <v>1.0327998047023239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46867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24.622315789473689</v>
      </c>
      <c r="D1056" s="4">
        <f ca="1">INDEX('Sheet 1'!L:L,(MATCH((INDEX('Sheet 1'!B:B,(MATCH(A1056,'Sheet 1'!A:A,0)),1)),'Sheet 1'!J:J,0)),1)</f>
        <v>3.3694975164723551</v>
      </c>
      <c r="E1056" s="6">
        <f ca="1">INDEX('Sheet 1'!N:N,(MATCH((INDEX('Sheet 1'!B:B,(MATCH(A1056,'Sheet 1'!A:A,0)),1)),'Sheet 1'!J:J,0)),1)</f>
        <v>-9.7333333333333244E-2</v>
      </c>
      <c r="F1056" s="6">
        <f ca="1">INDEX('Sheet 1'!O:O,(MATCH((INDEX('Sheet 1'!B:B,(MATCH(A1056,'Sheet 1'!A:A,0)),1)),'Sheet 1'!J:J,0)),1)</f>
        <v>2.78805237325916</v>
      </c>
      <c r="G1056" s="5">
        <f ca="1">INDEX('Sheet 1'!H:H,(MATCH((INDEX('Sheet 1'!B:B,(MATCH(A1056,'Sheet 1'!A:A,0)),1)),'Sheet 1'!J:J,0)),1)</f>
        <v>1</v>
      </c>
      <c r="H1056" s="5">
        <f t="shared" ca="1" si="81"/>
        <v>24.583231845579025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24.961047839501386</v>
      </c>
      <c r="J1056" s="6">
        <f ca="1">IFERROR((INDEX('Sheet 1'!P:P,(MATCH((INDEX('Sheet 1'!B:B,(MATCH(A1056,'Sheet 1'!A:A,0)),1)),'Sheet 1'!J:J,1)),1)),"")</f>
        <v>0.3041666666666667</v>
      </c>
      <c r="K1056" s="4">
        <f ca="1">IFERROR(AVERAGEIFS('Sheet 1'!H:H, 'Sheet 1'!B:B, INDEX('Sheet 1'!B:B, MATCH(A1056, 'Sheet 1'!A:A, 0)), 'Sheet 1'!G:G, "&lt;="&amp;I1056, 'Sheet 1'!H:H, "&gt;0"), "0.001")</f>
        <v>4.382352941176471</v>
      </c>
      <c r="L1056" s="6">
        <f t="shared" ca="1" si="82"/>
        <v>1.3329656862745101</v>
      </c>
      <c r="M1056" s="4">
        <f t="shared" ca="1" si="83"/>
        <v>-7.3074147314557614</v>
      </c>
      <c r="N1056" s="4">
        <f t="shared" ca="1" si="84"/>
        <v>-0.10052895079214311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46868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24.711543859649112</v>
      </c>
      <c r="D1057" s="4">
        <f ca="1">INDEX('Sheet 1'!L:L,(MATCH((INDEX('Sheet 1'!B:B,(MATCH(A1057,'Sheet 1'!A:A,0)),1)),'Sheet 1'!J:J,0)),1)</f>
        <v>3.2683152670274769</v>
      </c>
      <c r="E1057" s="6">
        <f ca="1">INDEX('Sheet 1'!N:N,(MATCH((INDEX('Sheet 1'!B:B,(MATCH(A1057,'Sheet 1'!A:A,0)),1)),'Sheet 1'!J:J,0)),1)</f>
        <v>-0.63733333333333331</v>
      </c>
      <c r="F1057" s="6">
        <f ca="1">INDEX('Sheet 1'!O:O,(MATCH((INDEX('Sheet 1'!B:B,(MATCH(A1057,'Sheet 1'!A:A,0)),1)),'Sheet 1'!J:J,0)),1)</f>
        <v>4.5807403312108823</v>
      </c>
      <c r="G1057" s="5">
        <f ca="1">INDEX('Sheet 1'!H:H,(MATCH((INDEX('Sheet 1'!B:B,(MATCH(A1057,'Sheet 1'!A:A,0)),1)),'Sheet 1'!J:J,0)),1)</f>
        <v>0.3</v>
      </c>
      <c r="H1057" s="5">
        <f t="shared" ca="1" si="81"/>
        <v>24.580939589047258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23.847492808066132</v>
      </c>
      <c r="J1057" s="6">
        <f ca="1">IFERROR((INDEX('Sheet 1'!P:P,(MATCH((INDEX('Sheet 1'!B:B,(MATCH(A1057,'Sheet 1'!A:A,0)),1)),'Sheet 1'!J:J,1)),1)),"")</f>
        <v>0.29886363636363639</v>
      </c>
      <c r="K1057" s="4">
        <f ca="1">IFERROR(AVERAGEIFS('Sheet 1'!H:H, 'Sheet 1'!B:B, INDEX('Sheet 1'!B:B, MATCH(A1057, 'Sheet 1'!A:A, 0)), 'Sheet 1'!G:G, "&lt;="&amp;I1057, 'Sheet 1'!H:H, "&gt;0"), "0.001")</f>
        <v>4.2</v>
      </c>
      <c r="L1057" s="6">
        <f t="shared" ca="1" si="82"/>
        <v>1.2552272727272729</v>
      </c>
      <c r="M1057" s="4">
        <f t="shared" ca="1" si="83"/>
        <v>-7.5609425164556381</v>
      </c>
      <c r="N1057" s="4">
        <f t="shared" ca="1" si="84"/>
        <v>0.26437200238911818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46869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24.420631578947361</v>
      </c>
      <c r="D1058" s="4">
        <f ca="1">INDEX('Sheet 1'!L:L,(MATCH((INDEX('Sheet 1'!B:B,(MATCH(A1058,'Sheet 1'!A:A,0)),1)),'Sheet 1'!J:J,0)),1)</f>
        <v>2.941832073945442</v>
      </c>
      <c r="E1058" s="6">
        <f ca="1">INDEX('Sheet 1'!N:N,(MATCH((INDEX('Sheet 1'!B:B,(MATCH(A1058,'Sheet 1'!A:A,0)),1)),'Sheet 1'!J:J,0)),1)</f>
        <v>0.25199999999999972</v>
      </c>
      <c r="F1058" s="6">
        <f ca="1">INDEX('Sheet 1'!O:O,(MATCH((INDEX('Sheet 1'!B:B,(MATCH(A1058,'Sheet 1'!A:A,0)),1)),'Sheet 1'!J:J,0)),1)</f>
        <v>3.974185621149489</v>
      </c>
      <c r="G1058" s="5">
        <f ca="1">INDEX('Sheet 1'!H:H,(MATCH((INDEX('Sheet 1'!B:B,(MATCH(A1058,'Sheet 1'!A:A,0)),1)),'Sheet 1'!J:J,0)),1)</f>
        <v>0</v>
      </c>
      <c r="H1058" s="5">
        <f t="shared" ca="1" si="81"/>
        <v>24.281336820086185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29.100435630317154</v>
      </c>
      <c r="J1058" s="6">
        <f ca="1">IFERROR((INDEX('Sheet 1'!P:P,(MATCH((INDEX('Sheet 1'!B:B,(MATCH(A1058,'Sheet 1'!A:A,0)),1)),'Sheet 1'!J:J,1)),1)),"")</f>
        <v>0.29810606060606065</v>
      </c>
      <c r="K1058" s="4">
        <f ca="1">IFERROR(AVERAGEIFS('Sheet 1'!H:H, 'Sheet 1'!B:B, INDEX('Sheet 1'!B:B, MATCH(A1058, 'Sheet 1'!A:A, 0)), 'Sheet 1'!G:G, "&lt;="&amp;I1058, 'Sheet 1'!H:H, "&gt;0"), "0.001")</f>
        <v>3.87</v>
      </c>
      <c r="L1058" s="6">
        <f t="shared" ca="1" si="82"/>
        <v>1.1536704545454548</v>
      </c>
      <c r="M1058" s="4">
        <f t="shared" ca="1" si="83"/>
        <v>-8.3011643646252047</v>
      </c>
      <c r="N1058" s="4">
        <f t="shared" ca="1" si="84"/>
        <v>-1.5907787846957109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46870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24.21449122807017</v>
      </c>
      <c r="D1059" s="4">
        <f ca="1">INDEX('Sheet 1'!L:L,(MATCH((INDEX('Sheet 1'!B:B,(MATCH(A1059,'Sheet 1'!A:A,0)),1)),'Sheet 1'!J:J,0)),1)</f>
        <v>2.910100629183376</v>
      </c>
      <c r="E1059" s="6">
        <f ca="1">INDEX('Sheet 1'!N:N,(MATCH((INDEX('Sheet 1'!B:B,(MATCH(A1059,'Sheet 1'!A:A,0)),1)),'Sheet 1'!J:J,0)),1)</f>
        <v>0.40133333333333321</v>
      </c>
      <c r="F1059" s="6">
        <f ca="1">INDEX('Sheet 1'!O:O,(MATCH((INDEX('Sheet 1'!B:B,(MATCH(A1059,'Sheet 1'!A:A,0)),1)),'Sheet 1'!J:J,0)),1)</f>
        <v>3.672486944886308</v>
      </c>
      <c r="G1059" s="5">
        <f ca="1">INDEX('Sheet 1'!H:H,(MATCH((INDEX('Sheet 1'!B:B,(MATCH(A1059,'Sheet 1'!A:A,0)),1)),'Sheet 1'!J:J,0)),1)</f>
        <v>0</v>
      </c>
      <c r="H1059" s="5">
        <f t="shared" ca="1" si="81"/>
        <v>24.325780896878566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22.22470428047691</v>
      </c>
      <c r="J1059" s="6">
        <f ca="1">IFERROR((INDEX('Sheet 1'!P:P,(MATCH((INDEX('Sheet 1'!B:B,(MATCH(A1059,'Sheet 1'!A:A,0)),1)),'Sheet 1'!J:J,1)),1)),"")</f>
        <v>0.3022727272727273</v>
      </c>
      <c r="K1059" s="4">
        <f ca="1">IFERROR(AVERAGEIFS('Sheet 1'!H:H, 'Sheet 1'!B:B, INDEX('Sheet 1'!B:B, MATCH(A1059, 'Sheet 1'!A:A, 0)), 'Sheet 1'!G:G, "&lt;="&amp;I1059, 'Sheet 1'!H:H, "&gt;0"), "0.001")</f>
        <v>3.4249999999999994</v>
      </c>
      <c r="L1059" s="6">
        <f t="shared" ca="1" si="82"/>
        <v>1.0352840909090908</v>
      </c>
      <c r="M1059" s="4">
        <f t="shared" ca="1" si="83"/>
        <v>-8.3208432674938706</v>
      </c>
      <c r="N1059" s="4">
        <f t="shared" ca="1" si="84"/>
        <v>0.68375193889828745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46871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24.602877192982451</v>
      </c>
      <c r="D1060" s="4">
        <f ca="1">INDEX('Sheet 1'!L:L,(MATCH((INDEX('Sheet 1'!B:B,(MATCH(A1060,'Sheet 1'!A:A,0)),1)),'Sheet 1'!J:J,0)),1)</f>
        <v>2.935923508343945</v>
      </c>
      <c r="E1060" s="6">
        <f ca="1">INDEX('Sheet 1'!N:N,(MATCH((INDEX('Sheet 1'!B:B,(MATCH(A1060,'Sheet 1'!A:A,0)),1)),'Sheet 1'!J:J,0)),1)</f>
        <v>6.2666666666666898E-2</v>
      </c>
      <c r="F1060" s="6">
        <f ca="1">INDEX('Sheet 1'!O:O,(MATCH((INDEX('Sheet 1'!B:B,(MATCH(A1060,'Sheet 1'!A:A,0)),1)),'Sheet 1'!J:J,0)),1)</f>
        <v>2.5500277334651571</v>
      </c>
      <c r="G1060" s="5">
        <f ca="1">INDEX('Sheet 1'!H:H,(MATCH((INDEX('Sheet 1'!B:B,(MATCH(A1060,'Sheet 1'!A:A,0)),1)),'Sheet 1'!J:J,0)),1)</f>
        <v>1.5</v>
      </c>
      <c r="H1060" s="5">
        <f t="shared" ca="1" si="81"/>
        <v>24.651318353036867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25.484692696012001</v>
      </c>
      <c r="J1060" s="6">
        <f ca="1">IFERROR((INDEX('Sheet 1'!P:P,(MATCH((INDEX('Sheet 1'!B:B,(MATCH(A1060,'Sheet 1'!A:A,0)),1)),'Sheet 1'!J:J,1)),1)),"")</f>
        <v>0.28712121212121211</v>
      </c>
      <c r="K1060" s="4">
        <f ca="1">IFERROR(AVERAGEIFS('Sheet 1'!H:H, 'Sheet 1'!B:B, INDEX('Sheet 1'!B:B, MATCH(A1060, 'Sheet 1'!A:A, 0)), 'Sheet 1'!G:G, "&lt;="&amp;I1060, 'Sheet 1'!H:H, "&gt;0"), "0.001")</f>
        <v>3.1461538461538465</v>
      </c>
      <c r="L1060" s="6">
        <f t="shared" ca="1" si="82"/>
        <v>0.90332750582750587</v>
      </c>
      <c r="M1060" s="4">
        <f t="shared" ca="1" si="83"/>
        <v>-8.3799448872086248</v>
      </c>
      <c r="N1060" s="4">
        <f t="shared" ca="1" si="84"/>
        <v>-0.30035370489844687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46872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24.540982456140341</v>
      </c>
      <c r="D1061" s="4">
        <f ca="1">INDEX('Sheet 1'!L:L,(MATCH((INDEX('Sheet 1'!B:B,(MATCH(A1061,'Sheet 1'!A:A,0)),1)),'Sheet 1'!J:J,0)),1)</f>
        <v>3.063150353817226</v>
      </c>
      <c r="E1061" s="6">
        <f ca="1">INDEX('Sheet 1'!N:N,(MATCH((INDEX('Sheet 1'!B:B,(MATCH(A1061,'Sheet 1'!A:A,0)),1)),'Sheet 1'!J:J,0)),1)</f>
        <v>-0.43066666666666681</v>
      </c>
      <c r="F1061" s="6">
        <f ca="1">INDEX('Sheet 1'!O:O,(MATCH((INDEX('Sheet 1'!B:B,(MATCH(A1061,'Sheet 1'!A:A,0)),1)),'Sheet 1'!J:J,0)),1)</f>
        <v>2.289929382443173</v>
      </c>
      <c r="G1061" s="5">
        <f ca="1">INDEX('Sheet 1'!H:H,(MATCH((INDEX('Sheet 1'!B:B,(MATCH(A1061,'Sheet 1'!A:A,0)),1)),'Sheet 1'!J:J,0)),1)</f>
        <v>0</v>
      </c>
      <c r="H1061" s="5">
        <f t="shared" ca="1" si="81"/>
        <v>24.643167519069795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26.642498635832563</v>
      </c>
      <c r="J1061" s="6">
        <f ca="1">IFERROR((INDEX('Sheet 1'!P:P,(MATCH((INDEX('Sheet 1'!B:B,(MATCH(A1061,'Sheet 1'!A:A,0)),1)),'Sheet 1'!J:J,1)),1)),"")</f>
        <v>0.25946969696969696</v>
      </c>
      <c r="K1061" s="4">
        <f ca="1">IFERROR(AVERAGEIFS('Sheet 1'!H:H, 'Sheet 1'!B:B, INDEX('Sheet 1'!B:B, MATCH(A1061, 'Sheet 1'!A:A, 0)), 'Sheet 1'!G:G, "&lt;="&amp;I1061, 'Sheet 1'!H:H, "&gt;0"), "0.001")</f>
        <v>7.7235294117647051</v>
      </c>
      <c r="L1061" s="6">
        <f t="shared" ca="1" si="82"/>
        <v>2.00402183600713</v>
      </c>
      <c r="M1061" s="4">
        <f t="shared" ca="1" si="83"/>
        <v>-8.0116806625433661</v>
      </c>
      <c r="N1061" s="4">
        <f t="shared" ca="1" si="84"/>
        <v>-0.68606367202098395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46873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24.02294736842105</v>
      </c>
      <c r="D1062" s="4">
        <f ca="1">INDEX('Sheet 1'!L:L,(MATCH((INDEX('Sheet 1'!B:B,(MATCH(A1062,'Sheet 1'!A:A,0)),1)),'Sheet 1'!J:J,0)),1)</f>
        <v>2.915076065640227</v>
      </c>
      <c r="E1062" s="6">
        <f ca="1">INDEX('Sheet 1'!N:N,(MATCH((INDEX('Sheet 1'!B:B,(MATCH(A1062,'Sheet 1'!A:A,0)),1)),'Sheet 1'!J:J,0)),1)</f>
        <v>-0.63066666666666682</v>
      </c>
      <c r="F1062" s="6">
        <f ca="1">INDEX('Sheet 1'!O:O,(MATCH((INDEX('Sheet 1'!B:B,(MATCH(A1062,'Sheet 1'!A:A,0)),1)),'Sheet 1'!J:J,0)),1)</f>
        <v>3.108183328506156</v>
      </c>
      <c r="G1062" s="5">
        <f ca="1">INDEX('Sheet 1'!H:H,(MATCH((INDEX('Sheet 1'!B:B,(MATCH(A1062,'Sheet 1'!A:A,0)),1)),'Sheet 1'!J:J,0)),1)</f>
        <v>2</v>
      </c>
      <c r="H1062" s="5">
        <f t="shared" ca="1" si="81"/>
        <v>24.140166675316557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24.04141177895292</v>
      </c>
      <c r="J1062" s="6">
        <f ca="1">IFERROR((INDEX('Sheet 1'!P:P,(MATCH((INDEX('Sheet 1'!B:B,(MATCH(A1062,'Sheet 1'!A:A,0)),1)),'Sheet 1'!J:J,1)),1)),"")</f>
        <v>0.24848484848484848</v>
      </c>
      <c r="K1062" s="4">
        <f ca="1">IFERROR(AVERAGEIFS('Sheet 1'!H:H, 'Sheet 1'!B:B, INDEX('Sheet 1'!B:B, MATCH(A1062, 'Sheet 1'!A:A, 0)), 'Sheet 1'!G:G, "&lt;="&amp;I1062, 'Sheet 1'!H:H, "&gt;0"), "0.001")</f>
        <v>5.5115384615384606</v>
      </c>
      <c r="L1062" s="6">
        <f t="shared" ca="1" si="82"/>
        <v>1.3695337995337993</v>
      </c>
      <c r="M1062" s="4">
        <f t="shared" ca="1" si="83"/>
        <v>-8.240933281837016</v>
      </c>
      <c r="N1062" s="4">
        <f t="shared" ca="1" si="84"/>
        <v>-6.3341093392066863E-3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46874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23.362631578947369</v>
      </c>
      <c r="D1063" s="4">
        <f ca="1">INDEX('Sheet 1'!L:L,(MATCH((INDEX('Sheet 1'!B:B,(MATCH(A1063,'Sheet 1'!A:A,0)),1)),'Sheet 1'!J:J,0)),1)</f>
        <v>3.4609403502672191</v>
      </c>
      <c r="E1063" s="6">
        <f ca="1">INDEX('Sheet 1'!N:N,(MATCH((INDEX('Sheet 1'!B:B,(MATCH(A1063,'Sheet 1'!A:A,0)),1)),'Sheet 1'!J:J,0)),1)</f>
        <v>0.37066666666666648</v>
      </c>
      <c r="F1063" s="6">
        <f ca="1">INDEX('Sheet 1'!O:O,(MATCH((INDEX('Sheet 1'!B:B,(MATCH(A1063,'Sheet 1'!A:A,0)),1)),'Sheet 1'!J:J,0)),1)</f>
        <v>2.492191770273672</v>
      </c>
      <c r="G1063" s="5">
        <f ca="1">INDEX('Sheet 1'!H:H,(MATCH((INDEX('Sheet 1'!B:B,(MATCH(A1063,'Sheet 1'!A:A,0)),1)),'Sheet 1'!J:J,0)),1)</f>
        <v>0.8</v>
      </c>
      <c r="H1063" s="5">
        <f t="shared" ca="1" si="81"/>
        <v>23.443929841636464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22.101210335998886</v>
      </c>
      <c r="J1063" s="6">
        <f ca="1">IFERROR((INDEX('Sheet 1'!P:P,(MATCH((INDEX('Sheet 1'!B:B,(MATCH(A1063,'Sheet 1'!A:A,0)),1)),'Sheet 1'!J:J,1)),1)),"")</f>
        <v>0.24659090909090908</v>
      </c>
      <c r="K1063" s="4">
        <f ca="1">IFERROR(AVERAGEIFS('Sheet 1'!H:H, 'Sheet 1'!B:B, INDEX('Sheet 1'!B:B, MATCH(A1063, 'Sheet 1'!A:A, 0)), 'Sheet 1'!G:G, "&lt;="&amp;I1063, 'Sheet 1'!H:H, "&gt;0"), "0.001")</f>
        <v>4.8071428571428578</v>
      </c>
      <c r="L1063" s="6">
        <f t="shared" ca="1" si="82"/>
        <v>1.1853977272727274</v>
      </c>
      <c r="M1063" s="4">
        <f t="shared" ca="1" si="83"/>
        <v>-6.7503710594560058</v>
      </c>
      <c r="N1063" s="4">
        <f t="shared" ca="1" si="84"/>
        <v>0.36447355784421093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46875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23.896315789473679</v>
      </c>
      <c r="D1064" s="4">
        <f ca="1">INDEX('Sheet 1'!L:L,(MATCH((INDEX('Sheet 1'!B:B,(MATCH(A1064,'Sheet 1'!A:A,0)),1)),'Sheet 1'!J:J,0)),1)</f>
        <v>3.273611665016626</v>
      </c>
      <c r="E1064" s="6">
        <f ca="1">INDEX('Sheet 1'!N:N,(MATCH((INDEX('Sheet 1'!B:B,(MATCH(A1064,'Sheet 1'!A:A,0)),1)),'Sheet 1'!J:J,0)),1)</f>
        <v>2.7999999999999921E-2</v>
      </c>
      <c r="F1064" s="6">
        <f ca="1">INDEX('Sheet 1'!O:O,(MATCH((INDEX('Sheet 1'!B:B,(MATCH(A1064,'Sheet 1'!A:A,0)),1)),'Sheet 1'!J:J,0)),1)</f>
        <v>2.590030783496494</v>
      </c>
      <c r="G1064" s="5">
        <f ca="1">INDEX('Sheet 1'!H:H,(MATCH((INDEX('Sheet 1'!B:B,(MATCH(A1064,'Sheet 1'!A:A,0)),1)),'Sheet 1'!J:J,0)),1)</f>
        <v>5.8</v>
      </c>
      <c r="H1064" s="5">
        <f t="shared" ca="1" si="81"/>
        <v>23.844580763583235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20.519516845765089</v>
      </c>
      <c r="J1064" s="6">
        <f ca="1">IFERROR((INDEX('Sheet 1'!P:P,(MATCH((INDEX('Sheet 1'!B:B,(MATCH(A1064,'Sheet 1'!A:A,0)),1)),'Sheet 1'!J:J,1)),1)),"")</f>
        <v>0.26136363636363635</v>
      </c>
      <c r="K1064" s="4">
        <f ca="1">IFERROR(AVERAGEIFS('Sheet 1'!H:H, 'Sheet 1'!B:B, INDEX('Sheet 1'!B:B, MATCH(A1064, 'Sheet 1'!A:A, 0)), 'Sheet 1'!G:G, "&lt;="&amp;I1064, 'Sheet 1'!H:H, "&gt;0"), "0.001")</f>
        <v>3.7285714285714286</v>
      </c>
      <c r="L1064" s="6">
        <f t="shared" ca="1" si="82"/>
        <v>0.97451298701298694</v>
      </c>
      <c r="M1064" s="4">
        <f t="shared" ca="1" si="83"/>
        <v>-7.2996794472725934</v>
      </c>
      <c r="N1064" s="4">
        <f t="shared" ca="1" si="84"/>
        <v>1.0315209283357192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46876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24.062631578947361</v>
      </c>
      <c r="D1065" s="4">
        <f ca="1">INDEX('Sheet 1'!L:L,(MATCH((INDEX('Sheet 1'!B:B,(MATCH(A1065,'Sheet 1'!A:A,0)),1)),'Sheet 1'!J:J,0)),1)</f>
        <v>3.296135875796268</v>
      </c>
      <c r="E1065" s="6">
        <f ca="1">INDEX('Sheet 1'!N:N,(MATCH((INDEX('Sheet 1'!B:B,(MATCH(A1065,'Sheet 1'!A:A,0)),1)),'Sheet 1'!J:J,0)),1)</f>
        <v>-0.30133333333333312</v>
      </c>
      <c r="F1065" s="6">
        <f ca="1">INDEX('Sheet 1'!O:O,(MATCH((INDEX('Sheet 1'!B:B,(MATCH(A1065,'Sheet 1'!A:A,0)),1)),'Sheet 1'!J:J,0)),1)</f>
        <v>2.805231277902505</v>
      </c>
      <c r="G1065" s="5">
        <f ca="1">INDEX('Sheet 1'!H:H,(MATCH((INDEX('Sheet 1'!B:B,(MATCH(A1065,'Sheet 1'!A:A,0)),1)),'Sheet 1'!J:J,0)),1)</f>
        <v>0.5</v>
      </c>
      <c r="H1065" s="5">
        <f t="shared" ca="1" si="81"/>
        <v>23.945131084049251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24.163779322275342</v>
      </c>
      <c r="J1065" s="6">
        <f ca="1">IFERROR((INDEX('Sheet 1'!P:P,(MATCH((INDEX('Sheet 1'!B:B,(MATCH(A1065,'Sheet 1'!A:A,0)),1)),'Sheet 1'!J:J,1)),1)),"")</f>
        <v>0.31060606060606066</v>
      </c>
      <c r="K1065" s="4">
        <f ca="1">IFERROR(AVERAGEIFS('Sheet 1'!H:H, 'Sheet 1'!B:B, INDEX('Sheet 1'!B:B, MATCH(A1065, 'Sheet 1'!A:A, 0)), 'Sheet 1'!G:G, "&lt;="&amp;I1065, 'Sheet 1'!H:H, "&gt;0"), "0.001")</f>
        <v>5.7812499999999991</v>
      </c>
      <c r="L1065" s="6">
        <f t="shared" ca="1" si="82"/>
        <v>1.7956912878787878</v>
      </c>
      <c r="M1065" s="4">
        <f t="shared" ca="1" si="83"/>
        <v>-7.3002547484892144</v>
      </c>
      <c r="N1065" s="4">
        <f t="shared" ca="1" si="84"/>
        <v>-3.0686763877276934E-2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46877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23.34642105263158</v>
      </c>
      <c r="D1066" s="4">
        <f ca="1">INDEX('Sheet 1'!L:L,(MATCH((INDEX('Sheet 1'!B:B,(MATCH(A1066,'Sheet 1'!A:A,0)),1)),'Sheet 1'!J:J,0)),1)</f>
        <v>3.237715800314128</v>
      </c>
      <c r="E1066" s="6">
        <f ca="1">INDEX('Sheet 1'!N:N,(MATCH((INDEX('Sheet 1'!B:B,(MATCH(A1066,'Sheet 1'!A:A,0)),1)),'Sheet 1'!J:J,0)),1)</f>
        <v>-0.11333333333333361</v>
      </c>
      <c r="F1066" s="6">
        <f ca="1">INDEX('Sheet 1'!O:O,(MATCH((INDEX('Sheet 1'!B:B,(MATCH(A1066,'Sheet 1'!A:A,0)),1)),'Sheet 1'!J:J,0)),1)</f>
        <v>3.5910674966875469</v>
      </c>
      <c r="G1066" s="5">
        <f ca="1">INDEX('Sheet 1'!H:H,(MATCH((INDEX('Sheet 1'!B:B,(MATCH(A1066,'Sheet 1'!A:A,0)),1)),'Sheet 1'!J:J,0)),1)</f>
        <v>0</v>
      </c>
      <c r="H1066" s="5">
        <f t="shared" ca="1" si="81"/>
        <v>23.516283743247488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25.125924672249692</v>
      </c>
      <c r="J1066" s="6">
        <f ca="1">IFERROR((INDEX('Sheet 1'!P:P,(MATCH((INDEX('Sheet 1'!B:B,(MATCH(A1066,'Sheet 1'!A:A,0)),1)),'Sheet 1'!J:J,1)),1)),"")</f>
        <v>0.34696969696969698</v>
      </c>
      <c r="K1066" s="4">
        <f ca="1">IFERROR(AVERAGEIFS('Sheet 1'!H:H, 'Sheet 1'!B:B, INDEX('Sheet 1'!B:B, MATCH(A1066, 'Sheet 1'!A:A, 0)), 'Sheet 1'!G:G, "&lt;="&amp;I1066, 'Sheet 1'!H:H, "&gt;0"), "0.001")</f>
        <v>6.0588235294117636</v>
      </c>
      <c r="L1066" s="6">
        <f t="shared" ca="1" si="82"/>
        <v>2.1022281639928697</v>
      </c>
      <c r="M1066" s="4">
        <f t="shared" ca="1" si="83"/>
        <v>-7.2107691015889896</v>
      </c>
      <c r="N1066" s="4">
        <f t="shared" ca="1" si="84"/>
        <v>-0.54961699215399373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46878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23.643368421052632</v>
      </c>
      <c r="D1067" s="4">
        <f ca="1">INDEX('Sheet 1'!L:L,(MATCH((INDEX('Sheet 1'!B:B,(MATCH(A1067,'Sheet 1'!A:A,0)),1)),'Sheet 1'!J:J,0)),1)</f>
        <v>3.2587512116544062</v>
      </c>
      <c r="E1067" s="6">
        <f ca="1">INDEX('Sheet 1'!N:N,(MATCH((INDEX('Sheet 1'!B:B,(MATCH(A1067,'Sheet 1'!A:A,0)),1)),'Sheet 1'!J:J,0)),1)</f>
        <v>2.0000000000000139E-2</v>
      </c>
      <c r="F1067" s="6">
        <f ca="1">INDEX('Sheet 1'!O:O,(MATCH((INDEX('Sheet 1'!B:B,(MATCH(A1067,'Sheet 1'!A:A,0)),1)),'Sheet 1'!J:J,0)),1)</f>
        <v>4.0903974564033936</v>
      </c>
      <c r="G1067" s="5">
        <f ca="1">INDEX('Sheet 1'!H:H,(MATCH((INDEX('Sheet 1'!B:B,(MATCH(A1067,'Sheet 1'!A:A,0)),1)),'Sheet 1'!J:J,0)),1)</f>
        <v>0</v>
      </c>
      <c r="H1067" s="5">
        <f t="shared" ca="1" si="81"/>
        <v>23.534795813384381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21.252065395782061</v>
      </c>
      <c r="J1067" s="6">
        <f ca="1">IFERROR((INDEX('Sheet 1'!P:P,(MATCH((INDEX('Sheet 1'!B:B,(MATCH(A1067,'Sheet 1'!A:A,0)),1)),'Sheet 1'!J:J,1)),1)),"")</f>
        <v>0.3678030303030303</v>
      </c>
      <c r="K1067" s="4">
        <f ca="1">IFERROR(AVERAGEIFS('Sheet 1'!H:H, 'Sheet 1'!B:B, INDEX('Sheet 1'!B:B, MATCH(A1067, 'Sheet 1'!A:A, 0)), 'Sheet 1'!G:G, "&lt;="&amp;I1067, 'Sheet 1'!H:H, "&gt;0"), "0.001")</f>
        <v>8.3642857142857157</v>
      </c>
      <c r="L1067" s="6">
        <f t="shared" ca="1" si="82"/>
        <v>3.0764096320346326</v>
      </c>
      <c r="M1067" s="4">
        <f t="shared" ca="1" si="83"/>
        <v>-7.2553462616280369</v>
      </c>
      <c r="N1067" s="4">
        <f t="shared" ca="1" si="84"/>
        <v>0.73380963134542299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46879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23.292070175438599</v>
      </c>
      <c r="D1068" s="4">
        <f ca="1">INDEX('Sheet 1'!L:L,(MATCH((INDEX('Sheet 1'!B:B,(MATCH(A1068,'Sheet 1'!A:A,0)),1)),'Sheet 1'!J:J,0)),1)</f>
        <v>3.2021040380146948</v>
      </c>
      <c r="E1068" s="6">
        <f ca="1">INDEX('Sheet 1'!N:N,(MATCH((INDEX('Sheet 1'!B:B,(MATCH(A1068,'Sheet 1'!A:A,0)),1)),'Sheet 1'!J:J,0)),1)</f>
        <v>-0.1213333333333331</v>
      </c>
      <c r="F1068" s="6">
        <f ca="1">INDEX('Sheet 1'!O:O,(MATCH((INDEX('Sheet 1'!B:B,(MATCH(A1068,'Sheet 1'!A:A,0)),1)),'Sheet 1'!J:J,0)),1)</f>
        <v>4.2270459090382619</v>
      </c>
      <c r="G1068" s="5">
        <f ca="1">INDEX('Sheet 1'!H:H,(MATCH((INDEX('Sheet 1'!B:B,(MATCH(A1068,'Sheet 1'!A:A,0)),1)),'Sheet 1'!J:J,0)),1)</f>
        <v>0</v>
      </c>
      <c r="H1068" s="5">
        <f t="shared" ca="1" si="81"/>
        <v>23.391898499512322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23.403412354295895</v>
      </c>
      <c r="J1068" s="6">
        <f ca="1">IFERROR((INDEX('Sheet 1'!P:P,(MATCH((INDEX('Sheet 1'!B:B,(MATCH(A1068,'Sheet 1'!A:A,0)),1)),'Sheet 1'!J:J,1)),1)),"")</f>
        <v>0.38257575757575757</v>
      </c>
      <c r="K1068" s="4">
        <f ca="1">IFERROR(AVERAGEIFS('Sheet 1'!H:H, 'Sheet 1'!B:B, INDEX('Sheet 1'!B:B, MATCH(A1068, 'Sheet 1'!A:A, 0)), 'Sheet 1'!G:G, "&lt;="&amp;I1068, 'Sheet 1'!H:H, "&gt;0"), "0.001")</f>
        <v>5.6428571428571415</v>
      </c>
      <c r="L1068" s="6">
        <f t="shared" ca="1" si="82"/>
        <v>2.1588203463203457</v>
      </c>
      <c r="M1068" s="4">
        <f t="shared" ca="1" si="83"/>
        <v>-7.2739891955164859</v>
      </c>
      <c r="N1068" s="4">
        <f t="shared" ca="1" si="84"/>
        <v>-3.4771568173758607E-2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46880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23.4839298245614</v>
      </c>
      <c r="D1069" s="4">
        <f ca="1">INDEX('Sheet 1'!L:L,(MATCH((INDEX('Sheet 1'!B:B,(MATCH(A1069,'Sheet 1'!A:A,0)),1)),'Sheet 1'!J:J,0)),1)</f>
        <v>3.426141418616985</v>
      </c>
      <c r="E1069" s="6">
        <f ca="1">INDEX('Sheet 1'!N:N,(MATCH((INDEX('Sheet 1'!B:B,(MATCH(A1069,'Sheet 1'!A:A,0)),1)),'Sheet 1'!J:J,0)),1)</f>
        <v>-0.15600000000000011</v>
      </c>
      <c r="F1069" s="6">
        <f ca="1">INDEX('Sheet 1'!O:O,(MATCH((INDEX('Sheet 1'!B:B,(MATCH(A1069,'Sheet 1'!A:A,0)),1)),'Sheet 1'!J:J,0)),1)</f>
        <v>4.4097937685430457</v>
      </c>
      <c r="G1069" s="5">
        <f ca="1">INDEX('Sheet 1'!H:H,(MATCH((INDEX('Sheet 1'!B:B,(MATCH(A1069,'Sheet 1'!A:A,0)),1)),'Sheet 1'!J:J,0)),1)</f>
        <v>0</v>
      </c>
      <c r="H1069" s="5">
        <f t="shared" ca="1" si="81"/>
        <v>23.399334179203816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24.21586049256512</v>
      </c>
      <c r="J1069" s="6">
        <f ca="1">IFERROR((INDEX('Sheet 1'!P:P,(MATCH((INDEX('Sheet 1'!B:B,(MATCH(A1069,'Sheet 1'!A:A,0)),1)),'Sheet 1'!J:J,1)),1)),"")</f>
        <v>0.36249999999999999</v>
      </c>
      <c r="K1069" s="4">
        <f ca="1">IFERROR(AVERAGEIFS('Sheet 1'!H:H, 'Sheet 1'!B:B, INDEX('Sheet 1'!B:B, MATCH(A1069, 'Sheet 1'!A:A, 0)), 'Sheet 1'!G:G, "&lt;="&amp;I1069, 'Sheet 1'!H:H, "&gt;0"), "0.001")</f>
        <v>10.417857142857143</v>
      </c>
      <c r="L1069" s="6">
        <f t="shared" ca="1" si="82"/>
        <v>3.7764732142857143</v>
      </c>
      <c r="M1069" s="4">
        <f t="shared" ca="1" si="83"/>
        <v>-6.8543375638128365</v>
      </c>
      <c r="N1069" s="4">
        <f t="shared" ca="1" si="84"/>
        <v>-0.21363118989384133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46881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23.104561403508779</v>
      </c>
      <c r="D1070" s="4">
        <f ca="1">INDEX('Sheet 1'!L:L,(MATCH((INDEX('Sheet 1'!B:B,(MATCH(A1070,'Sheet 1'!A:A,0)),1)),'Sheet 1'!J:J,0)),1)</f>
        <v>3.4986226376046998</v>
      </c>
      <c r="E1070" s="6">
        <f ca="1">INDEX('Sheet 1'!N:N,(MATCH((INDEX('Sheet 1'!B:B,(MATCH(A1070,'Sheet 1'!A:A,0)),1)),'Sheet 1'!J:J,0)),1)</f>
        <v>4.266666666666661E-2</v>
      </c>
      <c r="F1070" s="6">
        <f ca="1">INDEX('Sheet 1'!O:O,(MATCH((INDEX('Sheet 1'!B:B,(MATCH(A1070,'Sheet 1'!A:A,0)),1)),'Sheet 1'!J:J,0)),1)</f>
        <v>2.5192326874136359</v>
      </c>
      <c r="G1070" s="5">
        <f ca="1">INDEX('Sheet 1'!H:H,(MATCH((INDEX('Sheet 1'!B:B,(MATCH(A1070,'Sheet 1'!A:A,0)),1)),'Sheet 1'!J:J,0)),1)</f>
        <v>0</v>
      </c>
      <c r="H1070" s="5">
        <f t="shared" ca="1" si="81"/>
        <v>23.158168498026946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23.409727167871523</v>
      </c>
      <c r="J1070" s="6">
        <f ca="1">IFERROR((INDEX('Sheet 1'!P:P,(MATCH((INDEX('Sheet 1'!B:B,(MATCH(A1070,'Sheet 1'!A:A,0)),1)),'Sheet 1'!J:J,1)),1)),"")</f>
        <v>0.32651515151515154</v>
      </c>
      <c r="K1070" s="4">
        <f ca="1">IFERROR(AVERAGEIFS('Sheet 1'!H:H, 'Sheet 1'!B:B, INDEX('Sheet 1'!B:B, MATCH(A1070, 'Sheet 1'!A:A, 0)), 'Sheet 1'!G:G, "&lt;="&amp;I1070, 'Sheet 1'!H:H, "&gt;0"), "0.001")</f>
        <v>11.556521739130435</v>
      </c>
      <c r="L1070" s="6">
        <f t="shared" ca="1" si="82"/>
        <v>3.7733794466403165</v>
      </c>
      <c r="M1070" s="4">
        <f t="shared" ca="1" si="83"/>
        <v>-6.6039021056946874</v>
      </c>
      <c r="N1070" s="4">
        <f t="shared" ca="1" si="84"/>
        <v>-8.7224544048475405E-2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46882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23.064105263157899</v>
      </c>
      <c r="D1071" s="4">
        <f ca="1">INDEX('Sheet 1'!L:L,(MATCH((INDEX('Sheet 1'!B:B,(MATCH(A1071,'Sheet 1'!A:A,0)),1)),'Sheet 1'!J:J,0)),1)</f>
        <v>3.1329363367437981</v>
      </c>
      <c r="E1071" s="6">
        <f ca="1">INDEX('Sheet 1'!N:N,(MATCH((INDEX('Sheet 1'!B:B,(MATCH(A1071,'Sheet 1'!A:A,0)),1)),'Sheet 1'!J:J,0)),1)</f>
        <v>-0.45999999999999958</v>
      </c>
      <c r="F1071" s="6">
        <f ca="1">INDEX('Sheet 1'!O:O,(MATCH((INDEX('Sheet 1'!B:B,(MATCH(A1071,'Sheet 1'!A:A,0)),1)),'Sheet 1'!J:J,0)),1)</f>
        <v>2.4023074493247289</v>
      </c>
      <c r="G1071" s="5">
        <f ca="1">INDEX('Sheet 1'!H:H,(MATCH((INDEX('Sheet 1'!B:B,(MATCH(A1071,'Sheet 1'!A:A,0)),1)),'Sheet 1'!J:J,0)),1)</f>
        <v>3.6</v>
      </c>
      <c r="H1071" s="5">
        <f t="shared" ca="1" si="81"/>
        <v>23.147143148946046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22.392514871825011</v>
      </c>
      <c r="J1071" s="6">
        <f ca="1">IFERROR((INDEX('Sheet 1'!P:P,(MATCH((INDEX('Sheet 1'!B:B,(MATCH(A1071,'Sheet 1'!A:A,0)),1)),'Sheet 1'!J:J,1)),1)),"")</f>
        <v>0.31666666666666665</v>
      </c>
      <c r="K1071" s="4">
        <f ca="1">IFERROR(AVERAGEIFS('Sheet 1'!H:H, 'Sheet 1'!B:B, INDEX('Sheet 1'!B:B, MATCH(A1071, 'Sheet 1'!A:A, 0)), 'Sheet 1'!G:G, "&lt;="&amp;I1071, 'Sheet 1'!H:H, "&gt;0"), "0.001")</f>
        <v>5.791666666666667</v>
      </c>
      <c r="L1071" s="6">
        <f t="shared" ca="1" si="82"/>
        <v>1.8340277777777778</v>
      </c>
      <c r="M1071" s="4">
        <f t="shared" ca="1" si="83"/>
        <v>-7.3618174083707881</v>
      </c>
      <c r="N1071" s="4">
        <f t="shared" ca="1" si="84"/>
        <v>0.21436451914337404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46883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22.769684210526311</v>
      </c>
      <c r="D1072" s="4">
        <f ca="1">INDEX('Sheet 1'!L:L,(MATCH((INDEX('Sheet 1'!B:B,(MATCH(A1072,'Sheet 1'!A:A,0)),1)),'Sheet 1'!J:J,0)),1)</f>
        <v>3.0417266315204201</v>
      </c>
      <c r="E1072" s="6">
        <f ca="1">INDEX('Sheet 1'!N:N,(MATCH((INDEX('Sheet 1'!B:B,(MATCH(A1072,'Sheet 1'!A:A,0)),1)),'Sheet 1'!J:J,0)),1)</f>
        <v>7.866666666666669E-2</v>
      </c>
      <c r="F1072" s="6">
        <f ca="1">INDEX('Sheet 1'!O:O,(MATCH((INDEX('Sheet 1'!B:B,(MATCH(A1072,'Sheet 1'!A:A,0)),1)),'Sheet 1'!J:J,0)),1)</f>
        <v>2.4852697571422229</v>
      </c>
      <c r="G1072" s="5">
        <f ca="1">INDEX('Sheet 1'!H:H,(MATCH((INDEX('Sheet 1'!B:B,(MATCH(A1072,'Sheet 1'!A:A,0)),1)),'Sheet 1'!J:J,0)),1)</f>
        <v>4.8</v>
      </c>
      <c r="H1072" s="5">
        <f t="shared" ca="1" si="81"/>
        <v>22.718850889654341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19.427498061512377</v>
      </c>
      <c r="J1072" s="6">
        <f ca="1">IFERROR((INDEX('Sheet 1'!P:P,(MATCH((INDEX('Sheet 1'!B:B,(MATCH(A1072,'Sheet 1'!A:A,0)),1)),'Sheet 1'!J:J,1)),1)),"")</f>
        <v>0.3287878787878788</v>
      </c>
      <c r="K1072" s="4">
        <f ca="1">IFERROR(AVERAGEIFS('Sheet 1'!H:H, 'Sheet 1'!B:B, INDEX('Sheet 1'!B:B, MATCH(A1072, 'Sheet 1'!A:A, 0)), 'Sheet 1'!G:G, "&lt;="&amp;I1072, 'Sheet 1'!H:H, "&gt;0"), "0.001")</f>
        <v>6.177777777777778</v>
      </c>
      <c r="L1072" s="6">
        <f t="shared" ca="1" si="82"/>
        <v>2.0311784511784512</v>
      </c>
      <c r="M1072" s="4">
        <f t="shared" ca="1" si="83"/>
        <v>-7.4857759979386405</v>
      </c>
      <c r="N1072" s="4">
        <f t="shared" ca="1" si="84"/>
        <v>1.0987792638496667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46884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22.896631578947371</v>
      </c>
      <c r="D1073" s="4">
        <f ca="1">INDEX('Sheet 1'!L:L,(MATCH((INDEX('Sheet 1'!B:B,(MATCH(A1073,'Sheet 1'!A:A,0)),1)),'Sheet 1'!J:J,0)),1)</f>
        <v>3.308496841671694</v>
      </c>
      <c r="E1073" s="6">
        <f ca="1">INDEX('Sheet 1'!N:N,(MATCH((INDEX('Sheet 1'!B:B,(MATCH(A1073,'Sheet 1'!A:A,0)),1)),'Sheet 1'!J:J,0)),1)</f>
        <v>-0.48666666666666669</v>
      </c>
      <c r="F1073" s="6">
        <f ca="1">INDEX('Sheet 1'!O:O,(MATCH((INDEX('Sheet 1'!B:B,(MATCH(A1073,'Sheet 1'!A:A,0)),1)),'Sheet 1'!J:J,0)),1)</f>
        <v>2.927656259052823</v>
      </c>
      <c r="G1073" s="5">
        <f ca="1">INDEX('Sheet 1'!H:H,(MATCH((INDEX('Sheet 1'!B:B,(MATCH(A1073,'Sheet 1'!A:A,0)),1)),'Sheet 1'!J:J,0)),1)</f>
        <v>0</v>
      </c>
      <c r="H1073" s="5">
        <f t="shared" ca="1" si="81"/>
        <v>22.833270309512809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20.757276923627245</v>
      </c>
      <c r="J1073" s="6">
        <f ca="1">IFERROR((INDEX('Sheet 1'!P:P,(MATCH((INDEX('Sheet 1'!B:B,(MATCH(A1073,'Sheet 1'!A:A,0)),1)),'Sheet 1'!J:J,1)),1)),"")</f>
        <v>0.3053030303030303</v>
      </c>
      <c r="K1073" s="4">
        <f ca="1">IFERROR(AVERAGEIFS('Sheet 1'!H:H, 'Sheet 1'!B:B, INDEX('Sheet 1'!B:B, MATCH(A1073, 'Sheet 1'!A:A, 0)), 'Sheet 1'!G:G, "&lt;="&amp;I1073, 'Sheet 1'!H:H, "&gt;0"), "0.001")</f>
        <v>6.6722222222222216</v>
      </c>
      <c r="L1073" s="6">
        <f t="shared" ca="1" si="82"/>
        <v>2.0370496632996629</v>
      </c>
      <c r="M1073" s="4">
        <f t="shared" ca="1" si="83"/>
        <v>-6.9205541593862678</v>
      </c>
      <c r="N1073" s="4">
        <f t="shared" ca="1" si="84"/>
        <v>0.64662436075930119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46885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22.497087719298239</v>
      </c>
      <c r="D1074" s="4">
        <f ca="1">INDEX('Sheet 1'!L:L,(MATCH((INDEX('Sheet 1'!B:B,(MATCH(A1074,'Sheet 1'!A:A,0)),1)),'Sheet 1'!J:J,0)),1)</f>
        <v>3.199885696156759</v>
      </c>
      <c r="E1074" s="6">
        <f ca="1">INDEX('Sheet 1'!N:N,(MATCH((INDEX('Sheet 1'!B:B,(MATCH(A1074,'Sheet 1'!A:A,0)),1)),'Sheet 1'!J:J,0)),1)</f>
        <v>-0.45066666666666683</v>
      </c>
      <c r="F1074" s="6">
        <f ca="1">INDEX('Sheet 1'!O:O,(MATCH((INDEX('Sheet 1'!B:B,(MATCH(A1074,'Sheet 1'!A:A,0)),1)),'Sheet 1'!J:J,0)),1)</f>
        <v>2.539864506565598</v>
      </c>
      <c r="G1074" s="5">
        <f ca="1">INDEX('Sheet 1'!H:H,(MATCH((INDEX('Sheet 1'!B:B,(MATCH(A1074,'Sheet 1'!A:A,0)),1)),'Sheet 1'!J:J,0)),1)</f>
        <v>0</v>
      </c>
      <c r="H1074" s="5">
        <f t="shared" ca="1" si="81"/>
        <v>22.415173267082274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23.072711411171593</v>
      </c>
      <c r="J1074" s="6">
        <f ca="1">IFERROR((INDEX('Sheet 1'!P:P,(MATCH((INDEX('Sheet 1'!B:B,(MATCH(A1074,'Sheet 1'!A:A,0)),1)),'Sheet 1'!J:J,1)),1)),"")</f>
        <v>0.3196969696969697</v>
      </c>
      <c r="K1074" s="4">
        <f ca="1">IFERROR(AVERAGEIFS('Sheet 1'!H:H, 'Sheet 1'!B:B, INDEX('Sheet 1'!B:B, MATCH(A1074, 'Sheet 1'!A:A, 0)), 'Sheet 1'!G:G, "&lt;="&amp;I1074, 'Sheet 1'!H:H, "&gt;0"), "0.001")</f>
        <v>6.2586206896551735</v>
      </c>
      <c r="L1074" s="6">
        <f t="shared" ca="1" si="82"/>
        <v>2.0008620689655174</v>
      </c>
      <c r="M1074" s="4">
        <f t="shared" ca="1" si="83"/>
        <v>-7.0305910446484061</v>
      </c>
      <c r="N1074" s="4">
        <f t="shared" ca="1" si="84"/>
        <v>-0.17988882933059441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46886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21.86684210526316</v>
      </c>
      <c r="D1075" s="4">
        <f ca="1">INDEX('Sheet 1'!L:L,(MATCH((INDEX('Sheet 1'!B:B,(MATCH(A1075,'Sheet 1'!A:A,0)),1)),'Sheet 1'!J:J,0)),1)</f>
        <v>2.6662947938906072</v>
      </c>
      <c r="E1075" s="6">
        <f ca="1">INDEX('Sheet 1'!N:N,(MATCH((INDEX('Sheet 1'!B:B,(MATCH(A1075,'Sheet 1'!A:A,0)),1)),'Sheet 1'!J:J,0)),1)</f>
        <v>0.35333333333333322</v>
      </c>
      <c r="F1075" s="6">
        <f ca="1">INDEX('Sheet 1'!O:O,(MATCH((INDEX('Sheet 1'!B:B,(MATCH(A1075,'Sheet 1'!A:A,0)),1)),'Sheet 1'!J:J,0)),1)</f>
        <v>2.321482129864298</v>
      </c>
      <c r="G1075" s="5">
        <f ca="1">INDEX('Sheet 1'!H:H,(MATCH((INDEX('Sheet 1'!B:B,(MATCH(A1075,'Sheet 1'!A:A,0)),1)),'Sheet 1'!J:J,0)),1)</f>
        <v>0.8</v>
      </c>
      <c r="H1075" s="5">
        <f t="shared" ca="1" si="81"/>
        <v>21.918044712962448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21.767907335127902</v>
      </c>
      <c r="J1075" s="6">
        <f ca="1">IFERROR((INDEX('Sheet 1'!P:P,(MATCH((INDEX('Sheet 1'!B:B,(MATCH(A1075,'Sheet 1'!A:A,0)),1)),'Sheet 1'!J:J,1)),1)),"")</f>
        <v>0.32916666666666666</v>
      </c>
      <c r="K1075" s="4">
        <f ca="1">IFERROR(AVERAGEIFS('Sheet 1'!H:H, 'Sheet 1'!B:B, INDEX('Sheet 1'!B:B, MATCH(A1075, 'Sheet 1'!A:A, 0)), 'Sheet 1'!G:G, "&lt;="&amp;I1075, 'Sheet 1'!H:H, "&gt;0"), "0.001")</f>
        <v>9.5772727272727245</v>
      </c>
      <c r="L1075" s="6">
        <f t="shared" ca="1" si="82"/>
        <v>3.1525189393939383</v>
      </c>
      <c r="M1075" s="4">
        <f t="shared" ca="1" si="83"/>
        <v>-8.201209466923002</v>
      </c>
      <c r="N1075" s="4">
        <f t="shared" ca="1" si="84"/>
        <v>3.7105713277448507E-2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46887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22.445543859649121</v>
      </c>
      <c r="D1076" s="4">
        <f ca="1">INDEX('Sheet 1'!L:L,(MATCH((INDEX('Sheet 1'!B:B,(MATCH(A1076,'Sheet 1'!A:A,0)),1)),'Sheet 1'!J:J,0)),1)</f>
        <v>2.7552328591441868</v>
      </c>
      <c r="E1076" s="6">
        <f ca="1">INDEX('Sheet 1'!N:N,(MATCH((INDEX('Sheet 1'!B:B,(MATCH(A1076,'Sheet 1'!A:A,0)),1)),'Sheet 1'!J:J,0)),1)</f>
        <v>-0.25999999999999979</v>
      </c>
      <c r="F1076" s="6">
        <f ca="1">INDEX('Sheet 1'!O:O,(MATCH((INDEX('Sheet 1'!B:B,(MATCH(A1076,'Sheet 1'!A:A,0)),1)),'Sheet 1'!J:J,0)),1)</f>
        <v>2.4479445321396551</v>
      </c>
      <c r="G1076" s="5">
        <f ca="1">INDEX('Sheet 1'!H:H,(MATCH((INDEX('Sheet 1'!B:B,(MATCH(A1076,'Sheet 1'!A:A,0)),1)),'Sheet 1'!J:J,0)),1)</f>
        <v>0.8</v>
      </c>
      <c r="H1076" s="5">
        <f t="shared" ca="1" si="81"/>
        <v>22.343688195370852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23.017531109592888</v>
      </c>
      <c r="J1076" s="6">
        <f ca="1">IFERROR((INDEX('Sheet 1'!P:P,(MATCH((INDEX('Sheet 1'!B:B,(MATCH(A1076,'Sheet 1'!A:A,0)),1)),'Sheet 1'!J:J,1)),1)),"")</f>
        <v>0.33030303030303032</v>
      </c>
      <c r="K1076" s="4">
        <f ca="1">IFERROR(AVERAGEIFS('Sheet 1'!H:H, 'Sheet 1'!B:B, INDEX('Sheet 1'!B:B, MATCH(A1076, 'Sheet 1'!A:A, 0)), 'Sheet 1'!G:G, "&lt;="&amp;I1076, 'Sheet 1'!H:H, "&gt;0"), "0.001")</f>
        <v>5.2479999999999993</v>
      </c>
      <c r="L1076" s="6">
        <f t="shared" ca="1" si="82"/>
        <v>1.7334303030303029</v>
      </c>
      <c r="M1076" s="4">
        <f t="shared" ca="1" si="83"/>
        <v>-8.1465142901282821</v>
      </c>
      <c r="N1076" s="4">
        <f t="shared" ca="1" si="84"/>
        <v>-0.20760032969461395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46888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22.057017543859651</v>
      </c>
      <c r="D1077" s="4">
        <f ca="1">INDEX('Sheet 1'!L:L,(MATCH((INDEX('Sheet 1'!B:B,(MATCH(A1077,'Sheet 1'!A:A,0)),1)),'Sheet 1'!J:J,0)),1)</f>
        <v>2.473133475813392</v>
      </c>
      <c r="E1077" s="6">
        <f ca="1">INDEX('Sheet 1'!N:N,(MATCH((INDEX('Sheet 1'!B:B,(MATCH(A1077,'Sheet 1'!A:A,0)),1)),'Sheet 1'!J:J,0)),1)</f>
        <v>9.3333333333334417E-3</v>
      </c>
      <c r="F1077" s="6">
        <f ca="1">INDEX('Sheet 1'!O:O,(MATCH((INDEX('Sheet 1'!B:B,(MATCH(A1077,'Sheet 1'!A:A,0)),1)),'Sheet 1'!J:J,0)),1)</f>
        <v>2.8164657426070852</v>
      </c>
      <c r="G1077" s="5">
        <f ca="1">INDEX('Sheet 1'!H:H,(MATCH((INDEX('Sheet 1'!B:B,(MATCH(A1077,'Sheet 1'!A:A,0)),1)),'Sheet 1'!J:J,0)),1)</f>
        <v>31.8</v>
      </c>
      <c r="H1077" s="5">
        <f t="shared" ca="1" si="81"/>
        <v>22.070489381968198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20.068929591057184</v>
      </c>
      <c r="J1077" s="6">
        <f ca="1">IFERROR((INDEX('Sheet 1'!P:P,(MATCH((INDEX('Sheet 1'!B:B,(MATCH(A1077,'Sheet 1'!A:A,0)),1)),'Sheet 1'!J:J,1)),1)),"")</f>
        <v>0.3136363636363636</v>
      </c>
      <c r="K1077" s="4">
        <f ca="1">IFERROR(AVERAGEIFS('Sheet 1'!H:H, 'Sheet 1'!B:B, INDEX('Sheet 1'!B:B, MATCH(A1077, 'Sheet 1'!A:A, 0)), 'Sheet 1'!G:G, "&lt;="&amp;I1077, 'Sheet 1'!H:H, "&gt;0"), "0.001")</f>
        <v>12.223076923076921</v>
      </c>
      <c r="L1077" s="6">
        <f t="shared" ca="1" si="82"/>
        <v>3.8336013986013975</v>
      </c>
      <c r="M1077" s="4">
        <f t="shared" ca="1" si="83"/>
        <v>-8.9186522925558194</v>
      </c>
      <c r="N1077" s="4">
        <f t="shared" ca="1" si="84"/>
        <v>0.8038741023262409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46889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21.942315789473682</v>
      </c>
      <c r="D1078" s="4">
        <f ca="1">INDEX('Sheet 1'!L:L,(MATCH((INDEX('Sheet 1'!B:B,(MATCH(A1078,'Sheet 1'!A:A,0)),1)),'Sheet 1'!J:J,0)),1)</f>
        <v>2.5755783046927689</v>
      </c>
      <c r="E1078" s="6">
        <f ca="1">INDEX('Sheet 1'!N:N,(MATCH((INDEX('Sheet 1'!B:B,(MATCH(A1078,'Sheet 1'!A:A,0)),1)),'Sheet 1'!J:J,0)),1)</f>
        <v>-9.3333333333333546E-2</v>
      </c>
      <c r="F1078" s="6">
        <f ca="1">INDEX('Sheet 1'!O:O,(MATCH((INDEX('Sheet 1'!B:B,(MATCH(A1078,'Sheet 1'!A:A,0)),1)),'Sheet 1'!J:J,0)),1)</f>
        <v>1.968696463593554</v>
      </c>
      <c r="G1078" s="5">
        <f ca="1">INDEX('Sheet 1'!H:H,(MATCH((INDEX('Sheet 1'!B:B,(MATCH(A1078,'Sheet 1'!A:A,0)),1)),'Sheet 1'!J:J,0)),1)</f>
        <v>9.4</v>
      </c>
      <c r="H1078" s="5">
        <f t="shared" ca="1" si="81"/>
        <v>22.004938420830811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19.949108143351118</v>
      </c>
      <c r="J1078" s="6">
        <f ca="1">IFERROR((INDEX('Sheet 1'!P:P,(MATCH((INDEX('Sheet 1'!B:B,(MATCH(A1078,'Sheet 1'!A:A,0)),1)),'Sheet 1'!J:J,1)),1)),"")</f>
        <v>0.32689393939393935</v>
      </c>
      <c r="K1078" s="4">
        <f ca="1">IFERROR(AVERAGEIFS('Sheet 1'!H:H, 'Sheet 1'!B:B, INDEX('Sheet 1'!B:B, MATCH(A1078, 'Sheet 1'!A:A, 0)), 'Sheet 1'!G:G, "&lt;="&amp;I1078, 'Sheet 1'!H:H, "&gt;0"), "0.001")</f>
        <v>9.242857142857142</v>
      </c>
      <c r="L1078" s="6">
        <f t="shared" ca="1" si="82"/>
        <v>3.0214339826839818</v>
      </c>
      <c r="M1078" s="4">
        <f t="shared" ca="1" si="83"/>
        <v>-8.5193743671059146</v>
      </c>
      <c r="N1078" s="4">
        <f t="shared" ca="1" si="84"/>
        <v>0.77388741879479594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46890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21.886421052631579</v>
      </c>
      <c r="D1079" s="4">
        <f ca="1">INDEX('Sheet 1'!L:L,(MATCH((INDEX('Sheet 1'!B:B,(MATCH(A1079,'Sheet 1'!A:A,0)),1)),'Sheet 1'!J:J,0)),1)</f>
        <v>2.6359776892793461</v>
      </c>
      <c r="E1079" s="6">
        <f ca="1">INDEX('Sheet 1'!N:N,(MATCH((INDEX('Sheet 1'!B:B,(MATCH(A1079,'Sheet 1'!A:A,0)),1)),'Sheet 1'!J:J,0)),1)</f>
        <v>0.04</v>
      </c>
      <c r="F1079" s="6">
        <f ca="1">INDEX('Sheet 1'!O:O,(MATCH((INDEX('Sheet 1'!B:B,(MATCH(A1079,'Sheet 1'!A:A,0)),1)),'Sheet 1'!J:J,0)),1)</f>
        <v>2.571202263743769</v>
      </c>
      <c r="G1079" s="5">
        <f ca="1">INDEX('Sheet 1'!H:H,(MATCH((INDEX('Sheet 1'!B:B,(MATCH(A1079,'Sheet 1'!A:A,0)),1)),'Sheet 1'!J:J,0)),1)</f>
        <v>0</v>
      </c>
      <c r="H1079" s="5">
        <f t="shared" ca="1" si="81"/>
        <v>21.902587522794231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21.113812577380141</v>
      </c>
      <c r="J1079" s="6">
        <f ca="1">IFERROR((INDEX('Sheet 1'!P:P,(MATCH((INDEX('Sheet 1'!B:B,(MATCH(A1079,'Sheet 1'!A:A,0)),1)),'Sheet 1'!J:J,1)),1)),"")</f>
        <v>0.34318181818181814</v>
      </c>
      <c r="K1079" s="4">
        <f ca="1">IFERROR(AVERAGEIFS('Sheet 1'!H:H, 'Sheet 1'!B:B, INDEX('Sheet 1'!B:B, MATCH(A1079, 'Sheet 1'!A:A, 0)), 'Sheet 1'!G:G, "&lt;="&amp;I1079, 'Sheet 1'!H:H, "&gt;0"), "0.001")</f>
        <v>6.155555555555555</v>
      </c>
      <c r="L1079" s="6">
        <f t="shared" ca="1" si="82"/>
        <v>2.1124747474747472</v>
      </c>
      <c r="M1079" s="4">
        <f t="shared" ca="1" si="83"/>
        <v>-8.3029614179379276</v>
      </c>
      <c r="N1079" s="4">
        <f t="shared" ca="1" si="84"/>
        <v>0.29310129535377927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46891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21.80659649122806</v>
      </c>
      <c r="D1080" s="4">
        <f ca="1">INDEX('Sheet 1'!L:L,(MATCH((INDEX('Sheet 1'!B:B,(MATCH(A1080,'Sheet 1'!A:A,0)),1)),'Sheet 1'!J:J,0)),1)</f>
        <v>2.4288802892402539</v>
      </c>
      <c r="E1080" s="6">
        <f ca="1">INDEX('Sheet 1'!N:N,(MATCH((INDEX('Sheet 1'!B:B,(MATCH(A1080,'Sheet 1'!A:A,0)),1)),'Sheet 1'!J:J,0)),1)</f>
        <v>0.28133333333333332</v>
      </c>
      <c r="F1080" s="6">
        <f ca="1">INDEX('Sheet 1'!O:O,(MATCH((INDEX('Sheet 1'!B:B,(MATCH(A1080,'Sheet 1'!A:A,0)),1)),'Sheet 1'!J:J,0)),1)</f>
        <v>2.3358946045580922</v>
      </c>
      <c r="G1080" s="5">
        <f ca="1">INDEX('Sheet 1'!H:H,(MATCH((INDEX('Sheet 1'!B:B,(MATCH(A1080,'Sheet 1'!A:A,0)),1)),'Sheet 1'!J:J,0)),1)</f>
        <v>0</v>
      </c>
      <c r="H1080" s="5">
        <f t="shared" ca="1" si="81"/>
        <v>21.870724302090821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23.825884001452888</v>
      </c>
      <c r="J1080" s="6">
        <f ca="1">IFERROR((INDEX('Sheet 1'!P:P,(MATCH((INDEX('Sheet 1'!B:B,(MATCH(A1080,'Sheet 1'!A:A,0)),1)),'Sheet 1'!J:J,1)),1)),"")</f>
        <v>0.3587121212121212</v>
      </c>
      <c r="K1080" s="4">
        <f ca="1">IFERROR(AVERAGEIFS('Sheet 1'!H:H, 'Sheet 1'!B:B, INDEX('Sheet 1'!B:B, MATCH(A1080, 'Sheet 1'!A:A, 0)), 'Sheet 1'!G:G, "&lt;="&amp;I1080, 'Sheet 1'!H:H, "&gt;0"), "0.001")</f>
        <v>6.6560000000000015</v>
      </c>
      <c r="L1080" s="6">
        <f t="shared" ca="1" si="82"/>
        <v>2.3875878787878793</v>
      </c>
      <c r="M1080" s="4">
        <f t="shared" ca="1" si="83"/>
        <v>-8.9780449813972076</v>
      </c>
      <c r="N1080" s="4">
        <f t="shared" ca="1" si="84"/>
        <v>-0.83136559639028351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46892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21.90070175438597</v>
      </c>
      <c r="D1081" s="4">
        <f ca="1">INDEX('Sheet 1'!L:L,(MATCH((INDEX('Sheet 1'!B:B,(MATCH(A1081,'Sheet 1'!A:A,0)),1)),'Sheet 1'!J:J,0)),1)</f>
        <v>2.7464224067021799</v>
      </c>
      <c r="E1081" s="6">
        <f ca="1">INDEX('Sheet 1'!N:N,(MATCH((INDEX('Sheet 1'!B:B,(MATCH(A1081,'Sheet 1'!A:A,0)),1)),'Sheet 1'!J:J,0)),1)</f>
        <v>-6.3999999999999821E-2</v>
      </c>
      <c r="F1081" s="6">
        <f ca="1">INDEX('Sheet 1'!O:O,(MATCH((INDEX('Sheet 1'!B:B,(MATCH(A1081,'Sheet 1'!A:A,0)),1)),'Sheet 1'!J:J,0)),1)</f>
        <v>2.704982389911204</v>
      </c>
      <c r="G1081" s="5">
        <f ca="1">INDEX('Sheet 1'!H:H,(MATCH((INDEX('Sheet 1'!B:B,(MATCH(A1081,'Sheet 1'!A:A,0)),1)),'Sheet 1'!J:J,0)),1)</f>
        <v>0</v>
      </c>
      <c r="H1081" s="5">
        <f t="shared" ca="1" si="81"/>
        <v>22.046551530982359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24.906804899920697</v>
      </c>
      <c r="J1081" s="6">
        <f ca="1">IFERROR((INDEX('Sheet 1'!P:P,(MATCH((INDEX('Sheet 1'!B:B,(MATCH(A1081,'Sheet 1'!A:A,0)),1)),'Sheet 1'!J:J,1)),1)),"")</f>
        <v>0.34280303030303028</v>
      </c>
      <c r="K1081" s="4">
        <f ca="1">IFERROR(AVERAGEIFS('Sheet 1'!H:H, 'Sheet 1'!B:B, INDEX('Sheet 1'!B:B, MATCH(A1081, 'Sheet 1'!A:A, 0)), 'Sheet 1'!G:G, "&lt;="&amp;I1081, 'Sheet 1'!H:H, "&gt;0"), "0.001")</f>
        <v>6.6185185185185196</v>
      </c>
      <c r="L1081" s="6">
        <f t="shared" ca="1" si="82"/>
        <v>2.268848204264871</v>
      </c>
      <c r="M1081" s="4">
        <f t="shared" ca="1" si="83"/>
        <v>-7.9742656122164632</v>
      </c>
      <c r="N1081" s="4">
        <f t="shared" ca="1" si="84"/>
        <v>-1.0945523668168597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46893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21.98161403508772</v>
      </c>
      <c r="D1082" s="4">
        <f ca="1">INDEX('Sheet 1'!L:L,(MATCH((INDEX('Sheet 1'!B:B,(MATCH(A1082,'Sheet 1'!A:A,0)),1)),'Sheet 1'!J:J,0)),1)</f>
        <v>2.6633028333222279</v>
      </c>
      <c r="E1082" s="6">
        <f ca="1">INDEX('Sheet 1'!N:N,(MATCH((INDEX('Sheet 1'!B:B,(MATCH(A1082,'Sheet 1'!A:A,0)),1)),'Sheet 1'!J:J,0)),1)</f>
        <v>-1.1359999999999999</v>
      </c>
      <c r="F1082" s="6">
        <f ca="1">INDEX('Sheet 1'!O:O,(MATCH((INDEX('Sheet 1'!B:B,(MATCH(A1082,'Sheet 1'!A:A,0)),1)),'Sheet 1'!J:J,0)),1)</f>
        <v>2.4594901690984439</v>
      </c>
      <c r="G1082" s="5">
        <f ca="1">INDEX('Sheet 1'!H:H,(MATCH((INDEX('Sheet 1'!B:B,(MATCH(A1082,'Sheet 1'!A:A,0)),1)),'Sheet 1'!J:J,0)),1)</f>
        <v>4.0999999999999996</v>
      </c>
      <c r="H1082" s="5">
        <f t="shared" ca="1" si="81"/>
        <v>21.982075504722452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22.615329705646207</v>
      </c>
      <c r="J1082" s="6">
        <f ca="1">IFERROR((INDEX('Sheet 1'!P:P,(MATCH((INDEX('Sheet 1'!B:B,(MATCH(A1082,'Sheet 1'!A:A,0)),1)),'Sheet 1'!J:J,1)),1)),"")</f>
        <v>0.36893939393939396</v>
      </c>
      <c r="K1082" s="4">
        <f ca="1">IFERROR(AVERAGEIFS('Sheet 1'!H:H, 'Sheet 1'!B:B, INDEX('Sheet 1'!B:B, MATCH(A1082, 'Sheet 1'!A:A, 0)), 'Sheet 1'!G:G, "&lt;="&amp;I1082, 'Sheet 1'!H:H, "&gt;0"), "0.001")</f>
        <v>9.5387096774193552</v>
      </c>
      <c r="L1082" s="6">
        <f t="shared" ca="1" si="82"/>
        <v>3.5192057673509289</v>
      </c>
      <c r="M1082" s="4">
        <f t="shared" ca="1" si="83"/>
        <v>-8.2535165584860124</v>
      </c>
      <c r="N1082" s="4">
        <f t="shared" ca="1" si="84"/>
        <v>-0.23794352734870364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46894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20.947333333333329</v>
      </c>
      <c r="D1083" s="4">
        <f ca="1">INDEX('Sheet 1'!L:L,(MATCH((INDEX('Sheet 1'!B:B,(MATCH(A1083,'Sheet 1'!A:A,0)),1)),'Sheet 1'!J:J,0)),1)</f>
        <v>2.9887850434643579</v>
      </c>
      <c r="E1083" s="6">
        <f ca="1">INDEX('Sheet 1'!N:N,(MATCH((INDEX('Sheet 1'!B:B,(MATCH(A1083,'Sheet 1'!A:A,0)),1)),'Sheet 1'!J:J,0)),1)</f>
        <v>-0.15733333333333319</v>
      </c>
      <c r="F1083" s="6">
        <f ca="1">INDEX('Sheet 1'!O:O,(MATCH((INDEX('Sheet 1'!B:B,(MATCH(A1083,'Sheet 1'!A:A,0)),1)),'Sheet 1'!J:J,0)),1)</f>
        <v>2.7416789753002822</v>
      </c>
      <c r="G1083" s="5">
        <f ca="1">INDEX('Sheet 1'!H:H,(MATCH((INDEX('Sheet 1'!B:B,(MATCH(A1083,'Sheet 1'!A:A,0)),1)),'Sheet 1'!J:J,0)),1)</f>
        <v>0.5</v>
      </c>
      <c r="H1083" s="5">
        <f t="shared" ca="1" si="81"/>
        <v>20.88695928903828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20.005504360411816</v>
      </c>
      <c r="J1083" s="6">
        <f ca="1">IFERROR((INDEX('Sheet 1'!P:P,(MATCH((INDEX('Sheet 1'!B:B,(MATCH(A1083,'Sheet 1'!A:A,0)),1)),'Sheet 1'!J:J,1)),1)),"")</f>
        <v>0.40416666666666667</v>
      </c>
      <c r="K1083" s="4">
        <f ca="1">IFERROR(AVERAGEIFS('Sheet 1'!H:H, 'Sheet 1'!B:B, INDEX('Sheet 1'!B:B, MATCH(A1083, 'Sheet 1'!A:A, 0)), 'Sheet 1'!G:G, "&lt;="&amp;I1083, 'Sheet 1'!H:H, "&gt;0"), "0.001")</f>
        <v>10.24</v>
      </c>
      <c r="L1083" s="6">
        <f t="shared" ca="1" si="82"/>
        <v>4.1386666666666665</v>
      </c>
      <c r="M1083" s="4">
        <f t="shared" ca="1" si="83"/>
        <v>-7.0086449941053219</v>
      </c>
      <c r="N1083" s="4">
        <f t="shared" ca="1" si="84"/>
        <v>0.31512101379824264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46895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20.92792982456141</v>
      </c>
      <c r="D1084" s="4">
        <f ca="1">INDEX('Sheet 1'!L:L,(MATCH((INDEX('Sheet 1'!B:B,(MATCH(A1084,'Sheet 1'!A:A,0)),1)),'Sheet 1'!J:J,0)),1)</f>
        <v>2.4415458107407528</v>
      </c>
      <c r="E1084" s="6">
        <f ca="1">INDEX('Sheet 1'!N:N,(MATCH((INDEX('Sheet 1'!B:B,(MATCH(A1084,'Sheet 1'!A:A,0)),1)),'Sheet 1'!J:J,0)),1)</f>
        <v>-0.1693333333333337</v>
      </c>
      <c r="F1084" s="6">
        <f ca="1">INDEX('Sheet 1'!O:O,(MATCH((INDEX('Sheet 1'!B:B,(MATCH(A1084,'Sheet 1'!A:A,0)),1)),'Sheet 1'!J:J,0)),1)</f>
        <v>2.1656391187805948</v>
      </c>
      <c r="G1084" s="5">
        <f ca="1">INDEX('Sheet 1'!H:H,(MATCH((INDEX('Sheet 1'!B:B,(MATCH(A1084,'Sheet 1'!A:A,0)),1)),'Sheet 1'!J:J,0)),1)</f>
        <v>0.3</v>
      </c>
      <c r="H1084" s="5">
        <f t="shared" ca="1" si="81"/>
        <v>20.840222247117733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21.444186145447574</v>
      </c>
      <c r="J1084" s="6">
        <f ca="1">IFERROR((INDEX('Sheet 1'!P:P,(MATCH((INDEX('Sheet 1'!B:B,(MATCH(A1084,'Sheet 1'!A:A,0)),1)),'Sheet 1'!J:J,1)),1)),"")</f>
        <v>0.38863636363636367</v>
      </c>
      <c r="K1084" s="4">
        <f ca="1">IFERROR(AVERAGEIFS('Sheet 1'!H:H, 'Sheet 1'!B:B, INDEX('Sheet 1'!B:B, MATCH(A1084, 'Sheet 1'!A:A, 0)), 'Sheet 1'!G:G, "&lt;="&amp;I1084, 'Sheet 1'!H:H, "&gt;0"), "0.001")</f>
        <v>13.30909090909091</v>
      </c>
      <c r="L1084" s="6">
        <f t="shared" ca="1" si="82"/>
        <v>5.1723966942148767</v>
      </c>
      <c r="M1084" s="4">
        <f t="shared" ca="1" si="83"/>
        <v>-8.5715900690849534</v>
      </c>
      <c r="N1084" s="4">
        <f t="shared" ca="1" si="84"/>
        <v>-0.2114465018903473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46896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20.657789473684211</v>
      </c>
      <c r="D1085" s="4">
        <f ca="1">INDEX('Sheet 1'!L:L,(MATCH((INDEX('Sheet 1'!B:B,(MATCH(A1085,'Sheet 1'!A:A,0)),1)),'Sheet 1'!J:J,0)),1)</f>
        <v>2.634341465139808</v>
      </c>
      <c r="E1085" s="6">
        <f ca="1">INDEX('Sheet 1'!N:N,(MATCH((INDEX('Sheet 1'!B:B,(MATCH(A1085,'Sheet 1'!A:A,0)),1)),'Sheet 1'!J:J,0)),1)</f>
        <v>9.4666666666666732E-2</v>
      </c>
      <c r="F1085" s="6">
        <f ca="1">INDEX('Sheet 1'!O:O,(MATCH((INDEX('Sheet 1'!B:B,(MATCH(A1085,'Sheet 1'!A:A,0)),1)),'Sheet 1'!J:J,0)),1)</f>
        <v>2.09889889622549</v>
      </c>
      <c r="G1085" s="5">
        <f ca="1">INDEX('Sheet 1'!H:H,(MATCH((INDEX('Sheet 1'!B:B,(MATCH(A1085,'Sheet 1'!A:A,0)),1)),'Sheet 1'!J:J,0)),1)</f>
        <v>0.5</v>
      </c>
      <c r="H1085" s="5">
        <f t="shared" ca="1" si="81"/>
        <v>20.665606230015833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23.447965952733728</v>
      </c>
      <c r="J1085" s="6">
        <f ca="1">IFERROR((INDEX('Sheet 1'!P:P,(MATCH((INDEX('Sheet 1'!B:B,(MATCH(A1085,'Sheet 1'!A:A,0)),1)),'Sheet 1'!J:J,1)),1)),"")</f>
        <v>0.38674242424242433</v>
      </c>
      <c r="K1085" s="4">
        <f ca="1">IFERROR(AVERAGEIFS('Sheet 1'!H:H, 'Sheet 1'!B:B, INDEX('Sheet 1'!B:B, MATCH(A1085, 'Sheet 1'!A:A, 0)), 'Sheet 1'!G:G, "&lt;="&amp;I1085, 'Sheet 1'!H:H, "&gt;0"), "0.001")</f>
        <v>8.1942857142857122</v>
      </c>
      <c r="L1085" s="6">
        <f t="shared" ca="1" si="82"/>
        <v>3.1690779220779222</v>
      </c>
      <c r="M1085" s="4">
        <f t="shared" ca="1" si="83"/>
        <v>-7.8417280929782098</v>
      </c>
      <c r="N1085" s="4">
        <f t="shared" ca="1" si="84"/>
        <v>-1.0591552067079653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46897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20.764561403508772</v>
      </c>
      <c r="D1086" s="4">
        <f ca="1">INDEX('Sheet 1'!L:L,(MATCH((INDEX('Sheet 1'!B:B,(MATCH(A1086,'Sheet 1'!A:A,0)),1)),'Sheet 1'!J:J,0)),1)</f>
        <v>2.4748449764898921</v>
      </c>
      <c r="E1086" s="6">
        <f ca="1">INDEX('Sheet 1'!N:N,(MATCH((INDEX('Sheet 1'!B:B,(MATCH(A1086,'Sheet 1'!A:A,0)),1)),'Sheet 1'!J:J,0)),1)</f>
        <v>0.14533333333333329</v>
      </c>
      <c r="F1086" s="6">
        <f ca="1">INDEX('Sheet 1'!O:O,(MATCH((INDEX('Sheet 1'!B:B,(MATCH(A1086,'Sheet 1'!A:A,0)),1)),'Sheet 1'!J:J,0)),1)</f>
        <v>2.0991821659317149</v>
      </c>
      <c r="G1086" s="5">
        <f ca="1">INDEX('Sheet 1'!H:H,(MATCH((INDEX('Sheet 1'!B:B,(MATCH(A1086,'Sheet 1'!A:A,0)),1)),'Sheet 1'!J:J,0)),1)</f>
        <v>0</v>
      </c>
      <c r="H1086" s="5">
        <f t="shared" ca="1" si="81"/>
        <v>20.762067015132352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22.799534219915891</v>
      </c>
      <c r="J1086" s="6">
        <f ca="1">IFERROR((INDEX('Sheet 1'!P:P,(MATCH((INDEX('Sheet 1'!B:B,(MATCH(A1086,'Sheet 1'!A:A,0)),1)),'Sheet 1'!J:J,1)),1)),"")</f>
        <v>0.40643939393939393</v>
      </c>
      <c r="K1086" s="4">
        <f ca="1">IFERROR(AVERAGEIFS('Sheet 1'!H:H, 'Sheet 1'!B:B, INDEX('Sheet 1'!B:B, MATCH(A1086, 'Sheet 1'!A:A, 0)), 'Sheet 1'!G:G, "&lt;="&amp;I1086, 'Sheet 1'!H:H, "&gt;0"), "0.001")</f>
        <v>8.7645161290322573</v>
      </c>
      <c r="L1086" s="6">
        <f t="shared" ca="1" si="82"/>
        <v>3.5622446236559138</v>
      </c>
      <c r="M1086" s="4">
        <f t="shared" ca="1" si="83"/>
        <v>-8.3902473087261598</v>
      </c>
      <c r="N1086" s="4">
        <f t="shared" ca="1" si="84"/>
        <v>-0.82226274200550142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46898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20.805649122807029</v>
      </c>
      <c r="D1087" s="4">
        <f ca="1">INDEX('Sheet 1'!L:L,(MATCH((INDEX('Sheet 1'!B:B,(MATCH(A1087,'Sheet 1'!A:A,0)),1)),'Sheet 1'!J:J,0)),1)</f>
        <v>2.4660228037202909</v>
      </c>
      <c r="E1087" s="6">
        <f ca="1">INDEX('Sheet 1'!N:N,(MATCH((INDEX('Sheet 1'!B:B,(MATCH(A1087,'Sheet 1'!A:A,0)),1)),'Sheet 1'!J:J,0)),1)</f>
        <v>0.33600000000000019</v>
      </c>
      <c r="F1087" s="6">
        <f ca="1">INDEX('Sheet 1'!O:O,(MATCH((INDEX('Sheet 1'!B:B,(MATCH(A1087,'Sheet 1'!A:A,0)),1)),'Sheet 1'!J:J,0)),1)</f>
        <v>2.3405728104635162</v>
      </c>
      <c r="G1087" s="5">
        <f ca="1">INDEX('Sheet 1'!H:H,(MATCH((INDEX('Sheet 1'!B:B,(MATCH(A1087,'Sheet 1'!A:A,0)),1)),'Sheet 1'!J:J,0)),1)</f>
        <v>0</v>
      </c>
      <c r="H1087" s="5">
        <f t="shared" ca="1" si="81"/>
        <v>20.86464857935891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18.752414404177454</v>
      </c>
      <c r="J1087" s="6">
        <f ca="1">IFERROR((INDEX('Sheet 1'!P:P,(MATCH((INDEX('Sheet 1'!B:B,(MATCH(A1087,'Sheet 1'!A:A,0)),1)),'Sheet 1'!J:J,1)),1)),"")</f>
        <v>0.39393939393939392</v>
      </c>
      <c r="K1087" s="4">
        <f ca="1">IFERROR(AVERAGEIFS('Sheet 1'!H:H, 'Sheet 1'!B:B, INDEX('Sheet 1'!B:B, MATCH(A1087, 'Sheet 1'!A:A, 0)), 'Sheet 1'!G:G, "&lt;="&amp;I1087, 'Sheet 1'!H:H, "&gt;0"), "0.001")</f>
        <v>17.442857142857143</v>
      </c>
      <c r="L1087" s="6">
        <f t="shared" ca="1" si="82"/>
        <v>6.871428571428571</v>
      </c>
      <c r="M1087" s="4">
        <f t="shared" ca="1" si="83"/>
        <v>-8.4369248700454893</v>
      </c>
      <c r="N1087" s="4">
        <f t="shared" ca="1" si="84"/>
        <v>0.83260978589979973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46899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21.16333333333333</v>
      </c>
      <c r="D1088" s="4">
        <f ca="1">INDEX('Sheet 1'!L:L,(MATCH((INDEX('Sheet 1'!B:B,(MATCH(A1088,'Sheet 1'!A:A,0)),1)),'Sheet 1'!J:J,0)),1)</f>
        <v>2.6755839642122541</v>
      </c>
      <c r="E1088" s="6">
        <f ca="1">INDEX('Sheet 1'!N:N,(MATCH((INDEX('Sheet 1'!B:B,(MATCH(A1088,'Sheet 1'!A:A,0)),1)),'Sheet 1'!J:J,0)),1)</f>
        <v>-0.22133333333333369</v>
      </c>
      <c r="F1088" s="6">
        <f ca="1">INDEX('Sheet 1'!O:O,(MATCH((INDEX('Sheet 1'!B:B,(MATCH(A1088,'Sheet 1'!A:A,0)),1)),'Sheet 1'!J:J,0)),1)</f>
        <v>2.4419915074632268</v>
      </c>
      <c r="G1088" s="5">
        <f ca="1">INDEX('Sheet 1'!H:H,(MATCH((INDEX('Sheet 1'!B:B,(MATCH(A1088,'Sheet 1'!A:A,0)),1)),'Sheet 1'!J:J,0)),1)</f>
        <v>1</v>
      </c>
      <c r="H1088" s="5">
        <f t="shared" ca="1" si="81"/>
        <v>21.184472041348286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24.429050134159553</v>
      </c>
      <c r="J1088" s="6">
        <f ca="1">IFERROR((INDEX('Sheet 1'!P:P,(MATCH((INDEX('Sheet 1'!B:B,(MATCH(A1088,'Sheet 1'!A:A,0)),1)),'Sheet 1'!J:J,1)),1)),"")</f>
        <v>0.36818181818181817</v>
      </c>
      <c r="K1088" s="4">
        <f ca="1">IFERROR(AVERAGEIFS('Sheet 1'!H:H, 'Sheet 1'!B:B, INDEX('Sheet 1'!B:B, MATCH(A1088, 'Sheet 1'!A:A, 0)), 'Sheet 1'!G:G, "&lt;="&amp;I1088, 'Sheet 1'!H:H, "&gt;0"), "0.001")</f>
        <v>7.8583333333333307</v>
      </c>
      <c r="L1088" s="6">
        <f t="shared" ca="1" si="82"/>
        <v>2.8932954545454534</v>
      </c>
      <c r="M1088" s="4">
        <f t="shared" ca="1" si="83"/>
        <v>-7.909799735836077</v>
      </c>
      <c r="N1088" s="4">
        <f t="shared" ca="1" si="84"/>
        <v>-1.2205622565045218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46900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21.012596491228081</v>
      </c>
      <c r="D1089" s="4">
        <f ca="1">INDEX('Sheet 1'!L:L,(MATCH((INDEX('Sheet 1'!B:B,(MATCH(A1089,'Sheet 1'!A:A,0)),1)),'Sheet 1'!J:J,0)),1)</f>
        <v>2.4459991234078231</v>
      </c>
      <c r="E1089" s="6">
        <f ca="1">INDEX('Sheet 1'!N:N,(MATCH((INDEX('Sheet 1'!B:B,(MATCH(A1089,'Sheet 1'!A:A,0)),1)),'Sheet 1'!J:J,0)),1)</f>
        <v>-9.86666666666665E-2</v>
      </c>
      <c r="F1089" s="6">
        <f ca="1">INDEX('Sheet 1'!O:O,(MATCH((INDEX('Sheet 1'!B:B,(MATCH(A1089,'Sheet 1'!A:A,0)),1)),'Sheet 1'!J:J,0)),1)</f>
        <v>2.2194772536070921</v>
      </c>
      <c r="G1089" s="5">
        <f ca="1">INDEX('Sheet 1'!H:H,(MATCH((INDEX('Sheet 1'!B:B,(MATCH(A1089,'Sheet 1'!A:A,0)),1)),'Sheet 1'!J:J,0)),1)</f>
        <v>7.9</v>
      </c>
      <c r="H1089" s="5">
        <f t="shared" ca="1" si="81"/>
        <v>20.987827049693678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20.857660685504094</v>
      </c>
      <c r="J1089" s="6">
        <f ca="1">IFERROR((INDEX('Sheet 1'!P:P,(MATCH((INDEX('Sheet 1'!B:B,(MATCH(A1089,'Sheet 1'!A:A,0)),1)),'Sheet 1'!J:J,1)),1)),"")</f>
        <v>0.3833333333333333</v>
      </c>
      <c r="K1089" s="4">
        <f ca="1">IFERROR(AVERAGEIFS('Sheet 1'!H:H, 'Sheet 1'!B:B, INDEX('Sheet 1'!B:B, MATCH(A1089, 'Sheet 1'!A:A, 0)), 'Sheet 1'!G:G, "&lt;="&amp;I1089, 'Sheet 1'!H:H, "&gt;0"), "0.001")</f>
        <v>10.990625000000001</v>
      </c>
      <c r="L1089" s="6">
        <f t="shared" ca="1" si="82"/>
        <v>4.2130729166666665</v>
      </c>
      <c r="M1089" s="4">
        <f t="shared" ca="1" si="83"/>
        <v>-8.590598537072589</v>
      </c>
      <c r="N1089" s="4">
        <f t="shared" ca="1" si="84"/>
        <v>6.3342543438088789E-2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46901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20.793473684210529</v>
      </c>
      <c r="D1090" s="4">
        <f ca="1">INDEX('Sheet 1'!L:L,(MATCH((INDEX('Sheet 1'!B:B,(MATCH(A1090,'Sheet 1'!A:A,0)),1)),'Sheet 1'!J:J,0)),1)</f>
        <v>2.5433524021341332</v>
      </c>
      <c r="E1090" s="6">
        <f ca="1">INDEX('Sheet 1'!N:N,(MATCH((INDEX('Sheet 1'!B:B,(MATCH(A1090,'Sheet 1'!A:A,0)),1)),'Sheet 1'!J:J,0)),1)</f>
        <v>4.4000000000000303E-2</v>
      </c>
      <c r="F1090" s="6">
        <f ca="1">INDEX('Sheet 1'!O:O,(MATCH((INDEX('Sheet 1'!B:B,(MATCH(A1090,'Sheet 1'!A:A,0)),1)),'Sheet 1'!J:J,0)),1)</f>
        <v>2.2873471001920009</v>
      </c>
      <c r="G1090" s="5">
        <f ca="1">INDEX('Sheet 1'!H:H,(MATCH((INDEX('Sheet 1'!B:B,(MATCH(A1090,'Sheet 1'!A:A,0)),1)),'Sheet 1'!J:J,0)),1)</f>
        <v>4.3</v>
      </c>
      <c r="H1090" s="5">
        <f t="shared" ca="1" si="81"/>
        <v>20.847793834789865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19.699683984600064</v>
      </c>
      <c r="J1090" s="6">
        <f ca="1">IFERROR((INDEX('Sheet 1'!P:P,(MATCH((INDEX('Sheet 1'!B:B,(MATCH(A1090,'Sheet 1'!A:A,0)),1)),'Sheet 1'!J:J,1)),1)),"")</f>
        <v>0.36553030303030304</v>
      </c>
      <c r="K1090" s="4">
        <f ca="1">IFERROR(AVERAGEIFS('Sheet 1'!H:H, 'Sheet 1'!B:B, INDEX('Sheet 1'!B:B, MATCH(A1090, 'Sheet 1'!A:A, 0)), 'Sheet 1'!G:G, "&lt;="&amp;I1090, 'Sheet 1'!H:H, "&gt;0"), "0.001")</f>
        <v>8.009999999999998</v>
      </c>
      <c r="L1090" s="6">
        <f t="shared" ca="1" si="82"/>
        <v>2.9278977272727267</v>
      </c>
      <c r="M1090" s="4">
        <f t="shared" ca="1" si="83"/>
        <v>-8.1756164292304412</v>
      </c>
      <c r="N1090" s="4">
        <f t="shared" ca="1" si="84"/>
        <v>0.43005825645422285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46902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20.983684210526309</v>
      </c>
      <c r="D1091" s="4">
        <f ca="1">INDEX('Sheet 1'!L:L,(MATCH((INDEX('Sheet 1'!B:B,(MATCH(A1091,'Sheet 1'!A:A,0)),1)),'Sheet 1'!J:J,0)),1)</f>
        <v>3.0993501207788299</v>
      </c>
      <c r="E1091" s="6">
        <f ca="1">INDEX('Sheet 1'!N:N,(MATCH((INDEX('Sheet 1'!B:B,(MATCH(A1091,'Sheet 1'!A:A,0)),1)),'Sheet 1'!J:J,0)),1)</f>
        <v>-0.33600000000000019</v>
      </c>
      <c r="F1091" s="6">
        <f ca="1">INDEX('Sheet 1'!O:O,(MATCH((INDEX('Sheet 1'!B:B,(MATCH(A1091,'Sheet 1'!A:A,0)),1)),'Sheet 1'!J:J,0)),1)</f>
        <v>2.8095705163755</v>
      </c>
      <c r="G1091" s="5">
        <f ca="1">INDEX('Sheet 1'!H:H,(MATCH((INDEX('Sheet 1'!B:B,(MATCH(A1091,'Sheet 1'!A:A,0)),1)),'Sheet 1'!J:J,0)),1)</f>
        <v>10.199999999999999</v>
      </c>
      <c r="H1091" s="5">
        <f t="shared" ref="H1091:H1154" ca="1" si="86">((C1091/(D1091*D1091))+((H1090+E1090)/(F1090*F1090)))/((1/(D1091*D1091))+(1/(F1090*F1090)))</f>
        <v>20.924195021434684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19.762854568183307</v>
      </c>
      <c r="J1091" s="6">
        <f ca="1">IFERROR((INDEX('Sheet 1'!P:P,(MATCH((INDEX('Sheet 1'!B:B,(MATCH(A1091,'Sheet 1'!A:A,0)),1)),'Sheet 1'!J:J,1)),1)),"")</f>
        <v>0.36893939393939396</v>
      </c>
      <c r="K1091" s="4">
        <f ca="1">IFERROR(AVERAGEIFS('Sheet 1'!H:H, 'Sheet 1'!B:B, INDEX('Sheet 1'!B:B, MATCH(A1091, 'Sheet 1'!A:A, 0)), 'Sheet 1'!G:G, "&lt;="&amp;I1091, 'Sheet 1'!H:H, "&gt;0"), "0.001")</f>
        <v>12.068181818181818</v>
      </c>
      <c r="L1091" s="6">
        <f t="shared" ref="L1091:L1154" ca="1" si="87">J1091*K1091</f>
        <v>4.452427685950413</v>
      </c>
      <c r="M1091" s="4">
        <f t="shared" ref="M1091:M1154" ca="1" si="88">(B1091-C1091)/D1091</f>
        <v>-6.7703497161699691</v>
      </c>
      <c r="N1091" s="4">
        <f t="shared" ref="N1091:N1154" ca="1" si="89">(C1091-I1091)/D1091</f>
        <v>0.393898589952213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46903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20.850280701754389</v>
      </c>
      <c r="D1092" s="4">
        <f ca="1">INDEX('Sheet 1'!L:L,(MATCH((INDEX('Sheet 1'!B:B,(MATCH(A1092,'Sheet 1'!A:A,0)),1)),'Sheet 1'!J:J,0)),1)</f>
        <v>2.9507165109389861</v>
      </c>
      <c r="E1092" s="6">
        <f ca="1">INDEX('Sheet 1'!N:N,(MATCH((INDEX('Sheet 1'!B:B,(MATCH(A1092,'Sheet 1'!A:A,0)),1)),'Sheet 1'!J:J,0)),1)</f>
        <v>-0.43199999999999988</v>
      </c>
      <c r="F1092" s="6">
        <f ca="1">INDEX('Sheet 1'!O:O,(MATCH((INDEX('Sheet 1'!B:B,(MATCH(A1092,'Sheet 1'!A:A,0)),1)),'Sheet 1'!J:J,0)),1)</f>
        <v>3.758383781447638</v>
      </c>
      <c r="G1092" s="5">
        <f ca="1">INDEX('Sheet 1'!H:H,(MATCH((INDEX('Sheet 1'!B:B,(MATCH(A1092,'Sheet 1'!A:A,0)),1)),'Sheet 1'!J:J,0)),1)</f>
        <v>0</v>
      </c>
      <c r="H1092" s="5">
        <f t="shared" ca="1" si="86"/>
        <v>20.712819753166979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17.44290001176271</v>
      </c>
      <c r="J1092" s="6">
        <f ca="1">IFERROR((INDEX('Sheet 1'!P:P,(MATCH((INDEX('Sheet 1'!B:B,(MATCH(A1092,'Sheet 1'!A:A,0)),1)),'Sheet 1'!J:J,1)),1)),"")</f>
        <v>0.37007575757575756</v>
      </c>
      <c r="K1092" s="4">
        <f ca="1">IFERROR(AVERAGEIFS('Sheet 1'!H:H, 'Sheet 1'!B:B, INDEX('Sheet 1'!B:B, MATCH(A1092, 'Sheet 1'!A:A, 0)), 'Sheet 1'!G:G, "&lt;="&amp;I1092, 'Sheet 1'!H:H, "&gt;0"), "0.001")</f>
        <v>17.057142857142857</v>
      </c>
      <c r="L1092" s="6">
        <f t="shared" ca="1" si="87"/>
        <v>6.3124350649350642</v>
      </c>
      <c r="M1092" s="4">
        <f t="shared" ca="1" si="88"/>
        <v>-7.0661754948188324</v>
      </c>
      <c r="N1092" s="4">
        <f t="shared" ca="1" si="89"/>
        <v>1.1547638268060432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46904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20.498456140350878</v>
      </c>
      <c r="D1093" s="4">
        <f ca="1">INDEX('Sheet 1'!L:L,(MATCH((INDEX('Sheet 1'!B:B,(MATCH(A1093,'Sheet 1'!A:A,0)),1)),'Sheet 1'!J:J,0)),1)</f>
        <v>2.7515281338657371</v>
      </c>
      <c r="E1093" s="6">
        <f ca="1">INDEX('Sheet 1'!N:N,(MATCH((INDEX('Sheet 1'!B:B,(MATCH(A1093,'Sheet 1'!A:A,0)),1)),'Sheet 1'!J:J,0)),1)</f>
        <v>0.15866666666666671</v>
      </c>
      <c r="F1093" s="6">
        <f ca="1">INDEX('Sheet 1'!O:O,(MATCH((INDEX('Sheet 1'!B:B,(MATCH(A1093,'Sheet 1'!A:A,0)),1)),'Sheet 1'!J:J,0)),1)</f>
        <v>3.539930268565513</v>
      </c>
      <c r="G1093" s="5">
        <f ca="1">INDEX('Sheet 1'!H:H,(MATCH((INDEX('Sheet 1'!B:B,(MATCH(A1093,'Sheet 1'!A:A,0)),1)),'Sheet 1'!J:J,0)),1)</f>
        <v>0</v>
      </c>
      <c r="H1093" s="5">
        <f t="shared" ca="1" si="86"/>
        <v>20.42251228673819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20.90088794589046</v>
      </c>
      <c r="J1093" s="6">
        <f ca="1">IFERROR((INDEX('Sheet 1'!P:P,(MATCH((INDEX('Sheet 1'!B:B,(MATCH(A1093,'Sheet 1'!A:A,0)),1)),'Sheet 1'!J:J,1)),1)),"")</f>
        <v>0.37234848484848487</v>
      </c>
      <c r="K1093" s="4">
        <f ca="1">IFERROR(AVERAGEIFS('Sheet 1'!H:H, 'Sheet 1'!B:B, INDEX('Sheet 1'!B:B, MATCH(A1093, 'Sheet 1'!A:A, 0)), 'Sheet 1'!G:G, "&lt;="&amp;I1093, 'Sheet 1'!H:H, "&gt;0"), "0.001")</f>
        <v>10.906896551724138</v>
      </c>
      <c r="L1093" s="6">
        <f t="shared" ca="1" si="87"/>
        <v>4.0611664054336467</v>
      </c>
      <c r="M1093" s="4">
        <f t="shared" ca="1" si="88"/>
        <v>-7.4498442840021912</v>
      </c>
      <c r="N1093" s="4">
        <f t="shared" ca="1" si="89"/>
        <v>-0.14625756523673569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46905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20.327157894736839</v>
      </c>
      <c r="D1094" s="4">
        <f ca="1">INDEX('Sheet 1'!L:L,(MATCH((INDEX('Sheet 1'!B:B,(MATCH(A1094,'Sheet 1'!A:A,0)),1)),'Sheet 1'!J:J,0)),1)</f>
        <v>2.2687354099498651</v>
      </c>
      <c r="E1094" s="6">
        <f ca="1">INDEX('Sheet 1'!N:N,(MATCH((INDEX('Sheet 1'!B:B,(MATCH(A1094,'Sheet 1'!A:A,0)),1)),'Sheet 1'!J:J,0)),1)</f>
        <v>-0.1786666666666667</v>
      </c>
      <c r="F1094" s="6">
        <f ca="1">INDEX('Sheet 1'!O:O,(MATCH((INDEX('Sheet 1'!B:B,(MATCH(A1094,'Sheet 1'!A:A,0)),1)),'Sheet 1'!J:J,0)),1)</f>
        <v>1.9103765960508261</v>
      </c>
      <c r="G1094" s="5">
        <f ca="1">INDEX('Sheet 1'!H:H,(MATCH((INDEX('Sheet 1'!B:B,(MATCH(A1094,'Sheet 1'!A:A,0)),1)),'Sheet 1'!J:J,0)),1)</f>
        <v>0</v>
      </c>
      <c r="H1094" s="5">
        <f t="shared" ca="1" si="86"/>
        <v>20.40111803735298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22.083490138887466</v>
      </c>
      <c r="J1094" s="6">
        <f ca="1">IFERROR((INDEX('Sheet 1'!P:P,(MATCH((INDEX('Sheet 1'!B:B,(MATCH(A1094,'Sheet 1'!A:A,0)),1)),'Sheet 1'!J:J,1)),1)),"")</f>
        <v>0.34431818181818186</v>
      </c>
      <c r="K1094" s="4">
        <f ca="1">IFERROR(AVERAGEIFS('Sheet 1'!H:H, 'Sheet 1'!B:B, INDEX('Sheet 1'!B:B, MATCH(A1094, 'Sheet 1'!A:A, 0)), 'Sheet 1'!G:G, "&lt;="&amp;I1094, 'Sheet 1'!H:H, "&gt;0"), "0.001")</f>
        <v>8.4175000000000004</v>
      </c>
      <c r="L1094" s="6">
        <f t="shared" ca="1" si="87"/>
        <v>2.8982982954545458</v>
      </c>
      <c r="M1094" s="4">
        <f t="shared" ca="1" si="88"/>
        <v>-8.9596864427597716</v>
      </c>
      <c r="N1094" s="4">
        <f t="shared" ca="1" si="89"/>
        <v>-0.77414591249732334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46906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20.02701754385965</v>
      </c>
      <c r="D1095" s="4">
        <f ca="1">INDEX('Sheet 1'!L:L,(MATCH((INDEX('Sheet 1'!B:B,(MATCH(A1095,'Sheet 1'!A:A,0)),1)),'Sheet 1'!J:J,0)),1)</f>
        <v>2.4599677724395899</v>
      </c>
      <c r="E1095" s="6">
        <f ca="1">INDEX('Sheet 1'!N:N,(MATCH((INDEX('Sheet 1'!B:B,(MATCH(A1095,'Sheet 1'!A:A,0)),1)),'Sheet 1'!J:J,0)),1)</f>
        <v>2.4000000000000059E-2</v>
      </c>
      <c r="F1095" s="6">
        <f ca="1">INDEX('Sheet 1'!O:O,(MATCH((INDEX('Sheet 1'!B:B,(MATCH(A1095,'Sheet 1'!A:A,0)),1)),'Sheet 1'!J:J,0)),1)</f>
        <v>2.192113628934905</v>
      </c>
      <c r="G1095" s="5">
        <f ca="1">INDEX('Sheet 1'!H:H,(MATCH((INDEX('Sheet 1'!B:B,(MATCH(A1095,'Sheet 1'!A:A,0)),1)),'Sheet 1'!J:J,0)),1)</f>
        <v>0</v>
      </c>
      <c r="H1095" s="5">
        <f t="shared" ca="1" si="86"/>
        <v>20.148928560762315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22.120099501271042</v>
      </c>
      <c r="J1095" s="6">
        <f ca="1">IFERROR((INDEX('Sheet 1'!P:P,(MATCH((INDEX('Sheet 1'!B:B,(MATCH(A1095,'Sheet 1'!A:A,0)),1)),'Sheet 1'!J:J,1)),1)),"")</f>
        <v>0.3666666666666667</v>
      </c>
      <c r="K1095" s="4">
        <f ca="1">IFERROR(AVERAGEIFS('Sheet 1'!H:H, 'Sheet 1'!B:B, INDEX('Sheet 1'!B:B, MATCH(A1095, 'Sheet 1'!A:A, 0)), 'Sheet 1'!G:G, "&lt;="&amp;I1095, 'Sheet 1'!H:H, "&gt;0"), "0.001")</f>
        <v>5.4206896551724144</v>
      </c>
      <c r="L1095" s="6">
        <f t="shared" ca="1" si="87"/>
        <v>1.9875862068965522</v>
      </c>
      <c r="M1095" s="4">
        <f t="shared" ca="1" si="88"/>
        <v>-8.1411706967195485</v>
      </c>
      <c r="N1095" s="4">
        <f t="shared" ca="1" si="89"/>
        <v>-0.85085747092355168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46907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20.25312280701754</v>
      </c>
      <c r="D1096" s="4">
        <f ca="1">INDEX('Sheet 1'!L:L,(MATCH((INDEX('Sheet 1'!B:B,(MATCH(A1096,'Sheet 1'!A:A,0)),1)),'Sheet 1'!J:J,0)),1)</f>
        <v>2.45805753530035</v>
      </c>
      <c r="E1096" s="6">
        <f ca="1">INDEX('Sheet 1'!N:N,(MATCH((INDEX('Sheet 1'!B:B,(MATCH(A1096,'Sheet 1'!A:A,0)),1)),'Sheet 1'!J:J,0)),1)</f>
        <v>-0.25866666666666649</v>
      </c>
      <c r="F1096" s="6">
        <f ca="1">INDEX('Sheet 1'!O:O,(MATCH((INDEX('Sheet 1'!B:B,(MATCH(A1096,'Sheet 1'!A:A,0)),1)),'Sheet 1'!J:J,0)),1)</f>
        <v>2.4564362966051609</v>
      </c>
      <c r="G1096" s="5">
        <f ca="1">INDEX('Sheet 1'!H:H,(MATCH((INDEX('Sheet 1'!B:B,(MATCH(A1096,'Sheet 1'!A:A,0)),1)),'Sheet 1'!J:J,0)),1)</f>
        <v>0</v>
      </c>
      <c r="H1096" s="5">
        <f t="shared" ca="1" si="86"/>
        <v>20.208454315922644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20.882492834931298</v>
      </c>
      <c r="J1096" s="6">
        <f ca="1">IFERROR((INDEX('Sheet 1'!P:P,(MATCH((INDEX('Sheet 1'!B:B,(MATCH(A1096,'Sheet 1'!A:A,0)),1)),'Sheet 1'!J:J,1)),1)),"")</f>
        <v>0.35265151515151516</v>
      </c>
      <c r="K1096" s="4">
        <f ca="1">IFERROR(AVERAGEIFS('Sheet 1'!H:H, 'Sheet 1'!B:B, INDEX('Sheet 1'!B:B, MATCH(A1096, 'Sheet 1'!A:A, 0)), 'Sheet 1'!G:G, "&lt;="&amp;I1096, 'Sheet 1'!H:H, "&gt;0"), "0.001")</f>
        <v>7.145714285714285</v>
      </c>
      <c r="L1096" s="6">
        <f t="shared" ca="1" si="87"/>
        <v>2.5199469696969694</v>
      </c>
      <c r="M1096" s="4">
        <f t="shared" ca="1" si="88"/>
        <v>-8.2394828095603589</v>
      </c>
      <c r="N1096" s="4">
        <f t="shared" ca="1" si="89"/>
        <v>-0.25604365189802419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46908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19.768701754385958</v>
      </c>
      <c r="D1097" s="4">
        <f ca="1">INDEX('Sheet 1'!L:L,(MATCH((INDEX('Sheet 1'!B:B,(MATCH(A1097,'Sheet 1'!A:A,0)),1)),'Sheet 1'!J:J,0)),1)</f>
        <v>2.391502976474595</v>
      </c>
      <c r="E1097" s="6">
        <f ca="1">INDEX('Sheet 1'!N:N,(MATCH((INDEX('Sheet 1'!B:B,(MATCH(A1097,'Sheet 1'!A:A,0)),1)),'Sheet 1'!J:J,0)),1)</f>
        <v>0.21199999999999961</v>
      </c>
      <c r="F1097" s="6">
        <f ca="1">INDEX('Sheet 1'!O:O,(MATCH((INDEX('Sheet 1'!B:B,(MATCH(A1097,'Sheet 1'!A:A,0)),1)),'Sheet 1'!J:J,0)),1)</f>
        <v>2.373386222712639</v>
      </c>
      <c r="G1097" s="5">
        <f ca="1">INDEX('Sheet 1'!H:H,(MATCH((INDEX('Sheet 1'!B:B,(MATCH(A1097,'Sheet 1'!A:A,0)),1)),'Sheet 1'!J:J,0)),1)</f>
        <v>0</v>
      </c>
      <c r="H1097" s="5">
        <f t="shared" ca="1" si="86"/>
        <v>19.856819671590586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20.55416549420012</v>
      </c>
      <c r="J1097" s="6">
        <f ca="1">IFERROR((INDEX('Sheet 1'!P:P,(MATCH((INDEX('Sheet 1'!B:B,(MATCH(A1097,'Sheet 1'!A:A,0)),1)),'Sheet 1'!J:J,1)),1)),"")</f>
        <v>0.35492424242424248</v>
      </c>
      <c r="K1097" s="4">
        <f ca="1">IFERROR(AVERAGEIFS('Sheet 1'!H:H, 'Sheet 1'!B:B, INDEX('Sheet 1'!B:B, MATCH(A1097, 'Sheet 1'!A:A, 0)), 'Sheet 1'!G:G, "&lt;="&amp;I1097, 'Sheet 1'!H:H, "&gt;0"), "0.001")</f>
        <v>8.0642857142857132</v>
      </c>
      <c r="L1097" s="6">
        <f t="shared" ca="1" si="87"/>
        <v>2.8622104978354979</v>
      </c>
      <c r="M1097" s="4">
        <f t="shared" ca="1" si="88"/>
        <v>-8.2662250262083088</v>
      </c>
      <c r="N1097" s="4">
        <f t="shared" ca="1" si="89"/>
        <v>-0.32843937370801174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46909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20.233473684210519</v>
      </c>
      <c r="D1098" s="4">
        <f ca="1">INDEX('Sheet 1'!L:L,(MATCH((INDEX('Sheet 1'!B:B,(MATCH(A1098,'Sheet 1'!A:A,0)),1)),'Sheet 1'!J:J,0)),1)</f>
        <v>2.4876799133633112</v>
      </c>
      <c r="E1098" s="6">
        <f ca="1">INDEX('Sheet 1'!N:N,(MATCH((INDEX('Sheet 1'!B:B,(MATCH(A1098,'Sheet 1'!A:A,0)),1)),'Sheet 1'!J:J,0)),1)</f>
        <v>-0.25599999999999939</v>
      </c>
      <c r="F1098" s="6">
        <f ca="1">INDEX('Sheet 1'!O:O,(MATCH((INDEX('Sheet 1'!B:B,(MATCH(A1098,'Sheet 1'!A:A,0)),1)),'Sheet 1'!J:J,0)),1)</f>
        <v>2.0696154493306498</v>
      </c>
      <c r="G1098" s="5">
        <f ca="1">INDEX('Sheet 1'!H:H,(MATCH((INDEX('Sheet 1'!B:B,(MATCH(A1098,'Sheet 1'!A:A,0)),1)),'Sheet 1'!J:J,0)),1)</f>
        <v>0</v>
      </c>
      <c r="H1098" s="5">
        <f t="shared" ca="1" si="86"/>
        <v>20.147277461439241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20.413542722658946</v>
      </c>
      <c r="J1098" s="6">
        <f ca="1">IFERROR((INDEX('Sheet 1'!P:P,(MATCH((INDEX('Sheet 1'!B:B,(MATCH(A1098,'Sheet 1'!A:A,0)),1)),'Sheet 1'!J:J,1)),1)),"")</f>
        <v>0.38257575757575757</v>
      </c>
      <c r="K1098" s="4">
        <f ca="1">IFERROR(AVERAGEIFS('Sheet 1'!H:H, 'Sheet 1'!B:B, INDEX('Sheet 1'!B:B, MATCH(A1098, 'Sheet 1'!A:A, 0)), 'Sheet 1'!G:G, "&lt;="&amp;I1098, 'Sheet 1'!H:H, "&gt;0"), "0.001")</f>
        <v>10.9125</v>
      </c>
      <c r="L1098" s="6">
        <f t="shared" ca="1" si="87"/>
        <v>4.1748579545454545</v>
      </c>
      <c r="M1098" s="4">
        <f t="shared" ca="1" si="88"/>
        <v>-8.1334715031143716</v>
      </c>
      <c r="N1098" s="4">
        <f t="shared" ca="1" si="89"/>
        <v>-7.2384327855497796E-2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46910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19.83733333333333</v>
      </c>
      <c r="D1099" s="4">
        <f ca="1">INDEX('Sheet 1'!L:L,(MATCH((INDEX('Sheet 1'!B:B,(MATCH(A1099,'Sheet 1'!A:A,0)),1)),'Sheet 1'!J:J,0)),1)</f>
        <v>2.1299511477712509</v>
      </c>
      <c r="E1099" s="6">
        <f ca="1">INDEX('Sheet 1'!N:N,(MATCH((INDEX('Sheet 1'!B:B,(MATCH(A1099,'Sheet 1'!A:A,0)),1)),'Sheet 1'!J:J,0)),1)</f>
        <v>-0.27466666666666689</v>
      </c>
      <c r="F1099" s="6">
        <f ca="1">INDEX('Sheet 1'!O:O,(MATCH((INDEX('Sheet 1'!B:B,(MATCH(A1099,'Sheet 1'!A:A,0)),1)),'Sheet 1'!J:J,0)),1)</f>
        <v>2.06516103248393</v>
      </c>
      <c r="G1099" s="5">
        <f ca="1">INDEX('Sheet 1'!H:H,(MATCH((INDEX('Sheet 1'!B:B,(MATCH(A1099,'Sheet 1'!A:A,0)),1)),'Sheet 1'!J:J,0)),1)</f>
        <v>0</v>
      </c>
      <c r="H1099" s="5">
        <f t="shared" ca="1" si="86"/>
        <v>19.86508025947769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20.728593112503024</v>
      </c>
      <c r="J1099" s="6">
        <f ca="1">IFERROR((INDEX('Sheet 1'!P:P,(MATCH((INDEX('Sheet 1'!B:B,(MATCH(A1099,'Sheet 1'!A:A,0)),1)),'Sheet 1'!J:J,1)),1)),"")</f>
        <v>0.44924242424242422</v>
      </c>
      <c r="K1099" s="4">
        <f ca="1">IFERROR(AVERAGEIFS('Sheet 1'!H:H, 'Sheet 1'!B:B, INDEX('Sheet 1'!B:B, MATCH(A1099, 'Sheet 1'!A:A, 0)), 'Sheet 1'!G:G, "&lt;="&amp;I1099, 'Sheet 1'!H:H, "&gt;0"), "0.001")</f>
        <v>11.006666666666666</v>
      </c>
      <c r="L1099" s="6">
        <f t="shared" ca="1" si="87"/>
        <v>4.9446616161616159</v>
      </c>
      <c r="M1099" s="4">
        <f t="shared" ca="1" si="88"/>
        <v>-9.3135156428779222</v>
      </c>
      <c r="N1099" s="4">
        <f t="shared" ca="1" si="89"/>
        <v>-0.4184414182936988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46911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19.51445614035088</v>
      </c>
      <c r="D1100" s="4">
        <f ca="1">INDEX('Sheet 1'!L:L,(MATCH((INDEX('Sheet 1'!B:B,(MATCH(A1100,'Sheet 1'!A:A,0)),1)),'Sheet 1'!J:J,0)),1)</f>
        <v>2.338822372496518</v>
      </c>
      <c r="E1100" s="6">
        <f ca="1">INDEX('Sheet 1'!N:N,(MATCH((INDEX('Sheet 1'!B:B,(MATCH(A1100,'Sheet 1'!A:A,0)),1)),'Sheet 1'!J:J,0)),1)</f>
        <v>-0.30133333333333362</v>
      </c>
      <c r="F1100" s="6">
        <f ca="1">INDEX('Sheet 1'!O:O,(MATCH((INDEX('Sheet 1'!B:B,(MATCH(A1100,'Sheet 1'!A:A,0)),1)),'Sheet 1'!J:J,0)),1)</f>
        <v>2.2946761729574701</v>
      </c>
      <c r="G1100" s="5">
        <f ca="1">INDEX('Sheet 1'!H:H,(MATCH((INDEX('Sheet 1'!B:B,(MATCH(A1100,'Sheet 1'!A:A,0)),1)),'Sheet 1'!J:J,0)),1)</f>
        <v>1.8</v>
      </c>
      <c r="H1100" s="5">
        <f t="shared" ca="1" si="86"/>
        <v>19.557136669769587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20.196481924903107</v>
      </c>
      <c r="J1100" s="6">
        <f ca="1">IFERROR((INDEX('Sheet 1'!P:P,(MATCH((INDEX('Sheet 1'!B:B,(MATCH(A1100,'Sheet 1'!A:A,0)),1)),'Sheet 1'!J:J,1)),1)),"")</f>
        <v>0.48977272727272736</v>
      </c>
      <c r="K1100" s="4">
        <f ca="1">IFERROR(AVERAGEIFS('Sheet 1'!H:H, 'Sheet 1'!B:B, INDEX('Sheet 1'!B:B, MATCH(A1100, 'Sheet 1'!A:A, 0)), 'Sheet 1'!G:G, "&lt;="&amp;I1100, 'Sheet 1'!H:H, "&gt;0"), "0.001")</f>
        <v>9.1655172413793107</v>
      </c>
      <c r="L1100" s="6">
        <f t="shared" ca="1" si="87"/>
        <v>4.4890203761755494</v>
      </c>
      <c r="M1100" s="4">
        <f t="shared" ca="1" si="88"/>
        <v>-8.3437102235004943</v>
      </c>
      <c r="N1100" s="4">
        <f t="shared" ca="1" si="89"/>
        <v>-0.29161076641498668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46912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19.0499649122807</v>
      </c>
      <c r="D1101" s="4">
        <f ca="1">INDEX('Sheet 1'!L:L,(MATCH((INDEX('Sheet 1'!B:B,(MATCH(A1101,'Sheet 1'!A:A,0)),1)),'Sheet 1'!J:J,0)),1)</f>
        <v>2.1275642715860918</v>
      </c>
      <c r="E1101" s="6">
        <f ca="1">INDEX('Sheet 1'!N:N,(MATCH((INDEX('Sheet 1'!B:B,(MATCH(A1101,'Sheet 1'!A:A,0)),1)),'Sheet 1'!J:J,0)),1)</f>
        <v>0.10133333333333359</v>
      </c>
      <c r="F1101" s="6">
        <f ca="1">INDEX('Sheet 1'!O:O,(MATCH((INDEX('Sheet 1'!B:B,(MATCH(A1101,'Sheet 1'!A:A,0)),1)),'Sheet 1'!J:J,0)),1)</f>
        <v>1.7835959224035061</v>
      </c>
      <c r="G1101" s="5">
        <f ca="1">INDEX('Sheet 1'!H:H,(MATCH((INDEX('Sheet 1'!B:B,(MATCH(A1101,'Sheet 1'!A:A,0)),1)),'Sheet 1'!J:J,0)),1)</f>
        <v>0.8</v>
      </c>
      <c r="H1101" s="5">
        <f t="shared" ca="1" si="86"/>
        <v>19.145116794588414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18.103781370567372</v>
      </c>
      <c r="J1101" s="6">
        <f ca="1">IFERROR((INDEX('Sheet 1'!P:P,(MATCH((INDEX('Sheet 1'!B:B,(MATCH(A1101,'Sheet 1'!A:A,0)),1)),'Sheet 1'!J:J,1)),1)),"")</f>
        <v>0.5492424242424242</v>
      </c>
      <c r="K1101" s="4">
        <f ca="1">IFERROR(AVERAGEIFS('Sheet 1'!H:H, 'Sheet 1'!B:B, INDEX('Sheet 1'!B:B, MATCH(A1101, 'Sheet 1'!A:A, 0)), 'Sheet 1'!G:G, "&lt;="&amp;I1101, 'Sheet 1'!H:H, "&gt;0"), "0.001")</f>
        <v>10.68</v>
      </c>
      <c r="L1101" s="6">
        <f t="shared" ca="1" si="87"/>
        <v>5.8659090909090903</v>
      </c>
      <c r="M1101" s="4">
        <f t="shared" ca="1" si="88"/>
        <v>-8.953884574344265</v>
      </c>
      <c r="N1101" s="4">
        <f t="shared" ca="1" si="89"/>
        <v>0.4447261849382117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46913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19.215649122807012</v>
      </c>
      <c r="D1102" s="4">
        <f ca="1">INDEX('Sheet 1'!L:L,(MATCH((INDEX('Sheet 1'!B:B,(MATCH(A1102,'Sheet 1'!A:A,0)),1)),'Sheet 1'!J:J,0)),1)</f>
        <v>2.3430941274498109</v>
      </c>
      <c r="E1102" s="6">
        <f ca="1">INDEX('Sheet 1'!N:N,(MATCH((INDEX('Sheet 1'!B:B,(MATCH(A1102,'Sheet 1'!A:A,0)),1)),'Sheet 1'!J:J,0)),1)</f>
        <v>0.1013333333333334</v>
      </c>
      <c r="F1102" s="6">
        <f ca="1">INDEX('Sheet 1'!O:O,(MATCH((INDEX('Sheet 1'!B:B,(MATCH(A1102,'Sheet 1'!A:A,0)),1)),'Sheet 1'!J:J,0)),1)</f>
        <v>2.2406257169825579</v>
      </c>
      <c r="G1102" s="5">
        <f ca="1">INDEX('Sheet 1'!H:H,(MATCH((INDEX('Sheet 1'!B:B,(MATCH(A1102,'Sheet 1'!A:A,0)),1)),'Sheet 1'!J:J,0)),1)</f>
        <v>78.2</v>
      </c>
      <c r="H1102" s="5">
        <f t="shared" ca="1" si="86"/>
        <v>19.235150259326595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19.270627653430378</v>
      </c>
      <c r="J1102" s="6">
        <f ca="1">IFERROR((INDEX('Sheet 1'!P:P,(MATCH((INDEX('Sheet 1'!B:B,(MATCH(A1102,'Sheet 1'!A:A,0)),1)),'Sheet 1'!J:J,1)),1)),"")</f>
        <v>0.59772727272727266</v>
      </c>
      <c r="K1102" s="4">
        <f ca="1">IFERROR(AVERAGEIFS('Sheet 1'!H:H, 'Sheet 1'!B:B, INDEX('Sheet 1'!B:B, MATCH(A1102, 'Sheet 1'!A:A, 0)), 'Sheet 1'!G:G, "&lt;="&amp;I1102, 'Sheet 1'!H:H, "&gt;0"), "0.001")</f>
        <v>9.0607142857142851</v>
      </c>
      <c r="L1102" s="6">
        <f t="shared" ca="1" si="87"/>
        <v>5.4158360389610376</v>
      </c>
      <c r="M1102" s="4">
        <f t="shared" ca="1" si="88"/>
        <v>-8.2009719104716634</v>
      </c>
      <c r="N1102" s="4">
        <f t="shared" ca="1" si="89"/>
        <v>-2.346407256084232E-2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46914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19.402807017543861</v>
      </c>
      <c r="D1103" s="4">
        <f ca="1">INDEX('Sheet 1'!L:L,(MATCH((INDEX('Sheet 1'!B:B,(MATCH(A1103,'Sheet 1'!A:A,0)),1)),'Sheet 1'!J:J,0)),1)</f>
        <v>2.181587156755989</v>
      </c>
      <c r="E1103" s="6">
        <f ca="1">INDEX('Sheet 1'!N:N,(MATCH((INDEX('Sheet 1'!B:B,(MATCH(A1103,'Sheet 1'!A:A,0)),1)),'Sheet 1'!J:J,0)),1)</f>
        <v>4.9333333333333333E-2</v>
      </c>
      <c r="F1103" s="6">
        <f ca="1">INDEX('Sheet 1'!O:O,(MATCH((INDEX('Sheet 1'!B:B,(MATCH(A1103,'Sheet 1'!A:A,0)),1)),'Sheet 1'!J:J,0)),1)</f>
        <v>2.0161089989123839</v>
      </c>
      <c r="G1103" s="5">
        <f ca="1">INDEX('Sheet 1'!H:H,(MATCH((INDEX('Sheet 1'!B:B,(MATCH(A1103,'Sheet 1'!A:A,0)),1)),'Sheet 1'!J:J,0)),1)</f>
        <v>10.7</v>
      </c>
      <c r="H1103" s="5">
        <f t="shared" ca="1" si="86"/>
        <v>19.370530595305645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19.410580274091494</v>
      </c>
      <c r="J1103" s="6">
        <f ca="1">IFERROR((INDEX('Sheet 1'!P:P,(MATCH((INDEX('Sheet 1'!B:B,(MATCH(A1103,'Sheet 1'!A:A,0)),1)),'Sheet 1'!J:J,1)),1)),"")</f>
        <v>0.60606060606060608</v>
      </c>
      <c r="K1103" s="4">
        <f ca="1">IFERROR(AVERAGEIFS('Sheet 1'!H:H, 'Sheet 1'!B:B, INDEX('Sheet 1'!B:B, MATCH(A1103, 'Sheet 1'!A:A, 0)), 'Sheet 1'!G:G, "&lt;="&amp;I1103, 'Sheet 1'!H:H, "&gt;0"), "0.001")</f>
        <v>10.824242424242426</v>
      </c>
      <c r="L1103" s="6">
        <f t="shared" ca="1" si="87"/>
        <v>6.5601469237832886</v>
      </c>
      <c r="M1103" s="4">
        <f t="shared" ca="1" si="88"/>
        <v>-8.8938949596658574</v>
      </c>
      <c r="N1103" s="4">
        <f t="shared" ca="1" si="89"/>
        <v>-3.5631198705771477E-3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46915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19.269789473684209</v>
      </c>
      <c r="D1104" s="4">
        <f ca="1">INDEX('Sheet 1'!L:L,(MATCH((INDEX('Sheet 1'!B:B,(MATCH(A1104,'Sheet 1'!A:A,0)),1)),'Sheet 1'!J:J,0)),1)</f>
        <v>2.285503079045061</v>
      </c>
      <c r="E1104" s="6">
        <f ca="1">INDEX('Sheet 1'!N:N,(MATCH((INDEX('Sheet 1'!B:B,(MATCH(A1104,'Sheet 1'!A:A,0)),1)),'Sheet 1'!J:J,0)),1)</f>
        <v>0.32533333333333342</v>
      </c>
      <c r="F1104" s="6">
        <f ca="1">INDEX('Sheet 1'!O:O,(MATCH((INDEX('Sheet 1'!B:B,(MATCH(A1104,'Sheet 1'!A:A,0)),1)),'Sheet 1'!J:J,0)),1)</f>
        <v>2.0307163782786142</v>
      </c>
      <c r="G1104" s="5">
        <f ca="1">INDEX('Sheet 1'!H:H,(MATCH((INDEX('Sheet 1'!B:B,(MATCH(A1104,'Sheet 1'!A:A,0)),1)),'Sheet 1'!J:J,0)),1)</f>
        <v>36.6</v>
      </c>
      <c r="H1104" s="5">
        <f t="shared" ca="1" si="86"/>
        <v>19.354188592258382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19.72307530111447</v>
      </c>
      <c r="J1104" s="6">
        <f ca="1">IFERROR((INDEX('Sheet 1'!P:P,(MATCH((INDEX('Sheet 1'!B:B,(MATCH(A1104,'Sheet 1'!A:A,0)),1)),'Sheet 1'!J:J,1)),1)),"")</f>
        <v>0.60454545454545461</v>
      </c>
      <c r="K1104" s="4">
        <f ca="1">IFERROR(AVERAGEIFS('Sheet 1'!H:H, 'Sheet 1'!B:B, INDEX('Sheet 1'!B:B, MATCH(A1104, 'Sheet 1'!A:A, 0)), 'Sheet 1'!G:G, "&lt;="&amp;I1104, 'Sheet 1'!H:H, "&gt;0"), "0.001")</f>
        <v>7.6</v>
      </c>
      <c r="L1104" s="6">
        <f t="shared" ca="1" si="87"/>
        <v>4.5945454545454547</v>
      </c>
      <c r="M1104" s="4">
        <f t="shared" ca="1" si="88"/>
        <v>-8.4313119725638686</v>
      </c>
      <c r="N1104" s="4">
        <f t="shared" ca="1" si="89"/>
        <v>-0.19833087585235473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46916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19.678771929824549</v>
      </c>
      <c r="D1105" s="4">
        <f ca="1">INDEX('Sheet 1'!L:L,(MATCH((INDEX('Sheet 1'!B:B,(MATCH(A1105,'Sheet 1'!A:A,0)),1)),'Sheet 1'!J:J,0)),1)</f>
        <v>2.4498302938098862</v>
      </c>
      <c r="E1105" s="6">
        <f ca="1">INDEX('Sheet 1'!N:N,(MATCH((INDEX('Sheet 1'!B:B,(MATCH(A1105,'Sheet 1'!A:A,0)),1)),'Sheet 1'!J:J,0)),1)</f>
        <v>-0.58799999999999997</v>
      </c>
      <c r="F1105" s="6">
        <f ca="1">INDEX('Sheet 1'!O:O,(MATCH((INDEX('Sheet 1'!B:B,(MATCH(A1105,'Sheet 1'!A:A,0)),1)),'Sheet 1'!J:J,0)),1)</f>
        <v>2.2706089194013281</v>
      </c>
      <c r="G1105" s="5">
        <f ca="1">INDEX('Sheet 1'!H:H,(MATCH((INDEX('Sheet 1'!B:B,(MATCH(A1105,'Sheet 1'!A:A,0)),1)),'Sheet 1'!J:J,0)),1)</f>
        <v>24.1</v>
      </c>
      <c r="H1105" s="5">
        <f t="shared" ca="1" si="86"/>
        <v>19.679216474386251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20.011384261978975</v>
      </c>
      <c r="J1105" s="6">
        <f ca="1">IFERROR((INDEX('Sheet 1'!P:P,(MATCH((INDEX('Sheet 1'!B:B,(MATCH(A1105,'Sheet 1'!A:A,0)),1)),'Sheet 1'!J:J,1)),1)),"")</f>
        <v>0.57272727272727264</v>
      </c>
      <c r="K1105" s="4">
        <f ca="1">IFERROR(AVERAGEIFS('Sheet 1'!H:H, 'Sheet 1'!B:B, INDEX('Sheet 1'!B:B, MATCH(A1105, 'Sheet 1'!A:A, 0)), 'Sheet 1'!G:G, "&lt;="&amp;I1105, 'Sheet 1'!H:H, "&gt;0"), "0.001")</f>
        <v>10.942857142857141</v>
      </c>
      <c r="L1105" s="6">
        <f t="shared" ca="1" si="87"/>
        <v>6.2672727272727258</v>
      </c>
      <c r="M1105" s="4">
        <f t="shared" ca="1" si="88"/>
        <v>-8.0327082163805095</v>
      </c>
      <c r="N1105" s="4">
        <f t="shared" ca="1" si="89"/>
        <v>-0.1357695400350199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46917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19.293298245614039</v>
      </c>
      <c r="D1106" s="4">
        <f ca="1">INDEX('Sheet 1'!L:L,(MATCH((INDEX('Sheet 1'!B:B,(MATCH(A1106,'Sheet 1'!A:A,0)),1)),'Sheet 1'!J:J,0)),1)</f>
        <v>2.3301950581461628</v>
      </c>
      <c r="E1106" s="6">
        <f ca="1">INDEX('Sheet 1'!N:N,(MATCH((INDEX('Sheet 1'!B:B,(MATCH(A1106,'Sheet 1'!A:A,0)),1)),'Sheet 1'!J:J,0)),1)</f>
        <v>-6.8000000000000324E-2</v>
      </c>
      <c r="F1106" s="6">
        <f ca="1">INDEX('Sheet 1'!O:O,(MATCH((INDEX('Sheet 1'!B:B,(MATCH(A1106,'Sheet 1'!A:A,0)),1)),'Sheet 1'!J:J,0)),1)</f>
        <v>1.956980575522653</v>
      </c>
      <c r="G1106" s="5">
        <f ca="1">INDEX('Sheet 1'!H:H,(MATCH((INDEX('Sheet 1'!B:B,(MATCH(A1106,'Sheet 1'!A:A,0)),1)),'Sheet 1'!J:J,0)),1)</f>
        <v>3.8</v>
      </c>
      <c r="H1106" s="5">
        <f t="shared" ca="1" si="86"/>
        <v>19.189640588428063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19.337185393453495</v>
      </c>
      <c r="J1106" s="6">
        <f ca="1">IFERROR((INDEX('Sheet 1'!P:P,(MATCH((INDEX('Sheet 1'!B:B,(MATCH(A1106,'Sheet 1'!A:A,0)),1)),'Sheet 1'!J:J,1)),1)),"")</f>
        <v>0.54053030303030292</v>
      </c>
      <c r="K1106" s="4">
        <f ca="1">IFERROR(AVERAGEIFS('Sheet 1'!H:H, 'Sheet 1'!B:B, INDEX('Sheet 1'!B:B, MATCH(A1106, 'Sheet 1'!A:A, 0)), 'Sheet 1'!G:G, "&lt;="&amp;I1106, 'Sheet 1'!H:H, "&gt;0"), "0.001")</f>
        <v>13.883999999999999</v>
      </c>
      <c r="L1106" s="6">
        <f t="shared" ca="1" si="87"/>
        <v>7.5047227272727248</v>
      </c>
      <c r="M1106" s="4">
        <f t="shared" ca="1" si="88"/>
        <v>-8.279692370888144</v>
      </c>
      <c r="N1106" s="4">
        <f t="shared" ca="1" si="89"/>
        <v>-1.8834109052815257E-2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46918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19.065754385964919</v>
      </c>
      <c r="D1107" s="4">
        <f ca="1">INDEX('Sheet 1'!L:L,(MATCH((INDEX('Sheet 1'!B:B,(MATCH(A1107,'Sheet 1'!A:A,0)),1)),'Sheet 1'!J:J,0)),1)</f>
        <v>2.31226654531361</v>
      </c>
      <c r="E1107" s="6">
        <f ca="1">INDEX('Sheet 1'!N:N,(MATCH((INDEX('Sheet 1'!B:B,(MATCH(A1107,'Sheet 1'!A:A,0)),1)),'Sheet 1'!J:J,0)),1)</f>
        <v>0.4093333333333336</v>
      </c>
      <c r="F1107" s="6">
        <f ca="1">INDEX('Sheet 1'!O:O,(MATCH((INDEX('Sheet 1'!B:B,(MATCH(A1107,'Sheet 1'!A:A,0)),1)),'Sheet 1'!J:J,0)),1)</f>
        <v>2.0924686915758679</v>
      </c>
      <c r="G1107" s="5">
        <f ca="1">INDEX('Sheet 1'!H:H,(MATCH((INDEX('Sheet 1'!B:B,(MATCH(A1107,'Sheet 1'!A:A,0)),1)),'Sheet 1'!J:J,0)),1)</f>
        <v>0.5</v>
      </c>
      <c r="H1107" s="5">
        <f t="shared" ca="1" si="86"/>
        <v>19.098316338779579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16.758736974807061</v>
      </c>
      <c r="J1107" s="6">
        <f ca="1">IFERROR((INDEX('Sheet 1'!P:P,(MATCH((INDEX('Sheet 1'!B:B,(MATCH(A1107,'Sheet 1'!A:A,0)),1)),'Sheet 1'!J:J,1)),1)),"")</f>
        <v>0.46856060606060607</v>
      </c>
      <c r="K1107" s="4">
        <f ca="1">IFERROR(AVERAGEIFS('Sheet 1'!H:H, 'Sheet 1'!B:B, INDEX('Sheet 1'!B:B, MATCH(A1107, 'Sheet 1'!A:A, 0)), 'Sheet 1'!G:G, "&lt;="&amp;I1107, 'Sheet 1'!H:H, "&gt;0"), "0.001")</f>
        <v>9.4166666666666661</v>
      </c>
      <c r="L1107" s="6">
        <f t="shared" ca="1" si="87"/>
        <v>4.41227904040404</v>
      </c>
      <c r="M1107" s="4">
        <f t="shared" ca="1" si="88"/>
        <v>-8.2454829546388009</v>
      </c>
      <c r="N1107" s="4">
        <f t="shared" ca="1" si="89"/>
        <v>0.99772987497207422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46919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19.432210526315789</v>
      </c>
      <c r="D1108" s="4">
        <f ca="1">INDEX('Sheet 1'!L:L,(MATCH((INDEX('Sheet 1'!B:B,(MATCH(A1108,'Sheet 1'!A:A,0)),1)),'Sheet 1'!J:J,0)),1)</f>
        <v>1.923592734704779</v>
      </c>
      <c r="E1108" s="6">
        <f ca="1">INDEX('Sheet 1'!N:N,(MATCH((INDEX('Sheet 1'!B:B,(MATCH(A1108,'Sheet 1'!A:A,0)),1)),'Sheet 1'!J:J,0)),1)</f>
        <v>-0.35600000000000021</v>
      </c>
      <c r="F1108" s="6">
        <f ca="1">INDEX('Sheet 1'!O:O,(MATCH((INDEX('Sheet 1'!B:B,(MATCH(A1108,'Sheet 1'!A:A,0)),1)),'Sheet 1'!J:J,0)),1)</f>
        <v>2.0512514308178891</v>
      </c>
      <c r="G1108" s="5">
        <f ca="1">INDEX('Sheet 1'!H:H,(MATCH((INDEX('Sheet 1'!B:B,(MATCH(A1108,'Sheet 1'!A:A,0)),1)),'Sheet 1'!J:J,0)),1)</f>
        <v>32.5</v>
      </c>
      <c r="H1108" s="5">
        <f t="shared" ca="1" si="86"/>
        <v>19.466763471630177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19.359240263853071</v>
      </c>
      <c r="J1108" s="6">
        <f ca="1">IFERROR((INDEX('Sheet 1'!P:P,(MATCH((INDEX('Sheet 1'!B:B,(MATCH(A1108,'Sheet 1'!A:A,0)),1)),'Sheet 1'!J:J,1)),1)),"")</f>
        <v>0.46477272727272734</v>
      </c>
      <c r="K1108" s="4">
        <f ca="1">IFERROR(AVERAGEIFS('Sheet 1'!H:H, 'Sheet 1'!B:B, INDEX('Sheet 1'!B:B, MATCH(A1108, 'Sheet 1'!A:A, 0)), 'Sheet 1'!G:G, "&lt;="&amp;I1108, 'Sheet 1'!H:H, "&gt;0"), "0.001")</f>
        <v>10.432142857142859</v>
      </c>
      <c r="L1108" s="6">
        <f t="shared" ca="1" si="87"/>
        <v>4.8485754870129885</v>
      </c>
      <c r="M1108" s="4">
        <f t="shared" ca="1" si="88"/>
        <v>-10.102039883872884</v>
      </c>
      <c r="N1108" s="4">
        <f t="shared" ca="1" si="89"/>
        <v>3.7934361648499886E-2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46920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19.204701754385969</v>
      </c>
      <c r="D1109" s="4">
        <f ca="1">INDEX('Sheet 1'!L:L,(MATCH((INDEX('Sheet 1'!B:B,(MATCH(A1109,'Sheet 1'!A:A,0)),1)),'Sheet 1'!J:J,0)),1)</f>
        <v>2.4599128381248332</v>
      </c>
      <c r="E1109" s="6">
        <f ca="1">INDEX('Sheet 1'!N:N,(MATCH((INDEX('Sheet 1'!B:B,(MATCH(A1109,'Sheet 1'!A:A,0)),1)),'Sheet 1'!J:J,0)),1)</f>
        <v>-0.46666666666666667</v>
      </c>
      <c r="F1109" s="6">
        <f ca="1">INDEX('Sheet 1'!O:O,(MATCH((INDEX('Sheet 1'!B:B,(MATCH(A1109,'Sheet 1'!A:A,0)),1)),'Sheet 1'!J:J,0)),1)</f>
        <v>3.2913208279948631</v>
      </c>
      <c r="G1109" s="5">
        <f ca="1">INDEX('Sheet 1'!H:H,(MATCH((INDEX('Sheet 1'!B:B,(MATCH(A1109,'Sheet 1'!A:A,0)),1)),'Sheet 1'!J:J,0)),1)</f>
        <v>16.8</v>
      </c>
      <c r="H1109" s="5">
        <f t="shared" ca="1" si="86"/>
        <v>19.149292113023744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17.31791485917703</v>
      </c>
      <c r="J1109" s="6">
        <f ca="1">IFERROR((INDEX('Sheet 1'!P:P,(MATCH((INDEX('Sheet 1'!B:B,(MATCH(A1109,'Sheet 1'!A:A,0)),1)),'Sheet 1'!J:J,1)),1)),"")</f>
        <v>0.4549242424242424</v>
      </c>
      <c r="K1109" s="4">
        <f ca="1">IFERROR(AVERAGEIFS('Sheet 1'!H:H, 'Sheet 1'!B:B, INDEX('Sheet 1'!B:B, MATCH(A1109, 'Sheet 1'!A:A, 0)), 'Sheet 1'!G:G, "&lt;="&amp;I1109, 'Sheet 1'!H:H, "&gt;0"), "0.001")</f>
        <v>9.3375000000000004</v>
      </c>
      <c r="L1109" s="6">
        <f t="shared" ca="1" si="87"/>
        <v>4.2478551136363638</v>
      </c>
      <c r="M1109" s="4">
        <f t="shared" ca="1" si="88"/>
        <v>-7.8070659483307221</v>
      </c>
      <c r="N1109" s="4">
        <f t="shared" ca="1" si="89"/>
        <v>0.76701371933455065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46921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18.861017543859649</v>
      </c>
      <c r="D1110" s="4">
        <f ca="1">INDEX('Sheet 1'!L:L,(MATCH((INDEX('Sheet 1'!B:B,(MATCH(A1110,'Sheet 1'!A:A,0)),1)),'Sheet 1'!J:J,0)),1)</f>
        <v>2.259844152640702</v>
      </c>
      <c r="E1110" s="6">
        <f ca="1">INDEX('Sheet 1'!N:N,(MATCH((INDEX('Sheet 1'!B:B,(MATCH(A1110,'Sheet 1'!A:A,0)),1)),'Sheet 1'!J:J,0)),1)</f>
        <v>0.2106666666666665</v>
      </c>
      <c r="F1110" s="6">
        <f ca="1">INDEX('Sheet 1'!O:O,(MATCH((INDEX('Sheet 1'!B:B,(MATCH(A1110,'Sheet 1'!A:A,0)),1)),'Sheet 1'!J:J,0)),1)</f>
        <v>2.9133232316810038</v>
      </c>
      <c r="G1110" s="5">
        <f ca="1">INDEX('Sheet 1'!H:H,(MATCH((INDEX('Sheet 1'!B:B,(MATCH(A1110,'Sheet 1'!A:A,0)),1)),'Sheet 1'!J:J,0)),1)</f>
        <v>71.099999999999994</v>
      </c>
      <c r="H1110" s="5">
        <f t="shared" ca="1" si="86"/>
        <v>18.803862736647591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20.715308988152941</v>
      </c>
      <c r="J1110" s="6">
        <f ca="1">IFERROR((INDEX('Sheet 1'!P:P,(MATCH((INDEX('Sheet 1'!B:B,(MATCH(A1110,'Sheet 1'!A:A,0)),1)),'Sheet 1'!J:J,1)),1)),"")</f>
        <v>0.48446969696969705</v>
      </c>
      <c r="K1110" s="4">
        <f ca="1">IFERROR(AVERAGEIFS('Sheet 1'!H:H, 'Sheet 1'!B:B, INDEX('Sheet 1'!B:B, MATCH(A1110, 'Sheet 1'!A:A, 0)), 'Sheet 1'!G:G, "&lt;="&amp;I1110, 'Sheet 1'!H:H, "&gt;0"), "0.001")</f>
        <v>12.329729729729729</v>
      </c>
      <c r="L1110" s="6">
        <f t="shared" ca="1" si="87"/>
        <v>5.9733804258804266</v>
      </c>
      <c r="M1110" s="4">
        <f t="shared" ca="1" si="88"/>
        <v>-8.3461585268258123</v>
      </c>
      <c r="N1110" s="4">
        <f t="shared" ca="1" si="89"/>
        <v>-0.82053952354479465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46922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19.1001052631579</v>
      </c>
      <c r="D1111" s="4">
        <f ca="1">INDEX('Sheet 1'!L:L,(MATCH((INDEX('Sheet 1'!B:B,(MATCH(A1111,'Sheet 1'!A:A,0)),1)),'Sheet 1'!J:J,0)),1)</f>
        <v>2.2226337757041552</v>
      </c>
      <c r="E1111" s="6">
        <f ca="1">INDEX('Sheet 1'!N:N,(MATCH((INDEX('Sheet 1'!B:B,(MATCH(A1111,'Sheet 1'!A:A,0)),1)),'Sheet 1'!J:J,0)),1)</f>
        <v>5.200000000000031E-2</v>
      </c>
      <c r="F1111" s="6">
        <f ca="1">INDEX('Sheet 1'!O:O,(MATCH((INDEX('Sheet 1'!B:B,(MATCH(A1111,'Sheet 1'!A:A,0)),1)),'Sheet 1'!J:J,0)),1)</f>
        <v>1.858462020349376</v>
      </c>
      <c r="G1111" s="5">
        <f ca="1">INDEX('Sheet 1'!H:H,(MATCH((INDEX('Sheet 1'!B:B,(MATCH(A1111,'Sheet 1'!A:A,0)),1)),'Sheet 1'!J:J,0)),1)</f>
        <v>22.1</v>
      </c>
      <c r="H1111" s="5">
        <f t="shared" ca="1" si="86"/>
        <v>19.068621240902537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18.552729099017348</v>
      </c>
      <c r="J1111" s="6">
        <f ca="1">IFERROR((INDEX('Sheet 1'!P:P,(MATCH((INDEX('Sheet 1'!B:B,(MATCH(A1111,'Sheet 1'!A:A,0)),1)),'Sheet 1'!J:J,1)),1)),"")</f>
        <v>0.48560606060606065</v>
      </c>
      <c r="K1111" s="4">
        <f ca="1">IFERROR(AVERAGEIFS('Sheet 1'!H:H, 'Sheet 1'!B:B, INDEX('Sheet 1'!B:B, MATCH(A1111, 'Sheet 1'!A:A, 0)), 'Sheet 1'!G:G, "&lt;="&amp;I1111, 'Sheet 1'!H:H, "&gt;0"), "0.001")</f>
        <v>9.3000000000000043</v>
      </c>
      <c r="L1111" s="6">
        <f t="shared" ca="1" si="87"/>
        <v>4.5161363636363658</v>
      </c>
      <c r="M1111" s="4">
        <f t="shared" ca="1" si="88"/>
        <v>-8.593455868413038</v>
      </c>
      <c r="N1111" s="4">
        <f t="shared" ca="1" si="89"/>
        <v>0.24627366421044186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46923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19.029403508771921</v>
      </c>
      <c r="D1112" s="4">
        <f ca="1">INDEX('Sheet 1'!L:L,(MATCH((INDEX('Sheet 1'!B:B,(MATCH(A1112,'Sheet 1'!A:A,0)),1)),'Sheet 1'!J:J,0)),1)</f>
        <v>2.1254553301258921</v>
      </c>
      <c r="E1112" s="6">
        <f ca="1">INDEX('Sheet 1'!N:N,(MATCH((INDEX('Sheet 1'!B:B,(MATCH(A1112,'Sheet 1'!A:A,0)),1)),'Sheet 1'!J:J,0)),1)</f>
        <v>-0.19733333333333339</v>
      </c>
      <c r="F1112" s="6">
        <f ca="1">INDEX('Sheet 1'!O:O,(MATCH((INDEX('Sheet 1'!B:B,(MATCH(A1112,'Sheet 1'!A:A,0)),1)),'Sheet 1'!J:J,0)),1)</f>
        <v>2.0200330030307261</v>
      </c>
      <c r="G1112" s="5">
        <f ca="1">INDEX('Sheet 1'!H:H,(MATCH((INDEX('Sheet 1'!B:B,(MATCH(A1112,'Sheet 1'!A:A,0)),1)),'Sheet 1'!J:J,0)),1)</f>
        <v>35.6</v>
      </c>
      <c r="H1112" s="5">
        <f t="shared" ca="1" si="86"/>
        <v>19.081098251041862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19.069314335949539</v>
      </c>
      <c r="J1112" s="6">
        <f ca="1">IFERROR((INDEX('Sheet 1'!P:P,(MATCH((INDEX('Sheet 1'!B:B,(MATCH(A1112,'Sheet 1'!A:A,0)),1)),'Sheet 1'!J:J,1)),1)),"")</f>
        <v>0.51666666666666672</v>
      </c>
      <c r="K1112" s="4">
        <f ca="1">IFERROR(AVERAGEIFS('Sheet 1'!H:H, 'Sheet 1'!B:B, INDEX('Sheet 1'!B:B, MATCH(A1112, 'Sheet 1'!A:A, 0)), 'Sheet 1'!G:G, "&lt;="&amp;I1112, 'Sheet 1'!H:H, "&gt;0"), "0.001")</f>
        <v>12.286956521739132</v>
      </c>
      <c r="L1112" s="6">
        <f t="shared" ca="1" si="87"/>
        <v>6.3482608695652187</v>
      </c>
      <c r="M1112" s="4">
        <f t="shared" ca="1" si="88"/>
        <v>-8.9530950093619701</v>
      </c>
      <c r="N1112" s="4">
        <f t="shared" ca="1" si="89"/>
        <v>-1.8777542210333776E-2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46924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18.88828070175439</v>
      </c>
      <c r="D1113" s="4">
        <f ca="1">INDEX('Sheet 1'!L:L,(MATCH((INDEX('Sheet 1'!B:B,(MATCH(A1113,'Sheet 1'!A:A,0)),1)),'Sheet 1'!J:J,0)),1)</f>
        <v>2.234912981759277</v>
      </c>
      <c r="E1113" s="6">
        <f ca="1">INDEX('Sheet 1'!N:N,(MATCH((INDEX('Sheet 1'!B:B,(MATCH(A1113,'Sheet 1'!A:A,0)),1)),'Sheet 1'!J:J,0)),1)</f>
        <v>-0.11333333333333349</v>
      </c>
      <c r="F1113" s="6">
        <f ca="1">INDEX('Sheet 1'!O:O,(MATCH((INDEX('Sheet 1'!B:B,(MATCH(A1113,'Sheet 1'!A:A,0)),1)),'Sheet 1'!J:J,0)),1)</f>
        <v>2.16597355511129</v>
      </c>
      <c r="G1113" s="5">
        <f ca="1">INDEX('Sheet 1'!H:H,(MATCH((INDEX('Sheet 1'!B:B,(MATCH(A1113,'Sheet 1'!A:A,0)),1)),'Sheet 1'!J:J,0)),1)</f>
        <v>13.7</v>
      </c>
      <c r="H1113" s="5">
        <f t="shared" ca="1" si="86"/>
        <v>18.885795337251277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19.468399859894209</v>
      </c>
      <c r="J1113" s="6">
        <f ca="1">IFERROR((INDEX('Sheet 1'!P:P,(MATCH((INDEX('Sheet 1'!B:B,(MATCH(A1113,'Sheet 1'!A:A,0)),1)),'Sheet 1'!J:J,1)),1)),"")</f>
        <v>0.52954545454545454</v>
      </c>
      <c r="K1113" s="4">
        <f ca="1">IFERROR(AVERAGEIFS('Sheet 1'!H:H, 'Sheet 1'!B:B, INDEX('Sheet 1'!B:B, MATCH(A1113, 'Sheet 1'!A:A, 0)), 'Sheet 1'!G:G, "&lt;="&amp;I1113, 'Sheet 1'!H:H, "&gt;0"), "0.001")</f>
        <v>9.9851851851851841</v>
      </c>
      <c r="L1113" s="6">
        <f t="shared" ca="1" si="87"/>
        <v>5.2876094276094268</v>
      </c>
      <c r="M1113" s="4">
        <f t="shared" ca="1" si="88"/>
        <v>-8.4514613570707926</v>
      </c>
      <c r="N1113" s="4">
        <f t="shared" ca="1" si="89"/>
        <v>-0.25957125081584231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46925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18.842596491228068</v>
      </c>
      <c r="D1114" s="4">
        <f ca="1">INDEX('Sheet 1'!L:L,(MATCH((INDEX('Sheet 1'!B:B,(MATCH(A1114,'Sheet 1'!A:A,0)),1)),'Sheet 1'!J:J,0)),1)</f>
        <v>2.3199347614313099</v>
      </c>
      <c r="E1114" s="6">
        <f ca="1">INDEX('Sheet 1'!N:N,(MATCH((INDEX('Sheet 1'!B:B,(MATCH(A1114,'Sheet 1'!A:A,0)),1)),'Sheet 1'!J:J,0)),1)</f>
        <v>0.13466666666666671</v>
      </c>
      <c r="F1114" s="6">
        <f ca="1">INDEX('Sheet 1'!O:O,(MATCH((INDEX('Sheet 1'!B:B,(MATCH(A1114,'Sheet 1'!A:A,0)),1)),'Sheet 1'!J:J,0)),1)</f>
        <v>1.9052908789298639</v>
      </c>
      <c r="G1114" s="5">
        <f ca="1">INDEX('Sheet 1'!H:H,(MATCH((INDEX('Sheet 1'!B:B,(MATCH(A1114,'Sheet 1'!A:A,0)),1)),'Sheet 1'!J:J,0)),1)</f>
        <v>15.7</v>
      </c>
      <c r="H1114" s="5">
        <f t="shared" ca="1" si="86"/>
        <v>18.805124988473278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21.463302837808005</v>
      </c>
      <c r="J1114" s="6">
        <f ca="1">IFERROR((INDEX('Sheet 1'!P:P,(MATCH((INDEX('Sheet 1'!B:B,(MATCH(A1114,'Sheet 1'!A:A,0)),1)),'Sheet 1'!J:J,1)),1)),"")</f>
        <v>0.53068181818181814</v>
      </c>
      <c r="K1114" s="4">
        <f ca="1">IFERROR(AVERAGEIFS('Sheet 1'!H:H, 'Sheet 1'!B:B, INDEX('Sheet 1'!B:B, MATCH(A1114, 'Sheet 1'!A:A, 0)), 'Sheet 1'!G:G, "&lt;="&amp;I1114, 'Sheet 1'!H:H, "&gt;0"), "0.001")</f>
        <v>12.887179487179486</v>
      </c>
      <c r="L1114" s="6">
        <f t="shared" ca="1" si="87"/>
        <v>6.8389918414918407</v>
      </c>
      <c r="M1114" s="4">
        <f t="shared" ca="1" si="88"/>
        <v>-8.1220372247032131</v>
      </c>
      <c r="N1114" s="4">
        <f t="shared" ca="1" si="89"/>
        <v>-1.1296465703040124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46926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18.91761403508772</v>
      </c>
      <c r="D1115" s="4">
        <f ca="1">INDEX('Sheet 1'!L:L,(MATCH((INDEX('Sheet 1'!B:B,(MATCH(A1115,'Sheet 1'!A:A,0)),1)),'Sheet 1'!J:J,0)),1)</f>
        <v>2.1627893234566238</v>
      </c>
      <c r="E1115" s="6">
        <f ca="1">INDEX('Sheet 1'!N:N,(MATCH((INDEX('Sheet 1'!B:B,(MATCH(A1115,'Sheet 1'!A:A,0)),1)),'Sheet 1'!J:J,0)),1)</f>
        <v>-0.1239999999999999</v>
      </c>
      <c r="F1115" s="6">
        <f ca="1">INDEX('Sheet 1'!O:O,(MATCH((INDEX('Sheet 1'!B:B,(MATCH(A1115,'Sheet 1'!A:A,0)),1)),'Sheet 1'!J:J,0)),1)</f>
        <v>1.93878200829172</v>
      </c>
      <c r="G1115" s="5">
        <f ca="1">INDEX('Sheet 1'!H:H,(MATCH((INDEX('Sheet 1'!B:B,(MATCH(A1115,'Sheet 1'!A:A,0)),1)),'Sheet 1'!J:J,0)),1)</f>
        <v>3.8</v>
      </c>
      <c r="H1115" s="5">
        <f t="shared" ca="1" si="86"/>
        <v>18.930101026440585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17.464743096288181</v>
      </c>
      <c r="J1115" s="6">
        <f ca="1">IFERROR((INDEX('Sheet 1'!P:P,(MATCH((INDEX('Sheet 1'!B:B,(MATCH(A1115,'Sheet 1'!A:A,0)),1)),'Sheet 1'!J:J,1)),1)),"")</f>
        <v>0.50265151515151518</v>
      </c>
      <c r="K1115" s="4">
        <f ca="1">IFERROR(AVERAGEIFS('Sheet 1'!H:H, 'Sheet 1'!B:B, INDEX('Sheet 1'!B:B, MATCH(A1115, 'Sheet 1'!A:A, 0)), 'Sheet 1'!G:G, "&lt;="&amp;I1115, 'Sheet 1'!H:H, "&gt;0"), "0.001")</f>
        <v>17.005882352941178</v>
      </c>
      <c r="L1115" s="6">
        <f t="shared" ca="1" si="87"/>
        <v>8.5480325311942966</v>
      </c>
      <c r="M1115" s="4">
        <f t="shared" ca="1" si="88"/>
        <v>-8.7468593588455104</v>
      </c>
      <c r="N1115" s="4">
        <f t="shared" ca="1" si="89"/>
        <v>0.6717579576717736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46927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18.6940350877193</v>
      </c>
      <c r="D1116" s="4">
        <f ca="1">INDEX('Sheet 1'!L:L,(MATCH((INDEX('Sheet 1'!B:B,(MATCH(A1116,'Sheet 1'!A:A,0)),1)),'Sheet 1'!J:J,0)),1)</f>
        <v>1.9874588782646421</v>
      </c>
      <c r="E1116" s="6">
        <f ca="1">INDEX('Sheet 1'!N:N,(MATCH((INDEX('Sheet 1'!B:B,(MATCH(A1116,'Sheet 1'!A:A,0)),1)),'Sheet 1'!J:J,0)),1)</f>
        <v>0.16133333333333311</v>
      </c>
      <c r="F1116" s="6">
        <f ca="1">INDEX('Sheet 1'!O:O,(MATCH((INDEX('Sheet 1'!B:B,(MATCH(A1116,'Sheet 1'!A:A,0)),1)),'Sheet 1'!J:J,0)),1)</f>
        <v>1.664566604850038</v>
      </c>
      <c r="G1116" s="5">
        <f ca="1">INDEX('Sheet 1'!H:H,(MATCH((INDEX('Sheet 1'!B:B,(MATCH(A1116,'Sheet 1'!A:A,0)),1)),'Sheet 1'!J:J,0)),1)</f>
        <v>19.600000000000001</v>
      </c>
      <c r="H1116" s="5">
        <f t="shared" ca="1" si="86"/>
        <v>18.751457218097741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20.080276096098029</v>
      </c>
      <c r="J1116" s="6">
        <f ca="1">IFERROR((INDEX('Sheet 1'!P:P,(MATCH((INDEX('Sheet 1'!B:B,(MATCH(A1116,'Sheet 1'!A:A,0)),1)),'Sheet 1'!J:J,1)),1)),"")</f>
        <v>0.48257575757575771</v>
      </c>
      <c r="K1116" s="4">
        <f ca="1">IFERROR(AVERAGEIFS('Sheet 1'!H:H, 'Sheet 1'!B:B, INDEX('Sheet 1'!B:B, MATCH(A1116, 'Sheet 1'!A:A, 0)), 'Sheet 1'!G:G, "&lt;="&amp;I1116, 'Sheet 1'!H:H, "&gt;0"), "0.001")</f>
        <v>5.4555555555555557</v>
      </c>
      <c r="L1116" s="6">
        <f t="shared" ca="1" si="87"/>
        <v>2.6327188552188558</v>
      </c>
      <c r="M1116" s="4">
        <f t="shared" ca="1" si="88"/>
        <v>-9.4059984295333319</v>
      </c>
      <c r="N1116" s="4">
        <f t="shared" ca="1" si="89"/>
        <v>-0.69749418392451523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46928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19.049017543859652</v>
      </c>
      <c r="D1117" s="4">
        <f ca="1">INDEX('Sheet 1'!L:L,(MATCH((INDEX('Sheet 1'!B:B,(MATCH(A1117,'Sheet 1'!A:A,0)),1)),'Sheet 1'!J:J,0)),1)</f>
        <v>2.1448013831059498</v>
      </c>
      <c r="E1117" s="6">
        <f ca="1">INDEX('Sheet 1'!N:N,(MATCH((INDEX('Sheet 1'!B:B,(MATCH(A1117,'Sheet 1'!A:A,0)),1)),'Sheet 1'!J:J,0)),1)</f>
        <v>-0.30133333333333318</v>
      </c>
      <c r="F1117" s="6">
        <f ca="1">INDEX('Sheet 1'!O:O,(MATCH((INDEX('Sheet 1'!B:B,(MATCH(A1117,'Sheet 1'!A:A,0)),1)),'Sheet 1'!J:J,0)),1)</f>
        <v>2.2400828491757112</v>
      </c>
      <c r="G1117" s="5">
        <f ca="1">INDEX('Sheet 1'!H:H,(MATCH((INDEX('Sheet 1'!B:B,(MATCH(A1117,'Sheet 1'!A:A,0)),1)),'Sheet 1'!J:J,0)),1)</f>
        <v>10.199999999999999</v>
      </c>
      <c r="H1117" s="5">
        <f t="shared" ca="1" si="86"/>
        <v>18.963999017415109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18.838570238263646</v>
      </c>
      <c r="J1117" s="6">
        <f ca="1">IFERROR((INDEX('Sheet 1'!P:P,(MATCH((INDEX('Sheet 1'!B:B,(MATCH(A1117,'Sheet 1'!A:A,0)),1)),'Sheet 1'!J:J,1)),1)),"")</f>
        <v>0.4670454545454546</v>
      </c>
      <c r="K1117" s="4">
        <f ca="1">IFERROR(AVERAGEIFS('Sheet 1'!H:H, 'Sheet 1'!B:B, INDEX('Sheet 1'!B:B, MATCH(A1117, 'Sheet 1'!A:A, 0)), 'Sheet 1'!G:G, "&lt;="&amp;I1117, 'Sheet 1'!H:H, "&gt;0"), "0.001")</f>
        <v>12.348387096774195</v>
      </c>
      <c r="L1117" s="6">
        <f t="shared" ca="1" si="87"/>
        <v>5.7672580645161302</v>
      </c>
      <c r="M1117" s="4">
        <f t="shared" ca="1" si="88"/>
        <v>-8.8814832431123349</v>
      </c>
      <c r="N1117" s="4">
        <f t="shared" ca="1" si="89"/>
        <v>9.8119717403040249E-2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46929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18.821017543859639</v>
      </c>
      <c r="D1118" s="4">
        <f ca="1">INDEX('Sheet 1'!L:L,(MATCH((INDEX('Sheet 1'!B:B,(MATCH(A1118,'Sheet 1'!A:A,0)),1)),'Sheet 1'!J:J,0)),1)</f>
        <v>2.2308508456406462</v>
      </c>
      <c r="E1118" s="6">
        <f ca="1">INDEX('Sheet 1'!N:N,(MATCH((INDEX('Sheet 1'!B:B,(MATCH(A1118,'Sheet 1'!A:A,0)),1)),'Sheet 1'!J:J,0)),1)</f>
        <v>6.4000000000000029E-2</v>
      </c>
      <c r="F1118" s="6">
        <f ca="1">INDEX('Sheet 1'!O:O,(MATCH((INDEX('Sheet 1'!B:B,(MATCH(A1118,'Sheet 1'!A:A,0)),1)),'Sheet 1'!J:J,0)),1)</f>
        <v>1.998285751824785</v>
      </c>
      <c r="G1118" s="5">
        <f ca="1">INDEX('Sheet 1'!H:H,(MATCH((INDEX('Sheet 1'!B:B,(MATCH(A1118,'Sheet 1'!A:A,0)),1)),'Sheet 1'!J:J,0)),1)</f>
        <v>0.3</v>
      </c>
      <c r="H1118" s="5">
        <f t="shared" ca="1" si="86"/>
        <v>18.742168592359523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17.007507882467927</v>
      </c>
      <c r="J1118" s="6">
        <f ca="1">IFERROR((INDEX('Sheet 1'!P:P,(MATCH((INDEX('Sheet 1'!B:B,(MATCH(A1118,'Sheet 1'!A:A,0)),1)),'Sheet 1'!J:J,1)),1)),"")</f>
        <v>0.4579545454545455</v>
      </c>
      <c r="K1118" s="4">
        <f ca="1">IFERROR(AVERAGEIFS('Sheet 1'!H:H, 'Sheet 1'!B:B, INDEX('Sheet 1'!B:B, MATCH(A1118, 'Sheet 1'!A:A, 0)), 'Sheet 1'!G:G, "&lt;="&amp;I1118, 'Sheet 1'!H:H, "&gt;0"), "0.001")</f>
        <v>14.674999999999999</v>
      </c>
      <c r="L1118" s="6">
        <f t="shared" ca="1" si="87"/>
        <v>6.7204829545454547</v>
      </c>
      <c r="M1118" s="4">
        <f t="shared" ca="1" si="88"/>
        <v>-8.4366991996072684</v>
      </c>
      <c r="N1118" s="4">
        <f t="shared" ca="1" si="89"/>
        <v>0.81292286525364577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46930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18.806877192982451</v>
      </c>
      <c r="D1119" s="4">
        <f ca="1">INDEX('Sheet 1'!L:L,(MATCH((INDEX('Sheet 1'!B:B,(MATCH(A1119,'Sheet 1'!A:A,0)),1)),'Sheet 1'!J:J,0)),1)</f>
        <v>2.4362317675510989</v>
      </c>
      <c r="E1119" s="6">
        <f ca="1">INDEX('Sheet 1'!N:N,(MATCH((INDEX('Sheet 1'!B:B,(MATCH(A1119,'Sheet 1'!A:A,0)),1)),'Sheet 1'!J:J,0)),1)</f>
        <v>-2.6666666666666599E-2</v>
      </c>
      <c r="F1119" s="6">
        <f ca="1">INDEX('Sheet 1'!O:O,(MATCH((INDEX('Sheet 1'!B:B,(MATCH(A1119,'Sheet 1'!A:A,0)),1)),'Sheet 1'!J:J,0)),1)</f>
        <v>2.3839742727918298</v>
      </c>
      <c r="G1119" s="5">
        <f ca="1">INDEX('Sheet 1'!H:H,(MATCH((INDEX('Sheet 1'!B:B,(MATCH(A1119,'Sheet 1'!A:A,0)),1)),'Sheet 1'!J:J,0)),1)</f>
        <v>2</v>
      </c>
      <c r="H1119" s="5">
        <f t="shared" ca="1" si="86"/>
        <v>18.806453588322704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17.477609664301358</v>
      </c>
      <c r="J1119" s="6">
        <f ca="1">IFERROR((INDEX('Sheet 1'!P:P,(MATCH((INDEX('Sheet 1'!B:B,(MATCH(A1119,'Sheet 1'!A:A,0)),1)),'Sheet 1'!J:J,1)),1)),"")</f>
        <v>0.46136363636363642</v>
      </c>
      <c r="K1119" s="4">
        <f ca="1">IFERROR(AVERAGEIFS('Sheet 1'!H:H, 'Sheet 1'!B:B, INDEX('Sheet 1'!B:B, MATCH(A1119, 'Sheet 1'!A:A, 0)), 'Sheet 1'!G:G, "&lt;="&amp;I1119, 'Sheet 1'!H:H, "&gt;0"), "0.001")</f>
        <v>18.033333333333335</v>
      </c>
      <c r="L1119" s="6">
        <f t="shared" ca="1" si="87"/>
        <v>8.3199242424242446</v>
      </c>
      <c r="M1119" s="4">
        <f t="shared" ca="1" si="88"/>
        <v>-7.7196584674237014</v>
      </c>
      <c r="N1119" s="4">
        <f t="shared" ca="1" si="89"/>
        <v>0.54562441323769184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46931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18.761438596491232</v>
      </c>
      <c r="D1120" s="4">
        <f ca="1">INDEX('Sheet 1'!L:L,(MATCH((INDEX('Sheet 1'!B:B,(MATCH(A1120,'Sheet 1'!A:A,0)),1)),'Sheet 1'!J:J,0)),1)</f>
        <v>2.1523714137441159</v>
      </c>
      <c r="E1120" s="6">
        <f ca="1">INDEX('Sheet 1'!N:N,(MATCH((INDEX('Sheet 1'!B:B,(MATCH(A1120,'Sheet 1'!A:A,0)),1)),'Sheet 1'!J:J,0)),1)</f>
        <v>-0.2359999999999999</v>
      </c>
      <c r="F1120" s="6">
        <f ca="1">INDEX('Sheet 1'!O:O,(MATCH((INDEX('Sheet 1'!B:B,(MATCH(A1120,'Sheet 1'!A:A,0)),1)),'Sheet 1'!J:J,0)),1)</f>
        <v>2.2319934127578862</v>
      </c>
      <c r="G1120" s="5">
        <f ca="1">INDEX('Sheet 1'!H:H,(MATCH((INDEX('Sheet 1'!B:B,(MATCH(A1120,'Sheet 1'!A:A,0)),1)),'Sheet 1'!J:J,0)),1)</f>
        <v>6.4</v>
      </c>
      <c r="H1120" s="5">
        <f t="shared" ca="1" si="86"/>
        <v>18.769678421874172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16.887092363656187</v>
      </c>
      <c r="J1120" s="6">
        <f ca="1">IFERROR((INDEX('Sheet 1'!P:P,(MATCH((INDEX('Sheet 1'!B:B,(MATCH(A1120,'Sheet 1'!A:A,0)),1)),'Sheet 1'!J:J,1)),1)),"")</f>
        <v>0.46818181818181825</v>
      </c>
      <c r="K1120" s="4">
        <f ca="1">IFERROR(AVERAGEIFS('Sheet 1'!H:H, 'Sheet 1'!B:B, INDEX('Sheet 1'!B:B, MATCH(A1120, 'Sheet 1'!A:A, 0)), 'Sheet 1'!G:G, "&lt;="&amp;I1120, 'Sheet 1'!H:H, "&gt;0"), "0.001")</f>
        <v>11.935714285714287</v>
      </c>
      <c r="L1120" s="6">
        <f t="shared" ca="1" si="87"/>
        <v>5.5880844155844169</v>
      </c>
      <c r="M1120" s="4">
        <f t="shared" ca="1" si="88"/>
        <v>-8.7166362072497208</v>
      </c>
      <c r="N1120" s="4">
        <f t="shared" ca="1" si="89"/>
        <v>0.87082843642425178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46932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18.273649122807019</v>
      </c>
      <c r="D1121" s="4">
        <f ca="1">INDEX('Sheet 1'!L:L,(MATCH((INDEX('Sheet 1'!B:B,(MATCH(A1121,'Sheet 1'!A:A,0)),1)),'Sheet 1'!J:J,0)),1)</f>
        <v>2.3122844676768688</v>
      </c>
      <c r="E1121" s="6">
        <f ca="1">INDEX('Sheet 1'!N:N,(MATCH((INDEX('Sheet 1'!B:B,(MATCH(A1121,'Sheet 1'!A:A,0)),1)),'Sheet 1'!J:J,0)),1)</f>
        <v>-0.28933333333333372</v>
      </c>
      <c r="F1121" s="6">
        <f ca="1">INDEX('Sheet 1'!O:O,(MATCH((INDEX('Sheet 1'!B:B,(MATCH(A1121,'Sheet 1'!A:A,0)),1)),'Sheet 1'!J:J,0)),1)</f>
        <v>2.3527197219579912</v>
      </c>
      <c r="G1121" s="5">
        <f ca="1">INDEX('Sheet 1'!H:H,(MATCH((INDEX('Sheet 1'!B:B,(MATCH(A1121,'Sheet 1'!A:A,0)),1)),'Sheet 1'!J:J,0)),1)</f>
        <v>16.5</v>
      </c>
      <c r="H1121" s="5">
        <f t="shared" ca="1" si="86"/>
        <v>18.408256693728855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19.806285357380169</v>
      </c>
      <c r="J1121" s="6">
        <f ca="1">IFERROR((INDEX('Sheet 1'!P:P,(MATCH((INDEX('Sheet 1'!B:B,(MATCH(A1121,'Sheet 1'!A:A,0)),1)),'Sheet 1'!J:J,1)),1)),"")</f>
        <v>0.49204545454545456</v>
      </c>
      <c r="K1121" s="4">
        <f ca="1">IFERROR(AVERAGEIFS('Sheet 1'!H:H, 'Sheet 1'!B:B, INDEX('Sheet 1'!B:B, MATCH(A1121, 'Sheet 1'!A:A, 0)), 'Sheet 1'!G:G, "&lt;="&amp;I1121, 'Sheet 1'!H:H, "&gt;0"), "0.001")</f>
        <v>10.999999999999996</v>
      </c>
      <c r="L1121" s="6">
        <f t="shared" ca="1" si="87"/>
        <v>5.4124999999999988</v>
      </c>
      <c r="M1121" s="4">
        <f t="shared" ca="1" si="88"/>
        <v>-7.9028551107149836</v>
      </c>
      <c r="N1121" s="4">
        <f t="shared" ca="1" si="89"/>
        <v>-0.66282339218970576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46933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18.10898245614036</v>
      </c>
      <c r="D1122" s="4">
        <f ca="1">INDEX('Sheet 1'!L:L,(MATCH((INDEX('Sheet 1'!B:B,(MATCH(A1122,'Sheet 1'!A:A,0)),1)),'Sheet 1'!J:J,0)),1)</f>
        <v>2.179393253856456</v>
      </c>
      <c r="E1122" s="6">
        <f ca="1">INDEX('Sheet 1'!N:N,(MATCH((INDEX('Sheet 1'!B:B,(MATCH(A1122,'Sheet 1'!A:A,0)),1)),'Sheet 1'!J:J,0)),1)</f>
        <v>0.19733333333333331</v>
      </c>
      <c r="F1122" s="6">
        <f ca="1">INDEX('Sheet 1'!O:O,(MATCH((INDEX('Sheet 1'!B:B,(MATCH(A1122,'Sheet 1'!A:A,0)),1)),'Sheet 1'!J:J,0)),1)</f>
        <v>1.8869375541690121</v>
      </c>
      <c r="G1122" s="5">
        <f ca="1">INDEX('Sheet 1'!H:H,(MATCH((INDEX('Sheet 1'!B:B,(MATCH(A1122,'Sheet 1'!A:A,0)),1)),'Sheet 1'!J:J,0)),1)</f>
        <v>1.3</v>
      </c>
      <c r="H1122" s="5">
        <f t="shared" ca="1" si="86"/>
        <v>18.113573282824724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16.022270710161663</v>
      </c>
      <c r="J1122" s="6">
        <f ca="1">IFERROR((INDEX('Sheet 1'!P:P,(MATCH((INDEX('Sheet 1'!B:B,(MATCH(A1122,'Sheet 1'!A:A,0)),1)),'Sheet 1'!J:J,1)),1)),"")</f>
        <v>0.51628787878787885</v>
      </c>
      <c r="K1122" s="4">
        <f ca="1">IFERROR(AVERAGEIFS('Sheet 1'!H:H, 'Sheet 1'!B:B, INDEX('Sheet 1'!B:B, MATCH(A1122, 'Sheet 1'!A:A, 0)), 'Sheet 1'!G:G, "&lt;="&amp;I1122, 'Sheet 1'!H:H, "&gt;0"), "0.001")</f>
        <v>7.9999999999999982</v>
      </c>
      <c r="L1122" s="6">
        <f t="shared" ca="1" si="87"/>
        <v>4.1303030303030299</v>
      </c>
      <c r="M1122" s="4">
        <f t="shared" ca="1" si="88"/>
        <v>-8.3091853313285036</v>
      </c>
      <c r="N1122" s="4">
        <f t="shared" ca="1" si="89"/>
        <v>0.95747371076158083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46934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18.30494736842105</v>
      </c>
      <c r="D1123" s="4">
        <f ca="1">INDEX('Sheet 1'!L:L,(MATCH((INDEX('Sheet 1'!B:B,(MATCH(A1123,'Sheet 1'!A:A,0)),1)),'Sheet 1'!J:J,0)),1)</f>
        <v>2.2544586453921989</v>
      </c>
      <c r="E1123" s="6">
        <f ca="1">INDEX('Sheet 1'!N:N,(MATCH((INDEX('Sheet 1'!B:B,(MATCH(A1123,'Sheet 1'!A:A,0)),1)),'Sheet 1'!J:J,0)),1)</f>
        <v>0.12133333333333329</v>
      </c>
      <c r="F1123" s="6">
        <f ca="1">INDEX('Sheet 1'!O:O,(MATCH((INDEX('Sheet 1'!B:B,(MATCH(A1123,'Sheet 1'!A:A,0)),1)),'Sheet 1'!J:J,0)),1)</f>
        <v>1.920183925124441</v>
      </c>
      <c r="G1123" s="5">
        <f ca="1">INDEX('Sheet 1'!H:H,(MATCH((INDEX('Sheet 1'!B:B,(MATCH(A1123,'Sheet 1'!A:A,0)),1)),'Sheet 1'!J:J,0)),1)</f>
        <v>10.9</v>
      </c>
      <c r="H1123" s="5">
        <f t="shared" ca="1" si="86"/>
        <v>18.308451703199953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19.812539920084262</v>
      </c>
      <c r="J1123" s="6">
        <f ca="1">IFERROR((INDEX('Sheet 1'!P:P,(MATCH((INDEX('Sheet 1'!B:B,(MATCH(A1123,'Sheet 1'!A:A,0)),1)),'Sheet 1'!J:J,1)),1)),"")</f>
        <v>0.51742424242424256</v>
      </c>
      <c r="K1123" s="4">
        <f ca="1">IFERROR(AVERAGEIFS('Sheet 1'!H:H, 'Sheet 1'!B:B, INDEX('Sheet 1'!B:B, MATCH(A1123, 'Sheet 1'!A:A, 0)), 'Sheet 1'!G:G, "&lt;="&amp;I1123, 'Sheet 1'!H:H, "&gt;0"), "0.001")</f>
        <v>10.325641025641023</v>
      </c>
      <c r="L1123" s="6">
        <f t="shared" ca="1" si="87"/>
        <v>5.3427369852369848</v>
      </c>
      <c r="M1123" s="4">
        <f t="shared" ca="1" si="88"/>
        <v>-8.1194425126554552</v>
      </c>
      <c r="N1123" s="4">
        <f t="shared" ca="1" si="89"/>
        <v>-0.66871599296998507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46935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18.47189473684211</v>
      </c>
      <c r="D1124" s="4">
        <f ca="1">INDEX('Sheet 1'!L:L,(MATCH((INDEX('Sheet 1'!B:B,(MATCH(A1124,'Sheet 1'!A:A,0)),1)),'Sheet 1'!J:J,0)),1)</f>
        <v>1.966910963602178</v>
      </c>
      <c r="E1124" s="6">
        <f ca="1">INDEX('Sheet 1'!N:N,(MATCH((INDEX('Sheet 1'!B:B,(MATCH(A1124,'Sheet 1'!A:A,0)),1)),'Sheet 1'!J:J,0)),1)</f>
        <v>-0.1053333333333334</v>
      </c>
      <c r="F1124" s="6">
        <f ca="1">INDEX('Sheet 1'!O:O,(MATCH((INDEX('Sheet 1'!B:B,(MATCH(A1124,'Sheet 1'!A:A,0)),1)),'Sheet 1'!J:J,0)),1)</f>
        <v>1.654142493072283</v>
      </c>
      <c r="G1124" s="5">
        <f ca="1">INDEX('Sheet 1'!H:H,(MATCH((INDEX('Sheet 1'!B:B,(MATCH(A1124,'Sheet 1'!A:A,0)),1)),'Sheet 1'!J:J,0)),1)</f>
        <v>1</v>
      </c>
      <c r="H1124" s="5">
        <f t="shared" ca="1" si="86"/>
        <v>18.450333756185383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19.944338248196541</v>
      </c>
      <c r="J1124" s="6">
        <f ca="1">IFERROR((INDEX('Sheet 1'!P:P,(MATCH((INDEX('Sheet 1'!B:B,(MATCH(A1124,'Sheet 1'!A:A,0)),1)),'Sheet 1'!J:J,1)),1)),"")</f>
        <v>0.51060606060606062</v>
      </c>
      <c r="K1124" s="4">
        <f ca="1">IFERROR(AVERAGEIFS('Sheet 1'!H:H, 'Sheet 1'!B:B, INDEX('Sheet 1'!B:B, MATCH(A1124, 'Sheet 1'!A:A, 0)), 'Sheet 1'!G:G, "&lt;="&amp;I1124, 'Sheet 1'!H:H, "&gt;0"), "0.001")</f>
        <v>9.8458333333333314</v>
      </c>
      <c r="L1124" s="6">
        <f t="shared" ca="1" si="87"/>
        <v>5.0273421717171711</v>
      </c>
      <c r="M1124" s="4">
        <f t="shared" ca="1" si="88"/>
        <v>-9.3913222706394883</v>
      </c>
      <c r="N1124" s="4">
        <f t="shared" ca="1" si="89"/>
        <v>-0.74860709945803294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46936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18.467508771929818</v>
      </c>
      <c r="D1125" s="4">
        <f ca="1">INDEX('Sheet 1'!L:L,(MATCH((INDEX('Sheet 1'!B:B,(MATCH(A1125,'Sheet 1'!A:A,0)),1)),'Sheet 1'!J:J,0)),1)</f>
        <v>1.8853603856514729</v>
      </c>
      <c r="E1125" s="6">
        <f ca="1">INDEX('Sheet 1'!N:N,(MATCH((INDEX('Sheet 1'!B:B,(MATCH(A1125,'Sheet 1'!A:A,0)),1)),'Sheet 1'!J:J,0)),1)</f>
        <v>-0.57733333333333325</v>
      </c>
      <c r="F1125" s="6">
        <f ca="1">INDEX('Sheet 1'!O:O,(MATCH((INDEX('Sheet 1'!B:B,(MATCH(A1125,'Sheet 1'!A:A,0)),1)),'Sheet 1'!J:J,0)),1)</f>
        <v>2.5733863132295389</v>
      </c>
      <c r="G1125" s="5">
        <f ca="1">INDEX('Sheet 1'!H:H,(MATCH((INDEX('Sheet 1'!B:B,(MATCH(A1125,'Sheet 1'!A:A,0)),1)),'Sheet 1'!J:J,0)),1)</f>
        <v>4.3</v>
      </c>
      <c r="H1125" s="5">
        <f t="shared" ca="1" si="86"/>
        <v>18.398285749956681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18.761341631543292</v>
      </c>
      <c r="J1125" s="6">
        <f ca="1">IFERROR((INDEX('Sheet 1'!P:P,(MATCH((INDEX('Sheet 1'!B:B,(MATCH(A1125,'Sheet 1'!A:A,0)),1)),'Sheet 1'!J:J,1)),1)),"")</f>
        <v>0.52954545454545454</v>
      </c>
      <c r="K1125" s="4">
        <f ca="1">IFERROR(AVERAGEIFS('Sheet 1'!H:H, 'Sheet 1'!B:B, INDEX('Sheet 1'!B:B, MATCH(A1125, 'Sheet 1'!A:A, 0)), 'Sheet 1'!G:G, "&lt;="&amp;I1125, 'Sheet 1'!H:H, "&gt;0"), "0.001")</f>
        <v>10.776666666666666</v>
      </c>
      <c r="L1125" s="6">
        <f t="shared" ca="1" si="87"/>
        <v>5.7067348484848477</v>
      </c>
      <c r="M1125" s="4">
        <f t="shared" ca="1" si="88"/>
        <v>-9.7952141736278726</v>
      </c>
      <c r="N1125" s="4">
        <f t="shared" ca="1" si="89"/>
        <v>-0.15584970483610855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46937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18.06171929824561</v>
      </c>
      <c r="D1126" s="4">
        <f ca="1">INDEX('Sheet 1'!L:L,(MATCH((INDEX('Sheet 1'!B:B,(MATCH(A1126,'Sheet 1'!A:A,0)),1)),'Sheet 1'!J:J,0)),1)</f>
        <v>1.8777881897983659</v>
      </c>
      <c r="E1126" s="6">
        <f ca="1">INDEX('Sheet 1'!N:N,(MATCH((INDEX('Sheet 1'!B:B,(MATCH(A1126,'Sheet 1'!A:A,0)),1)),'Sheet 1'!J:J,0)),1)</f>
        <v>0.45333333333333342</v>
      </c>
      <c r="F1126" s="6">
        <f ca="1">INDEX('Sheet 1'!O:O,(MATCH((INDEX('Sheet 1'!B:B,(MATCH(A1126,'Sheet 1'!A:A,0)),1)),'Sheet 1'!J:J,0)),1)</f>
        <v>2.852421130602266</v>
      </c>
      <c r="G1126" s="5">
        <f ca="1">INDEX('Sheet 1'!H:H,(MATCH((INDEX('Sheet 1'!B:B,(MATCH(A1126,'Sheet 1'!A:A,0)),1)),'Sheet 1'!J:J,0)),1)</f>
        <v>0.8</v>
      </c>
      <c r="H1126" s="5">
        <f t="shared" ca="1" si="86"/>
        <v>17.978064253082877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17.848361850922799</v>
      </c>
      <c r="J1126" s="6">
        <f ca="1">IFERROR((INDEX('Sheet 1'!P:P,(MATCH((INDEX('Sheet 1'!B:B,(MATCH(A1126,'Sheet 1'!A:A,0)),1)),'Sheet 1'!J:J,1)),1)),"")</f>
        <v>0.55303030303030298</v>
      </c>
      <c r="K1126" s="4">
        <f ca="1">IFERROR(AVERAGEIFS('Sheet 1'!H:H, 'Sheet 1'!B:B, INDEX('Sheet 1'!B:B, MATCH(A1126, 'Sheet 1'!A:A, 0)), 'Sheet 1'!G:G, "&lt;="&amp;I1126, 'Sheet 1'!H:H, "&gt;0"), "0.001")</f>
        <v>7.3119999999999994</v>
      </c>
      <c r="L1126" s="6">
        <f t="shared" ca="1" si="87"/>
        <v>4.0437575757575752</v>
      </c>
      <c r="M1126" s="4">
        <f t="shared" ca="1" si="88"/>
        <v>-9.6186137480101248</v>
      </c>
      <c r="N1126" s="4">
        <f t="shared" ca="1" si="89"/>
        <v>0.11362167920851614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46938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18.114035087719301</v>
      </c>
      <c r="D1127" s="4">
        <f ca="1">INDEX('Sheet 1'!L:L,(MATCH((INDEX('Sheet 1'!B:B,(MATCH(A1127,'Sheet 1'!A:A,0)),1)),'Sheet 1'!J:J,0)),1)</f>
        <v>2.0082021003065669</v>
      </c>
      <c r="E1127" s="6">
        <f ca="1">INDEX('Sheet 1'!N:N,(MATCH((INDEX('Sheet 1'!B:B,(MATCH(A1127,'Sheet 1'!A:A,0)),1)),'Sheet 1'!J:J,0)),1)</f>
        <v>0.17066666666666661</v>
      </c>
      <c r="F1127" s="6">
        <f ca="1">INDEX('Sheet 1'!O:O,(MATCH((INDEX('Sheet 1'!B:B,(MATCH(A1127,'Sheet 1'!A:A,0)),1)),'Sheet 1'!J:J,0)),1)</f>
        <v>1.9732517635929081</v>
      </c>
      <c r="G1127" s="5">
        <f ca="1">INDEX('Sheet 1'!H:H,(MATCH((INDEX('Sheet 1'!B:B,(MATCH(A1127,'Sheet 1'!A:A,0)),1)),'Sheet 1'!J:J,0)),1)</f>
        <v>2.8</v>
      </c>
      <c r="H1127" s="5">
        <f t="shared" ca="1" si="86"/>
        <v>18.219209248419791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17.098180834767543</v>
      </c>
      <c r="J1127" s="6">
        <f ca="1">IFERROR((INDEX('Sheet 1'!P:P,(MATCH((INDEX('Sheet 1'!B:B,(MATCH(A1127,'Sheet 1'!A:A,0)),1)),'Sheet 1'!J:J,1)),1)),"")</f>
        <v>0.5602272727272728</v>
      </c>
      <c r="K1127" s="4">
        <f ca="1">IFERROR(AVERAGEIFS('Sheet 1'!H:H, 'Sheet 1'!B:B, INDEX('Sheet 1'!B:B, MATCH(A1127, 'Sheet 1'!A:A, 0)), 'Sheet 1'!G:G, "&lt;="&amp;I1127, 'Sheet 1'!H:H, "&gt;0"), "0.001")</f>
        <v>9.68888888888889</v>
      </c>
      <c r="L1127" s="6">
        <f t="shared" ca="1" si="87"/>
        <v>5.4279797979797992</v>
      </c>
      <c r="M1127" s="4">
        <f t="shared" ca="1" si="88"/>
        <v>-9.0200259649932946</v>
      </c>
      <c r="N1127" s="4">
        <f t="shared" ca="1" si="89"/>
        <v>0.50585259959477213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46939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18.187578947368429</v>
      </c>
      <c r="D1128" s="4">
        <f ca="1">INDEX('Sheet 1'!L:L,(MATCH((INDEX('Sheet 1'!B:B,(MATCH(A1128,'Sheet 1'!A:A,0)),1)),'Sheet 1'!J:J,0)),1)</f>
        <v>2.209958623394801</v>
      </c>
      <c r="E1128" s="6">
        <f ca="1">INDEX('Sheet 1'!N:N,(MATCH((INDEX('Sheet 1'!B:B,(MATCH(A1128,'Sheet 1'!A:A,0)),1)),'Sheet 1'!J:J,0)),1)</f>
        <v>0.11866666666666691</v>
      </c>
      <c r="F1128" s="6">
        <f ca="1">INDEX('Sheet 1'!O:O,(MATCH((INDEX('Sheet 1'!B:B,(MATCH(A1128,'Sheet 1'!A:A,0)),1)),'Sheet 1'!J:J,0)),1)</f>
        <v>1.8732608751336011</v>
      </c>
      <c r="G1128" s="5">
        <f ca="1">INDEX('Sheet 1'!H:H,(MATCH((INDEX('Sheet 1'!B:B,(MATCH(A1128,'Sheet 1'!A:A,0)),1)),'Sheet 1'!J:J,0)),1)</f>
        <v>10.199999999999999</v>
      </c>
      <c r="H1128" s="5">
        <f t="shared" ca="1" si="86"/>
        <v>18.300137865704194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17.551215497377719</v>
      </c>
      <c r="J1128" s="6">
        <f ca="1">IFERROR((INDEX('Sheet 1'!P:P,(MATCH((INDEX('Sheet 1'!B:B,(MATCH(A1128,'Sheet 1'!A:A,0)),1)),'Sheet 1'!J:J,1)),1)),"")</f>
        <v>0.55946969696969695</v>
      </c>
      <c r="K1128" s="4">
        <f ca="1">IFERROR(AVERAGEIFS('Sheet 1'!H:H, 'Sheet 1'!B:B, INDEX('Sheet 1'!B:B, MATCH(A1128, 'Sheet 1'!A:A, 0)), 'Sheet 1'!G:G, "&lt;="&amp;I1128, 'Sheet 1'!H:H, "&gt;0"), "0.001")</f>
        <v>9.1150000000000002</v>
      </c>
      <c r="L1128" s="6">
        <f t="shared" ca="1" si="87"/>
        <v>5.0995662878787877</v>
      </c>
      <c r="M1128" s="4">
        <f t="shared" ca="1" si="88"/>
        <v>-8.229827814346045</v>
      </c>
      <c r="N1128" s="4">
        <f t="shared" ca="1" si="89"/>
        <v>0.28795265361718347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46940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18.387192982456131</v>
      </c>
      <c r="D1129" s="4">
        <f ca="1">INDEX('Sheet 1'!L:L,(MATCH((INDEX('Sheet 1'!B:B,(MATCH(A1129,'Sheet 1'!A:A,0)),1)),'Sheet 1'!J:J,0)),1)</f>
        <v>2.1148339231539608</v>
      </c>
      <c r="E1129" s="6">
        <f ca="1">INDEX('Sheet 1'!N:N,(MATCH((INDEX('Sheet 1'!B:B,(MATCH(A1129,'Sheet 1'!A:A,0)),1)),'Sheet 1'!J:J,0)),1)</f>
        <v>-0.27733333333333338</v>
      </c>
      <c r="F1129" s="6">
        <f ca="1">INDEX('Sheet 1'!O:O,(MATCH((INDEX('Sheet 1'!B:B,(MATCH(A1129,'Sheet 1'!A:A,0)),1)),'Sheet 1'!J:J,0)),1)</f>
        <v>1.9785726040632301</v>
      </c>
      <c r="G1129" s="5">
        <f ca="1">INDEX('Sheet 1'!H:H,(MATCH((INDEX('Sheet 1'!B:B,(MATCH(A1129,'Sheet 1'!A:A,0)),1)),'Sheet 1'!J:J,0)),1)</f>
        <v>1.5</v>
      </c>
      <c r="H1129" s="5">
        <f t="shared" ca="1" si="86"/>
        <v>18.404906581020725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20.23794432686114</v>
      </c>
      <c r="J1129" s="6">
        <f ca="1">IFERROR((INDEX('Sheet 1'!P:P,(MATCH((INDEX('Sheet 1'!B:B,(MATCH(A1129,'Sheet 1'!A:A,0)),1)),'Sheet 1'!J:J,1)),1)),"")</f>
        <v>0.5757575757575758</v>
      </c>
      <c r="K1129" s="4">
        <f ca="1">IFERROR(AVERAGEIFS('Sheet 1'!H:H, 'Sheet 1'!B:B, INDEX('Sheet 1'!B:B, MATCH(A1129, 'Sheet 1'!A:A, 0)), 'Sheet 1'!G:G, "&lt;="&amp;I1129, 'Sheet 1'!H:H, "&gt;0"), "0.001")</f>
        <v>7.5206896551724132</v>
      </c>
      <c r="L1129" s="6">
        <f t="shared" ca="1" si="87"/>
        <v>4.3300940438871471</v>
      </c>
      <c r="M1129" s="4">
        <f t="shared" ca="1" si="88"/>
        <v>-8.6943909784813567</v>
      </c>
      <c r="N1129" s="4">
        <f t="shared" ca="1" si="89"/>
        <v>-0.87512845530909944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46941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18.134631578947371</v>
      </c>
      <c r="D1130" s="4">
        <f ca="1">INDEX('Sheet 1'!L:L,(MATCH((INDEX('Sheet 1'!B:B,(MATCH(A1130,'Sheet 1'!A:A,0)),1)),'Sheet 1'!J:J,0)),1)</f>
        <v>2.285195597518757</v>
      </c>
      <c r="E1130" s="6">
        <f ca="1">INDEX('Sheet 1'!N:N,(MATCH((INDEX('Sheet 1'!B:B,(MATCH(A1130,'Sheet 1'!A:A,0)),1)),'Sheet 1'!J:J,0)),1)</f>
        <v>-0.20799999999999999</v>
      </c>
      <c r="F1130" s="6">
        <f ca="1">INDEX('Sheet 1'!O:O,(MATCH((INDEX('Sheet 1'!B:B,(MATCH(A1130,'Sheet 1'!A:A,0)),1)),'Sheet 1'!J:J,0)),1)</f>
        <v>2.108461716705051</v>
      </c>
      <c r="G1130" s="5">
        <f ca="1">INDEX('Sheet 1'!H:H,(MATCH((INDEX('Sheet 1'!B:B,(MATCH(A1130,'Sheet 1'!A:A,0)),1)),'Sheet 1'!J:J,0)),1)</f>
        <v>0</v>
      </c>
      <c r="H1130" s="5">
        <f t="shared" ca="1" si="86"/>
        <v>18.130597434717767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19.022841623659019</v>
      </c>
      <c r="J1130" s="6">
        <f ca="1">IFERROR((INDEX('Sheet 1'!P:P,(MATCH((INDEX('Sheet 1'!B:B,(MATCH(A1130,'Sheet 1'!A:A,0)),1)),'Sheet 1'!J:J,1)),1)),"")</f>
        <v>0.57007575757575757</v>
      </c>
      <c r="K1130" s="4">
        <f ca="1">IFERROR(AVERAGEIFS('Sheet 1'!H:H, 'Sheet 1'!B:B, INDEX('Sheet 1'!B:B, MATCH(A1130, 'Sheet 1'!A:A, 0)), 'Sheet 1'!G:G, "&lt;="&amp;I1130, 'Sheet 1'!H:H, "&gt;0"), "0.001")</f>
        <v>12.285714285714286</v>
      </c>
      <c r="L1130" s="6">
        <f t="shared" ca="1" si="87"/>
        <v>7.0037878787878789</v>
      </c>
      <c r="M1130" s="4">
        <f t="shared" ca="1" si="88"/>
        <v>-7.9357021336106968</v>
      </c>
      <c r="N1130" s="4">
        <f t="shared" ca="1" si="89"/>
        <v>-0.38868009621410887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46942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17.779228070175439</v>
      </c>
      <c r="D1131" s="4">
        <f ca="1">INDEX('Sheet 1'!L:L,(MATCH((INDEX('Sheet 1'!B:B,(MATCH(A1131,'Sheet 1'!A:A,0)),1)),'Sheet 1'!J:J,0)),1)</f>
        <v>2.186949003965573</v>
      </c>
      <c r="E1131" s="6">
        <f ca="1">INDEX('Sheet 1'!N:N,(MATCH((INDEX('Sheet 1'!B:B,(MATCH(A1131,'Sheet 1'!A:A,0)),1)),'Sheet 1'!J:J,0)),1)</f>
        <v>1.3333333333333051E-3</v>
      </c>
      <c r="F1131" s="6">
        <f ca="1">INDEX('Sheet 1'!O:O,(MATCH((INDEX('Sheet 1'!B:B,(MATCH(A1131,'Sheet 1'!A:A,0)),1)),'Sheet 1'!J:J,0)),1)</f>
        <v>2.0913265758476949</v>
      </c>
      <c r="G1131" s="5">
        <f ca="1">INDEX('Sheet 1'!H:H,(MATCH((INDEX('Sheet 1'!B:B,(MATCH(A1131,'Sheet 1'!A:A,0)),1)),'Sheet 1'!J:J,0)),1)</f>
        <v>0</v>
      </c>
      <c r="H1131" s="5">
        <f t="shared" ca="1" si="86"/>
        <v>17.853531574592477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17.436187166652694</v>
      </c>
      <c r="J1131" s="6">
        <f ca="1">IFERROR((INDEX('Sheet 1'!P:P,(MATCH((INDEX('Sheet 1'!B:B,(MATCH(A1131,'Sheet 1'!A:A,0)),1)),'Sheet 1'!J:J,1)),1)),"")</f>
        <v>0.55151515151515151</v>
      </c>
      <c r="K1131" s="4">
        <f ca="1">IFERROR(AVERAGEIFS('Sheet 1'!H:H, 'Sheet 1'!B:B, INDEX('Sheet 1'!B:B, MATCH(A1131, 'Sheet 1'!A:A, 0)), 'Sheet 1'!G:G, "&lt;="&amp;I1131, 'Sheet 1'!H:H, "&gt;0"), "0.001")</f>
        <v>12.106250000000001</v>
      </c>
      <c r="L1131" s="6">
        <f t="shared" ca="1" si="87"/>
        <v>6.6767803030303039</v>
      </c>
      <c r="M1131" s="4">
        <f t="shared" ca="1" si="88"/>
        <v>-8.1296948570526979</v>
      </c>
      <c r="N1131" s="4">
        <f t="shared" ca="1" si="89"/>
        <v>0.1568582088108649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46943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17.62094736842106</v>
      </c>
      <c r="D1132" s="4">
        <f ca="1">INDEX('Sheet 1'!L:L,(MATCH((INDEX('Sheet 1'!B:B,(MATCH(A1132,'Sheet 1'!A:A,0)),1)),'Sheet 1'!J:J,0)),1)</f>
        <v>2.0470792200922818</v>
      </c>
      <c r="E1132" s="6">
        <f ca="1">INDEX('Sheet 1'!N:N,(MATCH((INDEX('Sheet 1'!B:B,(MATCH(A1132,'Sheet 1'!A:A,0)),1)),'Sheet 1'!J:J,0)),1)</f>
        <v>-3.4666666666666422E-2</v>
      </c>
      <c r="F1132" s="6">
        <f ca="1">INDEX('Sheet 1'!O:O,(MATCH((INDEX('Sheet 1'!B:B,(MATCH(A1132,'Sheet 1'!A:A,0)),1)),'Sheet 1'!J:J,0)),1)</f>
        <v>2.161111659216989</v>
      </c>
      <c r="G1132" s="5">
        <f ca="1">INDEX('Sheet 1'!H:H,(MATCH((INDEX('Sheet 1'!B:B,(MATCH(A1132,'Sheet 1'!A:A,0)),1)),'Sheet 1'!J:J,0)),1)</f>
        <v>0</v>
      </c>
      <c r="H1132" s="5">
        <f t="shared" ca="1" si="86"/>
        <v>17.735405404791493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17.095160249161914</v>
      </c>
      <c r="J1132" s="6">
        <f ca="1">IFERROR((INDEX('Sheet 1'!P:P,(MATCH((INDEX('Sheet 1'!B:B,(MATCH(A1132,'Sheet 1'!A:A,0)),1)),'Sheet 1'!J:J,1)),1)),"")</f>
        <v>0.55984848484848493</v>
      </c>
      <c r="K1132" s="4">
        <f ca="1">IFERROR(AVERAGEIFS('Sheet 1'!H:H, 'Sheet 1'!B:B, INDEX('Sheet 1'!B:B, MATCH(A1132, 'Sheet 1'!A:A, 0)), 'Sheet 1'!G:G, "&lt;="&amp;I1132, 'Sheet 1'!H:H, "&gt;0"), "0.001")</f>
        <v>9.4714285714285715</v>
      </c>
      <c r="L1132" s="6">
        <f t="shared" ca="1" si="87"/>
        <v>5.302564935064936</v>
      </c>
      <c r="M1132" s="4">
        <f t="shared" ca="1" si="88"/>
        <v>-8.6078482920786588</v>
      </c>
      <c r="N1132" s="4">
        <f t="shared" ca="1" si="89"/>
        <v>0.25684747033651367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46944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17.854175438596489</v>
      </c>
      <c r="D1133" s="4">
        <f ca="1">INDEX('Sheet 1'!L:L,(MATCH((INDEX('Sheet 1'!B:B,(MATCH(A1133,'Sheet 1'!A:A,0)),1)),'Sheet 1'!J:J,0)),1)</f>
        <v>1.9641718792333891</v>
      </c>
      <c r="E1133" s="6">
        <f ca="1">INDEX('Sheet 1'!N:N,(MATCH((INDEX('Sheet 1'!B:B,(MATCH(A1133,'Sheet 1'!A:A,0)),1)),'Sheet 1'!J:J,0)),1)</f>
        <v>-2.9333333333333631E-2</v>
      </c>
      <c r="F1133" s="6">
        <f ca="1">INDEX('Sheet 1'!O:O,(MATCH((INDEX('Sheet 1'!B:B,(MATCH(A1133,'Sheet 1'!A:A,0)),1)),'Sheet 1'!J:J,0)),1)</f>
        <v>2.0446881301434581</v>
      </c>
      <c r="G1133" s="5">
        <f ca="1">INDEX('Sheet 1'!H:H,(MATCH((INDEX('Sheet 1'!B:B,(MATCH(A1133,'Sheet 1'!A:A,0)),1)),'Sheet 1'!J:J,0)),1)</f>
        <v>0</v>
      </c>
      <c r="H1133" s="5">
        <f t="shared" ca="1" si="86"/>
        <v>17.784765453382168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18.117012710003266</v>
      </c>
      <c r="J1133" s="6">
        <f ca="1">IFERROR((INDEX('Sheet 1'!P:P,(MATCH((INDEX('Sheet 1'!B:B,(MATCH(A1133,'Sheet 1'!A:A,0)),1)),'Sheet 1'!J:J,1)),1)),"")</f>
        <v>0.54431818181818192</v>
      </c>
      <c r="K1133" s="4">
        <f ca="1">IFERROR(AVERAGEIFS('Sheet 1'!H:H, 'Sheet 1'!B:B, INDEX('Sheet 1'!B:B, MATCH(A1133, 'Sheet 1'!A:A, 0)), 'Sheet 1'!G:G, "&lt;="&amp;I1133, 'Sheet 1'!H:H, "&gt;0"), "0.001")</f>
        <v>8.3960000000000008</v>
      </c>
      <c r="L1133" s="6">
        <f t="shared" ca="1" si="87"/>
        <v>4.5700954545454557</v>
      </c>
      <c r="M1133" s="4">
        <f t="shared" ca="1" si="88"/>
        <v>-9.0899251879957284</v>
      </c>
      <c r="N1133" s="4">
        <f t="shared" ca="1" si="89"/>
        <v>-0.1338158203900984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46945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17.71866666666666</v>
      </c>
      <c r="D1134" s="4">
        <f ca="1">INDEX('Sheet 1'!L:L,(MATCH((INDEX('Sheet 1'!B:B,(MATCH(A1134,'Sheet 1'!A:A,0)),1)),'Sheet 1'!J:J,0)),1)</f>
        <v>1.7969112638331071</v>
      </c>
      <c r="E1134" s="6">
        <f ca="1">INDEX('Sheet 1'!N:N,(MATCH((INDEX('Sheet 1'!B:B,(MATCH(A1134,'Sheet 1'!A:A,0)),1)),'Sheet 1'!J:J,0)),1)</f>
        <v>5.2000000000000123E-2</v>
      </c>
      <c r="F1134" s="6">
        <f ca="1">INDEX('Sheet 1'!O:O,(MATCH((INDEX('Sheet 1'!B:B,(MATCH(A1134,'Sheet 1'!A:A,0)),1)),'Sheet 1'!J:J,0)),1)</f>
        <v>2.0537612166790802</v>
      </c>
      <c r="G1134" s="5">
        <f ca="1">INDEX('Sheet 1'!H:H,(MATCH((INDEX('Sheet 1'!B:B,(MATCH(A1134,'Sheet 1'!A:A,0)),1)),'Sheet 1'!J:J,0)),1)</f>
        <v>6.1</v>
      </c>
      <c r="H1134" s="5">
        <f t="shared" ca="1" si="86"/>
        <v>17.734687905735871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18.263379005624884</v>
      </c>
      <c r="J1134" s="6">
        <f ca="1">IFERROR((INDEX('Sheet 1'!P:P,(MATCH((INDEX('Sheet 1'!B:B,(MATCH(A1134,'Sheet 1'!A:A,0)),1)),'Sheet 1'!J:J,1)),1)),"")</f>
        <v>0.53106060606060601</v>
      </c>
      <c r="K1134" s="4">
        <f ca="1">IFERROR(AVERAGEIFS('Sheet 1'!H:H, 'Sheet 1'!B:B, INDEX('Sheet 1'!B:B, MATCH(A1134, 'Sheet 1'!A:A, 0)), 'Sheet 1'!G:G, "&lt;="&amp;I1134, 'Sheet 1'!H:H, "&gt;0"), "0.001")</f>
        <v>7.4185185185185176</v>
      </c>
      <c r="L1134" s="6">
        <f t="shared" ca="1" si="87"/>
        <v>3.9396829405162732</v>
      </c>
      <c r="M1134" s="4">
        <f t="shared" ca="1" si="88"/>
        <v>-9.8606241851196543</v>
      </c>
      <c r="N1134" s="4">
        <f t="shared" ca="1" si="89"/>
        <v>-0.30313814038666709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46946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17.80470175438596</v>
      </c>
      <c r="D1135" s="4">
        <f ca="1">INDEX('Sheet 1'!L:L,(MATCH((INDEX('Sheet 1'!B:B,(MATCH(A1135,'Sheet 1'!A:A,0)),1)),'Sheet 1'!J:J,0)),1)</f>
        <v>2.1655267964877711</v>
      </c>
      <c r="E1135" s="6">
        <f ca="1">INDEX('Sheet 1'!N:N,(MATCH((INDEX('Sheet 1'!B:B,(MATCH(A1135,'Sheet 1'!A:A,0)),1)),'Sheet 1'!J:J,0)),1)</f>
        <v>0.152</v>
      </c>
      <c r="F1135" s="6">
        <f ca="1">INDEX('Sheet 1'!O:O,(MATCH((INDEX('Sheet 1'!B:B,(MATCH(A1135,'Sheet 1'!A:A,0)),1)),'Sheet 1'!J:J,0)),1)</f>
        <v>2.1081796938642641</v>
      </c>
      <c r="G1135" s="5">
        <f ca="1">INDEX('Sheet 1'!H:H,(MATCH((INDEX('Sheet 1'!B:B,(MATCH(A1135,'Sheet 1'!A:A,0)),1)),'Sheet 1'!J:J,0)),1)</f>
        <v>1.3</v>
      </c>
      <c r="H1135" s="5">
        <f t="shared" ca="1" si="86"/>
        <v>17.795217992140561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17.491992701305019</v>
      </c>
      <c r="J1135" s="6">
        <f ca="1">IFERROR((INDEX('Sheet 1'!P:P,(MATCH((INDEX('Sheet 1'!B:B,(MATCH(A1135,'Sheet 1'!A:A,0)),1)),'Sheet 1'!J:J,1)),1)),"")</f>
        <v>0.52840909090909105</v>
      </c>
      <c r="K1135" s="4">
        <f ca="1">IFERROR(AVERAGEIFS('Sheet 1'!H:H, 'Sheet 1'!B:B, INDEX('Sheet 1'!B:B, MATCH(A1135, 'Sheet 1'!A:A, 0)), 'Sheet 1'!G:G, "&lt;="&amp;I1135, 'Sheet 1'!H:H, "&gt;0"), "0.001")</f>
        <v>9.6777777777777789</v>
      </c>
      <c r="L1135" s="6">
        <f t="shared" ca="1" si="87"/>
        <v>5.1138257575757597</v>
      </c>
      <c r="M1135" s="4">
        <f t="shared" ca="1" si="88"/>
        <v>-8.2218801370932404</v>
      </c>
      <c r="N1135" s="4">
        <f t="shared" ca="1" si="89"/>
        <v>0.14440322492804875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46947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17.939789473684211</v>
      </c>
      <c r="D1136" s="4">
        <f ca="1">INDEX('Sheet 1'!L:L,(MATCH((INDEX('Sheet 1'!B:B,(MATCH(A1136,'Sheet 1'!A:A,0)),1)),'Sheet 1'!J:J,0)),1)</f>
        <v>1.620241334487545</v>
      </c>
      <c r="E1136" s="6">
        <f ca="1">INDEX('Sheet 1'!N:N,(MATCH((INDEX('Sheet 1'!B:B,(MATCH(A1136,'Sheet 1'!A:A,0)),1)),'Sheet 1'!J:J,0)),1)</f>
        <v>0.2653333333333332</v>
      </c>
      <c r="F1136" s="6">
        <f ca="1">INDEX('Sheet 1'!O:O,(MATCH((INDEX('Sheet 1'!B:B,(MATCH(A1136,'Sheet 1'!A:A,0)),1)),'Sheet 1'!J:J,0)),1)</f>
        <v>2.036125980633078</v>
      </c>
      <c r="G1136" s="5">
        <f ca="1">INDEX('Sheet 1'!H:H,(MATCH((INDEX('Sheet 1'!B:B,(MATCH(A1136,'Sheet 1'!A:A,0)),1)),'Sheet 1'!J:J,0)),1)</f>
        <v>0</v>
      </c>
      <c r="H1136" s="5">
        <f t="shared" ca="1" si="86"/>
        <v>17.942547932842302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17.440119176808629</v>
      </c>
      <c r="J1136" s="6">
        <f ca="1">IFERROR((INDEX('Sheet 1'!P:P,(MATCH((INDEX('Sheet 1'!B:B,(MATCH(A1136,'Sheet 1'!A:A,0)),1)),'Sheet 1'!J:J,1)),1)),"")</f>
        <v>0.52196969696969697</v>
      </c>
      <c r="K1136" s="4">
        <f ca="1">IFERROR(AVERAGEIFS('Sheet 1'!H:H, 'Sheet 1'!B:B, INDEX('Sheet 1'!B:B, MATCH(A1136, 'Sheet 1'!A:A, 0)), 'Sheet 1'!G:G, "&lt;="&amp;I1136, 'Sheet 1'!H:H, "&gt;0"), "0.001")</f>
        <v>11.753333333333332</v>
      </c>
      <c r="L1136" s="6">
        <f t="shared" ca="1" si="87"/>
        <v>6.1348838383838373</v>
      </c>
      <c r="M1136" s="4">
        <f t="shared" ca="1" si="88"/>
        <v>-11.072294658720248</v>
      </c>
      <c r="N1136" s="4">
        <f t="shared" ca="1" si="89"/>
        <v>0.30839251304103982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46948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18.250350877192989</v>
      </c>
      <c r="D1137" s="4">
        <f ca="1">INDEX('Sheet 1'!L:L,(MATCH((INDEX('Sheet 1'!B:B,(MATCH(A1137,'Sheet 1'!A:A,0)),1)),'Sheet 1'!J:J,0)),1)</f>
        <v>2.1499272981631932</v>
      </c>
      <c r="E1137" s="6">
        <f ca="1">INDEX('Sheet 1'!N:N,(MATCH((INDEX('Sheet 1'!B:B,(MATCH(A1137,'Sheet 1'!A:A,0)),1)),'Sheet 1'!J:J,0)),1)</f>
        <v>-6.9333333333333372E-2</v>
      </c>
      <c r="F1137" s="6">
        <f ca="1">INDEX('Sheet 1'!O:O,(MATCH((INDEX('Sheet 1'!B:B,(MATCH(A1137,'Sheet 1'!A:A,0)),1)),'Sheet 1'!J:J,0)),1)</f>
        <v>2.1772145193028321</v>
      </c>
      <c r="G1137" s="5">
        <f ca="1">INDEX('Sheet 1'!H:H,(MATCH((INDEX('Sheet 1'!B:B,(MATCH(A1137,'Sheet 1'!A:A,0)),1)),'Sheet 1'!J:J,0)),1)</f>
        <v>0</v>
      </c>
      <c r="H1137" s="5">
        <f t="shared" ca="1" si="86"/>
        <v>18.227962352892007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16.928512130102334</v>
      </c>
      <c r="J1137" s="6">
        <f ca="1">IFERROR((INDEX('Sheet 1'!P:P,(MATCH((INDEX('Sheet 1'!B:B,(MATCH(A1137,'Sheet 1'!A:A,0)),1)),'Sheet 1'!J:J,1)),1)),"")</f>
        <v>0.48219696969696962</v>
      </c>
      <c r="K1137" s="4">
        <f ca="1">IFERROR(AVERAGEIFS('Sheet 1'!H:H, 'Sheet 1'!B:B, INDEX('Sheet 1'!B:B, MATCH(A1137, 'Sheet 1'!A:A, 0)), 'Sheet 1'!G:G, "&lt;="&amp;I1137, 'Sheet 1'!H:H, "&gt;0"), "0.001")</f>
        <v>10.918749999999999</v>
      </c>
      <c r="L1137" s="6">
        <f t="shared" ca="1" si="87"/>
        <v>5.2649881628787867</v>
      </c>
      <c r="M1137" s="4">
        <f t="shared" ca="1" si="88"/>
        <v>-8.4888223396136766</v>
      </c>
      <c r="N1137" s="4">
        <f t="shared" ca="1" si="89"/>
        <v>0.61482950991876728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46949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18.43431578947369</v>
      </c>
      <c r="D1138" s="4">
        <f ca="1">INDEX('Sheet 1'!L:L,(MATCH((INDEX('Sheet 1'!B:B,(MATCH(A1138,'Sheet 1'!A:A,0)),1)),'Sheet 1'!J:J,0)),1)</f>
        <v>2.080078827335075</v>
      </c>
      <c r="E1138" s="6">
        <f ca="1">INDEX('Sheet 1'!N:N,(MATCH((INDEX('Sheet 1'!B:B,(MATCH(A1138,'Sheet 1'!A:A,0)),1)),'Sheet 1'!J:J,0)),1)</f>
        <v>5.6000000000000182E-2</v>
      </c>
      <c r="F1138" s="6">
        <f ca="1">INDEX('Sheet 1'!O:O,(MATCH((INDEX('Sheet 1'!B:B,(MATCH(A1138,'Sheet 1'!A:A,0)),1)),'Sheet 1'!J:J,0)),1)</f>
        <v>1.635355982405418</v>
      </c>
      <c r="G1138" s="5">
        <f ca="1">INDEX('Sheet 1'!H:H,(MATCH((INDEX('Sheet 1'!B:B,(MATCH(A1138,'Sheet 1'!A:A,0)),1)),'Sheet 1'!J:J,0)),1)</f>
        <v>16.5</v>
      </c>
      <c r="H1138" s="5">
        <f t="shared" ca="1" si="86"/>
        <v>18.302759284351239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21.02084023299259</v>
      </c>
      <c r="J1138" s="6">
        <f ca="1">IFERROR((INDEX('Sheet 1'!P:P,(MATCH((INDEX('Sheet 1'!B:B,(MATCH(A1138,'Sheet 1'!A:A,0)),1)),'Sheet 1'!J:J,1)),1)),"")</f>
        <v>0.48219696969696973</v>
      </c>
      <c r="K1138" s="4">
        <f ca="1">IFERROR(AVERAGEIFS('Sheet 1'!H:H, 'Sheet 1'!B:B, INDEX('Sheet 1'!B:B, MATCH(A1138, 'Sheet 1'!A:A, 0)), 'Sheet 1'!G:G, "&lt;="&amp;I1138, 'Sheet 1'!H:H, "&gt;0"), "0.001")</f>
        <v>9.0525000000000002</v>
      </c>
      <c r="L1138" s="6">
        <f t="shared" ca="1" si="87"/>
        <v>4.3650880681818185</v>
      </c>
      <c r="M1138" s="4">
        <f t="shared" ca="1" si="88"/>
        <v>-8.862315959963448</v>
      </c>
      <c r="N1138" s="4">
        <f t="shared" ca="1" si="89"/>
        <v>-1.2434742421914202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46950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18.318491228070169</v>
      </c>
      <c r="D1139" s="4">
        <f ca="1">INDEX('Sheet 1'!L:L,(MATCH((INDEX('Sheet 1'!B:B,(MATCH(A1139,'Sheet 1'!A:A,0)),1)),'Sheet 1'!J:J,0)),1)</f>
        <v>1.870170777960855</v>
      </c>
      <c r="E1139" s="6">
        <f ca="1">INDEX('Sheet 1'!N:N,(MATCH((INDEX('Sheet 1'!B:B,(MATCH(A1139,'Sheet 1'!A:A,0)),1)),'Sheet 1'!J:J,0)),1)</f>
        <v>-0.18533333333333329</v>
      </c>
      <c r="F1139" s="6">
        <f ca="1">INDEX('Sheet 1'!O:O,(MATCH((INDEX('Sheet 1'!B:B,(MATCH(A1139,'Sheet 1'!A:A,0)),1)),'Sheet 1'!J:J,0)),1)</f>
        <v>1.600649642888561</v>
      </c>
      <c r="G1139" s="5">
        <f ca="1">INDEX('Sheet 1'!H:H,(MATCH((INDEX('Sheet 1'!B:B,(MATCH(A1139,'Sheet 1'!A:A,0)),1)),'Sheet 1'!J:J,0)),1)</f>
        <v>0.5</v>
      </c>
      <c r="H1139" s="5">
        <f t="shared" ca="1" si="86"/>
        <v>18.341310529983833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18.501968447994443</v>
      </c>
      <c r="J1139" s="6">
        <f ca="1">IFERROR((INDEX('Sheet 1'!P:P,(MATCH((INDEX('Sheet 1'!B:B,(MATCH(A1139,'Sheet 1'!A:A,0)),1)),'Sheet 1'!J:J,1)),1)),"")</f>
        <v>0.50113636363636371</v>
      </c>
      <c r="K1139" s="4">
        <f ca="1">IFERROR(AVERAGEIFS('Sheet 1'!H:H, 'Sheet 1'!B:B, INDEX('Sheet 1'!B:B, MATCH(A1139, 'Sheet 1'!A:A, 0)), 'Sheet 1'!G:G, "&lt;="&amp;I1139, 'Sheet 1'!H:H, "&gt;0"), "0.001")</f>
        <v>8.3689655172413762</v>
      </c>
      <c r="L1139" s="6">
        <f t="shared" ca="1" si="87"/>
        <v>4.1939929467084633</v>
      </c>
      <c r="M1139" s="4">
        <f t="shared" ca="1" si="88"/>
        <v>-9.7950900762355921</v>
      </c>
      <c r="N1139" s="4">
        <f t="shared" ca="1" si="89"/>
        <v>-9.8107200736142958E-2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46951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18.190912280701749</v>
      </c>
      <c r="D1140" s="4">
        <f ca="1">INDEX('Sheet 1'!L:L,(MATCH((INDEX('Sheet 1'!B:B,(MATCH(A1140,'Sheet 1'!A:A,0)),1)),'Sheet 1'!J:J,0)),1)</f>
        <v>2.020157874483588</v>
      </c>
      <c r="E1140" s="6">
        <f ca="1">INDEX('Sheet 1'!N:N,(MATCH((INDEX('Sheet 1'!B:B,(MATCH(A1140,'Sheet 1'!A:A,0)),1)),'Sheet 1'!J:J,0)),1)</f>
        <v>4.9333333333333278E-2</v>
      </c>
      <c r="F1140" s="6">
        <f ca="1">INDEX('Sheet 1'!O:O,(MATCH((INDEX('Sheet 1'!B:B,(MATCH(A1140,'Sheet 1'!A:A,0)),1)),'Sheet 1'!J:J,0)),1)</f>
        <v>2.0046144964255039</v>
      </c>
      <c r="G1140" s="5">
        <f ca="1">INDEX('Sheet 1'!H:H,(MATCH((INDEX('Sheet 1'!B:B,(MATCH(A1140,'Sheet 1'!A:A,0)),1)),'Sheet 1'!J:J,0)),1)</f>
        <v>0</v>
      </c>
      <c r="H1140" s="5">
        <f t="shared" ca="1" si="86"/>
        <v>18.16945075934548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18.736320509646379</v>
      </c>
      <c r="J1140" s="6">
        <f ca="1">IFERROR((INDEX('Sheet 1'!P:P,(MATCH((INDEX('Sheet 1'!B:B,(MATCH(A1140,'Sheet 1'!A:A,0)),1)),'Sheet 1'!J:J,1)),1)),"")</f>
        <v>0.51553030303030301</v>
      </c>
      <c r="K1140" s="4">
        <f ca="1">IFERROR(AVERAGEIFS('Sheet 1'!H:H, 'Sheet 1'!B:B, INDEX('Sheet 1'!B:B, MATCH(A1140, 'Sheet 1'!A:A, 0)), 'Sheet 1'!G:G, "&lt;="&amp;I1140, 'Sheet 1'!H:H, "&gt;0"), "0.001")</f>
        <v>10.363636363636365</v>
      </c>
      <c r="L1140" s="6">
        <f t="shared" ca="1" si="87"/>
        <v>5.3427685950413224</v>
      </c>
      <c r="M1140" s="4">
        <f t="shared" ca="1" si="88"/>
        <v>-9.0046983507919567</v>
      </c>
      <c r="N1140" s="4">
        <f t="shared" ca="1" si="89"/>
        <v>-0.269982973030785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46952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18.43312280701754</v>
      </c>
      <c r="D1141" s="4">
        <f ca="1">INDEX('Sheet 1'!L:L,(MATCH((INDEX('Sheet 1'!B:B,(MATCH(A1141,'Sheet 1'!A:A,0)),1)),'Sheet 1'!J:J,0)),1)</f>
        <v>2.2539510854265261</v>
      </c>
      <c r="E1141" s="6">
        <f ca="1">INDEX('Sheet 1'!N:N,(MATCH((INDEX('Sheet 1'!B:B,(MATCH(A1141,'Sheet 1'!A:A,0)),1)),'Sheet 1'!J:J,0)),1)</f>
        <v>-7.8666666666666607E-2</v>
      </c>
      <c r="F1141" s="6">
        <f ca="1">INDEX('Sheet 1'!O:O,(MATCH((INDEX('Sheet 1'!B:B,(MATCH(A1141,'Sheet 1'!A:A,0)),1)),'Sheet 1'!J:J,0)),1)</f>
        <v>2.1584086563781031</v>
      </c>
      <c r="G1141" s="5">
        <f ca="1">INDEX('Sheet 1'!H:H,(MATCH((INDEX('Sheet 1'!B:B,(MATCH(A1141,'Sheet 1'!A:A,0)),1)),'Sheet 1'!J:J,0)),1)</f>
        <v>0</v>
      </c>
      <c r="H1141" s="5">
        <f t="shared" ca="1" si="86"/>
        <v>18.313446913073644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17.482575730576968</v>
      </c>
      <c r="J1141" s="6">
        <f ca="1">IFERROR((INDEX('Sheet 1'!P:P,(MATCH((INDEX('Sheet 1'!B:B,(MATCH(A1141,'Sheet 1'!A:A,0)),1)),'Sheet 1'!J:J,1)),1)),"")</f>
        <v>0.55340909090909096</v>
      </c>
      <c r="K1141" s="4">
        <f ca="1">IFERROR(AVERAGEIFS('Sheet 1'!H:H, 'Sheet 1'!B:B, INDEX('Sheet 1'!B:B, MATCH(A1141, 'Sheet 1'!A:A, 0)), 'Sheet 1'!G:G, "&lt;="&amp;I1141, 'Sheet 1'!H:H, "&gt;0"), "0.001")</f>
        <v>10.595238095238095</v>
      </c>
      <c r="L1141" s="6">
        <f t="shared" ca="1" si="87"/>
        <v>5.8635010822510827</v>
      </c>
      <c r="M1141" s="4">
        <f t="shared" ca="1" si="88"/>
        <v>-8.1781379046783318</v>
      </c>
      <c r="N1141" s="4">
        <f t="shared" ca="1" si="89"/>
        <v>0.42172480254188605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46953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18.258631578947369</v>
      </c>
      <c r="D1142" s="4">
        <f ca="1">INDEX('Sheet 1'!L:L,(MATCH((INDEX('Sheet 1'!B:B,(MATCH(A1142,'Sheet 1'!A:A,0)),1)),'Sheet 1'!J:J,0)),1)</f>
        <v>2.2533658508235841</v>
      </c>
      <c r="E1142" s="6">
        <f ca="1">INDEX('Sheet 1'!N:N,(MATCH((INDEX('Sheet 1'!B:B,(MATCH(A1142,'Sheet 1'!A:A,0)),1)),'Sheet 1'!J:J,0)),1)</f>
        <v>-0.15466666666666681</v>
      </c>
      <c r="F1142" s="6">
        <f ca="1">INDEX('Sheet 1'!O:O,(MATCH((INDEX('Sheet 1'!B:B,(MATCH(A1142,'Sheet 1'!A:A,0)),1)),'Sheet 1'!J:J,0)),1)</f>
        <v>2.1761789804505871</v>
      </c>
      <c r="G1142" s="5">
        <f ca="1">INDEX('Sheet 1'!H:H,(MATCH((INDEX('Sheet 1'!B:B,(MATCH(A1142,'Sheet 1'!A:A,0)),1)),'Sheet 1'!J:J,0)),1)</f>
        <v>0</v>
      </c>
      <c r="H1142" s="5">
        <f t="shared" ca="1" si="86"/>
        <v>18.246192784257644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18.08783845612918</v>
      </c>
      <c r="J1142" s="6">
        <f ca="1">IFERROR((INDEX('Sheet 1'!P:P,(MATCH((INDEX('Sheet 1'!B:B,(MATCH(A1142,'Sheet 1'!A:A,0)),1)),'Sheet 1'!J:J,1)),1)),"")</f>
        <v>0.61212121212121207</v>
      </c>
      <c r="K1142" s="4">
        <f ca="1">IFERROR(AVERAGEIFS('Sheet 1'!H:H, 'Sheet 1'!B:B, INDEX('Sheet 1'!B:B, MATCH(A1142, 'Sheet 1'!A:A, 0)), 'Sheet 1'!G:G, "&lt;="&amp;I1142, 'Sheet 1'!H:H, "&gt;0"), "0.001")</f>
        <v>11.844827586206893</v>
      </c>
      <c r="L1142" s="6">
        <f t="shared" ca="1" si="87"/>
        <v>7.2504702194357344</v>
      </c>
      <c r="M1142" s="4">
        <f t="shared" ca="1" si="88"/>
        <v>-8.1028260778310859</v>
      </c>
      <c r="N1142" s="4">
        <f t="shared" ca="1" si="89"/>
        <v>7.579467078360394E-2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46954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18.12164912280701</v>
      </c>
      <c r="D1143" s="4">
        <f ca="1">INDEX('Sheet 1'!L:L,(MATCH((INDEX('Sheet 1'!B:B,(MATCH(A1143,'Sheet 1'!A:A,0)),1)),'Sheet 1'!J:J,0)),1)</f>
        <v>2.217666170378918</v>
      </c>
      <c r="E1143" s="6">
        <f ca="1">INDEX('Sheet 1'!N:N,(MATCH((INDEX('Sheet 1'!B:B,(MATCH(A1143,'Sheet 1'!A:A,0)),1)),'Sheet 1'!J:J,0)),1)</f>
        <v>0.1760000000000001</v>
      </c>
      <c r="F1143" s="6">
        <f ca="1">INDEX('Sheet 1'!O:O,(MATCH((INDEX('Sheet 1'!B:B,(MATCH(A1143,'Sheet 1'!A:A,0)),1)),'Sheet 1'!J:J,0)),1)</f>
        <v>2.2169396973354099</v>
      </c>
      <c r="G1143" s="5">
        <f ca="1">INDEX('Sheet 1'!H:H,(MATCH((INDEX('Sheet 1'!B:B,(MATCH(A1143,'Sheet 1'!A:A,0)),1)),'Sheet 1'!J:J,0)),1)</f>
        <v>14.2</v>
      </c>
      <c r="H1143" s="5">
        <f t="shared" ca="1" si="86"/>
        <v>18.106303220683586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19.107838894224255</v>
      </c>
      <c r="J1143" s="6">
        <f ca="1">IFERROR((INDEX('Sheet 1'!P:P,(MATCH((INDEX('Sheet 1'!B:B,(MATCH(A1143,'Sheet 1'!A:A,0)),1)),'Sheet 1'!J:J,1)),1)),"")</f>
        <v>0.64507575757575764</v>
      </c>
      <c r="K1143" s="4">
        <f ca="1">IFERROR(AVERAGEIFS('Sheet 1'!H:H, 'Sheet 1'!B:B, INDEX('Sheet 1'!B:B, MATCH(A1143, 'Sheet 1'!A:A, 0)), 'Sheet 1'!G:G, "&lt;="&amp;I1143, 'Sheet 1'!H:H, "&gt;0"), "0.001")</f>
        <v>7.9487179487179489</v>
      </c>
      <c r="L1143" s="6">
        <f t="shared" ca="1" si="87"/>
        <v>5.1275252525252535</v>
      </c>
      <c r="M1143" s="4">
        <f t="shared" ca="1" si="88"/>
        <v>-8.1714954959657806</v>
      </c>
      <c r="N1143" s="4">
        <f t="shared" ca="1" si="89"/>
        <v>-0.44469712555913704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46955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18.22561403508772</v>
      </c>
      <c r="D1144" s="4">
        <f ca="1">INDEX('Sheet 1'!L:L,(MATCH((INDEX('Sheet 1'!B:B,(MATCH(A1144,'Sheet 1'!A:A,0)),1)),'Sheet 1'!J:J,0)),1)</f>
        <v>2.294244267020515</v>
      </c>
      <c r="E1144" s="6">
        <f ca="1">INDEX('Sheet 1'!N:N,(MATCH((INDEX('Sheet 1'!B:B,(MATCH(A1144,'Sheet 1'!A:A,0)),1)),'Sheet 1'!J:J,0)),1)</f>
        <v>-7.7333333333333198E-2</v>
      </c>
      <c r="F1144" s="6">
        <f ca="1">INDEX('Sheet 1'!O:O,(MATCH((INDEX('Sheet 1'!B:B,(MATCH(A1144,'Sheet 1'!A:A,0)),1)),'Sheet 1'!J:J,0)),1)</f>
        <v>1.779961534152652</v>
      </c>
      <c r="G1144" s="5">
        <f ca="1">INDEX('Sheet 1'!H:H,(MATCH((INDEX('Sheet 1'!B:B,(MATCH(A1144,'Sheet 1'!A:A,0)),1)),'Sheet 1'!J:J,0)),1)</f>
        <v>1</v>
      </c>
      <c r="H1144" s="5">
        <f t="shared" ca="1" si="86"/>
        <v>18.254929780168684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18.841846503824552</v>
      </c>
      <c r="J1144" s="6">
        <f ca="1">IFERROR((INDEX('Sheet 1'!P:P,(MATCH((INDEX('Sheet 1'!B:B,(MATCH(A1144,'Sheet 1'!A:A,0)),1)),'Sheet 1'!J:J,1)),1)),"")</f>
        <v>0.62803030303030316</v>
      </c>
      <c r="K1144" s="4">
        <f ca="1">IFERROR(AVERAGEIFS('Sheet 1'!H:H, 'Sheet 1'!B:B, INDEX('Sheet 1'!B:B, MATCH(A1144, 'Sheet 1'!A:A, 0)), 'Sheet 1'!G:G, "&lt;="&amp;I1144, 'Sheet 1'!H:H, "&gt;0"), "0.001")</f>
        <v>9.7441176470588271</v>
      </c>
      <c r="L1144" s="6">
        <f t="shared" ca="1" si="87"/>
        <v>6.1196011586452794</v>
      </c>
      <c r="M1144" s="4">
        <f t="shared" ca="1" si="88"/>
        <v>-7.9440599665339588</v>
      </c>
      <c r="N1144" s="4">
        <f t="shared" ca="1" si="89"/>
        <v>-0.26859932815136561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46956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18.143438596491229</v>
      </c>
      <c r="D1145" s="4">
        <f ca="1">INDEX('Sheet 1'!L:L,(MATCH((INDEX('Sheet 1'!B:B,(MATCH(A1145,'Sheet 1'!A:A,0)),1)),'Sheet 1'!J:J,0)),1)</f>
        <v>2.0042639232082511</v>
      </c>
      <c r="E1145" s="6">
        <f ca="1">INDEX('Sheet 1'!N:N,(MATCH((INDEX('Sheet 1'!B:B,(MATCH(A1145,'Sheet 1'!A:A,0)),1)),'Sheet 1'!J:J,0)),1)</f>
        <v>0.2493333333333331</v>
      </c>
      <c r="F1145" s="6">
        <f ca="1">INDEX('Sheet 1'!O:O,(MATCH((INDEX('Sheet 1'!B:B,(MATCH(A1145,'Sheet 1'!A:A,0)),1)),'Sheet 1'!J:J,0)),1)</f>
        <v>2.1449105905471781</v>
      </c>
      <c r="G1145" s="5">
        <f ca="1">INDEX('Sheet 1'!H:H,(MATCH((INDEX('Sheet 1'!B:B,(MATCH(A1145,'Sheet 1'!A:A,0)),1)),'Sheet 1'!J:J,0)),1)</f>
        <v>0</v>
      </c>
      <c r="H1145" s="5">
        <f t="shared" ca="1" si="86"/>
        <v>18.162535071633506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18.067582629902702</v>
      </c>
      <c r="J1145" s="6">
        <f ca="1">IFERROR((INDEX('Sheet 1'!P:P,(MATCH((INDEX('Sheet 1'!B:B,(MATCH(A1145,'Sheet 1'!A:A,0)),1)),'Sheet 1'!J:J,1)),1)),"")</f>
        <v>0.6321969696969697</v>
      </c>
      <c r="K1145" s="4">
        <f ca="1">IFERROR(AVERAGEIFS('Sheet 1'!H:H, 'Sheet 1'!B:B, INDEX('Sheet 1'!B:B, MATCH(A1145, 'Sheet 1'!A:A, 0)), 'Sheet 1'!G:G, "&lt;="&amp;I1145, 'Sheet 1'!H:H, "&gt;0"), "0.001")</f>
        <v>9.3095238095238102</v>
      </c>
      <c r="L1145" s="6">
        <f t="shared" ca="1" si="87"/>
        <v>5.8854527417027418</v>
      </c>
      <c r="M1145" s="4">
        <f t="shared" ca="1" si="88"/>
        <v>-9.0524198866229124</v>
      </c>
      <c r="N1145" s="4">
        <f t="shared" ca="1" si="89"/>
        <v>3.7847294315961941E-2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46957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18.498070175438599</v>
      </c>
      <c r="D1146" s="4">
        <f ca="1">INDEX('Sheet 1'!L:L,(MATCH((INDEX('Sheet 1'!B:B,(MATCH(A1146,'Sheet 1'!A:A,0)),1)),'Sheet 1'!J:J,0)),1)</f>
        <v>2.277326550193516</v>
      </c>
      <c r="E1146" s="6">
        <f ca="1">INDEX('Sheet 1'!N:N,(MATCH((INDEX('Sheet 1'!B:B,(MATCH(A1146,'Sheet 1'!A:A,0)),1)),'Sheet 1'!J:J,0)),1)</f>
        <v>-0.65599999999999981</v>
      </c>
      <c r="F1146" s="6">
        <f ca="1">INDEX('Sheet 1'!O:O,(MATCH((INDEX('Sheet 1'!B:B,(MATCH(A1146,'Sheet 1'!A:A,0)),1)),'Sheet 1'!J:J,0)),1)</f>
        <v>2.4963887431160949</v>
      </c>
      <c r="G1146" s="5">
        <f ca="1">INDEX('Sheet 1'!H:H,(MATCH((INDEX('Sheet 1'!B:B,(MATCH(A1146,'Sheet 1'!A:A,0)),1)),'Sheet 1'!J:J,0)),1)</f>
        <v>6.4</v>
      </c>
      <c r="H1146" s="5">
        <f t="shared" ca="1" si="86"/>
        <v>18.452390444975023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17.815029559042156</v>
      </c>
      <c r="J1146" s="6">
        <f ca="1">IFERROR((INDEX('Sheet 1'!P:P,(MATCH((INDEX('Sheet 1'!B:B,(MATCH(A1146,'Sheet 1'!A:A,0)),1)),'Sheet 1'!J:J,1)),1)),"")</f>
        <v>0.61628787878787872</v>
      </c>
      <c r="K1146" s="4">
        <f ca="1">IFERROR(AVERAGEIFS('Sheet 1'!H:H, 'Sheet 1'!B:B, INDEX('Sheet 1'!B:B, MATCH(A1146, 'Sheet 1'!A:A, 0)), 'Sheet 1'!G:G, "&lt;="&amp;I1146, 'Sheet 1'!H:H, "&gt;0"), "0.001")</f>
        <v>10.168749999999999</v>
      </c>
      <c r="L1146" s="6">
        <f t="shared" ca="1" si="87"/>
        <v>6.2668773674242413</v>
      </c>
      <c r="M1146" s="4">
        <f t="shared" ca="1" si="88"/>
        <v>-8.1227130882335352</v>
      </c>
      <c r="N1146" s="4">
        <f t="shared" ca="1" si="89"/>
        <v>0.29993090641234649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46958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17.740491228070169</v>
      </c>
      <c r="D1147" s="4">
        <f ca="1">INDEX('Sheet 1'!L:L,(MATCH((INDEX('Sheet 1'!B:B,(MATCH(A1147,'Sheet 1'!A:A,0)),1)),'Sheet 1'!J:J,0)),1)</f>
        <v>1.99079231816226</v>
      </c>
      <c r="E1147" s="6">
        <f ca="1">INDEX('Sheet 1'!N:N,(MATCH((INDEX('Sheet 1'!B:B,(MATCH(A1147,'Sheet 1'!A:A,0)),1)),'Sheet 1'!J:J,0)),1)</f>
        <v>0.43200000000000027</v>
      </c>
      <c r="F1147" s="6">
        <f ca="1">INDEX('Sheet 1'!O:O,(MATCH((INDEX('Sheet 1'!B:B,(MATCH(A1147,'Sheet 1'!A:A,0)),1)),'Sheet 1'!J:J,0)),1)</f>
        <v>1.7820546902154599</v>
      </c>
      <c r="G1147" s="5">
        <f ca="1">INDEX('Sheet 1'!H:H,(MATCH((INDEX('Sheet 1'!B:B,(MATCH(A1147,'Sheet 1'!A:A,0)),1)),'Sheet 1'!J:J,0)),1)</f>
        <v>0.3</v>
      </c>
      <c r="H1147" s="5">
        <f t="shared" ca="1" si="86"/>
        <v>17.762221313119678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18.450017408848492</v>
      </c>
      <c r="J1147" s="6">
        <f ca="1">IFERROR((INDEX('Sheet 1'!P:P,(MATCH((INDEX('Sheet 1'!B:B,(MATCH(A1147,'Sheet 1'!A:A,0)),1)),'Sheet 1'!J:J,1)),1)),"")</f>
        <v>0.62765151515151518</v>
      </c>
      <c r="K1147" s="4">
        <f ca="1">IFERROR(AVERAGEIFS('Sheet 1'!H:H, 'Sheet 1'!B:B, INDEX('Sheet 1'!B:B, MATCH(A1147, 'Sheet 1'!A:A, 0)), 'Sheet 1'!G:G, "&lt;="&amp;I1147, 'Sheet 1'!H:H, "&gt;0"), "0.001")</f>
        <v>12.576315789473684</v>
      </c>
      <c r="L1147" s="6">
        <f t="shared" ca="1" si="87"/>
        <v>7.8935436602870812</v>
      </c>
      <c r="M1147" s="4">
        <f t="shared" ca="1" si="88"/>
        <v>-8.911271691286597</v>
      </c>
      <c r="N1147" s="4">
        <f t="shared" ca="1" si="89"/>
        <v>-0.35640391732739862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46959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18.115473684210532</v>
      </c>
      <c r="D1148" s="4">
        <f ca="1">INDEX('Sheet 1'!L:L,(MATCH((INDEX('Sheet 1'!B:B,(MATCH(A1148,'Sheet 1'!A:A,0)),1)),'Sheet 1'!J:J,0)),1)</f>
        <v>2.149861089164339</v>
      </c>
      <c r="E1148" s="6">
        <f ca="1">INDEX('Sheet 1'!N:N,(MATCH((INDEX('Sheet 1'!B:B,(MATCH(A1148,'Sheet 1'!A:A,0)),1)),'Sheet 1'!J:J,0)),1)</f>
        <v>6.6666666666664771E-3</v>
      </c>
      <c r="F1148" s="6">
        <f ca="1">INDEX('Sheet 1'!O:O,(MATCH((INDEX('Sheet 1'!B:B,(MATCH(A1148,'Sheet 1'!A:A,0)),1)),'Sheet 1'!J:J,0)),1)</f>
        <v>2.4362872358356049</v>
      </c>
      <c r="G1148" s="5">
        <f ca="1">INDEX('Sheet 1'!H:H,(MATCH((INDEX('Sheet 1'!B:B,(MATCH(A1148,'Sheet 1'!A:A,0)),1)),'Sheet 1'!J:J,0)),1)</f>
        <v>0</v>
      </c>
      <c r="H1148" s="5">
        <f t="shared" ca="1" si="86"/>
        <v>18.162149952507185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20.562817332458017</v>
      </c>
      <c r="J1148" s="6">
        <f ca="1">IFERROR((INDEX('Sheet 1'!P:P,(MATCH((INDEX('Sheet 1'!B:B,(MATCH(A1148,'Sheet 1'!A:A,0)),1)),'Sheet 1'!J:J,1)),1)),"")</f>
        <v>0.65</v>
      </c>
      <c r="K1148" s="4">
        <f ca="1">IFERROR(AVERAGEIFS('Sheet 1'!H:H, 'Sheet 1'!B:B, INDEX('Sheet 1'!B:B, MATCH(A1148, 'Sheet 1'!A:A, 0)), 'Sheet 1'!G:G, "&lt;="&amp;I1148, 'Sheet 1'!H:H, "&gt;0"), "0.001")</f>
        <v>6.9926829268292678</v>
      </c>
      <c r="L1148" s="6">
        <f t="shared" ca="1" si="87"/>
        <v>4.5452439024390241</v>
      </c>
      <c r="M1148" s="4">
        <f t="shared" ca="1" si="88"/>
        <v>-8.4263461372065205</v>
      </c>
      <c r="N1148" s="4">
        <f t="shared" ca="1" si="89"/>
        <v>-1.1383729212005878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46960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18.31687719298246</v>
      </c>
      <c r="D1149" s="4">
        <f ca="1">INDEX('Sheet 1'!L:L,(MATCH((INDEX('Sheet 1'!B:B,(MATCH(A1149,'Sheet 1'!A:A,0)),1)),'Sheet 1'!J:J,0)),1)</f>
        <v>2.3798463119429889</v>
      </c>
      <c r="E1149" s="6">
        <f ca="1">INDEX('Sheet 1'!N:N,(MATCH((INDEX('Sheet 1'!B:B,(MATCH(A1149,'Sheet 1'!A:A,0)),1)),'Sheet 1'!J:J,0)),1)</f>
        <v>8.0000000000000029E-2</v>
      </c>
      <c r="F1149" s="6">
        <f ca="1">INDEX('Sheet 1'!O:O,(MATCH((INDEX('Sheet 1'!B:B,(MATCH(A1149,'Sheet 1'!A:A,0)),1)),'Sheet 1'!J:J,0)),1)</f>
        <v>2.5104107556657258</v>
      </c>
      <c r="G1149" s="5">
        <f ca="1">INDEX('Sheet 1'!H:H,(MATCH((INDEX('Sheet 1'!B:B,(MATCH(A1149,'Sheet 1'!A:A,0)),1)),'Sheet 1'!J:J,0)),1)</f>
        <v>19.100000000000001</v>
      </c>
      <c r="H1149" s="5">
        <f t="shared" ca="1" si="86"/>
        <v>18.24458180980584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18.100925473759318</v>
      </c>
      <c r="J1149" s="6">
        <f ca="1">IFERROR((INDEX('Sheet 1'!P:P,(MATCH((INDEX('Sheet 1'!B:B,(MATCH(A1149,'Sheet 1'!A:A,0)),1)),'Sheet 1'!J:J,1)),1)),"")</f>
        <v>0.67916666666666659</v>
      </c>
      <c r="K1149" s="4">
        <f ca="1">IFERROR(AVERAGEIFS('Sheet 1'!H:H, 'Sheet 1'!B:B, INDEX('Sheet 1'!B:B, MATCH(A1149, 'Sheet 1'!A:A, 0)), 'Sheet 1'!G:G, "&lt;="&amp;I1149, 'Sheet 1'!H:H, "&gt;0"), "0.001")</f>
        <v>13.160869565217391</v>
      </c>
      <c r="L1149" s="6">
        <f t="shared" ca="1" si="87"/>
        <v>8.9384239130434775</v>
      </c>
      <c r="M1149" s="4">
        <f t="shared" ca="1" si="88"/>
        <v>-7.6966638984464204</v>
      </c>
      <c r="N1149" s="4">
        <f t="shared" ca="1" si="89"/>
        <v>9.0741876120072423E-2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46961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18.431578947368418</v>
      </c>
      <c r="D1150" s="4">
        <f ca="1">INDEX('Sheet 1'!L:L,(MATCH((INDEX('Sheet 1'!B:B,(MATCH(A1150,'Sheet 1'!A:A,0)),1)),'Sheet 1'!J:J,0)),1)</f>
        <v>2.224736445571093</v>
      </c>
      <c r="E1150" s="6">
        <f ca="1">INDEX('Sheet 1'!N:N,(MATCH((INDEX('Sheet 1'!B:B,(MATCH(A1150,'Sheet 1'!A:A,0)),1)),'Sheet 1'!J:J,0)),1)</f>
        <v>3.4666666666666589E-2</v>
      </c>
      <c r="F1150" s="6">
        <f ca="1">INDEX('Sheet 1'!O:O,(MATCH((INDEX('Sheet 1'!B:B,(MATCH(A1150,'Sheet 1'!A:A,0)),1)),'Sheet 1'!J:J,0)),1)</f>
        <v>2.0027341671185779</v>
      </c>
      <c r="G1150" s="5">
        <f ca="1">INDEX('Sheet 1'!H:H,(MATCH((INDEX('Sheet 1'!B:B,(MATCH(A1150,'Sheet 1'!A:A,0)),1)),'Sheet 1'!J:J,0)),1)</f>
        <v>7.9</v>
      </c>
      <c r="H1150" s="5">
        <f t="shared" ca="1" si="86"/>
        <v>18.384512170638562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18.132442137231571</v>
      </c>
      <c r="J1150" s="6">
        <f ca="1">IFERROR((INDEX('Sheet 1'!P:P,(MATCH((INDEX('Sheet 1'!B:B,(MATCH(A1150,'Sheet 1'!A:A,0)),1)),'Sheet 1'!J:J,1)),1)),"")</f>
        <v>0.67651515151515151</v>
      </c>
      <c r="K1150" s="4">
        <f ca="1">IFERROR(AVERAGEIFS('Sheet 1'!H:H, 'Sheet 1'!B:B, INDEX('Sheet 1'!B:B, MATCH(A1150, 'Sheet 1'!A:A, 0)), 'Sheet 1'!G:G, "&lt;="&amp;I1150, 'Sheet 1'!H:H, "&gt;0"), "0.001")</f>
        <v>7.7039999999999997</v>
      </c>
      <c r="L1150" s="6">
        <f t="shared" ca="1" si="87"/>
        <v>5.211872727272727</v>
      </c>
      <c r="M1150" s="4">
        <f t="shared" ca="1" si="88"/>
        <v>-8.2848370574686232</v>
      </c>
      <c r="N1150" s="4">
        <f t="shared" ca="1" si="89"/>
        <v>0.13445943708629199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46962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18.261964912280689</v>
      </c>
      <c r="D1151" s="4">
        <f ca="1">INDEX('Sheet 1'!L:L,(MATCH((INDEX('Sheet 1'!B:B,(MATCH(A1151,'Sheet 1'!A:A,0)),1)),'Sheet 1'!J:J,0)),1)</f>
        <v>1.9103398122319031</v>
      </c>
      <c r="E1151" s="6">
        <f ca="1">INDEX('Sheet 1'!N:N,(MATCH((INDEX('Sheet 1'!B:B,(MATCH(A1151,'Sheet 1'!A:A,0)),1)),'Sheet 1'!J:J,0)),1)</f>
        <v>-2.6666666666665859E-3</v>
      </c>
      <c r="F1151" s="6">
        <f ca="1">INDEX('Sheet 1'!O:O,(MATCH((INDEX('Sheet 1'!B:B,(MATCH(A1151,'Sheet 1'!A:A,0)),1)),'Sheet 1'!J:J,0)),1)</f>
        <v>2.2958819381392139</v>
      </c>
      <c r="G1151" s="5">
        <f ca="1">INDEX('Sheet 1'!H:H,(MATCH((INDEX('Sheet 1'!B:B,(MATCH(A1151,'Sheet 1'!A:A,0)),1)),'Sheet 1'!J:J,0)),1)</f>
        <v>7.1</v>
      </c>
      <c r="H1151" s="5">
        <f t="shared" ca="1" si="86"/>
        <v>18.336861854098149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19.315673992905431</v>
      </c>
      <c r="J1151" s="6">
        <f ca="1">IFERROR((INDEX('Sheet 1'!P:P,(MATCH((INDEX('Sheet 1'!B:B,(MATCH(A1151,'Sheet 1'!A:A,0)),1)),'Sheet 1'!J:J,1)),1)),"")</f>
        <v>0.68484848484848482</v>
      </c>
      <c r="K1151" s="4">
        <f ca="1">IFERROR(AVERAGEIFS('Sheet 1'!H:H, 'Sheet 1'!B:B, INDEX('Sheet 1'!B:B, MATCH(A1151, 'Sheet 1'!A:A, 0)), 'Sheet 1'!G:G, "&lt;="&amp;I1151, 'Sheet 1'!H:H, "&gt;0"), "0.001")</f>
        <v>11.484615384615383</v>
      </c>
      <c r="L1151" s="6">
        <f t="shared" ca="1" si="87"/>
        <v>7.8652214452214437</v>
      </c>
      <c r="M1151" s="4">
        <f t="shared" ca="1" si="88"/>
        <v>-9.5595374159871209</v>
      </c>
      <c r="N1151" s="4">
        <f t="shared" ca="1" si="89"/>
        <v>-0.55158201377464067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46963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18.381438596491229</v>
      </c>
      <c r="D1152" s="4">
        <f ca="1">INDEX('Sheet 1'!L:L,(MATCH((INDEX('Sheet 1'!B:B,(MATCH(A1152,'Sheet 1'!A:A,0)),1)),'Sheet 1'!J:J,0)),1)</f>
        <v>2.4041907855519939</v>
      </c>
      <c r="E1152" s="6">
        <f ca="1">INDEX('Sheet 1'!N:N,(MATCH((INDEX('Sheet 1'!B:B,(MATCH(A1152,'Sheet 1'!A:A,0)),1)),'Sheet 1'!J:J,0)),1)</f>
        <v>-0.22133333333333341</v>
      </c>
      <c r="F1152" s="6">
        <f ca="1">INDEX('Sheet 1'!O:O,(MATCH((INDEX('Sheet 1'!B:B,(MATCH(A1152,'Sheet 1'!A:A,0)),1)),'Sheet 1'!J:J,0)),1)</f>
        <v>2.3332087482827299</v>
      </c>
      <c r="G1152" s="5">
        <f ca="1">INDEX('Sheet 1'!H:H,(MATCH((INDEX('Sheet 1'!B:B,(MATCH(A1152,'Sheet 1'!A:A,0)),1)),'Sheet 1'!J:J,0)),1)</f>
        <v>5.8</v>
      </c>
      <c r="H1152" s="5">
        <f t="shared" ca="1" si="86"/>
        <v>18.356728788923018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16.297508708286625</v>
      </c>
      <c r="J1152" s="6">
        <f ca="1">IFERROR((INDEX('Sheet 1'!P:P,(MATCH((INDEX('Sheet 1'!B:B,(MATCH(A1152,'Sheet 1'!A:A,0)),1)),'Sheet 1'!J:J,1)),1)),"")</f>
        <v>0.67500000000000004</v>
      </c>
      <c r="K1152" s="4">
        <f ca="1">IFERROR(AVERAGEIFS('Sheet 1'!H:H, 'Sheet 1'!B:B, INDEX('Sheet 1'!B:B, MATCH(A1152, 'Sheet 1'!A:A, 0)), 'Sheet 1'!G:G, "&lt;="&amp;I1152, 'Sheet 1'!H:H, "&gt;0"), "0.001")</f>
        <v>18.025000000000002</v>
      </c>
      <c r="L1152" s="6">
        <f t="shared" ca="1" si="87"/>
        <v>12.166875000000003</v>
      </c>
      <c r="M1152" s="4">
        <f t="shared" ca="1" si="88"/>
        <v>-7.6455823335463426</v>
      </c>
      <c r="N1152" s="4">
        <f t="shared" ca="1" si="89"/>
        <v>0.86679056451260017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46964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18.378</v>
      </c>
      <c r="D1153" s="4">
        <f ca="1">INDEX('Sheet 1'!L:L,(MATCH((INDEX('Sheet 1'!B:B,(MATCH(A1153,'Sheet 1'!A:A,0)),1)),'Sheet 1'!J:J,0)),1)</f>
        <v>2.186156279701716</v>
      </c>
      <c r="E1153" s="6">
        <f ca="1">INDEX('Sheet 1'!N:N,(MATCH((INDEX('Sheet 1'!B:B,(MATCH(A1153,'Sheet 1'!A:A,0)),1)),'Sheet 1'!J:J,0)),1)</f>
        <v>0.1719999999999999</v>
      </c>
      <c r="F1153" s="6">
        <f ca="1">INDEX('Sheet 1'!O:O,(MATCH((INDEX('Sheet 1'!B:B,(MATCH(A1153,'Sheet 1'!A:A,0)),1)),'Sheet 1'!J:J,0)),1)</f>
        <v>1.925754327459692</v>
      </c>
      <c r="G1153" s="5">
        <f ca="1">INDEX('Sheet 1'!H:H,(MATCH((INDEX('Sheet 1'!B:B,(MATCH(A1153,'Sheet 1'!A:A,0)),1)),'Sheet 1'!J:J,0)),1)</f>
        <v>0</v>
      </c>
      <c r="H1153" s="5">
        <f t="shared" ca="1" si="86"/>
        <v>18.264583319166274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17.667041709285403</v>
      </c>
      <c r="J1153" s="6">
        <f ca="1">IFERROR((INDEX('Sheet 1'!P:P,(MATCH((INDEX('Sheet 1'!B:B,(MATCH(A1153,'Sheet 1'!A:A,0)),1)),'Sheet 1'!J:J,1)),1)),"")</f>
        <v>0.64128787878787885</v>
      </c>
      <c r="K1153" s="4">
        <f ca="1">IFERROR(AVERAGEIFS('Sheet 1'!H:H, 'Sheet 1'!B:B, INDEX('Sheet 1'!B:B, MATCH(A1153, 'Sheet 1'!A:A, 0)), 'Sheet 1'!G:G, "&lt;="&amp;I1153, 'Sheet 1'!H:H, "&gt;0"), "0.001")</f>
        <v>14.023076923076927</v>
      </c>
      <c r="L1153" s="6">
        <f t="shared" ca="1" si="87"/>
        <v>8.9928292540792576</v>
      </c>
      <c r="M1153" s="4">
        <f t="shared" ca="1" si="88"/>
        <v>-8.4065353289873386</v>
      </c>
      <c r="N1153" s="4">
        <f t="shared" ca="1" si="89"/>
        <v>0.32520927132053057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46965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18.309333333333331</v>
      </c>
      <c r="D1154" s="4">
        <f ca="1">INDEX('Sheet 1'!L:L,(MATCH((INDEX('Sheet 1'!B:B,(MATCH(A1154,'Sheet 1'!A:A,0)),1)),'Sheet 1'!J:J,0)),1)</f>
        <v>2.4666255170660341</v>
      </c>
      <c r="E1154" s="6">
        <f ca="1">INDEX('Sheet 1'!N:N,(MATCH((INDEX('Sheet 1'!B:B,(MATCH(A1154,'Sheet 1'!A:A,0)),1)),'Sheet 1'!J:J,0)),1)</f>
        <v>-0.14799999999999991</v>
      </c>
      <c r="F1154" s="6">
        <f ca="1">INDEX('Sheet 1'!O:O,(MATCH((INDEX('Sheet 1'!B:B,(MATCH(A1154,'Sheet 1'!A:A,0)),1)),'Sheet 1'!J:J,0)),1)</f>
        <v>2.8366024595479562</v>
      </c>
      <c r="G1154" s="5">
        <f ca="1">INDEX('Sheet 1'!H:H,(MATCH((INDEX('Sheet 1'!B:B,(MATCH(A1154,'Sheet 1'!A:A,0)),1)),'Sheet 1'!J:J,0)),1)</f>
        <v>0</v>
      </c>
      <c r="H1154" s="5">
        <f t="shared" ca="1" si="86"/>
        <v>18.388393654839348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16.425358360044704</v>
      </c>
      <c r="J1154" s="6">
        <f ca="1">IFERROR((INDEX('Sheet 1'!P:P,(MATCH((INDEX('Sheet 1'!B:B,(MATCH(A1154,'Sheet 1'!A:A,0)),1)),'Sheet 1'!J:J,1)),1)),"")</f>
        <v>0.61250000000000004</v>
      </c>
      <c r="K1154" s="4">
        <f ca="1">IFERROR(AVERAGEIFS('Sheet 1'!H:H, 'Sheet 1'!B:B, INDEX('Sheet 1'!B:B, MATCH(A1154, 'Sheet 1'!A:A, 0)), 'Sheet 1'!G:G, "&lt;="&amp;I1154, 'Sheet 1'!H:H, "&gt;0"), "0.001")</f>
        <v>9.1142857142857139</v>
      </c>
      <c r="L1154" s="6">
        <f t="shared" ca="1" si="87"/>
        <v>5.5825000000000005</v>
      </c>
      <c r="M1154" s="4">
        <f t="shared" ca="1" si="88"/>
        <v>-7.4228265323029872</v>
      </c>
      <c r="N1154" s="4">
        <f t="shared" ca="1" si="89"/>
        <v>0.76378637951072126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46966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18.273508771929819</v>
      </c>
      <c r="D1155" s="4">
        <f ca="1">INDEX('Sheet 1'!L:L,(MATCH((INDEX('Sheet 1'!B:B,(MATCH(A1155,'Sheet 1'!A:A,0)),1)),'Sheet 1'!J:J,0)),1)</f>
        <v>2.1912822461439632</v>
      </c>
      <c r="E1155" s="6">
        <f ca="1">INDEX('Sheet 1'!N:N,(MATCH((INDEX('Sheet 1'!B:B,(MATCH(A1155,'Sheet 1'!A:A,0)),1)),'Sheet 1'!J:J,0)),1)</f>
        <v>0.25200000000000022</v>
      </c>
      <c r="F1155" s="6">
        <f ca="1">INDEX('Sheet 1'!O:O,(MATCH((INDEX('Sheet 1'!B:B,(MATCH(A1155,'Sheet 1'!A:A,0)),1)),'Sheet 1'!J:J,0)),1)</f>
        <v>3.1085479359775481</v>
      </c>
      <c r="G1155" s="5">
        <f ca="1">INDEX('Sheet 1'!H:H,(MATCH((INDEX('Sheet 1'!B:B,(MATCH(A1155,'Sheet 1'!A:A,0)),1)),'Sheet 1'!J:J,0)),1)</f>
        <v>0</v>
      </c>
      <c r="H1155" s="5">
        <f t="shared" ref="H1155:H1218" ca="1" si="91">((C1155/(D1155*D1155))+((H1154+E1154)/(F1154*F1154)))/((1/(D1155*D1155))+(1/(F1154*F1154)))</f>
        <v>18.261132599658097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18.489799077426294</v>
      </c>
      <c r="J1155" s="6">
        <f ca="1">IFERROR((INDEX('Sheet 1'!P:P,(MATCH((INDEX('Sheet 1'!B:B,(MATCH(A1155,'Sheet 1'!A:A,0)),1)),'Sheet 1'!J:J,1)),1)),"")</f>
        <v>0.57803030303030301</v>
      </c>
      <c r="K1155" s="4">
        <f ca="1">IFERROR(AVERAGEIFS('Sheet 1'!H:H, 'Sheet 1'!B:B, INDEX('Sheet 1'!B:B, MATCH(A1155, 'Sheet 1'!A:A, 0)), 'Sheet 1'!G:G, "&lt;="&amp;I1155, 'Sheet 1'!H:H, "&gt;0"), "0.001")</f>
        <v>7.9296296296296287</v>
      </c>
      <c r="L1155" s="6">
        <f t="shared" ref="L1155:L1218" ca="1" si="92">J1155*K1155</f>
        <v>4.5835662177328835</v>
      </c>
      <c r="M1155" s="4">
        <f t="shared" ref="M1155:M1218" ca="1" si="93">(B1155-C1155)/D1155</f>
        <v>-8.3391853350183549</v>
      </c>
      <c r="N1155" s="4">
        <f t="shared" ref="N1155:N1218" ca="1" si="94">(C1155-I1155)/D1155</f>
        <v>-9.8704904800413024E-2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46967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18.237964912280699</v>
      </c>
      <c r="D1156" s="4">
        <f ca="1">INDEX('Sheet 1'!L:L,(MATCH((INDEX('Sheet 1'!B:B,(MATCH(A1156,'Sheet 1'!A:A,0)),1)),'Sheet 1'!J:J,0)),1)</f>
        <v>2.2393033022080089</v>
      </c>
      <c r="E1156" s="6">
        <f ca="1">INDEX('Sheet 1'!N:N,(MATCH((INDEX('Sheet 1'!B:B,(MATCH(A1156,'Sheet 1'!A:A,0)),1)),'Sheet 1'!J:J,0)),1)</f>
        <v>0.38799999999999962</v>
      </c>
      <c r="F1156" s="6">
        <f ca="1">INDEX('Sheet 1'!O:O,(MATCH((INDEX('Sheet 1'!B:B,(MATCH(A1156,'Sheet 1'!A:A,0)),1)),'Sheet 1'!J:J,0)),1)</f>
        <v>1.8390626284472611</v>
      </c>
      <c r="G1156" s="5">
        <f ca="1">INDEX('Sheet 1'!H:H,(MATCH((INDEX('Sheet 1'!B:B,(MATCH(A1156,'Sheet 1'!A:A,0)),1)),'Sheet 1'!J:J,0)),1)</f>
        <v>0</v>
      </c>
      <c r="H1156" s="5">
        <f t="shared" ca="1" si="91"/>
        <v>18.331973974353566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18.293581800009932</v>
      </c>
      <c r="J1156" s="6">
        <f ca="1">IFERROR((INDEX('Sheet 1'!P:P,(MATCH((INDEX('Sheet 1'!B:B,(MATCH(A1156,'Sheet 1'!A:A,0)),1)),'Sheet 1'!J:J,1)),1)),"")</f>
        <v>0.55037878787878791</v>
      </c>
      <c r="K1156" s="4">
        <f ca="1">IFERROR(AVERAGEIFS('Sheet 1'!H:H, 'Sheet 1'!B:B, INDEX('Sheet 1'!B:B, MATCH(A1156, 'Sheet 1'!A:A, 0)), 'Sheet 1'!G:G, "&lt;="&amp;I1156, 'Sheet 1'!H:H, "&gt;0"), "0.001")</f>
        <v>6.1785714285714262</v>
      </c>
      <c r="L1156" s="6">
        <f t="shared" ca="1" si="92"/>
        <v>3.4005546536796527</v>
      </c>
      <c r="M1156" s="4">
        <f t="shared" ca="1" si="93"/>
        <v>-8.1444817655105552</v>
      </c>
      <c r="N1156" s="4">
        <f t="shared" ca="1" si="94"/>
        <v>-2.4836692588446264E-2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46968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18.560982456140351</v>
      </c>
      <c r="D1157" s="4">
        <f ca="1">INDEX('Sheet 1'!L:L,(MATCH((INDEX('Sheet 1'!B:B,(MATCH(A1157,'Sheet 1'!A:A,0)),1)),'Sheet 1'!J:J,0)),1)</f>
        <v>2.28996478984691</v>
      </c>
      <c r="E1157" s="6">
        <f ca="1">INDEX('Sheet 1'!N:N,(MATCH((INDEX('Sheet 1'!B:B,(MATCH(A1157,'Sheet 1'!A:A,0)),1)),'Sheet 1'!J:J,0)),1)</f>
        <v>-0.432</v>
      </c>
      <c r="F1157" s="6">
        <f ca="1">INDEX('Sheet 1'!O:O,(MATCH((INDEX('Sheet 1'!B:B,(MATCH(A1157,'Sheet 1'!A:A,0)),1)),'Sheet 1'!J:J,0)),1)</f>
        <v>2.3415264136767591</v>
      </c>
      <c r="G1157" s="5">
        <f ca="1">INDEX('Sheet 1'!H:H,(MATCH((INDEX('Sheet 1'!B:B,(MATCH(A1157,'Sheet 1'!A:A,0)),1)),'Sheet 1'!J:J,0)),1)</f>
        <v>21.1</v>
      </c>
      <c r="H1157" s="5">
        <f t="shared" ca="1" si="91"/>
        <v>18.65763595416572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18.623785270853578</v>
      </c>
      <c r="J1157" s="6">
        <f ca="1">IFERROR((INDEX('Sheet 1'!P:P,(MATCH((INDEX('Sheet 1'!B:B,(MATCH(A1157,'Sheet 1'!A:A,0)),1)),'Sheet 1'!J:J,1)),1)),"")</f>
        <v>0.49772727272727274</v>
      </c>
      <c r="K1157" s="4">
        <f ca="1">IFERROR(AVERAGEIFS('Sheet 1'!H:H, 'Sheet 1'!B:B, INDEX('Sheet 1'!B:B, MATCH(A1157, 'Sheet 1'!A:A, 0)), 'Sheet 1'!G:G, "&lt;="&amp;I1157, 'Sheet 1'!H:H, "&gt;0"), "0.001")</f>
        <v>10.496774193548385</v>
      </c>
      <c r="L1157" s="6">
        <f t="shared" ca="1" si="92"/>
        <v>5.2245307917888555</v>
      </c>
      <c r="M1157" s="4">
        <f t="shared" ca="1" si="93"/>
        <v>-8.1053571384305876</v>
      </c>
      <c r="N1157" s="4">
        <f t="shared" ca="1" si="94"/>
        <v>-2.7425231598178751E-2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46969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18.397157894736839</v>
      </c>
      <c r="D1158" s="4">
        <f ca="1">INDEX('Sheet 1'!L:L,(MATCH((INDEX('Sheet 1'!B:B,(MATCH(A1158,'Sheet 1'!A:A,0)),1)),'Sheet 1'!J:J,0)),1)</f>
        <v>2.1756821442464371</v>
      </c>
      <c r="E1158" s="6">
        <f ca="1">INDEX('Sheet 1'!N:N,(MATCH((INDEX('Sheet 1'!B:B,(MATCH(A1158,'Sheet 1'!A:A,0)),1)),'Sheet 1'!J:J,0)),1)</f>
        <v>-0.28800000000000009</v>
      </c>
      <c r="F1158" s="6">
        <f ca="1">INDEX('Sheet 1'!O:O,(MATCH((INDEX('Sheet 1'!B:B,(MATCH(A1158,'Sheet 1'!A:A,0)),1)),'Sheet 1'!J:J,0)),1)</f>
        <v>2.3891059053602102</v>
      </c>
      <c r="G1158" s="5">
        <f ca="1">INDEX('Sheet 1'!H:H,(MATCH((INDEX('Sheet 1'!B:B,(MATCH(A1158,'Sheet 1'!A:A,0)),1)),'Sheet 1'!J:J,0)),1)</f>
        <v>12.2</v>
      </c>
      <c r="H1158" s="5">
        <f t="shared" ca="1" si="91"/>
        <v>18.317685684343637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21.159243901983757</v>
      </c>
      <c r="J1158" s="6">
        <f ca="1">IFERROR((INDEX('Sheet 1'!P:P,(MATCH((INDEX('Sheet 1'!B:B,(MATCH(A1158,'Sheet 1'!A:A,0)),1)),'Sheet 1'!J:J,1)),1)),"")</f>
        <v>0.49053030303030309</v>
      </c>
      <c r="K1158" s="4">
        <f ca="1">IFERROR(AVERAGEIFS('Sheet 1'!H:H, 'Sheet 1'!B:B, INDEX('Sheet 1'!B:B, MATCH(A1158, 'Sheet 1'!A:A, 0)), 'Sheet 1'!G:G, "&lt;="&amp;I1158, 'Sheet 1'!H:H, "&gt;0"), "0.001")</f>
        <v>8.6659090909090928</v>
      </c>
      <c r="L1158" s="6">
        <f t="shared" ca="1" si="92"/>
        <v>4.2508910123966954</v>
      </c>
      <c r="M1158" s="4">
        <f t="shared" ca="1" si="93"/>
        <v>-8.455811407648806</v>
      </c>
      <c r="N1158" s="4">
        <f t="shared" ca="1" si="94"/>
        <v>-1.2695264400414454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46970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18.183473684210519</v>
      </c>
      <c r="D1159" s="4">
        <f ca="1">INDEX('Sheet 1'!L:L,(MATCH((INDEX('Sheet 1'!B:B,(MATCH(A1159,'Sheet 1'!A:A,0)),1)),'Sheet 1'!J:J,0)),1)</f>
        <v>2.5697919430627971</v>
      </c>
      <c r="E1159" s="6">
        <f ca="1">INDEX('Sheet 1'!N:N,(MATCH((INDEX('Sheet 1'!B:B,(MATCH(A1159,'Sheet 1'!A:A,0)),1)),'Sheet 1'!J:J,0)),1)</f>
        <v>0.45066666666666683</v>
      </c>
      <c r="F1159" s="6">
        <f ca="1">INDEX('Sheet 1'!O:O,(MATCH((INDEX('Sheet 1'!B:B,(MATCH(A1159,'Sheet 1'!A:A,0)),1)),'Sheet 1'!J:J,0)),1)</f>
        <v>1.915750740806565</v>
      </c>
      <c r="G1159" s="5">
        <f ca="1">INDEX('Sheet 1'!H:H,(MATCH((INDEX('Sheet 1'!B:B,(MATCH(A1159,'Sheet 1'!A:A,0)),1)),'Sheet 1'!J:J,0)),1)</f>
        <v>5.0999999999999996</v>
      </c>
      <c r="H1159" s="5">
        <f t="shared" ca="1" si="91"/>
        <v>18.100983581546512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20.254634481153669</v>
      </c>
      <c r="J1159" s="6">
        <f ca="1">IFERROR((INDEX('Sheet 1'!P:P,(MATCH((INDEX('Sheet 1'!B:B,(MATCH(A1159,'Sheet 1'!A:A,0)),1)),'Sheet 1'!J:J,1)),1)),"")</f>
        <v>0.5265151515151516</v>
      </c>
      <c r="K1159" s="4">
        <f ca="1">IFERROR(AVERAGEIFS('Sheet 1'!H:H, 'Sheet 1'!B:B, INDEX('Sheet 1'!B:B, MATCH(A1159, 'Sheet 1'!A:A, 0)), 'Sheet 1'!G:G, "&lt;="&amp;I1159, 'Sheet 1'!H:H, "&gt;0"), "0.001")</f>
        <v>6.8840909090909097</v>
      </c>
      <c r="L1159" s="6">
        <f t="shared" ca="1" si="92"/>
        <v>3.6245781680440778</v>
      </c>
      <c r="M1159" s="4">
        <f t="shared" ca="1" si="93"/>
        <v>-7.075854422104932</v>
      </c>
      <c r="N1159" s="4">
        <f t="shared" ca="1" si="94"/>
        <v>-0.80596439043802315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46971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18.592035087719299</v>
      </c>
      <c r="D1160" s="4">
        <f ca="1">INDEX('Sheet 1'!L:L,(MATCH((INDEX('Sheet 1'!B:B,(MATCH(A1160,'Sheet 1'!A:A,0)),1)),'Sheet 1'!J:J,0)),1)</f>
        <v>2.308489619713352</v>
      </c>
      <c r="E1160" s="6">
        <f ca="1">INDEX('Sheet 1'!N:N,(MATCH((INDEX('Sheet 1'!B:B,(MATCH(A1160,'Sheet 1'!A:A,0)),1)),'Sheet 1'!J:J,0)),1)</f>
        <v>-5.8666666666666603E-2</v>
      </c>
      <c r="F1160" s="6">
        <f ca="1">INDEX('Sheet 1'!O:O,(MATCH((INDEX('Sheet 1'!B:B,(MATCH(A1160,'Sheet 1'!A:A,0)),1)),'Sheet 1'!J:J,0)),1)</f>
        <v>2.2659699512173188</v>
      </c>
      <c r="G1160" s="5">
        <f ca="1">INDEX('Sheet 1'!H:H,(MATCH((INDEX('Sheet 1'!B:B,(MATCH(A1160,'Sheet 1'!A:A,0)),1)),'Sheet 1'!J:J,0)),1)</f>
        <v>2.2999999999999998</v>
      </c>
      <c r="H1160" s="5">
        <f t="shared" ca="1" si="91"/>
        <v>18.568120158916013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16.912420012069195</v>
      </c>
      <c r="J1160" s="6">
        <f ca="1">IFERROR((INDEX('Sheet 1'!P:P,(MATCH((INDEX('Sheet 1'!B:B,(MATCH(A1160,'Sheet 1'!A:A,0)),1)),'Sheet 1'!J:J,1)),1)),"")</f>
        <v>0.56780303030303036</v>
      </c>
      <c r="K1160" s="4">
        <f ca="1">IFERROR(AVERAGEIFS('Sheet 1'!H:H, 'Sheet 1'!B:B, INDEX('Sheet 1'!B:B, MATCH(A1160, 'Sheet 1'!A:A, 0)), 'Sheet 1'!G:G, "&lt;="&amp;I1160, 'Sheet 1'!H:H, "&gt;0"), "0.001")</f>
        <v>7.4722222222222223</v>
      </c>
      <c r="L1160" s="6">
        <f t="shared" ca="1" si="92"/>
        <v>4.2427504208754216</v>
      </c>
      <c r="M1160" s="4">
        <f t="shared" ca="1" si="93"/>
        <v>-8.0537659467699463</v>
      </c>
      <c r="N1160" s="4">
        <f t="shared" ca="1" si="94"/>
        <v>0.72758181856527682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46972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18.50642105263158</v>
      </c>
      <c r="D1161" s="4">
        <f ca="1">INDEX('Sheet 1'!L:L,(MATCH((INDEX('Sheet 1'!B:B,(MATCH(A1161,'Sheet 1'!A:A,0)),1)),'Sheet 1'!J:J,0)),1)</f>
        <v>2.0884737303884129</v>
      </c>
      <c r="E1161" s="6">
        <f ca="1">INDEX('Sheet 1'!N:N,(MATCH((INDEX('Sheet 1'!B:B,(MATCH(A1161,'Sheet 1'!A:A,0)),1)),'Sheet 1'!J:J,0)),1)</f>
        <v>-0.1226666666666667</v>
      </c>
      <c r="F1161" s="6">
        <f ca="1">INDEX('Sheet 1'!O:O,(MATCH((INDEX('Sheet 1'!B:B,(MATCH(A1161,'Sheet 1'!A:A,0)),1)),'Sheet 1'!J:J,0)),1)</f>
        <v>1.8914868549695301</v>
      </c>
      <c r="G1161" s="5">
        <f ca="1">INDEX('Sheet 1'!H:H,(MATCH((INDEX('Sheet 1'!B:B,(MATCH(A1161,'Sheet 1'!A:A,0)),1)),'Sheet 1'!J:J,0)),1)</f>
        <v>30.2</v>
      </c>
      <c r="H1161" s="5">
        <f t="shared" ca="1" si="91"/>
        <v>18.507813868907803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17.764513313561224</v>
      </c>
      <c r="J1161" s="6">
        <f ca="1">IFERROR((INDEX('Sheet 1'!P:P,(MATCH((INDEX('Sheet 1'!B:B,(MATCH(A1161,'Sheet 1'!A:A,0)),1)),'Sheet 1'!J:J,1)),1)),"")</f>
        <v>0.5984848484848484</v>
      </c>
      <c r="K1161" s="4">
        <f ca="1">IFERROR(AVERAGEIFS('Sheet 1'!H:H, 'Sheet 1'!B:B, INDEX('Sheet 1'!B:B, MATCH(A1161, 'Sheet 1'!A:A, 0)), 'Sheet 1'!G:G, "&lt;="&amp;I1161, 'Sheet 1'!H:H, "&gt;0"), "0.001")</f>
        <v>7.6999999999999993</v>
      </c>
      <c r="L1161" s="6">
        <f t="shared" ca="1" si="92"/>
        <v>4.6083333333333325</v>
      </c>
      <c r="M1161" s="4">
        <f t="shared" ca="1" si="93"/>
        <v>-8.8612180193378673</v>
      </c>
      <c r="N1161" s="4">
        <f t="shared" ca="1" si="94"/>
        <v>0.35523920089355249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46973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18.259192982456138</v>
      </c>
      <c r="D1162" s="4">
        <f ca="1">INDEX('Sheet 1'!L:L,(MATCH((INDEX('Sheet 1'!B:B,(MATCH(A1162,'Sheet 1'!A:A,0)),1)),'Sheet 1'!J:J,0)),1)</f>
        <v>2.1071521278944658</v>
      </c>
      <c r="E1162" s="6">
        <f ca="1">INDEX('Sheet 1'!N:N,(MATCH((INDEX('Sheet 1'!B:B,(MATCH(A1162,'Sheet 1'!A:A,0)),1)),'Sheet 1'!J:J,0)),1)</f>
        <v>0.13466666666666649</v>
      </c>
      <c r="F1162" s="6">
        <f ca="1">INDEX('Sheet 1'!O:O,(MATCH((INDEX('Sheet 1'!B:B,(MATCH(A1162,'Sheet 1'!A:A,0)),1)),'Sheet 1'!J:J,0)),1)</f>
        <v>2.0329377845954939</v>
      </c>
      <c r="G1162" s="5">
        <f ca="1">INDEX('Sheet 1'!H:H,(MATCH((INDEX('Sheet 1'!B:B,(MATCH(A1162,'Sheet 1'!A:A,0)),1)),'Sheet 1'!J:J,0)),1)</f>
        <v>13.5</v>
      </c>
      <c r="H1162" s="5">
        <f t="shared" ca="1" si="91"/>
        <v>18.32894368755402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17.327939867999294</v>
      </c>
      <c r="J1162" s="6">
        <f ca="1">IFERROR((INDEX('Sheet 1'!P:P,(MATCH((INDEX('Sheet 1'!B:B,(MATCH(A1162,'Sheet 1'!A:A,0)),1)),'Sheet 1'!J:J,1)),1)),"")</f>
        <v>0.63295454545454544</v>
      </c>
      <c r="K1162" s="4">
        <f ca="1">IFERROR(AVERAGEIFS('Sheet 1'!H:H, 'Sheet 1'!B:B, INDEX('Sheet 1'!B:B, MATCH(A1162, 'Sheet 1'!A:A, 0)), 'Sheet 1'!G:G, "&lt;="&amp;I1162, 'Sheet 1'!H:H, "&gt;0"), "0.001")</f>
        <v>8.004999999999999</v>
      </c>
      <c r="L1162" s="6">
        <f t="shared" ca="1" si="92"/>
        <v>5.0668011363636358</v>
      </c>
      <c r="M1162" s="4">
        <f t="shared" ca="1" si="93"/>
        <v>-8.665341595768556</v>
      </c>
      <c r="N1162" s="4">
        <f t="shared" ca="1" si="94"/>
        <v>0.44194868615745458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46974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18.405403508771929</v>
      </c>
      <c r="D1163" s="4">
        <f ca="1">INDEX('Sheet 1'!L:L,(MATCH((INDEX('Sheet 1'!B:B,(MATCH(A1163,'Sheet 1'!A:A,0)),1)),'Sheet 1'!J:J,0)),1)</f>
        <v>2.2061886747212491</v>
      </c>
      <c r="E1163" s="6">
        <f ca="1">INDEX('Sheet 1'!N:N,(MATCH((INDEX('Sheet 1'!B:B,(MATCH(A1163,'Sheet 1'!A:A,0)),1)),'Sheet 1'!J:J,0)),1)</f>
        <v>1.866666666666688E-2</v>
      </c>
      <c r="F1163" s="6">
        <f ca="1">INDEX('Sheet 1'!O:O,(MATCH((INDEX('Sheet 1'!B:B,(MATCH(A1163,'Sheet 1'!A:A,0)),1)),'Sheet 1'!J:J,0)),1)</f>
        <v>2.317074887878257</v>
      </c>
      <c r="G1163" s="5">
        <f ca="1">INDEX('Sheet 1'!H:H,(MATCH((INDEX('Sheet 1'!B:B,(MATCH(A1163,'Sheet 1'!A:A,0)),1)),'Sheet 1'!J:J,0)),1)</f>
        <v>6.6</v>
      </c>
      <c r="H1163" s="5">
        <f t="shared" ca="1" si="91"/>
        <v>18.436881848091208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17.771916047508284</v>
      </c>
      <c r="J1163" s="6">
        <f ca="1">IFERROR((INDEX('Sheet 1'!P:P,(MATCH((INDEX('Sheet 1'!B:B,(MATCH(A1163,'Sheet 1'!A:A,0)),1)),'Sheet 1'!J:J,1)),1)),"")</f>
        <v>0.62196969696969695</v>
      </c>
      <c r="K1163" s="4">
        <f ca="1">IFERROR(AVERAGEIFS('Sheet 1'!H:H, 'Sheet 1'!B:B, INDEX('Sheet 1'!B:B, MATCH(A1163, 'Sheet 1'!A:A, 0)), 'Sheet 1'!G:G, "&lt;="&amp;I1163, 'Sheet 1'!H:H, "&gt;0"), "0.001")</f>
        <v>7.6521739130434785</v>
      </c>
      <c r="L1163" s="6">
        <f t="shared" ca="1" si="92"/>
        <v>4.7594202898550728</v>
      </c>
      <c r="M1163" s="4">
        <f t="shared" ca="1" si="93"/>
        <v>-8.3426244181483895</v>
      </c>
      <c r="N1163" s="4">
        <f t="shared" ca="1" si="94"/>
        <v>0.28714110833865358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46975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18.494807017543859</v>
      </c>
      <c r="D1164" s="4">
        <f ca="1">INDEX('Sheet 1'!L:L,(MATCH((INDEX('Sheet 1'!B:B,(MATCH(A1164,'Sheet 1'!A:A,0)),1)),'Sheet 1'!J:J,0)),1)</f>
        <v>2.3734454371742468</v>
      </c>
      <c r="E1164" s="6">
        <f ca="1">INDEX('Sheet 1'!N:N,(MATCH((INDEX('Sheet 1'!B:B,(MATCH(A1164,'Sheet 1'!A:A,0)),1)),'Sheet 1'!J:J,0)),1)</f>
        <v>0.2200000000000002</v>
      </c>
      <c r="F1164" s="6">
        <f ca="1">INDEX('Sheet 1'!O:O,(MATCH((INDEX('Sheet 1'!B:B,(MATCH(A1164,'Sheet 1'!A:A,0)),1)),'Sheet 1'!J:J,0)),1)</f>
        <v>2.4131397065323932</v>
      </c>
      <c r="G1164" s="5">
        <f ca="1">INDEX('Sheet 1'!H:H,(MATCH((INDEX('Sheet 1'!B:B,(MATCH(A1164,'Sheet 1'!A:A,0)),1)),'Sheet 1'!J:J,0)),1)</f>
        <v>6.6</v>
      </c>
      <c r="H1164" s="5">
        <f t="shared" ca="1" si="91"/>
        <v>18.474706026636124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16.174943800999952</v>
      </c>
      <c r="J1164" s="6">
        <f ca="1">IFERROR((INDEX('Sheet 1'!P:P,(MATCH((INDEX('Sheet 1'!B:B,(MATCH(A1164,'Sheet 1'!A:A,0)),1)),'Sheet 1'!J:J,1)),1)),"")</f>
        <v>0.58143939393939392</v>
      </c>
      <c r="K1164" s="4">
        <f ca="1">IFERROR(AVERAGEIFS('Sheet 1'!H:H, 'Sheet 1'!B:B, INDEX('Sheet 1'!B:B, MATCH(A1164, 'Sheet 1'!A:A, 0)), 'Sheet 1'!G:G, "&lt;="&amp;I1164, 'Sheet 1'!H:H, "&gt;0"), "0.001")</f>
        <v>13.941666666666668</v>
      </c>
      <c r="L1164" s="6">
        <f t="shared" ca="1" si="92"/>
        <v>8.1062342171717177</v>
      </c>
      <c r="M1164" s="4">
        <f t="shared" ca="1" si="93"/>
        <v>-7.7923876942219596</v>
      </c>
      <c r="N1164" s="4">
        <f t="shared" ca="1" si="94"/>
        <v>0.97742428800295811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46976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18.798070175438589</v>
      </c>
      <c r="D1165" s="4">
        <f ca="1">INDEX('Sheet 1'!L:L,(MATCH((INDEX('Sheet 1'!B:B,(MATCH(A1165,'Sheet 1'!A:A,0)),1)),'Sheet 1'!J:J,0)),1)</f>
        <v>2.7258522099098328</v>
      </c>
      <c r="E1165" s="6">
        <f ca="1">INDEX('Sheet 1'!N:N,(MATCH((INDEX('Sheet 1'!B:B,(MATCH(A1165,'Sheet 1'!A:A,0)),1)),'Sheet 1'!J:J,0)),1)</f>
        <v>-1.6000000000000229E-2</v>
      </c>
      <c r="F1165" s="6">
        <f ca="1">INDEX('Sheet 1'!O:O,(MATCH((INDEX('Sheet 1'!B:B,(MATCH(A1165,'Sheet 1'!A:A,0)),1)),'Sheet 1'!J:J,0)),1)</f>
        <v>2.6250889302825331</v>
      </c>
      <c r="G1165" s="5">
        <f ca="1">INDEX('Sheet 1'!H:H,(MATCH((INDEX('Sheet 1'!B:B,(MATCH(A1165,'Sheet 1'!A:A,0)),1)),'Sheet 1'!J:J,0)),1)</f>
        <v>2.8</v>
      </c>
      <c r="H1165" s="5">
        <f t="shared" ca="1" si="91"/>
        <v>18.740121499332762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18.602211187422625</v>
      </c>
      <c r="J1165" s="6">
        <f ca="1">IFERROR((INDEX('Sheet 1'!P:P,(MATCH((INDEX('Sheet 1'!B:B,(MATCH(A1165,'Sheet 1'!A:A,0)),1)),'Sheet 1'!J:J,1)),1)),"")</f>
        <v>0.57651515151515154</v>
      </c>
      <c r="K1165" s="4">
        <f ca="1">IFERROR(AVERAGEIFS('Sheet 1'!H:H, 'Sheet 1'!B:B, INDEX('Sheet 1'!B:B, MATCH(A1165, 'Sheet 1'!A:A, 0)), 'Sheet 1'!G:G, "&lt;="&amp;I1165, 'Sheet 1'!H:H, "&gt;0"), "0.001")</f>
        <v>5.3125</v>
      </c>
      <c r="L1165" s="6">
        <f t="shared" ca="1" si="92"/>
        <v>3.0627367424242427</v>
      </c>
      <c r="M1165" s="4">
        <f t="shared" ca="1" si="93"/>
        <v>-6.8962176698715449</v>
      </c>
      <c r="N1165" s="4">
        <f t="shared" ca="1" si="94"/>
        <v>7.1852387045753405E-2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46977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18.654701754385972</v>
      </c>
      <c r="D1166" s="4">
        <f ca="1">INDEX('Sheet 1'!L:L,(MATCH((INDEX('Sheet 1'!B:B,(MATCH(A1166,'Sheet 1'!A:A,0)),1)),'Sheet 1'!J:J,0)),1)</f>
        <v>2.385431005307141</v>
      </c>
      <c r="E1166" s="6">
        <f ca="1">INDEX('Sheet 1'!N:N,(MATCH((INDEX('Sheet 1'!B:B,(MATCH(A1166,'Sheet 1'!A:A,0)),1)),'Sheet 1'!J:J,0)),1)</f>
        <v>-0.34666666666666668</v>
      </c>
      <c r="F1166" s="6">
        <f ca="1">INDEX('Sheet 1'!O:O,(MATCH((INDEX('Sheet 1'!B:B,(MATCH(A1166,'Sheet 1'!A:A,0)),1)),'Sheet 1'!J:J,0)),1)</f>
        <v>3.1648975617824631</v>
      </c>
      <c r="G1166" s="5">
        <f ca="1">INDEX('Sheet 1'!H:H,(MATCH((INDEX('Sheet 1'!B:B,(MATCH(A1166,'Sheet 1'!A:A,0)),1)),'Sheet 1'!J:J,0)),1)</f>
        <v>3</v>
      </c>
      <c r="H1166" s="5">
        <f t="shared" ca="1" si="91"/>
        <v>18.68609879365766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19.10562905359701</v>
      </c>
      <c r="J1166" s="6">
        <f ca="1">IFERROR((INDEX('Sheet 1'!P:P,(MATCH((INDEX('Sheet 1'!B:B,(MATCH(A1166,'Sheet 1'!A:A,0)),1)),'Sheet 1'!J:J,1)),1)),"")</f>
        <v>0.56969696969696981</v>
      </c>
      <c r="K1166" s="4">
        <f ca="1">IFERROR(AVERAGEIFS('Sheet 1'!H:H, 'Sheet 1'!B:B, INDEX('Sheet 1'!B:B, MATCH(A1166, 'Sheet 1'!A:A, 0)), 'Sheet 1'!G:G, "&lt;="&amp;I1166, 'Sheet 1'!H:H, "&gt;0"), "0.001")</f>
        <v>8.0166666666666675</v>
      </c>
      <c r="L1166" s="6">
        <f t="shared" ca="1" si="92"/>
        <v>4.5670707070707088</v>
      </c>
      <c r="M1166" s="4">
        <f t="shared" ca="1" si="93"/>
        <v>-7.8202646452078151</v>
      </c>
      <c r="N1166" s="4">
        <f t="shared" ca="1" si="94"/>
        <v>-0.18903388872191598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46978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18.655157894736849</v>
      </c>
      <c r="D1167" s="4">
        <f ca="1">INDEX('Sheet 1'!L:L,(MATCH((INDEX('Sheet 1'!B:B,(MATCH(A1167,'Sheet 1'!A:A,0)),1)),'Sheet 1'!J:J,0)),1)</f>
        <v>2.03501376089564</v>
      </c>
      <c r="E1167" s="6">
        <f ca="1">INDEX('Sheet 1'!N:N,(MATCH((INDEX('Sheet 1'!B:B,(MATCH(A1167,'Sheet 1'!A:A,0)),1)),'Sheet 1'!J:J,0)),1)</f>
        <v>0.61733333333333362</v>
      </c>
      <c r="F1167" s="6">
        <f ca="1">INDEX('Sheet 1'!O:O,(MATCH((INDEX('Sheet 1'!B:B,(MATCH(A1167,'Sheet 1'!A:A,0)),1)),'Sheet 1'!J:J,0)),1)</f>
        <v>2.8334571250116491</v>
      </c>
      <c r="G1167" s="5">
        <f ca="1">INDEX('Sheet 1'!H:H,(MATCH((INDEX('Sheet 1'!B:B,(MATCH(A1167,'Sheet 1'!A:A,0)),1)),'Sheet 1'!J:J,0)),1)</f>
        <v>56.1</v>
      </c>
      <c r="H1167" s="5">
        <f t="shared" ca="1" si="91"/>
        <v>18.562805706725655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18.792329412085842</v>
      </c>
      <c r="J1167" s="6">
        <f ca="1">IFERROR((INDEX('Sheet 1'!P:P,(MATCH((INDEX('Sheet 1'!B:B,(MATCH(A1167,'Sheet 1'!A:A,0)),1)),'Sheet 1'!J:J,1)),1)),"")</f>
        <v>0.57916666666666683</v>
      </c>
      <c r="K1167" s="4">
        <f ca="1">IFERROR(AVERAGEIFS('Sheet 1'!H:H, 'Sheet 1'!B:B, INDEX('Sheet 1'!B:B, MATCH(A1167, 'Sheet 1'!A:A, 0)), 'Sheet 1'!G:G, "&lt;="&amp;I1167, 'Sheet 1'!H:H, "&gt;0"), "0.001")</f>
        <v>10.799999999999999</v>
      </c>
      <c r="L1167" s="6">
        <f t="shared" ca="1" si="92"/>
        <v>6.2550000000000008</v>
      </c>
      <c r="M1167" s="4">
        <f t="shared" ca="1" si="93"/>
        <v>-9.1670917677364674</v>
      </c>
      <c r="N1167" s="4">
        <f t="shared" ca="1" si="94"/>
        <v>-6.7405695226660886E-2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46979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18.915192982456141</v>
      </c>
      <c r="D1168" s="4">
        <f ca="1">INDEX('Sheet 1'!L:L,(MATCH((INDEX('Sheet 1'!B:B,(MATCH(A1168,'Sheet 1'!A:A,0)),1)),'Sheet 1'!J:J,0)),1)</f>
        <v>2.0032604055020249</v>
      </c>
      <c r="E1168" s="6">
        <f ca="1">INDEX('Sheet 1'!N:N,(MATCH((INDEX('Sheet 1'!B:B,(MATCH(A1168,'Sheet 1'!A:A,0)),1)),'Sheet 1'!J:J,0)),1)</f>
        <v>0.41066666666666679</v>
      </c>
      <c r="F1168" s="6">
        <f ca="1">INDEX('Sheet 1'!O:O,(MATCH((INDEX('Sheet 1'!B:B,(MATCH(A1168,'Sheet 1'!A:A,0)),1)),'Sheet 1'!J:J,0)),1)</f>
        <v>2.1953620235429092</v>
      </c>
      <c r="G1168" s="5">
        <f ca="1">INDEX('Sheet 1'!H:H,(MATCH((INDEX('Sheet 1'!B:B,(MATCH(A1168,'Sheet 1'!A:A,0)),1)),'Sheet 1'!J:J,0)),1)</f>
        <v>5.3</v>
      </c>
      <c r="H1168" s="5">
        <f t="shared" ca="1" si="91"/>
        <v>19.003490917847856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19.965454870853268</v>
      </c>
      <c r="J1168" s="6">
        <f ca="1">IFERROR((INDEX('Sheet 1'!P:P,(MATCH((INDEX('Sheet 1'!B:B,(MATCH(A1168,'Sheet 1'!A:A,0)),1)),'Sheet 1'!J:J,1)),1)),"")</f>
        <v>0.62537878787878798</v>
      </c>
      <c r="K1168" s="4">
        <f ca="1">IFERROR(AVERAGEIFS('Sheet 1'!H:H, 'Sheet 1'!B:B, INDEX('Sheet 1'!B:B, MATCH(A1168, 'Sheet 1'!A:A, 0)), 'Sheet 1'!G:G, "&lt;="&amp;I1168, 'Sheet 1'!H:H, "&gt;0"), "0.001")</f>
        <v>7.9935483870967747</v>
      </c>
      <c r="L1168" s="6">
        <f t="shared" ca="1" si="92"/>
        <v>4.9989956011730214</v>
      </c>
      <c r="M1168" s="4">
        <f t="shared" ca="1" si="93"/>
        <v>-9.4422037846427251</v>
      </c>
      <c r="N1168" s="4">
        <f t="shared" ca="1" si="94"/>
        <v>-0.52427626758485624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46980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19.08708771929825</v>
      </c>
      <c r="D1169" s="4">
        <f ca="1">INDEX('Sheet 1'!L:L,(MATCH((INDEX('Sheet 1'!B:B,(MATCH(A1169,'Sheet 1'!A:A,0)),1)),'Sheet 1'!J:J,0)),1)</f>
        <v>2.468750276542321</v>
      </c>
      <c r="E1169" s="6">
        <f ca="1">INDEX('Sheet 1'!N:N,(MATCH((INDEX('Sheet 1'!B:B,(MATCH(A1169,'Sheet 1'!A:A,0)),1)),'Sheet 1'!J:J,0)),1)</f>
        <v>-0.31466666666666682</v>
      </c>
      <c r="F1169" s="6">
        <f ca="1">INDEX('Sheet 1'!O:O,(MATCH((INDEX('Sheet 1'!B:B,(MATCH(A1169,'Sheet 1'!A:A,0)),1)),'Sheet 1'!J:J,0)),1)</f>
        <v>2.4889318958103259</v>
      </c>
      <c r="G1169" s="5">
        <f ca="1">INDEX('Sheet 1'!H:H,(MATCH((INDEX('Sheet 1'!B:B,(MATCH(A1169,'Sheet 1'!A:A,0)),1)),'Sheet 1'!J:J,0)),1)</f>
        <v>1.3</v>
      </c>
      <c r="H1169" s="5">
        <f t="shared" ca="1" si="91"/>
        <v>19.269728301698141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17.418031692316191</v>
      </c>
      <c r="J1169" s="6">
        <f ca="1">IFERROR((INDEX('Sheet 1'!P:P,(MATCH((INDEX('Sheet 1'!B:B,(MATCH(A1169,'Sheet 1'!A:A,0)),1)),'Sheet 1'!J:J,1)),1)),"")</f>
        <v>0.61931818181818188</v>
      </c>
      <c r="K1169" s="4">
        <f ca="1">IFERROR(AVERAGEIFS('Sheet 1'!H:H, 'Sheet 1'!B:B, INDEX('Sheet 1'!B:B, MATCH(A1169, 'Sheet 1'!A:A, 0)), 'Sheet 1'!G:G, "&lt;="&amp;I1169, 'Sheet 1'!H:H, "&gt;0"), "0.001")</f>
        <v>8.9222222222222243</v>
      </c>
      <c r="L1169" s="6">
        <f t="shared" ca="1" si="92"/>
        <v>5.5256944444444462</v>
      </c>
      <c r="M1169" s="4">
        <f t="shared" ca="1" si="93"/>
        <v>-7.7314777037842877</v>
      </c>
      <c r="N1169" s="4">
        <f t="shared" ca="1" si="94"/>
        <v>0.67607325165334375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46981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18.850000000000009</v>
      </c>
      <c r="D1170" s="4">
        <f ca="1">INDEX('Sheet 1'!L:L,(MATCH((INDEX('Sheet 1'!B:B,(MATCH(A1170,'Sheet 1'!A:A,0)),1)),'Sheet 1'!J:J,0)),1)</f>
        <v>2.4169096491702109</v>
      </c>
      <c r="E1170" s="6">
        <f ca="1">INDEX('Sheet 1'!N:N,(MATCH((INDEX('Sheet 1'!B:B,(MATCH(A1170,'Sheet 1'!A:A,0)),1)),'Sheet 1'!J:J,0)),1)</f>
        <v>-1.8666666666666439E-2</v>
      </c>
      <c r="F1170" s="6">
        <f ca="1">INDEX('Sheet 1'!O:O,(MATCH((INDEX('Sheet 1'!B:B,(MATCH(A1170,'Sheet 1'!A:A,0)),1)),'Sheet 1'!J:J,0)),1)</f>
        <v>1.9580529030573131</v>
      </c>
      <c r="G1170" s="5">
        <f ca="1">INDEX('Sheet 1'!H:H,(MATCH((INDEX('Sheet 1'!B:B,(MATCH(A1170,'Sheet 1'!A:A,0)),1)),'Sheet 1'!J:J,0)),1)</f>
        <v>0.3</v>
      </c>
      <c r="H1170" s="5">
        <f t="shared" ca="1" si="91"/>
        <v>18.900988748859206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19.528386638235386</v>
      </c>
      <c r="J1170" s="6">
        <f ca="1">IFERROR((INDEX('Sheet 1'!P:P,(MATCH((INDEX('Sheet 1'!B:B,(MATCH(A1170,'Sheet 1'!A:A,0)),1)),'Sheet 1'!J:J,1)),1)),"")</f>
        <v>0.59393939393939399</v>
      </c>
      <c r="K1170" s="4">
        <f ca="1">IFERROR(AVERAGEIFS('Sheet 1'!H:H, 'Sheet 1'!B:B, INDEX('Sheet 1'!B:B, MATCH(A1170, 'Sheet 1'!A:A, 0)), 'Sheet 1'!G:G, "&lt;="&amp;I1170, 'Sheet 1'!H:H, "&gt;0"), "0.001")</f>
        <v>9.1575757575757581</v>
      </c>
      <c r="L1170" s="6">
        <f t="shared" ca="1" si="92"/>
        <v>5.4390449954086328</v>
      </c>
      <c r="M1170" s="4">
        <f t="shared" ca="1" si="93"/>
        <v>-7.7992158318668272</v>
      </c>
      <c r="N1170" s="4">
        <f t="shared" ca="1" si="94"/>
        <v>-0.28068349119640662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46982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18.997017543859648</v>
      </c>
      <c r="D1171" s="4">
        <f ca="1">INDEX('Sheet 1'!L:L,(MATCH((INDEX('Sheet 1'!B:B,(MATCH(A1171,'Sheet 1'!A:A,0)),1)),'Sheet 1'!J:J,0)),1)</f>
        <v>2.388155456934657</v>
      </c>
      <c r="E1171" s="6">
        <f ca="1">INDEX('Sheet 1'!N:N,(MATCH((INDEX('Sheet 1'!B:B,(MATCH(A1171,'Sheet 1'!A:A,0)),1)),'Sheet 1'!J:J,0)),1)</f>
        <v>-0.37333333333333341</v>
      </c>
      <c r="F1171" s="6">
        <f ca="1">INDEX('Sheet 1'!O:O,(MATCH((INDEX('Sheet 1'!B:B,(MATCH(A1171,'Sheet 1'!A:A,0)),1)),'Sheet 1'!J:J,0)),1)</f>
        <v>2.514301436127282</v>
      </c>
      <c r="G1171" s="5">
        <f ca="1">INDEX('Sheet 1'!H:H,(MATCH((INDEX('Sheet 1'!B:B,(MATCH(A1171,'Sheet 1'!A:A,0)),1)),'Sheet 1'!J:J,0)),1)</f>
        <v>12.2</v>
      </c>
      <c r="H1171" s="5">
        <f t="shared" ca="1" si="91"/>
        <v>18.928429580729372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19.897684470189457</v>
      </c>
      <c r="J1171" s="6">
        <f ca="1">IFERROR((INDEX('Sheet 1'!P:P,(MATCH((INDEX('Sheet 1'!B:B,(MATCH(A1171,'Sheet 1'!A:A,0)),1)),'Sheet 1'!J:J,1)),1)),"")</f>
        <v>0.55454545454545467</v>
      </c>
      <c r="K1171" s="4">
        <f ca="1">IFERROR(AVERAGEIFS('Sheet 1'!H:H, 'Sheet 1'!B:B, INDEX('Sheet 1'!B:B, MATCH(A1171, 'Sheet 1'!A:A, 0)), 'Sheet 1'!G:G, "&lt;="&amp;I1171, 'Sheet 1'!H:H, "&gt;0"), "0.001")</f>
        <v>11.5825</v>
      </c>
      <c r="L1171" s="6">
        <f t="shared" ca="1" si="92"/>
        <v>6.4230227272727287</v>
      </c>
      <c r="M1171" s="4">
        <f t="shared" ca="1" si="93"/>
        <v>-7.9546821328974442</v>
      </c>
      <c r="N1171" s="4">
        <f t="shared" ca="1" si="94"/>
        <v>-0.3771391530289529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46983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18.798385964912281</v>
      </c>
      <c r="D1172" s="4">
        <f ca="1">INDEX('Sheet 1'!L:L,(MATCH((INDEX('Sheet 1'!B:B,(MATCH(A1172,'Sheet 1'!A:A,0)),1)),'Sheet 1'!J:J,0)),1)</f>
        <v>2.4940520234139911</v>
      </c>
      <c r="E1172" s="6">
        <f ca="1">INDEX('Sheet 1'!N:N,(MATCH((INDEX('Sheet 1'!B:B,(MATCH(A1172,'Sheet 1'!A:A,0)),1)),'Sheet 1'!J:J,0)),1)</f>
        <v>2.666666666666653E-2</v>
      </c>
      <c r="F1172" s="6">
        <f ca="1">INDEX('Sheet 1'!O:O,(MATCH((INDEX('Sheet 1'!B:B,(MATCH(A1172,'Sheet 1'!A:A,0)),1)),'Sheet 1'!J:J,0)),1)</f>
        <v>2.3347164497859052</v>
      </c>
      <c r="G1172" s="5">
        <f ca="1">INDEX('Sheet 1'!H:H,(MATCH((INDEX('Sheet 1'!B:B,(MATCH(A1172,'Sheet 1'!A:A,0)),1)),'Sheet 1'!J:J,0)),1)</f>
        <v>4.5999999999999996</v>
      </c>
      <c r="H1172" s="5">
        <f t="shared" ca="1" si="91"/>
        <v>18.677724741476126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18.462845514829191</v>
      </c>
      <c r="J1172" s="6">
        <f ca="1">IFERROR((INDEX('Sheet 1'!P:P,(MATCH((INDEX('Sheet 1'!B:B,(MATCH(A1172,'Sheet 1'!A:A,0)),1)),'Sheet 1'!J:J,1)),1)),"")</f>
        <v>0.54356060606060619</v>
      </c>
      <c r="K1172" s="4">
        <f ca="1">IFERROR(AVERAGEIFS('Sheet 1'!H:H, 'Sheet 1'!B:B, INDEX('Sheet 1'!B:B, MATCH(A1172, 'Sheet 1'!A:A, 0)), 'Sheet 1'!G:G, "&lt;="&amp;I1172, 'Sheet 1'!H:H, "&gt;0"), "0.001")</f>
        <v>9.0533333333333328</v>
      </c>
      <c r="L1172" s="6">
        <f t="shared" ca="1" si="92"/>
        <v>4.9210353535353546</v>
      </c>
      <c r="M1172" s="4">
        <f t="shared" ca="1" si="93"/>
        <v>-7.537287028672341</v>
      </c>
      <c r="N1172" s="4">
        <f t="shared" ca="1" si="94"/>
        <v>0.13453626746076658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46984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18.799859649122801</v>
      </c>
      <c r="D1173" s="4">
        <f ca="1">INDEX('Sheet 1'!L:L,(MATCH((INDEX('Sheet 1'!B:B,(MATCH(A1173,'Sheet 1'!A:A,0)),1)),'Sheet 1'!J:J,0)),1)</f>
        <v>2.2453371102661688</v>
      </c>
      <c r="E1173" s="6">
        <f ca="1">INDEX('Sheet 1'!N:N,(MATCH((INDEX('Sheet 1'!B:B,(MATCH(A1173,'Sheet 1'!A:A,0)),1)),'Sheet 1'!J:J,0)),1)</f>
        <v>0.39600000000000007</v>
      </c>
      <c r="F1173" s="6">
        <f ca="1">INDEX('Sheet 1'!O:O,(MATCH((INDEX('Sheet 1'!B:B,(MATCH(A1173,'Sheet 1'!A:A,0)),1)),'Sheet 1'!J:J,0)),1)</f>
        <v>1.8898333974904431</v>
      </c>
      <c r="G1173" s="5">
        <f ca="1">INDEX('Sheet 1'!H:H,(MATCH((INDEX('Sheet 1'!B:B,(MATCH(A1173,'Sheet 1'!A:A,0)),1)),'Sheet 1'!J:J,0)),1)</f>
        <v>2.5</v>
      </c>
      <c r="H1173" s="5">
        <f t="shared" ca="1" si="91"/>
        <v>18.753987873658726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19.104708180476681</v>
      </c>
      <c r="J1173" s="6">
        <f ca="1">IFERROR((INDEX('Sheet 1'!P:P,(MATCH((INDEX('Sheet 1'!B:B,(MATCH(A1173,'Sheet 1'!A:A,0)),1)),'Sheet 1'!J:J,1)),1)),"")</f>
        <v>0.52500000000000013</v>
      </c>
      <c r="K1173" s="4">
        <f ca="1">IFERROR(AVERAGEIFS('Sheet 1'!H:H, 'Sheet 1'!B:B, INDEX('Sheet 1'!B:B, MATCH(A1173, 'Sheet 1'!A:A, 0)), 'Sheet 1'!G:G, "&lt;="&amp;I1173, 'Sheet 1'!H:H, "&gt;0"), "0.001")</f>
        <v>5.4516129032258061</v>
      </c>
      <c r="L1173" s="6">
        <f t="shared" ca="1" si="92"/>
        <v>2.862096774193549</v>
      </c>
      <c r="M1173" s="4">
        <f t="shared" ca="1" si="93"/>
        <v>-8.3728450232108855</v>
      </c>
      <c r="N1173" s="4">
        <f t="shared" ca="1" si="94"/>
        <v>-0.13576960446609382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46985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19.061403508771932</v>
      </c>
      <c r="D1174" s="4">
        <f ca="1">INDEX('Sheet 1'!L:L,(MATCH((INDEX('Sheet 1'!B:B,(MATCH(A1174,'Sheet 1'!A:A,0)),1)),'Sheet 1'!J:J,0)),1)</f>
        <v>2.1618743952647241</v>
      </c>
      <c r="E1174" s="6">
        <f ca="1">INDEX('Sheet 1'!N:N,(MATCH((INDEX('Sheet 1'!B:B,(MATCH(A1174,'Sheet 1'!A:A,0)),1)),'Sheet 1'!J:J,0)),1)</f>
        <v>-6.9333333333333413E-2</v>
      </c>
      <c r="F1174" s="6">
        <f ca="1">INDEX('Sheet 1'!O:O,(MATCH((INDEX('Sheet 1'!B:B,(MATCH(A1174,'Sheet 1'!A:A,0)),1)),'Sheet 1'!J:J,0)),1)</f>
        <v>2.1158969303394288</v>
      </c>
      <c r="G1174" s="5">
        <f ca="1">INDEX('Sheet 1'!H:H,(MATCH((INDEX('Sheet 1'!B:B,(MATCH(A1174,'Sheet 1'!A:A,0)),1)),'Sheet 1'!J:J,0)),1)</f>
        <v>20.8</v>
      </c>
      <c r="H1174" s="5">
        <f t="shared" ca="1" si="91"/>
        <v>19.111616756912216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20.735230069670468</v>
      </c>
      <c r="J1174" s="6">
        <f ca="1">IFERROR((INDEX('Sheet 1'!P:P,(MATCH((INDEX('Sheet 1'!B:B,(MATCH(A1174,'Sheet 1'!A:A,0)),1)),'Sheet 1'!J:J,1)),1)),"")</f>
        <v>0.50454545454545463</v>
      </c>
      <c r="K1174" s="4">
        <f ca="1">IFERROR(AVERAGEIFS('Sheet 1'!H:H, 'Sheet 1'!B:B, INDEX('Sheet 1'!B:B, MATCH(A1174, 'Sheet 1'!A:A, 0)), 'Sheet 1'!G:G, "&lt;="&amp;I1174, 'Sheet 1'!H:H, "&gt;0"), "0.001")</f>
        <v>6.0486486486486477</v>
      </c>
      <c r="L1174" s="6">
        <f t="shared" ca="1" si="92"/>
        <v>3.0518181818181818</v>
      </c>
      <c r="M1174" s="4">
        <f t="shared" ca="1" si="93"/>
        <v>-8.8170726063101554</v>
      </c>
      <c r="N1174" s="4">
        <f t="shared" ca="1" si="94"/>
        <v>-0.77424783075502146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46986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19.13214035087719</v>
      </c>
      <c r="D1175" s="4">
        <f ca="1">INDEX('Sheet 1'!L:L,(MATCH((INDEX('Sheet 1'!B:B,(MATCH(A1175,'Sheet 1'!A:A,0)),1)),'Sheet 1'!J:J,0)),1)</f>
        <v>2.378448279071069</v>
      </c>
      <c r="E1175" s="6">
        <f ca="1">INDEX('Sheet 1'!N:N,(MATCH((INDEX('Sheet 1'!B:B,(MATCH(A1175,'Sheet 1'!A:A,0)),1)),'Sheet 1'!J:J,0)),1)</f>
        <v>-0.20933333333333329</v>
      </c>
      <c r="F1175" s="6">
        <f ca="1">INDEX('Sheet 1'!O:O,(MATCH((INDEX('Sheet 1'!B:B,(MATCH(A1175,'Sheet 1'!A:A,0)),1)),'Sheet 1'!J:J,0)),1)</f>
        <v>2.148989286840433</v>
      </c>
      <c r="G1175" s="5">
        <f ca="1">INDEX('Sheet 1'!H:H,(MATCH((INDEX('Sheet 1'!B:B,(MATCH(A1175,'Sheet 1'!A:A,0)),1)),'Sheet 1'!J:J,0)),1)</f>
        <v>32.299999999999997</v>
      </c>
      <c r="H1175" s="5">
        <f t="shared" ca="1" si="91"/>
        <v>19.08198046462276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21.552649854251516</v>
      </c>
      <c r="J1175" s="6">
        <f ca="1">IFERROR((INDEX('Sheet 1'!P:P,(MATCH((INDEX('Sheet 1'!B:B,(MATCH(A1175,'Sheet 1'!A:A,0)),1)),'Sheet 1'!J:J,1)),1)),"")</f>
        <v>0.45984848484848484</v>
      </c>
      <c r="K1175" s="4">
        <f ca="1">IFERROR(AVERAGEIFS('Sheet 1'!H:H, 'Sheet 1'!B:B, INDEX('Sheet 1'!B:B, MATCH(A1175, 'Sheet 1'!A:A, 0)), 'Sheet 1'!G:G, "&lt;="&amp;I1175, 'Sheet 1'!H:H, "&gt;0"), "0.001")</f>
        <v>8.2878048780487799</v>
      </c>
      <c r="L1175" s="6">
        <f t="shared" ca="1" si="92"/>
        <v>3.8111345158906129</v>
      </c>
      <c r="M1175" s="4">
        <f t="shared" ca="1" si="93"/>
        <v>-8.0439589623321446</v>
      </c>
      <c r="N1175" s="4">
        <f t="shared" ca="1" si="94"/>
        <v>-1.0176843132025915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46987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18.750947368421048</v>
      </c>
      <c r="D1176" s="4">
        <f ca="1">INDEX('Sheet 1'!L:L,(MATCH((INDEX('Sheet 1'!B:B,(MATCH(A1176,'Sheet 1'!A:A,0)),1)),'Sheet 1'!J:J,0)),1)</f>
        <v>2.3663161775747832</v>
      </c>
      <c r="E1176" s="6">
        <f ca="1">INDEX('Sheet 1'!N:N,(MATCH((INDEX('Sheet 1'!B:B,(MATCH(A1176,'Sheet 1'!A:A,0)),1)),'Sheet 1'!J:J,0)),1)</f>
        <v>0.33199999999999991</v>
      </c>
      <c r="F1176" s="6">
        <f ca="1">INDEX('Sheet 1'!O:O,(MATCH((INDEX('Sheet 1'!B:B,(MATCH(A1176,'Sheet 1'!A:A,0)),1)),'Sheet 1'!J:J,0)),1)</f>
        <v>2.5196074340304722</v>
      </c>
      <c r="G1176" s="5">
        <f ca="1">INDEX('Sheet 1'!H:H,(MATCH((INDEX('Sheet 1'!B:B,(MATCH(A1176,'Sheet 1'!A:A,0)),1)),'Sheet 1'!J:J,0)),1)</f>
        <v>8.9</v>
      </c>
      <c r="H1176" s="5">
        <f t="shared" ca="1" si="91"/>
        <v>18.817641262350659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17.1468158254178</v>
      </c>
      <c r="J1176" s="6">
        <f ca="1">IFERROR((INDEX('Sheet 1'!P:P,(MATCH((INDEX('Sheet 1'!B:B,(MATCH(A1176,'Sheet 1'!A:A,0)),1)),'Sheet 1'!J:J,1)),1)),"")</f>
        <v>0.42310606060606065</v>
      </c>
      <c r="K1176" s="4">
        <f ca="1">IFERROR(AVERAGEIFS('Sheet 1'!H:H, 'Sheet 1'!B:B, INDEX('Sheet 1'!B:B, MATCH(A1176, 'Sheet 1'!A:A, 0)), 'Sheet 1'!G:G, "&lt;="&amp;I1176, 'Sheet 1'!H:H, "&gt;0"), "0.001")</f>
        <v>11.622222222222224</v>
      </c>
      <c r="L1176" s="6">
        <f t="shared" ca="1" si="92"/>
        <v>4.9174326599326612</v>
      </c>
      <c r="M1176" s="4">
        <f t="shared" ca="1" si="93"/>
        <v>-7.9241090206460623</v>
      </c>
      <c r="N1176" s="4">
        <f t="shared" ca="1" si="94"/>
        <v>0.67790245369801294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46988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19.180350877192989</v>
      </c>
      <c r="D1177" s="4">
        <f ca="1">INDEX('Sheet 1'!L:L,(MATCH((INDEX('Sheet 1'!B:B,(MATCH(A1177,'Sheet 1'!A:A,0)),1)),'Sheet 1'!J:J,0)),1)</f>
        <v>2.4513368296201579</v>
      </c>
      <c r="E1177" s="6">
        <f ca="1">INDEX('Sheet 1'!N:N,(MATCH((INDEX('Sheet 1'!B:B,(MATCH(A1177,'Sheet 1'!A:A,0)),1)),'Sheet 1'!J:J,0)),1)</f>
        <v>-1.466666666666671E-2</v>
      </c>
      <c r="F1177" s="6">
        <f ca="1">INDEX('Sheet 1'!O:O,(MATCH((INDEX('Sheet 1'!B:B,(MATCH(A1177,'Sheet 1'!A:A,0)),1)),'Sheet 1'!J:J,0)),1)</f>
        <v>2.6460420893740029</v>
      </c>
      <c r="G1177" s="5">
        <f ca="1">INDEX('Sheet 1'!H:H,(MATCH((INDEX('Sheet 1'!B:B,(MATCH(A1177,'Sheet 1'!A:A,0)),1)),'Sheet 1'!J:J,0)),1)</f>
        <v>11.4</v>
      </c>
      <c r="H1177" s="5">
        <f t="shared" ca="1" si="91"/>
        <v>19.165417753957808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16.956759730474296</v>
      </c>
      <c r="J1177" s="6">
        <f ca="1">IFERROR((INDEX('Sheet 1'!P:P,(MATCH((INDEX('Sheet 1'!B:B,(MATCH(A1177,'Sheet 1'!A:A,0)),1)),'Sheet 1'!J:J,1)),1)),"")</f>
        <v>0.37045454545454543</v>
      </c>
      <c r="K1177" s="4">
        <f ca="1">IFERROR(AVERAGEIFS('Sheet 1'!H:H, 'Sheet 1'!B:B, INDEX('Sheet 1'!B:B, MATCH(A1177, 'Sheet 1'!A:A, 0)), 'Sheet 1'!G:G, "&lt;="&amp;I1177, 'Sheet 1'!H:H, "&gt;0"), "0.001")</f>
        <v>7.4416666666666673</v>
      </c>
      <c r="L1177" s="6">
        <f t="shared" ca="1" si="92"/>
        <v>2.7567992424242425</v>
      </c>
      <c r="M1177" s="4">
        <f t="shared" ca="1" si="93"/>
        <v>-7.8244452763209384</v>
      </c>
      <c r="N1177" s="4">
        <f t="shared" ca="1" si="94"/>
        <v>0.90709327247502147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46989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18.949473684210531</v>
      </c>
      <c r="D1178" s="4">
        <f ca="1">INDEX('Sheet 1'!L:L,(MATCH((INDEX('Sheet 1'!B:B,(MATCH(A1178,'Sheet 1'!A:A,0)),1)),'Sheet 1'!J:J,0)),1)</f>
        <v>2.4692706002577478</v>
      </c>
      <c r="E1178" s="6">
        <f ca="1">INDEX('Sheet 1'!N:N,(MATCH((INDEX('Sheet 1'!B:B,(MATCH(A1178,'Sheet 1'!A:A,0)),1)),'Sheet 1'!J:J,0)),1)</f>
        <v>0.17200000000000029</v>
      </c>
      <c r="F1178" s="6">
        <f ca="1">INDEX('Sheet 1'!O:O,(MATCH((INDEX('Sheet 1'!B:B,(MATCH(A1178,'Sheet 1'!A:A,0)),1)),'Sheet 1'!J:J,0)),1)</f>
        <v>2.290495048579579</v>
      </c>
      <c r="G1178" s="5">
        <f ca="1">INDEX('Sheet 1'!H:H,(MATCH((INDEX('Sheet 1'!B:B,(MATCH(A1178,'Sheet 1'!A:A,0)),1)),'Sheet 1'!J:J,0)),1)</f>
        <v>2.5</v>
      </c>
      <c r="H1178" s="5">
        <f t="shared" ca="1" si="91"/>
        <v>19.043165074990149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17.416407882587471</v>
      </c>
      <c r="J1178" s="6">
        <f ca="1">IFERROR((INDEX('Sheet 1'!P:P,(MATCH((INDEX('Sheet 1'!B:B,(MATCH(A1178,'Sheet 1'!A:A,0)),1)),'Sheet 1'!J:J,1)),1)),"")</f>
        <v>0.30833333333333335</v>
      </c>
      <c r="K1178" s="4">
        <f ca="1">IFERROR(AVERAGEIFS('Sheet 1'!H:H, 'Sheet 1'!B:B, INDEX('Sheet 1'!B:B, MATCH(A1178, 'Sheet 1'!A:A, 0)), 'Sheet 1'!G:G, "&lt;="&amp;I1178, 'Sheet 1'!H:H, "&gt;0"), "0.001")</f>
        <v>7.5062500000000005</v>
      </c>
      <c r="L1178" s="6">
        <f t="shared" ca="1" si="92"/>
        <v>2.3144270833333338</v>
      </c>
      <c r="M1178" s="4">
        <f t="shared" ca="1" si="93"/>
        <v>-7.674117888186311</v>
      </c>
      <c r="N1178" s="4">
        <f t="shared" ca="1" si="94"/>
        <v>0.62085775510510488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46990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19.199929824561401</v>
      </c>
      <c r="D1179" s="4">
        <f ca="1">INDEX('Sheet 1'!L:L,(MATCH((INDEX('Sheet 1'!B:B,(MATCH(A1179,'Sheet 1'!A:A,0)),1)),'Sheet 1'!J:J,0)),1)</f>
        <v>2.5538397164461011</v>
      </c>
      <c r="E1179" s="6">
        <f ca="1">INDEX('Sheet 1'!N:N,(MATCH((INDEX('Sheet 1'!B:B,(MATCH(A1179,'Sheet 1'!A:A,0)),1)),'Sheet 1'!J:J,0)),1)</f>
        <v>0.17599999999999991</v>
      </c>
      <c r="F1179" s="6">
        <f ca="1">INDEX('Sheet 1'!O:O,(MATCH((INDEX('Sheet 1'!B:B,(MATCH(A1179,'Sheet 1'!A:A,0)),1)),'Sheet 1'!J:J,0)),1)</f>
        <v>2.4906766691544431</v>
      </c>
      <c r="G1179" s="5">
        <f ca="1">INDEX('Sheet 1'!H:H,(MATCH((INDEX('Sheet 1'!B:B,(MATCH(A1179,'Sheet 1'!A:A,0)),1)),'Sheet 1'!J:J,0)),1)</f>
        <v>2.5</v>
      </c>
      <c r="H1179" s="5">
        <f t="shared" ca="1" si="91"/>
        <v>19.208373218562741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18.008691079113689</v>
      </c>
      <c r="J1179" s="6">
        <f ca="1">IFERROR((INDEX('Sheet 1'!P:P,(MATCH((INDEX('Sheet 1'!B:B,(MATCH(A1179,'Sheet 1'!A:A,0)),1)),'Sheet 1'!J:J,1)),1)),"")</f>
        <v>0.30871212121212122</v>
      </c>
      <c r="K1179" s="4">
        <f ca="1">IFERROR(AVERAGEIFS('Sheet 1'!H:H, 'Sheet 1'!B:B, INDEX('Sheet 1'!B:B, MATCH(A1179, 'Sheet 1'!A:A, 0)), 'Sheet 1'!G:G, "&lt;="&amp;I1179, 'Sheet 1'!H:H, "&gt;0"), "0.001")</f>
        <v>6.0571428571428578</v>
      </c>
      <c r="L1179" s="6">
        <f t="shared" ca="1" si="92"/>
        <v>1.8699134199134202</v>
      </c>
      <c r="M1179" s="4">
        <f t="shared" ca="1" si="93"/>
        <v>-7.5180637613702084</v>
      </c>
      <c r="N1179" s="4">
        <f t="shared" ca="1" si="94"/>
        <v>0.46645008211612793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46991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19.36750877192982</v>
      </c>
      <c r="D1180" s="4">
        <f ca="1">INDEX('Sheet 1'!L:L,(MATCH((INDEX('Sheet 1'!B:B,(MATCH(A1180,'Sheet 1'!A:A,0)),1)),'Sheet 1'!J:J,0)),1)</f>
        <v>2.5125178498760721</v>
      </c>
      <c r="E1180" s="6">
        <f ca="1">INDEX('Sheet 1'!N:N,(MATCH((INDEX('Sheet 1'!B:B,(MATCH(A1180,'Sheet 1'!A:A,0)),1)),'Sheet 1'!J:J,0)),1)</f>
        <v>0.18533333333333321</v>
      </c>
      <c r="F1180" s="6">
        <f ca="1">INDEX('Sheet 1'!O:O,(MATCH((INDEX('Sheet 1'!B:B,(MATCH(A1180,'Sheet 1'!A:A,0)),1)),'Sheet 1'!J:J,0)),1)</f>
        <v>2.6118593011510041</v>
      </c>
      <c r="G1180" s="5">
        <f ca="1">INDEX('Sheet 1'!H:H,(MATCH((INDEX('Sheet 1'!B:B,(MATCH(A1180,'Sheet 1'!A:A,0)),1)),'Sheet 1'!J:J,0)),1)</f>
        <v>0.3</v>
      </c>
      <c r="H1180" s="5">
        <f t="shared" ca="1" si="91"/>
        <v>19.376014614692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22.052022780516602</v>
      </c>
      <c r="J1180" s="6">
        <f ca="1">IFERROR((INDEX('Sheet 1'!P:P,(MATCH((INDEX('Sheet 1'!B:B,(MATCH(A1180,'Sheet 1'!A:A,0)),1)),'Sheet 1'!J:J,1)),1)),"")</f>
        <v>0.35643939393939394</v>
      </c>
      <c r="K1180" s="4">
        <f ca="1">IFERROR(AVERAGEIFS('Sheet 1'!H:H, 'Sheet 1'!B:B, INDEX('Sheet 1'!B:B, MATCH(A1180, 'Sheet 1'!A:A, 0)), 'Sheet 1'!G:G, "&lt;="&amp;I1180, 'Sheet 1'!H:H, "&gt;0"), "0.001")</f>
        <v>7.4965517241379303</v>
      </c>
      <c r="L1180" s="6">
        <f t="shared" ca="1" si="92"/>
        <v>2.6720663531870428</v>
      </c>
      <c r="M1180" s="4">
        <f t="shared" ca="1" si="93"/>
        <v>-7.7084064389373816</v>
      </c>
      <c r="N1180" s="4">
        <f t="shared" ca="1" si="94"/>
        <v>-1.0684556962328418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46992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19.413614035087711</v>
      </c>
      <c r="D1181" s="4">
        <f ca="1">INDEX('Sheet 1'!L:L,(MATCH((INDEX('Sheet 1'!B:B,(MATCH(A1181,'Sheet 1'!A:A,0)),1)),'Sheet 1'!J:J,0)),1)</f>
        <v>2.666323176075807</v>
      </c>
      <c r="E1181" s="6">
        <f ca="1">INDEX('Sheet 1'!N:N,(MATCH((INDEX('Sheet 1'!B:B,(MATCH(A1181,'Sheet 1'!A:A,0)),1)),'Sheet 1'!J:J,0)),1)</f>
        <v>0.24266666666666659</v>
      </c>
      <c r="F1181" s="6">
        <f ca="1">INDEX('Sheet 1'!O:O,(MATCH((INDEX('Sheet 1'!B:B,(MATCH(A1181,'Sheet 1'!A:A,0)),1)),'Sheet 1'!J:J,0)),1)</f>
        <v>2.3028873376893819</v>
      </c>
      <c r="G1181" s="5">
        <f ca="1">INDEX('Sheet 1'!H:H,(MATCH((INDEX('Sheet 1'!B:B,(MATCH(A1181,'Sheet 1'!A:A,0)),1)),'Sheet 1'!J:J,0)),1)</f>
        <v>0.3</v>
      </c>
      <c r="H1181" s="5">
        <f t="shared" ca="1" si="91"/>
        <v>19.489005248204723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19.374888270202344</v>
      </c>
      <c r="J1181" s="6">
        <f ca="1">IFERROR((INDEX('Sheet 1'!P:P,(MATCH((INDEX('Sheet 1'!B:B,(MATCH(A1181,'Sheet 1'!A:A,0)),1)),'Sheet 1'!J:J,1)),1)),"")</f>
        <v>0.45757575757575764</v>
      </c>
      <c r="K1181" s="4">
        <f ca="1">IFERROR(AVERAGEIFS('Sheet 1'!H:H, 'Sheet 1'!B:B, INDEX('Sheet 1'!B:B, MATCH(A1181, 'Sheet 1'!A:A, 0)), 'Sheet 1'!G:G, "&lt;="&amp;I1181, 'Sheet 1'!H:H, "&gt;0"), "0.001")</f>
        <v>7.8896551724137938</v>
      </c>
      <c r="L1181" s="6">
        <f t="shared" ca="1" si="92"/>
        <v>3.6101149425287362</v>
      </c>
      <c r="M1181" s="4">
        <f t="shared" ca="1" si="93"/>
        <v>-7.2810431268350335</v>
      </c>
      <c r="N1181" s="4">
        <f t="shared" ca="1" si="94"/>
        <v>1.4524032657722327E-2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46993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19.75884210526316</v>
      </c>
      <c r="D1182" s="4">
        <f ca="1">INDEX('Sheet 1'!L:L,(MATCH((INDEX('Sheet 1'!B:B,(MATCH(A1182,'Sheet 1'!A:A,0)),1)),'Sheet 1'!J:J,0)),1)</f>
        <v>2.8951235794937409</v>
      </c>
      <c r="E1182" s="6">
        <f ca="1">INDEX('Sheet 1'!N:N,(MATCH((INDEX('Sheet 1'!B:B,(MATCH(A1182,'Sheet 1'!A:A,0)),1)),'Sheet 1'!J:J,0)),1)</f>
        <v>-0.54</v>
      </c>
      <c r="F1182" s="6">
        <f ca="1">INDEX('Sheet 1'!O:O,(MATCH((INDEX('Sheet 1'!B:B,(MATCH(A1182,'Sheet 1'!A:A,0)),1)),'Sheet 1'!J:J,0)),1)</f>
        <v>2.364089448163694</v>
      </c>
      <c r="G1182" s="5">
        <f ca="1">INDEX('Sheet 1'!H:H,(MATCH((INDEX('Sheet 1'!B:B,(MATCH(A1182,'Sheet 1'!A:A,0)),1)),'Sheet 1'!J:J,0)),1)</f>
        <v>0</v>
      </c>
      <c r="H1182" s="5">
        <f t="shared" ca="1" si="91"/>
        <v>19.74220104011339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19.41611382254063</v>
      </c>
      <c r="J1182" s="6">
        <f ca="1">IFERROR((INDEX('Sheet 1'!P:P,(MATCH((INDEX('Sheet 1'!B:B,(MATCH(A1182,'Sheet 1'!A:A,0)),1)),'Sheet 1'!J:J,1)),1)),"")</f>
        <v>0.5049242424242425</v>
      </c>
      <c r="K1182" s="4">
        <f ca="1">IFERROR(AVERAGEIFS('Sheet 1'!H:H, 'Sheet 1'!B:B, INDEX('Sheet 1'!B:B, MATCH(A1182, 'Sheet 1'!A:A, 0)), 'Sheet 1'!G:G, "&lt;="&amp;I1182, 'Sheet 1'!H:H, "&gt;0"), "0.001")</f>
        <v>6.7363636363636346</v>
      </c>
      <c r="L1182" s="6">
        <f t="shared" ca="1" si="92"/>
        <v>3.4013533057851237</v>
      </c>
      <c r="M1182" s="4">
        <f t="shared" ca="1" si="93"/>
        <v>-6.8248700142597407</v>
      </c>
      <c r="N1182" s="4">
        <f t="shared" ca="1" si="94"/>
        <v>0.11838122736800778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46994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19.021614035087719</v>
      </c>
      <c r="D1183" s="4">
        <f ca="1">INDEX('Sheet 1'!L:L,(MATCH((INDEX('Sheet 1'!B:B,(MATCH(A1183,'Sheet 1'!A:A,0)),1)),'Sheet 1'!J:J,0)),1)</f>
        <v>2.3829484348687</v>
      </c>
      <c r="E1183" s="6">
        <f ca="1">INDEX('Sheet 1'!N:N,(MATCH((INDEX('Sheet 1'!B:B,(MATCH(A1183,'Sheet 1'!A:A,0)),1)),'Sheet 1'!J:J,0)),1)</f>
        <v>-0.1773333333333334</v>
      </c>
      <c r="F1183" s="6">
        <f ca="1">INDEX('Sheet 1'!O:O,(MATCH((INDEX('Sheet 1'!B:B,(MATCH(A1183,'Sheet 1'!A:A,0)),1)),'Sheet 1'!J:J,0)),1)</f>
        <v>2.1561711142378921</v>
      </c>
      <c r="G1183" s="5">
        <f ca="1">INDEX('Sheet 1'!H:H,(MATCH((INDEX('Sheet 1'!B:B,(MATCH(A1183,'Sheet 1'!A:A,0)),1)),'Sheet 1'!J:J,0)),1)</f>
        <v>0</v>
      </c>
      <c r="H1183" s="5">
        <f t="shared" ca="1" si="91"/>
        <v>19.112624960604002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20.742965180945188</v>
      </c>
      <c r="J1183" s="6">
        <f ca="1">IFERROR((INDEX('Sheet 1'!P:P,(MATCH((INDEX('Sheet 1'!B:B,(MATCH(A1183,'Sheet 1'!A:A,0)),1)),'Sheet 1'!J:J,1)),1)),"")</f>
        <v>0.55340909090909096</v>
      </c>
      <c r="K1183" s="4">
        <f ca="1">IFERROR(AVERAGEIFS('Sheet 1'!H:H, 'Sheet 1'!B:B, INDEX('Sheet 1'!B:B, MATCH(A1183, 'Sheet 1'!A:A, 0)), 'Sheet 1'!G:G, "&lt;="&amp;I1183, 'Sheet 1'!H:H, "&gt;0"), "0.001")</f>
        <v>9.2166666666666668</v>
      </c>
      <c r="L1183" s="6">
        <f t="shared" ca="1" si="92"/>
        <v>5.1005871212121221</v>
      </c>
      <c r="M1183" s="4">
        <f t="shared" ca="1" si="93"/>
        <v>-7.9823859202122458</v>
      </c>
      <c r="N1183" s="4">
        <f t="shared" ca="1" si="94"/>
        <v>-0.72236189447897758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46995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18.675333333333331</v>
      </c>
      <c r="D1184" s="4">
        <f ca="1">INDEX('Sheet 1'!L:L,(MATCH((INDEX('Sheet 1'!B:B,(MATCH(A1184,'Sheet 1'!A:A,0)),1)),'Sheet 1'!J:J,0)),1)</f>
        <v>2.120510732292066</v>
      </c>
      <c r="E1184" s="6">
        <f ca="1">INDEX('Sheet 1'!N:N,(MATCH((INDEX('Sheet 1'!B:B,(MATCH(A1184,'Sheet 1'!A:A,0)),1)),'Sheet 1'!J:J,0)),1)</f>
        <v>-3.8666666666666433E-2</v>
      </c>
      <c r="F1184" s="6">
        <f ca="1">INDEX('Sheet 1'!O:O,(MATCH((INDEX('Sheet 1'!B:B,(MATCH(A1184,'Sheet 1'!A:A,0)),1)),'Sheet 1'!J:J,0)),1)</f>
        <v>2.318718969098597</v>
      </c>
      <c r="G1184" s="5">
        <f ca="1">INDEX('Sheet 1'!H:H,(MATCH((INDEX('Sheet 1'!B:B,(MATCH(A1184,'Sheet 1'!A:A,0)),1)),'Sheet 1'!J:J,0)),1)</f>
        <v>0</v>
      </c>
      <c r="H1184" s="5">
        <f t="shared" ca="1" si="91"/>
        <v>18.803145013117771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18.450087392106884</v>
      </c>
      <c r="J1184" s="6">
        <f ca="1">IFERROR((INDEX('Sheet 1'!P:P,(MATCH((INDEX('Sheet 1'!B:B,(MATCH(A1184,'Sheet 1'!A:A,0)),1)),'Sheet 1'!J:J,1)),1)),"")</f>
        <v>0.59772727272727277</v>
      </c>
      <c r="K1184" s="4">
        <f ca="1">IFERROR(AVERAGEIFS('Sheet 1'!H:H, 'Sheet 1'!B:B, INDEX('Sheet 1'!B:B, MATCH(A1184, 'Sheet 1'!A:A, 0)), 'Sheet 1'!G:G, "&lt;="&amp;I1184, 'Sheet 1'!H:H, "&gt;0"), "0.001")</f>
        <v>5.9192307692307695</v>
      </c>
      <c r="L1184" s="6">
        <f t="shared" ca="1" si="92"/>
        <v>3.5380856643356648</v>
      </c>
      <c r="M1184" s="4">
        <f t="shared" ca="1" si="93"/>
        <v>-8.8069977901725167</v>
      </c>
      <c r="N1184" s="4">
        <f t="shared" ca="1" si="94"/>
        <v>0.10622249526791037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46996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18.70371929824562</v>
      </c>
      <c r="D1185" s="4">
        <f ca="1">INDEX('Sheet 1'!L:L,(MATCH((INDEX('Sheet 1'!B:B,(MATCH(A1185,'Sheet 1'!A:A,0)),1)),'Sheet 1'!J:J,0)),1)</f>
        <v>2.2638164379792012</v>
      </c>
      <c r="E1185" s="6">
        <f ca="1">INDEX('Sheet 1'!N:N,(MATCH((INDEX('Sheet 1'!B:B,(MATCH(A1185,'Sheet 1'!A:A,0)),1)),'Sheet 1'!J:J,0)),1)</f>
        <v>4.3999999999999963E-2</v>
      </c>
      <c r="F1185" s="6">
        <f ca="1">INDEX('Sheet 1'!O:O,(MATCH((INDEX('Sheet 1'!B:B,(MATCH(A1185,'Sheet 1'!A:A,0)),1)),'Sheet 1'!J:J,0)),1)</f>
        <v>2.4502200673364789</v>
      </c>
      <c r="G1185" s="5">
        <f ca="1">INDEX('Sheet 1'!H:H,(MATCH((INDEX('Sheet 1'!B:B,(MATCH(A1185,'Sheet 1'!A:A,0)),1)),'Sheet 1'!J:J,0)),1)</f>
        <v>9.1</v>
      </c>
      <c r="H1185" s="5">
        <f t="shared" ca="1" si="91"/>
        <v>18.733370983612208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14.875119274383255</v>
      </c>
      <c r="J1185" s="6">
        <f ca="1">IFERROR((INDEX('Sheet 1'!P:P,(MATCH((INDEX('Sheet 1'!B:B,(MATCH(A1185,'Sheet 1'!A:A,0)),1)),'Sheet 1'!J:J,1)),1)),"")</f>
        <v>0.59090909090909094</v>
      </c>
      <c r="K1185" s="4" t="str">
        <f ca="1">IFERROR(AVERAGEIFS('Sheet 1'!H:H, 'Sheet 1'!B:B, INDEX('Sheet 1'!B:B, MATCH(A1185, 'Sheet 1'!A:A, 0)), 'Sheet 1'!G:G, "&lt;="&amp;I1185, 'Sheet 1'!H:H, "&gt;0"), "0.001")</f>
        <v>0.001</v>
      </c>
      <c r="L1185" s="6">
        <f t="shared" ca="1" si="92"/>
        <v>5.9090909090909094E-4</v>
      </c>
      <c r="M1185" s="4">
        <f t="shared" ca="1" si="93"/>
        <v>-8.2620299881475905</v>
      </c>
      <c r="N1185" s="4">
        <f t="shared" ca="1" si="94"/>
        <v>1.6912148704423975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46997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19.029578947368421</v>
      </c>
      <c r="D1186" s="4">
        <f ca="1">INDEX('Sheet 1'!L:L,(MATCH((INDEX('Sheet 1'!B:B,(MATCH(A1186,'Sheet 1'!A:A,0)),1)),'Sheet 1'!J:J,0)),1)</f>
        <v>2.3330203136243561</v>
      </c>
      <c r="E1186" s="6">
        <f ca="1">INDEX('Sheet 1'!N:N,(MATCH((INDEX('Sheet 1'!B:B,(MATCH(A1186,'Sheet 1'!A:A,0)),1)),'Sheet 1'!J:J,0)),1)</f>
        <v>0.42533333333333362</v>
      </c>
      <c r="F1186" s="6">
        <f ca="1">INDEX('Sheet 1'!O:O,(MATCH((INDEX('Sheet 1'!B:B,(MATCH(A1186,'Sheet 1'!A:A,0)),1)),'Sheet 1'!J:J,0)),1)</f>
        <v>2.1541972439323578</v>
      </c>
      <c r="G1186" s="5">
        <f ca="1">INDEX('Sheet 1'!H:H,(MATCH((INDEX('Sheet 1'!B:B,(MATCH(A1186,'Sheet 1'!A:A,0)),1)),'Sheet 1'!J:J,0)),1)</f>
        <v>2</v>
      </c>
      <c r="H1186" s="5">
        <f t="shared" ca="1" si="91"/>
        <v>18.909650899329332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18.28912709553644</v>
      </c>
      <c r="J1186" s="6">
        <f ca="1">IFERROR((INDEX('Sheet 1'!P:P,(MATCH((INDEX('Sheet 1'!B:B,(MATCH(A1186,'Sheet 1'!A:A,0)),1)),'Sheet 1'!J:J,1)),1)),"")</f>
        <v>0.56515151515151518</v>
      </c>
      <c r="K1186" s="4">
        <f ca="1">IFERROR(AVERAGEIFS('Sheet 1'!H:H, 'Sheet 1'!B:B, INDEX('Sheet 1'!B:B, MATCH(A1186, 'Sheet 1'!A:A, 0)), 'Sheet 1'!G:G, "&lt;="&amp;I1186, 'Sheet 1'!H:H, "&gt;0"), "0.001")</f>
        <v>7.0714285714285712</v>
      </c>
      <c r="L1186" s="6">
        <f t="shared" ca="1" si="92"/>
        <v>3.9964285714285714</v>
      </c>
      <c r="M1186" s="4">
        <f t="shared" ca="1" si="93"/>
        <v>-8.1566280568752934</v>
      </c>
      <c r="N1186" s="4">
        <f t="shared" ca="1" si="94"/>
        <v>0.3173790847460245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46998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19.394140350877191</v>
      </c>
      <c r="D1187" s="4">
        <f ca="1">INDEX('Sheet 1'!L:L,(MATCH((INDEX('Sheet 1'!B:B,(MATCH(A1187,'Sheet 1'!A:A,0)),1)),'Sheet 1'!J:J,0)),1)</f>
        <v>2.57320776428918</v>
      </c>
      <c r="E1187" s="6">
        <f ca="1">INDEX('Sheet 1'!N:N,(MATCH((INDEX('Sheet 1'!B:B,(MATCH(A1187,'Sheet 1'!A:A,0)),1)),'Sheet 1'!J:J,0)),1)</f>
        <v>0.60133333333333339</v>
      </c>
      <c r="F1187" s="6">
        <f ca="1">INDEX('Sheet 1'!O:O,(MATCH((INDEX('Sheet 1'!B:B,(MATCH(A1187,'Sheet 1'!A:A,0)),1)),'Sheet 1'!J:J,0)),1)</f>
        <v>2.2889566449634922</v>
      </c>
      <c r="G1187" s="5">
        <f ca="1">INDEX('Sheet 1'!H:H,(MATCH((INDEX('Sheet 1'!B:B,(MATCH(A1187,'Sheet 1'!A:A,0)),1)),'Sheet 1'!J:J,0)),1)</f>
        <v>0</v>
      </c>
      <c r="H1187" s="5">
        <f t="shared" ca="1" si="91"/>
        <v>19.359359897324737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18.449774803998483</v>
      </c>
      <c r="J1187" s="6">
        <f ca="1">IFERROR((INDEX('Sheet 1'!P:P,(MATCH((INDEX('Sheet 1'!B:B,(MATCH(A1187,'Sheet 1'!A:A,0)),1)),'Sheet 1'!J:J,1)),1)),"")</f>
        <v>0.56553030303030305</v>
      </c>
      <c r="K1187" s="4">
        <f ca="1">IFERROR(AVERAGEIFS('Sheet 1'!H:H, 'Sheet 1'!B:B, INDEX('Sheet 1'!B:B, MATCH(A1187, 'Sheet 1'!A:A, 0)), 'Sheet 1'!G:G, "&lt;="&amp;I1187, 'Sheet 1'!H:H, "&gt;0"), "0.001")</f>
        <v>5.0842105263157888</v>
      </c>
      <c r="L1187" s="6">
        <f t="shared" ca="1" si="92"/>
        <v>2.8752751196172248</v>
      </c>
      <c r="M1187" s="4">
        <f t="shared" ca="1" si="93"/>
        <v>-7.536950812922254</v>
      </c>
      <c r="N1187" s="4">
        <f t="shared" ca="1" si="94"/>
        <v>0.36699933832959564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46999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20.103719298245611</v>
      </c>
      <c r="D1188" s="4">
        <f ca="1">INDEX('Sheet 1'!L:L,(MATCH((INDEX('Sheet 1'!B:B,(MATCH(A1188,'Sheet 1'!A:A,0)),1)),'Sheet 1'!J:J,0)),1)</f>
        <v>2.7096211629758771</v>
      </c>
      <c r="E1188" s="6">
        <f ca="1">INDEX('Sheet 1'!N:N,(MATCH((INDEX('Sheet 1'!B:B,(MATCH(A1188,'Sheet 1'!A:A,0)),1)),'Sheet 1'!J:J,0)),1)</f>
        <v>-0.57733333333333325</v>
      </c>
      <c r="F1188" s="6">
        <f ca="1">INDEX('Sheet 1'!O:O,(MATCH((INDEX('Sheet 1'!B:B,(MATCH(A1188,'Sheet 1'!A:A,0)),1)),'Sheet 1'!J:J,0)),1)</f>
        <v>2.7730154010416919</v>
      </c>
      <c r="G1188" s="5">
        <f ca="1">INDEX('Sheet 1'!H:H,(MATCH((INDEX('Sheet 1'!B:B,(MATCH(A1188,'Sheet 1'!A:A,0)),1)),'Sheet 1'!J:J,0)),1)</f>
        <v>0</v>
      </c>
      <c r="H1188" s="5">
        <f t="shared" ca="1" si="91"/>
        <v>20.020254290763628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20.458873022374657</v>
      </c>
      <c r="J1188" s="6">
        <f ca="1">IFERROR((INDEX('Sheet 1'!P:P,(MATCH((INDEX('Sheet 1'!B:B,(MATCH(A1188,'Sheet 1'!A:A,0)),1)),'Sheet 1'!J:J,1)),1)),"")</f>
        <v>0.55000000000000004</v>
      </c>
      <c r="K1188" s="4">
        <f ca="1">IFERROR(AVERAGEIFS('Sheet 1'!H:H, 'Sheet 1'!B:B, INDEX('Sheet 1'!B:B, MATCH(A1188, 'Sheet 1'!A:A, 0)), 'Sheet 1'!G:G, "&lt;="&amp;I1188, 'Sheet 1'!H:H, "&gt;0"), "0.001")</f>
        <v>5.1205882352941172</v>
      </c>
      <c r="L1188" s="6">
        <f t="shared" ca="1" si="92"/>
        <v>2.8163235294117648</v>
      </c>
      <c r="M1188" s="4">
        <f t="shared" ca="1" si="93"/>
        <v>-7.4193837769433557</v>
      </c>
      <c r="N1188" s="4">
        <f t="shared" ca="1" si="94"/>
        <v>-0.1310713574952278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47000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19.3798596491228</v>
      </c>
      <c r="D1189" s="4">
        <f ca="1">INDEX('Sheet 1'!L:L,(MATCH((INDEX('Sheet 1'!B:B,(MATCH(A1189,'Sheet 1'!A:A,0)),1)),'Sheet 1'!J:J,0)),1)</f>
        <v>2.34833657823678</v>
      </c>
      <c r="E1189" s="6">
        <f ca="1">INDEX('Sheet 1'!N:N,(MATCH((INDEX('Sheet 1'!B:B,(MATCH(A1189,'Sheet 1'!A:A,0)),1)),'Sheet 1'!J:J,0)),1)</f>
        <v>0.49466666666666681</v>
      </c>
      <c r="F1189" s="6">
        <f ca="1">INDEX('Sheet 1'!O:O,(MATCH((INDEX('Sheet 1'!B:B,(MATCH(A1189,'Sheet 1'!A:A,0)),1)),'Sheet 1'!J:J,0)),1)</f>
        <v>2.259149166158569</v>
      </c>
      <c r="G1189" s="5">
        <f ca="1">INDEX('Sheet 1'!H:H,(MATCH((INDEX('Sheet 1'!B:B,(MATCH(A1189,'Sheet 1'!A:A,0)),1)),'Sheet 1'!J:J,0)),1)</f>
        <v>0</v>
      </c>
      <c r="H1189" s="5">
        <f t="shared" ca="1" si="91"/>
        <v>19.406196770730659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18.769650041442087</v>
      </c>
      <c r="J1189" s="6">
        <f ca="1">IFERROR((INDEX('Sheet 1'!P:P,(MATCH((INDEX('Sheet 1'!B:B,(MATCH(A1189,'Sheet 1'!A:A,0)),1)),'Sheet 1'!J:J,1)),1)),"")</f>
        <v>0.52803030303030307</v>
      </c>
      <c r="K1189" s="4">
        <f ca="1">IFERROR(AVERAGEIFS('Sheet 1'!H:H, 'Sheet 1'!B:B, INDEX('Sheet 1'!B:B, MATCH(A1189, 'Sheet 1'!A:A, 0)), 'Sheet 1'!G:G, "&lt;="&amp;I1189, 'Sheet 1'!H:H, "&gt;0"), "0.001")</f>
        <v>8.1374999999999993</v>
      </c>
      <c r="L1189" s="6">
        <f t="shared" ca="1" si="92"/>
        <v>4.2968465909090909</v>
      </c>
      <c r="M1189" s="4">
        <f t="shared" ca="1" si="93"/>
        <v>-8.2525902925184305</v>
      </c>
      <c r="N1189" s="4">
        <f t="shared" ca="1" si="94"/>
        <v>0.25984759311583888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47001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20.038771929824559</v>
      </c>
      <c r="D1190" s="4">
        <f ca="1">INDEX('Sheet 1'!L:L,(MATCH((INDEX('Sheet 1'!B:B,(MATCH(A1190,'Sheet 1'!A:A,0)),1)),'Sheet 1'!J:J,0)),1)</f>
        <v>2.611490203137135</v>
      </c>
      <c r="E1190" s="6">
        <f ca="1">INDEX('Sheet 1'!N:N,(MATCH((INDEX('Sheet 1'!B:B,(MATCH(A1190,'Sheet 1'!A:A,0)),1)),'Sheet 1'!J:J,0)),1)</f>
        <v>0.1066666666666662</v>
      </c>
      <c r="F1190" s="6">
        <f ca="1">INDEX('Sheet 1'!O:O,(MATCH((INDEX('Sheet 1'!B:B,(MATCH(A1190,'Sheet 1'!A:A,0)),1)),'Sheet 1'!J:J,0)),1)</f>
        <v>2.5757357035251909</v>
      </c>
      <c r="G1190" s="5">
        <f ca="1">INDEX('Sheet 1'!H:H,(MATCH((INDEX('Sheet 1'!B:B,(MATCH(A1190,'Sheet 1'!A:A,0)),1)),'Sheet 1'!J:J,0)),1)</f>
        <v>7.1</v>
      </c>
      <c r="H1190" s="5">
        <f t="shared" ca="1" si="91"/>
        <v>19.959893346514701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19.805951353232867</v>
      </c>
      <c r="J1190" s="6">
        <f ca="1">IFERROR((INDEX('Sheet 1'!P:P,(MATCH((INDEX('Sheet 1'!B:B,(MATCH(A1190,'Sheet 1'!A:A,0)),1)),'Sheet 1'!J:J,1)),1)),"")</f>
        <v>0.53901515151515156</v>
      </c>
      <c r="K1190" s="4">
        <f ca="1">IFERROR(AVERAGEIFS('Sheet 1'!H:H, 'Sheet 1'!B:B, INDEX('Sheet 1'!B:B, MATCH(A1190, 'Sheet 1'!A:A, 0)), 'Sheet 1'!G:G, "&lt;="&amp;I1190, 'Sheet 1'!H:H, "&gt;0"), "0.001")</f>
        <v>7.5039999999999996</v>
      </c>
      <c r="L1190" s="6">
        <f t="shared" ca="1" si="92"/>
        <v>4.0447696969696967</v>
      </c>
      <c r="M1190" s="4">
        <f t="shared" ca="1" si="93"/>
        <v>-7.6733092491606332</v>
      </c>
      <c r="N1190" s="4">
        <f t="shared" ca="1" si="94"/>
        <v>8.915238368959183E-2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47002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19.868385964912282</v>
      </c>
      <c r="D1191" s="4">
        <f ca="1">INDEX('Sheet 1'!L:L,(MATCH((INDEX('Sheet 1'!B:B,(MATCH(A1191,'Sheet 1'!A:A,0)),1)),'Sheet 1'!J:J,0)),1)</f>
        <v>2.938352789764513</v>
      </c>
      <c r="E1191" s="6">
        <f ca="1">INDEX('Sheet 1'!N:N,(MATCH((INDEX('Sheet 1'!B:B,(MATCH(A1191,'Sheet 1'!A:A,0)),1)),'Sheet 1'!J:J,0)),1)</f>
        <v>-0.46399999999999958</v>
      </c>
      <c r="F1191" s="6">
        <f ca="1">INDEX('Sheet 1'!O:O,(MATCH((INDEX('Sheet 1'!B:B,(MATCH(A1191,'Sheet 1'!A:A,0)),1)),'Sheet 1'!J:J,0)),1)</f>
        <v>2.8575476161174249</v>
      </c>
      <c r="G1191" s="5">
        <f ca="1">INDEX('Sheet 1'!H:H,(MATCH((INDEX('Sheet 1'!B:B,(MATCH(A1191,'Sheet 1'!A:A,0)),1)),'Sheet 1'!J:J,0)),1)</f>
        <v>0</v>
      </c>
      <c r="H1191" s="5">
        <f t="shared" ca="1" si="91"/>
        <v>19.980449179153165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21.261440797942182</v>
      </c>
      <c r="J1191" s="6">
        <f ca="1">IFERROR((INDEX('Sheet 1'!P:P,(MATCH((INDEX('Sheet 1'!B:B,(MATCH(A1191,'Sheet 1'!A:A,0)),1)),'Sheet 1'!J:J,1)),1)),"")</f>
        <v>0.51515151515151514</v>
      </c>
      <c r="K1191" s="4">
        <f ca="1">IFERROR(AVERAGEIFS('Sheet 1'!H:H, 'Sheet 1'!B:B, INDEX('Sheet 1'!B:B, MATCH(A1191, 'Sheet 1'!A:A, 0)), 'Sheet 1'!G:G, "&lt;="&amp;I1191, 'Sheet 1'!H:H, "&gt;0"), "0.001")</f>
        <v>6.6459459459459449</v>
      </c>
      <c r="L1191" s="6">
        <f t="shared" ca="1" si="92"/>
        <v>3.4236691236691232</v>
      </c>
      <c r="M1191" s="4">
        <f t="shared" ca="1" si="93"/>
        <v>-6.7617428493004699</v>
      </c>
      <c r="N1191" s="4">
        <f t="shared" ca="1" si="94"/>
        <v>-0.47409379768232096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47003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19.548596491228071</v>
      </c>
      <c r="D1192" s="4">
        <f ca="1">INDEX('Sheet 1'!L:L,(MATCH((INDEX('Sheet 1'!B:B,(MATCH(A1192,'Sheet 1'!A:A,0)),1)),'Sheet 1'!J:J,0)),1)</f>
        <v>2.546209335852438</v>
      </c>
      <c r="E1192" s="6">
        <f ca="1">INDEX('Sheet 1'!N:N,(MATCH((INDEX('Sheet 1'!B:B,(MATCH(A1192,'Sheet 1'!A:A,0)),1)),'Sheet 1'!J:J,0)),1)</f>
        <v>0.55733333333333313</v>
      </c>
      <c r="F1192" s="6">
        <f ca="1">INDEX('Sheet 1'!O:O,(MATCH((INDEX('Sheet 1'!B:B,(MATCH(A1192,'Sheet 1'!A:A,0)),1)),'Sheet 1'!J:J,0)),1)</f>
        <v>2.591314668601965</v>
      </c>
      <c r="G1192" s="5">
        <f ca="1">INDEX('Sheet 1'!H:H,(MATCH((INDEX('Sheet 1'!B:B,(MATCH(A1192,'Sheet 1'!A:A,0)),1)),'Sheet 1'!J:J,0)),1)</f>
        <v>0</v>
      </c>
      <c r="H1192" s="5">
        <f t="shared" ca="1" si="91"/>
        <v>19.534368879519906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19.863561119015511</v>
      </c>
      <c r="J1192" s="6">
        <f ca="1">IFERROR((INDEX('Sheet 1'!P:P,(MATCH((INDEX('Sheet 1'!B:B,(MATCH(A1192,'Sheet 1'!A:A,0)),1)),'Sheet 1'!J:J,1)),1)),"")</f>
        <v>0.48484848484848486</v>
      </c>
      <c r="K1192" s="4">
        <f ca="1">IFERROR(AVERAGEIFS('Sheet 1'!H:H, 'Sheet 1'!B:B, INDEX('Sheet 1'!B:B, MATCH(A1192, 'Sheet 1'!A:A, 0)), 'Sheet 1'!G:G, "&lt;="&amp;I1192, 'Sheet 1'!H:H, "&gt;0"), "0.001")</f>
        <v>6.1999999999999984</v>
      </c>
      <c r="L1192" s="6">
        <f t="shared" ca="1" si="92"/>
        <v>3.0060606060606054</v>
      </c>
      <c r="M1192" s="4">
        <f t="shared" ca="1" si="93"/>
        <v>-7.6775291866108306</v>
      </c>
      <c r="N1192" s="4">
        <f t="shared" ca="1" si="94"/>
        <v>-0.12369942382682904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47004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20.145824561403511</v>
      </c>
      <c r="D1193" s="4">
        <f ca="1">INDEX('Sheet 1'!L:L,(MATCH((INDEX('Sheet 1'!B:B,(MATCH(A1193,'Sheet 1'!A:A,0)),1)),'Sheet 1'!J:J,0)),1)</f>
        <v>2.915084718995089</v>
      </c>
      <c r="E1193" s="6">
        <f ca="1">INDEX('Sheet 1'!N:N,(MATCH((INDEX('Sheet 1'!B:B,(MATCH(A1193,'Sheet 1'!A:A,0)),1)),'Sheet 1'!J:J,0)),1)</f>
        <v>0.68933333333333358</v>
      </c>
      <c r="F1193" s="6">
        <f ca="1">INDEX('Sheet 1'!O:O,(MATCH((INDEX('Sheet 1'!B:B,(MATCH(A1193,'Sheet 1'!A:A,0)),1)),'Sheet 1'!J:J,0)),1)</f>
        <v>3.0501472420521272</v>
      </c>
      <c r="G1193" s="5">
        <f ca="1">INDEX('Sheet 1'!H:H,(MATCH((INDEX('Sheet 1'!B:B,(MATCH(A1193,'Sheet 1'!A:A,0)),1)),'Sheet 1'!J:J,0)),1)</f>
        <v>10.9</v>
      </c>
      <c r="H1193" s="5">
        <f t="shared" ca="1" si="91"/>
        <v>20.115592018697456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18.741125109106015</v>
      </c>
      <c r="J1193" s="6">
        <f ca="1">IFERROR((INDEX('Sheet 1'!P:P,(MATCH((INDEX('Sheet 1'!B:B,(MATCH(A1193,'Sheet 1'!A:A,0)),1)),'Sheet 1'!J:J,1)),1)),"")</f>
        <v>0.48825757575757578</v>
      </c>
      <c r="K1193" s="4">
        <f ca="1">IFERROR(AVERAGEIFS('Sheet 1'!H:H, 'Sheet 1'!B:B, INDEX('Sheet 1'!B:B, MATCH(A1193, 'Sheet 1'!A:A, 0)), 'Sheet 1'!G:G, "&lt;="&amp;I1193, 'Sheet 1'!H:H, "&gt;0"), "0.001")</f>
        <v>5.6083333333333334</v>
      </c>
      <c r="L1193" s="6">
        <f t="shared" ca="1" si="92"/>
        <v>2.7383112373737375</v>
      </c>
      <c r="M1193" s="4">
        <f t="shared" ca="1" si="93"/>
        <v>-6.9108881913896276</v>
      </c>
      <c r="N1193" s="4">
        <f t="shared" ca="1" si="94"/>
        <v>0.48187259984050662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47005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21.209473684210529</v>
      </c>
      <c r="D1194" s="4">
        <f ca="1">INDEX('Sheet 1'!L:L,(MATCH((INDEX('Sheet 1'!B:B,(MATCH(A1194,'Sheet 1'!A:A,0)),1)),'Sheet 1'!J:J,0)),1)</f>
        <v>3.647819538763847</v>
      </c>
      <c r="E1194" s="6">
        <f ca="1">INDEX('Sheet 1'!N:N,(MATCH((INDEX('Sheet 1'!B:B,(MATCH(A1194,'Sheet 1'!A:A,0)),1)),'Sheet 1'!J:J,0)),1)</f>
        <v>-0.60266666666666691</v>
      </c>
      <c r="F1194" s="6">
        <f ca="1">INDEX('Sheet 1'!O:O,(MATCH((INDEX('Sheet 1'!B:B,(MATCH(A1194,'Sheet 1'!A:A,0)),1)),'Sheet 1'!J:J,0)),1)</f>
        <v>3.0652354670511799</v>
      </c>
      <c r="G1194" s="5">
        <f ca="1">INDEX('Sheet 1'!H:H,(MATCH((INDEX('Sheet 1'!B:B,(MATCH(A1194,'Sheet 1'!A:A,0)),1)),'Sheet 1'!J:J,0)),1)</f>
        <v>9.9</v>
      </c>
      <c r="H1194" s="5">
        <f t="shared" ca="1" si="91"/>
        <v>20.971386060748998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24.403828282140633</v>
      </c>
      <c r="J1194" s="6">
        <f ca="1">IFERROR((INDEX('Sheet 1'!P:P,(MATCH((INDEX('Sheet 1'!B:B,(MATCH(A1194,'Sheet 1'!A:A,0)),1)),'Sheet 1'!J:J,1)),1)),"")</f>
        <v>0.46818181818181814</v>
      </c>
      <c r="K1194" s="4">
        <f ca="1">IFERROR(AVERAGEIFS('Sheet 1'!H:H, 'Sheet 1'!B:B, INDEX('Sheet 1'!B:B, MATCH(A1194, 'Sheet 1'!A:A, 0)), 'Sheet 1'!G:G, "&lt;="&amp;I1194, 'Sheet 1'!H:H, "&gt;0"), "0.001")</f>
        <v>4.1636363636363649</v>
      </c>
      <c r="L1194" s="6">
        <f t="shared" ca="1" si="92"/>
        <v>1.949338842975207</v>
      </c>
      <c r="M1194" s="4">
        <f t="shared" ca="1" si="93"/>
        <v>-5.8142880860268322</v>
      </c>
      <c r="N1194" s="4">
        <f t="shared" ca="1" si="94"/>
        <v>-0.87568876803938323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47006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20.334385964912279</v>
      </c>
      <c r="D1195" s="4">
        <f ca="1">INDEX('Sheet 1'!L:L,(MATCH((INDEX('Sheet 1'!B:B,(MATCH(A1195,'Sheet 1'!A:A,0)),1)),'Sheet 1'!J:J,0)),1)</f>
        <v>3.0249276664718692</v>
      </c>
      <c r="E1195" s="6">
        <f ca="1">INDEX('Sheet 1'!N:N,(MATCH((INDEX('Sheet 1'!B:B,(MATCH(A1195,'Sheet 1'!A:A,0)),1)),'Sheet 1'!J:J,0)),1)</f>
        <v>-0.41199999999999998</v>
      </c>
      <c r="F1195" s="6">
        <f ca="1">INDEX('Sheet 1'!O:O,(MATCH((INDEX('Sheet 1'!B:B,(MATCH(A1195,'Sheet 1'!A:A,0)),1)),'Sheet 1'!J:J,0)),1)</f>
        <v>2.67030517539283</v>
      </c>
      <c r="G1195" s="5">
        <f ca="1">INDEX('Sheet 1'!H:H,(MATCH((INDEX('Sheet 1'!B:B,(MATCH(A1195,'Sheet 1'!A:A,0)),1)),'Sheet 1'!J:J,0)),1)</f>
        <v>0.3</v>
      </c>
      <c r="H1195" s="5">
        <f t="shared" ca="1" si="91"/>
        <v>20.351325453334884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19.949611935186539</v>
      </c>
      <c r="J1195" s="6">
        <f ca="1">IFERROR((INDEX('Sheet 1'!P:P,(MATCH((INDEX('Sheet 1'!B:B,(MATCH(A1195,'Sheet 1'!A:A,0)),1)),'Sheet 1'!J:J,1)),1)),"")</f>
        <v>0.46666666666666667</v>
      </c>
      <c r="K1195" s="4">
        <f ca="1">IFERROR(AVERAGEIFS('Sheet 1'!H:H, 'Sheet 1'!B:B, INDEX('Sheet 1'!B:B, MATCH(A1195, 'Sheet 1'!A:A, 0)), 'Sheet 1'!G:G, "&lt;="&amp;I1195, 'Sheet 1'!H:H, "&gt;0"), "0.001")</f>
        <v>8.3423076923076938</v>
      </c>
      <c r="L1195" s="6">
        <f t="shared" ca="1" si="92"/>
        <v>3.893076923076924</v>
      </c>
      <c r="M1195" s="4">
        <f t="shared" ca="1" si="93"/>
        <v>-6.7222718051401653</v>
      </c>
      <c r="N1195" s="4">
        <f t="shared" ca="1" si="94"/>
        <v>0.12720106797612199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47007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19.894105263157901</v>
      </c>
      <c r="D1196" s="4">
        <f ca="1">INDEX('Sheet 1'!L:L,(MATCH((INDEX('Sheet 1'!B:B,(MATCH(A1196,'Sheet 1'!A:A,0)),1)),'Sheet 1'!J:J,0)),1)</f>
        <v>2.5005930828037082</v>
      </c>
      <c r="E1196" s="6">
        <f ca="1">INDEX('Sheet 1'!N:N,(MATCH((INDEX('Sheet 1'!B:B,(MATCH(A1196,'Sheet 1'!A:A,0)),1)),'Sheet 1'!J:J,0)),1)</f>
        <v>0.1333333333333335</v>
      </c>
      <c r="F1196" s="6">
        <f ca="1">INDEX('Sheet 1'!O:O,(MATCH((INDEX('Sheet 1'!B:B,(MATCH(A1196,'Sheet 1'!A:A,0)),1)),'Sheet 1'!J:J,0)),1)</f>
        <v>2.5795627815860862</v>
      </c>
      <c r="G1196" s="5">
        <f ca="1">INDEX('Sheet 1'!H:H,(MATCH((INDEX('Sheet 1'!B:B,(MATCH(A1196,'Sheet 1'!A:A,0)),1)),'Sheet 1'!J:J,0)),1)</f>
        <v>0.3</v>
      </c>
      <c r="H1196" s="5">
        <f t="shared" ca="1" si="91"/>
        <v>19.915232800518616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20.120084262368749</v>
      </c>
      <c r="J1196" s="6">
        <f ca="1">IFERROR((INDEX('Sheet 1'!P:P,(MATCH((INDEX('Sheet 1'!B:B,(MATCH(A1196,'Sheet 1'!A:A,0)),1)),'Sheet 1'!J:J,1)),1)),"")</f>
        <v>0.44242424242424239</v>
      </c>
      <c r="K1196" s="4">
        <f ca="1">IFERROR(AVERAGEIFS('Sheet 1'!H:H, 'Sheet 1'!B:B, INDEX('Sheet 1'!B:B, MATCH(A1196, 'Sheet 1'!A:A, 0)), 'Sheet 1'!G:G, "&lt;="&amp;I1196, 'Sheet 1'!H:H, "&gt;0"), "0.001")</f>
        <v>5.3787878787878789</v>
      </c>
      <c r="L1196" s="6">
        <f t="shared" ca="1" si="92"/>
        <v>2.3797061524334251</v>
      </c>
      <c r="M1196" s="4">
        <f t="shared" ca="1" si="93"/>
        <v>-7.9557547367332093</v>
      </c>
      <c r="N1196" s="4">
        <f t="shared" ca="1" si="94"/>
        <v>-9.0370160888982864E-2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47008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20.06898245614035</v>
      </c>
      <c r="D1197" s="4">
        <f ca="1">INDEX('Sheet 1'!L:L,(MATCH((INDEX('Sheet 1'!B:B,(MATCH(A1197,'Sheet 1'!A:A,0)),1)),'Sheet 1'!J:J,0)),1)</f>
        <v>2.657149458205728</v>
      </c>
      <c r="E1197" s="6">
        <f ca="1">INDEX('Sheet 1'!N:N,(MATCH((INDEX('Sheet 1'!B:B,(MATCH(A1197,'Sheet 1'!A:A,0)),1)),'Sheet 1'!J:J,0)),1)</f>
        <v>0.3173333333333333</v>
      </c>
      <c r="F1197" s="6">
        <f ca="1">INDEX('Sheet 1'!O:O,(MATCH((INDEX('Sheet 1'!B:B,(MATCH(A1197,'Sheet 1'!A:A,0)),1)),'Sheet 1'!J:J,0)),1)</f>
        <v>2.5234239573382169</v>
      </c>
      <c r="G1197" s="5">
        <f ca="1">INDEX('Sheet 1'!H:H,(MATCH((INDEX('Sheet 1'!B:B,(MATCH(A1197,'Sheet 1'!A:A,0)),1)),'Sheet 1'!J:J,0)),1)</f>
        <v>0</v>
      </c>
      <c r="H1197" s="5">
        <f t="shared" ca="1" si="91"/>
        <v>20.058471874911667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18.37100511318906</v>
      </c>
      <c r="J1197" s="6">
        <f ca="1">IFERROR((INDEX('Sheet 1'!P:P,(MATCH((INDEX('Sheet 1'!B:B,(MATCH(A1197,'Sheet 1'!A:A,0)),1)),'Sheet 1'!J:J,1)),1)),"")</f>
        <v>0.43674242424242421</v>
      </c>
      <c r="K1197" s="4">
        <f ca="1">IFERROR(AVERAGEIFS('Sheet 1'!H:H, 'Sheet 1'!B:B, INDEX('Sheet 1'!B:B, MATCH(A1197, 'Sheet 1'!A:A, 0)), 'Sheet 1'!G:G, "&lt;="&amp;I1197, 'Sheet 1'!H:H, "&gt;0"), "0.001")</f>
        <v>4.2714285714285714</v>
      </c>
      <c r="L1197" s="6">
        <f t="shared" ca="1" si="92"/>
        <v>1.865514069264069</v>
      </c>
      <c r="M1197" s="4">
        <f t="shared" ca="1" si="93"/>
        <v>-7.5528240965760993</v>
      </c>
      <c r="N1197" s="4">
        <f t="shared" ca="1" si="94"/>
        <v>0.63902214371406485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47009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20.209368421052631</v>
      </c>
      <c r="D1198" s="4">
        <f ca="1">INDEX('Sheet 1'!L:L,(MATCH((INDEX('Sheet 1'!B:B,(MATCH(A1198,'Sheet 1'!A:A,0)),1)),'Sheet 1'!J:J,0)),1)</f>
        <v>2.7639246153394339</v>
      </c>
      <c r="E1198" s="6">
        <f ca="1">INDEX('Sheet 1'!N:N,(MATCH((INDEX('Sheet 1'!B:B,(MATCH(A1198,'Sheet 1'!A:A,0)),1)),'Sheet 1'!J:J,0)),1)</f>
        <v>-0.1213333333333334</v>
      </c>
      <c r="F1198" s="6">
        <f ca="1">INDEX('Sheet 1'!O:O,(MATCH((INDEX('Sheet 1'!B:B,(MATCH(A1198,'Sheet 1'!A:A,0)),1)),'Sheet 1'!J:J,0)),1)</f>
        <v>2.7462649491939359</v>
      </c>
      <c r="G1198" s="5">
        <f ca="1">INDEX('Sheet 1'!H:H,(MATCH((INDEX('Sheet 1'!B:B,(MATCH(A1198,'Sheet 1'!A:A,0)),1)),'Sheet 1'!J:J,0)),1)</f>
        <v>14.2</v>
      </c>
      <c r="H1198" s="5">
        <f t="shared" ca="1" si="91"/>
        <v>20.300141737452908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17.819817137473589</v>
      </c>
      <c r="J1198" s="6">
        <f ca="1">IFERROR((INDEX('Sheet 1'!P:P,(MATCH((INDEX('Sheet 1'!B:B,(MATCH(A1198,'Sheet 1'!A:A,0)),1)),'Sheet 1'!J:J,1)),1)),"")</f>
        <v>0.41818181818181815</v>
      </c>
      <c r="K1198" s="4">
        <f ca="1">IFERROR(AVERAGEIFS('Sheet 1'!H:H, 'Sheet 1'!B:B, INDEX('Sheet 1'!B:B, MATCH(A1198, 'Sheet 1'!A:A, 0)), 'Sheet 1'!G:G, "&lt;="&amp;I1198, 'Sheet 1'!H:H, "&gt;0"), "0.001")</f>
        <v>10.458333333333334</v>
      </c>
      <c r="L1198" s="6">
        <f t="shared" ca="1" si="92"/>
        <v>4.3734848484848481</v>
      </c>
      <c r="M1198" s="4">
        <f t="shared" ca="1" si="93"/>
        <v>-7.3118377791106086</v>
      </c>
      <c r="N1198" s="4">
        <f t="shared" ca="1" si="94"/>
        <v>0.864550093123862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47010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20.445543859649121</v>
      </c>
      <c r="D1199" s="4">
        <f ca="1">INDEX('Sheet 1'!L:L,(MATCH((INDEX('Sheet 1'!B:B,(MATCH(A1199,'Sheet 1'!A:A,0)),1)),'Sheet 1'!J:J,0)),1)</f>
        <v>2.931891742406147</v>
      </c>
      <c r="E1199" s="6">
        <f ca="1">INDEX('Sheet 1'!N:N,(MATCH((INDEX('Sheet 1'!B:B,(MATCH(A1199,'Sheet 1'!A:A,0)),1)),'Sheet 1'!J:J,0)),1)</f>
        <v>-0.22133333333333341</v>
      </c>
      <c r="F1199" s="6">
        <f ca="1">INDEX('Sheet 1'!O:O,(MATCH((INDEX('Sheet 1'!B:B,(MATCH(A1199,'Sheet 1'!A:A,0)),1)),'Sheet 1'!J:J,0)),1)</f>
        <v>2.6887801581272388</v>
      </c>
      <c r="G1199" s="5">
        <f ca="1">INDEX('Sheet 1'!H:H,(MATCH((INDEX('Sheet 1'!B:B,(MATCH(A1199,'Sheet 1'!A:A,0)),1)),'Sheet 1'!J:J,0)),1)</f>
        <v>1</v>
      </c>
      <c r="H1199" s="5">
        <f t="shared" ca="1" si="91"/>
        <v>20.303465490331931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25.428143255850529</v>
      </c>
      <c r="J1199" s="6">
        <f ca="1">IFERROR((INDEX('Sheet 1'!P:P,(MATCH((INDEX('Sheet 1'!B:B,(MATCH(A1199,'Sheet 1'!A:A,0)),1)),'Sheet 1'!J:J,1)),1)),"")</f>
        <v>0.43181818181818182</v>
      </c>
      <c r="K1199" s="4">
        <f ca="1">IFERROR(AVERAGEIFS('Sheet 1'!H:H, 'Sheet 1'!B:B, INDEX('Sheet 1'!B:B, MATCH(A1199, 'Sheet 1'!A:A, 0)), 'Sheet 1'!G:G, "&lt;="&amp;I1199, 'Sheet 1'!H:H, "&gt;0"), "0.001")</f>
        <v>8.3973684210526294</v>
      </c>
      <c r="L1199" s="6">
        <f t="shared" ca="1" si="92"/>
        <v>3.6261363636363626</v>
      </c>
      <c r="M1199" s="4">
        <f t="shared" ca="1" si="93"/>
        <v>-6.9734989065011854</v>
      </c>
      <c r="N1199" s="4">
        <f t="shared" ca="1" si="94"/>
        <v>-1.6994486270193199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47011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20.284421052631579</v>
      </c>
      <c r="D1200" s="4">
        <f ca="1">INDEX('Sheet 1'!L:L,(MATCH((INDEX('Sheet 1'!B:B,(MATCH(A1200,'Sheet 1'!A:A,0)),1)),'Sheet 1'!J:J,0)),1)</f>
        <v>3.3427193535781661</v>
      </c>
      <c r="E1200" s="6">
        <f ca="1">INDEX('Sheet 1'!N:N,(MATCH((INDEX('Sheet 1'!B:B,(MATCH(A1200,'Sheet 1'!A:A,0)),1)),'Sheet 1'!J:J,0)),1)</f>
        <v>0.69866666666666688</v>
      </c>
      <c r="F1200" s="6">
        <f ca="1">INDEX('Sheet 1'!O:O,(MATCH((INDEX('Sheet 1'!B:B,(MATCH(A1200,'Sheet 1'!A:A,0)),1)),'Sheet 1'!J:J,0)),1)</f>
        <v>3.3716822865509508</v>
      </c>
      <c r="G1200" s="5">
        <f ca="1">INDEX('Sheet 1'!H:H,(MATCH((INDEX('Sheet 1'!B:B,(MATCH(A1200,'Sheet 1'!A:A,0)),1)),'Sheet 1'!J:J,0)),1)</f>
        <v>0</v>
      </c>
      <c r="H1200" s="5">
        <f t="shared" ca="1" si="91"/>
        <v>20.1615991276092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17.933221401765906</v>
      </c>
      <c r="J1200" s="6">
        <f ca="1">IFERROR((INDEX('Sheet 1'!P:P,(MATCH((INDEX('Sheet 1'!B:B,(MATCH(A1200,'Sheet 1'!A:A,0)),1)),'Sheet 1'!J:J,1)),1)),"")</f>
        <v>0.37992424242424244</v>
      </c>
      <c r="K1200" s="4">
        <f ca="1">IFERROR(AVERAGEIFS('Sheet 1'!H:H, 'Sheet 1'!B:B, INDEX('Sheet 1'!B:B, MATCH(A1200, 'Sheet 1'!A:A, 0)), 'Sheet 1'!G:G, "&lt;="&amp;I1200, 'Sheet 1'!H:H, "&gt;0"), "0.001")</f>
        <v>4.8636363636363633</v>
      </c>
      <c r="L1200" s="6">
        <f t="shared" ca="1" si="92"/>
        <v>1.8478133608815426</v>
      </c>
      <c r="M1200" s="4">
        <f t="shared" ca="1" si="93"/>
        <v>-6.0682393306271472</v>
      </c>
      <c r="N1200" s="4">
        <f t="shared" ca="1" si="94"/>
        <v>0.70337931551114685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47012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21.07059649122807</v>
      </c>
      <c r="D1201" s="4">
        <f ca="1">INDEX('Sheet 1'!L:L,(MATCH((INDEX('Sheet 1'!B:B,(MATCH(A1201,'Sheet 1'!A:A,0)),1)),'Sheet 1'!J:J,0)),1)</f>
        <v>3.0237426841283841</v>
      </c>
      <c r="E1201" s="6">
        <f ca="1">INDEX('Sheet 1'!N:N,(MATCH((INDEX('Sheet 1'!B:B,(MATCH(A1201,'Sheet 1'!A:A,0)),1)),'Sheet 1'!J:J,0)),1)</f>
        <v>-0.2213333333333333</v>
      </c>
      <c r="F1201" s="6">
        <f ca="1">INDEX('Sheet 1'!O:O,(MATCH((INDEX('Sheet 1'!B:B,(MATCH(A1201,'Sheet 1'!A:A,0)),1)),'Sheet 1'!J:J,0)),1)</f>
        <v>2.6470428851901961</v>
      </c>
      <c r="G1201" s="5">
        <f ca="1">INDEX('Sheet 1'!H:H,(MATCH((INDEX('Sheet 1'!B:B,(MATCH(A1201,'Sheet 1'!A:A,0)),1)),'Sheet 1'!J:J,0)),1)</f>
        <v>0.3</v>
      </c>
      <c r="H1201" s="5">
        <f t="shared" ca="1" si="91"/>
        <v>20.976840300106733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20.88060962372063</v>
      </c>
      <c r="J1201" s="6">
        <f ca="1">IFERROR((INDEX('Sheet 1'!P:P,(MATCH((INDEX('Sheet 1'!B:B,(MATCH(A1201,'Sheet 1'!A:A,0)),1)),'Sheet 1'!J:J,1)),1)),"")</f>
        <v>0.39393939393939392</v>
      </c>
      <c r="K1201" s="4">
        <f ca="1">IFERROR(AVERAGEIFS('Sheet 1'!H:H, 'Sheet 1'!B:B, INDEX('Sheet 1'!B:B, MATCH(A1201, 'Sheet 1'!A:A, 0)), 'Sheet 1'!G:G, "&lt;="&amp;I1201, 'Sheet 1'!H:H, "&gt;0"), "0.001")</f>
        <v>4.5066666666666668</v>
      </c>
      <c r="L1201" s="6">
        <f t="shared" ca="1" si="92"/>
        <v>1.7753535353535352</v>
      </c>
      <c r="M1201" s="4">
        <f t="shared" ca="1" si="93"/>
        <v>-6.9683827932276001</v>
      </c>
      <c r="N1201" s="4">
        <f t="shared" ca="1" si="94"/>
        <v>6.2831691500960019E-2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47013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20.676350877192991</v>
      </c>
      <c r="D1202" s="4">
        <f ca="1">INDEX('Sheet 1'!L:L,(MATCH((INDEX('Sheet 1'!B:B,(MATCH(A1202,'Sheet 1'!A:A,0)),1)),'Sheet 1'!J:J,0)),1)</f>
        <v>2.361685151910931</v>
      </c>
      <c r="E1202" s="6">
        <f ca="1">INDEX('Sheet 1'!N:N,(MATCH((INDEX('Sheet 1'!B:B,(MATCH(A1202,'Sheet 1'!A:A,0)),1)),'Sheet 1'!J:J,0)),1)</f>
        <v>9.066666666666677E-2</v>
      </c>
      <c r="F1202" s="6">
        <f ca="1">INDEX('Sheet 1'!O:O,(MATCH((INDEX('Sheet 1'!B:B,(MATCH(A1202,'Sheet 1'!A:A,0)),1)),'Sheet 1'!J:J,0)),1)</f>
        <v>2.922936940879902</v>
      </c>
      <c r="G1202" s="5">
        <f ca="1">INDEX('Sheet 1'!H:H,(MATCH((INDEX('Sheet 1'!B:B,(MATCH(A1202,'Sheet 1'!A:A,0)),1)),'Sheet 1'!J:J,0)),1)</f>
        <v>9.1</v>
      </c>
      <c r="H1202" s="5">
        <f t="shared" ca="1" si="91"/>
        <v>20.711433823946727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19.145658319957921</v>
      </c>
      <c r="J1202" s="6">
        <f ca="1">IFERROR((INDEX('Sheet 1'!P:P,(MATCH((INDEX('Sheet 1'!B:B,(MATCH(A1202,'Sheet 1'!A:A,0)),1)),'Sheet 1'!J:J,1)),1)),"")</f>
        <v>0.4200757575757576</v>
      </c>
      <c r="K1202" s="4">
        <f ca="1">IFERROR(AVERAGEIFS('Sheet 1'!H:H, 'Sheet 1'!B:B, INDEX('Sheet 1'!B:B, MATCH(A1202, 'Sheet 1'!A:A, 0)), 'Sheet 1'!G:G, "&lt;="&amp;I1202, 'Sheet 1'!H:H, "&gt;0"), "0.001")</f>
        <v>5.5043478260869572</v>
      </c>
      <c r="L1202" s="6">
        <f t="shared" ca="1" si="92"/>
        <v>2.3122430830039531</v>
      </c>
      <c r="M1202" s="4">
        <f t="shared" ca="1" si="93"/>
        <v>-8.7549142020319497</v>
      </c>
      <c r="N1202" s="4">
        <f t="shared" ca="1" si="94"/>
        <v>0.64813574154731335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47014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20.634526315789479</v>
      </c>
      <c r="D1203" s="4">
        <f ca="1">INDEX('Sheet 1'!L:L,(MATCH((INDEX('Sheet 1'!B:B,(MATCH(A1203,'Sheet 1'!A:A,0)),1)),'Sheet 1'!J:J,0)),1)</f>
        <v>2.9829829680015072</v>
      </c>
      <c r="E1203" s="6">
        <f ca="1">INDEX('Sheet 1'!N:N,(MATCH((INDEX('Sheet 1'!B:B,(MATCH(A1203,'Sheet 1'!A:A,0)),1)),'Sheet 1'!J:J,0)),1)</f>
        <v>-7.9999999999999877E-2</v>
      </c>
      <c r="F1203" s="6">
        <f ca="1">INDEX('Sheet 1'!O:O,(MATCH((INDEX('Sheet 1'!B:B,(MATCH(A1203,'Sheet 1'!A:A,0)),1)),'Sheet 1'!J:J,0)),1)</f>
        <v>3.218485458821998</v>
      </c>
      <c r="G1203" s="5">
        <f ca="1">INDEX('Sheet 1'!H:H,(MATCH((INDEX('Sheet 1'!B:B,(MATCH(A1203,'Sheet 1'!A:A,0)),1)),'Sheet 1'!J:J,0)),1)</f>
        <v>0.8</v>
      </c>
      <c r="H1203" s="5">
        <f t="shared" ca="1" si="91"/>
        <v>20.720016969044828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18.809371881171931</v>
      </c>
      <c r="J1203" s="6">
        <f ca="1">IFERROR((INDEX('Sheet 1'!P:P,(MATCH((INDEX('Sheet 1'!B:B,(MATCH(A1203,'Sheet 1'!A:A,0)),1)),'Sheet 1'!J:J,1)),1)),"")</f>
        <v>0.43219696969696975</v>
      </c>
      <c r="K1203" s="4">
        <f ca="1">IFERROR(AVERAGEIFS('Sheet 1'!H:H, 'Sheet 1'!B:B, INDEX('Sheet 1'!B:B, MATCH(A1203, 'Sheet 1'!A:A, 0)), 'Sheet 1'!G:G, "&lt;="&amp;I1203, 'Sheet 1'!H:H, "&gt;0"), "0.001")</f>
        <v>7.5599999999999987</v>
      </c>
      <c r="L1203" s="6">
        <f t="shared" ca="1" si="92"/>
        <v>3.2674090909090907</v>
      </c>
      <c r="M1203" s="4">
        <f t="shared" ca="1" si="93"/>
        <v>-6.9174133869137977</v>
      </c>
      <c r="N1203" s="4">
        <f t="shared" ca="1" si="94"/>
        <v>0.6118554662215645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47015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20.212807017543859</v>
      </c>
      <c r="D1204" s="4">
        <f ca="1">INDEX('Sheet 1'!L:L,(MATCH((INDEX('Sheet 1'!B:B,(MATCH(A1204,'Sheet 1'!A:A,0)),1)),'Sheet 1'!J:J,0)),1)</f>
        <v>3.092296152617942</v>
      </c>
      <c r="E1204" s="6">
        <f ca="1">INDEX('Sheet 1'!N:N,(MATCH((INDEX('Sheet 1'!B:B,(MATCH(A1204,'Sheet 1'!A:A,0)),1)),'Sheet 1'!J:J,0)),1)</f>
        <v>0.62799999999999978</v>
      </c>
      <c r="F1204" s="6">
        <f ca="1">INDEX('Sheet 1'!O:O,(MATCH((INDEX('Sheet 1'!B:B,(MATCH(A1204,'Sheet 1'!A:A,0)),1)),'Sheet 1'!J:J,0)),1)</f>
        <v>2.9907316288285841</v>
      </c>
      <c r="G1204" s="5">
        <f ca="1">INDEX('Sheet 1'!H:H,(MATCH((INDEX('Sheet 1'!B:B,(MATCH(A1204,'Sheet 1'!A:A,0)),1)),'Sheet 1'!J:J,0)),1)</f>
        <v>0</v>
      </c>
      <c r="H1204" s="5">
        <f t="shared" ca="1" si="91"/>
        <v>20.417872990587586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19.592977033866422</v>
      </c>
      <c r="J1204" s="6">
        <f ca="1">IFERROR((INDEX('Sheet 1'!P:P,(MATCH((INDEX('Sheet 1'!B:B,(MATCH(A1204,'Sheet 1'!A:A,0)),1)),'Sheet 1'!J:J,1)),1)),"")</f>
        <v>0.44166666666666671</v>
      </c>
      <c r="K1204" s="4">
        <f ca="1">IFERROR(AVERAGEIFS('Sheet 1'!H:H, 'Sheet 1'!B:B, INDEX('Sheet 1'!B:B, MATCH(A1204, 'Sheet 1'!A:A, 0)), 'Sheet 1'!G:G, "&lt;="&amp;I1204, 'Sheet 1'!H:H, "&gt;0"), "0.001")</f>
        <v>4.3124999999999991</v>
      </c>
      <c r="L1204" s="6">
        <f t="shared" ca="1" si="92"/>
        <v>1.9046874999999999</v>
      </c>
      <c r="M1204" s="4">
        <f t="shared" ca="1" si="93"/>
        <v>-6.5365042738327865</v>
      </c>
      <c r="N1204" s="4">
        <f t="shared" ca="1" si="94"/>
        <v>0.20044328003729156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47016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21.308736842105262</v>
      </c>
      <c r="D1205" s="4">
        <f ca="1">INDEX('Sheet 1'!L:L,(MATCH((INDEX('Sheet 1'!B:B,(MATCH(A1205,'Sheet 1'!A:A,0)),1)),'Sheet 1'!J:J,0)),1)</f>
        <v>3.5794961646567951</v>
      </c>
      <c r="E1205" s="6">
        <f ca="1">INDEX('Sheet 1'!N:N,(MATCH((INDEX('Sheet 1'!B:B,(MATCH(A1205,'Sheet 1'!A:A,0)),1)),'Sheet 1'!J:J,0)),1)</f>
        <v>-0.6053333333333335</v>
      </c>
      <c r="F1205" s="6">
        <f ca="1">INDEX('Sheet 1'!O:O,(MATCH((INDEX('Sheet 1'!B:B,(MATCH(A1205,'Sheet 1'!A:A,0)),1)),'Sheet 1'!J:J,0)),1)</f>
        <v>3.7158496657882631</v>
      </c>
      <c r="G1205" s="5">
        <f ca="1">INDEX('Sheet 1'!H:H,(MATCH((INDEX('Sheet 1'!B:B,(MATCH(A1205,'Sheet 1'!A:A,0)),1)),'Sheet 1'!J:J,0)),1)</f>
        <v>3.3</v>
      </c>
      <c r="H1205" s="5">
        <f t="shared" ca="1" si="91"/>
        <v>21.153937076358361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21.255173797654312</v>
      </c>
      <c r="J1205" s="6">
        <f ca="1">IFERROR((INDEX('Sheet 1'!P:P,(MATCH((INDEX('Sheet 1'!B:B,(MATCH(A1205,'Sheet 1'!A:A,0)),1)),'Sheet 1'!J:J,1)),1)),"")</f>
        <v>0.44924242424242422</v>
      </c>
      <c r="K1205" s="4">
        <f ca="1">IFERROR(AVERAGEIFS('Sheet 1'!H:H, 'Sheet 1'!B:B, INDEX('Sheet 1'!B:B, MATCH(A1205, 'Sheet 1'!A:A, 0)), 'Sheet 1'!G:G, "&lt;="&amp;I1205, 'Sheet 1'!H:H, "&gt;0"), "0.001")</f>
        <v>4.5870967741935482</v>
      </c>
      <c r="L1205" s="6">
        <f t="shared" ca="1" si="92"/>
        <v>2.0607184750733136</v>
      </c>
      <c r="M1205" s="4">
        <f t="shared" ca="1" si="93"/>
        <v>-5.9529989311074898</v>
      </c>
      <c r="N1205" s="4">
        <f t="shared" ca="1" si="94"/>
        <v>1.4963850214401815E-2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47017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20.50347368421053</v>
      </c>
      <c r="D1206" s="4">
        <f ca="1">INDEX('Sheet 1'!L:L,(MATCH((INDEX('Sheet 1'!B:B,(MATCH(A1206,'Sheet 1'!A:A,0)),1)),'Sheet 1'!J:J,0)),1)</f>
        <v>3.2478805285798011</v>
      </c>
      <c r="E1206" s="6">
        <f ca="1">INDEX('Sheet 1'!N:N,(MATCH((INDEX('Sheet 1'!B:B,(MATCH(A1206,'Sheet 1'!A:A,0)),1)),'Sheet 1'!J:J,0)),1)</f>
        <v>-0.1626666666666666</v>
      </c>
      <c r="F1206" s="6">
        <f ca="1">INDEX('Sheet 1'!O:O,(MATCH((INDEX('Sheet 1'!B:B,(MATCH(A1206,'Sheet 1'!A:A,0)),1)),'Sheet 1'!J:J,0)),1)</f>
        <v>3.0745148302523182</v>
      </c>
      <c r="G1206" s="5">
        <f ca="1">INDEX('Sheet 1'!H:H,(MATCH((INDEX('Sheet 1'!B:B,(MATCH(A1206,'Sheet 1'!A:A,0)),1)),'Sheet 1'!J:J,0)),1)</f>
        <v>15.5</v>
      </c>
      <c r="H1206" s="5">
        <f t="shared" ca="1" si="91"/>
        <v>20.523019566111103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22.163409659948158</v>
      </c>
      <c r="J1206" s="6">
        <f ca="1">IFERROR((INDEX('Sheet 1'!P:P,(MATCH((INDEX('Sheet 1'!B:B,(MATCH(A1206,'Sheet 1'!A:A,0)),1)),'Sheet 1'!J:J,1)),1)),"")</f>
        <v>0.44696969696969696</v>
      </c>
      <c r="K1206" s="4">
        <f ca="1">IFERROR(AVERAGEIFS('Sheet 1'!H:H, 'Sheet 1'!B:B, INDEX('Sheet 1'!B:B, MATCH(A1206, 'Sheet 1'!A:A, 0)), 'Sheet 1'!G:G, "&lt;="&amp;I1206, 'Sheet 1'!H:H, "&gt;0"), "0.001")</f>
        <v>5.7611111111111102</v>
      </c>
      <c r="L1206" s="6">
        <f t="shared" ca="1" si="92"/>
        <v>2.5750420875420872</v>
      </c>
      <c r="M1206" s="4">
        <f t="shared" ca="1" si="93"/>
        <v>-6.3128780457870084</v>
      </c>
      <c r="N1206" s="4">
        <f t="shared" ca="1" si="94"/>
        <v>-0.51108283113586928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47018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20.040947368421062</v>
      </c>
      <c r="D1207" s="4">
        <f ca="1">INDEX('Sheet 1'!L:L,(MATCH((INDEX('Sheet 1'!B:B,(MATCH(A1207,'Sheet 1'!A:A,0)),1)),'Sheet 1'!J:J,0)),1)</f>
        <v>3.343452388456261</v>
      </c>
      <c r="E1207" s="6">
        <f ca="1">INDEX('Sheet 1'!N:N,(MATCH((INDEX('Sheet 1'!B:B,(MATCH(A1207,'Sheet 1'!A:A,0)),1)),'Sheet 1'!J:J,0)),1)</f>
        <v>0.40000000000000008</v>
      </c>
      <c r="F1207" s="6">
        <f ca="1">INDEX('Sheet 1'!O:O,(MATCH((INDEX('Sheet 1'!B:B,(MATCH(A1207,'Sheet 1'!A:A,0)),1)),'Sheet 1'!J:J,0)),1)</f>
        <v>3.408970677650526</v>
      </c>
      <c r="G1207" s="5">
        <f ca="1">INDEX('Sheet 1'!H:H,(MATCH((INDEX('Sheet 1'!B:B,(MATCH(A1207,'Sheet 1'!A:A,0)),1)),'Sheet 1'!J:J,0)),1)</f>
        <v>6.4</v>
      </c>
      <c r="H1207" s="5">
        <f t="shared" ca="1" si="91"/>
        <v>20.214010995739638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21.382551060232245</v>
      </c>
      <c r="J1207" s="6">
        <f ca="1">IFERROR((INDEX('Sheet 1'!P:P,(MATCH((INDEX('Sheet 1'!B:B,(MATCH(A1207,'Sheet 1'!A:A,0)),1)),'Sheet 1'!J:J,1)),1)),"")</f>
        <v>0.39924242424242429</v>
      </c>
      <c r="K1207" s="4">
        <f ca="1">IFERROR(AVERAGEIFS('Sheet 1'!H:H, 'Sheet 1'!B:B, INDEX('Sheet 1'!B:B, MATCH(A1207, 'Sheet 1'!A:A, 0)), 'Sheet 1'!G:G, "&lt;="&amp;I1207, 'Sheet 1'!H:H, "&gt;0"), "0.001")</f>
        <v>7.4344827586206899</v>
      </c>
      <c r="L1207" s="6">
        <f t="shared" ca="1" si="92"/>
        <v>2.9681609195402303</v>
      </c>
      <c r="M1207" s="4">
        <f t="shared" ca="1" si="93"/>
        <v>-5.9940878588895856</v>
      </c>
      <c r="N1207" s="4">
        <f t="shared" ca="1" si="94"/>
        <v>-0.40126298685851147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47019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20.564175438596489</v>
      </c>
      <c r="D1208" s="4">
        <f ca="1">INDEX('Sheet 1'!L:L,(MATCH((INDEX('Sheet 1'!B:B,(MATCH(A1208,'Sheet 1'!A:A,0)),1)),'Sheet 1'!J:J,0)),1)</f>
        <v>3.2368274980684979</v>
      </c>
      <c r="E1208" s="6">
        <f ca="1">INDEX('Sheet 1'!N:N,(MATCH((INDEX('Sheet 1'!B:B,(MATCH(A1208,'Sheet 1'!A:A,0)),1)),'Sheet 1'!J:J,0)),1)</f>
        <v>0.34799999999999992</v>
      </c>
      <c r="F1208" s="6">
        <f ca="1">INDEX('Sheet 1'!O:O,(MATCH((INDEX('Sheet 1'!B:B,(MATCH(A1208,'Sheet 1'!A:A,0)),1)),'Sheet 1'!J:J,0)),1)</f>
        <v>2.703219301979511</v>
      </c>
      <c r="G1208" s="5">
        <f ca="1">INDEX('Sheet 1'!H:H,(MATCH((INDEX('Sheet 1'!B:B,(MATCH(A1208,'Sheet 1'!A:A,0)),1)),'Sheet 1'!J:J,0)),1)</f>
        <v>4.5999999999999996</v>
      </c>
      <c r="H1208" s="5">
        <f t="shared" ca="1" si="91"/>
        <v>20.587803214224998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21.398751187633223</v>
      </c>
      <c r="J1208" s="6">
        <f ca="1">IFERROR((INDEX('Sheet 1'!P:P,(MATCH((INDEX('Sheet 1'!B:B,(MATCH(A1208,'Sheet 1'!A:A,0)),1)),'Sheet 1'!J:J,1)),1)),"")</f>
        <v>0.37689393939393945</v>
      </c>
      <c r="K1208" s="4">
        <f ca="1">IFERROR(AVERAGEIFS('Sheet 1'!H:H, 'Sheet 1'!B:B, INDEX('Sheet 1'!B:B, MATCH(A1208, 'Sheet 1'!A:A, 0)), 'Sheet 1'!G:G, "&lt;="&amp;I1208, 'Sheet 1'!H:H, "&gt;0"), "0.001")</f>
        <v>5.634615384615385</v>
      </c>
      <c r="L1208" s="6">
        <f t="shared" ca="1" si="92"/>
        <v>2.1236523892773898</v>
      </c>
      <c r="M1208" s="4">
        <f t="shared" ca="1" si="93"/>
        <v>-6.3531885622164559</v>
      </c>
      <c r="N1208" s="4">
        <f t="shared" ca="1" si="94"/>
        <v>-0.25783757383881217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47020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20.98736842105264</v>
      </c>
      <c r="D1209" s="4">
        <f ca="1">INDEX('Sheet 1'!L:L,(MATCH((INDEX('Sheet 1'!B:B,(MATCH(A1209,'Sheet 1'!A:A,0)),1)),'Sheet 1'!J:J,0)),1)</f>
        <v>3.5419620968462282</v>
      </c>
      <c r="E1209" s="6">
        <f ca="1">INDEX('Sheet 1'!N:N,(MATCH((INDEX('Sheet 1'!B:B,(MATCH(A1209,'Sheet 1'!A:A,0)),1)),'Sheet 1'!J:J,0)),1)</f>
        <v>-0.45200000000000012</v>
      </c>
      <c r="F1209" s="6">
        <f ca="1">INDEX('Sheet 1'!O:O,(MATCH((INDEX('Sheet 1'!B:B,(MATCH(A1209,'Sheet 1'!A:A,0)),1)),'Sheet 1'!J:J,0)),1)</f>
        <v>4.4373220558155371</v>
      </c>
      <c r="G1209" s="5">
        <f ca="1">INDEX('Sheet 1'!H:H,(MATCH((INDEX('Sheet 1'!B:B,(MATCH(A1209,'Sheet 1'!A:A,0)),1)),'Sheet 1'!J:J,0)),1)</f>
        <v>0</v>
      </c>
      <c r="H1209" s="5">
        <f t="shared" ca="1" si="91"/>
        <v>20.954783187011405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23.855381561750729</v>
      </c>
      <c r="J1209" s="6">
        <f ca="1">IFERROR((INDEX('Sheet 1'!P:P,(MATCH((INDEX('Sheet 1'!B:B,(MATCH(A1209,'Sheet 1'!A:A,0)),1)),'Sheet 1'!J:J,1)),1)),"")</f>
        <v>0.3462121212121213</v>
      </c>
      <c r="K1209" s="4">
        <f ca="1">IFERROR(AVERAGEIFS('Sheet 1'!H:H, 'Sheet 1'!B:B, INDEX('Sheet 1'!B:B, MATCH(A1209, 'Sheet 1'!A:A, 0)), 'Sheet 1'!G:G, "&lt;="&amp;I1209, 'Sheet 1'!H:H, "&gt;0"), "0.001")</f>
        <v>4.628000000000001</v>
      </c>
      <c r="L1209" s="6">
        <f t="shared" ca="1" si="92"/>
        <v>1.6022696969696977</v>
      </c>
      <c r="M1209" s="4">
        <f t="shared" ca="1" si="93"/>
        <v>-5.9253509346528146</v>
      </c>
      <c r="N1209" s="4">
        <f t="shared" ca="1" si="94"/>
        <v>-0.80972440197815077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47021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20.473719298245609</v>
      </c>
      <c r="D1210" s="4">
        <f ca="1">INDEX('Sheet 1'!L:L,(MATCH((INDEX('Sheet 1'!B:B,(MATCH(A1210,'Sheet 1'!A:A,0)),1)),'Sheet 1'!J:J,0)),1)</f>
        <v>3.0533577150084108</v>
      </c>
      <c r="E1210" s="6">
        <f ca="1">INDEX('Sheet 1'!N:N,(MATCH((INDEX('Sheet 1'!B:B,(MATCH(A1210,'Sheet 1'!A:A,0)),1)),'Sheet 1'!J:J,0)),1)</f>
        <v>0.20266666666666669</v>
      </c>
      <c r="F1210" s="6">
        <f ca="1">INDEX('Sheet 1'!O:O,(MATCH((INDEX('Sheet 1'!B:B,(MATCH(A1210,'Sheet 1'!A:A,0)),1)),'Sheet 1'!J:J,0)),1)</f>
        <v>3.3001217558756228</v>
      </c>
      <c r="G1210" s="5">
        <f ca="1">INDEX('Sheet 1'!H:H,(MATCH((INDEX('Sheet 1'!B:B,(MATCH(A1210,'Sheet 1'!A:A,0)),1)),'Sheet 1'!J:J,0)),1)</f>
        <v>0</v>
      </c>
      <c r="H1210" s="5">
        <f t="shared" ca="1" si="91"/>
        <v>20.48305870192603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20.642124919557919</v>
      </c>
      <c r="J1210" s="6">
        <f ca="1">IFERROR((INDEX('Sheet 1'!P:P,(MATCH((INDEX('Sheet 1'!B:B,(MATCH(A1210,'Sheet 1'!A:A,0)),1)),'Sheet 1'!J:J,1)),1)),"")</f>
        <v>0.36931818181818182</v>
      </c>
      <c r="K1210" s="4">
        <f ca="1">IFERROR(AVERAGEIFS('Sheet 1'!H:H, 'Sheet 1'!B:B, INDEX('Sheet 1'!B:B, MATCH(A1210, 'Sheet 1'!A:A, 0)), 'Sheet 1'!G:G, "&lt;="&amp;I1210, 'Sheet 1'!H:H, "&gt;0"), "0.001")</f>
        <v>4.5680000000000005</v>
      </c>
      <c r="L1210" s="6">
        <f t="shared" ca="1" si="92"/>
        <v>1.6870454545454547</v>
      </c>
      <c r="M1210" s="4">
        <f t="shared" ca="1" si="93"/>
        <v>-6.7053130386949151</v>
      </c>
      <c r="N1210" s="4">
        <f t="shared" ca="1" si="94"/>
        <v>-5.5154239047895529E-2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47022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20.832315789473679</v>
      </c>
      <c r="D1211" s="4">
        <f ca="1">INDEX('Sheet 1'!L:L,(MATCH((INDEX('Sheet 1'!B:B,(MATCH(A1211,'Sheet 1'!A:A,0)),1)),'Sheet 1'!J:J,0)),1)</f>
        <v>3.104798959123797</v>
      </c>
      <c r="E1211" s="6">
        <f ca="1">INDEX('Sheet 1'!N:N,(MATCH((INDEX('Sheet 1'!B:B,(MATCH(A1211,'Sheet 1'!A:A,0)),1)),'Sheet 1'!J:J,0)),1)</f>
        <v>-0.13333333333333311</v>
      </c>
      <c r="F1211" s="6">
        <f ca="1">INDEX('Sheet 1'!O:O,(MATCH((INDEX('Sheet 1'!B:B,(MATCH(A1211,'Sheet 1'!A:A,0)),1)),'Sheet 1'!J:J,0)),1)</f>
        <v>3.2435521624648849</v>
      </c>
      <c r="G1211" s="5">
        <f ca="1">INDEX('Sheet 1'!H:H,(MATCH((INDEX('Sheet 1'!B:B,(MATCH(A1211,'Sheet 1'!A:A,0)),1)),'Sheet 1'!J:J,0)),1)</f>
        <v>0.3</v>
      </c>
      <c r="H1211" s="5">
        <f t="shared" ca="1" si="91"/>
        <v>20.763486808842963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19.155170028895572</v>
      </c>
      <c r="J1211" s="6">
        <f ca="1">IFERROR((INDEX('Sheet 1'!P:P,(MATCH((INDEX('Sheet 1'!B:B,(MATCH(A1211,'Sheet 1'!A:A,0)),1)),'Sheet 1'!J:J,1)),1)),"")</f>
        <v>0.38446969696969696</v>
      </c>
      <c r="K1211" s="4">
        <f ca="1">IFERROR(AVERAGEIFS('Sheet 1'!H:H, 'Sheet 1'!B:B, INDEX('Sheet 1'!B:B, MATCH(A1211, 'Sheet 1'!A:A, 0)), 'Sheet 1'!G:G, "&lt;="&amp;I1211, 'Sheet 1'!H:H, "&gt;0"), "0.001")</f>
        <v>4.4952380952380953</v>
      </c>
      <c r="L1211" s="6">
        <f t="shared" ca="1" si="92"/>
        <v>1.7282828282828282</v>
      </c>
      <c r="M1211" s="4">
        <f t="shared" ca="1" si="93"/>
        <v>-6.7097148845195278</v>
      </c>
      <c r="N1211" s="4">
        <f t="shared" ca="1" si="94"/>
        <v>0.54017853737345123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47023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20.536350877192991</v>
      </c>
      <c r="D1212" s="4">
        <f ca="1">INDEX('Sheet 1'!L:L,(MATCH((INDEX('Sheet 1'!B:B,(MATCH(A1212,'Sheet 1'!A:A,0)),1)),'Sheet 1'!J:J,0)),1)</f>
        <v>3.1055242844133262</v>
      </c>
      <c r="E1212" s="6">
        <f ca="1">INDEX('Sheet 1'!N:N,(MATCH((INDEX('Sheet 1'!B:B,(MATCH(A1212,'Sheet 1'!A:A,0)),1)),'Sheet 1'!J:J,0)),1)</f>
        <v>0.43866666666666648</v>
      </c>
      <c r="F1212" s="6">
        <f ca="1">INDEX('Sheet 1'!O:O,(MATCH((INDEX('Sheet 1'!B:B,(MATCH(A1212,'Sheet 1'!A:A,0)),1)),'Sheet 1'!J:J,0)),1)</f>
        <v>2.719593239325945</v>
      </c>
      <c r="G1212" s="5">
        <f ca="1">INDEX('Sheet 1'!H:H,(MATCH((INDEX('Sheet 1'!B:B,(MATCH(A1212,'Sheet 1'!A:A,0)),1)),'Sheet 1'!J:J,0)),1)</f>
        <v>11.2</v>
      </c>
      <c r="H1212" s="5">
        <f t="shared" ca="1" si="91"/>
        <v>20.58121388662417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18.173646006875476</v>
      </c>
      <c r="J1212" s="6">
        <f ca="1">IFERROR((INDEX('Sheet 1'!P:P,(MATCH((INDEX('Sheet 1'!B:B,(MATCH(A1212,'Sheet 1'!A:A,0)),1)),'Sheet 1'!J:J,1)),1)),"")</f>
        <v>0.4242424242424242</v>
      </c>
      <c r="K1212" s="4">
        <f ca="1">IFERROR(AVERAGEIFS('Sheet 1'!H:H, 'Sheet 1'!B:B, INDEX('Sheet 1'!B:B, MATCH(A1212, 'Sheet 1'!A:A, 0)), 'Sheet 1'!G:G, "&lt;="&amp;I1212, 'Sheet 1'!H:H, "&gt;0"), "0.001")</f>
        <v>6.3</v>
      </c>
      <c r="L1212" s="6">
        <f t="shared" ca="1" si="92"/>
        <v>2.6727272727272724</v>
      </c>
      <c r="M1212" s="4">
        <f t="shared" ca="1" si="93"/>
        <v>-6.6128450452843826</v>
      </c>
      <c r="N1212" s="4">
        <f t="shared" ca="1" si="94"/>
        <v>0.7608070824549551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47024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21.18743859649123</v>
      </c>
      <c r="D1213" s="4">
        <f ca="1">INDEX('Sheet 1'!L:L,(MATCH((INDEX('Sheet 1'!B:B,(MATCH(A1213,'Sheet 1'!A:A,0)),1)),'Sheet 1'!J:J,0)),1)</f>
        <v>2.9736124783116811</v>
      </c>
      <c r="E1213" s="6">
        <f ca="1">INDEX('Sheet 1'!N:N,(MATCH((INDEX('Sheet 1'!B:B,(MATCH(A1213,'Sheet 1'!A:A,0)),1)),'Sheet 1'!J:J,0)),1)</f>
        <v>0.1053333333333335</v>
      </c>
      <c r="F1213" s="6">
        <f ca="1">INDEX('Sheet 1'!O:O,(MATCH((INDEX('Sheet 1'!B:B,(MATCH(A1213,'Sheet 1'!A:A,0)),1)),'Sheet 1'!J:J,0)),1)</f>
        <v>3.015630153918949</v>
      </c>
      <c r="G1213" s="5">
        <f ca="1">INDEX('Sheet 1'!H:H,(MATCH((INDEX('Sheet 1'!B:B,(MATCH(A1213,'Sheet 1'!A:A,0)),1)),'Sheet 1'!J:J,0)),1)</f>
        <v>0</v>
      </c>
      <c r="H1213" s="5">
        <f t="shared" ca="1" si="91"/>
        <v>21.096198329976804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19.472987849853112</v>
      </c>
      <c r="J1213" s="6">
        <f ca="1">IFERROR((INDEX('Sheet 1'!P:P,(MATCH((INDEX('Sheet 1'!B:B,(MATCH(A1213,'Sheet 1'!A:A,0)),1)),'Sheet 1'!J:J,1)),1)),"")</f>
        <v>0.42727272727272725</v>
      </c>
      <c r="K1213" s="4">
        <f ca="1">IFERROR(AVERAGEIFS('Sheet 1'!H:H, 'Sheet 1'!B:B, INDEX('Sheet 1'!B:B, MATCH(A1213, 'Sheet 1'!A:A, 0)), 'Sheet 1'!G:G, "&lt;="&amp;I1213, 'Sheet 1'!H:H, "&gt;0"), "0.001")</f>
        <v>6.6208333333333327</v>
      </c>
      <c r="L1213" s="6">
        <f t="shared" ca="1" si="92"/>
        <v>2.8289015151515149</v>
      </c>
      <c r="M1213" s="4">
        <f t="shared" ca="1" si="93"/>
        <v>-7.1251512263362429</v>
      </c>
      <c r="N1213" s="4">
        <f t="shared" ca="1" si="94"/>
        <v>0.57655486689762825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47025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21.378</v>
      </c>
      <c r="D1214" s="4">
        <f ca="1">INDEX('Sheet 1'!L:L,(MATCH((INDEX('Sheet 1'!B:B,(MATCH(A1214,'Sheet 1'!A:A,0)),1)),'Sheet 1'!J:J,0)),1)</f>
        <v>3.473068586337646</v>
      </c>
      <c r="E1214" s="6">
        <f ca="1">INDEX('Sheet 1'!N:N,(MATCH((INDEX('Sheet 1'!B:B,(MATCH(A1214,'Sheet 1'!A:A,0)),1)),'Sheet 1'!J:J,0)),1)</f>
        <v>-6.2666666666666745E-2</v>
      </c>
      <c r="F1214" s="6">
        <f ca="1">INDEX('Sheet 1'!O:O,(MATCH((INDEX('Sheet 1'!B:B,(MATCH(A1214,'Sheet 1'!A:A,0)),1)),'Sheet 1'!J:J,0)),1)</f>
        <v>2.9486035784864439</v>
      </c>
      <c r="G1214" s="5">
        <f ca="1">INDEX('Sheet 1'!H:H,(MATCH((INDEX('Sheet 1'!B:B,(MATCH(A1214,'Sheet 1'!A:A,0)),1)),'Sheet 1'!J:J,0)),1)</f>
        <v>0</v>
      </c>
      <c r="H1214" s="5">
        <f t="shared" ca="1" si="91"/>
        <v>21.277386740394981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23.122977553022288</v>
      </c>
      <c r="J1214" s="6">
        <f ca="1">IFERROR((INDEX('Sheet 1'!P:P,(MATCH((INDEX('Sheet 1'!B:B,(MATCH(A1214,'Sheet 1'!A:A,0)),1)),'Sheet 1'!J:J,1)),1)),"")</f>
        <v>0.41628787878787871</v>
      </c>
      <c r="K1214" s="4">
        <f ca="1">IFERROR(AVERAGEIFS('Sheet 1'!H:H, 'Sheet 1'!B:B, INDEX('Sheet 1'!B:B, MATCH(A1214, 'Sheet 1'!A:A, 0)), 'Sheet 1'!G:G, "&lt;="&amp;I1214, 'Sheet 1'!H:H, "&gt;0"), "0.001")</f>
        <v>8.0687499999999996</v>
      </c>
      <c r="L1214" s="6">
        <f t="shared" ca="1" si="92"/>
        <v>3.358922821969696</v>
      </c>
      <c r="M1214" s="4">
        <f t="shared" ca="1" si="93"/>
        <v>-6.1553636124828506</v>
      </c>
      <c r="N1214" s="4">
        <f t="shared" ca="1" si="94"/>
        <v>-0.50243106625843181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47026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21.1180701754386</v>
      </c>
      <c r="D1215" s="4">
        <f ca="1">INDEX('Sheet 1'!L:L,(MATCH((INDEX('Sheet 1'!B:B,(MATCH(A1215,'Sheet 1'!A:A,0)),1)),'Sheet 1'!J:J,0)),1)</f>
        <v>3.0087661713522982</v>
      </c>
      <c r="E1215" s="6">
        <f ca="1">INDEX('Sheet 1'!N:N,(MATCH((INDEX('Sheet 1'!B:B,(MATCH(A1215,'Sheet 1'!A:A,0)),1)),'Sheet 1'!J:J,0)),1)</f>
        <v>0.50800000000000012</v>
      </c>
      <c r="F1215" s="6">
        <f ca="1">INDEX('Sheet 1'!O:O,(MATCH((INDEX('Sheet 1'!B:B,(MATCH(A1215,'Sheet 1'!A:A,0)),1)),'Sheet 1'!J:J,0)),1)</f>
        <v>3.0452781349031031</v>
      </c>
      <c r="G1215" s="5">
        <f ca="1">INDEX('Sheet 1'!H:H,(MATCH((INDEX('Sheet 1'!B:B,(MATCH(A1215,'Sheet 1'!A:A,0)),1)),'Sheet 1'!J:J,0)),1)</f>
        <v>0</v>
      </c>
      <c r="H1215" s="5">
        <f t="shared" ca="1" si="91"/>
        <v>21.167371078026406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20.562635517313741</v>
      </c>
      <c r="J1215" s="6">
        <f ca="1">IFERROR((INDEX('Sheet 1'!P:P,(MATCH((INDEX('Sheet 1'!B:B,(MATCH(A1215,'Sheet 1'!A:A,0)),1)),'Sheet 1'!J:J,1)),1)),"")</f>
        <v>0.4128787878787879</v>
      </c>
      <c r="K1215" s="4">
        <f ca="1">IFERROR(AVERAGEIFS('Sheet 1'!H:H, 'Sheet 1'!B:B, INDEX('Sheet 1'!B:B, MATCH(A1215, 'Sheet 1'!A:A, 0)), 'Sheet 1'!G:G, "&lt;="&amp;I1215, 'Sheet 1'!H:H, "&gt;0"), "0.001")</f>
        <v>7.78095238095238</v>
      </c>
      <c r="L1215" s="6">
        <f t="shared" ca="1" si="92"/>
        <v>3.2125901875901874</v>
      </c>
      <c r="M1215" s="4">
        <f t="shared" ca="1" si="93"/>
        <v>-7.0188472525756378</v>
      </c>
      <c r="N1215" s="4">
        <f t="shared" ca="1" si="94"/>
        <v>0.18460545834813671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47027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21.8660350877193</v>
      </c>
      <c r="D1216" s="4">
        <f ca="1">INDEX('Sheet 1'!L:L,(MATCH((INDEX('Sheet 1'!B:B,(MATCH(A1216,'Sheet 1'!A:A,0)),1)),'Sheet 1'!J:J,0)),1)</f>
        <v>3.809743317356693</v>
      </c>
      <c r="E1216" s="6">
        <f ca="1">INDEX('Sheet 1'!N:N,(MATCH((INDEX('Sheet 1'!B:B,(MATCH(A1216,'Sheet 1'!A:A,0)),1)),'Sheet 1'!J:J,0)),1)</f>
        <v>-1.8666666666666859E-2</v>
      </c>
      <c r="F1216" s="6">
        <f ca="1">INDEX('Sheet 1'!O:O,(MATCH((INDEX('Sheet 1'!B:B,(MATCH(A1216,'Sheet 1'!A:A,0)),1)),'Sheet 1'!J:J,0)),1)</f>
        <v>2.7003349808882988</v>
      </c>
      <c r="G1216" s="5">
        <f ca="1">INDEX('Sheet 1'!H:H,(MATCH((INDEX('Sheet 1'!B:B,(MATCH(A1216,'Sheet 1'!A:A,0)),1)),'Sheet 1'!J:J,0)),1)</f>
        <v>0</v>
      </c>
      <c r="H1216" s="5">
        <f t="shared" ca="1" si="91"/>
        <v>21.749701606546704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19.665776907006954</v>
      </c>
      <c r="J1216" s="6">
        <f ca="1">IFERROR((INDEX('Sheet 1'!P:P,(MATCH((INDEX('Sheet 1'!B:B,(MATCH(A1216,'Sheet 1'!A:A,0)),1)),'Sheet 1'!J:J,1)),1)),"")</f>
        <v>0.37651515151515152</v>
      </c>
      <c r="K1216" s="4">
        <f ca="1">IFERROR(AVERAGEIFS('Sheet 1'!H:H, 'Sheet 1'!B:B, INDEX('Sheet 1'!B:B, MATCH(A1216, 'Sheet 1'!A:A, 0)), 'Sheet 1'!G:G, "&lt;="&amp;I1216, 'Sheet 1'!H:H, "&gt;0"), "0.001")</f>
        <v>6.6400000000000006</v>
      </c>
      <c r="L1216" s="6">
        <f t="shared" ca="1" si="92"/>
        <v>2.5000606060606065</v>
      </c>
      <c r="M1216" s="4">
        <f t="shared" ca="1" si="93"/>
        <v>-5.7395034957080968</v>
      </c>
      <c r="N1216" s="4">
        <f t="shared" ca="1" si="94"/>
        <v>0.57753449443385263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47028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21.746807017543858</v>
      </c>
      <c r="D1217" s="4">
        <f ca="1">INDEX('Sheet 1'!L:L,(MATCH((INDEX('Sheet 1'!B:B,(MATCH(A1217,'Sheet 1'!A:A,0)),1)),'Sheet 1'!J:J,0)),1)</f>
        <v>3.0689329659589202</v>
      </c>
      <c r="E1217" s="6">
        <f ca="1">INDEX('Sheet 1'!N:N,(MATCH((INDEX('Sheet 1'!B:B,(MATCH(A1217,'Sheet 1'!A:A,0)),1)),'Sheet 1'!J:J,0)),1)</f>
        <v>-5.4666666666666558E-2</v>
      </c>
      <c r="F1217" s="6">
        <f ca="1">INDEX('Sheet 1'!O:O,(MATCH((INDEX('Sheet 1'!B:B,(MATCH(A1217,'Sheet 1'!A:A,0)),1)),'Sheet 1'!J:J,0)),1)</f>
        <v>2.8753516040385132</v>
      </c>
      <c r="G1217" s="5">
        <f ca="1">INDEX('Sheet 1'!H:H,(MATCH((INDEX('Sheet 1'!B:B,(MATCH(A1217,'Sheet 1'!A:A,0)),1)),'Sheet 1'!J:J,0)),1)</f>
        <v>0</v>
      </c>
      <c r="H1217" s="5">
        <f t="shared" ca="1" si="91"/>
        <v>21.737917398690755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20.034511289138081</v>
      </c>
      <c r="J1217" s="6">
        <f ca="1">IFERROR((INDEX('Sheet 1'!P:P,(MATCH((INDEX('Sheet 1'!B:B,(MATCH(A1217,'Sheet 1'!A:A,0)),1)),'Sheet 1'!J:J,1)),1)),"")</f>
        <v>0.39356060606060606</v>
      </c>
      <c r="K1217" s="4">
        <f ca="1">IFERROR(AVERAGEIFS('Sheet 1'!H:H, 'Sheet 1'!B:B, INDEX('Sheet 1'!B:B, MATCH(A1217, 'Sheet 1'!A:A, 0)), 'Sheet 1'!G:G, "&lt;="&amp;I1217, 'Sheet 1'!H:H, "&gt;0"), "0.001")</f>
        <v>5.7952380952380942</v>
      </c>
      <c r="L1217" s="6">
        <f t="shared" ca="1" si="92"/>
        <v>2.2807774170274167</v>
      </c>
      <c r="M1217" s="4">
        <f t="shared" ca="1" si="93"/>
        <v>-7.0861134012253801</v>
      </c>
      <c r="N1217" s="4">
        <f t="shared" ca="1" si="94"/>
        <v>0.55794497546829047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47029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21.747368421052631</v>
      </c>
      <c r="D1218" s="4">
        <f ca="1">INDEX('Sheet 1'!L:L,(MATCH((INDEX('Sheet 1'!B:B,(MATCH(A1218,'Sheet 1'!A:A,0)),1)),'Sheet 1'!J:J,0)),1)</f>
        <v>3.4945904140774529</v>
      </c>
      <c r="E1218" s="6">
        <f ca="1">INDEX('Sheet 1'!N:N,(MATCH((INDEX('Sheet 1'!B:B,(MATCH(A1218,'Sheet 1'!A:A,0)),1)),'Sheet 1'!J:J,0)),1)</f>
        <v>-0.1199999999999998</v>
      </c>
      <c r="F1218" s="6">
        <f ca="1">INDEX('Sheet 1'!O:O,(MATCH((INDEX('Sheet 1'!B:B,(MATCH(A1218,'Sheet 1'!A:A,0)),1)),'Sheet 1'!J:J,0)),1)</f>
        <v>3.2704243877019499</v>
      </c>
      <c r="G1218" s="5">
        <f ca="1">INDEX('Sheet 1'!H:H,(MATCH((INDEX('Sheet 1'!B:B,(MATCH(A1218,'Sheet 1'!A:A,0)),1)),'Sheet 1'!J:J,0)),1)</f>
        <v>2.2999999999999998</v>
      </c>
      <c r="H1218" s="5">
        <f t="shared" ca="1" si="91"/>
        <v>21.709134880127753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21.601466908183063</v>
      </c>
      <c r="J1218" s="6">
        <f ca="1">IFERROR((INDEX('Sheet 1'!P:P,(MATCH((INDEX('Sheet 1'!B:B,(MATCH(A1218,'Sheet 1'!A:A,0)),1)),'Sheet 1'!J:J,1)),1)),"")</f>
        <v>0.38901515151515154</v>
      </c>
      <c r="K1218" s="4">
        <f ca="1">IFERROR(AVERAGEIFS('Sheet 1'!H:H, 'Sheet 1'!B:B, INDEX('Sheet 1'!B:B, MATCH(A1218, 'Sheet 1'!A:A, 0)), 'Sheet 1'!G:G, "&lt;="&amp;I1218, 'Sheet 1'!H:H, "&gt;0"), "0.001")</f>
        <v>5.9320000000000004</v>
      </c>
      <c r="L1218" s="6">
        <f t="shared" ca="1" si="92"/>
        <v>2.3076378787878791</v>
      </c>
      <c r="M1218" s="4">
        <f t="shared" ca="1" si="93"/>
        <v>-6.2231523137723084</v>
      </c>
      <c r="N1218" s="4">
        <f t="shared" ca="1" si="94"/>
        <v>4.1750676211387852E-2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47030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21.714421052631579</v>
      </c>
      <c r="D1219" s="4">
        <f ca="1">INDEX('Sheet 1'!L:L,(MATCH((INDEX('Sheet 1'!B:B,(MATCH(A1219,'Sheet 1'!A:A,0)),1)),'Sheet 1'!J:J,0)),1)</f>
        <v>3.0512292604785252</v>
      </c>
      <c r="E1219" s="6">
        <f ca="1">INDEX('Sheet 1'!N:N,(MATCH((INDEX('Sheet 1'!B:B,(MATCH(A1219,'Sheet 1'!A:A,0)),1)),'Sheet 1'!J:J,0)),1)</f>
        <v>-0.2213333333333336</v>
      </c>
      <c r="F1219" s="6">
        <f ca="1">INDEX('Sheet 1'!O:O,(MATCH((INDEX('Sheet 1'!B:B,(MATCH(A1219,'Sheet 1'!A:A,0)),1)),'Sheet 1'!J:J,0)),1)</f>
        <v>2.9802182639700909</v>
      </c>
      <c r="G1219" s="5">
        <f ca="1">INDEX('Sheet 1'!H:H,(MATCH((INDEX('Sheet 1'!B:B,(MATCH(A1219,'Sheet 1'!A:A,0)),1)),'Sheet 1'!J:J,0)),1)</f>
        <v>0</v>
      </c>
      <c r="H1219" s="5">
        <f t="shared" ref="H1219:H1282" ca="1" si="96">((C1219/(D1219*D1219))+((H1218+E1218)/(F1218*F1218)))/((1/(D1219*D1219))+(1/(F1218*F1218)))</f>
        <v>21.656116885108318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24.419427240320633</v>
      </c>
      <c r="J1219" s="6">
        <f ca="1">IFERROR((INDEX('Sheet 1'!P:P,(MATCH((INDEX('Sheet 1'!B:B,(MATCH(A1219,'Sheet 1'!A:A,0)),1)),'Sheet 1'!J:J,1)),1)),"")</f>
        <v>0.35606060606060608</v>
      </c>
      <c r="K1219" s="4">
        <f ca="1">IFERROR(AVERAGEIFS('Sheet 1'!H:H, 'Sheet 1'!B:B, INDEX('Sheet 1'!B:B, MATCH(A1219, 'Sheet 1'!A:A, 0)), 'Sheet 1'!G:G, "&lt;="&amp;I1219, 'Sheet 1'!H:H, "&gt;0"), "0.001")</f>
        <v>4.3694444444444436</v>
      </c>
      <c r="L1219" s="6">
        <f t="shared" ref="L1219:L1282" ca="1" si="97">J1219*K1219</f>
        <v>1.5557870370370368</v>
      </c>
      <c r="M1219" s="4">
        <f t="shared" ref="M1219:M1282" ca="1" si="98">(B1219-C1219)/D1219</f>
        <v>-7.1166140590910887</v>
      </c>
      <c r="N1219" s="4">
        <f t="shared" ref="N1219:N1282" ca="1" si="99">(C1219-I1219)/D1219</f>
        <v>-0.88652997096154862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47031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21.336385964912289</v>
      </c>
      <c r="D1220" s="4">
        <f ca="1">INDEX('Sheet 1'!L:L,(MATCH((INDEX('Sheet 1'!B:B,(MATCH(A1220,'Sheet 1'!A:A,0)),1)),'Sheet 1'!J:J,0)),1)</f>
        <v>3.0440679278802598</v>
      </c>
      <c r="E1220" s="6">
        <f ca="1">INDEX('Sheet 1'!N:N,(MATCH((INDEX('Sheet 1'!B:B,(MATCH(A1220,'Sheet 1'!A:A,0)),1)),'Sheet 1'!J:J,0)),1)</f>
        <v>0.2933333333333335</v>
      </c>
      <c r="F1220" s="6">
        <f ca="1">INDEX('Sheet 1'!O:O,(MATCH((INDEX('Sheet 1'!B:B,(MATCH(A1220,'Sheet 1'!A:A,0)),1)),'Sheet 1'!J:J,0)),1)</f>
        <v>2.494444277239372</v>
      </c>
      <c r="G1220" s="5">
        <f ca="1">INDEX('Sheet 1'!H:H,(MATCH((INDEX('Sheet 1'!B:B,(MATCH(A1220,'Sheet 1'!A:A,0)),1)),'Sheet 1'!J:J,0)),1)</f>
        <v>0</v>
      </c>
      <c r="H1220" s="5">
        <f t="shared" ca="1" si="96"/>
        <v>21.386627528720556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21.78858699771061</v>
      </c>
      <c r="J1220" s="6">
        <f ca="1">IFERROR((INDEX('Sheet 1'!P:P,(MATCH((INDEX('Sheet 1'!B:B,(MATCH(A1220,'Sheet 1'!A:A,0)),1)),'Sheet 1'!J:J,1)),1)),"")</f>
        <v>0.31553030303030305</v>
      </c>
      <c r="K1220" s="4">
        <f ca="1">IFERROR(AVERAGEIFS('Sheet 1'!H:H, 'Sheet 1'!B:B, INDEX('Sheet 1'!B:B, MATCH(A1220, 'Sheet 1'!A:A, 0)), 'Sheet 1'!G:G, "&lt;="&amp;I1220, 'Sheet 1'!H:H, "&gt;0"), "0.001")</f>
        <v>6.1500000000000012</v>
      </c>
      <c r="L1220" s="6">
        <f t="shared" ca="1" si="97"/>
        <v>1.9405113636363642</v>
      </c>
      <c r="M1220" s="4">
        <f t="shared" ca="1" si="98"/>
        <v>-7.0091688064825499</v>
      </c>
      <c r="N1220" s="4">
        <f t="shared" ca="1" si="99"/>
        <v>-0.14855155782059429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47032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21.556315789473679</v>
      </c>
      <c r="D1221" s="4">
        <f ca="1">INDEX('Sheet 1'!L:L,(MATCH((INDEX('Sheet 1'!B:B,(MATCH(A1221,'Sheet 1'!A:A,0)),1)),'Sheet 1'!J:J,0)),1)</f>
        <v>3.3146994482806842</v>
      </c>
      <c r="E1221" s="6">
        <f ca="1">INDEX('Sheet 1'!N:N,(MATCH((INDEX('Sheet 1'!B:B,(MATCH(A1221,'Sheet 1'!A:A,0)),1)),'Sheet 1'!J:J,0)),1)</f>
        <v>0.22933333333333339</v>
      </c>
      <c r="F1221" s="6">
        <f ca="1">INDEX('Sheet 1'!O:O,(MATCH((INDEX('Sheet 1'!B:B,(MATCH(A1221,'Sheet 1'!A:A,0)),1)),'Sheet 1'!J:J,0)),1)</f>
        <v>2.980557418088523</v>
      </c>
      <c r="G1221" s="5">
        <f ca="1">INDEX('Sheet 1'!H:H,(MATCH((INDEX('Sheet 1'!B:B,(MATCH(A1221,'Sheet 1'!A:A,0)),1)),'Sheet 1'!J:J,0)),1)</f>
        <v>0</v>
      </c>
      <c r="H1221" s="5">
        <f t="shared" ca="1" si="96"/>
        <v>21.63525581449214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22.978308576500343</v>
      </c>
      <c r="J1221" s="6">
        <f ca="1">IFERROR((INDEX('Sheet 1'!P:P,(MATCH((INDEX('Sheet 1'!B:B,(MATCH(A1221,'Sheet 1'!A:A,0)),1)),'Sheet 1'!J:J,1)),1)),"")</f>
        <v>0.31022727272727274</v>
      </c>
      <c r="K1221" s="4">
        <f ca="1">IFERROR(AVERAGEIFS('Sheet 1'!H:H, 'Sheet 1'!B:B, INDEX('Sheet 1'!B:B, MATCH(A1221, 'Sheet 1'!A:A, 0)), 'Sheet 1'!G:G, "&lt;="&amp;I1221, 'Sheet 1'!H:H, "&gt;0"), "0.001")</f>
        <v>4.9038461538461542</v>
      </c>
      <c r="L1221" s="6">
        <f t="shared" ca="1" si="97"/>
        <v>1.5213068181818183</v>
      </c>
      <c r="M1221" s="4">
        <f t="shared" ca="1" si="98"/>
        <v>-6.5032489750027915</v>
      </c>
      <c r="N1221" s="4">
        <f t="shared" ca="1" si="99"/>
        <v>-0.42899599472411998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47033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22.019438596491231</v>
      </c>
      <c r="D1222" s="4">
        <f ca="1">INDEX('Sheet 1'!L:L,(MATCH((INDEX('Sheet 1'!B:B,(MATCH(A1222,'Sheet 1'!A:A,0)),1)),'Sheet 1'!J:J,0)),1)</f>
        <v>3.5569229540293268</v>
      </c>
      <c r="E1222" s="6">
        <f ca="1">INDEX('Sheet 1'!N:N,(MATCH((INDEX('Sheet 1'!B:B,(MATCH(A1222,'Sheet 1'!A:A,0)),1)),'Sheet 1'!J:J,0)),1)</f>
        <v>-1.2000000000000271E-2</v>
      </c>
      <c r="F1222" s="6">
        <f ca="1">INDEX('Sheet 1'!O:O,(MATCH((INDEX('Sheet 1'!B:B,(MATCH(A1222,'Sheet 1'!A:A,0)),1)),'Sheet 1'!J:J,0)),1)</f>
        <v>3.3230952682946309</v>
      </c>
      <c r="G1222" s="5">
        <f ca="1">INDEX('Sheet 1'!H:H,(MATCH((INDEX('Sheet 1'!B:B,(MATCH(A1222,'Sheet 1'!A:A,0)),1)),'Sheet 1'!J:J,0)),1)</f>
        <v>0</v>
      </c>
      <c r="H1222" s="5">
        <f t="shared" ca="1" si="96"/>
        <v>21.92846713655431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24.633319018893008</v>
      </c>
      <c r="J1222" s="6">
        <f ca="1">IFERROR((INDEX('Sheet 1'!P:P,(MATCH((INDEX('Sheet 1'!B:B,(MATCH(A1222,'Sheet 1'!A:A,0)),1)),'Sheet 1'!J:J,1)),1)),"")</f>
        <v>0.29090909090909095</v>
      </c>
      <c r="K1222" s="4">
        <f ca="1">IFERROR(AVERAGEIFS('Sheet 1'!H:H, 'Sheet 1'!B:B, INDEX('Sheet 1'!B:B, MATCH(A1222, 'Sheet 1'!A:A, 0)), 'Sheet 1'!G:G, "&lt;="&amp;I1222, 'Sheet 1'!H:H, "&gt;0"), "0.001")</f>
        <v>4.2307692307692308</v>
      </c>
      <c r="L1222" s="6">
        <f t="shared" ca="1" si="97"/>
        <v>1.2307692307692311</v>
      </c>
      <c r="M1222" s="4">
        <f t="shared" ca="1" si="98"/>
        <v>-6.1905863244935722</v>
      </c>
      <c r="N1222" s="4">
        <f t="shared" ca="1" si="99"/>
        <v>-0.7348712514114879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47034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22.321508771929821</v>
      </c>
      <c r="D1223" s="4">
        <f ca="1">INDEX('Sheet 1'!L:L,(MATCH((INDEX('Sheet 1'!B:B,(MATCH(A1223,'Sheet 1'!A:A,0)),1)),'Sheet 1'!J:J,0)),1)</f>
        <v>3.2742720805788021</v>
      </c>
      <c r="E1223" s="6">
        <f ca="1">INDEX('Sheet 1'!N:N,(MATCH((INDEX('Sheet 1'!B:B,(MATCH(A1223,'Sheet 1'!A:A,0)),1)),'Sheet 1'!J:J,0)),1)</f>
        <v>0.30800000000000011</v>
      </c>
      <c r="F1223" s="6">
        <f ca="1">INDEX('Sheet 1'!O:O,(MATCH((INDEX('Sheet 1'!B:B,(MATCH(A1223,'Sheet 1'!A:A,0)),1)),'Sheet 1'!J:J,0)),1)</f>
        <v>2.7968012616732878</v>
      </c>
      <c r="G1223" s="5">
        <f ca="1">INDEX('Sheet 1'!H:H,(MATCH((INDEX('Sheet 1'!B:B,(MATCH(A1223,'Sheet 1'!A:A,0)),1)),'Sheet 1'!J:J,0)),1)</f>
        <v>0</v>
      </c>
      <c r="H1223" s="5">
        <f t="shared" ca="1" si="96"/>
        <v>22.121985262075579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19.3518108181371</v>
      </c>
      <c r="J1223" s="6">
        <f ca="1">IFERROR((INDEX('Sheet 1'!P:P,(MATCH((INDEX('Sheet 1'!B:B,(MATCH(A1223,'Sheet 1'!A:A,0)),1)),'Sheet 1'!J:J,1)),1)),"")</f>
        <v>0.28409090909090912</v>
      </c>
      <c r="K1223" s="4">
        <f ca="1">IFERROR(AVERAGEIFS('Sheet 1'!H:H, 'Sheet 1'!B:B, INDEX('Sheet 1'!B:B, MATCH(A1223, 'Sheet 1'!A:A, 0)), 'Sheet 1'!G:G, "&lt;="&amp;I1223, 'Sheet 1'!H:H, "&gt;0"), "0.001")</f>
        <v>7.8066666666666675</v>
      </c>
      <c r="L1223" s="6">
        <f t="shared" ca="1" si="97"/>
        <v>2.2178030303030307</v>
      </c>
      <c r="M1223" s="4">
        <f t="shared" ca="1" si="98"/>
        <v>-6.817243107049304</v>
      </c>
      <c r="N1223" s="4">
        <f t="shared" ca="1" si="99"/>
        <v>0.90697959140517104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47035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22.528982456140358</v>
      </c>
      <c r="D1224" s="4">
        <f ca="1">INDEX('Sheet 1'!L:L,(MATCH((INDEX('Sheet 1'!B:B,(MATCH(A1224,'Sheet 1'!A:A,0)),1)),'Sheet 1'!J:J,0)),1)</f>
        <v>3.96485824474223</v>
      </c>
      <c r="E1224" s="6">
        <f ca="1">INDEX('Sheet 1'!N:N,(MATCH((INDEX('Sheet 1'!B:B,(MATCH(A1224,'Sheet 1'!A:A,0)),1)),'Sheet 1'!J:J,0)),1)</f>
        <v>0.63200000000000012</v>
      </c>
      <c r="F1224" s="6">
        <f ca="1">INDEX('Sheet 1'!O:O,(MATCH((INDEX('Sheet 1'!B:B,(MATCH(A1224,'Sheet 1'!A:A,0)),1)),'Sheet 1'!J:J,0)),1)</f>
        <v>2.7015090877787831</v>
      </c>
      <c r="G1224" s="5">
        <f ca="1">INDEX('Sheet 1'!H:H,(MATCH((INDEX('Sheet 1'!B:B,(MATCH(A1224,'Sheet 1'!A:A,0)),1)),'Sheet 1'!J:J,0)),1)</f>
        <v>0</v>
      </c>
      <c r="H1224" s="5">
        <f t="shared" ca="1" si="96"/>
        <v>22.462877929005614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18.910268393468968</v>
      </c>
      <c r="J1224" s="6">
        <f ca="1">IFERROR((INDEX('Sheet 1'!P:P,(MATCH((INDEX('Sheet 1'!B:B,(MATCH(A1224,'Sheet 1'!A:A,0)),1)),'Sheet 1'!J:J,1)),1)),"")</f>
        <v>0.32765151515151519</v>
      </c>
      <c r="K1224" s="4">
        <f ca="1">IFERROR(AVERAGEIFS('Sheet 1'!H:H, 'Sheet 1'!B:B, INDEX('Sheet 1'!B:B, MATCH(A1224, 'Sheet 1'!A:A, 0)), 'Sheet 1'!G:G, "&lt;="&amp;I1224, 'Sheet 1'!H:H, "&gt;0"), "0.001")</f>
        <v>6.6749999999999998</v>
      </c>
      <c r="L1224" s="6">
        <f t="shared" ca="1" si="97"/>
        <v>2.187073863636364</v>
      </c>
      <c r="M1224" s="4">
        <f t="shared" ca="1" si="98"/>
        <v>-5.6821659351922307</v>
      </c>
      <c r="N1224" s="4">
        <f t="shared" ca="1" si="99"/>
        <v>0.91269695895689107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47036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22.869298245614029</v>
      </c>
      <c r="D1225" s="4">
        <f ca="1">INDEX('Sheet 1'!L:L,(MATCH((INDEX('Sheet 1'!B:B,(MATCH(A1225,'Sheet 1'!A:A,0)),1)),'Sheet 1'!J:J,0)),1)</f>
        <v>3.9276350539627751</v>
      </c>
      <c r="E1225" s="6">
        <f ca="1">INDEX('Sheet 1'!N:N,(MATCH((INDEX('Sheet 1'!B:B,(MATCH(A1225,'Sheet 1'!A:A,0)),1)),'Sheet 1'!J:J,0)),1)</f>
        <v>-0.51466666666666694</v>
      </c>
      <c r="F1225" s="6">
        <f ca="1">INDEX('Sheet 1'!O:O,(MATCH((INDEX('Sheet 1'!B:B,(MATCH(A1225,'Sheet 1'!A:A,0)),1)),'Sheet 1'!J:J,0)),1)</f>
        <v>3.4481367210200409</v>
      </c>
      <c r="G1225" s="5">
        <f ca="1">INDEX('Sheet 1'!H:H,(MATCH((INDEX('Sheet 1'!B:B,(MATCH(A1225,'Sheet 1'!A:A,0)),1)),'Sheet 1'!J:J,0)),1)</f>
        <v>0</v>
      </c>
      <c r="H1225" s="5">
        <f t="shared" ca="1" si="96"/>
        <v>23.022431144454149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25.651053812879287</v>
      </c>
      <c r="J1225" s="6">
        <f ca="1">IFERROR((INDEX('Sheet 1'!P:P,(MATCH((INDEX('Sheet 1'!B:B,(MATCH(A1225,'Sheet 1'!A:A,0)),1)),'Sheet 1'!J:J,1)),1)),"")</f>
        <v>0.31628787878787878</v>
      </c>
      <c r="K1225" s="4">
        <f ca="1">IFERROR(AVERAGEIFS('Sheet 1'!H:H, 'Sheet 1'!B:B, INDEX('Sheet 1'!B:B, MATCH(A1225, 'Sheet 1'!A:A, 0)), 'Sheet 1'!G:G, "&lt;="&amp;I1225, 'Sheet 1'!H:H, "&gt;0"), "0.001")</f>
        <v>1.982608695652174</v>
      </c>
      <c r="L1225" s="6">
        <f t="shared" ca="1" si="97"/>
        <v>0.62707509881422929</v>
      </c>
      <c r="M1225" s="4">
        <f t="shared" ca="1" si="98"/>
        <v>-5.8226637483897905</v>
      </c>
      <c r="N1225" s="4">
        <f t="shared" ca="1" si="99"/>
        <v>-0.70825204710875922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47037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22.1760701754386</v>
      </c>
      <c r="D1226" s="4">
        <f ca="1">INDEX('Sheet 1'!L:L,(MATCH((INDEX('Sheet 1'!B:B,(MATCH(A1226,'Sheet 1'!A:A,0)),1)),'Sheet 1'!J:J,0)),1)</f>
        <v>3.3352536810739402</v>
      </c>
      <c r="E1226" s="6">
        <f ca="1">INDEX('Sheet 1'!N:N,(MATCH((INDEX('Sheet 1'!B:B,(MATCH(A1226,'Sheet 1'!A:A,0)),1)),'Sheet 1'!J:J,0)),1)</f>
        <v>0.21866666666666679</v>
      </c>
      <c r="F1226" s="6">
        <f ca="1">INDEX('Sheet 1'!O:O,(MATCH((INDEX('Sheet 1'!B:B,(MATCH(A1226,'Sheet 1'!A:A,0)),1)),'Sheet 1'!J:J,0)),1)</f>
        <v>3.2717750093354092</v>
      </c>
      <c r="G1226" s="5">
        <f ca="1">INDEX('Sheet 1'!H:H,(MATCH((INDEX('Sheet 1'!B:B,(MATCH(A1226,'Sheet 1'!A:A,0)),1)),'Sheet 1'!J:J,0)),1)</f>
        <v>0</v>
      </c>
      <c r="H1226" s="5">
        <f t="shared" ca="1" si="96"/>
        <v>22.336399098560918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19.881057871751697</v>
      </c>
      <c r="J1226" s="6">
        <f ca="1">IFERROR((INDEX('Sheet 1'!P:P,(MATCH((INDEX('Sheet 1'!B:B,(MATCH(A1226,'Sheet 1'!A:A,0)),1)),'Sheet 1'!J:J,1)),1)),"")</f>
        <v>0.32272727272727275</v>
      </c>
      <c r="K1226" s="4">
        <f ca="1">IFERROR(AVERAGEIFS('Sheet 1'!H:H, 'Sheet 1'!B:B, INDEX('Sheet 1'!B:B, MATCH(A1226, 'Sheet 1'!A:A, 0)), 'Sheet 1'!G:G, "&lt;="&amp;I1226, 'Sheet 1'!H:H, "&gt;0"), "0.001")</f>
        <v>4.0769230769230766</v>
      </c>
      <c r="L1226" s="6">
        <f t="shared" ca="1" si="97"/>
        <v>1.3157342657342657</v>
      </c>
      <c r="M1226" s="4">
        <f t="shared" ca="1" si="98"/>
        <v>-6.6489905404430836</v>
      </c>
      <c r="N1226" s="4">
        <f t="shared" ca="1" si="99"/>
        <v>0.6881072695339675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47038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22.528912280701761</v>
      </c>
      <c r="D1227" s="4">
        <f ca="1">INDEX('Sheet 1'!L:L,(MATCH((INDEX('Sheet 1'!B:B,(MATCH(A1227,'Sheet 1'!A:A,0)),1)),'Sheet 1'!J:J,0)),1)</f>
        <v>3.7513721213434921</v>
      </c>
      <c r="E1227" s="6">
        <f ca="1">INDEX('Sheet 1'!N:N,(MATCH((INDEX('Sheet 1'!B:B,(MATCH(A1227,'Sheet 1'!A:A,0)),1)),'Sheet 1'!J:J,0)),1)</f>
        <v>3.4666666666666499E-2</v>
      </c>
      <c r="F1227" s="6">
        <f ca="1">INDEX('Sheet 1'!O:O,(MATCH((INDEX('Sheet 1'!B:B,(MATCH(A1227,'Sheet 1'!A:A,0)),1)),'Sheet 1'!J:J,0)),1)</f>
        <v>3.139826700904321</v>
      </c>
      <c r="G1227" s="5">
        <f ca="1">INDEX('Sheet 1'!H:H,(MATCH((INDEX('Sheet 1'!B:B,(MATCH(A1227,'Sheet 1'!A:A,0)),1)),'Sheet 1'!J:J,0)),1)</f>
        <v>0</v>
      </c>
      <c r="H1227" s="5">
        <f t="shared" ca="1" si="96"/>
        <v>22.543766703969414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19.034083245482829</v>
      </c>
      <c r="J1227" s="6">
        <f ca="1">IFERROR((INDEX('Sheet 1'!P:P,(MATCH((INDEX('Sheet 1'!B:B,(MATCH(A1227,'Sheet 1'!A:A,0)),1)),'Sheet 1'!J:J,1)),1)),"")</f>
        <v>0.27575757575757576</v>
      </c>
      <c r="K1227" s="4">
        <f ca="1">IFERROR(AVERAGEIFS('Sheet 1'!H:H, 'Sheet 1'!B:B, INDEX('Sheet 1'!B:B, MATCH(A1227, 'Sheet 1'!A:A, 0)), 'Sheet 1'!G:G, "&lt;="&amp;I1227, 'Sheet 1'!H:H, "&gt;0"), "0.001")</f>
        <v>7.7142857142857135</v>
      </c>
      <c r="L1227" s="6">
        <f t="shared" ca="1" si="97"/>
        <v>2.127272727272727</v>
      </c>
      <c r="M1227" s="4">
        <f t="shared" ca="1" si="98"/>
        <v>-6.005512530341405</v>
      </c>
      <c r="N1227" s="4">
        <f t="shared" ca="1" si="99"/>
        <v>0.93161353290841109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47039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22.781017543859651</v>
      </c>
      <c r="D1228" s="4">
        <f ca="1">INDEX('Sheet 1'!L:L,(MATCH((INDEX('Sheet 1'!B:B,(MATCH(A1228,'Sheet 1'!A:A,0)),1)),'Sheet 1'!J:J,0)),1)</f>
        <v>3.879222546795579</v>
      </c>
      <c r="E1228" s="6">
        <f ca="1">INDEX('Sheet 1'!N:N,(MATCH((INDEX('Sheet 1'!B:B,(MATCH(A1228,'Sheet 1'!A:A,0)),1)),'Sheet 1'!J:J,0)),1)</f>
        <v>-0.43333333333333313</v>
      </c>
      <c r="F1228" s="6">
        <f ca="1">INDEX('Sheet 1'!O:O,(MATCH((INDEX('Sheet 1'!B:B,(MATCH(A1228,'Sheet 1'!A:A,0)),1)),'Sheet 1'!J:J,0)),1)</f>
        <v>3.762414884853313</v>
      </c>
      <c r="G1228" s="5">
        <f ca="1">INDEX('Sheet 1'!H:H,(MATCH((INDEX('Sheet 1'!B:B,(MATCH(A1228,'Sheet 1'!A:A,0)),1)),'Sheet 1'!J:J,0)),1)</f>
        <v>0</v>
      </c>
      <c r="H1228" s="5">
        <f t="shared" ca="1" si="96"/>
        <v>22.658619186849258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25.061421682507959</v>
      </c>
      <c r="J1228" s="6">
        <f ca="1">IFERROR((INDEX('Sheet 1'!P:P,(MATCH((INDEX('Sheet 1'!B:B,(MATCH(A1228,'Sheet 1'!A:A,0)),1)),'Sheet 1'!J:J,1)),1)),"")</f>
        <v>0.26704545454545453</v>
      </c>
      <c r="K1228" s="4">
        <f ca="1">IFERROR(AVERAGEIFS('Sheet 1'!H:H, 'Sheet 1'!B:B, INDEX('Sheet 1'!B:B, MATCH(A1228, 'Sheet 1'!A:A, 0)), 'Sheet 1'!G:G, "&lt;="&amp;I1228, 'Sheet 1'!H:H, "&gt;0"), "0.001")</f>
        <v>5.260714285714287</v>
      </c>
      <c r="L1228" s="6">
        <f t="shared" ca="1" si="97"/>
        <v>1.404849837662338</v>
      </c>
      <c r="M1228" s="4">
        <f t="shared" ca="1" si="98"/>
        <v>-5.8725729882854614</v>
      </c>
      <c r="N1228" s="4">
        <f t="shared" ca="1" si="99"/>
        <v>-0.58785081575998499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47040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22.423684210526311</v>
      </c>
      <c r="D1229" s="4">
        <f ca="1">INDEX('Sheet 1'!L:L,(MATCH((INDEX('Sheet 1'!B:B,(MATCH(A1229,'Sheet 1'!A:A,0)),1)),'Sheet 1'!J:J,0)),1)</f>
        <v>3.6942355875845809</v>
      </c>
      <c r="E1229" s="6">
        <f ca="1">INDEX('Sheet 1'!N:N,(MATCH((INDEX('Sheet 1'!B:B,(MATCH(A1229,'Sheet 1'!A:A,0)),1)),'Sheet 1'!J:J,0)),1)</f>
        <v>0.38533333333333353</v>
      </c>
      <c r="F1229" s="6">
        <f ca="1">INDEX('Sheet 1'!O:O,(MATCH((INDEX('Sheet 1'!B:B,(MATCH(A1229,'Sheet 1'!A:A,0)),1)),'Sheet 1'!J:J,0)),1)</f>
        <v>3.628442199180359</v>
      </c>
      <c r="G1229" s="5">
        <f ca="1">INDEX('Sheet 1'!H:H,(MATCH((INDEX('Sheet 1'!B:B,(MATCH(A1229,'Sheet 1'!A:A,0)),1)),'Sheet 1'!J:J,0)),1)</f>
        <v>0</v>
      </c>
      <c r="H1229" s="5">
        <f t="shared" ca="1" si="96"/>
        <v>22.326298920153171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19.951396746430653</v>
      </c>
      <c r="J1229" s="6">
        <f ca="1">IFERROR((INDEX('Sheet 1'!P:P,(MATCH((INDEX('Sheet 1'!B:B,(MATCH(A1229,'Sheet 1'!A:A,0)),1)),'Sheet 1'!J:J,1)),1)),"")</f>
        <v>0.25984848484848488</v>
      </c>
      <c r="K1229" s="4">
        <f ca="1">IFERROR(AVERAGEIFS('Sheet 1'!H:H, 'Sheet 1'!B:B, INDEX('Sheet 1'!B:B, MATCH(A1229, 'Sheet 1'!A:A, 0)), 'Sheet 1'!G:G, "&lt;="&amp;I1229, 'Sheet 1'!H:H, "&gt;0"), "0.001")</f>
        <v>6.0363636363636353</v>
      </c>
      <c r="L1229" s="6">
        <f t="shared" ca="1" si="97"/>
        <v>1.5685399449035813</v>
      </c>
      <c r="M1229" s="4">
        <f t="shared" ca="1" si="98"/>
        <v>-6.0699118068936402</v>
      </c>
      <c r="N1229" s="4">
        <f t="shared" ca="1" si="99"/>
        <v>0.66922842506428359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47041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22.957157894736849</v>
      </c>
      <c r="D1230" s="4">
        <f ca="1">INDEX('Sheet 1'!L:L,(MATCH((INDEX('Sheet 1'!B:B,(MATCH(A1230,'Sheet 1'!A:A,0)),1)),'Sheet 1'!J:J,0)),1)</f>
        <v>3.8853754219594969</v>
      </c>
      <c r="E1230" s="6">
        <f ca="1">INDEX('Sheet 1'!N:N,(MATCH((INDEX('Sheet 1'!B:B,(MATCH(A1230,'Sheet 1'!A:A,0)),1)),'Sheet 1'!J:J,0)),1)</f>
        <v>0.57066666666666666</v>
      </c>
      <c r="F1230" s="6">
        <f ca="1">INDEX('Sheet 1'!O:O,(MATCH((INDEX('Sheet 1'!B:B,(MATCH(A1230,'Sheet 1'!A:A,0)),1)),'Sheet 1'!J:J,0)),1)</f>
        <v>4.3304320155662808</v>
      </c>
      <c r="G1230" s="5">
        <f ca="1">INDEX('Sheet 1'!H:H,(MATCH((INDEX('Sheet 1'!B:B,(MATCH(A1230,'Sheet 1'!A:A,0)),1)),'Sheet 1'!J:J,0)),1)</f>
        <v>0</v>
      </c>
      <c r="H1230" s="5">
        <f t="shared" ca="1" si="96"/>
        <v>22.82600918813672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24.465841023778086</v>
      </c>
      <c r="J1230" s="6">
        <f ca="1">IFERROR((INDEX('Sheet 1'!P:P,(MATCH((INDEX('Sheet 1'!B:B,(MATCH(A1230,'Sheet 1'!A:A,0)),1)),'Sheet 1'!J:J,1)),1)),"")</f>
        <v>0.2992424242424242</v>
      </c>
      <c r="K1230" s="4">
        <f ca="1">IFERROR(AVERAGEIFS('Sheet 1'!H:H, 'Sheet 1'!B:B, INDEX('Sheet 1'!B:B, MATCH(A1230, 'Sheet 1'!A:A, 0)), 'Sheet 1'!G:G, "&lt;="&amp;I1230, 'Sheet 1'!H:H, "&gt;0"), "0.001")</f>
        <v>3.9062499999999996</v>
      </c>
      <c r="L1230" s="6">
        <f t="shared" ca="1" si="97"/>
        <v>1.1689157196969695</v>
      </c>
      <c r="M1230" s="4">
        <f t="shared" ca="1" si="98"/>
        <v>-5.9086073806373518</v>
      </c>
      <c r="N1230" s="4">
        <f t="shared" ca="1" si="99"/>
        <v>-0.3882979030840652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47042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23.302</v>
      </c>
      <c r="D1231" s="4">
        <f ca="1">INDEX('Sheet 1'!L:L,(MATCH((INDEX('Sheet 1'!B:B,(MATCH(A1231,'Sheet 1'!A:A,0)),1)),'Sheet 1'!J:J,0)),1)</f>
        <v>3.9474443779637212</v>
      </c>
      <c r="E1231" s="6">
        <f ca="1">INDEX('Sheet 1'!N:N,(MATCH((INDEX('Sheet 1'!B:B,(MATCH(A1231,'Sheet 1'!A:A,0)),1)),'Sheet 1'!J:J,0)),1)</f>
        <v>-0.12933333333333349</v>
      </c>
      <c r="F1231" s="6">
        <f ca="1">INDEX('Sheet 1'!O:O,(MATCH((INDEX('Sheet 1'!B:B,(MATCH(A1231,'Sheet 1'!A:A,0)),1)),'Sheet 1'!J:J,0)),1)</f>
        <v>3.9059128196818418</v>
      </c>
      <c r="G1231" s="5">
        <f ca="1">INDEX('Sheet 1'!H:H,(MATCH((INDEX('Sheet 1'!B:B,(MATCH(A1231,'Sheet 1'!A:A,0)),1)),'Sheet 1'!J:J,0)),1)</f>
        <v>0</v>
      </c>
      <c r="H1231" s="5">
        <f t="shared" ca="1" si="96"/>
        <v>23.34496697170508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23.700486310991383</v>
      </c>
      <c r="J1231" s="6">
        <f ca="1">IFERROR((INDEX('Sheet 1'!P:P,(MATCH((INDEX('Sheet 1'!B:B,(MATCH(A1231,'Sheet 1'!A:A,0)),1)),'Sheet 1'!J:J,1)),1)),"")</f>
        <v>0.2992424242424242</v>
      </c>
      <c r="K1231" s="4">
        <f ca="1">IFERROR(AVERAGEIFS('Sheet 1'!H:H, 'Sheet 1'!B:B, INDEX('Sheet 1'!B:B, MATCH(A1231, 'Sheet 1'!A:A, 0)), 'Sheet 1'!G:G, "&lt;="&amp;I1231, 'Sheet 1'!H:H, "&gt;0"), "0.001")</f>
        <v>5.0421052631578949</v>
      </c>
      <c r="L1231" s="6">
        <f t="shared" ca="1" si="97"/>
        <v>1.5088118022328547</v>
      </c>
      <c r="M1231" s="4">
        <f t="shared" ca="1" si="98"/>
        <v>-5.9030597441933494</v>
      </c>
      <c r="N1231" s="4">
        <f t="shared" ca="1" si="99"/>
        <v>-0.10094792296907347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47043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22.972631578947361</v>
      </c>
      <c r="D1232" s="4">
        <f ca="1">INDEX('Sheet 1'!L:L,(MATCH((INDEX('Sheet 1'!B:B,(MATCH(A1232,'Sheet 1'!A:A,0)),1)),'Sheet 1'!J:J,0)),1)</f>
        <v>4.0842046873201943</v>
      </c>
      <c r="E1232" s="6">
        <f ca="1">INDEX('Sheet 1'!N:N,(MATCH((INDEX('Sheet 1'!B:B,(MATCH(A1232,'Sheet 1'!A:A,0)),1)),'Sheet 1'!J:J,0)),1)</f>
        <v>0.1373333333333335</v>
      </c>
      <c r="F1232" s="6">
        <f ca="1">INDEX('Sheet 1'!O:O,(MATCH((INDEX('Sheet 1'!B:B,(MATCH(A1232,'Sheet 1'!A:A,0)),1)),'Sheet 1'!J:J,0)),1)</f>
        <v>3.9353482394529919</v>
      </c>
      <c r="G1232" s="5">
        <f ca="1">INDEX('Sheet 1'!H:H,(MATCH((INDEX('Sheet 1'!B:B,(MATCH(A1232,'Sheet 1'!A:A,0)),1)),'Sheet 1'!J:J,0)),1)</f>
        <v>0</v>
      </c>
      <c r="H1232" s="5">
        <f t="shared" ca="1" si="96"/>
        <v>23.099552269800284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22.419939309529379</v>
      </c>
      <c r="J1232" s="6">
        <f ca="1">IFERROR((INDEX('Sheet 1'!P:P,(MATCH((INDEX('Sheet 1'!B:B,(MATCH(A1232,'Sheet 1'!A:A,0)),1)),'Sheet 1'!J:J,1)),1)),"")</f>
        <v>0.28712121212121211</v>
      </c>
      <c r="K1232" s="4">
        <f ca="1">IFERROR(AVERAGEIFS('Sheet 1'!H:H, 'Sheet 1'!B:B, INDEX('Sheet 1'!B:B, MATCH(A1232, 'Sheet 1'!A:A, 0)), 'Sheet 1'!G:G, "&lt;="&amp;I1232, 'Sheet 1'!H:H, "&gt;0"), "0.001")</f>
        <v>8.6611111111111132</v>
      </c>
      <c r="L1232" s="6">
        <f t="shared" ca="1" si="97"/>
        <v>2.4867887205387209</v>
      </c>
      <c r="M1232" s="4">
        <f t="shared" ca="1" si="98"/>
        <v>-5.6247503094710467</v>
      </c>
      <c r="N1232" s="4">
        <f t="shared" ca="1" si="99"/>
        <v>0.13532433159725513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47044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23.05305263157895</v>
      </c>
      <c r="D1233" s="4">
        <f ca="1">INDEX('Sheet 1'!L:L,(MATCH((INDEX('Sheet 1'!B:B,(MATCH(A1233,'Sheet 1'!A:A,0)),1)),'Sheet 1'!J:J,0)),1)</f>
        <v>3.8997468155285562</v>
      </c>
      <c r="E1233" s="6">
        <f ca="1">INDEX('Sheet 1'!N:N,(MATCH((INDEX('Sheet 1'!B:B,(MATCH(A1233,'Sheet 1'!A:A,0)),1)),'Sheet 1'!J:J,0)),1)</f>
        <v>0.79866666666666675</v>
      </c>
      <c r="F1233" s="6">
        <f ca="1">INDEX('Sheet 1'!O:O,(MATCH((INDEX('Sheet 1'!B:B,(MATCH(A1233,'Sheet 1'!A:A,0)),1)),'Sheet 1'!J:J,0)),1)</f>
        <v>3.4511844160916518</v>
      </c>
      <c r="G1233" s="5">
        <f ca="1">INDEX('Sheet 1'!H:H,(MATCH((INDEX('Sheet 1'!B:B,(MATCH(A1233,'Sheet 1'!A:A,0)),1)),'Sheet 1'!J:J,0)),1)</f>
        <v>4.5999999999999996</v>
      </c>
      <c r="H1233" s="5">
        <f t="shared" ca="1" si="96"/>
        <v>23.144133826861008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20.699110080815547</v>
      </c>
      <c r="J1233" s="6">
        <f ca="1">IFERROR((INDEX('Sheet 1'!P:P,(MATCH((INDEX('Sheet 1'!B:B,(MATCH(A1233,'Sheet 1'!A:A,0)),1)),'Sheet 1'!J:J,1)),1)),"")</f>
        <v>0.28333333333333333</v>
      </c>
      <c r="K1233" s="4">
        <f ca="1">IFERROR(AVERAGEIFS('Sheet 1'!H:H, 'Sheet 1'!B:B, INDEX('Sheet 1'!B:B, MATCH(A1233, 'Sheet 1'!A:A, 0)), 'Sheet 1'!G:G, "&lt;="&amp;I1233, 'Sheet 1'!H:H, "&gt;0"), "0.001")</f>
        <v>5.2176470588235295</v>
      </c>
      <c r="L1233" s="6">
        <f t="shared" ca="1" si="97"/>
        <v>1.4783333333333333</v>
      </c>
      <c r="M1233" s="4">
        <f t="shared" ca="1" si="98"/>
        <v>-5.9114229005285903</v>
      </c>
      <c r="N1233" s="4">
        <f t="shared" ca="1" si="99"/>
        <v>0.60361419910393821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47045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23.96161403508772</v>
      </c>
      <c r="D1234" s="4">
        <f ca="1">INDEX('Sheet 1'!L:L,(MATCH((INDEX('Sheet 1'!B:B,(MATCH(A1234,'Sheet 1'!A:A,0)),1)),'Sheet 1'!J:J,0)),1)</f>
        <v>4.4756812355799118</v>
      </c>
      <c r="E1234" s="6">
        <f ca="1">INDEX('Sheet 1'!N:N,(MATCH((INDEX('Sheet 1'!B:B,(MATCH(A1234,'Sheet 1'!A:A,0)),1)),'Sheet 1'!J:J,0)),1)</f>
        <v>0.1813333333333331</v>
      </c>
      <c r="F1234" s="6">
        <f ca="1">INDEX('Sheet 1'!O:O,(MATCH((INDEX('Sheet 1'!B:B,(MATCH(A1234,'Sheet 1'!A:A,0)),1)),'Sheet 1'!J:J,0)),1)</f>
        <v>3.8732866598729241</v>
      </c>
      <c r="G1234" s="5">
        <f ca="1">INDEX('Sheet 1'!H:H,(MATCH((INDEX('Sheet 1'!B:B,(MATCH(A1234,'Sheet 1'!A:A,0)),1)),'Sheet 1'!J:J,0)),1)</f>
        <v>0.8</v>
      </c>
      <c r="H1234" s="5">
        <f t="shared" ca="1" si="96"/>
        <v>23.949815682843887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26.434818317088006</v>
      </c>
      <c r="J1234" s="6">
        <f ca="1">IFERROR((INDEX('Sheet 1'!P:P,(MATCH((INDEX('Sheet 1'!B:B,(MATCH(A1234,'Sheet 1'!A:A,0)),1)),'Sheet 1'!J:J,1)),1)),"")</f>
        <v>0.28674242424242424</v>
      </c>
      <c r="K1234" s="4">
        <f ca="1">IFERROR(AVERAGEIFS('Sheet 1'!H:H, 'Sheet 1'!B:B, INDEX('Sheet 1'!B:B, MATCH(A1234, 'Sheet 1'!A:A, 0)), 'Sheet 1'!G:G, "&lt;="&amp;I1234, 'Sheet 1'!H:H, "&gt;0"), "0.001")</f>
        <v>7.5444444444444434</v>
      </c>
      <c r="L1234" s="6">
        <f t="shared" ca="1" si="97"/>
        <v>2.1633122895622892</v>
      </c>
      <c r="M1234" s="4">
        <f t="shared" ca="1" si="98"/>
        <v>-5.3537356156203169</v>
      </c>
      <c r="N1234" s="4">
        <f t="shared" ca="1" si="99"/>
        <v>-0.55258722679785155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47046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24.549473684210518</v>
      </c>
      <c r="D1235" s="4">
        <f ca="1">INDEX('Sheet 1'!L:L,(MATCH((INDEX('Sheet 1'!B:B,(MATCH(A1235,'Sheet 1'!A:A,0)),1)),'Sheet 1'!J:J,0)),1)</f>
        <v>4.8000701946818953</v>
      </c>
      <c r="E1235" s="6">
        <f ca="1">INDEX('Sheet 1'!N:N,(MATCH((INDEX('Sheet 1'!B:B,(MATCH(A1235,'Sheet 1'!A:A,0)),1)),'Sheet 1'!J:J,0)),1)</f>
        <v>-0.18666666666666659</v>
      </c>
      <c r="F1235" s="6">
        <f ca="1">INDEX('Sheet 1'!O:O,(MATCH((INDEX('Sheet 1'!B:B,(MATCH(A1235,'Sheet 1'!A:A,0)),1)),'Sheet 1'!J:J,0)),1)</f>
        <v>3.7023124013401572</v>
      </c>
      <c r="G1235" s="5">
        <f ca="1">INDEX('Sheet 1'!H:H,(MATCH((INDEX('Sheet 1'!B:B,(MATCH(A1235,'Sheet 1'!A:A,0)),1)),'Sheet 1'!J:J,0)),1)</f>
        <v>9.1</v>
      </c>
      <c r="H1235" s="5">
        <f t="shared" ca="1" si="96"/>
        <v>24.296116264578689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25.949061474512945</v>
      </c>
      <c r="J1235" s="6">
        <f ca="1">IFERROR((INDEX('Sheet 1'!P:P,(MATCH((INDEX('Sheet 1'!B:B,(MATCH(A1235,'Sheet 1'!A:A,0)),1)),'Sheet 1'!J:J,1)),1)),"")</f>
        <v>0.25189393939393939</v>
      </c>
      <c r="K1235" s="4">
        <f ca="1">IFERROR(AVERAGEIFS('Sheet 1'!H:H, 'Sheet 1'!B:B, INDEX('Sheet 1'!B:B, MATCH(A1235, 'Sheet 1'!A:A, 0)), 'Sheet 1'!G:G, "&lt;="&amp;I1235, 'Sheet 1'!H:H, "&gt;0"), "0.001")</f>
        <v>6.2818181818181813</v>
      </c>
      <c r="L1235" s="6">
        <f t="shared" ca="1" si="97"/>
        <v>1.5823519283746554</v>
      </c>
      <c r="M1235" s="4">
        <f t="shared" ca="1" si="98"/>
        <v>-5.1143988917931713</v>
      </c>
      <c r="N1235" s="4">
        <f t="shared" ca="1" si="99"/>
        <v>-0.29157652566269987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47047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24.508140350877198</v>
      </c>
      <c r="D1236" s="4">
        <f ca="1">INDEX('Sheet 1'!L:L,(MATCH((INDEX('Sheet 1'!B:B,(MATCH(A1236,'Sheet 1'!A:A,0)),1)),'Sheet 1'!J:J,0)),1)</f>
        <v>4.4214147179503112</v>
      </c>
      <c r="E1236" s="6">
        <f ca="1">INDEX('Sheet 1'!N:N,(MATCH((INDEX('Sheet 1'!B:B,(MATCH(A1236,'Sheet 1'!A:A,0)),1)),'Sheet 1'!J:J,0)),1)</f>
        <v>0.62000000000000033</v>
      </c>
      <c r="F1236" s="6">
        <f ca="1">INDEX('Sheet 1'!O:O,(MATCH((INDEX('Sheet 1'!B:B,(MATCH(A1236,'Sheet 1'!A:A,0)),1)),'Sheet 1'!J:J,0)),1)</f>
        <v>3.5522356873352838</v>
      </c>
      <c r="G1236" s="5">
        <f ca="1">INDEX('Sheet 1'!H:H,(MATCH((INDEX('Sheet 1'!B:B,(MATCH(A1236,'Sheet 1'!A:A,0)),1)),'Sheet 1'!J:J,0)),1)</f>
        <v>0</v>
      </c>
      <c r="H1236" s="5">
        <f t="shared" ca="1" si="96"/>
        <v>24.27377774017781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27.685587646024189</v>
      </c>
      <c r="J1236" s="6">
        <f ca="1">IFERROR((INDEX('Sheet 1'!P:P,(MATCH((INDEX('Sheet 1'!B:B,(MATCH(A1236,'Sheet 1'!A:A,0)),1)),'Sheet 1'!J:J,1)),1)),"")</f>
        <v>0.22954545454545455</v>
      </c>
      <c r="K1236" s="4">
        <f ca="1">IFERROR(AVERAGEIFS('Sheet 1'!H:H, 'Sheet 1'!B:B, INDEX('Sheet 1'!B:B, MATCH(A1236, 'Sheet 1'!A:A, 0)), 'Sheet 1'!G:G, "&lt;="&amp;I1236, 'Sheet 1'!H:H, "&gt;0"), "0.001")</f>
        <v>3.9</v>
      </c>
      <c r="L1236" s="6">
        <f t="shared" ca="1" si="97"/>
        <v>0.89522727272727276</v>
      </c>
      <c r="M1236" s="4">
        <f t="shared" ca="1" si="98"/>
        <v>-5.5430539576795761</v>
      </c>
      <c r="N1236" s="4">
        <f t="shared" ca="1" si="99"/>
        <v>-0.71864945901749699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47048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24.78536842105262</v>
      </c>
      <c r="D1237" s="4">
        <f ca="1">INDEX('Sheet 1'!L:L,(MATCH((INDEX('Sheet 1'!B:B,(MATCH(A1237,'Sheet 1'!A:A,0)),1)),'Sheet 1'!J:J,0)),1)</f>
        <v>3.859882367623602</v>
      </c>
      <c r="E1237" s="6">
        <f ca="1">INDEX('Sheet 1'!N:N,(MATCH((INDEX('Sheet 1'!B:B,(MATCH(A1237,'Sheet 1'!A:A,0)),1)),'Sheet 1'!J:J,0)),1)</f>
        <v>-0.14933333333333329</v>
      </c>
      <c r="F1237" s="6">
        <f ca="1">INDEX('Sheet 1'!O:O,(MATCH((INDEX('Sheet 1'!B:B,(MATCH(A1237,'Sheet 1'!A:A,0)),1)),'Sheet 1'!J:J,0)),1)</f>
        <v>3.7507971525102879</v>
      </c>
      <c r="G1237" s="5">
        <f ca="1">INDEX('Sheet 1'!H:H,(MATCH((INDEX('Sheet 1'!B:B,(MATCH(A1237,'Sheet 1'!A:A,0)),1)),'Sheet 1'!J:J,0)),1)</f>
        <v>3.8</v>
      </c>
      <c r="H1237" s="5">
        <f t="shared" ca="1" si="96"/>
        <v>24.844064969340359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24.886185025667658</v>
      </c>
      <c r="J1237" s="6">
        <f ca="1">IFERROR((INDEX('Sheet 1'!P:P,(MATCH((INDEX('Sheet 1'!B:B,(MATCH(A1237,'Sheet 1'!A:A,0)),1)),'Sheet 1'!J:J,1)),1)),"")</f>
        <v>0.23787878787878788</v>
      </c>
      <c r="K1237" s="4">
        <f ca="1">IFERROR(AVERAGEIFS('Sheet 1'!H:H, 'Sheet 1'!B:B, INDEX('Sheet 1'!B:B, MATCH(A1237, 'Sheet 1'!A:A, 0)), 'Sheet 1'!G:G, "&lt;="&amp;I1237, 'Sheet 1'!H:H, "&gt;0"), "0.001")</f>
        <v>5.4</v>
      </c>
      <c r="L1237" s="6">
        <f t="shared" ca="1" si="97"/>
        <v>1.2845454545454547</v>
      </c>
      <c r="M1237" s="4">
        <f t="shared" ca="1" si="98"/>
        <v>-6.4212755883314978</v>
      </c>
      <c r="N1237" s="4">
        <f t="shared" ca="1" si="99"/>
        <v>-2.6119087322629086E-2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47049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24.287719298245609</v>
      </c>
      <c r="D1238" s="4">
        <f ca="1">INDEX('Sheet 1'!L:L,(MATCH((INDEX('Sheet 1'!B:B,(MATCH(A1238,'Sheet 1'!A:A,0)),1)),'Sheet 1'!J:J,0)),1)</f>
        <v>3.2125755152901232</v>
      </c>
      <c r="E1238" s="6">
        <f ca="1">INDEX('Sheet 1'!N:N,(MATCH((INDEX('Sheet 1'!B:B,(MATCH(A1238,'Sheet 1'!A:A,0)),1)),'Sheet 1'!J:J,0)),1)</f>
        <v>8.8000000000000356E-2</v>
      </c>
      <c r="F1238" s="6">
        <f ca="1">INDEX('Sheet 1'!O:O,(MATCH((INDEX('Sheet 1'!B:B,(MATCH(A1238,'Sheet 1'!A:A,0)),1)),'Sheet 1'!J:J,0)),1)</f>
        <v>4.774735311752611</v>
      </c>
      <c r="G1238" s="5">
        <f ca="1">INDEX('Sheet 1'!H:H,(MATCH((INDEX('Sheet 1'!B:B,(MATCH(A1238,'Sheet 1'!A:A,0)),1)),'Sheet 1'!J:J,0)),1)</f>
        <v>1.5</v>
      </c>
      <c r="H1238" s="5">
        <f t="shared" ca="1" si="96"/>
        <v>24.459952994096305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26.374158586002725</v>
      </c>
      <c r="J1238" s="6">
        <f ca="1">IFERROR((INDEX('Sheet 1'!P:P,(MATCH((INDEX('Sheet 1'!B:B,(MATCH(A1238,'Sheet 1'!A:A,0)),1)),'Sheet 1'!J:J,1)),1)),"")</f>
        <v>0.2439393939393939</v>
      </c>
      <c r="K1238" s="4">
        <f ca="1">IFERROR(AVERAGEIFS('Sheet 1'!H:H, 'Sheet 1'!B:B, INDEX('Sheet 1'!B:B, MATCH(A1238, 'Sheet 1'!A:A, 0)), 'Sheet 1'!G:G, "&lt;="&amp;I1238, 'Sheet 1'!H:H, "&gt;0"), "0.001")</f>
        <v>1.9249999999999998</v>
      </c>
      <c r="L1238" s="6">
        <f t="shared" ca="1" si="97"/>
        <v>0.46958333333333324</v>
      </c>
      <c r="M1238" s="4">
        <f t="shared" ca="1" si="98"/>
        <v>-7.5602018326570661</v>
      </c>
      <c r="N1238" s="4">
        <f t="shared" ca="1" si="99"/>
        <v>-0.64945999800683063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47050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24.306631578947371</v>
      </c>
      <c r="D1239" s="4">
        <f ca="1">INDEX('Sheet 1'!L:L,(MATCH((INDEX('Sheet 1'!B:B,(MATCH(A1239,'Sheet 1'!A:A,0)),1)),'Sheet 1'!J:J,0)),1)</f>
        <v>4.0534096242098174</v>
      </c>
      <c r="E1239" s="6">
        <f ca="1">INDEX('Sheet 1'!N:N,(MATCH((INDEX('Sheet 1'!B:B,(MATCH(A1239,'Sheet 1'!A:A,0)),1)),'Sheet 1'!J:J,0)),1)</f>
        <v>-0.40800000000000031</v>
      </c>
      <c r="F1239" s="6">
        <f ca="1">INDEX('Sheet 1'!O:O,(MATCH((INDEX('Sheet 1'!B:B,(MATCH(A1239,'Sheet 1'!A:A,0)),1)),'Sheet 1'!J:J,0)),1)</f>
        <v>5.1068782446231671</v>
      </c>
      <c r="G1239" s="5">
        <f ca="1">INDEX('Sheet 1'!H:H,(MATCH((INDEX('Sheet 1'!B:B,(MATCH(A1239,'Sheet 1'!A:A,0)),1)),'Sheet 1'!J:J,0)),1)</f>
        <v>0</v>
      </c>
      <c r="H1239" s="5">
        <f t="shared" ca="1" si="96"/>
        <v>24.407705281155671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24.729191255080654</v>
      </c>
      <c r="J1239" s="6">
        <f ca="1">IFERROR((INDEX('Sheet 1'!P:P,(MATCH((INDEX('Sheet 1'!B:B,(MATCH(A1239,'Sheet 1'!A:A,0)),1)),'Sheet 1'!J:J,1)),1)),"")</f>
        <v>0.23901515151515146</v>
      </c>
      <c r="K1239" s="4">
        <f ca="1">IFERROR(AVERAGEIFS('Sheet 1'!H:H, 'Sheet 1'!B:B, INDEX('Sheet 1'!B:B, MATCH(A1239, 'Sheet 1'!A:A, 0)), 'Sheet 1'!G:G, "&lt;="&amp;I1239, 'Sheet 1'!H:H, "&gt;0"), "0.001")</f>
        <v>6.5</v>
      </c>
      <c r="L1239" s="6">
        <f t="shared" ca="1" si="97"/>
        <v>1.5535984848484845</v>
      </c>
      <c r="M1239" s="4">
        <f t="shared" ca="1" si="98"/>
        <v>-5.9965890034333187</v>
      </c>
      <c r="N1239" s="4">
        <f t="shared" ca="1" si="99"/>
        <v>-0.1042479579683875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47051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23.759684210526309</v>
      </c>
      <c r="D1240" s="4">
        <f ca="1">INDEX('Sheet 1'!L:L,(MATCH((INDEX('Sheet 1'!B:B,(MATCH(A1240,'Sheet 1'!A:A,0)),1)),'Sheet 1'!J:J,0)),1)</f>
        <v>3.9743696876880978</v>
      </c>
      <c r="E1240" s="6">
        <f ca="1">INDEX('Sheet 1'!N:N,(MATCH((INDEX('Sheet 1'!B:B,(MATCH(A1240,'Sheet 1'!A:A,0)),1)),'Sheet 1'!J:J,0)),1)</f>
        <v>0.2626666666666666</v>
      </c>
      <c r="F1240" s="6">
        <f ca="1">INDEX('Sheet 1'!O:O,(MATCH((INDEX('Sheet 1'!B:B,(MATCH(A1240,'Sheet 1'!A:A,0)),1)),'Sheet 1'!J:J,0)),1)</f>
        <v>3.5115936681356081</v>
      </c>
      <c r="G1240" s="5">
        <f ca="1">INDEX('Sheet 1'!H:H,(MATCH((INDEX('Sheet 1'!B:B,(MATCH(A1240,'Sheet 1'!A:A,0)),1)),'Sheet 1'!J:J,0)),1)</f>
        <v>0</v>
      </c>
      <c r="H1240" s="5">
        <f t="shared" ca="1" si="96"/>
        <v>23.850220474635506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27.468170698700014</v>
      </c>
      <c r="J1240" s="6">
        <f ca="1">IFERROR((INDEX('Sheet 1'!P:P,(MATCH((INDEX('Sheet 1'!B:B,(MATCH(A1240,'Sheet 1'!A:A,0)),1)),'Sheet 1'!J:J,1)),1)),"")</f>
        <v>0.25795454545454544</v>
      </c>
      <c r="K1240" s="4">
        <f ca="1">IFERROR(AVERAGEIFS('Sheet 1'!H:H, 'Sheet 1'!B:B, INDEX('Sheet 1'!B:B, MATCH(A1240, 'Sheet 1'!A:A, 0)), 'Sheet 1'!G:G, "&lt;="&amp;I1240, 'Sheet 1'!H:H, "&gt;0"), "0.001")</f>
        <v>3.0000000000000009</v>
      </c>
      <c r="L1240" s="6">
        <f t="shared" ca="1" si="97"/>
        <v>0.77386363636363653</v>
      </c>
      <c r="M1240" s="4">
        <f t="shared" ca="1" si="98"/>
        <v>-5.9782270089593466</v>
      </c>
      <c r="N1240" s="4">
        <f t="shared" ca="1" si="99"/>
        <v>-0.93310053658620318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47052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24.212385964912269</v>
      </c>
      <c r="D1241" s="4">
        <f ca="1">INDEX('Sheet 1'!L:L,(MATCH((INDEX('Sheet 1'!B:B,(MATCH(A1241,'Sheet 1'!A:A,0)),1)),'Sheet 1'!J:J,0)),1)</f>
        <v>4.3576615763978346</v>
      </c>
      <c r="E1241" s="6">
        <f ca="1">INDEX('Sheet 1'!N:N,(MATCH((INDEX('Sheet 1'!B:B,(MATCH(A1241,'Sheet 1'!A:A,0)),1)),'Sheet 1'!J:J,0)),1)</f>
        <v>-0.55999999999999994</v>
      </c>
      <c r="F1241" s="6">
        <f ca="1">INDEX('Sheet 1'!O:O,(MATCH((INDEX('Sheet 1'!B:B,(MATCH(A1241,'Sheet 1'!A:A,0)),1)),'Sheet 1'!J:J,0)),1)</f>
        <v>3.979304570507876</v>
      </c>
      <c r="G1241" s="5">
        <f ca="1">INDEX('Sheet 1'!H:H,(MATCH((INDEX('Sheet 1'!B:B,(MATCH(A1241,'Sheet 1'!A:A,0)),1)),'Sheet 1'!J:J,0)),1)</f>
        <v>0</v>
      </c>
      <c r="H1241" s="5">
        <f t="shared" ca="1" si="96"/>
        <v>24.152061122595558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20.478310843018239</v>
      </c>
      <c r="J1241" s="6">
        <f ca="1">IFERROR((INDEX('Sheet 1'!P:P,(MATCH((INDEX('Sheet 1'!B:B,(MATCH(A1241,'Sheet 1'!A:A,0)),1)),'Sheet 1'!J:J,1)),1)),"")</f>
        <v>0.24356060606060606</v>
      </c>
      <c r="K1241" s="4">
        <f ca="1">IFERROR(AVERAGEIFS('Sheet 1'!H:H, 'Sheet 1'!B:B, INDEX('Sheet 1'!B:B, MATCH(A1241, 'Sheet 1'!A:A, 0)), 'Sheet 1'!G:G, "&lt;="&amp;I1241, 'Sheet 1'!H:H, "&gt;0"), "0.001")</f>
        <v>4.4846153846153856</v>
      </c>
      <c r="L1241" s="6">
        <f t="shared" ca="1" si="97"/>
        <v>1.0922756410256413</v>
      </c>
      <c r="M1241" s="4">
        <f t="shared" ca="1" si="98"/>
        <v>-5.5562795642627458</v>
      </c>
      <c r="N1241" s="4">
        <f t="shared" ca="1" si="99"/>
        <v>0.85689883356676844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47053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24.122771929824559</v>
      </c>
      <c r="D1242" s="4">
        <f ca="1">INDEX('Sheet 1'!L:L,(MATCH((INDEX('Sheet 1'!B:B,(MATCH(A1242,'Sheet 1'!A:A,0)),1)),'Sheet 1'!J:J,0)),1)</f>
        <v>4.0607046829980984</v>
      </c>
      <c r="E1242" s="6">
        <f ca="1">INDEX('Sheet 1'!N:N,(MATCH((INDEX('Sheet 1'!B:B,(MATCH(A1242,'Sheet 1'!A:A,0)),1)),'Sheet 1'!J:J,0)),1)</f>
        <v>0.1573333333333333</v>
      </c>
      <c r="F1242" s="6">
        <f ca="1">INDEX('Sheet 1'!O:O,(MATCH((INDEX('Sheet 1'!B:B,(MATCH(A1242,'Sheet 1'!A:A,0)),1)),'Sheet 1'!J:J,0)),1)</f>
        <v>3.3418789557605089</v>
      </c>
      <c r="G1242" s="5">
        <f ca="1">INDEX('Sheet 1'!H:H,(MATCH((INDEX('Sheet 1'!B:B,(MATCH(A1242,'Sheet 1'!A:A,0)),1)),'Sheet 1'!J:J,0)),1)</f>
        <v>0</v>
      </c>
      <c r="H1242" s="5">
        <f t="shared" ca="1" si="96"/>
        <v>23.852043958794361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26.535677292158926</v>
      </c>
      <c r="J1242" s="6">
        <f ca="1">IFERROR((INDEX('Sheet 1'!P:P,(MATCH((INDEX('Sheet 1'!B:B,(MATCH(A1242,'Sheet 1'!A:A,0)),1)),'Sheet 1'!J:J,1)),1)),"")</f>
        <v>0.23219696969696968</v>
      </c>
      <c r="K1242" s="4">
        <f ca="1">IFERROR(AVERAGEIFS('Sheet 1'!H:H, 'Sheet 1'!B:B, INDEX('Sheet 1'!B:B, MATCH(A1242, 'Sheet 1'!A:A, 0)), 'Sheet 1'!G:G, "&lt;="&amp;I1242, 'Sheet 1'!H:H, "&gt;0"), "0.001")</f>
        <v>3.1550000000000002</v>
      </c>
      <c r="L1242" s="6">
        <f t="shared" ca="1" si="97"/>
        <v>0.73258143939393938</v>
      </c>
      <c r="M1242" s="4">
        <f t="shared" ca="1" si="98"/>
        <v>-5.9405383579911657</v>
      </c>
      <c r="N1242" s="4">
        <f t="shared" ca="1" si="99"/>
        <v>-0.59420853046443944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47054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24.35694736842105</v>
      </c>
      <c r="D1243" s="4">
        <f ca="1">INDEX('Sheet 1'!L:L,(MATCH((INDEX('Sheet 1'!B:B,(MATCH(A1243,'Sheet 1'!A:A,0)),1)),'Sheet 1'!J:J,0)),1)</f>
        <v>4.4136022345340944</v>
      </c>
      <c r="E1243" s="6">
        <f ca="1">INDEX('Sheet 1'!N:N,(MATCH((INDEX('Sheet 1'!B:B,(MATCH(A1243,'Sheet 1'!A:A,0)),1)),'Sheet 1'!J:J,0)),1)</f>
        <v>-0.32133333333333319</v>
      </c>
      <c r="F1243" s="6">
        <f ca="1">INDEX('Sheet 1'!O:O,(MATCH((INDEX('Sheet 1'!B:B,(MATCH(A1243,'Sheet 1'!A:A,0)),1)),'Sheet 1'!J:J,0)),1)</f>
        <v>4.0418852081715579</v>
      </c>
      <c r="G1243" s="5">
        <f ca="1">INDEX('Sheet 1'!H:H,(MATCH((INDEX('Sheet 1'!B:B,(MATCH(A1243,'Sheet 1'!A:A,0)),1)),'Sheet 1'!J:J,0)),1)</f>
        <v>0</v>
      </c>
      <c r="H1243" s="5">
        <f t="shared" ca="1" si="96"/>
        <v>24.136031933513934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24.348569162160189</v>
      </c>
      <c r="J1243" s="6">
        <f ca="1">IFERROR((INDEX('Sheet 1'!P:P,(MATCH((INDEX('Sheet 1'!B:B,(MATCH(A1243,'Sheet 1'!A:A,0)),1)),'Sheet 1'!J:J,1)),1)),"")</f>
        <v>0.23030303030303031</v>
      </c>
      <c r="K1243" s="4">
        <f ca="1">IFERROR(AVERAGEIFS('Sheet 1'!H:H, 'Sheet 1'!B:B, INDEX('Sheet 1'!B:B, MATCH(A1243, 'Sheet 1'!A:A, 0)), 'Sheet 1'!G:G, "&lt;="&amp;I1243, 'Sheet 1'!H:H, "&gt;0"), "0.001")</f>
        <v>3.4266666666666667</v>
      </c>
      <c r="L1243" s="6">
        <f t="shared" ca="1" si="97"/>
        <v>0.78917171717171719</v>
      </c>
      <c r="M1243" s="4">
        <f t="shared" ca="1" si="98"/>
        <v>-5.5186095334647209</v>
      </c>
      <c r="N1243" s="4">
        <f t="shared" ca="1" si="99"/>
        <v>1.8982694442435841E-3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47055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23.654035087719301</v>
      </c>
      <c r="D1244" s="4">
        <f ca="1">INDEX('Sheet 1'!L:L,(MATCH((INDEX('Sheet 1'!B:B,(MATCH(A1244,'Sheet 1'!A:A,0)),1)),'Sheet 1'!J:J,0)),1)</f>
        <v>4.1715086820819556</v>
      </c>
      <c r="E1244" s="6">
        <f ca="1">INDEX('Sheet 1'!N:N,(MATCH((INDEX('Sheet 1'!B:B,(MATCH(A1244,'Sheet 1'!A:A,0)),1)),'Sheet 1'!J:J,0)),1)</f>
        <v>0.73333333333333317</v>
      </c>
      <c r="F1244" s="6">
        <f ca="1">INDEX('Sheet 1'!O:O,(MATCH((INDEX('Sheet 1'!B:B,(MATCH(A1244,'Sheet 1'!A:A,0)),1)),'Sheet 1'!J:J,0)),1)</f>
        <v>3.757419087378755</v>
      </c>
      <c r="G1244" s="5">
        <f ca="1">INDEX('Sheet 1'!H:H,(MATCH((INDEX('Sheet 1'!B:B,(MATCH(A1244,'Sheet 1'!A:A,0)),1)),'Sheet 1'!J:J,0)),1)</f>
        <v>0</v>
      </c>
      <c r="H1244" s="5">
        <f t="shared" ca="1" si="96"/>
        <v>23.736901798087782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27.307579561150671</v>
      </c>
      <c r="J1244" s="6">
        <f ca="1">IFERROR((INDEX('Sheet 1'!P:P,(MATCH((INDEX('Sheet 1'!B:B,(MATCH(A1244,'Sheet 1'!A:A,0)),1)),'Sheet 1'!J:J,1)),1)),"")</f>
        <v>0.19356060606060604</v>
      </c>
      <c r="K1244" s="4">
        <f ca="1">IFERROR(AVERAGEIFS('Sheet 1'!H:H, 'Sheet 1'!B:B, INDEX('Sheet 1'!B:B, MATCH(A1244, 'Sheet 1'!A:A, 0)), 'Sheet 1'!G:G, "&lt;="&amp;I1244, 'Sheet 1'!H:H, "&gt;0"), "0.001")</f>
        <v>2.8235294117647056</v>
      </c>
      <c r="L1244" s="6">
        <f t="shared" ca="1" si="97"/>
        <v>0.54652406417112287</v>
      </c>
      <c r="M1244" s="4">
        <f t="shared" ca="1" si="98"/>
        <v>-5.6703789660851971</v>
      </c>
      <c r="N1244" s="4">
        <f t="shared" ca="1" si="99"/>
        <v>-0.87583288250713298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47056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24.33094736842105</v>
      </c>
      <c r="D1245" s="4">
        <f ca="1">INDEX('Sheet 1'!L:L,(MATCH((INDEX('Sheet 1'!B:B,(MATCH(A1245,'Sheet 1'!A:A,0)),1)),'Sheet 1'!J:J,0)),1)</f>
        <v>4.1967327489090103</v>
      </c>
      <c r="E1245" s="6">
        <f ca="1">INDEX('Sheet 1'!N:N,(MATCH((INDEX('Sheet 1'!B:B,(MATCH(A1245,'Sheet 1'!A:A,0)),1)),'Sheet 1'!J:J,0)),1)</f>
        <v>2.8421709430404008E-16</v>
      </c>
      <c r="F1245" s="6">
        <f ca="1">INDEX('Sheet 1'!O:O,(MATCH((INDEX('Sheet 1'!B:B,(MATCH(A1245,'Sheet 1'!A:A,0)),1)),'Sheet 1'!J:J,0)),1)</f>
        <v>3.952966727148858</v>
      </c>
      <c r="G1245" s="5">
        <f ca="1">INDEX('Sheet 1'!H:H,(MATCH((INDEX('Sheet 1'!B:B,(MATCH(A1245,'Sheet 1'!A:A,0)),1)),'Sheet 1'!J:J,0)),1)</f>
        <v>0</v>
      </c>
      <c r="H1245" s="5">
        <f t="shared" ca="1" si="96"/>
        <v>24.408260820091837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24.496220420234902</v>
      </c>
      <c r="J1245" s="6">
        <f ca="1">IFERROR((INDEX('Sheet 1'!P:P,(MATCH((INDEX('Sheet 1'!B:B,(MATCH(A1245,'Sheet 1'!A:A,0)),1)),'Sheet 1'!J:J,1)),1)),"")</f>
        <v>0.16742424242424242</v>
      </c>
      <c r="K1245" s="4">
        <f ca="1">IFERROR(AVERAGEIFS('Sheet 1'!H:H, 'Sheet 1'!B:B, INDEX('Sheet 1'!B:B, MATCH(A1245, 'Sheet 1'!A:A, 0)), 'Sheet 1'!G:G, "&lt;="&amp;I1245, 'Sheet 1'!H:H, "&gt;0"), "0.001")</f>
        <v>4.2499999999999982</v>
      </c>
      <c r="L1245" s="6">
        <f t="shared" ca="1" si="97"/>
        <v>0.71155303030302997</v>
      </c>
      <c r="M1245" s="4">
        <f t="shared" ca="1" si="98"/>
        <v>-5.7975927523014574</v>
      </c>
      <c r="N1245" s="4">
        <f t="shared" ca="1" si="99"/>
        <v>-3.9381362050470464E-2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47057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24.229052631578949</v>
      </c>
      <c r="D1246" s="4">
        <f ca="1">INDEX('Sheet 1'!L:L,(MATCH((INDEX('Sheet 1'!B:B,(MATCH(A1246,'Sheet 1'!A:A,0)),1)),'Sheet 1'!J:J,0)),1)</f>
        <v>3.8960996897914311</v>
      </c>
      <c r="E1246" s="6">
        <f ca="1">INDEX('Sheet 1'!N:N,(MATCH((INDEX('Sheet 1'!B:B,(MATCH(A1246,'Sheet 1'!A:A,0)),1)),'Sheet 1'!J:J,0)),1)</f>
        <v>0.44666666666666638</v>
      </c>
      <c r="F1246" s="6">
        <f ca="1">INDEX('Sheet 1'!O:O,(MATCH((INDEX('Sheet 1'!B:B,(MATCH(A1246,'Sheet 1'!A:A,0)),1)),'Sheet 1'!J:J,0)),1)</f>
        <v>3.8105590613924831</v>
      </c>
      <c r="G1246" s="5">
        <f ca="1">INDEX('Sheet 1'!H:H,(MATCH((INDEX('Sheet 1'!B:B,(MATCH(A1246,'Sheet 1'!A:A,0)),1)),'Sheet 1'!J:J,0)),1)</f>
        <v>0.3</v>
      </c>
      <c r="H1246" s="5">
        <f t="shared" ca="1" si="96"/>
        <v>24.317358418075024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28.607073078590417</v>
      </c>
      <c r="J1246" s="6">
        <f ca="1">IFERROR((INDEX('Sheet 1'!P:P,(MATCH((INDEX('Sheet 1'!B:B,(MATCH(A1246,'Sheet 1'!A:A,0)),1)),'Sheet 1'!J:J,1)),1)),"")</f>
        <v>0.17007575757575757</v>
      </c>
      <c r="K1246" s="4">
        <f ca="1">IFERROR(AVERAGEIFS('Sheet 1'!H:H, 'Sheet 1'!B:B, INDEX('Sheet 1'!B:B, MATCH(A1246, 'Sheet 1'!A:A, 0)), 'Sheet 1'!G:G, "&lt;="&amp;I1246, 'Sheet 1'!H:H, "&gt;0"), "0.001")</f>
        <v>4.9933333333333341</v>
      </c>
      <c r="L1246" s="6">
        <f t="shared" ca="1" si="97"/>
        <v>0.84924494949494966</v>
      </c>
      <c r="M1246" s="4">
        <f t="shared" ca="1" si="98"/>
        <v>-6.2187968893773347</v>
      </c>
      <c r="N1246" s="4">
        <f t="shared" ca="1" si="99"/>
        <v>-1.1236931278947424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47058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24.962912280701751</v>
      </c>
      <c r="D1247" s="4">
        <f ca="1">INDEX('Sheet 1'!L:L,(MATCH((INDEX('Sheet 1'!B:B,(MATCH(A1247,'Sheet 1'!A:A,0)),1)),'Sheet 1'!J:J,0)),1)</f>
        <v>4.3998063020427862</v>
      </c>
      <c r="E1247" s="6">
        <f ca="1">INDEX('Sheet 1'!N:N,(MATCH((INDEX('Sheet 1'!B:B,(MATCH(A1247,'Sheet 1'!A:A,0)),1)),'Sheet 1'!J:J,0)),1)</f>
        <v>-0.34000000000000019</v>
      </c>
      <c r="F1247" s="6">
        <f ca="1">INDEX('Sheet 1'!O:O,(MATCH((INDEX('Sheet 1'!B:B,(MATCH(A1247,'Sheet 1'!A:A,0)),1)),'Sheet 1'!J:J,0)),1)</f>
        <v>3.7873544927896652</v>
      </c>
      <c r="G1247" s="5">
        <f ca="1">INDEX('Sheet 1'!H:H,(MATCH((INDEX('Sheet 1'!B:B,(MATCH(A1247,'Sheet 1'!A:A,0)),1)),'Sheet 1'!J:J,0)),1)</f>
        <v>3.3</v>
      </c>
      <c r="H1247" s="5">
        <f t="shared" ca="1" si="96"/>
        <v>24.84926795177541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23.735078235430581</v>
      </c>
      <c r="J1247" s="6">
        <f ca="1">IFERROR((INDEX('Sheet 1'!P:P,(MATCH((INDEX('Sheet 1'!B:B,(MATCH(A1247,'Sheet 1'!A:A,0)),1)),'Sheet 1'!J:J,1)),1)),"")</f>
        <v>0.18522727272727274</v>
      </c>
      <c r="K1247" s="4">
        <f ca="1">IFERROR(AVERAGEIFS('Sheet 1'!H:H, 'Sheet 1'!B:B, INDEX('Sheet 1'!B:B, MATCH(A1247, 'Sheet 1'!A:A, 0)), 'Sheet 1'!G:G, "&lt;="&amp;I1247, 'Sheet 1'!H:H, "&gt;0"), "0.001")</f>
        <v>3.4750000000000005</v>
      </c>
      <c r="L1247" s="6">
        <f t="shared" ca="1" si="97"/>
        <v>0.64366477272727285</v>
      </c>
      <c r="M1247" s="4">
        <f t="shared" ca="1" si="98"/>
        <v>-5.6736389211297142</v>
      </c>
      <c r="N1247" s="4">
        <f t="shared" ca="1" si="99"/>
        <v>0.2790654772009164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47059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25.01014035087719</v>
      </c>
      <c r="D1248" s="4">
        <f ca="1">INDEX('Sheet 1'!L:L,(MATCH((INDEX('Sheet 1'!B:B,(MATCH(A1248,'Sheet 1'!A:A,0)),1)),'Sheet 1'!J:J,0)),1)</f>
        <v>4.1643952006728506</v>
      </c>
      <c r="E1248" s="6">
        <f ca="1">INDEX('Sheet 1'!N:N,(MATCH((INDEX('Sheet 1'!B:B,(MATCH(A1248,'Sheet 1'!A:A,0)),1)),'Sheet 1'!J:J,0)),1)</f>
        <v>-0.27066666666666661</v>
      </c>
      <c r="F1248" s="6">
        <f ca="1">INDEX('Sheet 1'!O:O,(MATCH((INDEX('Sheet 1'!B:B,(MATCH(A1248,'Sheet 1'!A:A,0)),1)),'Sheet 1'!J:J,0)),1)</f>
        <v>3.954838751396768</v>
      </c>
      <c r="G1248" s="5">
        <f ca="1">INDEX('Sheet 1'!H:H,(MATCH((INDEX('Sheet 1'!B:B,(MATCH(A1248,'Sheet 1'!A:A,0)),1)),'Sheet 1'!J:J,0)),1)</f>
        <v>2</v>
      </c>
      <c r="H1248" s="5">
        <f t="shared" ca="1" si="96"/>
        <v>24.736008026964743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22.083489305633165</v>
      </c>
      <c r="J1248" s="6">
        <f ca="1">IFERROR((INDEX('Sheet 1'!P:P,(MATCH((INDEX('Sheet 1'!B:B,(MATCH(A1248,'Sheet 1'!A:A,0)),1)),'Sheet 1'!J:J,1)),1)),"")</f>
        <v>0.18522727272727274</v>
      </c>
      <c r="K1248" s="4">
        <f ca="1">IFERROR(AVERAGEIFS('Sheet 1'!H:H, 'Sheet 1'!B:B, INDEX('Sheet 1'!B:B, MATCH(A1248, 'Sheet 1'!A:A, 0)), 'Sheet 1'!G:G, "&lt;="&amp;I1248, 'Sheet 1'!H:H, "&gt;0"), "0.001")</f>
        <v>2.6999999999999997</v>
      </c>
      <c r="L1248" s="6">
        <f t="shared" ca="1" si="97"/>
        <v>0.50011363636363637</v>
      </c>
      <c r="M1248" s="4">
        <f t="shared" ca="1" si="98"/>
        <v>-6.0057077068084812</v>
      </c>
      <c r="N1248" s="4">
        <f t="shared" ca="1" si="99"/>
        <v>0.70277937232546028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47060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24.927368421052631</v>
      </c>
      <c r="D1249" s="4">
        <f ca="1">INDEX('Sheet 1'!L:L,(MATCH((INDEX('Sheet 1'!B:B,(MATCH(A1249,'Sheet 1'!A:A,0)),1)),'Sheet 1'!J:J,0)),1)</f>
        <v>4.478379694117625</v>
      </c>
      <c r="E1249" s="6">
        <f ca="1">INDEX('Sheet 1'!N:N,(MATCH((INDEX('Sheet 1'!B:B,(MATCH(A1249,'Sheet 1'!A:A,0)),1)),'Sheet 1'!J:J,0)),1)</f>
        <v>7.9999999999999905E-2</v>
      </c>
      <c r="F1249" s="6">
        <f ca="1">INDEX('Sheet 1'!O:O,(MATCH((INDEX('Sheet 1'!B:B,(MATCH(A1249,'Sheet 1'!A:A,0)),1)),'Sheet 1'!J:J,0)),1)</f>
        <v>4.8862188996334517</v>
      </c>
      <c r="G1249" s="5">
        <f ca="1">INDEX('Sheet 1'!H:H,(MATCH((INDEX('Sheet 1'!B:B,(MATCH(A1249,'Sheet 1'!A:A,0)),1)),'Sheet 1'!J:J,0)),1)</f>
        <v>0</v>
      </c>
      <c r="H1249" s="5">
        <f t="shared" ca="1" si="96"/>
        <v>24.667782002039193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23.661461069029436</v>
      </c>
      <c r="J1249" s="6">
        <f ca="1">IFERROR((INDEX('Sheet 1'!P:P,(MATCH((INDEX('Sheet 1'!B:B,(MATCH(A1249,'Sheet 1'!A:A,0)),1)),'Sheet 1'!J:J,1)),1)),"")</f>
        <v>0.21136363636363636</v>
      </c>
      <c r="K1249" s="4">
        <f ca="1">IFERROR(AVERAGEIFS('Sheet 1'!H:H, 'Sheet 1'!B:B, INDEX('Sheet 1'!B:B, MATCH(A1249, 'Sheet 1'!A:A, 0)), 'Sheet 1'!G:G, "&lt;="&amp;I1249, 'Sheet 1'!H:H, "&gt;0"), "0.001")</f>
        <v>2.8529411764705883</v>
      </c>
      <c r="L1249" s="6">
        <f t="shared" ca="1" si="97"/>
        <v>0.60300802139037435</v>
      </c>
      <c r="M1249" s="4">
        <f t="shared" ca="1" si="98"/>
        <v>-5.5661578793318611</v>
      </c>
      <c r="N1249" s="4">
        <f t="shared" ca="1" si="99"/>
        <v>0.28267084045731333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47061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25.165789473684221</v>
      </c>
      <c r="D1250" s="4">
        <f ca="1">INDEX('Sheet 1'!L:L,(MATCH((INDEX('Sheet 1'!B:B,(MATCH(A1250,'Sheet 1'!A:A,0)),1)),'Sheet 1'!J:J,0)),1)</f>
        <v>3.9092465311512292</v>
      </c>
      <c r="E1250" s="6">
        <f ca="1">INDEX('Sheet 1'!N:N,(MATCH((INDEX('Sheet 1'!B:B,(MATCH(A1250,'Sheet 1'!A:A,0)),1)),'Sheet 1'!J:J,0)),1)</f>
        <v>0.82400000000000018</v>
      </c>
      <c r="F1250" s="6">
        <f ca="1">INDEX('Sheet 1'!O:O,(MATCH((INDEX('Sheet 1'!B:B,(MATCH(A1250,'Sheet 1'!A:A,0)),1)),'Sheet 1'!J:J,0)),1)</f>
        <v>4.9010710357326293</v>
      </c>
      <c r="G1250" s="5">
        <f ca="1">INDEX('Sheet 1'!H:H,(MATCH((INDEX('Sheet 1'!B:B,(MATCH(A1250,'Sheet 1'!A:A,0)),1)),'Sheet 1'!J:J,0)),1)</f>
        <v>0</v>
      </c>
      <c r="H1250" s="5">
        <f t="shared" ca="1" si="96"/>
        <v>25.002650794492787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17.532179641544708</v>
      </c>
      <c r="J1250" s="6">
        <f ca="1">IFERROR((INDEX('Sheet 1'!P:P,(MATCH((INDEX('Sheet 1'!B:B,(MATCH(A1250,'Sheet 1'!A:A,0)),1)),'Sheet 1'!J:J,1)),1)),"")</f>
        <v>0.21439393939393941</v>
      </c>
      <c r="K1250" s="4" t="str">
        <f ca="1">IFERROR(AVERAGEIFS('Sheet 1'!H:H, 'Sheet 1'!B:B, INDEX('Sheet 1'!B:B, MATCH(A1250, 'Sheet 1'!A:A, 0)), 'Sheet 1'!G:G, "&lt;="&amp;I1250, 'Sheet 1'!H:H, "&gt;0"), "0.001")</f>
        <v>0.001</v>
      </c>
      <c r="L1250" s="6">
        <f t="shared" ca="1" si="97"/>
        <v>2.1439393939393943E-4</v>
      </c>
      <c r="M1250" s="4">
        <f t="shared" ca="1" si="98"/>
        <v>-6.4375038189963369</v>
      </c>
      <c r="N1250" s="4">
        <f t="shared" ca="1" si="99"/>
        <v>1.9527061727395074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47062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25.39950877192982</v>
      </c>
      <c r="D1251" s="4">
        <f ca="1">INDEX('Sheet 1'!L:L,(MATCH((INDEX('Sheet 1'!B:B,(MATCH(A1251,'Sheet 1'!A:A,0)),1)),'Sheet 1'!J:J,0)),1)</f>
        <v>4.6976444164137421</v>
      </c>
      <c r="E1251" s="6">
        <f ca="1">INDEX('Sheet 1'!N:N,(MATCH((INDEX('Sheet 1'!B:B,(MATCH(A1251,'Sheet 1'!A:A,0)),1)),'Sheet 1'!J:J,0)),1)</f>
        <v>-0.18933333333333349</v>
      </c>
      <c r="F1251" s="6">
        <f ca="1">INDEX('Sheet 1'!O:O,(MATCH((INDEX('Sheet 1'!B:B,(MATCH(A1251,'Sheet 1'!A:A,0)),1)),'Sheet 1'!J:J,0)),1)</f>
        <v>3.6591452750805269</v>
      </c>
      <c r="G1251" s="5">
        <f ca="1">INDEX('Sheet 1'!H:H,(MATCH((INDEX('Sheet 1'!B:B,(MATCH(A1251,'Sheet 1'!A:A,0)),1)),'Sheet 1'!J:J,0)),1)</f>
        <v>0</v>
      </c>
      <c r="H1251" s="5">
        <f t="shared" ca="1" si="96"/>
        <v>25.604031379996105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25.527143121114722</v>
      </c>
      <c r="J1251" s="6">
        <f ca="1">IFERROR((INDEX('Sheet 1'!P:P,(MATCH((INDEX('Sheet 1'!B:B,(MATCH(A1251,'Sheet 1'!A:A,0)),1)),'Sheet 1'!J:J,1)),1)),"")</f>
        <v>0.21969696969696972</v>
      </c>
      <c r="K1251" s="4">
        <f ca="1">IFERROR(AVERAGEIFS('Sheet 1'!H:H, 'Sheet 1'!B:B, INDEX('Sheet 1'!B:B, MATCH(A1251, 'Sheet 1'!A:A, 0)), 'Sheet 1'!G:G, "&lt;="&amp;I1251, 'Sheet 1'!H:H, "&gt;0"), "0.001")</f>
        <v>3.2866666666666666</v>
      </c>
      <c r="L1251" s="6">
        <f t="shared" ca="1" si="97"/>
        <v>0.7220707070707072</v>
      </c>
      <c r="M1251" s="4">
        <f t="shared" ca="1" si="98"/>
        <v>-5.4068606562010109</v>
      </c>
      <c r="N1251" s="4">
        <f t="shared" ca="1" si="99"/>
        <v>-2.7169861716000217E-2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47063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24.778350877192981</v>
      </c>
      <c r="D1252" s="4">
        <f ca="1">INDEX('Sheet 1'!L:L,(MATCH((INDEX('Sheet 1'!B:B,(MATCH(A1252,'Sheet 1'!A:A,0)),1)),'Sheet 1'!J:J,0)),1)</f>
        <v>3.8734959882734592</v>
      </c>
      <c r="E1252" s="6">
        <f ca="1">INDEX('Sheet 1'!N:N,(MATCH((INDEX('Sheet 1'!B:B,(MATCH(A1252,'Sheet 1'!A:A,0)),1)),'Sheet 1'!J:J,0)),1)</f>
        <v>0.34400000000000008</v>
      </c>
      <c r="F1252" s="6">
        <f ca="1">INDEX('Sheet 1'!O:O,(MATCH((INDEX('Sheet 1'!B:B,(MATCH(A1252,'Sheet 1'!A:A,0)),1)),'Sheet 1'!J:J,0)),1)</f>
        <v>3.369707662354366</v>
      </c>
      <c r="G1252" s="5">
        <f ca="1">INDEX('Sheet 1'!H:H,(MATCH((INDEX('Sheet 1'!B:B,(MATCH(A1252,'Sheet 1'!A:A,0)),1)),'Sheet 1'!J:J,0)),1)</f>
        <v>0</v>
      </c>
      <c r="H1252" s="5">
        <f t="shared" ca="1" si="96"/>
        <v>25.114617863966128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20.792852485495885</v>
      </c>
      <c r="J1252" s="6">
        <f ca="1">IFERROR((INDEX('Sheet 1'!P:P,(MATCH((INDEX('Sheet 1'!B:B,(MATCH(A1252,'Sheet 1'!A:A,0)),1)),'Sheet 1'!J:J,1)),1)),"")</f>
        <v>0.22575757575757577</v>
      </c>
      <c r="K1252" s="4">
        <f ca="1">IFERROR(AVERAGEIFS('Sheet 1'!H:H, 'Sheet 1'!B:B, INDEX('Sheet 1'!B:B, MATCH(A1252, 'Sheet 1'!A:A, 0)), 'Sheet 1'!G:G, "&lt;="&amp;I1252, 'Sheet 1'!H:H, "&gt;0"), "0.001")</f>
        <v>5.7285714285714278</v>
      </c>
      <c r="L1252" s="6">
        <f t="shared" ca="1" si="97"/>
        <v>1.2932683982683981</v>
      </c>
      <c r="M1252" s="4">
        <f t="shared" ca="1" si="98"/>
        <v>-6.3968959699987922</v>
      </c>
      <c r="N1252" s="4">
        <f t="shared" ca="1" si="99"/>
        <v>1.0289150689100262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47064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25.18536842105263</v>
      </c>
      <c r="D1253" s="4">
        <f ca="1">INDEX('Sheet 1'!L:L,(MATCH((INDEX('Sheet 1'!B:B,(MATCH(A1253,'Sheet 1'!A:A,0)),1)),'Sheet 1'!J:J,0)),1)</f>
        <v>4.0594492148476782</v>
      </c>
      <c r="E1253" s="6">
        <f ca="1">INDEX('Sheet 1'!N:N,(MATCH((INDEX('Sheet 1'!B:B,(MATCH(A1253,'Sheet 1'!A:A,0)),1)),'Sheet 1'!J:J,0)),1)</f>
        <v>8.1333333333333493E-2</v>
      </c>
      <c r="F1253" s="6">
        <f ca="1">INDEX('Sheet 1'!O:O,(MATCH((INDEX('Sheet 1'!B:B,(MATCH(A1253,'Sheet 1'!A:A,0)),1)),'Sheet 1'!J:J,0)),1)</f>
        <v>3.4805907130416398</v>
      </c>
      <c r="G1253" s="5">
        <f ca="1">INDEX('Sheet 1'!H:H,(MATCH((INDEX('Sheet 1'!B:B,(MATCH(A1253,'Sheet 1'!A:A,0)),1)),'Sheet 1'!J:J,0)),1)</f>
        <v>0.5</v>
      </c>
      <c r="H1253" s="5">
        <f t="shared" ca="1" si="96"/>
        <v>25.347145499385572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25.850012462609332</v>
      </c>
      <c r="J1253" s="6">
        <f ca="1">IFERROR((INDEX('Sheet 1'!P:P,(MATCH((INDEX('Sheet 1'!B:B,(MATCH(A1253,'Sheet 1'!A:A,0)),1)),'Sheet 1'!J:J,1)),1)),"")</f>
        <v>0.20719696969696971</v>
      </c>
      <c r="K1253" s="4">
        <f ca="1">IFERROR(AVERAGEIFS('Sheet 1'!H:H, 'Sheet 1'!B:B, INDEX('Sheet 1'!B:B, MATCH(A1253, 'Sheet 1'!A:A, 0)), 'Sheet 1'!G:G, "&lt;="&amp;I1253, 'Sheet 1'!H:H, "&gt;0"), "0.001")</f>
        <v>5.0636363636363635</v>
      </c>
      <c r="L1253" s="6">
        <f t="shared" ca="1" si="97"/>
        <v>1.0491701101928375</v>
      </c>
      <c r="M1253" s="4">
        <f t="shared" ca="1" si="98"/>
        <v>-6.2041343758989864</v>
      </c>
      <c r="N1253" s="4">
        <f t="shared" ca="1" si="99"/>
        <v>-0.16372764047046748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47065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25.568245614035089</v>
      </c>
      <c r="D1254" s="4">
        <f ca="1">INDEX('Sheet 1'!L:L,(MATCH((INDEX('Sheet 1'!B:B,(MATCH(A1254,'Sheet 1'!A:A,0)),1)),'Sheet 1'!J:J,0)),1)</f>
        <v>4.2831717640506062</v>
      </c>
      <c r="E1254" s="6">
        <f ca="1">INDEX('Sheet 1'!N:N,(MATCH((INDEX('Sheet 1'!B:B,(MATCH(A1254,'Sheet 1'!A:A,0)),1)),'Sheet 1'!J:J,0)),1)</f>
        <v>1.5640000000000009</v>
      </c>
      <c r="F1254" s="6">
        <f ca="1">INDEX('Sheet 1'!O:O,(MATCH((INDEX('Sheet 1'!B:B,(MATCH(A1254,'Sheet 1'!A:A,0)),1)),'Sheet 1'!J:J,0)),1)</f>
        <v>3.892912478796251</v>
      </c>
      <c r="G1254" s="5">
        <f ca="1">INDEX('Sheet 1'!H:H,(MATCH((INDEX('Sheet 1'!B:B,(MATCH(A1254,'Sheet 1'!A:A,0)),1)),'Sheet 1'!J:J,0)),1)</f>
        <v>0</v>
      </c>
      <c r="H1254" s="5">
        <f t="shared" ca="1" si="96"/>
        <v>25.48406656426323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24.916629428280451</v>
      </c>
      <c r="J1254" s="6">
        <f ca="1">IFERROR((INDEX('Sheet 1'!P:P,(MATCH((INDEX('Sheet 1'!B:B,(MATCH(A1254,'Sheet 1'!A:A,0)),1)),'Sheet 1'!J:J,1)),1)),"")</f>
        <v>0.2018939393939394</v>
      </c>
      <c r="K1254" s="4">
        <f ca="1">IFERROR(AVERAGEIFS('Sheet 1'!H:H, 'Sheet 1'!B:B, INDEX('Sheet 1'!B:B, MATCH(A1254, 'Sheet 1'!A:A, 0)), 'Sheet 1'!G:G, "&lt;="&amp;I1254, 'Sheet 1'!H:H, "&gt;0"), "0.001")</f>
        <v>4.7294117647058824</v>
      </c>
      <c r="L1254" s="6">
        <f t="shared" ca="1" si="97"/>
        <v>0.95483957219251347</v>
      </c>
      <c r="M1254" s="4">
        <f t="shared" ca="1" si="98"/>
        <v>-5.9694653921268701</v>
      </c>
      <c r="N1254" s="4">
        <f t="shared" ca="1" si="99"/>
        <v>0.15213403095896444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47066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27.36438596491228</v>
      </c>
      <c r="D1255" s="4">
        <f ca="1">INDEX('Sheet 1'!L:L,(MATCH((INDEX('Sheet 1'!B:B,(MATCH(A1255,'Sheet 1'!A:A,0)),1)),'Sheet 1'!J:J,0)),1)</f>
        <v>5.2524407025052149</v>
      </c>
      <c r="E1255" s="6">
        <f ca="1">INDEX('Sheet 1'!N:N,(MATCH((INDEX('Sheet 1'!B:B,(MATCH(A1255,'Sheet 1'!A:A,0)),1)),'Sheet 1'!J:J,0)),1)</f>
        <v>-0.1053333333333332</v>
      </c>
      <c r="F1255" s="6">
        <f ca="1">INDEX('Sheet 1'!O:O,(MATCH((INDEX('Sheet 1'!B:B,(MATCH(A1255,'Sheet 1'!A:A,0)),1)),'Sheet 1'!J:J,0)),1)</f>
        <v>4.5715303881840361</v>
      </c>
      <c r="G1255" s="5">
        <f ca="1">INDEX('Sheet 1'!H:H,(MATCH((INDEX('Sheet 1'!B:B,(MATCH(A1255,'Sheet 1'!A:A,0)),1)),'Sheet 1'!J:J,0)),1)</f>
        <v>0</v>
      </c>
      <c r="H1255" s="5">
        <f t="shared" ca="1" si="96"/>
        <v>27.160219621096292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30.776814535816435</v>
      </c>
      <c r="J1255" s="6">
        <f ca="1">IFERROR((INDEX('Sheet 1'!P:P,(MATCH((INDEX('Sheet 1'!B:B,(MATCH(A1255,'Sheet 1'!A:A,0)),1)),'Sheet 1'!J:J,1)),1)),"")</f>
        <v>0.2106060606060606</v>
      </c>
      <c r="K1255" s="4">
        <f ca="1">IFERROR(AVERAGEIFS('Sheet 1'!H:H, 'Sheet 1'!B:B, INDEX('Sheet 1'!B:B, MATCH(A1255, 'Sheet 1'!A:A, 0)), 'Sheet 1'!G:G, "&lt;="&amp;I1255, 'Sheet 1'!H:H, "&gt;0"), "0.001")</f>
        <v>3.3000000000000003</v>
      </c>
      <c r="L1255" s="6">
        <f t="shared" ca="1" si="97"/>
        <v>0.69500000000000006</v>
      </c>
      <c r="M1255" s="4">
        <f t="shared" ca="1" si="98"/>
        <v>-5.2098419601120876</v>
      </c>
      <c r="N1255" s="4">
        <f t="shared" ca="1" si="99"/>
        <v>-0.64968435898315913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47067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27.147438596491231</v>
      </c>
      <c r="D1256" s="4">
        <f ca="1">INDEX('Sheet 1'!L:L,(MATCH((INDEX('Sheet 1'!B:B,(MATCH(A1256,'Sheet 1'!A:A,0)),1)),'Sheet 1'!J:J,0)),1)</f>
        <v>5.0631411394704164</v>
      </c>
      <c r="E1256" s="6">
        <f ca="1">INDEX('Sheet 1'!N:N,(MATCH((INDEX('Sheet 1'!B:B,(MATCH(A1256,'Sheet 1'!A:A,0)),1)),'Sheet 1'!J:J,0)),1)</f>
        <v>-0.2080000000000003</v>
      </c>
      <c r="F1256" s="6">
        <f ca="1">INDEX('Sheet 1'!O:O,(MATCH((INDEX('Sheet 1'!B:B,(MATCH(A1256,'Sheet 1'!A:A,0)),1)),'Sheet 1'!J:J,0)),1)</f>
        <v>4.8103705537998698</v>
      </c>
      <c r="G1256" s="5">
        <f ca="1">INDEX('Sheet 1'!H:H,(MATCH((INDEX('Sheet 1'!B:B,(MATCH(A1256,'Sheet 1'!A:A,0)),1)),'Sheet 1'!J:J,0)),1)</f>
        <v>0</v>
      </c>
      <c r="H1256" s="5">
        <f t="shared" ca="1" si="96"/>
        <v>27.09645220826685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28.587963481635139</v>
      </c>
      <c r="J1256" s="6">
        <f ca="1">IFERROR((INDEX('Sheet 1'!P:P,(MATCH((INDEX('Sheet 1'!B:B,(MATCH(A1256,'Sheet 1'!A:A,0)),1)),'Sheet 1'!J:J,1)),1)),"")</f>
        <v>0.19924242424242428</v>
      </c>
      <c r="K1256" s="4">
        <f ca="1">IFERROR(AVERAGEIFS('Sheet 1'!H:H, 'Sheet 1'!B:B, INDEX('Sheet 1'!B:B, MATCH(A1256, 'Sheet 1'!A:A, 0)), 'Sheet 1'!G:G, "&lt;="&amp;I1256, 'Sheet 1'!H:H, "&gt;0"), "0.001")</f>
        <v>4.1277777777777773</v>
      </c>
      <c r="L1256" s="6">
        <f t="shared" ca="1" si="97"/>
        <v>0.8224284511784512</v>
      </c>
      <c r="M1256" s="4">
        <f t="shared" ca="1" si="98"/>
        <v>-5.3617779652357749</v>
      </c>
      <c r="N1256" s="4">
        <f t="shared" ca="1" si="99"/>
        <v>-0.28451209347377215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47068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27.252771929824561</v>
      </c>
      <c r="D1257" s="4">
        <f ca="1">INDEX('Sheet 1'!L:L,(MATCH((INDEX('Sheet 1'!B:B,(MATCH(A1257,'Sheet 1'!A:A,0)),1)),'Sheet 1'!J:J,0)),1)</f>
        <v>5.3958916637425913</v>
      </c>
      <c r="E1257" s="6">
        <f ca="1">INDEX('Sheet 1'!N:N,(MATCH((INDEX('Sheet 1'!B:B,(MATCH(A1257,'Sheet 1'!A:A,0)),1)),'Sheet 1'!J:J,0)),1)</f>
        <v>-0.71600000000000019</v>
      </c>
      <c r="F1257" s="6">
        <f ca="1">INDEX('Sheet 1'!O:O,(MATCH((INDEX('Sheet 1'!B:B,(MATCH(A1257,'Sheet 1'!A:A,0)),1)),'Sheet 1'!J:J,0)),1)</f>
        <v>4.421936716454038</v>
      </c>
      <c r="G1257" s="5">
        <f ca="1">INDEX('Sheet 1'!H:H,(MATCH((INDEX('Sheet 1'!B:B,(MATCH(A1257,'Sheet 1'!A:A,0)),1)),'Sheet 1'!J:J,0)),1)</f>
        <v>15</v>
      </c>
      <c r="H1257" s="5">
        <f t="shared" ca="1" si="96"/>
        <v>27.04978004240197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22.876153591083579</v>
      </c>
      <c r="J1257" s="6">
        <f ca="1">IFERROR((INDEX('Sheet 1'!P:P,(MATCH((INDEX('Sheet 1'!B:B,(MATCH(A1257,'Sheet 1'!A:A,0)),1)),'Sheet 1'!J:J,1)),1)),"")</f>
        <v>0.18143939393939396</v>
      </c>
      <c r="K1257" s="4">
        <f ca="1">IFERROR(AVERAGEIFS('Sheet 1'!H:H, 'Sheet 1'!B:B, INDEX('Sheet 1'!B:B, MATCH(A1257, 'Sheet 1'!A:A, 0)), 'Sheet 1'!G:G, "&lt;="&amp;I1257, 'Sheet 1'!H:H, "&gt;0"), "0.001")</f>
        <v>6.25</v>
      </c>
      <c r="L1257" s="6">
        <f t="shared" ca="1" si="97"/>
        <v>1.1339962121212122</v>
      </c>
      <c r="M1257" s="4">
        <f t="shared" ca="1" si="98"/>
        <v>-5.0506521680092504</v>
      </c>
      <c r="N1257" s="4">
        <f t="shared" ca="1" si="99"/>
        <v>0.81110196636256393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47069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26.356982456140351</v>
      </c>
      <c r="D1258" s="4">
        <f ca="1">INDEX('Sheet 1'!L:L,(MATCH((INDEX('Sheet 1'!B:B,(MATCH(A1258,'Sheet 1'!A:A,0)),1)),'Sheet 1'!J:J,0)),1)</f>
        <v>4.7612822862133237</v>
      </c>
      <c r="E1258" s="6">
        <f ca="1">INDEX('Sheet 1'!N:N,(MATCH((INDEX('Sheet 1'!B:B,(MATCH(A1258,'Sheet 1'!A:A,0)),1)),'Sheet 1'!J:J,0)),1)</f>
        <v>0.32666666666666722</v>
      </c>
      <c r="F1258" s="6">
        <f ca="1">INDEX('Sheet 1'!O:O,(MATCH((INDEX('Sheet 1'!B:B,(MATCH(A1258,'Sheet 1'!A:A,0)),1)),'Sheet 1'!J:J,0)),1)</f>
        <v>4.386999631384275</v>
      </c>
      <c r="G1258" s="5">
        <f ca="1">INDEX('Sheet 1'!H:H,(MATCH((INDEX('Sheet 1'!B:B,(MATCH(A1258,'Sheet 1'!A:A,0)),1)),'Sheet 1'!J:J,0)),1)</f>
        <v>2.2999999999999998</v>
      </c>
      <c r="H1258" s="5">
        <f t="shared" ca="1" si="96"/>
        <v>26.34452502451494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23.38628397321288</v>
      </c>
      <c r="J1258" s="6">
        <f ca="1">IFERROR((INDEX('Sheet 1'!P:P,(MATCH((INDEX('Sheet 1'!B:B,(MATCH(A1258,'Sheet 1'!A:A,0)),1)),'Sheet 1'!J:J,1)),1)),"")</f>
        <v>0.16818181818181818</v>
      </c>
      <c r="K1258" s="4">
        <f ca="1">IFERROR(AVERAGEIFS('Sheet 1'!H:H, 'Sheet 1'!B:B, INDEX('Sheet 1'!B:B, MATCH(A1258, 'Sheet 1'!A:A, 0)), 'Sheet 1'!G:G, "&lt;="&amp;I1258, 'Sheet 1'!H:H, "&gt;0"), "0.001")</f>
        <v>5.8200000000000012</v>
      </c>
      <c r="L1258" s="6">
        <f t="shared" ca="1" si="97"/>
        <v>0.97881818181818203</v>
      </c>
      <c r="M1258" s="4">
        <f t="shared" ca="1" si="98"/>
        <v>-5.5356899405983793</v>
      </c>
      <c r="N1258" s="4">
        <f t="shared" ca="1" si="99"/>
        <v>0.62392824124907853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47070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26.772842105263159</v>
      </c>
      <c r="D1259" s="4">
        <f ca="1">INDEX('Sheet 1'!L:L,(MATCH((INDEX('Sheet 1'!B:B,(MATCH(A1259,'Sheet 1'!A:A,0)),1)),'Sheet 1'!J:J,0)),1)</f>
        <v>4.7310521085752333</v>
      </c>
      <c r="E1259" s="6">
        <f ca="1">INDEX('Sheet 1'!N:N,(MATCH((INDEX('Sheet 1'!B:B,(MATCH(A1259,'Sheet 1'!A:A,0)),1)),'Sheet 1'!J:J,0)),1)</f>
        <v>1.1093333333333331</v>
      </c>
      <c r="F1259" s="6">
        <f ca="1">INDEX('Sheet 1'!O:O,(MATCH((INDEX('Sheet 1'!B:B,(MATCH(A1259,'Sheet 1'!A:A,0)),1)),'Sheet 1'!J:J,0)),1)</f>
        <v>3.08974648366712</v>
      </c>
      <c r="G1259" s="5">
        <f ca="1">INDEX('Sheet 1'!H:H,(MATCH((INDEX('Sheet 1'!B:B,(MATCH(A1259,'Sheet 1'!A:A,0)),1)),'Sheet 1'!J:J,0)),1)</f>
        <v>2.2999999999999998</v>
      </c>
      <c r="H1259" s="5">
        <f t="shared" ca="1" si="96"/>
        <v>26.71818676495235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23.849148063782966</v>
      </c>
      <c r="J1259" s="6">
        <f ca="1">IFERROR((INDEX('Sheet 1'!P:P,(MATCH((INDEX('Sheet 1'!B:B,(MATCH(A1259,'Sheet 1'!A:A,0)),1)),'Sheet 1'!J:J,1)),1)),"")</f>
        <v>0.13560606060606062</v>
      </c>
      <c r="K1259" s="4">
        <f ca="1">IFERROR(AVERAGEIFS('Sheet 1'!H:H, 'Sheet 1'!B:B, INDEX('Sheet 1'!B:B, MATCH(A1259, 'Sheet 1'!A:A, 0)), 'Sheet 1'!G:G, "&lt;="&amp;I1259, 'Sheet 1'!H:H, "&gt;0"), "0.001")</f>
        <v>2.9818181818181824</v>
      </c>
      <c r="L1259" s="6">
        <f t="shared" ca="1" si="97"/>
        <v>0.4043526170798899</v>
      </c>
      <c r="M1259" s="4">
        <f t="shared" ca="1" si="98"/>
        <v>-5.6589615778562754</v>
      </c>
      <c r="N1259" s="4">
        <f t="shared" ca="1" si="99"/>
        <v>0.61797967436902101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47071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28.21242105263158</v>
      </c>
      <c r="D1260" s="4">
        <f ca="1">INDEX('Sheet 1'!L:L,(MATCH((INDEX('Sheet 1'!B:B,(MATCH(A1260,'Sheet 1'!A:A,0)),1)),'Sheet 1'!J:J,0)),1)</f>
        <v>5.1230188875820417</v>
      </c>
      <c r="E1260" s="6">
        <f ca="1">INDEX('Sheet 1'!N:N,(MATCH((INDEX('Sheet 1'!B:B,(MATCH(A1260,'Sheet 1'!A:A,0)),1)),'Sheet 1'!J:J,0)),1)</f>
        <v>-1.3333333333333291E-2</v>
      </c>
      <c r="F1260" s="6">
        <f ca="1">INDEX('Sheet 1'!O:O,(MATCH((INDEX('Sheet 1'!B:B,(MATCH(A1260,'Sheet 1'!A:A,0)),1)),'Sheet 1'!J:J,0)),1)</f>
        <v>3.4154392433807441</v>
      </c>
      <c r="G1260" s="5">
        <f ca="1">INDEX('Sheet 1'!H:H,(MATCH((INDEX('Sheet 1'!B:B,(MATCH(A1260,'Sheet 1'!A:A,0)),1)),'Sheet 1'!J:J,0)),1)</f>
        <v>0</v>
      </c>
      <c r="H1260" s="5">
        <f t="shared" ca="1" si="96"/>
        <v>27.930182273879289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29.686759938991216</v>
      </c>
      <c r="J1260" s="6">
        <f ca="1">IFERROR((INDEX('Sheet 1'!P:P,(MATCH((INDEX('Sheet 1'!B:B,(MATCH(A1260,'Sheet 1'!A:A,0)),1)),'Sheet 1'!J:J,1)),1)),"")</f>
        <v>0.11287878787878787</v>
      </c>
      <c r="K1260" s="4">
        <f ca="1">IFERROR(AVERAGEIFS('Sheet 1'!H:H, 'Sheet 1'!B:B, INDEX('Sheet 1'!B:B, MATCH(A1260, 'Sheet 1'!A:A, 0)), 'Sheet 1'!G:G, "&lt;="&amp;I1260, 'Sheet 1'!H:H, "&gt;0"), "0.001")</f>
        <v>3.5933333333333333</v>
      </c>
      <c r="L1260" s="6">
        <f t="shared" ca="1" si="97"/>
        <v>0.40561111111111109</v>
      </c>
      <c r="M1260" s="4">
        <f t="shared" ca="1" si="98"/>
        <v>-5.5069914188716282</v>
      </c>
      <c r="N1260" s="4">
        <f t="shared" ca="1" si="99"/>
        <v>-0.28778712683128388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47072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28.31108771929825</v>
      </c>
      <c r="D1261" s="4">
        <f ca="1">INDEX('Sheet 1'!L:L,(MATCH((INDEX('Sheet 1'!B:B,(MATCH(A1261,'Sheet 1'!A:A,0)),1)),'Sheet 1'!J:J,0)),1)</f>
        <v>5.1960265484205728</v>
      </c>
      <c r="E1261" s="6">
        <f ca="1">INDEX('Sheet 1'!N:N,(MATCH((INDEX('Sheet 1'!B:B,(MATCH(A1261,'Sheet 1'!A:A,0)),1)),'Sheet 1'!J:J,0)),1)</f>
        <v>-0.97066666666666646</v>
      </c>
      <c r="F1261" s="6">
        <f ca="1">INDEX('Sheet 1'!O:O,(MATCH((INDEX('Sheet 1'!B:B,(MATCH(A1261,'Sheet 1'!A:A,0)),1)),'Sheet 1'!J:J,0)),1)</f>
        <v>4.5879623143829553</v>
      </c>
      <c r="G1261" s="5">
        <f ca="1">INDEX('Sheet 1'!H:H,(MATCH((INDEX('Sheet 1'!B:B,(MATCH(A1261,'Sheet 1'!A:A,0)),1)),'Sheet 1'!J:J,0)),1)</f>
        <v>0</v>
      </c>
      <c r="H1261" s="5">
        <f t="shared" ca="1" si="96"/>
        <v>28.035794057584479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28.503100604720938</v>
      </c>
      <c r="J1261" s="6">
        <f ca="1">IFERROR((INDEX('Sheet 1'!P:P,(MATCH((INDEX('Sheet 1'!B:B,(MATCH(A1261,'Sheet 1'!A:A,0)),1)),'Sheet 1'!J:J,1)),1)),"")</f>
        <v>0.16136363636363638</v>
      </c>
      <c r="K1261" s="4">
        <f ca="1">IFERROR(AVERAGEIFS('Sheet 1'!H:H, 'Sheet 1'!B:B, INDEX('Sheet 1'!B:B, MATCH(A1261, 'Sheet 1'!A:A, 0)), 'Sheet 1'!G:G, "&lt;="&amp;I1261, 'Sheet 1'!H:H, "&gt;0"), "0.001")</f>
        <v>7.6066666666666665</v>
      </c>
      <c r="L1261" s="6">
        <f t="shared" ca="1" si="97"/>
        <v>1.2274393939393939</v>
      </c>
      <c r="M1261" s="4">
        <f t="shared" ca="1" si="98"/>
        <v>-5.4486033617176037</v>
      </c>
      <c r="N1261" s="4">
        <f t="shared" ca="1" si="99"/>
        <v>-3.6953792216680256E-2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47073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27.101403508771931</v>
      </c>
      <c r="D1262" s="4">
        <f ca="1">INDEX('Sheet 1'!L:L,(MATCH((INDEX('Sheet 1'!B:B,(MATCH(A1262,'Sheet 1'!A:A,0)),1)),'Sheet 1'!J:J,0)),1)</f>
        <v>5.4968793947421206</v>
      </c>
      <c r="E1262" s="6">
        <f ca="1">INDEX('Sheet 1'!N:N,(MATCH((INDEX('Sheet 1'!B:B,(MATCH(A1262,'Sheet 1'!A:A,0)),1)),'Sheet 1'!J:J,0)),1)</f>
        <v>-0.71600000000000008</v>
      </c>
      <c r="F1262" s="6">
        <f ca="1">INDEX('Sheet 1'!O:O,(MATCH((INDEX('Sheet 1'!B:B,(MATCH(A1262,'Sheet 1'!A:A,0)),1)),'Sheet 1'!J:J,0)),1)</f>
        <v>5.048468860737664</v>
      </c>
      <c r="G1262" s="5">
        <f ca="1">INDEX('Sheet 1'!H:H,(MATCH((INDEX('Sheet 1'!B:B,(MATCH(A1262,'Sheet 1'!A:A,0)),1)),'Sheet 1'!J:J,0)),1)</f>
        <v>0</v>
      </c>
      <c r="H1262" s="5">
        <f t="shared" ca="1" si="96"/>
        <v>27.080022333649829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27.911557744354091</v>
      </c>
      <c r="J1262" s="6">
        <f ca="1">IFERROR((INDEX('Sheet 1'!P:P,(MATCH((INDEX('Sheet 1'!B:B,(MATCH(A1262,'Sheet 1'!A:A,0)),1)),'Sheet 1'!J:J,1)),1)),"")</f>
        <v>0.19734848484848486</v>
      </c>
      <c r="K1262" s="4">
        <f ca="1">IFERROR(AVERAGEIFS('Sheet 1'!H:H, 'Sheet 1'!B:B, INDEX('Sheet 1'!B:B, MATCH(A1262, 'Sheet 1'!A:A, 0)), 'Sheet 1'!G:G, "&lt;="&amp;I1262, 'Sheet 1'!H:H, "&gt;0"), "0.001")</f>
        <v>5.3058823529411763</v>
      </c>
      <c r="L1262" s="6">
        <f t="shared" ca="1" si="97"/>
        <v>1.0471078431372549</v>
      </c>
      <c r="M1262" s="4">
        <f t="shared" ca="1" si="98"/>
        <v>-4.9303252923276775</v>
      </c>
      <c r="N1262" s="4">
        <f t="shared" ca="1" si="99"/>
        <v>-0.14738439347188334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47074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25.487894736842101</v>
      </c>
      <c r="D1263" s="4">
        <f ca="1">INDEX('Sheet 1'!L:L,(MATCH((INDEX('Sheet 1'!B:B,(MATCH(A1263,'Sheet 1'!A:A,0)),1)),'Sheet 1'!J:J,0)),1)</f>
        <v>4.187939354388523</v>
      </c>
      <c r="E1263" s="6">
        <f ca="1">INDEX('Sheet 1'!N:N,(MATCH((INDEX('Sheet 1'!B:B,(MATCH(A1263,'Sheet 1'!A:A,0)),1)),'Sheet 1'!J:J,0)),1)</f>
        <v>-0.23733333333333331</v>
      </c>
      <c r="F1263" s="6">
        <f ca="1">INDEX('Sheet 1'!O:O,(MATCH((INDEX('Sheet 1'!B:B,(MATCH(A1263,'Sheet 1'!A:A,0)),1)),'Sheet 1'!J:J,0)),1)</f>
        <v>4.893536093204534</v>
      </c>
      <c r="G1263" s="5">
        <f ca="1">INDEX('Sheet 1'!H:H,(MATCH((INDEX('Sheet 1'!B:B,(MATCH(A1263,'Sheet 1'!A:A,0)),1)),'Sheet 1'!J:J,0)),1)</f>
        <v>0</v>
      </c>
      <c r="H1263" s="5">
        <f t="shared" ca="1" si="96"/>
        <v>25.845034682729118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29.1346514178218</v>
      </c>
      <c r="J1263" s="6">
        <f ca="1">IFERROR((INDEX('Sheet 1'!P:P,(MATCH((INDEX('Sheet 1'!B:B,(MATCH(A1263,'Sheet 1'!A:A,0)),1)),'Sheet 1'!J:J,1)),1)),"")</f>
        <v>0.2193181818181818</v>
      </c>
      <c r="K1263" s="4">
        <f ca="1">IFERROR(AVERAGEIFS('Sheet 1'!H:H, 'Sheet 1'!B:B, INDEX('Sheet 1'!B:B, MATCH(A1263, 'Sheet 1'!A:A, 0)), 'Sheet 1'!G:G, "&lt;="&amp;I1263, 'Sheet 1'!H:H, "&gt;0"), "0.001")</f>
        <v>2.6875</v>
      </c>
      <c r="L1263" s="6">
        <f t="shared" ca="1" si="97"/>
        <v>0.58941761363636358</v>
      </c>
      <c r="M1263" s="4">
        <f t="shared" ca="1" si="98"/>
        <v>-6.0860228814281774</v>
      </c>
      <c r="N1263" s="4">
        <f t="shared" ca="1" si="99"/>
        <v>-0.87077590489897594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47075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25.699649122807021</v>
      </c>
      <c r="D1264" s="4">
        <f ca="1">INDEX('Sheet 1'!L:L,(MATCH((INDEX('Sheet 1'!B:B,(MATCH(A1264,'Sheet 1'!A:A,0)),1)),'Sheet 1'!J:J,0)),1)</f>
        <v>4.294034029766995</v>
      </c>
      <c r="E1264" s="6">
        <f ca="1">INDEX('Sheet 1'!N:N,(MATCH((INDEX('Sheet 1'!B:B,(MATCH(A1264,'Sheet 1'!A:A,0)),1)),'Sheet 1'!J:J,0)),1)</f>
        <v>0.69599999999999973</v>
      </c>
      <c r="F1264" s="6">
        <f ca="1">INDEX('Sheet 1'!O:O,(MATCH((INDEX('Sheet 1'!B:B,(MATCH(A1264,'Sheet 1'!A:A,0)),1)),'Sheet 1'!J:J,0)),1)</f>
        <v>4.1637573987536403</v>
      </c>
      <c r="G1264" s="5">
        <f ca="1">INDEX('Sheet 1'!H:H,(MATCH((INDEX('Sheet 1'!B:B,(MATCH(A1264,'Sheet 1'!A:A,0)),1)),'Sheet 1'!J:J,0)),1)</f>
        <v>0</v>
      </c>
      <c r="H1264" s="5">
        <f t="shared" ca="1" si="96"/>
        <v>25.659649522537833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23.184301562344213</v>
      </c>
      <c r="J1264" s="6">
        <f ca="1">IFERROR((INDEX('Sheet 1'!P:P,(MATCH((INDEX('Sheet 1'!B:B,(MATCH(A1264,'Sheet 1'!A:A,0)),1)),'Sheet 1'!J:J,1)),1)),"")</f>
        <v>0.23787878787878788</v>
      </c>
      <c r="K1264" s="4">
        <f ca="1">IFERROR(AVERAGEIFS('Sheet 1'!H:H, 'Sheet 1'!B:B, INDEX('Sheet 1'!B:B, MATCH(A1264, 'Sheet 1'!A:A, 0)), 'Sheet 1'!G:G, "&lt;="&amp;I1264, 'Sheet 1'!H:H, "&gt;0"), "0.001")</f>
        <v>7.2062499999999989</v>
      </c>
      <c r="L1264" s="6">
        <f t="shared" ca="1" si="97"/>
        <v>1.7142140151515148</v>
      </c>
      <c r="M1264" s="4">
        <f t="shared" ca="1" si="98"/>
        <v>-5.9849663380989897</v>
      </c>
      <c r="N1264" s="4">
        <f t="shared" ca="1" si="99"/>
        <v>0.58577727680451008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47076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25.97445614035087</v>
      </c>
      <c r="D1265" s="4">
        <f ca="1">INDEX('Sheet 1'!L:L,(MATCH((INDEX('Sheet 1'!B:B,(MATCH(A1265,'Sheet 1'!A:A,0)),1)),'Sheet 1'!J:J,0)),1)</f>
        <v>4.7473463426737066</v>
      </c>
      <c r="E1265" s="6">
        <f ca="1">INDEX('Sheet 1'!N:N,(MATCH((INDEX('Sheet 1'!B:B,(MATCH(A1265,'Sheet 1'!A:A,0)),1)),'Sheet 1'!J:J,0)),1)</f>
        <v>0.99066666666666736</v>
      </c>
      <c r="F1265" s="6">
        <f ca="1">INDEX('Sheet 1'!O:O,(MATCH((INDEX('Sheet 1'!B:B,(MATCH(A1265,'Sheet 1'!A:A,0)),1)),'Sheet 1'!J:J,0)),1)</f>
        <v>3.8233342365904508</v>
      </c>
      <c r="G1265" s="5">
        <f ca="1">INDEX('Sheet 1'!H:H,(MATCH((INDEX('Sheet 1'!B:B,(MATCH(A1265,'Sheet 1'!A:A,0)),1)),'Sheet 1'!J:J,0)),1)</f>
        <v>0</v>
      </c>
      <c r="H1265" s="5">
        <f t="shared" ca="1" si="96"/>
        <v>26.189910604771562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20.683030288404535</v>
      </c>
      <c r="J1265" s="6">
        <f ca="1">IFERROR((INDEX('Sheet 1'!P:P,(MATCH((INDEX('Sheet 1'!B:B,(MATCH(A1265,'Sheet 1'!A:A,0)),1)),'Sheet 1'!J:J,1)),1)),"")</f>
        <v>0.24659090909090908</v>
      </c>
      <c r="K1265" s="4">
        <f ca="1">IFERROR(AVERAGEIFS('Sheet 1'!H:H, 'Sheet 1'!B:B, INDEX('Sheet 1'!B:B, MATCH(A1265, 'Sheet 1'!A:A, 0)), 'Sheet 1'!G:G, "&lt;="&amp;I1265, 'Sheet 1'!H:H, "&gt;0"), "0.001")</f>
        <v>6.2666666666666666</v>
      </c>
      <c r="L1265" s="6">
        <f t="shared" ca="1" si="97"/>
        <v>1.5453030303030302</v>
      </c>
      <c r="M1265" s="4">
        <f t="shared" ca="1" si="98"/>
        <v>-5.4713632133530101</v>
      </c>
      <c r="N1265" s="4">
        <f t="shared" ca="1" si="99"/>
        <v>1.1146070815145548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47077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26.593438596491229</v>
      </c>
      <c r="D1266" s="4">
        <f ca="1">INDEX('Sheet 1'!L:L,(MATCH((INDEX('Sheet 1'!B:B,(MATCH(A1266,'Sheet 1'!A:A,0)),1)),'Sheet 1'!J:J,0)),1)</f>
        <v>4.2980188186844854</v>
      </c>
      <c r="E1266" s="6">
        <f ca="1">INDEX('Sheet 1'!N:N,(MATCH((INDEX('Sheet 1'!B:B,(MATCH(A1266,'Sheet 1'!A:A,0)),1)),'Sheet 1'!J:J,0)),1)</f>
        <v>0.32266666666666671</v>
      </c>
      <c r="F1266" s="6">
        <f ca="1">INDEX('Sheet 1'!O:O,(MATCH((INDEX('Sheet 1'!B:B,(MATCH(A1266,'Sheet 1'!A:A,0)),1)),'Sheet 1'!J:J,0)),1)</f>
        <v>4.2100129464182183</v>
      </c>
      <c r="G1266" s="5">
        <f ca="1">INDEX('Sheet 1'!H:H,(MATCH((INDEX('Sheet 1'!B:B,(MATCH(A1266,'Sheet 1'!A:A,0)),1)),'Sheet 1'!J:J,0)),1)</f>
        <v>0</v>
      </c>
      <c r="H1266" s="5">
        <f t="shared" ca="1" si="96"/>
        <v>26.92120873519751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31.479998444398923</v>
      </c>
      <c r="J1266" s="6">
        <f ca="1">IFERROR((INDEX('Sheet 1'!P:P,(MATCH((INDEX('Sheet 1'!B:B,(MATCH(A1266,'Sheet 1'!A:A,0)),1)),'Sheet 1'!J:J,1)),1)),"")</f>
        <v>0.20265151515151514</v>
      </c>
      <c r="K1266" s="4">
        <f ca="1">IFERROR(AVERAGEIFS('Sheet 1'!H:H, 'Sheet 1'!B:B, INDEX('Sheet 1'!B:B, MATCH(A1266, 'Sheet 1'!A:A, 0)), 'Sheet 1'!G:G, "&lt;="&amp;I1266, 'Sheet 1'!H:H, "&gt;0"), "0.001")</f>
        <v>5.1222222222222218</v>
      </c>
      <c r="L1266" s="6">
        <f t="shared" ca="1" si="97"/>
        <v>1.0380260942760942</v>
      </c>
      <c r="M1266" s="4">
        <f t="shared" ca="1" si="98"/>
        <v>-6.1873713723363375</v>
      </c>
      <c r="N1266" s="4">
        <f t="shared" ca="1" si="99"/>
        <v>-1.1369330973295613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47078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27.647929824561391</v>
      </c>
      <c r="D1267" s="4">
        <f ca="1">INDEX('Sheet 1'!L:L,(MATCH((INDEX('Sheet 1'!B:B,(MATCH(A1267,'Sheet 1'!A:A,0)),1)),'Sheet 1'!J:J,0)),1)</f>
        <v>4.7478112548533087</v>
      </c>
      <c r="E1267" s="6">
        <f ca="1">INDEX('Sheet 1'!N:N,(MATCH((INDEX('Sheet 1'!B:B,(MATCH(A1267,'Sheet 1'!A:A,0)),1)),'Sheet 1'!J:J,0)),1)</f>
        <v>0.48399999999999999</v>
      </c>
      <c r="F1267" s="6">
        <f ca="1">INDEX('Sheet 1'!O:O,(MATCH((INDEX('Sheet 1'!B:B,(MATCH(A1267,'Sheet 1'!A:A,0)),1)),'Sheet 1'!J:J,0)),1)</f>
        <v>3.653063875115746</v>
      </c>
      <c r="G1267" s="5">
        <f ca="1">INDEX('Sheet 1'!H:H,(MATCH((INDEX('Sheet 1'!B:B,(MATCH(A1267,'Sheet 1'!A:A,0)),1)),'Sheet 1'!J:J,0)),1)</f>
        <v>0</v>
      </c>
      <c r="H1267" s="5">
        <f t="shared" ca="1" si="96"/>
        <v>27.421731636384962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26.946142081813143</v>
      </c>
      <c r="J1267" s="6">
        <f ca="1">IFERROR((INDEX('Sheet 1'!P:P,(MATCH((INDEX('Sheet 1'!B:B,(MATCH(A1267,'Sheet 1'!A:A,0)),1)),'Sheet 1'!J:J,1)),1)),"")</f>
        <v>0.14583333333333331</v>
      </c>
      <c r="K1267" s="4">
        <f ca="1">IFERROR(AVERAGEIFS('Sheet 1'!H:H, 'Sheet 1'!B:B, INDEX('Sheet 1'!B:B, MATCH(A1267, 'Sheet 1'!A:A, 0)), 'Sheet 1'!G:G, "&lt;="&amp;I1267, 'Sheet 1'!H:H, "&gt;0"), "0.001")</f>
        <v>1.85</v>
      </c>
      <c r="L1267" s="6">
        <f t="shared" ca="1" si="97"/>
        <v>0.26979166666666665</v>
      </c>
      <c r="M1267" s="4">
        <f t="shared" ca="1" si="98"/>
        <v>-5.8233001146157859</v>
      </c>
      <c r="N1267" s="4">
        <f t="shared" ca="1" si="99"/>
        <v>0.14781289842364026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47079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28.355578947368421</v>
      </c>
      <c r="D1268" s="4">
        <f ca="1">INDEX('Sheet 1'!L:L,(MATCH((INDEX('Sheet 1'!B:B,(MATCH(A1268,'Sheet 1'!A:A,0)),1)),'Sheet 1'!J:J,0)),1)</f>
        <v>4.7735978083659161</v>
      </c>
      <c r="E1268" s="6">
        <f ca="1">INDEX('Sheet 1'!N:N,(MATCH((INDEX('Sheet 1'!B:B,(MATCH(A1268,'Sheet 1'!A:A,0)),1)),'Sheet 1'!J:J,0)),1)</f>
        <v>-0.29733333333333339</v>
      </c>
      <c r="F1268" s="6">
        <f ca="1">INDEX('Sheet 1'!O:O,(MATCH((INDEX('Sheet 1'!B:B,(MATCH(A1268,'Sheet 1'!A:A,0)),1)),'Sheet 1'!J:J,0)),1)</f>
        <v>3.8824613721589452</v>
      </c>
      <c r="G1268" s="5">
        <f ca="1">INDEX('Sheet 1'!H:H,(MATCH((INDEX('Sheet 1'!B:B,(MATCH(A1268,'Sheet 1'!A:A,0)),1)),'Sheet 1'!J:J,0)),1)</f>
        <v>0</v>
      </c>
      <c r="H1268" s="5">
        <f t="shared" ca="1" si="96"/>
        <v>28.071876269336641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31.103929245440671</v>
      </c>
      <c r="J1268" s="6">
        <f ca="1">IFERROR((INDEX('Sheet 1'!P:P,(MATCH((INDEX('Sheet 1'!B:B,(MATCH(A1268,'Sheet 1'!A:A,0)),1)),'Sheet 1'!J:J,1)),1)),"")</f>
        <v>0.11666666666666667</v>
      </c>
      <c r="K1268" s="4">
        <f ca="1">IFERROR(AVERAGEIFS('Sheet 1'!H:H, 'Sheet 1'!B:B, INDEX('Sheet 1'!B:B, MATCH(A1268, 'Sheet 1'!A:A, 0)), 'Sheet 1'!G:G, "&lt;="&amp;I1268, 'Sheet 1'!H:H, "&gt;0"), "0.001")</f>
        <v>1.8333333333333333</v>
      </c>
      <c r="L1268" s="6">
        <f t="shared" ca="1" si="97"/>
        <v>0.21388888888888888</v>
      </c>
      <c r="M1268" s="4">
        <f t="shared" ca="1" si="98"/>
        <v>-5.9400854629340927</v>
      </c>
      <c r="N1268" s="4">
        <f t="shared" ca="1" si="99"/>
        <v>-0.57573981060064572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47080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27.83094736842105</v>
      </c>
      <c r="D1269" s="4">
        <f ca="1">INDEX('Sheet 1'!L:L,(MATCH((INDEX('Sheet 1'!B:B,(MATCH(A1269,'Sheet 1'!A:A,0)),1)),'Sheet 1'!J:J,0)),1)</f>
        <v>4.6969800533557713</v>
      </c>
      <c r="E1269" s="6">
        <f ca="1">INDEX('Sheet 1'!N:N,(MATCH((INDEX('Sheet 1'!B:B,(MATCH(A1269,'Sheet 1'!A:A,0)),1)),'Sheet 1'!J:J,0)),1)</f>
        <v>-0.10666666666666649</v>
      </c>
      <c r="F1269" s="6">
        <f ca="1">INDEX('Sheet 1'!O:O,(MATCH((INDEX('Sheet 1'!B:B,(MATCH(A1269,'Sheet 1'!A:A,0)),1)),'Sheet 1'!J:J,0)),1)</f>
        <v>3.8118000760559072</v>
      </c>
      <c r="G1269" s="5">
        <f ca="1">INDEX('Sheet 1'!H:H,(MATCH((INDEX('Sheet 1'!B:B,(MATCH(A1269,'Sheet 1'!A:A,0)),1)),'Sheet 1'!J:J,0)),1)</f>
        <v>0</v>
      </c>
      <c r="H1269" s="5">
        <f t="shared" ca="1" si="96"/>
        <v>27.797438038705057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25.037052695898005</v>
      </c>
      <c r="J1269" s="6">
        <f ca="1">IFERROR((INDEX('Sheet 1'!P:P,(MATCH((INDEX('Sheet 1'!B:B,(MATCH(A1269,'Sheet 1'!A:A,0)),1)),'Sheet 1'!J:J,1)),1)),"")</f>
        <v>0.10568181818181818</v>
      </c>
      <c r="K1269" s="4">
        <f ca="1">IFERROR(AVERAGEIFS('Sheet 1'!H:H, 'Sheet 1'!B:B, INDEX('Sheet 1'!B:B, MATCH(A1269, 'Sheet 1'!A:A, 0)), 'Sheet 1'!G:G, "&lt;="&amp;I1269, 'Sheet 1'!H:H, "&gt;0"), "0.001")</f>
        <v>2.7272727272727271</v>
      </c>
      <c r="L1269" s="6">
        <f t="shared" ca="1" si="97"/>
        <v>0.28822314049586772</v>
      </c>
      <c r="M1269" s="4">
        <f t="shared" ca="1" si="98"/>
        <v>-5.9252854072772028</v>
      </c>
      <c r="N1269" s="4">
        <f t="shared" ca="1" si="99"/>
        <v>0.59482787680287019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47081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27.699543859649129</v>
      </c>
      <c r="D1270" s="4">
        <f ca="1">INDEX('Sheet 1'!L:L,(MATCH((INDEX('Sheet 1'!B:B,(MATCH(A1270,'Sheet 1'!A:A,0)),1)),'Sheet 1'!J:J,0)),1)</f>
        <v>5.146852444950218</v>
      </c>
      <c r="E1270" s="6">
        <f ca="1">INDEX('Sheet 1'!N:N,(MATCH((INDEX('Sheet 1'!B:B,(MATCH(A1270,'Sheet 1'!A:A,0)),1)),'Sheet 1'!J:J,0)),1)</f>
        <v>0.1013333333333334</v>
      </c>
      <c r="F1270" s="6">
        <f ca="1">INDEX('Sheet 1'!O:O,(MATCH((INDEX('Sheet 1'!B:B,(MATCH(A1270,'Sheet 1'!A:A,0)),1)),'Sheet 1'!J:J,0)),1)</f>
        <v>4.52137545842369</v>
      </c>
      <c r="G1270" s="5">
        <f ca="1">INDEX('Sheet 1'!H:H,(MATCH((INDEX('Sheet 1'!B:B,(MATCH(A1270,'Sheet 1'!A:A,0)),1)),'Sheet 1'!J:J,0)),1)</f>
        <v>0</v>
      </c>
      <c r="H1270" s="5">
        <f t="shared" ca="1" si="96"/>
        <v>27.693878708564377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23.035408806668517</v>
      </c>
      <c r="J1270" s="6">
        <f ca="1">IFERROR((INDEX('Sheet 1'!P:P,(MATCH((INDEX('Sheet 1'!B:B,(MATCH(A1270,'Sheet 1'!A:A,0)),1)),'Sheet 1'!J:J,1)),1)),"")</f>
        <v>0.11818181818181819</v>
      </c>
      <c r="K1270" s="4">
        <f ca="1">IFERROR(AVERAGEIFS('Sheet 1'!H:H, 'Sheet 1'!B:B, INDEX('Sheet 1'!B:B, MATCH(A1270, 'Sheet 1'!A:A, 0)), 'Sheet 1'!G:G, "&lt;="&amp;I1270, 'Sheet 1'!H:H, "&gt;0"), "0.001")</f>
        <v>2.65</v>
      </c>
      <c r="L1270" s="6">
        <f t="shared" ca="1" si="97"/>
        <v>0.31318181818181823</v>
      </c>
      <c r="M1270" s="4">
        <f t="shared" ca="1" si="98"/>
        <v>-5.3818414566802391</v>
      </c>
      <c r="N1270" s="4">
        <f t="shared" ca="1" si="99"/>
        <v>0.90621114610673958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47082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27.271017543859639</v>
      </c>
      <c r="D1271" s="4">
        <f ca="1">INDEX('Sheet 1'!L:L,(MATCH((INDEX('Sheet 1'!B:B,(MATCH(A1271,'Sheet 1'!A:A,0)),1)),'Sheet 1'!J:J,0)),1)</f>
        <v>4.2780550434695037</v>
      </c>
      <c r="E1271" s="6">
        <f ca="1">INDEX('Sheet 1'!N:N,(MATCH((INDEX('Sheet 1'!B:B,(MATCH(A1271,'Sheet 1'!A:A,0)),1)),'Sheet 1'!J:J,0)),1)</f>
        <v>0.14133333333333331</v>
      </c>
      <c r="F1271" s="6">
        <f ca="1">INDEX('Sheet 1'!O:O,(MATCH((INDEX('Sheet 1'!B:B,(MATCH(A1271,'Sheet 1'!A:A,0)),1)),'Sheet 1'!J:J,0)),1)</f>
        <v>4.2204807377427578</v>
      </c>
      <c r="G1271" s="5">
        <f ca="1">INDEX('Sheet 1'!H:H,(MATCH((INDEX('Sheet 1'!B:B,(MATCH(A1271,'Sheet 1'!A:A,0)),1)),'Sheet 1'!J:J,0)),1)</f>
        <v>0</v>
      </c>
      <c r="H1271" s="5">
        <f t="shared" ca="1" si="96"/>
        <v>27.518630926952497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27.658087484944335</v>
      </c>
      <c r="J1271" s="6">
        <f ca="1">IFERROR((INDEX('Sheet 1'!P:P,(MATCH((INDEX('Sheet 1'!B:B,(MATCH(A1271,'Sheet 1'!A:A,0)),1)),'Sheet 1'!J:J,1)),1)),"")</f>
        <v>0.11174242424242427</v>
      </c>
      <c r="K1271" s="4">
        <f ca="1">IFERROR(AVERAGEIFS('Sheet 1'!H:H, 'Sheet 1'!B:B, INDEX('Sheet 1'!B:B, MATCH(A1271, 'Sheet 1'!A:A, 0)), 'Sheet 1'!G:G, "&lt;="&amp;I1271, 'Sheet 1'!H:H, "&gt;0"), "0.001")</f>
        <v>3.6799999999999997</v>
      </c>
      <c r="L1271" s="6">
        <f t="shared" ca="1" si="97"/>
        <v>0.41121212121212125</v>
      </c>
      <c r="M1271" s="4">
        <f t="shared" ca="1" si="98"/>
        <v>-6.3746298882921426</v>
      </c>
      <c r="N1271" s="4">
        <f t="shared" ca="1" si="99"/>
        <v>-9.0478017966496974E-2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47083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27.70519298245614</v>
      </c>
      <c r="D1272" s="4">
        <f ca="1">INDEX('Sheet 1'!L:L,(MATCH((INDEX('Sheet 1'!B:B,(MATCH(A1272,'Sheet 1'!A:A,0)),1)),'Sheet 1'!J:J,0)),1)</f>
        <v>4.7479679864127107</v>
      </c>
      <c r="E1272" s="6">
        <f ca="1">INDEX('Sheet 1'!N:N,(MATCH((INDEX('Sheet 1'!B:B,(MATCH(A1272,'Sheet 1'!A:A,0)),1)),'Sheet 1'!J:J,0)),1)</f>
        <v>0.19333333333333361</v>
      </c>
      <c r="F1272" s="6">
        <f ca="1">INDEX('Sheet 1'!O:O,(MATCH((INDEX('Sheet 1'!B:B,(MATCH(A1272,'Sheet 1'!A:A,0)),1)),'Sheet 1'!J:J,0)),1)</f>
        <v>3.5296555736315791</v>
      </c>
      <c r="G1272" s="5">
        <f ca="1">INDEX('Sheet 1'!H:H,(MATCH((INDEX('Sheet 1'!B:B,(MATCH(A1272,'Sheet 1'!A:A,0)),1)),'Sheet 1'!J:J,0)),1)</f>
        <v>0</v>
      </c>
      <c r="H1272" s="5">
        <f t="shared" ca="1" si="96"/>
        <v>27.679927624664693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31.263233587293627</v>
      </c>
      <c r="J1272" s="6">
        <f ca="1">IFERROR((INDEX('Sheet 1'!P:P,(MATCH((INDEX('Sheet 1'!B:B,(MATCH(A1272,'Sheet 1'!A:A,0)),1)),'Sheet 1'!J:J,1)),1)),"")</f>
        <v>0.1568181818181818</v>
      </c>
      <c r="K1272" s="4">
        <f ca="1">IFERROR(AVERAGEIFS('Sheet 1'!H:H, 'Sheet 1'!B:B, INDEX('Sheet 1'!B:B, MATCH(A1272, 'Sheet 1'!A:A, 0)), 'Sheet 1'!G:G, "&lt;="&amp;I1272, 'Sheet 1'!H:H, "&gt;0"), "0.001")</f>
        <v>2.7857142857142856</v>
      </c>
      <c r="L1272" s="6">
        <f t="shared" ca="1" si="97"/>
        <v>0.43685064935064927</v>
      </c>
      <c r="M1272" s="4">
        <f t="shared" ca="1" si="98"/>
        <v>-5.8351684471631362</v>
      </c>
      <c r="N1272" s="4">
        <f t="shared" ca="1" si="99"/>
        <v>-0.74938175973796661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47084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27.918280701754391</v>
      </c>
      <c r="D1273" s="4">
        <f ca="1">INDEX('Sheet 1'!L:L,(MATCH((INDEX('Sheet 1'!B:B,(MATCH(A1273,'Sheet 1'!A:A,0)),1)),'Sheet 1'!J:J,0)),1)</f>
        <v>4.5169941372594238</v>
      </c>
      <c r="E1273" s="6">
        <f ca="1">INDEX('Sheet 1'!N:N,(MATCH((INDEX('Sheet 1'!B:B,(MATCH(A1273,'Sheet 1'!A:A,0)),1)),'Sheet 1'!J:J,0)),1)</f>
        <v>-0.61200000000000021</v>
      </c>
      <c r="F1273" s="6">
        <f ca="1">INDEX('Sheet 1'!O:O,(MATCH((INDEX('Sheet 1'!B:B,(MATCH(A1273,'Sheet 1'!A:A,0)),1)),'Sheet 1'!J:J,0)),1)</f>
        <v>5.6036657885950234</v>
      </c>
      <c r="G1273" s="5">
        <f ca="1">INDEX('Sheet 1'!H:H,(MATCH((INDEX('Sheet 1'!B:B,(MATCH(A1273,'Sheet 1'!A:A,0)),1)),'Sheet 1'!J:J,0)),1)</f>
        <v>0</v>
      </c>
      <c r="H1273" s="5">
        <f t="shared" ca="1" si="96"/>
        <v>27.890328759760116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24.579543584280021</v>
      </c>
      <c r="J1273" s="6">
        <f ca="1">IFERROR((INDEX('Sheet 1'!P:P,(MATCH((INDEX('Sheet 1'!B:B,(MATCH(A1273,'Sheet 1'!A:A,0)),1)),'Sheet 1'!J:J,1)),1)),"")</f>
        <v>0.17196969696969697</v>
      </c>
      <c r="K1273" s="4">
        <f ca="1">IFERROR(AVERAGEIFS('Sheet 1'!H:H, 'Sheet 1'!B:B, INDEX('Sheet 1'!B:B, MATCH(A1273, 'Sheet 1'!A:A, 0)), 'Sheet 1'!G:G, "&lt;="&amp;I1273, 'Sheet 1'!H:H, "&gt;0"), "0.001")</f>
        <v>2.7555555555555555</v>
      </c>
      <c r="L1273" s="6">
        <f t="shared" ca="1" si="97"/>
        <v>0.47387205387205383</v>
      </c>
      <c r="M1273" s="4">
        <f t="shared" ca="1" si="98"/>
        <v>-6.180721040008506</v>
      </c>
      <c r="N1273" s="4">
        <f t="shared" ca="1" si="99"/>
        <v>0.73915019945101534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47085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27.75617543859649</v>
      </c>
      <c r="D1274" s="4">
        <f ca="1">INDEX('Sheet 1'!L:L,(MATCH((INDEX('Sheet 1'!B:B,(MATCH(A1274,'Sheet 1'!A:A,0)),1)),'Sheet 1'!J:J,0)),1)</f>
        <v>4.4760632859467302</v>
      </c>
      <c r="E1274" s="6">
        <f ca="1">INDEX('Sheet 1'!N:N,(MATCH((INDEX('Sheet 1'!B:B,(MATCH(A1274,'Sheet 1'!A:A,0)),1)),'Sheet 1'!J:J,0)),1)</f>
        <v>-0.21600000000000019</v>
      </c>
      <c r="F1274" s="6">
        <f ca="1">INDEX('Sheet 1'!O:O,(MATCH((INDEX('Sheet 1'!B:B,(MATCH(A1274,'Sheet 1'!A:A,0)),1)),'Sheet 1'!J:J,0)),1)</f>
        <v>6.1037879244799313</v>
      </c>
      <c r="G1274" s="5">
        <f ca="1">INDEX('Sheet 1'!H:H,(MATCH((INDEX('Sheet 1'!B:B,(MATCH(A1274,'Sheet 1'!A:A,0)),1)),'Sheet 1'!J:J,0)),1)</f>
        <v>0</v>
      </c>
      <c r="H1274" s="5">
        <f t="shared" ca="1" si="96"/>
        <v>27.570047304357523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25.04721661888798</v>
      </c>
      <c r="J1274" s="6">
        <f ca="1">IFERROR((INDEX('Sheet 1'!P:P,(MATCH((INDEX('Sheet 1'!B:B,(MATCH(A1274,'Sheet 1'!A:A,0)),1)),'Sheet 1'!J:J,1)),1)),"")</f>
        <v>0.19053030303030302</v>
      </c>
      <c r="K1274" s="4">
        <f ca="1">IFERROR(AVERAGEIFS('Sheet 1'!H:H, 'Sheet 1'!B:B, INDEX('Sheet 1'!B:B, MATCH(A1274, 'Sheet 1'!A:A, 0)), 'Sheet 1'!G:G, "&lt;="&amp;I1274, 'Sheet 1'!H:H, "&gt;0"), "0.001")</f>
        <v>3.9624999999999999</v>
      </c>
      <c r="L1274" s="6">
        <f t="shared" ca="1" si="97"/>
        <v>0.75497632575757567</v>
      </c>
      <c r="M1274" s="4">
        <f t="shared" ca="1" si="98"/>
        <v>-6.2010239054798779</v>
      </c>
      <c r="N1274" s="4">
        <f t="shared" ca="1" si="99"/>
        <v>0.60521012475710323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47086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26.53347368421052</v>
      </c>
      <c r="D1275" s="4">
        <f ca="1">INDEX('Sheet 1'!L:L,(MATCH((INDEX('Sheet 1'!B:B,(MATCH(A1275,'Sheet 1'!A:A,0)),1)),'Sheet 1'!J:J,0)),1)</f>
        <v>4.2014506289360938</v>
      </c>
      <c r="E1275" s="6">
        <f ca="1">INDEX('Sheet 1'!N:N,(MATCH((INDEX('Sheet 1'!B:B,(MATCH(A1275,'Sheet 1'!A:A,0)),1)),'Sheet 1'!J:J,0)),1)</f>
        <v>-0.1000000000000003</v>
      </c>
      <c r="F1275" s="6">
        <f ca="1">INDEX('Sheet 1'!O:O,(MATCH((INDEX('Sheet 1'!B:B,(MATCH(A1275,'Sheet 1'!A:A,0)),1)),'Sheet 1'!J:J,0)),1)</f>
        <v>3.4608622578148891</v>
      </c>
      <c r="G1275" s="5">
        <f ca="1">INDEX('Sheet 1'!H:H,(MATCH((INDEX('Sheet 1'!B:B,(MATCH(A1275,'Sheet 1'!A:A,0)),1)),'Sheet 1'!J:J,0)),1)</f>
        <v>0</v>
      </c>
      <c r="H1275" s="5">
        <f t="shared" ca="1" si="96"/>
        <v>26.797275133632439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26.261479188024641</v>
      </c>
      <c r="J1275" s="6">
        <f ca="1">IFERROR((INDEX('Sheet 1'!P:P,(MATCH((INDEX('Sheet 1'!B:B,(MATCH(A1275,'Sheet 1'!A:A,0)),1)),'Sheet 1'!J:J,1)),1)),"")</f>
        <v>0.16969696969696971</v>
      </c>
      <c r="K1275" s="4">
        <f ca="1">IFERROR(AVERAGEIFS('Sheet 1'!H:H, 'Sheet 1'!B:B, INDEX('Sheet 1'!B:B, MATCH(A1275, 'Sheet 1'!A:A, 0)), 'Sheet 1'!G:G, "&lt;="&amp;I1275, 'Sheet 1'!H:H, "&gt;0"), "0.001")</f>
        <v>5.7615384615384624</v>
      </c>
      <c r="L1275" s="6">
        <f t="shared" ca="1" si="97"/>
        <v>0.97771561771561788</v>
      </c>
      <c r="M1275" s="4">
        <f t="shared" ca="1" si="98"/>
        <v>-6.3153125021796148</v>
      </c>
      <c r="N1275" s="4">
        <f t="shared" ca="1" si="99"/>
        <v>6.4738234530856489E-2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47087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26.20210526315789</v>
      </c>
      <c r="D1276" s="4">
        <f ca="1">INDEX('Sheet 1'!L:L,(MATCH((INDEX('Sheet 1'!B:B,(MATCH(A1276,'Sheet 1'!A:A,0)),1)),'Sheet 1'!J:J,0)),1)</f>
        <v>4.5783891104674552</v>
      </c>
      <c r="E1276" s="6">
        <f ca="1">INDEX('Sheet 1'!N:N,(MATCH((INDEX('Sheet 1'!B:B,(MATCH(A1276,'Sheet 1'!A:A,0)),1)),'Sheet 1'!J:J,0)),1)</f>
        <v>-0.42533333333333301</v>
      </c>
      <c r="F1276" s="6">
        <f ca="1">INDEX('Sheet 1'!O:O,(MATCH((INDEX('Sheet 1'!B:B,(MATCH(A1276,'Sheet 1'!A:A,0)),1)),'Sheet 1'!J:J,0)),1)</f>
        <v>3.8929976407173221</v>
      </c>
      <c r="G1276" s="5">
        <f ca="1">INDEX('Sheet 1'!H:H,(MATCH((INDEX('Sheet 1'!B:B,(MATCH(A1276,'Sheet 1'!A:A,0)),1)),'Sheet 1'!J:J,0)),1)</f>
        <v>0</v>
      </c>
      <c r="H1276" s="5">
        <f t="shared" ca="1" si="96"/>
        <v>26.517218302087691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29.277011245450495</v>
      </c>
      <c r="J1276" s="6">
        <f ca="1">IFERROR((INDEX('Sheet 1'!P:P,(MATCH((INDEX('Sheet 1'!B:B,(MATCH(A1276,'Sheet 1'!A:A,0)),1)),'Sheet 1'!J:J,1)),1)),"")</f>
        <v>0.16628787878787879</v>
      </c>
      <c r="K1276" s="4">
        <f ca="1">IFERROR(AVERAGEIFS('Sheet 1'!H:H, 'Sheet 1'!B:B, INDEX('Sheet 1'!B:B, MATCH(A1276, 'Sheet 1'!A:A, 0)), 'Sheet 1'!G:G, "&lt;="&amp;I1276, 'Sheet 1'!H:H, "&gt;0"), "0.001")</f>
        <v>2.6083333333333329</v>
      </c>
      <c r="L1276" s="6">
        <f t="shared" ca="1" si="97"/>
        <v>0.43373421717171712</v>
      </c>
      <c r="M1276" s="4">
        <f t="shared" ca="1" si="98"/>
        <v>-5.7229965891830119</v>
      </c>
      <c r="N1276" s="4">
        <f t="shared" ca="1" si="99"/>
        <v>-0.67161307352896804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47088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26.041052631578939</v>
      </c>
      <c r="D1277" s="4">
        <f ca="1">INDEX('Sheet 1'!L:L,(MATCH((INDEX('Sheet 1'!B:B,(MATCH(A1277,'Sheet 1'!A:A,0)),1)),'Sheet 1'!J:J,0)),1)</f>
        <v>4.2507245805226557</v>
      </c>
      <c r="E1277" s="6">
        <f ca="1">INDEX('Sheet 1'!N:N,(MATCH((INDEX('Sheet 1'!B:B,(MATCH(A1277,'Sheet 1'!A:A,0)),1)),'Sheet 1'!J:J,0)),1)</f>
        <v>1.02</v>
      </c>
      <c r="F1277" s="6">
        <f ca="1">INDEX('Sheet 1'!O:O,(MATCH((INDEX('Sheet 1'!B:B,(MATCH(A1277,'Sheet 1'!A:A,0)),1)),'Sheet 1'!J:J,0)),1)</f>
        <v>4.259298254598006</v>
      </c>
      <c r="G1277" s="5">
        <f ca="1">INDEX('Sheet 1'!H:H,(MATCH((INDEX('Sheet 1'!B:B,(MATCH(A1277,'Sheet 1'!A:A,0)),1)),'Sheet 1'!J:J,0)),1)</f>
        <v>0.3</v>
      </c>
      <c r="H1277" s="5">
        <f t="shared" ca="1" si="96"/>
        <v>26.068697397393759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23.046686446770124</v>
      </c>
      <c r="J1277" s="6">
        <f ca="1">IFERROR((INDEX('Sheet 1'!P:P,(MATCH((INDEX('Sheet 1'!B:B,(MATCH(A1277,'Sheet 1'!A:A,0)),1)),'Sheet 1'!J:J,1)),1)),"")</f>
        <v>0.13598484848484849</v>
      </c>
      <c r="K1277" s="4">
        <f ca="1">IFERROR(AVERAGEIFS('Sheet 1'!H:H, 'Sheet 1'!B:B, INDEX('Sheet 1'!B:B, MATCH(A1277, 'Sheet 1'!A:A, 0)), 'Sheet 1'!G:G, "&lt;="&amp;I1277, 'Sheet 1'!H:H, "&gt;0"), "0.001")</f>
        <v>3.1999999999999997</v>
      </c>
      <c r="L1277" s="6">
        <f t="shared" ca="1" si="97"/>
        <v>0.43515151515151512</v>
      </c>
      <c r="M1277" s="4">
        <f t="shared" ca="1" si="98"/>
        <v>-6.1262620379834187</v>
      </c>
      <c r="N1277" s="4">
        <f t="shared" ca="1" si="99"/>
        <v>0.70443665029001645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47089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27.655333333333331</v>
      </c>
      <c r="D1278" s="4">
        <f ca="1">INDEX('Sheet 1'!L:L,(MATCH((INDEX('Sheet 1'!B:B,(MATCH(A1278,'Sheet 1'!A:A,0)),1)),'Sheet 1'!J:J,0)),1)</f>
        <v>4.1690831191107316</v>
      </c>
      <c r="E1278" s="6">
        <f ca="1">INDEX('Sheet 1'!N:N,(MATCH((INDEX('Sheet 1'!B:B,(MATCH(A1278,'Sheet 1'!A:A,0)),1)),'Sheet 1'!J:J,0)),1)</f>
        <v>0.70133333333333348</v>
      </c>
      <c r="F1278" s="6">
        <f ca="1">INDEX('Sheet 1'!O:O,(MATCH((INDEX('Sheet 1'!B:B,(MATCH(A1278,'Sheet 1'!A:A,0)),1)),'Sheet 1'!J:J,0)),1)</f>
        <v>4.0347307533777581</v>
      </c>
      <c r="G1278" s="5">
        <f ca="1">INDEX('Sheet 1'!H:H,(MATCH((INDEX('Sheet 1'!B:B,(MATCH(A1278,'Sheet 1'!A:A,0)),1)),'Sheet 1'!J:J,0)),1)</f>
        <v>0</v>
      </c>
      <c r="H1278" s="5">
        <f t="shared" ca="1" si="96"/>
        <v>27.3780797897677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26.138499173479573</v>
      </c>
      <c r="J1278" s="6">
        <f ca="1">IFERROR((INDEX('Sheet 1'!P:P,(MATCH((INDEX('Sheet 1'!B:B,(MATCH(A1278,'Sheet 1'!A:A,0)),1)),'Sheet 1'!J:J,1)),1)),"")</f>
        <v>0.16590909090909092</v>
      </c>
      <c r="K1278" s="4">
        <f ca="1">IFERROR(AVERAGEIFS('Sheet 1'!H:H, 'Sheet 1'!B:B, INDEX('Sheet 1'!B:B, MATCH(A1278, 'Sheet 1'!A:A, 0)), 'Sheet 1'!G:G, "&lt;="&amp;I1278, 'Sheet 1'!H:H, "&gt;0"), "0.001")</f>
        <v>5.5000000000000009</v>
      </c>
      <c r="L1278" s="6">
        <f t="shared" ca="1" si="97"/>
        <v>0.9125000000000002</v>
      </c>
      <c r="M1278" s="4">
        <f t="shared" ca="1" si="98"/>
        <v>-6.6334329499365401</v>
      </c>
      <c r="N1278" s="4">
        <f t="shared" ca="1" si="99"/>
        <v>0.36382919613684744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47090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28.492491228070179</v>
      </c>
      <c r="D1279" s="4">
        <f ca="1">INDEX('Sheet 1'!L:L,(MATCH((INDEX('Sheet 1'!B:B,(MATCH(A1279,'Sheet 1'!A:A,0)),1)),'Sheet 1'!J:J,0)),1)</f>
        <v>4.7877877680315004</v>
      </c>
      <c r="E1279" s="6">
        <f ca="1">INDEX('Sheet 1'!N:N,(MATCH((INDEX('Sheet 1'!B:B,(MATCH(A1279,'Sheet 1'!A:A,0)),1)),'Sheet 1'!J:J,0)),1)</f>
        <v>-0.30133333333333329</v>
      </c>
      <c r="F1279" s="6">
        <f ca="1">INDEX('Sheet 1'!O:O,(MATCH((INDEX('Sheet 1'!B:B,(MATCH(A1279,'Sheet 1'!A:A,0)),1)),'Sheet 1'!J:J,0)),1)</f>
        <v>4.2255814675306809</v>
      </c>
      <c r="G1279" s="5">
        <f ca="1">INDEX('Sheet 1'!H:H,(MATCH((INDEX('Sheet 1'!B:B,(MATCH(A1279,'Sheet 1'!A:A,0)),1)),'Sheet 1'!J:J,0)),1)</f>
        <v>0</v>
      </c>
      <c r="H1279" s="5">
        <f t="shared" ca="1" si="96"/>
        <v>28.250948407946339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25.395901797381669</v>
      </c>
      <c r="J1279" s="6">
        <f ca="1">IFERROR((INDEX('Sheet 1'!P:P,(MATCH((INDEX('Sheet 1'!B:B,(MATCH(A1279,'Sheet 1'!A:A,0)),1)),'Sheet 1'!J:J,1)),1)),"")</f>
        <v>0.19659090909090909</v>
      </c>
      <c r="K1279" s="4">
        <f ca="1">IFERROR(AVERAGEIFS('Sheet 1'!H:H, 'Sheet 1'!B:B, INDEX('Sheet 1'!B:B, MATCH(A1279, 'Sheet 1'!A:A, 0)), 'Sheet 1'!G:G, "&lt;="&amp;I1279, 'Sheet 1'!H:H, "&gt;0"), "0.001")</f>
        <v>3.1833333333333336</v>
      </c>
      <c r="L1279" s="6">
        <f t="shared" ca="1" si="97"/>
        <v>0.62581439393939398</v>
      </c>
      <c r="M1279" s="4">
        <f t="shared" ca="1" si="98"/>
        <v>-5.9510764905489681</v>
      </c>
      <c r="N1279" s="4">
        <f t="shared" ca="1" si="99"/>
        <v>0.6467683157062063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47091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28.190842105263169</v>
      </c>
      <c r="D1280" s="4">
        <f ca="1">INDEX('Sheet 1'!L:L,(MATCH((INDEX('Sheet 1'!B:B,(MATCH(A1280,'Sheet 1'!A:A,0)),1)),'Sheet 1'!J:J,0)),1)</f>
        <v>4.7659161508315488</v>
      </c>
      <c r="E1280" s="6">
        <f ca="1">INDEX('Sheet 1'!N:N,(MATCH((INDEX('Sheet 1'!B:B,(MATCH(A1280,'Sheet 1'!A:A,0)),1)),'Sheet 1'!J:J,0)),1)</f>
        <v>0.1026666666666663</v>
      </c>
      <c r="F1280" s="6">
        <f ca="1">INDEX('Sheet 1'!O:O,(MATCH((INDEX('Sheet 1'!B:B,(MATCH(A1280,'Sheet 1'!A:A,0)),1)),'Sheet 1'!J:J,0)),1)</f>
        <v>3.6667598677753541</v>
      </c>
      <c r="G1280" s="5">
        <f ca="1">INDEX('Sheet 1'!H:H,(MATCH((INDEX('Sheet 1'!B:B,(MATCH(A1280,'Sheet 1'!A:A,0)),1)),'Sheet 1'!J:J,0)),1)</f>
        <v>0</v>
      </c>
      <c r="H1280" s="5">
        <f t="shared" ca="1" si="96"/>
        <v>28.05578446464358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26.012682358025497</v>
      </c>
      <c r="J1280" s="6">
        <f ca="1">IFERROR((INDEX('Sheet 1'!P:P,(MATCH((INDEX('Sheet 1'!B:B,(MATCH(A1280,'Sheet 1'!A:A,0)),1)),'Sheet 1'!J:J,1)),1)),"")</f>
        <v>0.20643939393939395</v>
      </c>
      <c r="K1280" s="4">
        <f ca="1">IFERROR(AVERAGEIFS('Sheet 1'!H:H, 'Sheet 1'!B:B, INDEX('Sheet 1'!B:B, MATCH(A1280, 'Sheet 1'!A:A, 0)), 'Sheet 1'!G:G, "&lt;="&amp;I1280, 'Sheet 1'!H:H, "&gt;0"), "0.001")</f>
        <v>2.2166666666666668</v>
      </c>
      <c r="L1280" s="6">
        <f t="shared" ca="1" si="97"/>
        <v>0.45760732323232328</v>
      </c>
      <c r="M1280" s="4">
        <f t="shared" ca="1" si="98"/>
        <v>-5.9150940161514338</v>
      </c>
      <c r="N1280" s="4">
        <f t="shared" ca="1" si="99"/>
        <v>0.45702854987443076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47092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27.976385964912279</v>
      </c>
      <c r="D1281" s="4">
        <f ca="1">INDEX('Sheet 1'!L:L,(MATCH((INDEX('Sheet 1'!B:B,(MATCH(A1281,'Sheet 1'!A:A,0)),1)),'Sheet 1'!J:J,0)),1)</f>
        <v>4.9657174254632679</v>
      </c>
      <c r="E1281" s="6">
        <f ca="1">INDEX('Sheet 1'!N:N,(MATCH((INDEX('Sheet 1'!B:B,(MATCH(A1281,'Sheet 1'!A:A,0)),1)),'Sheet 1'!J:J,0)),1)</f>
        <v>0.47333333333333338</v>
      </c>
      <c r="F1281" s="6">
        <f ca="1">INDEX('Sheet 1'!O:O,(MATCH((INDEX('Sheet 1'!B:B,(MATCH(A1281,'Sheet 1'!A:A,0)),1)),'Sheet 1'!J:J,0)),1)</f>
        <v>4.003016880322158</v>
      </c>
      <c r="G1281" s="5">
        <f ca="1">INDEX('Sheet 1'!H:H,(MATCH((INDEX('Sheet 1'!B:B,(MATCH(A1281,'Sheet 1'!A:A,0)),1)),'Sheet 1'!J:J,0)),1)</f>
        <v>0</v>
      </c>
      <c r="H1281" s="5">
        <f t="shared" ca="1" si="96"/>
        <v>28.094207927920557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37.637030512434166</v>
      </c>
      <c r="J1281" s="6">
        <f ca="1">IFERROR((INDEX('Sheet 1'!P:P,(MATCH((INDEX('Sheet 1'!B:B,(MATCH(A1281,'Sheet 1'!A:A,0)),1)),'Sheet 1'!J:J,1)),1)),"")</f>
        <v>0.20984848484848487</v>
      </c>
      <c r="K1281" s="4">
        <f ca="1">IFERROR(AVERAGEIFS('Sheet 1'!H:H, 'Sheet 1'!B:B, INDEX('Sheet 1'!B:B, MATCH(A1281, 'Sheet 1'!A:A, 0)), 'Sheet 1'!G:G, "&lt;="&amp;I1281, 'Sheet 1'!H:H, "&gt;0"), "0.001")</f>
        <v>2.926315789473684</v>
      </c>
      <c r="L1281" s="6">
        <f t="shared" ca="1" si="97"/>
        <v>0.61408293460925045</v>
      </c>
      <c r="M1281" s="4">
        <f t="shared" ca="1" si="98"/>
        <v>-5.6339061545174953</v>
      </c>
      <c r="N1281" s="4">
        <f t="shared" ca="1" si="99"/>
        <v>-1.9454680401232485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47093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28.243859649122811</v>
      </c>
      <c r="D1282" s="4">
        <f ca="1">INDEX('Sheet 1'!L:L,(MATCH((INDEX('Sheet 1'!B:B,(MATCH(A1282,'Sheet 1'!A:A,0)),1)),'Sheet 1'!J:J,0)),1)</f>
        <v>4.7372292049826203</v>
      </c>
      <c r="E1282" s="6">
        <f ca="1">INDEX('Sheet 1'!N:N,(MATCH((INDEX('Sheet 1'!B:B,(MATCH(A1282,'Sheet 1'!A:A,0)),1)),'Sheet 1'!J:J,0)),1)</f>
        <v>0.26533333333333348</v>
      </c>
      <c r="F1282" s="6">
        <f ca="1">INDEX('Sheet 1'!O:O,(MATCH((INDEX('Sheet 1'!B:B,(MATCH(A1282,'Sheet 1'!A:A,0)),1)),'Sheet 1'!J:J,0)),1)</f>
        <v>4.9141685209455579</v>
      </c>
      <c r="G1282" s="5">
        <f ca="1">INDEX('Sheet 1'!H:H,(MATCH((INDEX('Sheet 1'!B:B,(MATCH(A1282,'Sheet 1'!A:A,0)),1)),'Sheet 1'!J:J,0)),1)</f>
        <v>0</v>
      </c>
      <c r="H1282" s="5">
        <f t="shared" ca="1" si="96"/>
        <v>28.432700355124283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25.539363835601975</v>
      </c>
      <c r="J1282" s="6">
        <f ca="1">IFERROR((INDEX('Sheet 1'!P:P,(MATCH((INDEX('Sheet 1'!B:B,(MATCH(A1282,'Sheet 1'!A:A,0)),1)),'Sheet 1'!J:J,1)),1)),"")</f>
        <v>0.19015151515151515</v>
      </c>
      <c r="K1282" s="4">
        <f ca="1">IFERROR(AVERAGEIFS('Sheet 1'!H:H, 'Sheet 1'!B:B, INDEX('Sheet 1'!B:B, MATCH(A1282, 'Sheet 1'!A:A, 0)), 'Sheet 1'!G:G, "&lt;="&amp;I1282, 'Sheet 1'!H:H, "&gt;0"), "0.001")</f>
        <v>2.2000000000000002</v>
      </c>
      <c r="L1282" s="6">
        <f t="shared" ca="1" si="97"/>
        <v>0.41833333333333339</v>
      </c>
      <c r="M1282" s="4">
        <f t="shared" ca="1" si="98"/>
        <v>-5.9621053630708651</v>
      </c>
      <c r="N1282" s="4">
        <f t="shared" ca="1" si="99"/>
        <v>0.57090246143805878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47094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28.259017543859649</v>
      </c>
      <c r="D1283" s="4">
        <f ca="1">INDEX('Sheet 1'!L:L,(MATCH((INDEX('Sheet 1'!B:B,(MATCH(A1283,'Sheet 1'!A:A,0)),1)),'Sheet 1'!J:J,0)),1)</f>
        <v>4.5223939287557133</v>
      </c>
      <c r="E1283" s="6">
        <f ca="1">INDEX('Sheet 1'!N:N,(MATCH((INDEX('Sheet 1'!B:B,(MATCH(A1283,'Sheet 1'!A:A,0)),1)),'Sheet 1'!J:J,0)),1)</f>
        <v>-0.47333333333333372</v>
      </c>
      <c r="F1283" s="6">
        <f ca="1">INDEX('Sheet 1'!O:O,(MATCH((INDEX('Sheet 1'!B:B,(MATCH(A1283,'Sheet 1'!A:A,0)),1)),'Sheet 1'!J:J,0)),1)</f>
        <v>4.3589402795129413</v>
      </c>
      <c r="G1283" s="5">
        <f ca="1">INDEX('Sheet 1'!H:H,(MATCH((INDEX('Sheet 1'!B:B,(MATCH(A1283,'Sheet 1'!A:A,0)),1)),'Sheet 1'!J:J,0)),1)</f>
        <v>0.5</v>
      </c>
      <c r="H1283" s="5">
        <f t="shared" ref="H1283:H1346" ca="1" si="101">((C1283/(D1283*D1283))+((H1282+E1282)/(F1282*F1282)))/((1/(D1283*D1283))+(1/(F1282*F1282)))</f>
        <v>28.460330492132286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30.739360147456409</v>
      </c>
      <c r="J1283" s="6">
        <f ca="1">IFERROR((INDEX('Sheet 1'!P:P,(MATCH((INDEX('Sheet 1'!B:B,(MATCH(A1283,'Sheet 1'!A:A,0)),1)),'Sheet 1'!J:J,1)),1)),"")</f>
        <v>0.13295454545454549</v>
      </c>
      <c r="K1283" s="4">
        <f ca="1">IFERROR(AVERAGEIFS('Sheet 1'!H:H, 'Sheet 1'!B:B, INDEX('Sheet 1'!B:B, MATCH(A1283, 'Sheet 1'!A:A, 0)), 'Sheet 1'!G:G, "&lt;="&amp;I1283, 'Sheet 1'!H:H, "&gt;0"), "0.001")</f>
        <v>0.87000000000000011</v>
      </c>
      <c r="L1283" s="6">
        <f t="shared" ref="L1283:L1346" ca="1" si="102">J1283*K1283</f>
        <v>0.11567045454545459</v>
      </c>
      <c r="M1283" s="4">
        <f t="shared" ref="M1283:M1346" ca="1" si="103">(B1283-C1283)/D1283</f>
        <v>-6.2486855389076652</v>
      </c>
      <c r="N1283" s="4">
        <f t="shared" ref="N1283:N1346" ca="1" si="104">(C1283-I1283)/D1283</f>
        <v>-0.54845788373840298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47095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28.06498245614036</v>
      </c>
      <c r="D1284" s="4">
        <f ca="1">INDEX('Sheet 1'!L:L,(MATCH((INDEX('Sheet 1'!B:B,(MATCH(A1284,'Sheet 1'!A:A,0)),1)),'Sheet 1'!J:J,0)),1)</f>
        <v>4.3248633785638972</v>
      </c>
      <c r="E1284" s="6">
        <f ca="1">INDEX('Sheet 1'!N:N,(MATCH((INDEX('Sheet 1'!B:B,(MATCH(A1284,'Sheet 1'!A:A,0)),1)),'Sheet 1'!J:J,0)),1)</f>
        <v>0.66666666666666663</v>
      </c>
      <c r="F1284" s="6">
        <f ca="1">INDEX('Sheet 1'!O:O,(MATCH((INDEX('Sheet 1'!B:B,(MATCH(A1284,'Sheet 1'!A:A,0)),1)),'Sheet 1'!J:J,0)),1)</f>
        <v>3.7972726106087351</v>
      </c>
      <c r="G1284" s="5">
        <f ca="1">INDEX('Sheet 1'!H:H,(MATCH((INDEX('Sheet 1'!B:B,(MATCH(A1284,'Sheet 1'!A:A,0)),1)),'Sheet 1'!J:J,0)),1)</f>
        <v>0</v>
      </c>
      <c r="H1284" s="5">
        <f t="shared" ca="1" si="101"/>
        <v>28.02629583193022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28.965527037679543</v>
      </c>
      <c r="J1284" s="6">
        <f ca="1">IFERROR((INDEX('Sheet 1'!P:P,(MATCH((INDEX('Sheet 1'!B:B,(MATCH(A1284,'Sheet 1'!A:A,0)),1)),'Sheet 1'!J:J,1)),1)),"")</f>
        <v>7.2348484848484856E-2</v>
      </c>
      <c r="K1284" s="4">
        <f ca="1">IFERROR(AVERAGEIFS('Sheet 1'!H:H, 'Sheet 1'!B:B, INDEX('Sheet 1'!B:B, MATCH(A1284, 'Sheet 1'!A:A, 0)), 'Sheet 1'!G:G, "&lt;="&amp;I1284, 'Sheet 1'!H:H, "&gt;0"), "0.001")</f>
        <v>2.0333333333333332</v>
      </c>
      <c r="L1284" s="6">
        <f t="shared" ca="1" si="102"/>
        <v>0.14710858585858586</v>
      </c>
      <c r="M1284" s="4">
        <f t="shared" ca="1" si="103"/>
        <v>-6.4892182710889577</v>
      </c>
      <c r="N1284" s="4">
        <f t="shared" ca="1" si="104"/>
        <v>-0.20822497792709824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47096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28.883614035087721</v>
      </c>
      <c r="D1285" s="4">
        <f ca="1">INDEX('Sheet 1'!L:L,(MATCH((INDEX('Sheet 1'!B:B,(MATCH(A1285,'Sheet 1'!A:A,0)),1)),'Sheet 1'!J:J,0)),1)</f>
        <v>4.9894151023003568</v>
      </c>
      <c r="E1285" s="6">
        <f ca="1">INDEX('Sheet 1'!N:N,(MATCH((INDEX('Sheet 1'!B:B,(MATCH(A1285,'Sheet 1'!A:A,0)),1)),'Sheet 1'!J:J,0)),1)</f>
        <v>0.1079999999999998</v>
      </c>
      <c r="F1285" s="6">
        <f ca="1">INDEX('Sheet 1'!O:O,(MATCH((INDEX('Sheet 1'!B:B,(MATCH(A1285,'Sheet 1'!A:A,0)),1)),'Sheet 1'!J:J,0)),1)</f>
        <v>4.3887682197270887</v>
      </c>
      <c r="G1285" s="5">
        <f ca="1">INDEX('Sheet 1'!H:H,(MATCH((INDEX('Sheet 1'!B:B,(MATCH(A1285,'Sheet 1'!A:A,0)),1)),'Sheet 1'!J:J,0)),1)</f>
        <v>0</v>
      </c>
      <c r="H1285" s="5">
        <f t="shared" ca="1" si="101"/>
        <v>28.76288898158197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30.618948192241447</v>
      </c>
      <c r="J1285" s="6">
        <f ca="1">IFERROR((INDEX('Sheet 1'!P:P,(MATCH((INDEX('Sheet 1'!B:B,(MATCH(A1285,'Sheet 1'!A:A,0)),1)),'Sheet 1'!J:J,1)),1)),"")</f>
        <v>6.8939393939393939E-2</v>
      </c>
      <c r="K1285" s="4">
        <f ca="1">IFERROR(AVERAGEIFS('Sheet 1'!H:H, 'Sheet 1'!B:B, INDEX('Sheet 1'!B:B, MATCH(A1285, 'Sheet 1'!A:A, 0)), 'Sheet 1'!G:G, "&lt;="&amp;I1285, 'Sheet 1'!H:H, "&gt;0"), "0.001")</f>
        <v>2.2909090909090901</v>
      </c>
      <c r="L1285" s="6">
        <f t="shared" ca="1" si="102"/>
        <v>0.15793388429752062</v>
      </c>
      <c r="M1285" s="4">
        <f t="shared" ca="1" si="103"/>
        <v>-5.7889779549051763</v>
      </c>
      <c r="N1285" s="4">
        <f t="shared" ca="1" si="104"/>
        <v>-0.34780312352717557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47097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29.458456140350879</v>
      </c>
      <c r="D1286" s="4">
        <f ca="1">INDEX('Sheet 1'!L:L,(MATCH((INDEX('Sheet 1'!B:B,(MATCH(A1286,'Sheet 1'!A:A,0)),1)),'Sheet 1'!J:J,0)),1)</f>
        <v>5.0072998963764181</v>
      </c>
      <c r="E1286" s="6">
        <f ca="1">INDEX('Sheet 1'!N:N,(MATCH((INDEX('Sheet 1'!B:B,(MATCH(A1286,'Sheet 1'!A:A,0)),1)),'Sheet 1'!J:J,0)),1)</f>
        <v>4.2666666666667033E-2</v>
      </c>
      <c r="F1286" s="6">
        <f ca="1">INDEX('Sheet 1'!O:O,(MATCH((INDEX('Sheet 1'!B:B,(MATCH(A1286,'Sheet 1'!A:A,0)),1)),'Sheet 1'!J:J,0)),1)</f>
        <v>4.5595214700707398</v>
      </c>
      <c r="G1286" s="5">
        <f ca="1">INDEX('Sheet 1'!H:H,(MATCH((INDEX('Sheet 1'!B:B,(MATCH(A1286,'Sheet 1'!A:A,0)),1)),'Sheet 1'!J:J,0)),1)</f>
        <v>0</v>
      </c>
      <c r="H1286" s="5">
        <f t="shared" ca="1" si="101"/>
        <v>29.126160621964196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35.089413150288607</v>
      </c>
      <c r="J1286" s="6">
        <f ca="1">IFERROR((INDEX('Sheet 1'!P:P,(MATCH((INDEX('Sheet 1'!B:B,(MATCH(A1286,'Sheet 1'!A:A,0)),1)),'Sheet 1'!J:J,1)),1)),"")</f>
        <v>7.9924242424242425E-2</v>
      </c>
      <c r="K1286" s="4">
        <f ca="1">IFERROR(AVERAGEIFS('Sheet 1'!H:H, 'Sheet 1'!B:B, INDEX('Sheet 1'!B:B, MATCH(A1286, 'Sheet 1'!A:A, 0)), 'Sheet 1'!G:G, "&lt;="&amp;I1286, 'Sheet 1'!H:H, "&gt;0"), "0.001")</f>
        <v>1.5699999999999998</v>
      </c>
      <c r="L1286" s="6">
        <f t="shared" ca="1" si="102"/>
        <v>0.1254810606060606</v>
      </c>
      <c r="M1286" s="4">
        <f t="shared" ca="1" si="103"/>
        <v>-5.8831020210450706</v>
      </c>
      <c r="N1286" s="4">
        <f t="shared" ca="1" si="104"/>
        <v>-1.124549582902479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47098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29.52929824561404</v>
      </c>
      <c r="D1287" s="4">
        <f ca="1">INDEX('Sheet 1'!L:L,(MATCH((INDEX('Sheet 1'!B:B,(MATCH(A1287,'Sheet 1'!A:A,0)),1)),'Sheet 1'!J:J,0)),1)</f>
        <v>4.9540126606056996</v>
      </c>
      <c r="E1287" s="6">
        <f ca="1">INDEX('Sheet 1'!N:N,(MATCH((INDEX('Sheet 1'!B:B,(MATCH(A1287,'Sheet 1'!A:A,0)),1)),'Sheet 1'!J:J,0)),1)</f>
        <v>0.23466666666666641</v>
      </c>
      <c r="F1287" s="6">
        <f ca="1">INDEX('Sheet 1'!O:O,(MATCH((INDEX('Sheet 1'!B:B,(MATCH(A1287,'Sheet 1'!A:A,0)),1)),'Sheet 1'!J:J,0)),1)</f>
        <v>3.8559008248619628</v>
      </c>
      <c r="G1287" s="5">
        <f ca="1">INDEX('Sheet 1'!H:H,(MATCH((INDEX('Sheet 1'!B:B,(MATCH(A1287,'Sheet 1'!A:A,0)),1)),'Sheet 1'!J:J,0)),1)</f>
        <v>0</v>
      </c>
      <c r="H1287" s="5">
        <f t="shared" ca="1" si="101"/>
        <v>29.334141022615871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25.998416667645781</v>
      </c>
      <c r="J1287" s="6">
        <f ca="1">IFERROR((INDEX('Sheet 1'!P:P,(MATCH((INDEX('Sheet 1'!B:B,(MATCH(A1287,'Sheet 1'!A:A,0)),1)),'Sheet 1'!J:J,1)),1)),"")</f>
        <v>0.10946969696969697</v>
      </c>
      <c r="K1287" s="4">
        <f ca="1">IFERROR(AVERAGEIFS('Sheet 1'!H:H, 'Sheet 1'!B:B, INDEX('Sheet 1'!B:B, MATCH(A1287, 'Sheet 1'!A:A, 0)), 'Sheet 1'!G:G, "&lt;="&amp;I1287, 'Sheet 1'!H:H, "&gt;0"), "0.001")</f>
        <v>2.04</v>
      </c>
      <c r="L1287" s="6">
        <f t="shared" ca="1" si="102"/>
        <v>0.2233181818181818</v>
      </c>
      <c r="M1287" s="4">
        <f t="shared" ca="1" si="103"/>
        <v>-5.9606828380619552</v>
      </c>
      <c r="N1287" s="4">
        <f t="shared" ca="1" si="104"/>
        <v>0.71273164197698224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47099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29.725087719298251</v>
      </c>
      <c r="D1288" s="4">
        <f ca="1">INDEX('Sheet 1'!L:L,(MATCH((INDEX('Sheet 1'!B:B,(MATCH(A1288,'Sheet 1'!A:A,0)),1)),'Sheet 1'!J:J,0)),1)</f>
        <v>5.2742935994285922</v>
      </c>
      <c r="E1288" s="6">
        <f ca="1">INDEX('Sheet 1'!N:N,(MATCH((INDEX('Sheet 1'!B:B,(MATCH(A1288,'Sheet 1'!A:A,0)),1)),'Sheet 1'!J:J,0)),1)</f>
        <v>-0.17066666666666661</v>
      </c>
      <c r="F1288" s="6">
        <f ca="1">INDEX('Sheet 1'!O:O,(MATCH((INDEX('Sheet 1'!B:B,(MATCH(A1288,'Sheet 1'!A:A,0)),1)),'Sheet 1'!J:J,0)),1)</f>
        <v>4.7301440848100027</v>
      </c>
      <c r="G1288" s="5">
        <f ca="1">INDEX('Sheet 1'!H:H,(MATCH((INDEX('Sheet 1'!B:B,(MATCH(A1288,'Sheet 1'!A:A,0)),1)),'Sheet 1'!J:J,0)),1)</f>
        <v>2.2999999999999998</v>
      </c>
      <c r="H1288" s="5">
        <f t="shared" ca="1" si="101"/>
        <v>29.623241441205813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25.558459875559343</v>
      </c>
      <c r="J1288" s="6">
        <f ca="1">IFERROR((INDEX('Sheet 1'!P:P,(MATCH((INDEX('Sheet 1'!B:B,(MATCH(A1288,'Sheet 1'!A:A,0)),1)),'Sheet 1'!J:J,1)),1)),"")</f>
        <v>0.12196969696969698</v>
      </c>
      <c r="K1288" s="4">
        <f ca="1">IFERROR(AVERAGEIFS('Sheet 1'!H:H, 'Sheet 1'!B:B, INDEX('Sheet 1'!B:B, MATCH(A1288, 'Sheet 1'!A:A, 0)), 'Sheet 1'!G:G, "&lt;="&amp;I1288, 'Sheet 1'!H:H, "&gt;0"), "0.001")</f>
        <v>7.4874999999999989</v>
      </c>
      <c r="L1288" s="6">
        <f t="shared" ca="1" si="102"/>
        <v>0.91324810606060602</v>
      </c>
      <c r="M1288" s="4">
        <f t="shared" ca="1" si="103"/>
        <v>-5.6358424420132049</v>
      </c>
      <c r="N1288" s="4">
        <f t="shared" ca="1" si="104"/>
        <v>0.78998784674981182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47100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29.51754385964913</v>
      </c>
      <c r="D1289" s="4">
        <f ca="1">INDEX('Sheet 1'!L:L,(MATCH((INDEX('Sheet 1'!B:B,(MATCH(A1289,'Sheet 1'!A:A,0)),1)),'Sheet 1'!J:J,0)),1)</f>
        <v>4.8746363227711518</v>
      </c>
      <c r="E1289" s="6">
        <f ca="1">INDEX('Sheet 1'!N:N,(MATCH((INDEX('Sheet 1'!B:B,(MATCH(A1289,'Sheet 1'!A:A,0)),1)),'Sheet 1'!J:J,0)),1)</f>
        <v>0.35599999999999993</v>
      </c>
      <c r="F1289" s="6">
        <f ca="1">INDEX('Sheet 1'!O:O,(MATCH((INDEX('Sheet 1'!B:B,(MATCH(A1289,'Sheet 1'!A:A,0)),1)),'Sheet 1'!J:J,0)),1)</f>
        <v>4.4325649947217283</v>
      </c>
      <c r="G1289" s="5">
        <f ca="1">INDEX('Sheet 1'!H:H,(MATCH((INDEX('Sheet 1'!B:B,(MATCH(A1289,'Sheet 1'!A:A,0)),1)),'Sheet 1'!J:J,0)),1)</f>
        <v>2.5</v>
      </c>
      <c r="H1289" s="5">
        <f t="shared" ca="1" si="101"/>
        <v>29.484082157383479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30.151672009051477</v>
      </c>
      <c r="J1289" s="6">
        <f ca="1">IFERROR((INDEX('Sheet 1'!P:P,(MATCH((INDEX('Sheet 1'!B:B,(MATCH(A1289,'Sheet 1'!A:A,0)),1)),'Sheet 1'!J:J,1)),1)),"")</f>
        <v>0.11893939393939394</v>
      </c>
      <c r="K1289" s="4">
        <f ca="1">IFERROR(AVERAGEIFS('Sheet 1'!H:H, 'Sheet 1'!B:B, INDEX('Sheet 1'!B:B, MATCH(A1289, 'Sheet 1'!A:A, 0)), 'Sheet 1'!G:G, "&lt;="&amp;I1289, 'Sheet 1'!H:H, "&gt;0"), "0.001")</f>
        <v>4.1833333333333327</v>
      </c>
      <c r="L1289" s="6">
        <f t="shared" ca="1" si="102"/>
        <v>0.49756313131313123</v>
      </c>
      <c r="M1289" s="4">
        <f t="shared" ca="1" si="103"/>
        <v>-6.055332522297558</v>
      </c>
      <c r="N1289" s="4">
        <f t="shared" ca="1" si="104"/>
        <v>-0.130087273678266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47101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30.093789473684211</v>
      </c>
      <c r="D1290" s="4">
        <f ca="1">INDEX('Sheet 1'!L:L,(MATCH((INDEX('Sheet 1'!B:B,(MATCH(A1290,'Sheet 1'!A:A,0)),1)),'Sheet 1'!J:J,0)),1)</f>
        <v>5.3172613692077482</v>
      </c>
      <c r="E1290" s="6">
        <f ca="1">INDEX('Sheet 1'!N:N,(MATCH((INDEX('Sheet 1'!B:B,(MATCH(A1290,'Sheet 1'!A:A,0)),1)),'Sheet 1'!J:J,0)),1)</f>
        <v>0.51333333333333309</v>
      </c>
      <c r="F1290" s="6">
        <f ca="1">INDEX('Sheet 1'!O:O,(MATCH((INDEX('Sheet 1'!B:B,(MATCH(A1290,'Sheet 1'!A:A,0)),1)),'Sheet 1'!J:J,0)),1)</f>
        <v>4.1092951106371407</v>
      </c>
      <c r="G1290" s="5">
        <f ca="1">INDEX('Sheet 1'!H:H,(MATCH((INDEX('Sheet 1'!B:B,(MATCH(A1290,'Sheet 1'!A:A,0)),1)),'Sheet 1'!J:J,0)),1)</f>
        <v>0</v>
      </c>
      <c r="H1290" s="5">
        <f t="shared" ca="1" si="101"/>
        <v>29.944102490941145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27.875094885831384</v>
      </c>
      <c r="J1290" s="6">
        <f ca="1">IFERROR((INDEX('Sheet 1'!P:P,(MATCH((INDEX('Sheet 1'!B:B,(MATCH(A1290,'Sheet 1'!A:A,0)),1)),'Sheet 1'!J:J,1)),1)),"")</f>
        <v>0.11590909090909092</v>
      </c>
      <c r="K1290" s="4">
        <f ca="1">IFERROR(AVERAGEIFS('Sheet 1'!H:H, 'Sheet 1'!B:B, INDEX('Sheet 1'!B:B, MATCH(A1290, 'Sheet 1'!A:A, 0)), 'Sheet 1'!G:G, "&lt;="&amp;I1290, 'Sheet 1'!H:H, "&gt;0"), "0.001")</f>
        <v>2.9750000000000001</v>
      </c>
      <c r="L1290" s="6">
        <f t="shared" ca="1" si="102"/>
        <v>0.34482954545454547</v>
      </c>
      <c r="M1290" s="4">
        <f t="shared" ca="1" si="103"/>
        <v>-5.659640815845032</v>
      </c>
      <c r="N1290" s="4">
        <f t="shared" ca="1" si="104"/>
        <v>0.41726265342179408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47102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30.217543859649119</v>
      </c>
      <c r="D1291" s="4">
        <f ca="1">INDEX('Sheet 1'!L:L,(MATCH((INDEX('Sheet 1'!B:B,(MATCH(A1291,'Sheet 1'!A:A,0)),1)),'Sheet 1'!J:J,0)),1)</f>
        <v>5.1225862696581386</v>
      </c>
      <c r="E1291" s="6">
        <f ca="1">INDEX('Sheet 1'!N:N,(MATCH((INDEX('Sheet 1'!B:B,(MATCH(A1291,'Sheet 1'!A:A,0)),1)),'Sheet 1'!J:J,0)),1)</f>
        <v>0.3866666666666666</v>
      </c>
      <c r="F1291" s="6">
        <f ca="1">INDEX('Sheet 1'!O:O,(MATCH((INDEX('Sheet 1'!B:B,(MATCH(A1291,'Sheet 1'!A:A,0)),1)),'Sheet 1'!J:J,0)),1)</f>
        <v>4.42994519316147</v>
      </c>
      <c r="G1291" s="5">
        <f ca="1">INDEX('Sheet 1'!H:H,(MATCH((INDEX('Sheet 1'!B:B,(MATCH(A1291,'Sheet 1'!A:A,0)),1)),'Sheet 1'!J:J,0)),1)</f>
        <v>0</v>
      </c>
      <c r="H1291" s="5">
        <f t="shared" ca="1" si="101"/>
        <v>30.36350694566497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33.939050428015889</v>
      </c>
      <c r="J1291" s="6">
        <f ca="1">IFERROR((INDEX('Sheet 1'!P:P,(MATCH((INDEX('Sheet 1'!B:B,(MATCH(A1291,'Sheet 1'!A:A,0)),1)),'Sheet 1'!J:J,1)),1)),"")</f>
        <v>0.10113636363636365</v>
      </c>
      <c r="K1291" s="4">
        <f ca="1">IFERROR(AVERAGEIFS('Sheet 1'!H:H, 'Sheet 1'!B:B, INDEX('Sheet 1'!B:B, MATCH(A1291, 'Sheet 1'!A:A, 0)), 'Sheet 1'!G:G, "&lt;="&amp;I1291, 'Sheet 1'!H:H, "&gt;0"), "0.001")</f>
        <v>1.45</v>
      </c>
      <c r="L1291" s="6">
        <f t="shared" ca="1" si="102"/>
        <v>0.14664772727272729</v>
      </c>
      <c r="M1291" s="4">
        <f t="shared" ca="1" si="103"/>
        <v>-5.8988843269721487</v>
      </c>
      <c r="N1291" s="4">
        <f t="shared" ca="1" si="104"/>
        <v>-0.72648977927610947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47103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30.43063157894737</v>
      </c>
      <c r="D1292" s="4">
        <f ca="1">INDEX('Sheet 1'!L:L,(MATCH((INDEX('Sheet 1'!B:B,(MATCH(A1292,'Sheet 1'!A:A,0)),1)),'Sheet 1'!J:J,0)),1)</f>
        <v>5.0588721457837984</v>
      </c>
      <c r="E1292" s="6">
        <f ca="1">INDEX('Sheet 1'!N:N,(MATCH((INDEX('Sheet 1'!B:B,(MATCH(A1292,'Sheet 1'!A:A,0)),1)),'Sheet 1'!J:J,0)),1)</f>
        <v>-5.7333333333333618E-2</v>
      </c>
      <c r="F1292" s="6">
        <f ca="1">INDEX('Sheet 1'!O:O,(MATCH((INDEX('Sheet 1'!B:B,(MATCH(A1292,'Sheet 1'!A:A,0)),1)),'Sheet 1'!J:J,0)),1)</f>
        <v>4.0003774596680026</v>
      </c>
      <c r="G1292" s="5">
        <f ca="1">INDEX('Sheet 1'!H:H,(MATCH((INDEX('Sheet 1'!B:B,(MATCH(A1292,'Sheet 1'!A:A,0)),1)),'Sheet 1'!J:J,0)),1)</f>
        <v>0</v>
      </c>
      <c r="H1292" s="5">
        <f t="shared" ca="1" si="101"/>
        <v>30.611489477830673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32.656192659107454</v>
      </c>
      <c r="J1292" s="6">
        <f ca="1">IFERROR((INDEX('Sheet 1'!P:P,(MATCH((INDEX('Sheet 1'!B:B,(MATCH(A1292,'Sheet 1'!A:A,0)),1)),'Sheet 1'!J:J,1)),1)),"")</f>
        <v>9.0151515151515149E-2</v>
      </c>
      <c r="K1292" s="4">
        <f ca="1">IFERROR(AVERAGEIFS('Sheet 1'!H:H, 'Sheet 1'!B:B, INDEX('Sheet 1'!B:B, MATCH(A1292, 'Sheet 1'!A:A, 0)), 'Sheet 1'!G:G, "&lt;="&amp;I1292, 'Sheet 1'!H:H, "&gt;0"), "0.001")</f>
        <v>1.4</v>
      </c>
      <c r="L1292" s="6">
        <f t="shared" ca="1" si="102"/>
        <v>0.12621212121212119</v>
      </c>
      <c r="M1292" s="4">
        <f t="shared" ca="1" si="103"/>
        <v>-6.015299596829915</v>
      </c>
      <c r="N1292" s="4">
        <f t="shared" ca="1" si="104"/>
        <v>-0.43993226474698061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47104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30.353087719298252</v>
      </c>
      <c r="D1293" s="4">
        <f ca="1">INDEX('Sheet 1'!L:L,(MATCH((INDEX('Sheet 1'!B:B,(MATCH(A1293,'Sheet 1'!A:A,0)),1)),'Sheet 1'!J:J,0)),1)</f>
        <v>5.5072443690598272</v>
      </c>
      <c r="E1293" s="6">
        <f ca="1">INDEX('Sheet 1'!N:N,(MATCH((INDEX('Sheet 1'!B:B,(MATCH(A1293,'Sheet 1'!A:A,0)),1)),'Sheet 1'!J:J,0)),1)</f>
        <v>-0.61466666666666636</v>
      </c>
      <c r="F1293" s="6">
        <f ca="1">INDEX('Sheet 1'!O:O,(MATCH((INDEX('Sheet 1'!B:B,(MATCH(A1293,'Sheet 1'!A:A,0)),1)),'Sheet 1'!J:J,0)),1)</f>
        <v>5.3026687144772202</v>
      </c>
      <c r="G1293" s="5">
        <f ca="1">INDEX('Sheet 1'!H:H,(MATCH((INDEX('Sheet 1'!B:B,(MATCH(A1293,'Sheet 1'!A:A,0)),1)),'Sheet 1'!J:J,0)),1)</f>
        <v>0</v>
      </c>
      <c r="H1293" s="5">
        <f t="shared" ca="1" si="101"/>
        <v>30.484708480067795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30.384362796059939</v>
      </c>
      <c r="J1293" s="6">
        <f ca="1">IFERROR((INDEX('Sheet 1'!P:P,(MATCH((INDEX('Sheet 1'!B:B,(MATCH(A1293,'Sheet 1'!A:A,0)),1)),'Sheet 1'!J:J,1)),1)),"")</f>
        <v>9.8106060606060599E-2</v>
      </c>
      <c r="K1293" s="4">
        <f ca="1">IFERROR(AVERAGEIFS('Sheet 1'!H:H, 'Sheet 1'!B:B, INDEX('Sheet 1'!B:B, MATCH(A1293, 'Sheet 1'!A:A, 0)), 'Sheet 1'!G:G, "&lt;="&amp;I1293, 'Sheet 1'!H:H, "&gt;0"), "0.001")</f>
        <v>8.75</v>
      </c>
      <c r="L1293" s="6">
        <f t="shared" ca="1" si="102"/>
        <v>0.85842803030303028</v>
      </c>
      <c r="M1293" s="4">
        <f t="shared" ca="1" si="103"/>
        <v>-5.5114837267480832</v>
      </c>
      <c r="N1293" s="4">
        <f t="shared" ca="1" si="104"/>
        <v>-5.6788975875836723E-3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47105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29.71926315789473</v>
      </c>
      <c r="D1294" s="4">
        <f ca="1">INDEX('Sheet 1'!L:L,(MATCH((INDEX('Sheet 1'!B:B,(MATCH(A1294,'Sheet 1'!A:A,0)),1)),'Sheet 1'!J:J,0)),1)</f>
        <v>4.8637371165327972</v>
      </c>
      <c r="E1294" s="6">
        <f ca="1">INDEX('Sheet 1'!N:N,(MATCH((INDEX('Sheet 1'!B:B,(MATCH(A1294,'Sheet 1'!A:A,0)),1)),'Sheet 1'!J:J,0)),1)</f>
        <v>-0.24799999999999989</v>
      </c>
      <c r="F1294" s="6">
        <f ca="1">INDEX('Sheet 1'!O:O,(MATCH((INDEX('Sheet 1'!B:B,(MATCH(A1294,'Sheet 1'!A:A,0)),1)),'Sheet 1'!J:J,0)),1)</f>
        <v>4.3790459284235919</v>
      </c>
      <c r="G1294" s="5">
        <f ca="1">INDEX('Sheet 1'!H:H,(MATCH((INDEX('Sheet 1'!B:B,(MATCH(A1294,'Sheet 1'!A:A,0)),1)),'Sheet 1'!J:J,0)),1)</f>
        <v>0</v>
      </c>
      <c r="H1294" s="5">
        <f t="shared" ca="1" si="101"/>
        <v>29.788154773396606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30.203918096924451</v>
      </c>
      <c r="J1294" s="6">
        <f ca="1">IFERROR((INDEX('Sheet 1'!P:P,(MATCH((INDEX('Sheet 1'!B:B,(MATCH(A1294,'Sheet 1'!A:A,0)),1)),'Sheet 1'!J:J,1)),1)),"")</f>
        <v>0.10568181818181817</v>
      </c>
      <c r="K1294" s="4">
        <f ca="1">IFERROR(AVERAGEIFS('Sheet 1'!H:H, 'Sheet 1'!B:B, INDEX('Sheet 1'!B:B, MATCH(A1294, 'Sheet 1'!A:A, 0)), 'Sheet 1'!G:G, "&lt;="&amp;I1294, 'Sheet 1'!H:H, "&gt;0"), "0.001")</f>
        <v>6.0333333333333341</v>
      </c>
      <c r="L1294" s="6">
        <f t="shared" ca="1" si="102"/>
        <v>0.63761363636363633</v>
      </c>
      <c r="M1294" s="4">
        <f t="shared" ca="1" si="103"/>
        <v>-6.1103761255667211</v>
      </c>
      <c r="N1294" s="4">
        <f t="shared" ca="1" si="104"/>
        <v>-9.9646614818527768E-2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47106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29.446842105263151</v>
      </c>
      <c r="D1295" s="4">
        <f ca="1">INDEX('Sheet 1'!L:L,(MATCH((INDEX('Sheet 1'!B:B,(MATCH(A1295,'Sheet 1'!A:A,0)),1)),'Sheet 1'!J:J,0)),1)</f>
        <v>5.0631763701213162</v>
      </c>
      <c r="E1295" s="6">
        <f ca="1">INDEX('Sheet 1'!N:N,(MATCH((INDEX('Sheet 1'!B:B,(MATCH(A1295,'Sheet 1'!A:A,0)),1)),'Sheet 1'!J:J,0)),1)</f>
        <v>0.27600000000000019</v>
      </c>
      <c r="F1295" s="6">
        <f ca="1">INDEX('Sheet 1'!O:O,(MATCH((INDEX('Sheet 1'!B:B,(MATCH(A1295,'Sheet 1'!A:A,0)),1)),'Sheet 1'!J:J,0)),1)</f>
        <v>4.0463810992045728</v>
      </c>
      <c r="G1295" s="5">
        <f ca="1">INDEX('Sheet 1'!H:H,(MATCH((INDEX('Sheet 1'!B:B,(MATCH(A1295,'Sheet 1'!A:A,0)),1)),'Sheet 1'!J:J,0)),1)</f>
        <v>0</v>
      </c>
      <c r="H1295" s="5">
        <f t="shared" ca="1" si="101"/>
        <v>29.500224044632819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28.257798548740784</v>
      </c>
      <c r="J1295" s="6">
        <f ca="1">IFERROR((INDEX('Sheet 1'!P:P,(MATCH((INDEX('Sheet 1'!B:B,(MATCH(A1295,'Sheet 1'!A:A,0)),1)),'Sheet 1'!J:J,1)),1)),"")</f>
        <v>8.5606060606060602E-2</v>
      </c>
      <c r="K1295" s="4">
        <f ca="1">IFERROR(AVERAGEIFS('Sheet 1'!H:H, 'Sheet 1'!B:B, INDEX('Sheet 1'!B:B, MATCH(A1295, 'Sheet 1'!A:A, 0)), 'Sheet 1'!G:G, "&lt;="&amp;I1295, 'Sheet 1'!H:H, "&gt;0"), "0.001")</f>
        <v>4.5624999999999991</v>
      </c>
      <c r="L1295" s="6">
        <f t="shared" ca="1" si="102"/>
        <v>0.39057765151515145</v>
      </c>
      <c r="M1295" s="4">
        <f t="shared" ca="1" si="103"/>
        <v>-5.8158831438371541</v>
      </c>
      <c r="N1295" s="4">
        <f t="shared" ca="1" si="104"/>
        <v>0.23484142554052043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47107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29.63708771929825</v>
      </c>
      <c r="D1296" s="4">
        <f ca="1">INDEX('Sheet 1'!L:L,(MATCH((INDEX('Sheet 1'!B:B,(MATCH(A1296,'Sheet 1'!A:A,0)),1)),'Sheet 1'!J:J,0)),1)</f>
        <v>5.1585660414114489</v>
      </c>
      <c r="E1296" s="6">
        <f ca="1">INDEX('Sheet 1'!N:N,(MATCH((INDEX('Sheet 1'!B:B,(MATCH(A1296,'Sheet 1'!A:A,0)),1)),'Sheet 1'!J:J,0)),1)</f>
        <v>-0.2279999999999999</v>
      </c>
      <c r="F1296" s="6">
        <f ca="1">INDEX('Sheet 1'!O:O,(MATCH((INDEX('Sheet 1'!B:B,(MATCH(A1296,'Sheet 1'!A:A,0)),1)),'Sheet 1'!J:J,0)),1)</f>
        <v>5.7762926481227348</v>
      </c>
      <c r="G1296" s="5">
        <f ca="1">INDEX('Sheet 1'!H:H,(MATCH((INDEX('Sheet 1'!B:B,(MATCH(A1296,'Sheet 1'!A:A,0)),1)),'Sheet 1'!J:J,0)),1)</f>
        <v>0</v>
      </c>
      <c r="H1296" s="5">
        <f t="shared" ca="1" si="101"/>
        <v>29.723225098723166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25.468654108252057</v>
      </c>
      <c r="J1296" s="6">
        <f ca="1">IFERROR((INDEX('Sheet 1'!P:P,(MATCH((INDEX('Sheet 1'!B:B,(MATCH(A1296,'Sheet 1'!A:A,0)),1)),'Sheet 1'!J:J,1)),1)),"")</f>
        <v>6.8560606060606058E-2</v>
      </c>
      <c r="K1296" s="4">
        <f ca="1">IFERROR(AVERAGEIFS('Sheet 1'!H:H, 'Sheet 1'!B:B, INDEX('Sheet 1'!B:B, MATCH(A1296, 'Sheet 1'!A:A, 0)), 'Sheet 1'!G:G, "&lt;="&amp;I1296, 'Sheet 1'!H:H, "&gt;0"), "0.001")</f>
        <v>4.1749999999999998</v>
      </c>
      <c r="L1296" s="6">
        <f t="shared" ca="1" si="102"/>
        <v>0.28624053030303026</v>
      </c>
      <c r="M1296" s="4">
        <f t="shared" ca="1" si="103"/>
        <v>-5.7452182411508232</v>
      </c>
      <c r="N1296" s="4">
        <f t="shared" ca="1" si="104"/>
        <v>0.80806053030691782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47108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30.013754385964909</v>
      </c>
      <c r="D1297" s="4">
        <f ca="1">INDEX('Sheet 1'!L:L,(MATCH((INDEX('Sheet 1'!B:B,(MATCH(A1297,'Sheet 1'!A:A,0)),1)),'Sheet 1'!J:J,0)),1)</f>
        <v>4.7069808230402472</v>
      </c>
      <c r="E1297" s="6">
        <f ca="1">INDEX('Sheet 1'!N:N,(MATCH((INDEX('Sheet 1'!B:B,(MATCH(A1297,'Sheet 1'!A:A,0)),1)),'Sheet 1'!J:J,0)),1)</f>
        <v>0.39066666666666638</v>
      </c>
      <c r="F1297" s="6">
        <f ca="1">INDEX('Sheet 1'!O:O,(MATCH((INDEX('Sheet 1'!B:B,(MATCH(A1297,'Sheet 1'!A:A,0)),1)),'Sheet 1'!J:J,0)),1)</f>
        <v>4.1818518248121466</v>
      </c>
      <c r="G1297" s="5">
        <f ca="1">INDEX('Sheet 1'!H:H,(MATCH((INDEX('Sheet 1'!B:B,(MATCH(A1297,'Sheet 1'!A:A,0)),1)),'Sheet 1'!J:J,0)),1)</f>
        <v>0</v>
      </c>
      <c r="H1297" s="5">
        <f t="shared" ca="1" si="101"/>
        <v>29.80683598795196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21.684244522883155</v>
      </c>
      <c r="J1297" s="6">
        <f ca="1">IFERROR((INDEX('Sheet 1'!P:P,(MATCH((INDEX('Sheet 1'!B:B,(MATCH(A1297,'Sheet 1'!A:A,0)),1)),'Sheet 1'!J:J,1)),1)),"")</f>
        <v>4.4696969696969693E-2</v>
      </c>
      <c r="K1297" s="4">
        <f ca="1">IFERROR(AVERAGEIFS('Sheet 1'!H:H, 'Sheet 1'!B:B, INDEX('Sheet 1'!B:B, MATCH(A1297, 'Sheet 1'!A:A, 0)), 'Sheet 1'!G:G, "&lt;="&amp;I1297, 'Sheet 1'!H:H, "&gt;0"), "0.001")</f>
        <v>1.25</v>
      </c>
      <c r="L1297" s="6">
        <f t="shared" ca="1" si="102"/>
        <v>5.5871212121212113E-2</v>
      </c>
      <c r="M1297" s="4">
        <f t="shared" ca="1" si="103"/>
        <v>-6.3764343884832257</v>
      </c>
      <c r="N1297" s="4">
        <f t="shared" ca="1" si="104"/>
        <v>1.7696077753938475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47109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30.139122807017539</v>
      </c>
      <c r="D1298" s="4">
        <f ca="1">INDEX('Sheet 1'!L:L,(MATCH((INDEX('Sheet 1'!B:B,(MATCH(A1298,'Sheet 1'!A:A,0)),1)),'Sheet 1'!J:J,0)),1)</f>
        <v>5.1714914990092122</v>
      </c>
      <c r="E1298" s="6">
        <f ca="1">INDEX('Sheet 1'!N:N,(MATCH((INDEX('Sheet 1'!B:B,(MATCH(A1298,'Sheet 1'!A:A,0)),1)),'Sheet 1'!J:J,0)),1)</f>
        <v>0.33333333333333348</v>
      </c>
      <c r="F1298" s="6">
        <f ca="1">INDEX('Sheet 1'!O:O,(MATCH((INDEX('Sheet 1'!B:B,(MATCH(A1298,'Sheet 1'!A:A,0)),1)),'Sheet 1'!J:J,0)),1)</f>
        <v>3.3926921994723251</v>
      </c>
      <c r="G1298" s="5">
        <f ca="1">INDEX('Sheet 1'!H:H,(MATCH((INDEX('Sheet 1'!B:B,(MATCH(A1298,'Sheet 1'!A:A,0)),1)),'Sheet 1'!J:J,0)),1)</f>
        <v>0</v>
      </c>
      <c r="H1298" s="5">
        <f t="shared" ca="1" si="101"/>
        <v>30.174421283246257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32.105498673342431</v>
      </c>
      <c r="J1298" s="6">
        <f ca="1">IFERROR((INDEX('Sheet 1'!P:P,(MATCH((INDEX('Sheet 1'!B:B,(MATCH(A1298,'Sheet 1'!A:A,0)),1)),'Sheet 1'!J:J,1)),1)),"")</f>
        <v>2.3863636363636365E-2</v>
      </c>
      <c r="K1298" s="4">
        <f ca="1">IFERROR(AVERAGEIFS('Sheet 1'!H:H, 'Sheet 1'!B:B, INDEX('Sheet 1'!B:B, MATCH(A1298, 'Sheet 1'!A:A, 0)), 'Sheet 1'!G:G, "&lt;="&amp;I1298, 'Sheet 1'!H:H, "&gt;0"), "0.001")</f>
        <v>1.2444444444444445</v>
      </c>
      <c r="L1298" s="6">
        <f t="shared" ca="1" si="102"/>
        <v>2.9696969696969697E-2</v>
      </c>
      <c r="M1298" s="4">
        <f t="shared" ca="1" si="103"/>
        <v>-5.8279362564536337</v>
      </c>
      <c r="N1298" s="4">
        <f t="shared" ca="1" si="104"/>
        <v>-0.3802338003845937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47110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30.55842105263158</v>
      </c>
      <c r="D1299" s="4">
        <f ca="1">INDEX('Sheet 1'!L:L,(MATCH((INDEX('Sheet 1'!B:B,(MATCH(A1299,'Sheet 1'!A:A,0)),1)),'Sheet 1'!J:J,0)),1)</f>
        <v>5.0366315785112823</v>
      </c>
      <c r="E1299" s="6">
        <f ca="1">INDEX('Sheet 1'!N:N,(MATCH((INDEX('Sheet 1'!B:B,(MATCH(A1299,'Sheet 1'!A:A,0)),1)),'Sheet 1'!J:J,0)),1)</f>
        <v>-0.87600000000000078</v>
      </c>
      <c r="F1299" s="6">
        <f ca="1">INDEX('Sheet 1'!O:O,(MATCH((INDEX('Sheet 1'!B:B,(MATCH(A1299,'Sheet 1'!A:A,0)),1)),'Sheet 1'!J:J,0)),1)</f>
        <v>6.5976211929304789</v>
      </c>
      <c r="G1299" s="5">
        <f ca="1">INDEX('Sheet 1'!H:H,(MATCH((INDEX('Sheet 1'!B:B,(MATCH(A1299,'Sheet 1'!A:A,0)),1)),'Sheet 1'!J:J,0)),1)</f>
        <v>0</v>
      </c>
      <c r="H1299" s="5">
        <f t="shared" ca="1" si="101"/>
        <v>30.52356861550027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29.096289240804644</v>
      </c>
      <c r="J1299" s="6">
        <f ca="1">IFERROR((INDEX('Sheet 1'!P:P,(MATCH((INDEX('Sheet 1'!B:B,(MATCH(A1299,'Sheet 1'!A:A,0)),1)),'Sheet 1'!J:J,1)),1)),"")</f>
        <v>8.333333333333335E-3</v>
      </c>
      <c r="K1299" s="4">
        <f ca="1">IFERROR(AVERAGEIFS('Sheet 1'!H:H, 'Sheet 1'!B:B, INDEX('Sheet 1'!B:B, MATCH(A1299, 'Sheet 1'!A:A, 0)), 'Sheet 1'!G:G, "&lt;="&amp;I1299, 'Sheet 1'!H:H, "&gt;0"), "0.001")</f>
        <v>4.1124999999999998</v>
      </c>
      <c r="L1299" s="6">
        <f t="shared" ca="1" si="102"/>
        <v>3.4270833333333341E-2</v>
      </c>
      <c r="M1299" s="4">
        <f t="shared" ca="1" si="103"/>
        <v>-6.0672337407025472</v>
      </c>
      <c r="N1299" s="4">
        <f t="shared" ca="1" si="104"/>
        <v>0.29029953631413113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47111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30.057508771929811</v>
      </c>
      <c r="D1300" s="4">
        <f ca="1">INDEX('Sheet 1'!L:L,(MATCH((INDEX('Sheet 1'!B:B,(MATCH(A1300,'Sheet 1'!A:A,0)),1)),'Sheet 1'!J:J,0)),1)</f>
        <v>4.6790868904200478</v>
      </c>
      <c r="E1300" s="6">
        <f ca="1">INDEX('Sheet 1'!N:N,(MATCH((INDEX('Sheet 1'!B:B,(MATCH(A1300,'Sheet 1'!A:A,0)),1)),'Sheet 1'!J:J,0)),1)</f>
        <v>1.7546666666666659</v>
      </c>
      <c r="F1300" s="6">
        <f ca="1">INDEX('Sheet 1'!O:O,(MATCH((INDEX('Sheet 1'!B:B,(MATCH(A1300,'Sheet 1'!A:A,0)),1)),'Sheet 1'!J:J,0)),1)</f>
        <v>4.3611086283728886</v>
      </c>
      <c r="G1300" s="5">
        <f ca="1">INDEX('Sheet 1'!H:H,(MATCH((INDEX('Sheet 1'!B:B,(MATCH(A1300,'Sheet 1'!A:A,0)),1)),'Sheet 1'!J:J,0)),1)</f>
        <v>11.2</v>
      </c>
      <c r="H1300" s="5">
        <f t="shared" ca="1" si="101"/>
        <v>29.920320869638818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33.311778028933794</v>
      </c>
      <c r="J1300" s="6">
        <f ca="1">IFERROR((INDEX('Sheet 1'!P:P,(MATCH((INDEX('Sheet 1'!B:B,(MATCH(A1300,'Sheet 1'!A:A,0)),1)),'Sheet 1'!J:J,1)),1)),"")</f>
        <v>2.2727272727272726E-3</v>
      </c>
      <c r="K1300" s="4">
        <f ca="1">IFERROR(AVERAGEIFS('Sheet 1'!H:H, 'Sheet 1'!B:B, INDEX('Sheet 1'!B:B, MATCH(A1300, 'Sheet 1'!A:A, 0)), 'Sheet 1'!G:G, "&lt;="&amp;I1300, 'Sheet 1'!H:H, "&gt;0"), "0.001")</f>
        <v>3.7625000000000002</v>
      </c>
      <c r="L1300" s="6">
        <f t="shared" ca="1" si="102"/>
        <v>8.5511363636363632E-3</v>
      </c>
      <c r="M1300" s="4">
        <f t="shared" ca="1" si="103"/>
        <v>-6.4237979494395558</v>
      </c>
      <c r="N1300" s="4">
        <f t="shared" ca="1" si="104"/>
        <v>-0.69549237558865751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47112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31.851192982456141</v>
      </c>
      <c r="D1301" s="4">
        <f ca="1">INDEX('Sheet 1'!L:L,(MATCH((INDEX('Sheet 1'!B:B,(MATCH(A1301,'Sheet 1'!A:A,0)),1)),'Sheet 1'!J:J,0)),1)</f>
        <v>5.2832616870692366</v>
      </c>
      <c r="E1301" s="6">
        <f ca="1">INDEX('Sheet 1'!N:N,(MATCH((INDEX('Sheet 1'!B:B,(MATCH(A1301,'Sheet 1'!A:A,0)),1)),'Sheet 1'!J:J,0)),1)</f>
        <v>-0.6213333333333334</v>
      </c>
      <c r="F1301" s="6">
        <f ca="1">INDEX('Sheet 1'!O:O,(MATCH((INDEX('Sheet 1'!B:B,(MATCH(A1301,'Sheet 1'!A:A,0)),1)),'Sheet 1'!J:J,0)),1)</f>
        <v>4.1632982420494749</v>
      </c>
      <c r="G1301" s="5">
        <f ca="1">INDEX('Sheet 1'!H:H,(MATCH((INDEX('Sheet 1'!B:B,(MATCH(A1301,'Sheet 1'!A:A,0)),1)),'Sheet 1'!J:J,0)),1)</f>
        <v>0.8</v>
      </c>
      <c r="H1301" s="5">
        <f t="shared" ca="1" si="101"/>
        <v>31.74639489028436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31.270794912260943</v>
      </c>
      <c r="J1301" s="6">
        <f ca="1">IFERROR((INDEX('Sheet 1'!P:P,(MATCH((INDEX('Sheet 1'!B:B,(MATCH(A1301,'Sheet 1'!A:A,0)),1)),'Sheet 1'!J:J,1)),1)),"")</f>
        <v>1.3636363636363636E-2</v>
      </c>
      <c r="K1301" s="4">
        <f ca="1">IFERROR(AVERAGEIFS('Sheet 1'!H:H, 'Sheet 1'!B:B, INDEX('Sheet 1'!B:B, MATCH(A1301, 'Sheet 1'!A:A, 0)), 'Sheet 1'!G:G, "&lt;="&amp;I1301, 'Sheet 1'!H:H, "&gt;0"), "0.001")</f>
        <v>4.1285714285714281</v>
      </c>
      <c r="L1301" s="6">
        <f t="shared" ca="1" si="102"/>
        <v>5.6298701298701292E-2</v>
      </c>
      <c r="M1301" s="4">
        <f t="shared" ca="1" si="103"/>
        <v>-6.0286987223085724</v>
      </c>
      <c r="N1301" s="4">
        <f t="shared" ca="1" si="104"/>
        <v>0.10985601406338058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47113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31.476526315789471</v>
      </c>
      <c r="D1302" s="4">
        <f ca="1">INDEX('Sheet 1'!L:L,(MATCH((INDEX('Sheet 1'!B:B,(MATCH(A1302,'Sheet 1'!A:A,0)),1)),'Sheet 1'!J:J,0)),1)</f>
        <v>5.1734084465615338</v>
      </c>
      <c r="E1302" s="6">
        <f ca="1">INDEX('Sheet 1'!N:N,(MATCH((INDEX('Sheet 1'!B:B,(MATCH(A1302,'Sheet 1'!A:A,0)),1)),'Sheet 1'!J:J,0)),1)</f>
        <v>-1.066666666666672E-2</v>
      </c>
      <c r="F1302" s="6">
        <f ca="1">INDEX('Sheet 1'!O:O,(MATCH((INDEX('Sheet 1'!B:B,(MATCH(A1302,'Sheet 1'!A:A,0)),1)),'Sheet 1'!J:J,0)),1)</f>
        <v>4.3143874117583296</v>
      </c>
      <c r="G1302" s="5">
        <f ca="1">INDEX('Sheet 1'!H:H,(MATCH((INDEX('Sheet 1'!B:B,(MATCH(A1302,'Sheet 1'!A:A,0)),1)),'Sheet 1'!J:J,0)),1)</f>
        <v>0</v>
      </c>
      <c r="H1302" s="5">
        <f t="shared" ca="1" si="101"/>
        <v>31.263209920885885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28.331567668105237</v>
      </c>
      <c r="J1302" s="6">
        <f ca="1">IFERROR((INDEX('Sheet 1'!P:P,(MATCH((INDEX('Sheet 1'!B:B,(MATCH(A1302,'Sheet 1'!A:A,0)),1)),'Sheet 1'!J:J,1)),1)),"")</f>
        <v>2.9545454545454541E-2</v>
      </c>
      <c r="K1302" s="4">
        <f ca="1">IFERROR(AVERAGEIFS('Sheet 1'!H:H, 'Sheet 1'!B:B, INDEX('Sheet 1'!B:B, MATCH(A1302, 'Sheet 1'!A:A, 0)), 'Sheet 1'!G:G, "&lt;="&amp;I1302, 'Sheet 1'!H:H, "&gt;0"), "0.001")</f>
        <v>2.333333333333333</v>
      </c>
      <c r="L1302" s="6">
        <f t="shared" ca="1" si="102"/>
        <v>6.8939393939393925E-2</v>
      </c>
      <c r="M1302" s="4">
        <f t="shared" ca="1" si="103"/>
        <v>-6.084291747099555</v>
      </c>
      <c r="N1302" s="4">
        <f t="shared" ca="1" si="104"/>
        <v>0.60790843796114857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47114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31.307052631578941</v>
      </c>
      <c r="D1303" s="4">
        <f ca="1">INDEX('Sheet 1'!L:L,(MATCH((INDEX('Sheet 1'!B:B,(MATCH(A1303,'Sheet 1'!A:A,0)),1)),'Sheet 1'!J:J,0)),1)</f>
        <v>5.3836589587179118</v>
      </c>
      <c r="E1303" s="6">
        <f ca="1">INDEX('Sheet 1'!N:N,(MATCH((INDEX('Sheet 1'!B:B,(MATCH(A1303,'Sheet 1'!A:A,0)),1)),'Sheet 1'!J:J,0)),1)</f>
        <v>-0.65866666666666651</v>
      </c>
      <c r="F1303" s="6">
        <f ca="1">INDEX('Sheet 1'!O:O,(MATCH((INDEX('Sheet 1'!B:B,(MATCH(A1303,'Sheet 1'!A:A,0)),1)),'Sheet 1'!J:J,0)),1)</f>
        <v>5.0292413412430781</v>
      </c>
      <c r="G1303" s="5">
        <f ca="1">INDEX('Sheet 1'!H:H,(MATCH((INDEX('Sheet 1'!B:B,(MATCH(A1303,'Sheet 1'!A:A,0)),1)),'Sheet 1'!J:J,0)),1)</f>
        <v>0</v>
      </c>
      <c r="H1303" s="5">
        <f t="shared" ca="1" si="101"/>
        <v>31.273860118915429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28.837024899491976</v>
      </c>
      <c r="J1303" s="6">
        <f ca="1">IFERROR((INDEX('Sheet 1'!P:P,(MATCH((INDEX('Sheet 1'!B:B,(MATCH(A1303,'Sheet 1'!A:A,0)),1)),'Sheet 1'!J:J,1)),1)),"")</f>
        <v>4.6590909090909086E-2</v>
      </c>
      <c r="K1303" s="4">
        <f ca="1">IFERROR(AVERAGEIFS('Sheet 1'!H:H, 'Sheet 1'!B:B, INDEX('Sheet 1'!B:B, MATCH(A1303, 'Sheet 1'!A:A, 0)), 'Sheet 1'!G:G, "&lt;="&amp;I1303, 'Sheet 1'!H:H, "&gt;0"), "0.001")</f>
        <v>1.175</v>
      </c>
      <c r="L1303" s="6">
        <f t="shared" ca="1" si="102"/>
        <v>5.4744318181818179E-2</v>
      </c>
      <c r="M1303" s="4">
        <f t="shared" ca="1" si="103"/>
        <v>-5.8151998244395742</v>
      </c>
      <c r="N1303" s="4">
        <f t="shared" ca="1" si="104"/>
        <v>0.45880092907578762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47115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30.270456140350881</v>
      </c>
      <c r="D1304" s="4">
        <f ca="1">INDEX('Sheet 1'!L:L,(MATCH((INDEX('Sheet 1'!B:B,(MATCH(A1304,'Sheet 1'!A:A,0)),1)),'Sheet 1'!J:J,0)),1)</f>
        <v>4.7134566799615376</v>
      </c>
      <c r="E1304" s="6">
        <f ca="1">INDEX('Sheet 1'!N:N,(MATCH((INDEX('Sheet 1'!B:B,(MATCH(A1304,'Sheet 1'!A:A,0)),1)),'Sheet 1'!J:J,0)),1)</f>
        <v>3.4666666666666728E-2</v>
      </c>
      <c r="F1304" s="6">
        <f ca="1">INDEX('Sheet 1'!O:O,(MATCH((INDEX('Sheet 1'!B:B,(MATCH(A1304,'Sheet 1'!A:A,0)),1)),'Sheet 1'!J:J,0)),1)</f>
        <v>3.9536330652217102</v>
      </c>
      <c r="G1304" s="5">
        <f ca="1">INDEX('Sheet 1'!H:H,(MATCH((INDEX('Sheet 1'!B:B,(MATCH(A1304,'Sheet 1'!A:A,0)),1)),'Sheet 1'!J:J,0)),1)</f>
        <v>0</v>
      </c>
      <c r="H1304" s="5">
        <f t="shared" ca="1" si="101"/>
        <v>30.431662743705676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30.299316848981398</v>
      </c>
      <c r="J1304" s="6">
        <f ca="1">IFERROR((INDEX('Sheet 1'!P:P,(MATCH((INDEX('Sheet 1'!B:B,(MATCH(A1304,'Sheet 1'!A:A,0)),1)),'Sheet 1'!J:J,1)),1)),"")</f>
        <v>4.9621212121212122E-2</v>
      </c>
      <c r="K1304" s="4">
        <f ca="1">IFERROR(AVERAGEIFS('Sheet 1'!H:H, 'Sheet 1'!B:B, INDEX('Sheet 1'!B:B, MATCH(A1304, 'Sheet 1'!A:A, 0)), 'Sheet 1'!G:G, "&lt;="&amp;I1304, 'Sheet 1'!H:H, "&gt;0"), "0.001")</f>
        <v>2.6142857142857143</v>
      </c>
      <c r="L1304" s="6">
        <f t="shared" ca="1" si="102"/>
        <v>0.12972402597402596</v>
      </c>
      <c r="M1304" s="4">
        <f t="shared" ca="1" si="103"/>
        <v>-6.4221352174595339</v>
      </c>
      <c r="N1304" s="4">
        <f t="shared" ca="1" si="104"/>
        <v>-6.1230452701971612E-3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47116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30.363263157894739</v>
      </c>
      <c r="D1305" s="4">
        <f ca="1">INDEX('Sheet 1'!L:L,(MATCH((INDEX('Sheet 1'!B:B,(MATCH(A1305,'Sheet 1'!A:A,0)),1)),'Sheet 1'!J:J,0)),1)</f>
        <v>4.9184715270256403</v>
      </c>
      <c r="E1305" s="6">
        <f ca="1">INDEX('Sheet 1'!N:N,(MATCH((INDEX('Sheet 1'!B:B,(MATCH(A1305,'Sheet 1'!A:A,0)),1)),'Sheet 1'!J:J,0)),1)</f>
        <v>0.59200000000000008</v>
      </c>
      <c r="F1305" s="6">
        <f ca="1">INDEX('Sheet 1'!O:O,(MATCH((INDEX('Sheet 1'!B:B,(MATCH(A1305,'Sheet 1'!A:A,0)),1)),'Sheet 1'!J:J,0)),1)</f>
        <v>4.2207262088093014</v>
      </c>
      <c r="G1305" s="5">
        <f ca="1">INDEX('Sheet 1'!H:H,(MATCH((INDEX('Sheet 1'!B:B,(MATCH(A1305,'Sheet 1'!A:A,0)),1)),'Sheet 1'!J:J,0)),1)</f>
        <v>0</v>
      </c>
      <c r="H1305" s="5">
        <f t="shared" ca="1" si="101"/>
        <v>30.425873698314899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31.407356144401824</v>
      </c>
      <c r="J1305" s="6">
        <f ca="1">IFERROR((INDEX('Sheet 1'!P:P,(MATCH((INDEX('Sheet 1'!B:B,(MATCH(A1305,'Sheet 1'!A:A,0)),1)),'Sheet 1'!J:J,1)),1)),"")</f>
        <v>4.9621212121212122E-2</v>
      </c>
      <c r="K1305" s="4">
        <f ca="1">IFERROR(AVERAGEIFS('Sheet 1'!H:H, 'Sheet 1'!B:B, INDEX('Sheet 1'!B:B, MATCH(A1305, 'Sheet 1'!A:A, 0)), 'Sheet 1'!G:G, "&lt;="&amp;I1305, 'Sheet 1'!H:H, "&gt;0"), "0.001")</f>
        <v>1.2499999999999998</v>
      </c>
      <c r="L1305" s="6">
        <f t="shared" ca="1" si="102"/>
        <v>6.2026515151515138E-2</v>
      </c>
      <c r="M1305" s="4">
        <f t="shared" ca="1" si="103"/>
        <v>-6.1733127844813183</v>
      </c>
      <c r="N1305" s="4">
        <f t="shared" ca="1" si="104"/>
        <v>-0.21227996965522375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47117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30.52578947368421</v>
      </c>
      <c r="D1306" s="4">
        <f ca="1">INDEX('Sheet 1'!L:L,(MATCH((INDEX('Sheet 1'!B:B,(MATCH(A1306,'Sheet 1'!A:A,0)),1)),'Sheet 1'!J:J,0)),1)</f>
        <v>5.0108735819270951</v>
      </c>
      <c r="E1306" s="6">
        <f ca="1">INDEX('Sheet 1'!N:N,(MATCH((INDEX('Sheet 1'!B:B,(MATCH(A1306,'Sheet 1'!A:A,0)),1)),'Sheet 1'!J:J,0)),1)</f>
        <v>1.3080000000000001</v>
      </c>
      <c r="F1306" s="6">
        <f ca="1">INDEX('Sheet 1'!O:O,(MATCH((INDEX('Sheet 1'!B:B,(MATCH(A1306,'Sheet 1'!A:A,0)),1)),'Sheet 1'!J:J,0)),1)</f>
        <v>4.5841902229292364</v>
      </c>
      <c r="G1306" s="5">
        <f ca="1">INDEX('Sheet 1'!H:H,(MATCH((INDEX('Sheet 1'!B:B,(MATCH(A1306,'Sheet 1'!A:A,0)),1)),'Sheet 1'!J:J,0)),1)</f>
        <v>0</v>
      </c>
      <c r="H1306" s="5">
        <f t="shared" ca="1" si="101"/>
        <v>30.813643549700057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29.449706268737188</v>
      </c>
      <c r="J1306" s="6">
        <f ca="1">IFERROR((INDEX('Sheet 1'!P:P,(MATCH((INDEX('Sheet 1'!B:B,(MATCH(A1306,'Sheet 1'!A:A,0)),1)),'Sheet 1'!J:J,1)),1)),"")</f>
        <v>3.5984848484848488E-2</v>
      </c>
      <c r="K1306" s="4">
        <f ca="1">IFERROR(AVERAGEIFS('Sheet 1'!H:H, 'Sheet 1'!B:B, INDEX('Sheet 1'!B:B, MATCH(A1306, 'Sheet 1'!A:A, 0)), 'Sheet 1'!G:G, "&lt;="&amp;I1306, 'Sheet 1'!H:H, "&gt;0"), "0.001")</f>
        <v>9.8666666666666671</v>
      </c>
      <c r="L1306" s="6">
        <f t="shared" ca="1" si="102"/>
        <v>0.35505050505050512</v>
      </c>
      <c r="M1306" s="4">
        <f t="shared" ca="1" si="103"/>
        <v>-6.0919097188527598</v>
      </c>
      <c r="N1306" s="4">
        <f t="shared" ca="1" si="104"/>
        <v>0.21474962146883353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47118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30.52578947368421</v>
      </c>
      <c r="D1307" s="4">
        <f ca="1">INDEX('Sheet 1'!L:L,(MATCH((INDEX('Sheet 1'!B:B,(MATCH(A1307,'Sheet 1'!A:A,0)),1)),'Sheet 1'!J:J,0)),1)</f>
        <v>5.0108735819270951</v>
      </c>
      <c r="E1307" s="6">
        <f ca="1">INDEX('Sheet 1'!N:N,(MATCH((INDEX('Sheet 1'!B:B,(MATCH(A1307,'Sheet 1'!A:A,0)),1)),'Sheet 1'!J:J,0)),1)</f>
        <v>0</v>
      </c>
      <c r="F1307" s="6">
        <f ca="1">INDEX('Sheet 1'!O:O,(MATCH((INDEX('Sheet 1'!B:B,(MATCH(A1307,'Sheet 1'!A:A,0)),1)),'Sheet 1'!J:J,0)),1)</f>
        <v>4.5841902229292364</v>
      </c>
      <c r="G1307" s="5">
        <f ca="1">INDEX('Sheet 1'!H:H,(MATCH((INDEX('Sheet 1'!B:B,(MATCH(A1307,'Sheet 1'!A:A,0)),1)),'Sheet 1'!J:J,0)),1)</f>
        <v>0</v>
      </c>
      <c r="H1307" s="5">
        <f t="shared" ca="1" si="101"/>
        <v>31.394542565954179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31.315172886326334</v>
      </c>
      <c r="J1307" s="6">
        <f ca="1">IFERROR((INDEX('Sheet 1'!P:P,(MATCH((INDEX('Sheet 1'!B:B,(MATCH(A1307,'Sheet 1'!A:A,0)),1)),'Sheet 1'!J:J,1)),1)),"")</f>
        <v>3.5984848484848488E-2</v>
      </c>
      <c r="K1307" s="4">
        <f ca="1">IFERROR(AVERAGEIFS('Sheet 1'!H:H, 'Sheet 1'!B:B, INDEX('Sheet 1'!B:B, MATCH(A1307, 'Sheet 1'!A:A, 0)), 'Sheet 1'!G:G, "&lt;="&amp;I1307, 'Sheet 1'!H:H, "&gt;0"), "0.001")</f>
        <v>3.5</v>
      </c>
      <c r="L1307" s="6">
        <f t="shared" ca="1" si="102"/>
        <v>0.1259469696969697</v>
      </c>
      <c r="M1307" s="4">
        <f t="shared" ca="1" si="103"/>
        <v>-6.0919097188527598</v>
      </c>
      <c r="N1307" s="4">
        <f t="shared" ca="1" si="104"/>
        <v>-0.15753409056042098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47119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31.687543859649121</v>
      </c>
      <c r="D1308" s="4">
        <f ca="1">INDEX('Sheet 1'!L:L,(MATCH((INDEX('Sheet 1'!B:B,(MATCH(A1308,'Sheet 1'!A:A,0)),1)),'Sheet 1'!J:J,0)),1)</f>
        <v>5.1395439205935798</v>
      </c>
      <c r="E1308" s="6">
        <f ca="1">INDEX('Sheet 1'!N:N,(MATCH((INDEX('Sheet 1'!B:B,(MATCH(A1308,'Sheet 1'!A:A,0)),1)),'Sheet 1'!J:J,0)),1)</f>
        <v>-0.81333333333333335</v>
      </c>
      <c r="F1308" s="6">
        <f ca="1">INDEX('Sheet 1'!O:O,(MATCH((INDEX('Sheet 1'!B:B,(MATCH(A1308,'Sheet 1'!A:A,0)),1)),'Sheet 1'!J:J,0)),1)</f>
        <v>4.5371837119556924</v>
      </c>
      <c r="G1308" s="5">
        <f ca="1">INDEX('Sheet 1'!H:H,(MATCH((INDEX('Sheet 1'!B:B,(MATCH(A1308,'Sheet 1'!A:A,0)),1)),'Sheet 1'!J:J,0)),1)</f>
        <v>0</v>
      </c>
      <c r="H1308" s="5">
        <f t="shared" ca="1" si="101"/>
        <v>31.524363375833158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33.506917311567044</v>
      </c>
      <c r="J1308" s="6">
        <f ca="1">IFERROR((INDEX('Sheet 1'!P:P,(MATCH((INDEX('Sheet 1'!B:B,(MATCH(A1308,'Sheet 1'!A:A,0)),1)),'Sheet 1'!J:J,1)),1)),"")</f>
        <v>3.5984848484848488E-2</v>
      </c>
      <c r="K1308" s="4">
        <f ca="1">IFERROR(AVERAGEIFS('Sheet 1'!H:H, 'Sheet 1'!B:B, INDEX('Sheet 1'!B:B, MATCH(A1308, 'Sheet 1'!A:A, 0)), 'Sheet 1'!G:G, "&lt;="&amp;I1308, 'Sheet 1'!H:H, "&gt;0"), "0.001")</f>
        <v>4.8500000000000005</v>
      </c>
      <c r="L1308" s="6">
        <f t="shared" ca="1" si="102"/>
        <v>0.17452651515151518</v>
      </c>
      <c r="M1308" s="4">
        <f t="shared" ca="1" si="103"/>
        <v>-6.1654388695231619</v>
      </c>
      <c r="N1308" s="4">
        <f t="shared" ca="1" si="104"/>
        <v>-0.35399511708186704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47120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31.576842105263161</v>
      </c>
      <c r="D1309" s="4">
        <f ca="1">INDEX('Sheet 1'!L:L,(MATCH((INDEX('Sheet 1'!B:B,(MATCH(A1309,'Sheet 1'!A:A,0)),1)),'Sheet 1'!J:J,0)),1)</f>
        <v>5.3051931042963423</v>
      </c>
      <c r="E1309" s="6">
        <f ca="1">INDEX('Sheet 1'!N:N,(MATCH((INDEX('Sheet 1'!B:B,(MATCH(A1309,'Sheet 1'!A:A,0)),1)),'Sheet 1'!J:J,0)),1)</f>
        <v>0.32933333333333342</v>
      </c>
      <c r="F1309" s="6">
        <f ca="1">INDEX('Sheet 1'!O:O,(MATCH((INDEX('Sheet 1'!B:B,(MATCH(A1309,'Sheet 1'!A:A,0)),1)),'Sheet 1'!J:J,0)),1)</f>
        <v>4.382236049415047</v>
      </c>
      <c r="G1309" s="5">
        <f ca="1">INDEX('Sheet 1'!H:H,(MATCH((INDEX('Sheet 1'!B:B,(MATCH(A1309,'Sheet 1'!A:A,0)),1)),'Sheet 1'!J:J,0)),1)</f>
        <v>0</v>
      </c>
      <c r="H1309" s="5">
        <f t="shared" ca="1" si="101"/>
        <v>31.07678486231476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27.110318643998028</v>
      </c>
      <c r="J1309" s="6">
        <f ca="1">IFERROR((INDEX('Sheet 1'!P:P,(MATCH((INDEX('Sheet 1'!B:B,(MATCH(A1309,'Sheet 1'!A:A,0)),1)),'Sheet 1'!J:J,1)),1)),"")</f>
        <v>0.05</v>
      </c>
      <c r="K1309" s="4">
        <f ca="1">IFERROR(AVERAGEIFS('Sheet 1'!H:H, 'Sheet 1'!B:B, INDEX('Sheet 1'!B:B, MATCH(A1309, 'Sheet 1'!A:A, 0)), 'Sheet 1'!G:G, "&lt;="&amp;I1309, 'Sheet 1'!H:H, "&gt;0"), "0.001")</f>
        <v>1.1333333333333333</v>
      </c>
      <c r="L1309" s="6">
        <f t="shared" ca="1" si="102"/>
        <v>5.6666666666666671E-2</v>
      </c>
      <c r="M1309" s="4">
        <f t="shared" ca="1" si="103"/>
        <v>-5.9520627212779607</v>
      </c>
      <c r="N1309" s="4">
        <f t="shared" ca="1" si="104"/>
        <v>0.84191534096053477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47121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31.90750877192983</v>
      </c>
      <c r="D1310" s="4">
        <f ca="1">INDEX('Sheet 1'!L:L,(MATCH((INDEX('Sheet 1'!B:B,(MATCH(A1310,'Sheet 1'!A:A,0)),1)),'Sheet 1'!J:J,0)),1)</f>
        <v>5.4108522916932662</v>
      </c>
      <c r="E1310" s="6">
        <f ca="1">INDEX('Sheet 1'!N:N,(MATCH((INDEX('Sheet 1'!B:B,(MATCH(A1310,'Sheet 1'!A:A,0)),1)),'Sheet 1'!J:J,0)),1)</f>
        <v>-0.1173333333333334</v>
      </c>
      <c r="F1310" s="6">
        <f ca="1">INDEX('Sheet 1'!O:O,(MATCH((INDEX('Sheet 1'!B:B,(MATCH(A1310,'Sheet 1'!A:A,0)),1)),'Sheet 1'!J:J,0)),1)</f>
        <v>4.4600137356876512</v>
      </c>
      <c r="G1310" s="5">
        <f ca="1">INDEX('Sheet 1'!H:H,(MATCH((INDEX('Sheet 1'!B:B,(MATCH(A1310,'Sheet 1'!A:A,0)),1)),'Sheet 1'!J:J,0)),1)</f>
        <v>0</v>
      </c>
      <c r="H1310" s="5">
        <f t="shared" ca="1" si="101"/>
        <v>31.60472462681988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33.508860611952684</v>
      </c>
      <c r="J1310" s="6">
        <f ca="1">IFERROR((INDEX('Sheet 1'!P:P,(MATCH((INDEX('Sheet 1'!B:B,(MATCH(A1310,'Sheet 1'!A:A,0)),1)),'Sheet 1'!J:J,1)),1)),"")</f>
        <v>6.7803030303030309E-2</v>
      </c>
      <c r="K1310" s="4">
        <f ca="1">IFERROR(AVERAGEIFS('Sheet 1'!H:H, 'Sheet 1'!B:B, INDEX('Sheet 1'!B:B, MATCH(A1310, 'Sheet 1'!A:A, 0)), 'Sheet 1'!G:G, "&lt;="&amp;I1310, 'Sheet 1'!H:H, "&gt;0"), "0.001")</f>
        <v>3.0833333333333335</v>
      </c>
      <c r="L1310" s="6">
        <f t="shared" ca="1" si="102"/>
        <v>0.20905934343434346</v>
      </c>
      <c r="M1310" s="4">
        <f t="shared" ca="1" si="103"/>
        <v>-5.8969469229300895</v>
      </c>
      <c r="N1310" s="4">
        <f t="shared" ca="1" si="104"/>
        <v>-0.2959518674130594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47122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31.862877192982459</v>
      </c>
      <c r="D1311" s="4">
        <f ca="1">INDEX('Sheet 1'!L:L,(MATCH((INDEX('Sheet 1'!B:B,(MATCH(A1311,'Sheet 1'!A:A,0)),1)),'Sheet 1'!J:J,0)),1)</f>
        <v>5.0661594103591767</v>
      </c>
      <c r="E1311" s="6">
        <f ca="1">INDEX('Sheet 1'!N:N,(MATCH((INDEX('Sheet 1'!B:B,(MATCH(A1311,'Sheet 1'!A:A,0)),1)),'Sheet 1'!J:J,0)),1)</f>
        <v>0.21200000000000011</v>
      </c>
      <c r="F1311" s="6">
        <f ca="1">INDEX('Sheet 1'!O:O,(MATCH((INDEX('Sheet 1'!B:B,(MATCH(A1311,'Sheet 1'!A:A,0)),1)),'Sheet 1'!J:J,0)),1)</f>
        <v>4.7112275326993984</v>
      </c>
      <c r="G1311" s="5">
        <f ca="1">INDEX('Sheet 1'!H:H,(MATCH((INDEX('Sheet 1'!B:B,(MATCH(A1311,'Sheet 1'!A:A,0)),1)),'Sheet 1'!J:J,0)),1)</f>
        <v>0</v>
      </c>
      <c r="H1311" s="5">
        <f t="shared" ca="1" si="101"/>
        <v>31.651338603333059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35.139190767992964</v>
      </c>
      <c r="J1311" s="6">
        <f ca="1">IFERROR((INDEX('Sheet 1'!P:P,(MATCH((INDEX('Sheet 1'!B:B,(MATCH(A1311,'Sheet 1'!A:A,0)),1)),'Sheet 1'!J:J,1)),1)),"")</f>
        <v>7.5000000000000011E-2</v>
      </c>
      <c r="K1311" s="4">
        <f ca="1">IFERROR(AVERAGEIFS('Sheet 1'!H:H, 'Sheet 1'!B:B, INDEX('Sheet 1'!B:B, MATCH(A1311, 'Sheet 1'!A:A, 0)), 'Sheet 1'!G:G, "&lt;="&amp;I1311, 'Sheet 1'!H:H, "&gt;0"), "0.001")</f>
        <v>1.1666666666666667</v>
      </c>
      <c r="L1311" s="6">
        <f t="shared" ca="1" si="102"/>
        <v>8.7500000000000022E-2</v>
      </c>
      <c r="M1311" s="4">
        <f t="shared" ca="1" si="103"/>
        <v>-6.2893554292488139</v>
      </c>
      <c r="N1311" s="4">
        <f t="shared" ca="1" si="104"/>
        <v>-0.6467055829927435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47123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31.802561403508779</v>
      </c>
      <c r="D1312" s="4">
        <f ca="1">INDEX('Sheet 1'!L:L,(MATCH((INDEX('Sheet 1'!B:B,(MATCH(A1312,'Sheet 1'!A:A,0)),1)),'Sheet 1'!J:J,0)),1)</f>
        <v>5.3589110766953469</v>
      </c>
      <c r="E1312" s="6">
        <f ca="1">INDEX('Sheet 1'!N:N,(MATCH((INDEX('Sheet 1'!B:B,(MATCH(A1312,'Sheet 1'!A:A,0)),1)),'Sheet 1'!J:J,0)),1)</f>
        <v>0.1466666666666667</v>
      </c>
      <c r="F1312" s="6">
        <f ca="1">INDEX('Sheet 1'!O:O,(MATCH((INDEX('Sheet 1'!B:B,(MATCH(A1312,'Sheet 1'!A:A,0)),1)),'Sheet 1'!J:J,0)),1)</f>
        <v>4.8667191160940204</v>
      </c>
      <c r="G1312" s="5">
        <f ca="1">INDEX('Sheet 1'!H:H,(MATCH((INDEX('Sheet 1'!B:B,(MATCH(A1312,'Sheet 1'!A:A,0)),1)),'Sheet 1'!J:J,0)),1)</f>
        <v>0</v>
      </c>
      <c r="H1312" s="5">
        <f t="shared" ca="1" si="101"/>
        <v>31.83684292143894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32.907810412008956</v>
      </c>
      <c r="J1312" s="6">
        <f ca="1">IFERROR((INDEX('Sheet 1'!P:P,(MATCH((INDEX('Sheet 1'!B:B,(MATCH(A1312,'Sheet 1'!A:A,0)),1)),'Sheet 1'!J:J,1)),1)),"")</f>
        <v>8.257575757575758E-2</v>
      </c>
      <c r="K1312" s="4">
        <f ca="1">IFERROR(AVERAGEIFS('Sheet 1'!H:H, 'Sheet 1'!B:B, INDEX('Sheet 1'!B:B, MATCH(A1312, 'Sheet 1'!A:A, 0)), 'Sheet 1'!G:G, "&lt;="&amp;I1312, 'Sheet 1'!H:H, "&gt;0"), "0.001")</f>
        <v>3.4833333333333329</v>
      </c>
      <c r="L1312" s="6">
        <f t="shared" ca="1" si="102"/>
        <v>0.28763888888888889</v>
      </c>
      <c r="M1312" s="4">
        <f t="shared" ca="1" si="103"/>
        <v>-5.9345193358051214</v>
      </c>
      <c r="N1312" s="4">
        <f t="shared" ca="1" si="104"/>
        <v>-0.20624507342669801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47124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31.995333333333331</v>
      </c>
      <c r="D1313" s="4">
        <f ca="1">INDEX('Sheet 1'!L:L,(MATCH((INDEX('Sheet 1'!B:B,(MATCH(A1313,'Sheet 1'!A:A,0)),1)),'Sheet 1'!J:J,0)),1)</f>
        <v>5.1921198087205598</v>
      </c>
      <c r="E1313" s="6">
        <f ca="1">INDEX('Sheet 1'!N:N,(MATCH((INDEX('Sheet 1'!B:B,(MATCH(A1313,'Sheet 1'!A:A,0)),1)),'Sheet 1'!J:J,0)),1)</f>
        <v>0.3386666666666665</v>
      </c>
      <c r="F1313" s="6">
        <f ca="1">INDEX('Sheet 1'!O:O,(MATCH((INDEX('Sheet 1'!B:B,(MATCH(A1313,'Sheet 1'!A:A,0)),1)),'Sheet 1'!J:J,0)),1)</f>
        <v>4.8263884246116389</v>
      </c>
      <c r="G1313" s="5">
        <f ca="1">INDEX('Sheet 1'!H:H,(MATCH((INDEX('Sheet 1'!B:B,(MATCH(A1313,'Sheet 1'!A:A,0)),1)),'Sheet 1'!J:J,0)),1)</f>
        <v>0</v>
      </c>
      <c r="H1313" s="5">
        <f t="shared" ca="1" si="101"/>
        <v>31.989039365654186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32.364640434437149</v>
      </c>
      <c r="J1313" s="6">
        <f ca="1">IFERROR((INDEX('Sheet 1'!P:P,(MATCH((INDEX('Sheet 1'!B:B,(MATCH(A1313,'Sheet 1'!A:A,0)),1)),'Sheet 1'!J:J,1)),1)),"")</f>
        <v>5.8712121212121215E-2</v>
      </c>
      <c r="K1313" s="4">
        <f ca="1">IFERROR(AVERAGEIFS('Sheet 1'!H:H, 'Sheet 1'!B:B, INDEX('Sheet 1'!B:B, MATCH(A1313, 'Sheet 1'!A:A, 0)), 'Sheet 1'!G:G, "&lt;="&amp;I1313, 'Sheet 1'!H:H, "&gt;0"), "0.001")</f>
        <v>5.5750000000000002</v>
      </c>
      <c r="L1313" s="6">
        <f t="shared" ca="1" si="102"/>
        <v>0.32732007575757577</v>
      </c>
      <c r="M1313" s="4">
        <f t="shared" ca="1" si="103"/>
        <v>-6.1622871798132888</v>
      </c>
      <c r="N1313" s="4">
        <f t="shared" ca="1" si="104"/>
        <v>-7.1128385844166864E-2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47125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32.303368421052632</v>
      </c>
      <c r="D1314" s="4">
        <f ca="1">INDEX('Sheet 1'!L:L,(MATCH((INDEX('Sheet 1'!B:B,(MATCH(A1314,'Sheet 1'!A:A,0)),1)),'Sheet 1'!J:J,0)),1)</f>
        <v>5.5929224902534127</v>
      </c>
      <c r="E1314" s="6">
        <f ca="1">INDEX('Sheet 1'!N:N,(MATCH((INDEX('Sheet 1'!B:B,(MATCH(A1314,'Sheet 1'!A:A,0)),1)),'Sheet 1'!J:J,0)),1)</f>
        <v>-0.21466666666666659</v>
      </c>
      <c r="F1314" s="6">
        <f ca="1">INDEX('Sheet 1'!O:O,(MATCH((INDEX('Sheet 1'!B:B,(MATCH(A1314,'Sheet 1'!A:A,0)),1)),'Sheet 1'!J:J,0)),1)</f>
        <v>4.5048830363474668</v>
      </c>
      <c r="G1314" s="5">
        <f ca="1">INDEX('Sheet 1'!H:H,(MATCH((INDEX('Sheet 1'!B:B,(MATCH(A1314,'Sheet 1'!A:A,0)),1)),'Sheet 1'!J:J,0)),1)</f>
        <v>1</v>
      </c>
      <c r="H1314" s="5">
        <f t="shared" ca="1" si="101"/>
        <v>32.317318072018004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29.083777947105929</v>
      </c>
      <c r="J1314" s="6">
        <f ca="1">IFERROR((INDEX('Sheet 1'!P:P,(MATCH((INDEX('Sheet 1'!B:B,(MATCH(A1314,'Sheet 1'!A:A,0)),1)),'Sheet 1'!J:J,1)),1)),"")</f>
        <v>4.0530303030303035E-2</v>
      </c>
      <c r="K1314" s="4">
        <f ca="1">IFERROR(AVERAGEIFS('Sheet 1'!H:H, 'Sheet 1'!B:B, INDEX('Sheet 1'!B:B, MATCH(A1314, 'Sheet 1'!A:A, 0)), 'Sheet 1'!G:G, "&lt;="&amp;I1314, 'Sheet 1'!H:H, "&gt;0"), "0.001")</f>
        <v>4.9800000000000004</v>
      </c>
      <c r="L1314" s="6">
        <f t="shared" ca="1" si="102"/>
        <v>0.20184090909090913</v>
      </c>
      <c r="M1314" s="4">
        <f t="shared" ca="1" si="103"/>
        <v>-5.7757582868967994</v>
      </c>
      <c r="N1314" s="4">
        <f t="shared" ca="1" si="104"/>
        <v>0.57565440600283102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47126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32.199157894736842</v>
      </c>
      <c r="D1315" s="4">
        <f ca="1">INDEX('Sheet 1'!L:L,(MATCH((INDEX('Sheet 1'!B:B,(MATCH(A1315,'Sheet 1'!A:A,0)),1)),'Sheet 1'!J:J,0)),1)</f>
        <v>4.7434973982882553</v>
      </c>
      <c r="E1315" s="6">
        <f ca="1">INDEX('Sheet 1'!N:N,(MATCH((INDEX('Sheet 1'!B:B,(MATCH(A1315,'Sheet 1'!A:A,0)),1)),'Sheet 1'!J:J,0)),1)</f>
        <v>-0.37466666666666631</v>
      </c>
      <c r="F1315" s="6">
        <f ca="1">INDEX('Sheet 1'!O:O,(MATCH((INDEX('Sheet 1'!B:B,(MATCH(A1315,'Sheet 1'!A:A,0)),1)),'Sheet 1'!J:J,0)),1)</f>
        <v>4.8306200523421516</v>
      </c>
      <c r="G1315" s="5">
        <f ca="1">INDEX('Sheet 1'!H:H,(MATCH((INDEX('Sheet 1'!B:B,(MATCH(A1315,'Sheet 1'!A:A,0)),1)),'Sheet 1'!J:J,0)),1)</f>
        <v>0.3</v>
      </c>
      <c r="H1315" s="5">
        <f t="shared" ca="1" si="101"/>
        <v>32.148416374857916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27.640601585708939</v>
      </c>
      <c r="J1315" s="6">
        <f ca="1">IFERROR((INDEX('Sheet 1'!P:P,(MATCH((INDEX('Sheet 1'!B:B,(MATCH(A1315,'Sheet 1'!A:A,0)),1)),'Sheet 1'!J:J,1)),1)),"")</f>
        <v>5.1893939393939395E-2</v>
      </c>
      <c r="K1315" s="4">
        <f ca="1">IFERROR(AVERAGEIFS('Sheet 1'!H:H, 'Sheet 1'!B:B, INDEX('Sheet 1'!B:B, MATCH(A1315, 'Sheet 1'!A:A, 0)), 'Sheet 1'!G:G, "&lt;="&amp;I1315, 'Sheet 1'!H:H, "&gt;0"), "0.001")</f>
        <v>2.6399999999999997</v>
      </c>
      <c r="L1315" s="6">
        <f t="shared" ca="1" si="102"/>
        <v>0.13699999999999998</v>
      </c>
      <c r="M1315" s="4">
        <f t="shared" ca="1" si="103"/>
        <v>-6.7880627290649027</v>
      </c>
      <c r="N1315" s="4">
        <f t="shared" ca="1" si="104"/>
        <v>0.96101166001965332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47127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31.492035087719302</v>
      </c>
      <c r="D1316" s="4">
        <f ca="1">INDEX('Sheet 1'!L:L,(MATCH((INDEX('Sheet 1'!B:B,(MATCH(A1316,'Sheet 1'!A:A,0)),1)),'Sheet 1'!J:J,0)),1)</f>
        <v>4.8428931863519482</v>
      </c>
      <c r="E1316" s="6">
        <f ca="1">INDEX('Sheet 1'!N:N,(MATCH((INDEX('Sheet 1'!B:B,(MATCH(A1316,'Sheet 1'!A:A,0)),1)),'Sheet 1'!J:J,0)),1)</f>
        <v>5.4666666666666357E-2</v>
      </c>
      <c r="F1316" s="6">
        <f ca="1">INDEX('Sheet 1'!O:O,(MATCH((INDEX('Sheet 1'!B:B,(MATCH(A1316,'Sheet 1'!A:A,0)),1)),'Sheet 1'!J:J,0)),1)</f>
        <v>4.0105702679137636</v>
      </c>
      <c r="G1316" s="5">
        <f ca="1">INDEX('Sheet 1'!H:H,(MATCH((INDEX('Sheet 1'!B:B,(MATCH(A1316,'Sheet 1'!A:A,0)),1)),'Sheet 1'!J:J,0)),1)</f>
        <v>0</v>
      </c>
      <c r="H1316" s="5">
        <f t="shared" ca="1" si="101"/>
        <v>31.6332498188466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30.194078632471602</v>
      </c>
      <c r="J1316" s="6">
        <f ca="1">IFERROR((INDEX('Sheet 1'!P:P,(MATCH((INDEX('Sheet 1'!B:B,(MATCH(A1316,'Sheet 1'!A:A,0)),1)),'Sheet 1'!J:J,1)),1)),"")</f>
        <v>6.0227272727272727E-2</v>
      </c>
      <c r="K1316" s="4">
        <f ca="1">IFERROR(AVERAGEIFS('Sheet 1'!H:H, 'Sheet 1'!B:B, INDEX('Sheet 1'!B:B, MATCH(A1316, 'Sheet 1'!A:A, 0)), 'Sheet 1'!G:G, "&lt;="&amp;I1316, 'Sheet 1'!H:H, "&gt;0"), "0.001")</f>
        <v>1.05</v>
      </c>
      <c r="L1316" s="6">
        <f t="shared" ca="1" si="102"/>
        <v>6.3238636363636372E-2</v>
      </c>
      <c r="M1316" s="4">
        <f t="shared" ca="1" si="103"/>
        <v>-6.5027317093156052</v>
      </c>
      <c r="N1316" s="4">
        <f t="shared" ca="1" si="104"/>
        <v>0.26801261256505721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47128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30.997929824561389</v>
      </c>
      <c r="D1317" s="4">
        <f ca="1">INDEX('Sheet 1'!L:L,(MATCH((INDEX('Sheet 1'!B:B,(MATCH(A1317,'Sheet 1'!A:A,0)),1)),'Sheet 1'!J:J,0)),1)</f>
        <v>4.8978881273573629</v>
      </c>
      <c r="E1317" s="6">
        <f ca="1">INDEX('Sheet 1'!N:N,(MATCH((INDEX('Sheet 1'!B:B,(MATCH(A1317,'Sheet 1'!A:A,0)),1)),'Sheet 1'!J:J,0)),1)</f>
        <v>0.46400000000000008</v>
      </c>
      <c r="F1317" s="6">
        <f ca="1">INDEX('Sheet 1'!O:O,(MATCH((INDEX('Sheet 1'!B:B,(MATCH(A1317,'Sheet 1'!A:A,0)),1)),'Sheet 1'!J:J,0)),1)</f>
        <v>4.5214993925418971</v>
      </c>
      <c r="G1317" s="5">
        <f ca="1">INDEX('Sheet 1'!H:H,(MATCH((INDEX('Sheet 1'!B:B,(MATCH(A1317,'Sheet 1'!A:A,0)),1)),'Sheet 1'!J:J,0)),1)</f>
        <v>0</v>
      </c>
      <c r="H1317" s="5">
        <f t="shared" ca="1" si="101"/>
        <v>31.410973444920891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32.31216579601508</v>
      </c>
      <c r="J1317" s="6">
        <f ca="1">IFERROR((INDEX('Sheet 1'!P:P,(MATCH((INDEX('Sheet 1'!B:B,(MATCH(A1317,'Sheet 1'!A:A,0)),1)),'Sheet 1'!J:J,1)),1)),"")</f>
        <v>7.1212121212121213E-2</v>
      </c>
      <c r="K1317" s="4">
        <f ca="1">IFERROR(AVERAGEIFS('Sheet 1'!H:H, 'Sheet 1'!B:B, INDEX('Sheet 1'!B:B, MATCH(A1317, 'Sheet 1'!A:A, 0)), 'Sheet 1'!G:G, "&lt;="&amp;I1317, 'Sheet 1'!H:H, "&gt;0"), "0.001")</f>
        <v>2.15</v>
      </c>
      <c r="L1317" s="6">
        <f t="shared" ca="1" si="102"/>
        <v>0.15310606060606061</v>
      </c>
      <c r="M1317" s="4">
        <f t="shared" ca="1" si="103"/>
        <v>-6.328835820365339</v>
      </c>
      <c r="N1317" s="4">
        <f t="shared" ca="1" si="104"/>
        <v>-0.26832707021480745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47129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31.877719298245609</v>
      </c>
      <c r="D1318" s="4">
        <f ca="1">INDEX('Sheet 1'!L:L,(MATCH((INDEX('Sheet 1'!B:B,(MATCH(A1318,'Sheet 1'!A:A,0)),1)),'Sheet 1'!J:J,0)),1)</f>
        <v>4.7880809223444416</v>
      </c>
      <c r="E1318" s="6">
        <f ca="1">INDEX('Sheet 1'!N:N,(MATCH((INDEX('Sheet 1'!B:B,(MATCH(A1318,'Sheet 1'!A:A,0)),1)),'Sheet 1'!J:J,0)),1)</f>
        <v>-0.42000000000000037</v>
      </c>
      <c r="F1318" s="6">
        <f ca="1">INDEX('Sheet 1'!O:O,(MATCH((INDEX('Sheet 1'!B:B,(MATCH(A1318,'Sheet 1'!A:A,0)),1)),'Sheet 1'!J:J,0)),1)</f>
        <v>4.4054020892045216</v>
      </c>
      <c r="G1318" s="5">
        <f ca="1">INDEX('Sheet 1'!H:H,(MATCH((INDEX('Sheet 1'!B:B,(MATCH(A1318,'Sheet 1'!A:A,0)),1)),'Sheet 1'!J:J,0)),1)</f>
        <v>0</v>
      </c>
      <c r="H1318" s="5">
        <f t="shared" ca="1" si="101"/>
        <v>31.876267807992701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33.512237396457074</v>
      </c>
      <c r="J1318" s="6">
        <f ca="1">IFERROR((INDEX('Sheet 1'!P:P,(MATCH((INDEX('Sheet 1'!B:B,(MATCH(A1318,'Sheet 1'!A:A,0)),1)),'Sheet 1'!J:J,1)),1)),"")</f>
        <v>9.6212121212121221E-2</v>
      </c>
      <c r="K1318" s="4">
        <f ca="1">IFERROR(AVERAGEIFS('Sheet 1'!H:H, 'Sheet 1'!B:B, INDEX('Sheet 1'!B:B, MATCH(A1318, 'Sheet 1'!A:A, 0)), 'Sheet 1'!G:G, "&lt;="&amp;I1318, 'Sheet 1'!H:H, "&gt;0"), "0.001")</f>
        <v>2.0499999999999998</v>
      </c>
      <c r="L1318" s="6">
        <f t="shared" ca="1" si="102"/>
        <v>0.19723484848484849</v>
      </c>
      <c r="M1318" s="4">
        <f t="shared" ca="1" si="103"/>
        <v>-6.6577235880627024</v>
      </c>
      <c r="N1318" s="4">
        <f t="shared" ca="1" si="104"/>
        <v>-0.34137227935803938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47130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31.513578947368419</v>
      </c>
      <c r="D1319" s="4">
        <f ca="1">INDEX('Sheet 1'!L:L,(MATCH((INDEX('Sheet 1'!B:B,(MATCH(A1319,'Sheet 1'!A:A,0)),1)),'Sheet 1'!J:J,0)),1)</f>
        <v>4.9612378577409428</v>
      </c>
      <c r="E1319" s="6">
        <f ca="1">INDEX('Sheet 1'!N:N,(MATCH((INDEX('Sheet 1'!B:B,(MATCH(A1319,'Sheet 1'!A:A,0)),1)),'Sheet 1'!J:J,0)),1)</f>
        <v>-0.65600000000000025</v>
      </c>
      <c r="F1319" s="6">
        <f ca="1">INDEX('Sheet 1'!O:O,(MATCH((INDEX('Sheet 1'!B:B,(MATCH(A1319,'Sheet 1'!A:A,0)),1)),'Sheet 1'!J:J,0)),1)</f>
        <v>5.0130704838128572</v>
      </c>
      <c r="G1319" s="5">
        <f ca="1">INDEX('Sheet 1'!H:H,(MATCH((INDEX('Sheet 1'!B:B,(MATCH(A1319,'Sheet 1'!A:A,0)),1)),'Sheet 1'!J:J,0)),1)</f>
        <v>0</v>
      </c>
      <c r="H1319" s="5">
        <f t="shared" ca="1" si="101"/>
        <v>31.481534350642981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26.76271694455555</v>
      </c>
      <c r="J1319" s="6">
        <f ca="1">IFERROR((INDEX('Sheet 1'!P:P,(MATCH((INDEX('Sheet 1'!B:B,(MATCH(A1319,'Sheet 1'!A:A,0)),1)),'Sheet 1'!J:J,1)),1)),"")</f>
        <v>0.10643939393939394</v>
      </c>
      <c r="K1319" s="4">
        <f ca="1">IFERROR(AVERAGEIFS('Sheet 1'!H:H, 'Sheet 1'!B:B, INDEX('Sheet 1'!B:B, MATCH(A1319, 'Sheet 1'!A:A, 0)), 'Sheet 1'!G:G, "&lt;="&amp;I1319, 'Sheet 1'!H:H, "&gt;0"), "0.001")</f>
        <v>2.1</v>
      </c>
      <c r="L1319" s="6">
        <f t="shared" ca="1" si="102"/>
        <v>0.22352272727272729</v>
      </c>
      <c r="M1319" s="4">
        <f t="shared" ca="1" si="103"/>
        <v>-6.3519588963464573</v>
      </c>
      <c r="N1319" s="4">
        <f t="shared" ca="1" si="104"/>
        <v>0.95759609578084892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47131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31.10898245614035</v>
      </c>
      <c r="D1320" s="4">
        <f ca="1">INDEX('Sheet 1'!L:L,(MATCH((INDEX('Sheet 1'!B:B,(MATCH(A1320,'Sheet 1'!A:A,0)),1)),'Sheet 1'!J:J,0)),1)</f>
        <v>4.3080615820337309</v>
      </c>
      <c r="E1320" s="6">
        <f ca="1">INDEX('Sheet 1'!N:N,(MATCH((INDEX('Sheet 1'!B:B,(MATCH(A1320,'Sheet 1'!A:A,0)),1)),'Sheet 1'!J:J,0)),1)</f>
        <v>0.49733333333333413</v>
      </c>
      <c r="F1320" s="6">
        <f ca="1">INDEX('Sheet 1'!O:O,(MATCH((INDEX('Sheet 1'!B:B,(MATCH(A1320,'Sheet 1'!A:A,0)),1)),'Sheet 1'!J:J,0)),1)</f>
        <v>4.0983178267441636</v>
      </c>
      <c r="G1320" s="5">
        <f ca="1">INDEX('Sheet 1'!H:H,(MATCH((INDEX('Sheet 1'!B:B,(MATCH(A1320,'Sheet 1'!A:A,0)),1)),'Sheet 1'!J:J,0)),1)</f>
        <v>0</v>
      </c>
      <c r="H1320" s="5">
        <f t="shared" ca="1" si="101"/>
        <v>30.988575207467509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33.035480662088219</v>
      </c>
      <c r="J1320" s="6">
        <f ca="1">IFERROR((INDEX('Sheet 1'!P:P,(MATCH((INDEX('Sheet 1'!B:B,(MATCH(A1320,'Sheet 1'!A:A,0)),1)),'Sheet 1'!J:J,1)),1)),"")</f>
        <v>0.1053030303030303</v>
      </c>
      <c r="K1320" s="4">
        <f ca="1">IFERROR(AVERAGEIFS('Sheet 1'!H:H, 'Sheet 1'!B:B, INDEX('Sheet 1'!B:B, MATCH(A1320, 'Sheet 1'!A:A, 0)), 'Sheet 1'!G:G, "&lt;="&amp;I1320, 'Sheet 1'!H:H, "&gt;0"), "0.001")</f>
        <v>2.5333333333333332</v>
      </c>
      <c r="L1320" s="6">
        <f t="shared" ca="1" si="102"/>
        <v>0.26676767676767676</v>
      </c>
      <c r="M1320" s="4">
        <f t="shared" ca="1" si="103"/>
        <v>-7.2211090449302624</v>
      </c>
      <c r="N1320" s="4">
        <f t="shared" ca="1" si="104"/>
        <v>-0.44718446318922306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47132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31.632000000000001</v>
      </c>
      <c r="D1321" s="4">
        <f ca="1">INDEX('Sheet 1'!L:L,(MATCH((INDEX('Sheet 1'!B:B,(MATCH(A1321,'Sheet 1'!A:A,0)),1)),'Sheet 1'!J:J,0)),1)</f>
        <v>4.8013391525341893</v>
      </c>
      <c r="E1321" s="6">
        <f ca="1">INDEX('Sheet 1'!N:N,(MATCH((INDEX('Sheet 1'!B:B,(MATCH(A1321,'Sheet 1'!A:A,0)),1)),'Sheet 1'!J:J,0)),1)</f>
        <v>0.31999999999999951</v>
      </c>
      <c r="F1321" s="6">
        <f ca="1">INDEX('Sheet 1'!O:O,(MATCH((INDEX('Sheet 1'!B:B,(MATCH(A1321,'Sheet 1'!A:A,0)),1)),'Sheet 1'!J:J,0)),1)</f>
        <v>4.621746481638791</v>
      </c>
      <c r="G1321" s="5">
        <f ca="1">INDEX('Sheet 1'!H:H,(MATCH((INDEX('Sheet 1'!B:B,(MATCH(A1321,'Sheet 1'!A:A,0)),1)),'Sheet 1'!J:J,0)),1)</f>
        <v>0</v>
      </c>
      <c r="H1321" s="5">
        <f t="shared" ca="1" si="101"/>
        <v>31.547485458114011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30.448458445106439</v>
      </c>
      <c r="J1321" s="6">
        <f ca="1">IFERROR((INDEX('Sheet 1'!P:P,(MATCH((INDEX('Sheet 1'!B:B,(MATCH(A1321,'Sheet 1'!A:A,0)),1)),'Sheet 1'!J:J,1)),1)),"")</f>
        <v>0.11325757575757575</v>
      </c>
      <c r="K1321" s="4">
        <f ca="1">IFERROR(AVERAGEIFS('Sheet 1'!H:H, 'Sheet 1'!B:B, INDEX('Sheet 1'!B:B, MATCH(A1321, 'Sheet 1'!A:A, 0)), 'Sheet 1'!G:G, "&lt;="&amp;I1321, 'Sheet 1'!H:H, "&gt;0"), "0.001")</f>
        <v>1.78</v>
      </c>
      <c r="L1321" s="6">
        <f t="shared" ca="1" si="102"/>
        <v>0.20159848484848483</v>
      </c>
      <c r="M1321" s="4">
        <f t="shared" ca="1" si="103"/>
        <v>-6.5881619679593664</v>
      </c>
      <c r="N1321" s="4">
        <f t="shared" ca="1" si="104"/>
        <v>0.24650238554151677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47133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31.597964912280691</v>
      </c>
      <c r="D1322" s="4">
        <f ca="1">INDEX('Sheet 1'!L:L,(MATCH((INDEX('Sheet 1'!B:B,(MATCH(A1322,'Sheet 1'!A:A,0)),1)),'Sheet 1'!J:J,0)),1)</f>
        <v>4.8888226995247122</v>
      </c>
      <c r="E1322" s="6">
        <f ca="1">INDEX('Sheet 1'!N:N,(MATCH((INDEX('Sheet 1'!B:B,(MATCH(A1322,'Sheet 1'!A:A,0)),1)),'Sheet 1'!J:J,0)),1)</f>
        <v>0.52266666666666628</v>
      </c>
      <c r="F1322" s="6">
        <f ca="1">INDEX('Sheet 1'!O:O,(MATCH((INDEX('Sheet 1'!B:B,(MATCH(A1322,'Sheet 1'!A:A,0)),1)),'Sheet 1'!J:J,0)),1)</f>
        <v>4.3951623692705892</v>
      </c>
      <c r="G1322" s="5">
        <f ca="1">INDEX('Sheet 1'!H:H,(MATCH((INDEX('Sheet 1'!B:B,(MATCH(A1322,'Sheet 1'!A:A,0)),1)),'Sheet 1'!J:J,0)),1)</f>
        <v>0</v>
      </c>
      <c r="H1322" s="5">
        <f t="shared" ca="1" si="101"/>
        <v>31.740287908929012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30.923732602304412</v>
      </c>
      <c r="J1322" s="6">
        <f ca="1">IFERROR((INDEX('Sheet 1'!P:P,(MATCH((INDEX('Sheet 1'!B:B,(MATCH(A1322,'Sheet 1'!A:A,0)),1)),'Sheet 1'!J:J,1)),1)),"")</f>
        <v>0.10757575757575757</v>
      </c>
      <c r="K1322" s="4">
        <f ca="1">IFERROR(AVERAGEIFS('Sheet 1'!H:H, 'Sheet 1'!B:B, INDEX('Sheet 1'!B:B, MATCH(A1322, 'Sheet 1'!A:A, 0)), 'Sheet 1'!G:G, "&lt;="&amp;I1322, 'Sheet 1'!H:H, "&gt;0"), "0.001")</f>
        <v>3.785714285714286</v>
      </c>
      <c r="L1322" s="6">
        <f t="shared" ca="1" si="102"/>
        <v>0.40725108225108231</v>
      </c>
      <c r="M1322" s="4">
        <f t="shared" ca="1" si="103"/>
        <v>-6.4633076006934393</v>
      </c>
      <c r="N1322" s="4">
        <f t="shared" ca="1" si="104"/>
        <v>0.13791302148098511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47134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32.31319298245613</v>
      </c>
      <c r="D1323" s="4">
        <f ca="1">INDEX('Sheet 1'!L:L,(MATCH((INDEX('Sheet 1'!B:B,(MATCH(A1323,'Sheet 1'!A:A,0)),1)),'Sheet 1'!J:J,0)),1)</f>
        <v>5.1838407966878961</v>
      </c>
      <c r="E1323" s="6">
        <f ca="1">INDEX('Sheet 1'!N:N,(MATCH((INDEX('Sheet 1'!B:B,(MATCH(A1323,'Sheet 1'!A:A,0)),1)),'Sheet 1'!J:J,0)),1)</f>
        <v>0.27200000000000052</v>
      </c>
      <c r="F1323" s="6">
        <f ca="1">INDEX('Sheet 1'!O:O,(MATCH((INDEX('Sheet 1'!B:B,(MATCH(A1323,'Sheet 1'!A:A,0)),1)),'Sheet 1'!J:J,0)),1)</f>
        <v>4.7156026240670554</v>
      </c>
      <c r="G1323" s="5">
        <f ca="1">INDEX('Sheet 1'!H:H,(MATCH((INDEX('Sheet 1'!B:B,(MATCH(A1323,'Sheet 1'!A:A,0)),1)),'Sheet 1'!J:J,0)),1)</f>
        <v>0</v>
      </c>
      <c r="H1323" s="5">
        <f t="shared" ca="1" si="101"/>
        <v>32.283965296933964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30.149729061649253</v>
      </c>
      <c r="J1323" s="6">
        <f ca="1">IFERROR((INDEX('Sheet 1'!P:P,(MATCH((INDEX('Sheet 1'!B:B,(MATCH(A1323,'Sheet 1'!A:A,0)),1)),'Sheet 1'!J:J,1)),1)),"")</f>
        <v>9.3560606060606052E-2</v>
      </c>
      <c r="K1323" s="4">
        <f ca="1">IFERROR(AVERAGEIFS('Sheet 1'!H:H, 'Sheet 1'!B:B, INDEX('Sheet 1'!B:B, MATCH(A1323, 'Sheet 1'!A:A, 0)), 'Sheet 1'!G:G, "&lt;="&amp;I1323, 'Sheet 1'!H:H, "&gt;0"), "0.001")</f>
        <v>1.3800000000000001</v>
      </c>
      <c r="L1323" s="6">
        <f t="shared" ca="1" si="102"/>
        <v>0.12911363636363637</v>
      </c>
      <c r="M1323" s="4">
        <f t="shared" ca="1" si="103"/>
        <v>-6.2334462514940565</v>
      </c>
      <c r="N1323" s="4">
        <f t="shared" ca="1" si="104"/>
        <v>0.4173476782290797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47135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32.532421052631591</v>
      </c>
      <c r="D1324" s="4">
        <f ca="1">INDEX('Sheet 1'!L:L,(MATCH((INDEX('Sheet 1'!B:B,(MATCH(A1324,'Sheet 1'!A:A,0)),1)),'Sheet 1'!J:J,0)),1)</f>
        <v>5.1583686924809689</v>
      </c>
      <c r="E1324" s="6">
        <f ca="1">INDEX('Sheet 1'!N:N,(MATCH((INDEX('Sheet 1'!B:B,(MATCH(A1324,'Sheet 1'!A:A,0)),1)),'Sheet 1'!J:J,0)),1)</f>
        <v>-1.168000000000001</v>
      </c>
      <c r="F1324" s="6">
        <f ca="1">INDEX('Sheet 1'!O:O,(MATCH((INDEX('Sheet 1'!B:B,(MATCH(A1324,'Sheet 1'!A:A,0)),1)),'Sheet 1'!J:J,0)),1)</f>
        <v>5.473774329053529</v>
      </c>
      <c r="G1324" s="5">
        <f ca="1">INDEX('Sheet 1'!H:H,(MATCH((INDEX('Sheet 1'!B:B,(MATCH(A1324,'Sheet 1'!A:A,0)),1)),'Sheet 1'!J:J,0)),1)</f>
        <v>0</v>
      </c>
      <c r="H1324" s="5">
        <f t="shared" ca="1" si="101"/>
        <v>32.545246821044657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32.344886404954124</v>
      </c>
      <c r="J1324" s="6">
        <f ca="1">IFERROR((INDEX('Sheet 1'!P:P,(MATCH((INDEX('Sheet 1'!B:B,(MATCH(A1324,'Sheet 1'!A:A,0)),1)),'Sheet 1'!J:J,1)),1)),"")</f>
        <v>0.10340909090909089</v>
      </c>
      <c r="K1324" s="4">
        <f ca="1">IFERROR(AVERAGEIFS('Sheet 1'!H:H, 'Sheet 1'!B:B, INDEX('Sheet 1'!B:B, MATCH(A1324, 'Sheet 1'!A:A, 0)), 'Sheet 1'!G:G, "&lt;="&amp;I1324, 'Sheet 1'!H:H, "&gt;0"), "0.001")</f>
        <v>2.3428571428571425</v>
      </c>
      <c r="L1324" s="6">
        <f t="shared" ca="1" si="102"/>
        <v>0.2422727272727272</v>
      </c>
      <c r="M1324" s="4">
        <f t="shared" ca="1" si="103"/>
        <v>-6.3067266013869974</v>
      </c>
      <c r="N1324" s="4">
        <f t="shared" ca="1" si="104"/>
        <v>3.6355417547183889E-2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47136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31.409614035087721</v>
      </c>
      <c r="D1325" s="4">
        <f ca="1">INDEX('Sheet 1'!L:L,(MATCH((INDEX('Sheet 1'!B:B,(MATCH(A1325,'Sheet 1'!A:A,0)),1)),'Sheet 1'!J:J,0)),1)</f>
        <v>4.5033813122190161</v>
      </c>
      <c r="E1325" s="6">
        <f ca="1">INDEX('Sheet 1'!N:N,(MATCH((INDEX('Sheet 1'!B:B,(MATCH(A1325,'Sheet 1'!A:A,0)),1)),'Sheet 1'!J:J,0)),1)</f>
        <v>0.44533333333333303</v>
      </c>
      <c r="F1325" s="6">
        <f ca="1">INDEX('Sheet 1'!O:O,(MATCH((INDEX('Sheet 1'!B:B,(MATCH(A1325,'Sheet 1'!A:A,0)),1)),'Sheet 1'!J:J,0)),1)</f>
        <v>3.4084669349792498</v>
      </c>
      <c r="G1325" s="5">
        <f ca="1">INDEX('Sheet 1'!H:H,(MATCH((INDEX('Sheet 1'!B:B,(MATCH(A1325,'Sheet 1'!A:A,0)),1)),'Sheet 1'!J:J,0)),1)</f>
        <v>0</v>
      </c>
      <c r="H1325" s="5">
        <f t="shared" ca="1" si="101"/>
        <v>31.396549010352807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29.466304351460774</v>
      </c>
      <c r="J1325" s="6">
        <f ca="1">IFERROR((INDEX('Sheet 1'!P:P,(MATCH((INDEX('Sheet 1'!B:B,(MATCH(A1325,'Sheet 1'!A:A,0)),1)),'Sheet 1'!J:J,1)),1)),"")</f>
        <v>0.10416666666666666</v>
      </c>
      <c r="K1325" s="4">
        <f ca="1">IFERROR(AVERAGEIFS('Sheet 1'!H:H, 'Sheet 1'!B:B, INDEX('Sheet 1'!B:B, MATCH(A1325, 'Sheet 1'!A:A, 0)), 'Sheet 1'!G:G, "&lt;="&amp;I1325, 'Sheet 1'!H:H, "&gt;0"), "0.001")</f>
        <v>3.2800000000000002</v>
      </c>
      <c r="L1325" s="6">
        <f t="shared" ca="1" si="102"/>
        <v>0.34166666666666667</v>
      </c>
      <c r="M1325" s="4">
        <f t="shared" ca="1" si="103"/>
        <v>-6.9746734414569946</v>
      </c>
      <c r="N1325" s="4">
        <f t="shared" ca="1" si="104"/>
        <v>0.43152234929655364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47137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31.72856140350877</v>
      </c>
      <c r="D1326" s="4">
        <f ca="1">INDEX('Sheet 1'!L:L,(MATCH((INDEX('Sheet 1'!B:B,(MATCH(A1326,'Sheet 1'!A:A,0)),1)),'Sheet 1'!J:J,0)),1)</f>
        <v>5.1226232018828526</v>
      </c>
      <c r="E1326" s="6">
        <f ca="1">INDEX('Sheet 1'!N:N,(MATCH((INDEX('Sheet 1'!B:B,(MATCH(A1326,'Sheet 1'!A:A,0)),1)),'Sheet 1'!J:J,0)),1)</f>
        <v>0.76000000000000045</v>
      </c>
      <c r="F1326" s="6">
        <f ca="1">INDEX('Sheet 1'!O:O,(MATCH((INDEX('Sheet 1'!B:B,(MATCH(A1326,'Sheet 1'!A:A,0)),1)),'Sheet 1'!J:J,0)),1)</f>
        <v>4.2217263024707057</v>
      </c>
      <c r="G1326" s="5">
        <f ca="1">INDEX('Sheet 1'!H:H,(MATCH((INDEX('Sheet 1'!B:B,(MATCH(A1326,'Sheet 1'!A:A,0)),1)),'Sheet 1'!J:J,0)),1)</f>
        <v>0</v>
      </c>
      <c r="H1326" s="5">
        <f t="shared" ca="1" si="101"/>
        <v>31.807107901461148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30.531948976968607</v>
      </c>
      <c r="J1326" s="6">
        <f ca="1">IFERROR((INDEX('Sheet 1'!P:P,(MATCH((INDEX('Sheet 1'!B:B,(MATCH(A1326,'Sheet 1'!A:A,0)),1)),'Sheet 1'!J:J,1)),1)),"")</f>
        <v>9.166666666666666E-2</v>
      </c>
      <c r="K1326" s="4">
        <f ca="1">IFERROR(AVERAGEIFS('Sheet 1'!H:H, 'Sheet 1'!B:B, INDEX('Sheet 1'!B:B, MATCH(A1326, 'Sheet 1'!A:A, 0)), 'Sheet 1'!G:G, "&lt;="&amp;I1326, 'Sheet 1'!H:H, "&gt;0"), "0.001")</f>
        <v>4.625</v>
      </c>
      <c r="L1326" s="6">
        <f t="shared" ca="1" si="102"/>
        <v>0.42395833333333333</v>
      </c>
      <c r="M1326" s="4">
        <f t="shared" ca="1" si="103"/>
        <v>-6.1938112863438279</v>
      </c>
      <c r="N1326" s="4">
        <f t="shared" ca="1" si="104"/>
        <v>0.23359368420857907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47138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32.643438596491237</v>
      </c>
      <c r="D1327" s="4">
        <f ca="1">INDEX('Sheet 1'!L:L,(MATCH((INDEX('Sheet 1'!B:B,(MATCH(A1327,'Sheet 1'!A:A,0)),1)),'Sheet 1'!J:J,0)),1)</f>
        <v>5.2127726018116434</v>
      </c>
      <c r="E1327" s="6">
        <f ca="1">INDEX('Sheet 1'!N:N,(MATCH((INDEX('Sheet 1'!B:B,(MATCH(A1327,'Sheet 1'!A:A,0)),1)),'Sheet 1'!J:J,0)),1)</f>
        <v>-0.30800000000000022</v>
      </c>
      <c r="F1327" s="6">
        <f ca="1">INDEX('Sheet 1'!O:O,(MATCH((INDEX('Sheet 1'!B:B,(MATCH(A1327,'Sheet 1'!A:A,0)),1)),'Sheet 1'!J:J,0)),1)</f>
        <v>4.8559731955268948</v>
      </c>
      <c r="G1327" s="5">
        <f ca="1">INDEX('Sheet 1'!H:H,(MATCH((INDEX('Sheet 1'!B:B,(MATCH(A1327,'Sheet 1'!A:A,0)),1)),'Sheet 1'!J:J,0)),1)</f>
        <v>0</v>
      </c>
      <c r="H1327" s="5">
        <f t="shared" ca="1" si="101"/>
        <v>32.597342606460721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34.682945325862939</v>
      </c>
      <c r="J1327" s="6">
        <f ca="1">IFERROR((INDEX('Sheet 1'!P:P,(MATCH((INDEX('Sheet 1'!B:B,(MATCH(A1327,'Sheet 1'!A:A,0)),1)),'Sheet 1'!J:J,1)),1)),"")</f>
        <v>7.3863636363636367E-2</v>
      </c>
      <c r="K1327" s="4">
        <f ca="1">IFERROR(AVERAGEIFS('Sheet 1'!H:H, 'Sheet 1'!B:B, INDEX('Sheet 1'!B:B, MATCH(A1327, 'Sheet 1'!A:A, 0)), 'Sheet 1'!G:G, "&lt;="&amp;I1327, 'Sheet 1'!H:H, "&gt;0"), "0.001")</f>
        <v>1.5666666666666667</v>
      </c>
      <c r="L1327" s="6">
        <f t="shared" ca="1" si="102"/>
        <v>0.11571969696969697</v>
      </c>
      <c r="M1327" s="4">
        <f t="shared" ca="1" si="103"/>
        <v>-6.2622026875191832</v>
      </c>
      <c r="N1327" s="4">
        <f t="shared" ca="1" si="104"/>
        <v>-0.391251812646286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47139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32.208105263157897</v>
      </c>
      <c r="D1328" s="4">
        <f ca="1">INDEX('Sheet 1'!L:L,(MATCH((INDEX('Sheet 1'!B:B,(MATCH(A1328,'Sheet 1'!A:A,0)),1)),'Sheet 1'!J:J,0)),1)</f>
        <v>4.5592298227414876</v>
      </c>
      <c r="E1328" s="6">
        <f ca="1">INDEX('Sheet 1'!N:N,(MATCH((INDEX('Sheet 1'!B:B,(MATCH(A1328,'Sheet 1'!A:A,0)),1)),'Sheet 1'!J:J,0)),1)</f>
        <v>-0.52933333333333321</v>
      </c>
      <c r="F1328" s="6">
        <f ca="1">INDEX('Sheet 1'!O:O,(MATCH((INDEX('Sheet 1'!B:B,(MATCH(A1328,'Sheet 1'!A:A,0)),1)),'Sheet 1'!J:J,0)),1)</f>
        <v>4.4883264001043726</v>
      </c>
      <c r="G1328" s="5">
        <f ca="1">INDEX('Sheet 1'!H:H,(MATCH((INDEX('Sheet 1'!B:B,(MATCH(A1328,'Sheet 1'!A:A,0)),1)),'Sheet 1'!J:J,0)),1)</f>
        <v>0</v>
      </c>
      <c r="H1328" s="5">
        <f t="shared" ca="1" si="101"/>
        <v>32.246166080176813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29.741298021380803</v>
      </c>
      <c r="J1328" s="6">
        <f ca="1">IFERROR((INDEX('Sheet 1'!P:P,(MATCH((INDEX('Sheet 1'!B:B,(MATCH(A1328,'Sheet 1'!A:A,0)),1)),'Sheet 1'!J:J,1)),1)),"")</f>
        <v>7.8030303030303033E-2</v>
      </c>
      <c r="K1328" s="4">
        <f ca="1">IFERROR(AVERAGEIFS('Sheet 1'!H:H, 'Sheet 1'!B:B, INDEX('Sheet 1'!B:B, MATCH(A1328, 'Sheet 1'!A:A, 0)), 'Sheet 1'!G:G, "&lt;="&amp;I1328, 'Sheet 1'!H:H, "&gt;0"), "0.001")</f>
        <v>14.566666666666665</v>
      </c>
      <c r="L1328" s="6">
        <f t="shared" ca="1" si="102"/>
        <v>1.1366414141414141</v>
      </c>
      <c r="M1328" s="4">
        <f t="shared" ca="1" si="103"/>
        <v>-7.0643741411111849</v>
      </c>
      <c r="N1328" s="4">
        <f t="shared" ca="1" si="104"/>
        <v>0.54105788426646806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47140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31.67835087719299</v>
      </c>
      <c r="D1329" s="4">
        <f ca="1">INDEX('Sheet 1'!L:L,(MATCH((INDEX('Sheet 1'!B:B,(MATCH(A1329,'Sheet 1'!A:A,0)),1)),'Sheet 1'!J:J,0)),1)</f>
        <v>4.6498602129526674</v>
      </c>
      <c r="E1329" s="6">
        <f ca="1">INDEX('Sheet 1'!N:N,(MATCH((INDEX('Sheet 1'!B:B,(MATCH(A1329,'Sheet 1'!A:A,0)),1)),'Sheet 1'!J:J,0)),1)</f>
        <v>0.25066666666666659</v>
      </c>
      <c r="F1329" s="6">
        <f ca="1">INDEX('Sheet 1'!O:O,(MATCH((INDEX('Sheet 1'!B:B,(MATCH(A1329,'Sheet 1'!A:A,0)),1)),'Sheet 1'!J:J,0)),1)</f>
        <v>4.5522009328821733</v>
      </c>
      <c r="G1329" s="5">
        <f ca="1">INDEX('Sheet 1'!H:H,(MATCH((INDEX('Sheet 1'!B:B,(MATCH(A1329,'Sheet 1'!A:A,0)),1)),'Sheet 1'!J:J,0)),1)</f>
        <v>0</v>
      </c>
      <c r="H1329" s="5">
        <f t="shared" ca="1" si="101"/>
        <v>31.698271835490583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31.248790448240573</v>
      </c>
      <c r="J1329" s="6">
        <f ca="1">IFERROR((INDEX('Sheet 1'!P:P,(MATCH((INDEX('Sheet 1'!B:B,(MATCH(A1329,'Sheet 1'!A:A,0)),1)),'Sheet 1'!J:J,1)),1)),"")</f>
        <v>8.4469696969696972E-2</v>
      </c>
      <c r="K1329" s="4">
        <f ca="1">IFERROR(AVERAGEIFS('Sheet 1'!H:H, 'Sheet 1'!B:B, INDEX('Sheet 1'!B:B, MATCH(A1329, 'Sheet 1'!A:A, 0)), 'Sheet 1'!G:G, "&lt;="&amp;I1329, 'Sheet 1'!H:H, "&gt;0"), "0.001")</f>
        <v>22.225000000000001</v>
      </c>
      <c r="L1329" s="6">
        <f t="shared" ca="1" si="102"/>
        <v>1.8773390151515152</v>
      </c>
      <c r="M1329" s="4">
        <f t="shared" ca="1" si="103"/>
        <v>-6.8127533788972112</v>
      </c>
      <c r="N1329" s="4">
        <f t="shared" ca="1" si="104"/>
        <v>9.2381364015165876E-2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47141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31.908456140350879</v>
      </c>
      <c r="D1330" s="4">
        <f ca="1">INDEX('Sheet 1'!L:L,(MATCH((INDEX('Sheet 1'!B:B,(MATCH(A1330,'Sheet 1'!A:A,0)),1)),'Sheet 1'!J:J,0)),1)</f>
        <v>5.3065307375411424</v>
      </c>
      <c r="E1330" s="6">
        <f ca="1">INDEX('Sheet 1'!N:N,(MATCH((INDEX('Sheet 1'!B:B,(MATCH(A1330,'Sheet 1'!A:A,0)),1)),'Sheet 1'!J:J,0)),1)</f>
        <v>-0.44133333333333319</v>
      </c>
      <c r="F1330" s="6">
        <f ca="1">INDEX('Sheet 1'!O:O,(MATCH((INDEX('Sheet 1'!B:B,(MATCH(A1330,'Sheet 1'!A:A,0)),1)),'Sheet 1'!J:J,0)),1)</f>
        <v>4.5205564514372156</v>
      </c>
      <c r="G1330" s="5">
        <f ca="1">INDEX('Sheet 1'!H:H,(MATCH((INDEX('Sheet 1'!B:B,(MATCH(A1330,'Sheet 1'!A:A,0)),1)),'Sheet 1'!J:J,0)),1)</f>
        <v>0</v>
      </c>
      <c r="H1330" s="5">
        <f t="shared" ca="1" si="101"/>
        <v>31.931776755637635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28.976140553370101</v>
      </c>
      <c r="J1330" s="6">
        <f ca="1">IFERROR((INDEX('Sheet 1'!P:P,(MATCH((INDEX('Sheet 1'!B:B,(MATCH(A1330,'Sheet 1'!A:A,0)),1)),'Sheet 1'!J:J,1)),1)),"")</f>
        <v>9.3181818181818185E-2</v>
      </c>
      <c r="K1330" s="4">
        <f ca="1">IFERROR(AVERAGEIFS('Sheet 1'!H:H, 'Sheet 1'!B:B, INDEX('Sheet 1'!B:B, MATCH(A1330, 'Sheet 1'!A:A, 0)), 'Sheet 1'!G:G, "&lt;="&amp;I1330, 'Sheet 1'!H:H, "&gt;0"), "0.001")</f>
        <v>2.8166666666666669</v>
      </c>
      <c r="L1330" s="6">
        <f t="shared" ca="1" si="102"/>
        <v>0.26246212121212126</v>
      </c>
      <c r="M1330" s="4">
        <f t="shared" ca="1" si="103"/>
        <v>-6.0130540495344649</v>
      </c>
      <c r="N1330" s="4">
        <f t="shared" ca="1" si="104"/>
        <v>0.55258618709886309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47142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31.769964912280699</v>
      </c>
      <c r="D1331" s="4">
        <f ca="1">INDEX('Sheet 1'!L:L,(MATCH((INDEX('Sheet 1'!B:B,(MATCH(A1331,'Sheet 1'!A:A,0)),1)),'Sheet 1'!J:J,0)),1)</f>
        <v>5.3195542724610601</v>
      </c>
      <c r="E1331" s="6">
        <f ca="1">INDEX('Sheet 1'!N:N,(MATCH((INDEX('Sheet 1'!B:B,(MATCH(A1331,'Sheet 1'!A:A,0)),1)),'Sheet 1'!J:J,0)),1)</f>
        <v>2.666666666666671E-2</v>
      </c>
      <c r="F1331" s="6">
        <f ca="1">INDEX('Sheet 1'!O:O,(MATCH((INDEX('Sheet 1'!B:B,(MATCH(A1331,'Sheet 1'!A:A,0)),1)),'Sheet 1'!J:J,0)),1)</f>
        <v>4.6663642115628896</v>
      </c>
      <c r="G1331" s="5">
        <f ca="1">INDEX('Sheet 1'!H:H,(MATCH((INDEX('Sheet 1'!B:B,(MATCH(A1331,'Sheet 1'!A:A,0)),1)),'Sheet 1'!J:J,0)),1)</f>
        <v>0</v>
      </c>
      <c r="H1331" s="5">
        <f t="shared" ca="1" si="101"/>
        <v>31.607656228198969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27.767297771376921</v>
      </c>
      <c r="J1331" s="6">
        <f ca="1">IFERROR((INDEX('Sheet 1'!P:P,(MATCH((INDEX('Sheet 1'!B:B,(MATCH(A1331,'Sheet 1'!A:A,0)),1)),'Sheet 1'!J:J,1)),1)),"")</f>
        <v>9.6590909090909088E-2</v>
      </c>
      <c r="K1331" s="4">
        <f ca="1">IFERROR(AVERAGEIFS('Sheet 1'!H:H, 'Sheet 1'!B:B, INDEX('Sheet 1'!B:B, MATCH(A1331, 'Sheet 1'!A:A, 0)), 'Sheet 1'!G:G, "&lt;="&amp;I1331, 'Sheet 1'!H:H, "&gt;0"), "0.001")</f>
        <v>2.15</v>
      </c>
      <c r="L1331" s="6">
        <f t="shared" ca="1" si="102"/>
        <v>0.20767045454545452</v>
      </c>
      <c r="M1331" s="4">
        <f t="shared" ca="1" si="103"/>
        <v>-5.9722982951318802</v>
      </c>
      <c r="N1331" s="4">
        <f t="shared" ca="1" si="104"/>
        <v>0.75244408382583683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47143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32.224666666666657</v>
      </c>
      <c r="D1332" s="4">
        <f ca="1">INDEX('Sheet 1'!L:L,(MATCH((INDEX('Sheet 1'!B:B,(MATCH(A1332,'Sheet 1'!A:A,0)),1)),'Sheet 1'!J:J,0)),1)</f>
        <v>5.3692819994101253</v>
      </c>
      <c r="E1332" s="6">
        <f ca="1">INDEX('Sheet 1'!N:N,(MATCH((INDEX('Sheet 1'!B:B,(MATCH(A1332,'Sheet 1'!A:A,0)),1)),'Sheet 1'!J:J,0)),1)</f>
        <v>0.44133333333333291</v>
      </c>
      <c r="F1332" s="6">
        <f ca="1">INDEX('Sheet 1'!O:O,(MATCH((INDEX('Sheet 1'!B:B,(MATCH(A1332,'Sheet 1'!A:A,0)),1)),'Sheet 1'!J:J,0)),1)</f>
        <v>4.5671593079445074</v>
      </c>
      <c r="G1332" s="5">
        <f ca="1">INDEX('Sheet 1'!H:H,(MATCH((INDEX('Sheet 1'!B:B,(MATCH(A1332,'Sheet 1'!A:A,0)),1)),'Sheet 1'!J:J,0)),1)</f>
        <v>0</v>
      </c>
      <c r="H1332" s="5">
        <f t="shared" ca="1" si="101"/>
        <v>31.888347723391323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28.355067726724723</v>
      </c>
      <c r="J1332" s="6">
        <f ca="1">IFERROR((INDEX('Sheet 1'!P:P,(MATCH((INDEX('Sheet 1'!B:B,(MATCH(A1332,'Sheet 1'!A:A,0)),1)),'Sheet 1'!J:J,1)),1)),"")</f>
        <v>0.10113636363636365</v>
      </c>
      <c r="K1332" s="4">
        <f ca="1">IFERROR(AVERAGEIFS('Sheet 1'!H:H, 'Sheet 1'!B:B, INDEX('Sheet 1'!B:B, MATCH(A1332, 'Sheet 1'!A:A, 0)), 'Sheet 1'!G:G, "&lt;="&amp;I1332, 'Sheet 1'!H:H, "&gt;0"), "0.001")</f>
        <v>1.5</v>
      </c>
      <c r="L1332" s="6">
        <f t="shared" ca="1" si="102"/>
        <v>0.15170454545454548</v>
      </c>
      <c r="M1332" s="4">
        <f t="shared" ca="1" si="103"/>
        <v>-6.0016714842332535</v>
      </c>
      <c r="N1332" s="4">
        <f t="shared" ca="1" si="104"/>
        <v>0.72069206653087914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47144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32.919017543859653</v>
      </c>
      <c r="D1333" s="4">
        <f ca="1">INDEX('Sheet 1'!L:L,(MATCH((INDEX('Sheet 1'!B:B,(MATCH(A1333,'Sheet 1'!A:A,0)),1)),'Sheet 1'!J:J,0)),1)</f>
        <v>5.0213515283408103</v>
      </c>
      <c r="E1333" s="6">
        <f ca="1">INDEX('Sheet 1'!N:N,(MATCH((INDEX('Sheet 1'!B:B,(MATCH(A1333,'Sheet 1'!A:A,0)),1)),'Sheet 1'!J:J,0)),1)</f>
        <v>0.2373333333333334</v>
      </c>
      <c r="F1333" s="6">
        <f ca="1">INDEX('Sheet 1'!O:O,(MATCH((INDEX('Sheet 1'!B:B,(MATCH(A1333,'Sheet 1'!A:A,0)),1)),'Sheet 1'!J:J,0)),1)</f>
        <v>4.4465830590354329</v>
      </c>
      <c r="G1333" s="5">
        <f ca="1">INDEX('Sheet 1'!H:H,(MATCH((INDEX('Sheet 1'!B:B,(MATCH(A1333,'Sheet 1'!A:A,0)),1)),'Sheet 1'!J:J,0)),1)</f>
        <v>0</v>
      </c>
      <c r="H1333" s="5">
        <f t="shared" ca="1" si="101"/>
        <v>32.596495882379266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27.930575179724467</v>
      </c>
      <c r="J1333" s="6">
        <f ca="1">IFERROR((INDEX('Sheet 1'!P:P,(MATCH((INDEX('Sheet 1'!B:B,(MATCH(A1333,'Sheet 1'!A:A,0)),1)),'Sheet 1'!J:J,1)),1)),"")</f>
        <v>7.8030303030303033E-2</v>
      </c>
      <c r="K1333" s="4">
        <f ca="1">IFERROR(AVERAGEIFS('Sheet 1'!H:H, 'Sheet 1'!B:B, INDEX('Sheet 1'!B:B, MATCH(A1333, 'Sheet 1'!A:A, 0)), 'Sheet 1'!G:G, "&lt;="&amp;I1333, 'Sheet 1'!H:H, "&gt;0"), "0.001")</f>
        <v>5.9666666666666659</v>
      </c>
      <c r="L1333" s="6">
        <f t="shared" ca="1" si="102"/>
        <v>0.46558080808080804</v>
      </c>
      <c r="M1333" s="4">
        <f t="shared" ca="1" si="103"/>
        <v>-6.5558082038396908</v>
      </c>
      <c r="N1333" s="4">
        <f t="shared" ca="1" si="104"/>
        <v>0.99344615408423731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47145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33.367263157894733</v>
      </c>
      <c r="D1334" s="4">
        <f ca="1">INDEX('Sheet 1'!L:L,(MATCH((INDEX('Sheet 1'!B:B,(MATCH(A1334,'Sheet 1'!A:A,0)),1)),'Sheet 1'!J:J,0)),1)</f>
        <v>4.9419247080282256</v>
      </c>
      <c r="E1334" s="6">
        <f ca="1">INDEX('Sheet 1'!N:N,(MATCH((INDEX('Sheet 1'!B:B,(MATCH(A1334,'Sheet 1'!A:A,0)),1)),'Sheet 1'!J:J,0)),1)</f>
        <v>0.26533333333333409</v>
      </c>
      <c r="F1334" s="6">
        <f ca="1">INDEX('Sheet 1'!O:O,(MATCH((INDEX('Sheet 1'!B:B,(MATCH(A1334,'Sheet 1'!A:A,0)),1)),'Sheet 1'!J:J,0)),1)</f>
        <v>3.7178711335609469</v>
      </c>
      <c r="G1334" s="5">
        <f ca="1">INDEX('Sheet 1'!H:H,(MATCH((INDEX('Sheet 1'!B:B,(MATCH(A1334,'Sheet 1'!A:A,0)),1)),'Sheet 1'!J:J,0)),1)</f>
        <v>0</v>
      </c>
      <c r="H1334" s="5">
        <f t="shared" ca="1" si="101"/>
        <v>33.072480112398672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29.871428845904848</v>
      </c>
      <c r="J1334" s="6">
        <f ca="1">IFERROR((INDEX('Sheet 1'!P:P,(MATCH((INDEX('Sheet 1'!B:B,(MATCH(A1334,'Sheet 1'!A:A,0)),1)),'Sheet 1'!J:J,1)),1)),"")</f>
        <v>7.6893939393939403E-2</v>
      </c>
      <c r="K1334" s="4">
        <f ca="1">IFERROR(AVERAGEIFS('Sheet 1'!H:H, 'Sheet 1'!B:B, INDEX('Sheet 1'!B:B, MATCH(A1334, 'Sheet 1'!A:A, 0)), 'Sheet 1'!G:G, "&lt;="&amp;I1334, 'Sheet 1'!H:H, "&gt;0"), "0.001")</f>
        <v>1.9</v>
      </c>
      <c r="L1334" s="6">
        <f t="shared" ca="1" si="102"/>
        <v>0.14609848484848487</v>
      </c>
      <c r="M1334" s="4">
        <f t="shared" ca="1" si="103"/>
        <v>-6.751876066361179</v>
      </c>
      <c r="N1334" s="4">
        <f t="shared" ca="1" si="104"/>
        <v>0.70738315909808447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47146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33.34452631578948</v>
      </c>
      <c r="D1335" s="4">
        <f ca="1">INDEX('Sheet 1'!L:L,(MATCH((INDEX('Sheet 1'!B:B,(MATCH(A1335,'Sheet 1'!A:A,0)),1)),'Sheet 1'!J:J,0)),1)</f>
        <v>5.12869616221559</v>
      </c>
      <c r="E1335" s="6">
        <f ca="1">INDEX('Sheet 1'!N:N,(MATCH((INDEX('Sheet 1'!B:B,(MATCH(A1335,'Sheet 1'!A:A,0)),1)),'Sheet 1'!J:J,0)),1)</f>
        <v>4.1333333333332972E-2</v>
      </c>
      <c r="F1335" s="6">
        <f ca="1">INDEX('Sheet 1'!O:O,(MATCH((INDEX('Sheet 1'!B:B,(MATCH(A1335,'Sheet 1'!A:A,0)),1)),'Sheet 1'!J:J,0)),1)</f>
        <v>4.6754416855474688</v>
      </c>
      <c r="G1335" s="5">
        <f ca="1">INDEX('Sheet 1'!H:H,(MATCH((INDEX('Sheet 1'!B:B,(MATCH(A1335,'Sheet 1'!A:A,0)),1)),'Sheet 1'!J:J,0)),1)</f>
        <v>0</v>
      </c>
      <c r="H1335" s="5">
        <f t="shared" ca="1" si="101"/>
        <v>33.340125883540871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29.329773870722779</v>
      </c>
      <c r="J1335" s="6">
        <f ca="1">IFERROR((INDEX('Sheet 1'!P:P,(MATCH((INDEX('Sheet 1'!B:B,(MATCH(A1335,'Sheet 1'!A:A,0)),1)),'Sheet 1'!J:J,1)),1)),"")</f>
        <v>9.053030303030303E-2</v>
      </c>
      <c r="K1335" s="4">
        <f ca="1">IFERROR(AVERAGEIFS('Sheet 1'!H:H, 'Sheet 1'!B:B, INDEX('Sheet 1'!B:B, MATCH(A1335, 'Sheet 1'!A:A, 0)), 'Sheet 1'!G:G, "&lt;="&amp;I1335, 'Sheet 1'!H:H, "&gt;0"), "0.001")</f>
        <v>1.92</v>
      </c>
      <c r="L1335" s="6">
        <f t="shared" ca="1" si="102"/>
        <v>0.17381818181818182</v>
      </c>
      <c r="M1335" s="4">
        <f t="shared" ca="1" si="103"/>
        <v>-6.5015600965888938</v>
      </c>
      <c r="N1335" s="4">
        <f t="shared" ca="1" si="104"/>
        <v>0.78280177224075087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47147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32.681403508771929</v>
      </c>
      <c r="D1336" s="4">
        <f ca="1">INDEX('Sheet 1'!L:L,(MATCH((INDEX('Sheet 1'!B:B,(MATCH(A1336,'Sheet 1'!A:A,0)),1)),'Sheet 1'!J:J,0)),1)</f>
        <v>4.5929468057402723</v>
      </c>
      <c r="E1336" s="6">
        <f ca="1">INDEX('Sheet 1'!N:N,(MATCH((INDEX('Sheet 1'!B:B,(MATCH(A1336,'Sheet 1'!A:A,0)),1)),'Sheet 1'!J:J,0)),1)</f>
        <v>-0.2279999999999999</v>
      </c>
      <c r="F1336" s="6">
        <f ca="1">INDEX('Sheet 1'!O:O,(MATCH((INDEX('Sheet 1'!B:B,(MATCH(A1336,'Sheet 1'!A:A,0)),1)),'Sheet 1'!J:J,0)),1)</f>
        <v>4.036842491019101</v>
      </c>
      <c r="G1336" s="5">
        <f ca="1">INDEX('Sheet 1'!H:H,(MATCH((INDEX('Sheet 1'!B:B,(MATCH(A1336,'Sheet 1'!A:A,0)),1)),'Sheet 1'!J:J,0)),1)</f>
        <v>0</v>
      </c>
      <c r="H1336" s="5">
        <f t="shared" ca="1" si="101"/>
        <v>33.025200890636114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35.432576989893548</v>
      </c>
      <c r="J1336" s="6">
        <f ca="1">IFERROR((INDEX('Sheet 1'!P:P,(MATCH((INDEX('Sheet 1'!B:B,(MATCH(A1336,'Sheet 1'!A:A,0)),1)),'Sheet 1'!J:J,1)),1)),"")</f>
        <v>0.11363636363636362</v>
      </c>
      <c r="K1336" s="4">
        <f ca="1">IFERROR(AVERAGEIFS('Sheet 1'!H:H, 'Sheet 1'!B:B, INDEX('Sheet 1'!B:B, MATCH(A1336, 'Sheet 1'!A:A, 0)), 'Sheet 1'!G:G, "&lt;="&amp;I1336, 'Sheet 1'!H:H, "&gt;0"), "0.001")</f>
        <v>17.533333333333335</v>
      </c>
      <c r="L1336" s="6">
        <f t="shared" ca="1" si="102"/>
        <v>1.9924242424242422</v>
      </c>
      <c r="M1336" s="4">
        <f t="shared" ca="1" si="103"/>
        <v>-7.1155632518814844</v>
      </c>
      <c r="N1336" s="4">
        <f t="shared" ca="1" si="104"/>
        <v>-0.59899963955236701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47148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32.285684210526313</v>
      </c>
      <c r="D1337" s="4">
        <f ca="1">INDEX('Sheet 1'!L:L,(MATCH((INDEX('Sheet 1'!B:B,(MATCH(A1337,'Sheet 1'!A:A,0)),1)),'Sheet 1'!J:J,0)),1)</f>
        <v>4.6774610037329021</v>
      </c>
      <c r="E1337" s="6">
        <f ca="1">INDEX('Sheet 1'!N:N,(MATCH((INDEX('Sheet 1'!B:B,(MATCH(A1337,'Sheet 1'!A:A,0)),1)),'Sheet 1'!J:J,0)),1)</f>
        <v>0.36133333333333328</v>
      </c>
      <c r="F1337" s="6">
        <f ca="1">INDEX('Sheet 1'!O:O,(MATCH((INDEX('Sheet 1'!B:B,(MATCH(A1337,'Sheet 1'!A:A,0)),1)),'Sheet 1'!J:J,0)),1)</f>
        <v>5.2267734177368306</v>
      </c>
      <c r="G1337" s="5">
        <f ca="1">INDEX('Sheet 1'!H:H,(MATCH((INDEX('Sheet 1'!B:B,(MATCH(A1337,'Sheet 1'!A:A,0)),1)),'Sheet 1'!J:J,0)),1)</f>
        <v>0</v>
      </c>
      <c r="H1337" s="5">
        <f t="shared" ca="1" si="101"/>
        <v>32.578843781624634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30.363610442561431</v>
      </c>
      <c r="J1337" s="6">
        <f ca="1">IFERROR((INDEX('Sheet 1'!P:P,(MATCH((INDEX('Sheet 1'!B:B,(MATCH(A1337,'Sheet 1'!A:A,0)),1)),'Sheet 1'!J:J,1)),1)),"")</f>
        <v>0.14166666666666666</v>
      </c>
      <c r="K1337" s="4">
        <f ca="1">IFERROR(AVERAGEIFS('Sheet 1'!H:H, 'Sheet 1'!B:B, INDEX('Sheet 1'!B:B, MATCH(A1337, 'Sheet 1'!A:A, 0)), 'Sheet 1'!G:G, "&lt;="&amp;I1337, 'Sheet 1'!H:H, "&gt;0"), "0.001")</f>
        <v>2.1166666666666667</v>
      </c>
      <c r="L1337" s="6">
        <f t="shared" ca="1" si="102"/>
        <v>0.29986111111111113</v>
      </c>
      <c r="M1337" s="4">
        <f t="shared" ca="1" si="103"/>
        <v>-6.9023951636925132</v>
      </c>
      <c r="N1337" s="4">
        <f t="shared" ca="1" si="104"/>
        <v>0.41092245695494817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47149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32.569614035087717</v>
      </c>
      <c r="D1338" s="4">
        <f ca="1">INDEX('Sheet 1'!L:L,(MATCH((INDEX('Sheet 1'!B:B,(MATCH(A1338,'Sheet 1'!A:A,0)),1)),'Sheet 1'!J:J,0)),1)</f>
        <v>4.7596907129644261</v>
      </c>
      <c r="E1338" s="6">
        <f ca="1">INDEX('Sheet 1'!N:N,(MATCH((INDEX('Sheet 1'!B:B,(MATCH(A1338,'Sheet 1'!A:A,0)),1)),'Sheet 1'!J:J,0)),1)</f>
        <v>0.36000000000000021</v>
      </c>
      <c r="F1338" s="6">
        <f ca="1">INDEX('Sheet 1'!O:O,(MATCH((INDEX('Sheet 1'!B:B,(MATCH(A1338,'Sheet 1'!A:A,0)),1)),'Sheet 1'!J:J,0)),1)</f>
        <v>6.2474643505033951</v>
      </c>
      <c r="G1338" s="5">
        <f ca="1">INDEX('Sheet 1'!H:H,(MATCH((INDEX('Sheet 1'!B:B,(MATCH(A1338,'Sheet 1'!A:A,0)),1)),'Sheet 1'!J:J,0)),1)</f>
        <v>0</v>
      </c>
      <c r="H1338" s="5">
        <f t="shared" ca="1" si="101"/>
        <v>32.737601586329042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39.100272388495391</v>
      </c>
      <c r="J1338" s="6">
        <f ca="1">IFERROR((INDEX('Sheet 1'!P:P,(MATCH((INDEX('Sheet 1'!B:B,(MATCH(A1338,'Sheet 1'!A:A,0)),1)),'Sheet 1'!J:J,1)),1)),"")</f>
        <v>0.165530303030303</v>
      </c>
      <c r="K1338" s="4">
        <f ca="1">IFERROR(AVERAGEIFS('Sheet 1'!H:H, 'Sheet 1'!B:B, INDEX('Sheet 1'!B:B, MATCH(A1338, 'Sheet 1'!A:A, 0)), 'Sheet 1'!G:G, "&lt;="&amp;I1338, 'Sheet 1'!H:H, "&gt;0"), "0.001")</f>
        <v>7.4499999999999993</v>
      </c>
      <c r="L1338" s="6">
        <f t="shared" ca="1" si="102"/>
        <v>1.2332007575757573</v>
      </c>
      <c r="M1338" s="4">
        <f t="shared" ca="1" si="103"/>
        <v>-6.8428005093639248</v>
      </c>
      <c r="N1338" s="4">
        <f t="shared" ca="1" si="104"/>
        <v>-1.3720762014261751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47150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32.646070175438581</v>
      </c>
      <c r="D1339" s="4">
        <f ca="1">INDEX('Sheet 1'!L:L,(MATCH((INDEX('Sheet 1'!B:B,(MATCH(A1339,'Sheet 1'!A:A,0)),1)),'Sheet 1'!J:J,0)),1)</f>
        <v>5.0232888261208783</v>
      </c>
      <c r="E1339" s="6">
        <f ca="1">INDEX('Sheet 1'!N:N,(MATCH((INDEX('Sheet 1'!B:B,(MATCH(A1339,'Sheet 1'!A:A,0)),1)),'Sheet 1'!J:J,0)),1)</f>
        <v>-0.33999999999999991</v>
      </c>
      <c r="F1339" s="6">
        <f ca="1">INDEX('Sheet 1'!O:O,(MATCH((INDEX('Sheet 1'!B:B,(MATCH(A1339,'Sheet 1'!A:A,0)),1)),'Sheet 1'!J:J,0)),1)</f>
        <v>4.2455063684234799</v>
      </c>
      <c r="G1339" s="5">
        <f ca="1">INDEX('Sheet 1'!H:H,(MATCH((INDEX('Sheet 1'!B:B,(MATCH(A1339,'Sheet 1'!A:A,0)),1)),'Sheet 1'!J:J,0)),1)</f>
        <v>0</v>
      </c>
      <c r="H1339" s="5">
        <f t="shared" ca="1" si="101"/>
        <v>32.823364519520069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42.054384637743482</v>
      </c>
      <c r="J1339" s="6">
        <f ca="1">IFERROR((INDEX('Sheet 1'!P:P,(MATCH((INDEX('Sheet 1'!B:B,(MATCH(A1339,'Sheet 1'!A:A,0)),1)),'Sheet 1'!J:J,1)),1)),"")</f>
        <v>0.16060606060606061</v>
      </c>
      <c r="K1339" s="4">
        <f ca="1">IFERROR(AVERAGEIFS('Sheet 1'!H:H, 'Sheet 1'!B:B, INDEX('Sheet 1'!B:B, MATCH(A1339, 'Sheet 1'!A:A, 0)), 'Sheet 1'!G:G, "&lt;="&amp;I1339, 'Sheet 1'!H:H, "&gt;0"), "0.001")</f>
        <v>0.98000000000000009</v>
      </c>
      <c r="L1339" s="6">
        <f t="shared" ca="1" si="102"/>
        <v>0.15739393939393942</v>
      </c>
      <c r="M1339" s="4">
        <f t="shared" ca="1" si="103"/>
        <v>-6.4989434821427086</v>
      </c>
      <c r="N1339" s="4">
        <f t="shared" ca="1" si="104"/>
        <v>-1.8729391814745122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47151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32.334175438596489</v>
      </c>
      <c r="D1340" s="4">
        <f ca="1">INDEX('Sheet 1'!L:L,(MATCH((INDEX('Sheet 1'!B:B,(MATCH(A1340,'Sheet 1'!A:A,0)),1)),'Sheet 1'!J:J,0)),1)</f>
        <v>4.8246073452702332</v>
      </c>
      <c r="E1340" s="6">
        <f ca="1">INDEX('Sheet 1'!N:N,(MATCH((INDEX('Sheet 1'!B:B,(MATCH(A1340,'Sheet 1'!A:A,0)),1)),'Sheet 1'!J:J,0)),1)</f>
        <v>-2.933333333333351E-2</v>
      </c>
      <c r="F1340" s="6">
        <f ca="1">INDEX('Sheet 1'!O:O,(MATCH((INDEX('Sheet 1'!B:B,(MATCH(A1340,'Sheet 1'!A:A,0)),1)),'Sheet 1'!J:J,0)),1)</f>
        <v>5.1951841871813107</v>
      </c>
      <c r="G1340" s="5">
        <f ca="1">INDEX('Sheet 1'!H:H,(MATCH((INDEX('Sheet 1'!B:B,(MATCH(A1340,'Sheet 1'!A:A,0)),1)),'Sheet 1'!J:J,0)),1)</f>
        <v>0</v>
      </c>
      <c r="H1340" s="5">
        <f t="shared" ca="1" si="101"/>
        <v>32.418256605922672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31.993327281533112</v>
      </c>
      <c r="J1340" s="6">
        <f ca="1">IFERROR((INDEX('Sheet 1'!P:P,(MATCH((INDEX('Sheet 1'!B:B,(MATCH(A1340,'Sheet 1'!A:A,0)),1)),'Sheet 1'!J:J,1)),1)),"")</f>
        <v>0.1393939393939394</v>
      </c>
      <c r="K1340" s="4">
        <f ca="1">IFERROR(AVERAGEIFS('Sheet 1'!H:H, 'Sheet 1'!B:B, INDEX('Sheet 1'!B:B, MATCH(A1340, 'Sheet 1'!A:A, 0)), 'Sheet 1'!G:G, "&lt;="&amp;I1340, 'Sheet 1'!H:H, "&gt;0"), "0.001")</f>
        <v>7.0833333333333348</v>
      </c>
      <c r="L1340" s="6">
        <f t="shared" ca="1" si="102"/>
        <v>0.98737373737373768</v>
      </c>
      <c r="M1340" s="4">
        <f t="shared" ca="1" si="103"/>
        <v>-6.7019289083276483</v>
      </c>
      <c r="N1340" s="4">
        <f t="shared" ca="1" si="104"/>
        <v>7.0647854358039039E-2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47152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33.130807017543873</v>
      </c>
      <c r="D1341" s="4">
        <f ca="1">INDEX('Sheet 1'!L:L,(MATCH((INDEX('Sheet 1'!B:B,(MATCH(A1341,'Sheet 1'!A:A,0)),1)),'Sheet 1'!J:J,0)),1)</f>
        <v>4.5274071798255493</v>
      </c>
      <c r="E1341" s="6">
        <f ca="1">INDEX('Sheet 1'!N:N,(MATCH((INDEX('Sheet 1'!B:B,(MATCH(A1341,'Sheet 1'!A:A,0)),1)),'Sheet 1'!J:J,0)),1)</f>
        <v>0.36399999999999971</v>
      </c>
      <c r="F1341" s="6">
        <f ca="1">INDEX('Sheet 1'!O:O,(MATCH((INDEX('Sheet 1'!B:B,(MATCH(A1341,'Sheet 1'!A:A,0)),1)),'Sheet 1'!J:J,0)),1)</f>
        <v>5.1337157924682426</v>
      </c>
      <c r="G1341" s="5">
        <f ca="1">INDEX('Sheet 1'!H:H,(MATCH((INDEX('Sheet 1'!B:B,(MATCH(A1341,'Sheet 1'!A:A,0)),1)),'Sheet 1'!J:J,0)),1)</f>
        <v>0</v>
      </c>
      <c r="H1341" s="5">
        <f t="shared" ca="1" si="101"/>
        <v>32.810580722955152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29.168503110154898</v>
      </c>
      <c r="J1341" s="6">
        <f ca="1">IFERROR((INDEX('Sheet 1'!P:P,(MATCH((INDEX('Sheet 1'!B:B,(MATCH(A1341,'Sheet 1'!A:A,0)),1)),'Sheet 1'!J:J,1)),1)),"")</f>
        <v>0.10568181818181818</v>
      </c>
      <c r="K1341" s="4">
        <f ca="1">IFERROR(AVERAGEIFS('Sheet 1'!H:H, 'Sheet 1'!B:B, INDEX('Sheet 1'!B:B, MATCH(A1341, 'Sheet 1'!A:A, 0)), 'Sheet 1'!G:G, "&lt;="&amp;I1341, 'Sheet 1'!H:H, "&gt;0"), "0.001")</f>
        <v>10.274999999999999</v>
      </c>
      <c r="L1341" s="6">
        <f t="shared" ca="1" si="102"/>
        <v>1.0858806818181816</v>
      </c>
      <c r="M1341" s="4">
        <f t="shared" ca="1" si="103"/>
        <v>-7.3178324152457774</v>
      </c>
      <c r="N1341" s="4">
        <f t="shared" ca="1" si="104"/>
        <v>0.87518169893030273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47153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32.834315789473678</v>
      </c>
      <c r="D1342" s="4">
        <f ca="1">INDEX('Sheet 1'!L:L,(MATCH((INDEX('Sheet 1'!B:B,(MATCH(A1342,'Sheet 1'!A:A,0)),1)),'Sheet 1'!J:J,0)),1)</f>
        <v>4.3026181009384166</v>
      </c>
      <c r="E1342" s="6">
        <f ca="1">INDEX('Sheet 1'!N:N,(MATCH((INDEX('Sheet 1'!B:B,(MATCH(A1342,'Sheet 1'!A:A,0)),1)),'Sheet 1'!J:J,0)),1)</f>
        <v>-0.39999999999999969</v>
      </c>
      <c r="F1342" s="6">
        <f ca="1">INDEX('Sheet 1'!O:O,(MATCH((INDEX('Sheet 1'!B:B,(MATCH(A1342,'Sheet 1'!A:A,0)),1)),'Sheet 1'!J:J,0)),1)</f>
        <v>4.5414904090105859</v>
      </c>
      <c r="G1342" s="5">
        <f ca="1">INDEX('Sheet 1'!H:H,(MATCH((INDEX('Sheet 1'!B:B,(MATCH(A1342,'Sheet 1'!A:A,0)),1)),'Sheet 1'!J:J,0)),1)</f>
        <v>0</v>
      </c>
      <c r="H1342" s="5">
        <f t="shared" ca="1" si="101"/>
        <v>32.974710368410165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34.898314148807245</v>
      </c>
      <c r="J1342" s="6">
        <f ca="1">IFERROR((INDEX('Sheet 1'!P:P,(MATCH((INDEX('Sheet 1'!B:B,(MATCH(A1342,'Sheet 1'!A:A,0)),1)),'Sheet 1'!J:J,1)),1)),"")</f>
        <v>7.045454545454545E-2</v>
      </c>
      <c r="K1342" s="4">
        <f ca="1">IFERROR(AVERAGEIFS('Sheet 1'!H:H, 'Sheet 1'!B:B, INDEX('Sheet 1'!B:B, MATCH(A1342, 'Sheet 1'!A:A, 0)), 'Sheet 1'!G:G, "&lt;="&amp;I1342, 'Sheet 1'!H:H, "&gt;0"), "0.001")</f>
        <v>1.85</v>
      </c>
      <c r="L1342" s="6">
        <f t="shared" ca="1" si="102"/>
        <v>0.13034090909090909</v>
      </c>
      <c r="M1342" s="4">
        <f t="shared" ca="1" si="103"/>
        <v>-7.6312410302723341</v>
      </c>
      <c r="N1342" s="4">
        <f t="shared" ca="1" si="104"/>
        <v>-0.47970754338699073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47154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32.394210526315788</v>
      </c>
      <c r="D1343" s="4">
        <f ca="1">INDEX('Sheet 1'!L:L,(MATCH((INDEX('Sheet 1'!B:B,(MATCH(A1343,'Sheet 1'!A:A,0)),1)),'Sheet 1'!J:J,0)),1)</f>
        <v>4.005278049305991</v>
      </c>
      <c r="E1343" s="6">
        <f ca="1">INDEX('Sheet 1'!N:N,(MATCH((INDEX('Sheet 1'!B:B,(MATCH(A1343,'Sheet 1'!A:A,0)),1)),'Sheet 1'!J:J,0)),1)</f>
        <v>-0.87466666666666637</v>
      </c>
      <c r="F1343" s="6">
        <f ca="1">INDEX('Sheet 1'!O:O,(MATCH((INDEX('Sheet 1'!B:B,(MATCH(A1343,'Sheet 1'!A:A,0)),1)),'Sheet 1'!J:J,0)),1)</f>
        <v>4.4496915572829261</v>
      </c>
      <c r="G1343" s="5">
        <f ca="1">INDEX('Sheet 1'!H:H,(MATCH((INDEX('Sheet 1'!B:B,(MATCH(A1343,'Sheet 1'!A:A,0)),1)),'Sheet 1'!J:J,0)),1)</f>
        <v>0.8</v>
      </c>
      <c r="H1343" s="5">
        <f t="shared" ca="1" si="101"/>
        <v>32.473180537671588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39.538316692525889</v>
      </c>
      <c r="J1343" s="6">
        <f ca="1">IFERROR((INDEX('Sheet 1'!P:P,(MATCH((INDEX('Sheet 1'!B:B,(MATCH(A1343,'Sheet 1'!A:A,0)),1)),'Sheet 1'!J:J,1)),1)),"")</f>
        <v>8.7500000000000008E-2</v>
      </c>
      <c r="K1343" s="4">
        <f ca="1">IFERROR(AVERAGEIFS('Sheet 1'!H:H, 'Sheet 1'!B:B, INDEX('Sheet 1'!B:B, MATCH(A1343, 'Sheet 1'!A:A, 0)), 'Sheet 1'!G:G, "&lt;="&amp;I1343, 'Sheet 1'!H:H, "&gt;0"), "0.001")</f>
        <v>2.8000000000000003</v>
      </c>
      <c r="L1343" s="6">
        <f t="shared" ca="1" si="102"/>
        <v>0.24500000000000005</v>
      </c>
      <c r="M1343" s="4">
        <f t="shared" ca="1" si="103"/>
        <v>-8.0878805734670163</v>
      </c>
      <c r="N1343" s="4">
        <f t="shared" ca="1" si="104"/>
        <v>-1.7836729630912855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47155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31.69221052631579</v>
      </c>
      <c r="D1344" s="4">
        <f ca="1">INDEX('Sheet 1'!L:L,(MATCH((INDEX('Sheet 1'!B:B,(MATCH(A1344,'Sheet 1'!A:A,0)),1)),'Sheet 1'!J:J,0)),1)</f>
        <v>3.956175239106853</v>
      </c>
      <c r="E1344" s="6">
        <f ca="1">INDEX('Sheet 1'!N:N,(MATCH((INDEX('Sheet 1'!B:B,(MATCH(A1344,'Sheet 1'!A:A,0)),1)),'Sheet 1'!J:J,0)),1)</f>
        <v>-0.59600000000000009</v>
      </c>
      <c r="F1344" s="6">
        <f ca="1">INDEX('Sheet 1'!O:O,(MATCH((INDEX('Sheet 1'!B:B,(MATCH(A1344,'Sheet 1'!A:A,0)),1)),'Sheet 1'!J:J,0)),1)</f>
        <v>3.9194401144565032</v>
      </c>
      <c r="G1344" s="5">
        <f ca="1">INDEX('Sheet 1'!H:H,(MATCH((INDEX('Sheet 1'!B:B,(MATCH(A1344,'Sheet 1'!A:A,0)),1)),'Sheet 1'!J:J,0)),1)</f>
        <v>0</v>
      </c>
      <c r="H1344" s="5">
        <f t="shared" ca="1" si="101"/>
        <v>31.650844320380759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34.239080635149676</v>
      </c>
      <c r="J1344" s="6">
        <f ca="1">IFERROR((INDEX('Sheet 1'!P:P,(MATCH((INDEX('Sheet 1'!B:B,(MATCH(A1344,'Sheet 1'!A:A,0)),1)),'Sheet 1'!J:J,1)),1)),"")</f>
        <v>8.4848484848484867E-2</v>
      </c>
      <c r="K1344" s="4">
        <f ca="1">IFERROR(AVERAGEIFS('Sheet 1'!H:H, 'Sheet 1'!B:B, INDEX('Sheet 1'!B:B, MATCH(A1344, 'Sheet 1'!A:A, 0)), 'Sheet 1'!G:G, "&lt;="&amp;I1344, 'Sheet 1'!H:H, "&gt;0"), "0.001")</f>
        <v>5.9833333333333334</v>
      </c>
      <c r="L1344" s="6">
        <f t="shared" ca="1" si="102"/>
        <v>0.50767676767676784</v>
      </c>
      <c r="M1344" s="4">
        <f t="shared" ca="1" si="103"/>
        <v>-8.0108207070904758</v>
      </c>
      <c r="N1344" s="4">
        <f t="shared" ca="1" si="104"/>
        <v>-0.64377080258175523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47156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31.60364912280702</v>
      </c>
      <c r="D1345" s="4">
        <f ca="1">INDEX('Sheet 1'!L:L,(MATCH((INDEX('Sheet 1'!B:B,(MATCH(A1345,'Sheet 1'!A:A,0)),1)),'Sheet 1'!J:J,0)),1)</f>
        <v>4.3070392832417701</v>
      </c>
      <c r="E1345" s="6">
        <f ca="1">INDEX('Sheet 1'!N:N,(MATCH((INDEX('Sheet 1'!B:B,(MATCH(A1345,'Sheet 1'!A:A,0)),1)),'Sheet 1'!J:J,0)),1)</f>
        <v>0.63999999999999968</v>
      </c>
      <c r="F1345" s="6">
        <f ca="1">INDEX('Sheet 1'!O:O,(MATCH((INDEX('Sheet 1'!B:B,(MATCH(A1345,'Sheet 1'!A:A,0)),1)),'Sheet 1'!J:J,0)),1)</f>
        <v>4.6658911839583803</v>
      </c>
      <c r="G1345" s="5">
        <f ca="1">INDEX('Sheet 1'!H:H,(MATCH((INDEX('Sheet 1'!B:B,(MATCH(A1345,'Sheet 1'!A:A,0)),1)),'Sheet 1'!J:J,0)),1)</f>
        <v>2</v>
      </c>
      <c r="H1345" s="5">
        <f t="shared" ca="1" si="101"/>
        <v>31.303446484645043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34.757866822649881</v>
      </c>
      <c r="J1345" s="6">
        <f ca="1">IFERROR((INDEX('Sheet 1'!P:P,(MATCH((INDEX('Sheet 1'!B:B,(MATCH(A1345,'Sheet 1'!A:A,0)),1)),'Sheet 1'!J:J,1)),1)),"")</f>
        <v>8.3333333333333343E-2</v>
      </c>
      <c r="K1345" s="4">
        <f ca="1">IFERROR(AVERAGEIFS('Sheet 1'!H:H, 'Sheet 1'!B:B, INDEX('Sheet 1'!B:B, MATCH(A1345, 'Sheet 1'!A:A, 0)), 'Sheet 1'!G:G, "&lt;="&amp;I1345, 'Sheet 1'!H:H, "&gt;0"), "0.001")</f>
        <v>5.6416666666666657</v>
      </c>
      <c r="L1345" s="6">
        <f t="shared" ca="1" si="102"/>
        <v>0.47013888888888888</v>
      </c>
      <c r="M1345" s="4">
        <f t="shared" ca="1" si="103"/>
        <v>-7.3376737578813005</v>
      </c>
      <c r="N1345" s="4">
        <f t="shared" ca="1" si="104"/>
        <v>-0.73234012796576631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47157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32.690315789473694</v>
      </c>
      <c r="D1346" s="4">
        <f ca="1">INDEX('Sheet 1'!L:L,(MATCH((INDEX('Sheet 1'!B:B,(MATCH(A1346,'Sheet 1'!A:A,0)),1)),'Sheet 1'!J:J,0)),1)</f>
        <v>4.5861186492596104</v>
      </c>
      <c r="E1346" s="6">
        <f ca="1">INDEX('Sheet 1'!N:N,(MATCH((INDEX('Sheet 1'!B:B,(MATCH(A1346,'Sheet 1'!A:A,0)),1)),'Sheet 1'!J:J,0)),1)</f>
        <v>0.85866666666666713</v>
      </c>
      <c r="F1346" s="6">
        <f ca="1">INDEX('Sheet 1'!O:O,(MATCH((INDEX('Sheet 1'!B:B,(MATCH(A1346,'Sheet 1'!A:A,0)),1)),'Sheet 1'!J:J,0)),1)</f>
        <v>5.2377035749208591</v>
      </c>
      <c r="G1346" s="5">
        <f ca="1">INDEX('Sheet 1'!H:H,(MATCH((INDEX('Sheet 1'!B:B,(MATCH(A1346,'Sheet 1'!A:A,0)),1)),'Sheet 1'!J:J,0)),1)</f>
        <v>0</v>
      </c>
      <c r="H1346" s="5">
        <f t="shared" ca="1" si="101"/>
        <v>32.323320303214985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37.179635987313503</v>
      </c>
      <c r="J1346" s="6">
        <f ca="1">IFERROR((INDEX('Sheet 1'!P:P,(MATCH((INDEX('Sheet 1'!B:B,(MATCH(A1346,'Sheet 1'!A:A,0)),1)),'Sheet 1'!J:J,1)),1)),"")</f>
        <v>0.1</v>
      </c>
      <c r="K1346" s="4">
        <f ca="1">IFERROR(AVERAGEIFS('Sheet 1'!H:H, 'Sheet 1'!B:B, INDEX('Sheet 1'!B:B, MATCH(A1346, 'Sheet 1'!A:A, 0)), 'Sheet 1'!G:G, "&lt;="&amp;I1346, 'Sheet 1'!H:H, "&gt;0"), "0.001")</f>
        <v>6.9749999999999996</v>
      </c>
      <c r="L1346" s="6">
        <f t="shared" ca="1" si="102"/>
        <v>0.69750000000000001</v>
      </c>
      <c r="M1346" s="4">
        <f t="shared" ca="1" si="103"/>
        <v>-7.1281007513295069</v>
      </c>
      <c r="N1346" s="4">
        <f t="shared" ca="1" si="104"/>
        <v>-0.97889316460762998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47158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32.870736842105273</v>
      </c>
      <c r="D1347" s="4">
        <f ca="1">INDEX('Sheet 1'!L:L,(MATCH((INDEX('Sheet 1'!B:B,(MATCH(A1347,'Sheet 1'!A:A,0)),1)),'Sheet 1'!J:J,0)),1)</f>
        <v>4.4732868782915656</v>
      </c>
      <c r="E1347" s="6">
        <f ca="1">INDEX('Sheet 1'!N:N,(MATCH((INDEX('Sheet 1'!B:B,(MATCH(A1347,'Sheet 1'!A:A,0)),1)),'Sheet 1'!J:J,0)),1)</f>
        <v>0.37999999999999962</v>
      </c>
      <c r="F1347" s="6">
        <f ca="1">INDEX('Sheet 1'!O:O,(MATCH((INDEX('Sheet 1'!B:B,(MATCH(A1347,'Sheet 1'!A:A,0)),1)),'Sheet 1'!J:J,0)),1)</f>
        <v>4.0870262763754992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33.002012214982322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35.200302421244039</v>
      </c>
      <c r="J1347" s="6">
        <f ca="1">IFERROR((INDEX('Sheet 1'!P:P,(MATCH((INDEX('Sheet 1'!B:B,(MATCH(A1347,'Sheet 1'!A:A,0)),1)),'Sheet 1'!J:J,1)),1)),"")</f>
        <v>0.1090909090909091</v>
      </c>
      <c r="K1347" s="4">
        <f ca="1">IFERROR(AVERAGEIFS('Sheet 1'!H:H, 'Sheet 1'!B:B, INDEX('Sheet 1'!B:B, MATCH(A1347, 'Sheet 1'!A:A, 0)), 'Sheet 1'!G:G, "&lt;="&amp;I1347, 'Sheet 1'!H:H, "&gt;0"), "0.001")</f>
        <v>45</v>
      </c>
      <c r="L1347" s="6">
        <f t="shared" ref="L1347:L1410" ca="1" si="107">J1347*K1347</f>
        <v>4.9090909090909092</v>
      </c>
      <c r="M1347" s="4">
        <f t="shared" ref="M1347:M1410" ca="1" si="108">(B1347-C1347)/D1347</f>
        <v>-7.3482291067947871</v>
      </c>
      <c r="N1347" s="4">
        <f t="shared" ref="N1347:N1410" ca="1" si="109">(C1347-I1347)/D1347</f>
        <v>-0.52077267622694301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47159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33.154035087719301</v>
      </c>
      <c r="D1348" s="4">
        <f ca="1">INDEX('Sheet 1'!L:L,(MATCH((INDEX('Sheet 1'!B:B,(MATCH(A1348,'Sheet 1'!A:A,0)),1)),'Sheet 1'!J:J,0)),1)</f>
        <v>4.726672257585613</v>
      </c>
      <c r="E1348" s="6">
        <f ca="1">INDEX('Sheet 1'!N:N,(MATCH((INDEX('Sheet 1'!B:B,(MATCH(A1348,'Sheet 1'!A:A,0)),1)),'Sheet 1'!J:J,0)),1)</f>
        <v>-0.60933333333333295</v>
      </c>
      <c r="F1348" s="6">
        <f ca="1">INDEX('Sheet 1'!O:O,(MATCH((INDEX('Sheet 1'!B:B,(MATCH(A1348,'Sheet 1'!A:A,0)),1)),'Sheet 1'!J:J,0)),1)</f>
        <v>4.5632247172169622</v>
      </c>
      <c r="G1348" s="5">
        <f ca="1">INDEX('Sheet 1'!H:H,(MATCH((INDEX('Sheet 1'!B:B,(MATCH(A1348,'Sheet 1'!A:A,0)),1)),'Sheet 1'!J:J,0)),1)</f>
        <v>0</v>
      </c>
      <c r="H1348" s="5">
        <f t="shared" ca="1" si="106"/>
        <v>33.284482192454291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35.79511881747753</v>
      </c>
      <c r="J1348" s="6">
        <f ca="1">IFERROR((INDEX('Sheet 1'!P:P,(MATCH((INDEX('Sheet 1'!B:B,(MATCH(A1348,'Sheet 1'!A:A,0)),1)),'Sheet 1'!J:J,1)),1)),"")</f>
        <v>6.8181818181818191E-2</v>
      </c>
      <c r="K1348" s="4">
        <f ca="1">IFERROR(AVERAGEIFS('Sheet 1'!H:H, 'Sheet 1'!B:B, INDEX('Sheet 1'!B:B, MATCH(A1348, 'Sheet 1'!A:A, 0)), 'Sheet 1'!G:G, "&lt;="&amp;I1348, 'Sheet 1'!H:H, "&gt;0"), "0.001")</f>
        <v>12.899999999999999</v>
      </c>
      <c r="L1348" s="6">
        <f t="shared" ca="1" si="107"/>
        <v>0.87954545454545452</v>
      </c>
      <c r="M1348" s="4">
        <f t="shared" ca="1" si="108"/>
        <v>-7.014244542661479</v>
      </c>
      <c r="N1348" s="4">
        <f t="shared" ca="1" si="109"/>
        <v>-0.55876176426653623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47160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32.474175438596497</v>
      </c>
      <c r="D1349" s="4">
        <f ca="1">INDEX('Sheet 1'!L:L,(MATCH((INDEX('Sheet 1'!B:B,(MATCH(A1349,'Sheet 1'!A:A,0)),1)),'Sheet 1'!J:J,0)),1)</f>
        <v>4.3912369740385726</v>
      </c>
      <c r="E1349" s="6">
        <f ca="1">INDEX('Sheet 1'!N:N,(MATCH((INDEX('Sheet 1'!B:B,(MATCH(A1349,'Sheet 1'!A:A,0)),1)),'Sheet 1'!J:J,0)),1)</f>
        <v>-0.21599999999999989</v>
      </c>
      <c r="F1349" s="6">
        <f ca="1">INDEX('Sheet 1'!O:O,(MATCH((INDEX('Sheet 1'!B:B,(MATCH(A1349,'Sheet 1'!A:A,0)),1)),'Sheet 1'!J:J,0)),1)</f>
        <v>3.475747634915634</v>
      </c>
      <c r="G1349" s="5">
        <f ca="1">INDEX('Sheet 1'!H:H,(MATCH((INDEX('Sheet 1'!B:B,(MATCH(A1349,'Sheet 1'!A:A,0)),1)),'Sheet 1'!J:J,0)),1)</f>
        <v>0</v>
      </c>
      <c r="H1349" s="5">
        <f t="shared" ca="1" si="106"/>
        <v>32.570803489377418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37.307348816725614</v>
      </c>
      <c r="J1349" s="6">
        <f ca="1">IFERROR((INDEX('Sheet 1'!P:P,(MATCH((INDEX('Sheet 1'!B:B,(MATCH(A1349,'Sheet 1'!A:A,0)),1)),'Sheet 1'!J:J,1)),1)),"")</f>
        <v>5.0378787878787877E-2</v>
      </c>
      <c r="K1349" s="4">
        <f ca="1">IFERROR(AVERAGEIFS('Sheet 1'!H:H, 'Sheet 1'!B:B, INDEX('Sheet 1'!B:B, MATCH(A1349, 'Sheet 1'!A:A, 0)), 'Sheet 1'!G:G, "&lt;="&amp;I1349, 'Sheet 1'!H:H, "&gt;0"), "0.001")</f>
        <v>5.55</v>
      </c>
      <c r="L1349" s="6">
        <f t="shared" ca="1" si="107"/>
        <v>0.27960227272727273</v>
      </c>
      <c r="M1349" s="4">
        <f t="shared" ca="1" si="108"/>
        <v>-7.3952227198365827</v>
      </c>
      <c r="N1349" s="4">
        <f t="shared" ca="1" si="109"/>
        <v>-1.1006405271916129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47161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32.37533333333333</v>
      </c>
      <c r="D1350" s="4">
        <f ca="1">INDEX('Sheet 1'!L:L,(MATCH((INDEX('Sheet 1'!B:B,(MATCH(A1350,'Sheet 1'!A:A,0)),1)),'Sheet 1'!J:J,0)),1)</f>
        <v>4.4605005173036387</v>
      </c>
      <c r="E1350" s="6">
        <f ca="1">INDEX('Sheet 1'!N:N,(MATCH((INDEX('Sheet 1'!B:B,(MATCH(A1350,'Sheet 1'!A:A,0)),1)),'Sheet 1'!J:J,0)),1)</f>
        <v>-1.238666666666667</v>
      </c>
      <c r="F1350" s="6">
        <f ca="1">INDEX('Sheet 1'!O:O,(MATCH((INDEX('Sheet 1'!B:B,(MATCH(A1350,'Sheet 1'!A:A,0)),1)),'Sheet 1'!J:J,0)),1)</f>
        <v>4.3221270205747047</v>
      </c>
      <c r="G1350" s="5">
        <f ca="1">INDEX('Sheet 1'!H:H,(MATCH((INDEX('Sheet 1'!B:B,(MATCH(A1350,'Sheet 1'!A:A,0)),1)),'Sheet 1'!J:J,0)),1)</f>
        <v>0</v>
      </c>
      <c r="H1350" s="5">
        <f t="shared" ca="1" si="106"/>
        <v>32.362559634831285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29.68282614997667</v>
      </c>
      <c r="J1350" s="6">
        <f ca="1">IFERROR((INDEX('Sheet 1'!P:P,(MATCH((INDEX('Sheet 1'!B:B,(MATCH(A1350,'Sheet 1'!A:A,0)),1)),'Sheet 1'!J:J,1)),1)),"")</f>
        <v>5.3787878787878787E-2</v>
      </c>
      <c r="K1350" s="4">
        <f ca="1">IFERROR(AVERAGEIFS('Sheet 1'!H:H, 'Sheet 1'!B:B, INDEX('Sheet 1'!B:B, MATCH(A1350, 'Sheet 1'!A:A, 0)), 'Sheet 1'!G:G, "&lt;="&amp;I1350, 'Sheet 1'!H:H, "&gt;0"), "0.001")</f>
        <v>1.5999999999999999</v>
      </c>
      <c r="L1350" s="6">
        <f t="shared" ca="1" si="107"/>
        <v>8.6060606060606046E-2</v>
      </c>
      <c r="M1350" s="4">
        <f t="shared" ca="1" si="108"/>
        <v>-7.25822880363752</v>
      </c>
      <c r="N1350" s="4">
        <f t="shared" ca="1" si="109"/>
        <v>0.60363342026564193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47162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31.132701754385959</v>
      </c>
      <c r="D1351" s="4">
        <f ca="1">INDEX('Sheet 1'!L:L,(MATCH((INDEX('Sheet 1'!B:B,(MATCH(A1351,'Sheet 1'!A:A,0)),1)),'Sheet 1'!J:J,0)),1)</f>
        <v>4.5643795153734947</v>
      </c>
      <c r="E1351" s="6">
        <f ca="1">INDEX('Sheet 1'!N:N,(MATCH((INDEX('Sheet 1'!B:B,(MATCH(A1351,'Sheet 1'!A:A,0)),1)),'Sheet 1'!J:J,0)),1)</f>
        <v>-5.2000000000000497E-2</v>
      </c>
      <c r="F1351" s="6">
        <f ca="1">INDEX('Sheet 1'!O:O,(MATCH((INDEX('Sheet 1'!B:B,(MATCH(A1351,'Sheet 1'!A:A,0)),1)),'Sheet 1'!J:J,0)),1)</f>
        <v>3.400213029892194</v>
      </c>
      <c r="G1351" s="5">
        <f ca="1">INDEX('Sheet 1'!H:H,(MATCH((INDEX('Sheet 1'!B:B,(MATCH(A1351,'Sheet 1'!A:A,0)),1)),'Sheet 1'!J:J,0)),1)</f>
        <v>0</v>
      </c>
      <c r="H1351" s="5">
        <f t="shared" ca="1" si="106"/>
        <v>31.128057405813642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28.615964660785419</v>
      </c>
      <c r="J1351" s="6">
        <f ca="1">IFERROR((INDEX('Sheet 1'!P:P,(MATCH((INDEX('Sheet 1'!B:B,(MATCH(A1351,'Sheet 1'!A:A,0)),1)),'Sheet 1'!J:J,1)),1)),"")</f>
        <v>4.8484848484848485E-2</v>
      </c>
      <c r="K1351" s="4">
        <f ca="1">IFERROR(AVERAGEIFS('Sheet 1'!H:H, 'Sheet 1'!B:B, INDEX('Sheet 1'!B:B, MATCH(A1351, 'Sheet 1'!A:A, 0)), 'Sheet 1'!G:G, "&lt;="&amp;I1351, 'Sheet 1'!H:H, "&gt;0"), "0.001")</f>
        <v>1.8625</v>
      </c>
      <c r="L1351" s="6">
        <f t="shared" ca="1" si="107"/>
        <v>9.0303030303030302E-2</v>
      </c>
      <c r="M1351" s="4">
        <f t="shared" ca="1" si="108"/>
        <v>-6.820796046763089</v>
      </c>
      <c r="N1351" s="4">
        <f t="shared" ca="1" si="109"/>
        <v>0.55138646668704971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47163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31.160280701754381</v>
      </c>
      <c r="D1352" s="4">
        <f ca="1">INDEX('Sheet 1'!L:L,(MATCH((INDEX('Sheet 1'!B:B,(MATCH(A1352,'Sheet 1'!A:A,0)),1)),'Sheet 1'!J:J,0)),1)</f>
        <v>4.6995656306850746</v>
      </c>
      <c r="E1352" s="6">
        <f ca="1">INDEX('Sheet 1'!N:N,(MATCH((INDEX('Sheet 1'!B:B,(MATCH(A1352,'Sheet 1'!A:A,0)),1)),'Sheet 1'!J:J,0)),1)</f>
        <v>1.0880000000000001</v>
      </c>
      <c r="F1352" s="6">
        <f ca="1">INDEX('Sheet 1'!O:O,(MATCH((INDEX('Sheet 1'!B:B,(MATCH(A1352,'Sheet 1'!A:A,0)),1)),'Sheet 1'!J:J,0)),1)</f>
        <v>4.180810732188001</v>
      </c>
      <c r="G1352" s="5">
        <f ca="1">INDEX('Sheet 1'!H:H,(MATCH((INDEX('Sheet 1'!B:B,(MATCH(A1352,'Sheet 1'!A:A,0)),1)),'Sheet 1'!J:J,0)),1)</f>
        <v>0</v>
      </c>
      <c r="H1352" s="5">
        <f t="shared" ca="1" si="106"/>
        <v>31.104997065394045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31.388531298240117</v>
      </c>
      <c r="J1352" s="6">
        <f ca="1">IFERROR((INDEX('Sheet 1'!P:P,(MATCH((INDEX('Sheet 1'!B:B,(MATCH(A1352,'Sheet 1'!A:A,0)),1)),'Sheet 1'!J:J,1)),1)),"")</f>
        <v>0.05</v>
      </c>
      <c r="K1352" s="4">
        <f ca="1">IFERROR(AVERAGEIFS('Sheet 1'!H:H, 'Sheet 1'!B:B, INDEX('Sheet 1'!B:B, MATCH(A1352, 'Sheet 1'!A:A, 0)), 'Sheet 1'!G:G, "&lt;="&amp;I1352, 'Sheet 1'!H:H, "&gt;0"), "0.001")</f>
        <v>1.1499999999999999</v>
      </c>
      <c r="L1352" s="6">
        <f t="shared" ca="1" si="107"/>
        <v>5.7499999999999996E-2</v>
      </c>
      <c r="M1352" s="4">
        <f t="shared" ca="1" si="108"/>
        <v>-6.6304597382996908</v>
      </c>
      <c r="N1352" s="4">
        <f t="shared" ca="1" si="109"/>
        <v>-4.8568445346397558E-2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47164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32.226666666666652</v>
      </c>
      <c r="D1353" s="4">
        <f ca="1">INDEX('Sheet 1'!L:L,(MATCH((INDEX('Sheet 1'!B:B,(MATCH(A1353,'Sheet 1'!A:A,0)),1)),'Sheet 1'!J:J,0)),1)</f>
        <v>5.2733991636076736</v>
      </c>
      <c r="E1353" s="6">
        <f ca="1">INDEX('Sheet 1'!N:N,(MATCH((INDEX('Sheet 1'!B:B,(MATCH(A1353,'Sheet 1'!A:A,0)),1)),'Sheet 1'!J:J,0)),1)</f>
        <v>-0.54399999999999982</v>
      </c>
      <c r="F1353" s="6">
        <f ca="1">INDEX('Sheet 1'!O:O,(MATCH((INDEX('Sheet 1'!B:B,(MATCH(A1353,'Sheet 1'!A:A,0)),1)),'Sheet 1'!J:J,0)),1)</f>
        <v>4.4128571366075402</v>
      </c>
      <c r="G1353" s="5">
        <f ca="1">INDEX('Sheet 1'!H:H,(MATCH((INDEX('Sheet 1'!B:B,(MATCH(A1353,'Sheet 1'!A:A,0)),1)),'Sheet 1'!J:J,0)),1)</f>
        <v>0</v>
      </c>
      <c r="H1353" s="5">
        <f t="shared" ca="1" si="106"/>
        <v>32.205992076073187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26.273520853469538</v>
      </c>
      <c r="J1353" s="6">
        <f ca="1">IFERROR((INDEX('Sheet 1'!P:P,(MATCH((INDEX('Sheet 1'!B:B,(MATCH(A1353,'Sheet 1'!A:A,0)),1)),'Sheet 1'!J:J,1)),1)),"")</f>
        <v>6.7424242424242414E-2</v>
      </c>
      <c r="K1353" s="4">
        <f ca="1">IFERROR(AVERAGEIFS('Sheet 1'!H:H, 'Sheet 1'!B:B, INDEX('Sheet 1'!B:B, MATCH(A1353, 'Sheet 1'!A:A, 0)), 'Sheet 1'!G:G, "&lt;="&amp;I1353, 'Sheet 1'!H:H, "&gt;0"), "0.001")</f>
        <v>7.4</v>
      </c>
      <c r="L1353" s="6">
        <f t="shared" ca="1" si="107"/>
        <v>0.4989393939393939</v>
      </c>
      <c r="M1353" s="4">
        <f t="shared" ca="1" si="108"/>
        <v>-6.1111752907055736</v>
      </c>
      <c r="N1353" s="4">
        <f t="shared" ca="1" si="109"/>
        <v>1.1289010424775825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47165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31.897543859649119</v>
      </c>
      <c r="D1354" s="4">
        <f ca="1">INDEX('Sheet 1'!L:L,(MATCH((INDEX('Sheet 1'!B:B,(MATCH(A1354,'Sheet 1'!A:A,0)),1)),'Sheet 1'!J:J,0)),1)</f>
        <v>4.9727466262629747</v>
      </c>
      <c r="E1354" s="6">
        <f ca="1">INDEX('Sheet 1'!N:N,(MATCH((INDEX('Sheet 1'!B:B,(MATCH(A1354,'Sheet 1'!A:A,0)),1)),'Sheet 1'!J:J,0)),1)</f>
        <v>-8.4000000000000005E-2</v>
      </c>
      <c r="F1354" s="6">
        <f ca="1">INDEX('Sheet 1'!O:O,(MATCH((INDEX('Sheet 1'!B:B,(MATCH(A1354,'Sheet 1'!A:A,0)),1)),'Sheet 1'!J:J,0)),1)</f>
        <v>4.2486576576481054</v>
      </c>
      <c r="G1354" s="5">
        <f ca="1">INDEX('Sheet 1'!H:H,(MATCH((INDEX('Sheet 1'!B:B,(MATCH(A1354,'Sheet 1'!A:A,0)),1)),'Sheet 1'!J:J,0)),1)</f>
        <v>0</v>
      </c>
      <c r="H1354" s="5">
        <f t="shared" ca="1" si="106"/>
        <v>31.765766171537713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36.345227306892639</v>
      </c>
      <c r="J1354" s="6">
        <f ca="1">IFERROR((INDEX('Sheet 1'!P:P,(MATCH((INDEX('Sheet 1'!B:B,(MATCH(A1354,'Sheet 1'!A:A,0)),1)),'Sheet 1'!J:J,1)),1)),"")</f>
        <v>8.8636363636363624E-2</v>
      </c>
      <c r="K1354" s="4">
        <f ca="1">IFERROR(AVERAGEIFS('Sheet 1'!H:H, 'Sheet 1'!B:B, INDEX('Sheet 1'!B:B, MATCH(A1354, 'Sheet 1'!A:A, 0)), 'Sheet 1'!G:G, "&lt;="&amp;I1354, 'Sheet 1'!H:H, "&gt;0"), "0.001")</f>
        <v>6.1454545454545464</v>
      </c>
      <c r="L1354" s="6">
        <f t="shared" ca="1" si="107"/>
        <v>0.54471074380165285</v>
      </c>
      <c r="M1354" s="4">
        <f t="shared" ca="1" si="108"/>
        <v>-6.414471972327326</v>
      </c>
      <c r="N1354" s="4">
        <f t="shared" ca="1" si="109"/>
        <v>-0.89441183746495434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47166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31.45494736842106</v>
      </c>
      <c r="D1355" s="4">
        <f ca="1">INDEX('Sheet 1'!L:L,(MATCH((INDEX('Sheet 1'!B:B,(MATCH(A1355,'Sheet 1'!A:A,0)),1)),'Sheet 1'!J:J,0)),1)</f>
        <v>4.6663688450655139</v>
      </c>
      <c r="E1355" s="6">
        <f ca="1">INDEX('Sheet 1'!N:N,(MATCH((INDEX('Sheet 1'!B:B,(MATCH(A1355,'Sheet 1'!A:A,0)),1)),'Sheet 1'!J:J,0)),1)</f>
        <v>-0.54000000000000037</v>
      </c>
      <c r="F1355" s="6">
        <f ca="1">INDEX('Sheet 1'!O:O,(MATCH((INDEX('Sheet 1'!B:B,(MATCH(A1355,'Sheet 1'!A:A,0)),1)),'Sheet 1'!J:J,0)),1)</f>
        <v>4.8982070630417853</v>
      </c>
      <c r="G1355" s="5">
        <f ca="1">INDEX('Sheet 1'!H:H,(MATCH((INDEX('Sheet 1'!B:B,(MATCH(A1355,'Sheet 1'!A:A,0)),1)),'Sheet 1'!J:J,0)),1)</f>
        <v>0</v>
      </c>
      <c r="H1355" s="5">
        <f t="shared" ca="1" si="106"/>
        <v>31.578961024243416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34.736718834536333</v>
      </c>
      <c r="J1355" s="6">
        <f ca="1">IFERROR((INDEX('Sheet 1'!P:P,(MATCH((INDEX('Sheet 1'!B:B,(MATCH(A1355,'Sheet 1'!A:A,0)),1)),'Sheet 1'!J:J,1)),1)),"")</f>
        <v>6.8560606060606058E-2</v>
      </c>
      <c r="K1355" s="4">
        <f ca="1">IFERROR(AVERAGEIFS('Sheet 1'!H:H, 'Sheet 1'!B:B, INDEX('Sheet 1'!B:B, MATCH(A1355, 'Sheet 1'!A:A, 0)), 'Sheet 1'!G:G, "&lt;="&amp;I1355, 'Sheet 1'!H:H, "&gt;0"), "0.001")</f>
        <v>7.7800000000000011</v>
      </c>
      <c r="L1355" s="6">
        <f t="shared" ca="1" si="107"/>
        <v>0.53340151515151524</v>
      </c>
      <c r="M1355" s="4">
        <f t="shared" ca="1" si="108"/>
        <v>-6.7407760536725094</v>
      </c>
      <c r="N1355" s="4">
        <f t="shared" ca="1" si="109"/>
        <v>-0.70328162540893158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47167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31.55740350877193</v>
      </c>
      <c r="D1356" s="4">
        <f ca="1">INDEX('Sheet 1'!L:L,(MATCH((INDEX('Sheet 1'!B:B,(MATCH(A1356,'Sheet 1'!A:A,0)),1)),'Sheet 1'!J:J,0)),1)</f>
        <v>4.3881821030542767</v>
      </c>
      <c r="E1356" s="6">
        <f ca="1">INDEX('Sheet 1'!N:N,(MATCH((INDEX('Sheet 1'!B:B,(MATCH(A1356,'Sheet 1'!A:A,0)),1)),'Sheet 1'!J:J,0)),1)</f>
        <v>1.097333333333333</v>
      </c>
      <c r="F1356" s="6">
        <f ca="1">INDEX('Sheet 1'!O:O,(MATCH((INDEX('Sheet 1'!B:B,(MATCH(A1356,'Sheet 1'!A:A,0)),1)),'Sheet 1'!J:J,0)),1)</f>
        <v>5.4084012058651503</v>
      </c>
      <c r="G1356" s="5">
        <f ca="1">INDEX('Sheet 1'!H:H,(MATCH((INDEX('Sheet 1'!B:B,(MATCH(A1356,'Sheet 1'!A:A,0)),1)),'Sheet 1'!J:J,0)),1)</f>
        <v>0</v>
      </c>
      <c r="H1356" s="5">
        <f t="shared" ca="1" si="106"/>
        <v>31.326570417029696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29.696994210325482</v>
      </c>
      <c r="J1356" s="6">
        <f ca="1">IFERROR((INDEX('Sheet 1'!P:P,(MATCH((INDEX('Sheet 1'!B:B,(MATCH(A1356,'Sheet 1'!A:A,0)),1)),'Sheet 1'!J:J,1)),1)),"")</f>
        <v>5.9848484848484838E-2</v>
      </c>
      <c r="K1356" s="4">
        <f ca="1">IFERROR(AVERAGEIFS('Sheet 1'!H:H, 'Sheet 1'!B:B, INDEX('Sheet 1'!B:B, MATCH(A1356, 'Sheet 1'!A:A, 0)), 'Sheet 1'!G:G, "&lt;="&amp;I1356, 'Sheet 1'!H:H, "&gt;0"), "0.001")</f>
        <v>4.38</v>
      </c>
      <c r="L1356" s="6">
        <f t="shared" ca="1" si="107"/>
        <v>0.26213636363636361</v>
      </c>
      <c r="M1356" s="4">
        <f t="shared" ca="1" si="108"/>
        <v>-7.1914525805132934</v>
      </c>
      <c r="N1356" s="4">
        <f t="shared" ca="1" si="109"/>
        <v>0.42395900050537111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47168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32.131508771929823</v>
      </c>
      <c r="D1357" s="4">
        <f ca="1">INDEX('Sheet 1'!L:L,(MATCH((INDEX('Sheet 1'!B:B,(MATCH(A1357,'Sheet 1'!A:A,0)),1)),'Sheet 1'!J:J,0)),1)</f>
        <v>4.6087335814978019</v>
      </c>
      <c r="E1357" s="6">
        <f ca="1">INDEX('Sheet 1'!N:N,(MATCH((INDEX('Sheet 1'!B:B,(MATCH(A1357,'Sheet 1'!A:A,0)),1)),'Sheet 1'!J:J,0)),1)</f>
        <v>-2.9333333333333891E-2</v>
      </c>
      <c r="F1357" s="6">
        <f ca="1">INDEX('Sheet 1'!O:O,(MATCH((INDEX('Sheet 1'!B:B,(MATCH(A1357,'Sheet 1'!A:A,0)),1)),'Sheet 1'!J:J,0)),1)</f>
        <v>4.0692244208678607</v>
      </c>
      <c r="G1357" s="5">
        <f ca="1">INDEX('Sheet 1'!H:H,(MATCH((INDEX('Sheet 1'!B:B,(MATCH(A1357,'Sheet 1'!A:A,0)),1)),'Sheet 1'!J:J,0)),1)</f>
        <v>0</v>
      </c>
      <c r="H1357" s="5">
        <f t="shared" ca="1" si="106"/>
        <v>32.254512188952937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29.317702971369787</v>
      </c>
      <c r="J1357" s="6">
        <f ca="1">IFERROR((INDEX('Sheet 1'!P:P,(MATCH((INDEX('Sheet 1'!B:B,(MATCH(A1357,'Sheet 1'!A:A,0)),1)),'Sheet 1'!J:J,1)),1)),"")</f>
        <v>6.8181818181818191E-2</v>
      </c>
      <c r="K1357" s="4">
        <f ca="1">IFERROR(AVERAGEIFS('Sheet 1'!H:H, 'Sheet 1'!B:B, INDEX('Sheet 1'!B:B, MATCH(A1357, 'Sheet 1'!A:A, 0)), 'Sheet 1'!G:G, "&lt;="&amp;I1357, 'Sheet 1'!H:H, "&gt;0"), "0.001")</f>
        <v>0.75</v>
      </c>
      <c r="L1357" s="6">
        <f t="shared" ca="1" si="107"/>
        <v>5.1136363636363646E-2</v>
      </c>
      <c r="M1357" s="4">
        <f t="shared" ca="1" si="108"/>
        <v>-6.9718737704702249</v>
      </c>
      <c r="N1357" s="4">
        <f t="shared" ca="1" si="109"/>
        <v>0.61053774335238786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47169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31.96698245614034</v>
      </c>
      <c r="D1358" s="4">
        <f ca="1">INDEX('Sheet 1'!L:L,(MATCH((INDEX('Sheet 1'!B:B,(MATCH(A1358,'Sheet 1'!A:A,0)),1)),'Sheet 1'!J:J,0)),1)</f>
        <v>5.1027372975616716</v>
      </c>
      <c r="E1358" s="6">
        <f ca="1">INDEX('Sheet 1'!N:N,(MATCH((INDEX('Sheet 1'!B:B,(MATCH(A1358,'Sheet 1'!A:A,0)),1)),'Sheet 1'!J:J,0)),1)</f>
        <v>-0.26399999999999951</v>
      </c>
      <c r="F1358" s="6">
        <f ca="1">INDEX('Sheet 1'!O:O,(MATCH((INDEX('Sheet 1'!B:B,(MATCH(A1358,'Sheet 1'!A:A,0)),1)),'Sheet 1'!J:J,0)),1)</f>
        <v>4.3907347165766399</v>
      </c>
      <c r="G1358" s="5">
        <f ca="1">INDEX('Sheet 1'!H:H,(MATCH((INDEX('Sheet 1'!B:B,(MATCH(A1358,'Sheet 1'!A:A,0)),1)),'Sheet 1'!J:J,0)),1)</f>
        <v>0</v>
      </c>
      <c r="H1358" s="5">
        <f t="shared" ca="1" si="106"/>
        <v>32.124809902613983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29.919594012434885</v>
      </c>
      <c r="J1358" s="6">
        <f ca="1">IFERROR((INDEX('Sheet 1'!P:P,(MATCH((INDEX('Sheet 1'!B:B,(MATCH(A1358,'Sheet 1'!A:A,0)),1)),'Sheet 1'!J:J,1)),1)),"")</f>
        <v>8.3333333333333329E-2</v>
      </c>
      <c r="K1358" s="4">
        <f ca="1">IFERROR(AVERAGEIFS('Sheet 1'!H:H, 'Sheet 1'!B:B, INDEX('Sheet 1'!B:B, MATCH(A1358, 'Sheet 1'!A:A, 0)), 'Sheet 1'!G:G, "&lt;="&amp;I1358, 'Sheet 1'!H:H, "&gt;0"), "0.001")</f>
        <v>4.4666666666666668</v>
      </c>
      <c r="L1358" s="6">
        <f t="shared" ca="1" si="107"/>
        <v>0.37222222222222223</v>
      </c>
      <c r="M1358" s="4">
        <f t="shared" ca="1" si="108"/>
        <v>-6.2646733688241545</v>
      </c>
      <c r="N1358" s="4">
        <f t="shared" ca="1" si="109"/>
        <v>0.40123336247072589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47170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31.897859649122811</v>
      </c>
      <c r="D1359" s="4">
        <f ca="1">INDEX('Sheet 1'!L:L,(MATCH((INDEX('Sheet 1'!B:B,(MATCH(A1359,'Sheet 1'!A:A,0)),1)),'Sheet 1'!J:J,0)),1)</f>
        <v>5.1878176772370503</v>
      </c>
      <c r="E1359" s="6">
        <f ca="1">INDEX('Sheet 1'!N:N,(MATCH((INDEX('Sheet 1'!B:B,(MATCH(A1359,'Sheet 1'!A:A,0)),1)),'Sheet 1'!J:J,0)),1)</f>
        <v>3.8666666666666363E-2</v>
      </c>
      <c r="F1359" s="6">
        <f ca="1">INDEX('Sheet 1'!O:O,(MATCH((INDEX('Sheet 1'!B:B,(MATCH(A1359,'Sheet 1'!A:A,0)),1)),'Sheet 1'!J:J,0)),1)</f>
        <v>4.2202181746257441</v>
      </c>
      <c r="G1359" s="5">
        <f ca="1">INDEX('Sheet 1'!H:H,(MATCH((INDEX('Sheet 1'!B:B,(MATCH(A1359,'Sheet 1'!A:A,0)),1)),'Sheet 1'!J:J,0)),1)</f>
        <v>0</v>
      </c>
      <c r="H1359" s="5">
        <f t="shared" ca="1" si="106"/>
        <v>31.876272869900578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31.360849317587924</v>
      </c>
      <c r="J1359" s="6">
        <f ca="1">IFERROR((INDEX('Sheet 1'!P:P,(MATCH((INDEX('Sheet 1'!B:B,(MATCH(A1359,'Sheet 1'!A:A,0)),1)),'Sheet 1'!J:J,1)),1)),"")</f>
        <v>7.3106060606060591E-2</v>
      </c>
      <c r="K1359" s="4">
        <f ca="1">IFERROR(AVERAGEIFS('Sheet 1'!H:H, 'Sheet 1'!B:B, INDEX('Sheet 1'!B:B, MATCH(A1359, 'Sheet 1'!A:A, 0)), 'Sheet 1'!G:G, "&lt;="&amp;I1359, 'Sheet 1'!H:H, "&gt;0"), "0.001")</f>
        <v>6.62</v>
      </c>
      <c r="L1359" s="6">
        <f t="shared" ca="1" si="107"/>
        <v>0.48396212121212112</v>
      </c>
      <c r="M1359" s="4">
        <f t="shared" ca="1" si="108"/>
        <v>-6.1486084580580531</v>
      </c>
      <c r="N1359" s="4">
        <f t="shared" ca="1" si="109"/>
        <v>0.10351372483485008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47171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31.661543859649111</v>
      </c>
      <c r="D1360" s="4">
        <f ca="1">INDEX('Sheet 1'!L:L,(MATCH((INDEX('Sheet 1'!B:B,(MATCH(A1360,'Sheet 1'!A:A,0)),1)),'Sheet 1'!J:J,0)),1)</f>
        <v>4.572011208044783</v>
      </c>
      <c r="E1360" s="6">
        <f ca="1">INDEX('Sheet 1'!N:N,(MATCH((INDEX('Sheet 1'!B:B,(MATCH(A1360,'Sheet 1'!A:A,0)),1)),'Sheet 1'!J:J,0)),1)</f>
        <v>0.41066666666666679</v>
      </c>
      <c r="F1360" s="6">
        <f ca="1">INDEX('Sheet 1'!O:O,(MATCH((INDEX('Sheet 1'!B:B,(MATCH(A1360,'Sheet 1'!A:A,0)),1)),'Sheet 1'!J:J,0)),1)</f>
        <v>4.1525170918610552</v>
      </c>
      <c r="G1360" s="5">
        <f ca="1">INDEX('Sheet 1'!H:H,(MATCH((INDEX('Sheet 1'!B:B,(MATCH(A1360,'Sheet 1'!A:A,0)),1)),'Sheet 1'!J:J,0)),1)</f>
        <v>0</v>
      </c>
      <c r="H1360" s="5">
        <f t="shared" ca="1" si="106"/>
        <v>31.798364312667957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35.024248359273123</v>
      </c>
      <c r="J1360" s="6">
        <f ca="1">IFERROR((INDEX('Sheet 1'!P:P,(MATCH((INDEX('Sheet 1'!B:B,(MATCH(A1360,'Sheet 1'!A:A,0)),1)),'Sheet 1'!J:J,1)),1)),"")</f>
        <v>9.3560606060606052E-2</v>
      </c>
      <c r="K1360" s="4">
        <f ca="1">IFERROR(AVERAGEIFS('Sheet 1'!H:H, 'Sheet 1'!B:B, INDEX('Sheet 1'!B:B, MATCH(A1360, 'Sheet 1'!A:A, 0)), 'Sheet 1'!G:G, "&lt;="&amp;I1360, 'Sheet 1'!H:H, "&gt;0"), "0.001")</f>
        <v>12.633333333333333</v>
      </c>
      <c r="L1360" s="6">
        <f t="shared" ca="1" si="107"/>
        <v>1.181982323232323</v>
      </c>
      <c r="M1360" s="4">
        <f t="shared" ca="1" si="108"/>
        <v>-6.9250801056520475</v>
      </c>
      <c r="N1360" s="4">
        <f t="shared" ca="1" si="109"/>
        <v>-0.7354978687950483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47172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32.009789473684208</v>
      </c>
      <c r="D1361" s="4">
        <f ca="1">INDEX('Sheet 1'!L:L,(MATCH((INDEX('Sheet 1'!B:B,(MATCH(A1361,'Sheet 1'!A:A,0)),1)),'Sheet 1'!J:J,0)),1)</f>
        <v>4.4790591837093752</v>
      </c>
      <c r="E1361" s="6">
        <f ca="1">INDEX('Sheet 1'!N:N,(MATCH((INDEX('Sheet 1'!B:B,(MATCH(A1361,'Sheet 1'!A:A,0)),1)),'Sheet 1'!J:J,0)),1)</f>
        <v>0.45200000000000001</v>
      </c>
      <c r="F1361" s="6">
        <f ca="1">INDEX('Sheet 1'!O:O,(MATCH((INDEX('Sheet 1'!B:B,(MATCH(A1361,'Sheet 1'!A:A,0)),1)),'Sheet 1'!J:J,0)),1)</f>
        <v>4.2714438346339563</v>
      </c>
      <c r="G1361" s="5">
        <f ca="1">INDEX('Sheet 1'!H:H,(MATCH((INDEX('Sheet 1'!B:B,(MATCH(A1361,'Sheet 1'!A:A,0)),1)),'Sheet 1'!J:J,0)),1)</f>
        <v>0</v>
      </c>
      <c r="H1361" s="5">
        <f t="shared" ca="1" si="106"/>
        <v>32.116936981135005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34.387676052530814</v>
      </c>
      <c r="J1361" s="6">
        <f ca="1">IFERROR((INDEX('Sheet 1'!P:P,(MATCH((INDEX('Sheet 1'!B:B,(MATCH(A1361,'Sheet 1'!A:A,0)),1)),'Sheet 1'!J:J,1)),1)),"")</f>
        <v>0.10984848484848486</v>
      </c>
      <c r="K1361" s="4">
        <f ca="1">IFERROR(AVERAGEIFS('Sheet 1'!H:H, 'Sheet 1'!B:B, INDEX('Sheet 1'!B:B, MATCH(A1361, 'Sheet 1'!A:A, 0)), 'Sheet 1'!G:G, "&lt;="&amp;I1361, 'Sheet 1'!H:H, "&gt;0"), "0.001")</f>
        <v>1.8199999999999998</v>
      </c>
      <c r="L1361" s="6">
        <f t="shared" ca="1" si="107"/>
        <v>0.19992424242424242</v>
      </c>
      <c r="M1361" s="4">
        <f t="shared" ca="1" si="108"/>
        <v>-7.1465430932696448</v>
      </c>
      <c r="N1361" s="4">
        <f t="shared" ca="1" si="109"/>
        <v>-0.5308897429833328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47173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32.547473684210523</v>
      </c>
      <c r="D1362" s="4">
        <f ca="1">INDEX('Sheet 1'!L:L,(MATCH((INDEX('Sheet 1'!B:B,(MATCH(A1362,'Sheet 1'!A:A,0)),1)),'Sheet 1'!J:J,0)),1)</f>
        <v>4.7486263542473024</v>
      </c>
      <c r="E1362" s="6">
        <f ca="1">INDEX('Sheet 1'!N:N,(MATCH((INDEX('Sheet 1'!B:B,(MATCH(A1362,'Sheet 1'!A:A,0)),1)),'Sheet 1'!J:J,0)),1)</f>
        <v>-5.333333333333376E-2</v>
      </c>
      <c r="F1362" s="6">
        <f ca="1">INDEX('Sheet 1'!O:O,(MATCH((INDEX('Sheet 1'!B:B,(MATCH(A1362,'Sheet 1'!A:A,0)),1)),'Sheet 1'!J:J,0)),1)</f>
        <v>4.234106476891867</v>
      </c>
      <c r="G1362" s="5">
        <f ca="1">INDEX('Sheet 1'!H:H,(MATCH((INDEX('Sheet 1'!B:B,(MATCH(A1362,'Sheet 1'!A:A,0)),1)),'Sheet 1'!J:J,0)),1)</f>
        <v>0</v>
      </c>
      <c r="H1362" s="5">
        <f t="shared" ca="1" si="106"/>
        <v>32.559337621704231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33.793756990712623</v>
      </c>
      <c r="J1362" s="6">
        <f ca="1">IFERROR((INDEX('Sheet 1'!P:P,(MATCH((INDEX('Sheet 1'!B:B,(MATCH(A1362,'Sheet 1'!A:A,0)),1)),'Sheet 1'!J:J,1)),1)),"")</f>
        <v>0.13863636363636361</v>
      </c>
      <c r="K1362" s="4">
        <f ca="1">IFERROR(AVERAGEIFS('Sheet 1'!H:H, 'Sheet 1'!B:B, INDEX('Sheet 1'!B:B, MATCH(A1362, 'Sheet 1'!A:A, 0)), 'Sheet 1'!G:G, "&lt;="&amp;I1362, 'Sheet 1'!H:H, "&gt;0"), "0.001")</f>
        <v>17.333333333333332</v>
      </c>
      <c r="L1362" s="6">
        <f t="shared" ca="1" si="107"/>
        <v>2.4030303030303024</v>
      </c>
      <c r="M1362" s="4">
        <f t="shared" ca="1" si="108"/>
        <v>-6.8540818451843792</v>
      </c>
      <c r="N1362" s="4">
        <f t="shared" ca="1" si="109"/>
        <v>-0.26245133087537831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47174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32.90610526315789</v>
      </c>
      <c r="D1363" s="4">
        <f ca="1">INDEX('Sheet 1'!L:L,(MATCH((INDEX('Sheet 1'!B:B,(MATCH(A1363,'Sheet 1'!A:A,0)),1)),'Sheet 1'!J:J,0)),1)</f>
        <v>4.9689732838378742</v>
      </c>
      <c r="E1363" s="6">
        <f ca="1">INDEX('Sheet 1'!N:N,(MATCH((INDEX('Sheet 1'!B:B,(MATCH(A1363,'Sheet 1'!A:A,0)),1)),'Sheet 1'!J:J,0)),1)</f>
        <v>-0.64933333333333276</v>
      </c>
      <c r="F1363" s="6">
        <f ca="1">INDEX('Sheet 1'!O:O,(MATCH((INDEX('Sheet 1'!B:B,(MATCH(A1363,'Sheet 1'!A:A,0)),1)),'Sheet 1'!J:J,0)),1)</f>
        <v>4.0102023044383346</v>
      </c>
      <c r="G1363" s="5">
        <f ca="1">INDEX('Sheet 1'!H:H,(MATCH((INDEX('Sheet 1'!B:B,(MATCH(A1363,'Sheet 1'!A:A,0)),1)),'Sheet 1'!J:J,0)),1)</f>
        <v>0</v>
      </c>
      <c r="H1363" s="5">
        <f t="shared" ca="1" si="106"/>
        <v>32.674309086041049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23.169661763139469</v>
      </c>
      <c r="J1363" s="6">
        <f ca="1">IFERROR((INDEX('Sheet 1'!P:P,(MATCH((INDEX('Sheet 1'!B:B,(MATCH(A1363,'Sheet 1'!A:A,0)),1)),'Sheet 1'!J:J,1)),1)),"")</f>
        <v>0.12727272727272726</v>
      </c>
      <c r="K1363" s="4">
        <f ca="1">IFERROR(AVERAGEIFS('Sheet 1'!H:H, 'Sheet 1'!B:B, INDEX('Sheet 1'!B:B, MATCH(A1363, 'Sheet 1'!A:A, 0)), 'Sheet 1'!G:G, "&lt;="&amp;I1363, 'Sheet 1'!H:H, "&gt;0"), "0.001")</f>
        <v>5.6</v>
      </c>
      <c r="L1363" s="6">
        <f t="shared" ca="1" si="107"/>
        <v>0.71272727272727265</v>
      </c>
      <c r="M1363" s="4">
        <f t="shared" ca="1" si="108"/>
        <v>-6.6223147888898044</v>
      </c>
      <c r="N1363" s="4">
        <f t="shared" ca="1" si="109"/>
        <v>1.9594477458124522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47175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32.274280701754392</v>
      </c>
      <c r="D1364" s="4">
        <f ca="1">INDEX('Sheet 1'!L:L,(MATCH((INDEX('Sheet 1'!B:B,(MATCH(A1364,'Sheet 1'!A:A,0)),1)),'Sheet 1'!J:J,0)),1)</f>
        <v>4.41170310926789</v>
      </c>
      <c r="E1364" s="6">
        <f ca="1">INDEX('Sheet 1'!N:N,(MATCH((INDEX('Sheet 1'!B:B,(MATCH(A1364,'Sheet 1'!A:A,0)),1)),'Sheet 1'!J:J,0)),1)</f>
        <v>9.3333333333333705E-3</v>
      </c>
      <c r="F1364" s="6">
        <f ca="1">INDEX('Sheet 1'!O:O,(MATCH((INDEX('Sheet 1'!B:B,(MATCH(A1364,'Sheet 1'!A:A,0)),1)),'Sheet 1'!J:J,0)),1)</f>
        <v>3.1853199310372369</v>
      </c>
      <c r="G1364" s="5">
        <f ca="1">INDEX('Sheet 1'!H:H,(MATCH((INDEX('Sheet 1'!B:B,(MATCH(A1364,'Sheet 1'!A:A,0)),1)),'Sheet 1'!J:J,0)),1)</f>
        <v>0</v>
      </c>
      <c r="H1364" s="5">
        <f t="shared" ca="1" si="106"/>
        <v>32.137769965363496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35.597277645005001</v>
      </c>
      <c r="J1364" s="6">
        <f ca="1">IFERROR((INDEX('Sheet 1'!P:P,(MATCH((INDEX('Sheet 1'!B:B,(MATCH(A1364,'Sheet 1'!A:A,0)),1)),'Sheet 1'!J:J,1)),1)),"")</f>
        <v>0.13257575757575757</v>
      </c>
      <c r="K1364" s="4">
        <f ca="1">IFERROR(AVERAGEIFS('Sheet 1'!H:H, 'Sheet 1'!B:B, INDEX('Sheet 1'!B:B, MATCH(A1364, 'Sheet 1'!A:A, 0)), 'Sheet 1'!G:G, "&lt;="&amp;I1364, 'Sheet 1'!H:H, "&gt;0"), "0.001")</f>
        <v>2.62</v>
      </c>
      <c r="L1364" s="6">
        <f t="shared" ca="1" si="107"/>
        <v>0.34734848484848485</v>
      </c>
      <c r="M1364" s="4">
        <f t="shared" ca="1" si="108"/>
        <v>-7.3156057654818527</v>
      </c>
      <c r="N1364" s="4">
        <f t="shared" ca="1" si="109"/>
        <v>-0.75322315689598851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47176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32.15564912280702</v>
      </c>
      <c r="D1365" s="4">
        <f ca="1">INDEX('Sheet 1'!L:L,(MATCH((INDEX('Sheet 1'!B:B,(MATCH(A1365,'Sheet 1'!A:A,0)),1)),'Sheet 1'!J:J,0)),1)</f>
        <v>4.165909697005425</v>
      </c>
      <c r="E1365" s="6">
        <f ca="1">INDEX('Sheet 1'!N:N,(MATCH((INDEX('Sheet 1'!B:B,(MATCH(A1365,'Sheet 1'!A:A,0)),1)),'Sheet 1'!J:J,0)),1)</f>
        <v>3.0666666666667099E-2</v>
      </c>
      <c r="F1365" s="6">
        <f ca="1">INDEX('Sheet 1'!O:O,(MATCH((INDEX('Sheet 1'!B:B,(MATCH(A1365,'Sheet 1'!A:A,0)),1)),'Sheet 1'!J:J,0)),1)</f>
        <v>3.7233003861850542</v>
      </c>
      <c r="G1365" s="5">
        <f ca="1">INDEX('Sheet 1'!H:H,(MATCH((INDEX('Sheet 1'!B:B,(MATCH(A1365,'Sheet 1'!A:A,0)),1)),'Sheet 1'!J:J,0)),1)</f>
        <v>0.5</v>
      </c>
      <c r="H1365" s="5">
        <f t="shared" ca="1" si="106"/>
        <v>32.150256201111986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31.098179111676089</v>
      </c>
      <c r="J1365" s="6">
        <f ca="1">IFERROR((INDEX('Sheet 1'!P:P,(MATCH((INDEX('Sheet 1'!B:B,(MATCH(A1365,'Sheet 1'!A:A,0)),1)),'Sheet 1'!J:J,1)),1)),"")</f>
        <v>0.14204545454545453</v>
      </c>
      <c r="K1365" s="4">
        <f ca="1">IFERROR(AVERAGEIFS('Sheet 1'!H:H, 'Sheet 1'!B:B, INDEX('Sheet 1'!B:B, MATCH(A1365, 'Sheet 1'!A:A, 0)), 'Sheet 1'!G:G, "&lt;="&amp;I1365, 'Sheet 1'!H:H, "&gt;0"), "0.001")</f>
        <v>1.9</v>
      </c>
      <c r="L1365" s="6">
        <f t="shared" ca="1" si="107"/>
        <v>0.26988636363636359</v>
      </c>
      <c r="M1365" s="4">
        <f t="shared" ca="1" si="108"/>
        <v>-7.7187580772385491</v>
      </c>
      <c r="N1365" s="4">
        <f t="shared" ca="1" si="109"/>
        <v>0.2538389182778184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47177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32.121368421052637</v>
      </c>
      <c r="D1366" s="4">
        <f ca="1">INDEX('Sheet 1'!L:L,(MATCH((INDEX('Sheet 1'!B:B,(MATCH(A1366,'Sheet 1'!A:A,0)),1)),'Sheet 1'!J:J,0)),1)</f>
        <v>4.1177978895836871</v>
      </c>
      <c r="E1366" s="6">
        <f ca="1">INDEX('Sheet 1'!N:N,(MATCH((INDEX('Sheet 1'!B:B,(MATCH(A1366,'Sheet 1'!A:A,0)),1)),'Sheet 1'!J:J,0)),1)</f>
        <v>-8.4000000000000533E-2</v>
      </c>
      <c r="F1366" s="6">
        <f ca="1">INDEX('Sheet 1'!O:O,(MATCH((INDEX('Sheet 1'!B:B,(MATCH(A1366,'Sheet 1'!A:A,0)),1)),'Sheet 1'!J:J,0)),1)</f>
        <v>4.0870937272266143</v>
      </c>
      <c r="G1366" s="5">
        <f ca="1">INDEX('Sheet 1'!H:H,(MATCH((INDEX('Sheet 1'!B:B,(MATCH(A1366,'Sheet 1'!A:A,0)),1)),'Sheet 1'!J:J,0)),1)</f>
        <v>0.3</v>
      </c>
      <c r="H1366" s="5">
        <f t="shared" ca="1" si="106"/>
        <v>32.154134353462389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36.904966461688808</v>
      </c>
      <c r="J1366" s="6">
        <f ca="1">IFERROR((INDEX('Sheet 1'!P:P,(MATCH((INDEX('Sheet 1'!B:B,(MATCH(A1366,'Sheet 1'!A:A,0)),1)),'Sheet 1'!J:J,1)),1)),"")</f>
        <v>0.16553030303030303</v>
      </c>
      <c r="K1366" s="4">
        <f ca="1">IFERROR(AVERAGEIFS('Sheet 1'!H:H, 'Sheet 1'!B:B, INDEX('Sheet 1'!B:B, MATCH(A1366, 'Sheet 1'!A:A, 0)), 'Sheet 1'!G:G, "&lt;="&amp;I1366, 'Sheet 1'!H:H, "&gt;0"), "0.001")</f>
        <v>6.6666666666666679</v>
      </c>
      <c r="L1366" s="6">
        <f t="shared" ca="1" si="107"/>
        <v>1.1035353535353538</v>
      </c>
      <c r="M1366" s="4">
        <f t="shared" ca="1" si="108"/>
        <v>-7.8006180202059738</v>
      </c>
      <c r="N1366" s="4">
        <f t="shared" ca="1" si="109"/>
        <v>-1.1616883996994318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47178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7.5696842105263169</v>
      </c>
      <c r="D1367" s="4">
        <f ca="1">INDEX('Sheet 1'!L:L,(MATCH((INDEX('Sheet 1'!B:B,(MATCH(A1367,'Sheet 1'!A:A,0)),1)),'Sheet 1'!J:J,0)),1)</f>
        <v>4.163744073052742</v>
      </c>
      <c r="E1367" s="6">
        <f ca="1">INDEX('Sheet 1'!N:N,(MATCH((INDEX('Sheet 1'!B:B,(MATCH(A1367,'Sheet 1'!A:A,0)),1)),'Sheet 1'!J:J,0)),1)</f>
        <v>-0.99444444444444413</v>
      </c>
      <c r="F1367" s="6">
        <f ca="1">INDEX('Sheet 1'!O:O,(MATCH((INDEX('Sheet 1'!B:B,(MATCH(A1367,'Sheet 1'!A:A,0)),1)),'Sheet 1'!J:J,0)),1)</f>
        <v>4.2533685228122042</v>
      </c>
      <c r="G1367" s="5">
        <f ca="1">INDEX('Sheet 1'!H:H,(MATCH((INDEX('Sheet 1'!B:B,(MATCH(A1367,'Sheet 1'!A:A,0)),1)),'Sheet 1'!J:J,0)),1)</f>
        <v>1</v>
      </c>
      <c r="H1367" s="5">
        <f t="shared" ca="1" si="106"/>
        <v>20.047499007933933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13.219124532815558</v>
      </c>
      <c r="J1367" s="6">
        <f ca="1">IFERROR((INDEX('Sheet 1'!P:P,(MATCH((INDEX('Sheet 1'!B:B,(MATCH(A1367,'Sheet 1'!A:A,0)),1)),'Sheet 1'!J:J,1)),1)),"")</f>
        <v>0.16893939393939394</v>
      </c>
      <c r="K1367" s="4" t="str">
        <f ca="1">IFERROR(AVERAGEIFS('Sheet 1'!H:H, 'Sheet 1'!B:B, INDEX('Sheet 1'!B:B, MATCH(A1367, 'Sheet 1'!A:A, 0)), 'Sheet 1'!G:G, "&lt;="&amp;I1367, 'Sheet 1'!H:H, "&gt;0"), "0.001")</f>
        <v>0.001</v>
      </c>
      <c r="L1367" s="6">
        <f t="shared" ca="1" si="107"/>
        <v>1.6893939393939394E-4</v>
      </c>
      <c r="M1367" s="4">
        <f t="shared" ca="1" si="108"/>
        <v>-1.8179993961483887</v>
      </c>
      <c r="N1367" s="4">
        <f t="shared" ca="1" si="109"/>
        <v>-1.3568173795435097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47179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31.67421052631579</v>
      </c>
      <c r="D1368" s="4">
        <f ca="1">INDEX('Sheet 1'!L:L,(MATCH((INDEX('Sheet 1'!B:B,(MATCH(A1368,'Sheet 1'!A:A,0)),1)),'Sheet 1'!J:J,0)),1)</f>
        <v>4.4800245333948707</v>
      </c>
      <c r="E1368" s="6">
        <f ca="1">INDEX('Sheet 1'!N:N,(MATCH((INDEX('Sheet 1'!B:B,(MATCH(A1368,'Sheet 1'!A:A,0)),1)),'Sheet 1'!J:J,0)),1)</f>
        <v>0.31200000000000022</v>
      </c>
      <c r="F1368" s="6">
        <f ca="1">INDEX('Sheet 1'!O:O,(MATCH((INDEX('Sheet 1'!B:B,(MATCH(A1368,'Sheet 1'!A:A,0)),1)),'Sheet 1'!J:J,0)),1)</f>
        <v>3.79134718978802</v>
      </c>
      <c r="G1368" s="5">
        <f ca="1">INDEX('Sheet 1'!H:H,(MATCH((INDEX('Sheet 1'!B:B,(MATCH(A1368,'Sheet 1'!A:A,0)),1)),'Sheet 1'!J:J,0)),1)</f>
        <v>0</v>
      </c>
      <c r="H1368" s="5">
        <f t="shared" ca="1" si="106"/>
        <v>25.036298672951755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20.593866046008387</v>
      </c>
      <c r="J1368" s="6">
        <f ca="1">IFERROR((INDEX('Sheet 1'!P:P,(MATCH((INDEX('Sheet 1'!B:B,(MATCH(A1368,'Sheet 1'!A:A,0)),1)),'Sheet 1'!J:J,1)),1)),"")</f>
        <v>0.16666666666666669</v>
      </c>
      <c r="K1368" s="4" t="str">
        <f ca="1">IFERROR(AVERAGEIFS('Sheet 1'!H:H, 'Sheet 1'!B:B, INDEX('Sheet 1'!B:B, MATCH(A1368, 'Sheet 1'!A:A, 0)), 'Sheet 1'!G:G, "&lt;="&amp;I1368, 'Sheet 1'!H:H, "&gt;0"), "0.001")</f>
        <v>0.001</v>
      </c>
      <c r="L1368" s="6">
        <f t="shared" ca="1" si="107"/>
        <v>1.6666666666666669E-4</v>
      </c>
      <c r="M1368" s="4">
        <f t="shared" ca="1" si="108"/>
        <v>-7.0700975608974446</v>
      </c>
      <c r="N1368" s="4">
        <f t="shared" ca="1" si="109"/>
        <v>2.4732776344666454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47180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31.64080701754386</v>
      </c>
      <c r="D1369" s="4">
        <f ca="1">INDEX('Sheet 1'!L:L,(MATCH((INDEX('Sheet 1'!B:B,(MATCH(A1369,'Sheet 1'!A:A,0)),1)),'Sheet 1'!J:J,0)),1)</f>
        <v>3.9694840475310311</v>
      </c>
      <c r="E1369" s="6">
        <f ca="1">INDEX('Sheet 1'!N:N,(MATCH((INDEX('Sheet 1'!B:B,(MATCH(A1369,'Sheet 1'!A:A,0)),1)),'Sheet 1'!J:J,0)),1)</f>
        <v>-0.33333333333333359</v>
      </c>
      <c r="F1369" s="6">
        <f ca="1">INDEX('Sheet 1'!O:O,(MATCH((INDEX('Sheet 1'!B:B,(MATCH(A1369,'Sheet 1'!A:A,0)),1)),'Sheet 1'!J:J,0)),1)</f>
        <v>4.3487908643647124</v>
      </c>
      <c r="G1369" s="5">
        <f ca="1">INDEX('Sheet 1'!H:H,(MATCH((INDEX('Sheet 1'!B:B,(MATCH(A1369,'Sheet 1'!A:A,0)),1)),'Sheet 1'!J:J,0)),1)</f>
        <v>0</v>
      </c>
      <c r="H1369" s="5">
        <f t="shared" ca="1" si="106"/>
        <v>28.350194931228348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26.789260028479799</v>
      </c>
      <c r="J1369" s="6">
        <f ca="1">IFERROR((INDEX('Sheet 1'!P:P,(MATCH((INDEX('Sheet 1'!B:B,(MATCH(A1369,'Sheet 1'!A:A,0)),1)),'Sheet 1'!J:J,1)),1)),"")</f>
        <v>0.17424242424242425</v>
      </c>
      <c r="K1369" s="4" t="str">
        <f ca="1">IFERROR(AVERAGEIFS('Sheet 1'!H:H, 'Sheet 1'!B:B, INDEX('Sheet 1'!B:B, MATCH(A1369, 'Sheet 1'!A:A, 0)), 'Sheet 1'!G:G, "&lt;="&amp;I1369, 'Sheet 1'!H:H, "&gt;0"), "0.001")</f>
        <v>0.001</v>
      </c>
      <c r="L1369" s="6">
        <f t="shared" ca="1" si="107"/>
        <v>1.7424242424242425E-4</v>
      </c>
      <c r="M1369" s="4">
        <f t="shared" ca="1" si="108"/>
        <v>-7.9710125141387183</v>
      </c>
      <c r="N1369" s="4">
        <f t="shared" ca="1" si="109"/>
        <v>1.2222109803115755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47181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31.616350877192989</v>
      </c>
      <c r="D1370" s="4">
        <f ca="1">INDEX('Sheet 1'!L:L,(MATCH((INDEX('Sheet 1'!B:B,(MATCH(A1370,'Sheet 1'!A:A,0)),1)),'Sheet 1'!J:J,0)),1)</f>
        <v>3.8923986907263388</v>
      </c>
      <c r="E1370" s="6">
        <f ca="1">INDEX('Sheet 1'!N:N,(MATCH((INDEX('Sheet 1'!B:B,(MATCH(A1370,'Sheet 1'!A:A,0)),1)),'Sheet 1'!J:J,0)),1)</f>
        <v>-0.12400000000000019</v>
      </c>
      <c r="F1370" s="6">
        <f ca="1">INDEX('Sheet 1'!O:O,(MATCH((INDEX('Sheet 1'!B:B,(MATCH(A1370,'Sheet 1'!A:A,0)),1)),'Sheet 1'!J:J,0)),1)</f>
        <v>3.9547043488087059</v>
      </c>
      <c r="G1370" s="5">
        <f ca="1">INDEX('Sheet 1'!H:H,(MATCH((INDEX('Sheet 1'!B:B,(MATCH(A1370,'Sheet 1'!A:A,0)),1)),'Sheet 1'!J:J,0)),1)</f>
        <v>0</v>
      </c>
      <c r="H1370" s="5">
        <f t="shared" ca="1" si="106"/>
        <v>30.015334337020086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26.594879145379323</v>
      </c>
      <c r="J1370" s="6">
        <f ca="1">IFERROR((INDEX('Sheet 1'!P:P,(MATCH((INDEX('Sheet 1'!B:B,(MATCH(A1370,'Sheet 1'!A:A,0)),1)),'Sheet 1'!J:J,1)),1)),"")</f>
        <v>0.14545454545454545</v>
      </c>
      <c r="K1370" s="4">
        <f ca="1">IFERROR(AVERAGEIFS('Sheet 1'!H:H, 'Sheet 1'!B:B, INDEX('Sheet 1'!B:B, MATCH(A1370, 'Sheet 1'!A:A, 0)), 'Sheet 1'!G:G, "&lt;="&amp;I1370, 'Sheet 1'!H:H, "&gt;0"), "0.001")</f>
        <v>0.9</v>
      </c>
      <c r="L1370" s="6">
        <f t="shared" ca="1" si="107"/>
        <v>0.13090909090909092</v>
      </c>
      <c r="M1370" s="4">
        <f t="shared" ca="1" si="108"/>
        <v>-8.1225879950373834</v>
      </c>
      <c r="N1370" s="4">
        <f t="shared" ca="1" si="109"/>
        <v>1.2900712724463066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47182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31.909894736842109</v>
      </c>
      <c r="D1371" s="4">
        <f ca="1">INDEX('Sheet 1'!L:L,(MATCH((INDEX('Sheet 1'!B:B,(MATCH(A1371,'Sheet 1'!A:A,0)),1)),'Sheet 1'!J:J,0)),1)</f>
        <v>4.0209249977881729</v>
      </c>
      <c r="E1371" s="6">
        <f ca="1">INDEX('Sheet 1'!N:N,(MATCH((INDEX('Sheet 1'!B:B,(MATCH(A1371,'Sheet 1'!A:A,0)),1)),'Sheet 1'!J:J,0)),1)</f>
        <v>0.15600000000000031</v>
      </c>
      <c r="F1371" s="6">
        <f ca="1">INDEX('Sheet 1'!O:O,(MATCH((INDEX('Sheet 1'!B:B,(MATCH(A1371,'Sheet 1'!A:A,0)),1)),'Sheet 1'!J:J,0)),1)</f>
        <v>4.1738646295664577</v>
      </c>
      <c r="G1371" s="5">
        <f ca="1">INDEX('Sheet 1'!H:H,(MATCH((INDEX('Sheet 1'!B:B,(MATCH(A1371,'Sheet 1'!A:A,0)),1)),'Sheet 1'!J:J,0)),1)</f>
        <v>0</v>
      </c>
      <c r="H1371" s="5">
        <f t="shared" ca="1" si="106"/>
        <v>30.883855838704857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29.697066048465771</v>
      </c>
      <c r="J1371" s="6">
        <f ca="1">IFERROR((INDEX('Sheet 1'!P:P,(MATCH((INDEX('Sheet 1'!B:B,(MATCH(A1371,'Sheet 1'!A:A,0)),1)),'Sheet 1'!J:J,1)),1)),"")</f>
        <v>0.11136363636363637</v>
      </c>
      <c r="K1371" s="4">
        <f ca="1">IFERROR(AVERAGEIFS('Sheet 1'!H:H, 'Sheet 1'!B:B, INDEX('Sheet 1'!B:B, MATCH(A1371, 'Sheet 1'!A:A, 0)), 'Sheet 1'!G:G, "&lt;="&amp;I1371, 'Sheet 1'!H:H, "&gt;0"), "0.001")</f>
        <v>6.3833333333333337</v>
      </c>
      <c r="L1371" s="6">
        <f t="shared" ca="1" si="107"/>
        <v>0.71087121212121218</v>
      </c>
      <c r="M1371" s="4">
        <f t="shared" ca="1" si="108"/>
        <v>-7.9359587046251985</v>
      </c>
      <c r="N1371" s="4">
        <f t="shared" ca="1" si="109"/>
        <v>0.55032826764825715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47183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32.032280701754381</v>
      </c>
      <c r="D1372" s="4">
        <f ca="1">INDEX('Sheet 1'!L:L,(MATCH((INDEX('Sheet 1'!B:B,(MATCH(A1372,'Sheet 1'!A:A,0)),1)),'Sheet 1'!J:J,0)),1)</f>
        <v>4.4210564959679202</v>
      </c>
      <c r="E1372" s="6">
        <f ca="1">INDEX('Sheet 1'!N:N,(MATCH((INDEX('Sheet 1'!B:B,(MATCH(A1372,'Sheet 1'!A:A,0)),1)),'Sheet 1'!J:J,0)),1)</f>
        <v>4.2666666666666707E-2</v>
      </c>
      <c r="F1372" s="6">
        <f ca="1">INDEX('Sheet 1'!O:O,(MATCH((INDEX('Sheet 1'!B:B,(MATCH(A1372,'Sheet 1'!A:A,0)),1)),'Sheet 1'!J:J,0)),1)</f>
        <v>3.606569581214834</v>
      </c>
      <c r="G1372" s="5">
        <f ca="1">INDEX('Sheet 1'!H:H,(MATCH((INDEX('Sheet 1'!B:B,(MATCH(A1372,'Sheet 1'!A:A,0)),1)),'Sheet 1'!J:J,0)),1)</f>
        <v>0</v>
      </c>
      <c r="H1372" s="5">
        <f t="shared" ca="1" si="106"/>
        <v>31.507549497079133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31.690756168109644</v>
      </c>
      <c r="J1372" s="6">
        <f ca="1">IFERROR((INDEX('Sheet 1'!P:P,(MATCH((INDEX('Sheet 1'!B:B,(MATCH(A1372,'Sheet 1'!A:A,0)),1)),'Sheet 1'!J:J,1)),1)),"")</f>
        <v>7.8787878787878782E-2</v>
      </c>
      <c r="K1372" s="4">
        <f ca="1">IFERROR(AVERAGEIFS('Sheet 1'!H:H, 'Sheet 1'!B:B, INDEX('Sheet 1'!B:B, MATCH(A1372, 'Sheet 1'!A:A, 0)), 'Sheet 1'!G:G, "&lt;="&amp;I1372, 'Sheet 1'!H:H, "&gt;0"), "0.001")</f>
        <v>5.8999999999999995</v>
      </c>
      <c r="L1372" s="6">
        <f t="shared" ca="1" si="107"/>
        <v>0.46484848484848479</v>
      </c>
      <c r="M1372" s="4">
        <f t="shared" ca="1" si="108"/>
        <v>-7.2453904922880703</v>
      </c>
      <c r="N1372" s="4">
        <f t="shared" ca="1" si="109"/>
        <v>7.7249529372948128E-2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47184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32.237964912280709</v>
      </c>
      <c r="D1373" s="4">
        <f ca="1">INDEX('Sheet 1'!L:L,(MATCH((INDEX('Sheet 1'!B:B,(MATCH(A1373,'Sheet 1'!A:A,0)),1)),'Sheet 1'!J:J,0)),1)</f>
        <v>4.7745522878641564</v>
      </c>
      <c r="E1373" s="6">
        <f ca="1">INDEX('Sheet 1'!N:N,(MATCH((INDEX('Sheet 1'!B:B,(MATCH(A1373,'Sheet 1'!A:A,0)),1)),'Sheet 1'!J:J,0)),1)</f>
        <v>-0.49200000000000021</v>
      </c>
      <c r="F1373" s="6">
        <f ca="1">INDEX('Sheet 1'!O:O,(MATCH((INDEX('Sheet 1'!B:B,(MATCH(A1373,'Sheet 1'!A:A,0)),1)),'Sheet 1'!J:J,0)),1)</f>
        <v>3.765266581854787</v>
      </c>
      <c r="G1373" s="5">
        <f ca="1">INDEX('Sheet 1'!H:H,(MATCH((INDEX('Sheet 1'!B:B,(MATCH(A1373,'Sheet 1'!A:A,0)),1)),'Sheet 1'!J:J,0)),1)</f>
        <v>0</v>
      </c>
      <c r="H1373" s="5">
        <f t="shared" ca="1" si="106"/>
        <v>31.800072637589828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30.794846503883061</v>
      </c>
      <c r="J1373" s="6">
        <f ca="1">IFERROR((INDEX('Sheet 1'!P:P,(MATCH((INDEX('Sheet 1'!B:B,(MATCH(A1373,'Sheet 1'!A:A,0)),1)),'Sheet 1'!J:J,1)),1)),"")</f>
        <v>9.5075757575757577E-2</v>
      </c>
      <c r="K1373" s="4">
        <f ca="1">IFERROR(AVERAGEIFS('Sheet 1'!H:H, 'Sheet 1'!B:B, INDEX('Sheet 1'!B:B, MATCH(A1373, 'Sheet 1'!A:A, 0)), 'Sheet 1'!G:G, "&lt;="&amp;I1373, 'Sheet 1'!H:H, "&gt;0"), "0.001")</f>
        <v>1.1500000000000001</v>
      </c>
      <c r="L1373" s="6">
        <f t="shared" ca="1" si="107"/>
        <v>0.10933712121212123</v>
      </c>
      <c r="M1373" s="4">
        <f t="shared" ca="1" si="108"/>
        <v>-6.7520393470655673</v>
      </c>
      <c r="N1373" s="4">
        <f t="shared" ca="1" si="109"/>
        <v>0.30225209012072868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47185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31.768701754385958</v>
      </c>
      <c r="D1374" s="4">
        <f ca="1">INDEX('Sheet 1'!L:L,(MATCH((INDEX('Sheet 1'!B:B,(MATCH(A1374,'Sheet 1'!A:A,0)),1)),'Sheet 1'!J:J,0)),1)</f>
        <v>4.4476332404372929</v>
      </c>
      <c r="E1374" s="6">
        <f ca="1">INDEX('Sheet 1'!N:N,(MATCH((INDEX('Sheet 1'!B:B,(MATCH(A1374,'Sheet 1'!A:A,0)),1)),'Sheet 1'!J:J,0)),1)</f>
        <v>-0.68933333333333313</v>
      </c>
      <c r="F1374" s="6">
        <f ca="1">INDEX('Sheet 1'!O:O,(MATCH((INDEX('Sheet 1'!B:B,(MATCH(A1374,'Sheet 1'!A:A,0)),1)),'Sheet 1'!J:J,0)),1)</f>
        <v>3.8456213546842601</v>
      </c>
      <c r="G1374" s="5">
        <f ca="1">INDEX('Sheet 1'!H:H,(MATCH((INDEX('Sheet 1'!B:B,(MATCH(A1374,'Sheet 1'!A:A,0)),1)),'Sheet 1'!J:J,0)),1)</f>
        <v>0</v>
      </c>
      <c r="H1374" s="5">
        <f t="shared" ca="1" si="106"/>
        <v>31.500378322971404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35.386137921329592</v>
      </c>
      <c r="J1374" s="6">
        <f ca="1">IFERROR((INDEX('Sheet 1'!P:P,(MATCH((INDEX('Sheet 1'!B:B,(MATCH(A1374,'Sheet 1'!A:A,0)),1)),'Sheet 1'!J:J,1)),1)),"")</f>
        <v>0.10075757575757575</v>
      </c>
      <c r="K1374" s="4">
        <f ca="1">IFERROR(AVERAGEIFS('Sheet 1'!H:H, 'Sheet 1'!B:B, INDEX('Sheet 1'!B:B, MATCH(A1374, 'Sheet 1'!A:A, 0)), 'Sheet 1'!G:G, "&lt;="&amp;I1374, 'Sheet 1'!H:H, "&gt;0"), "0.001")</f>
        <v>2.0125000000000002</v>
      </c>
      <c r="L1374" s="6">
        <f t="shared" ca="1" si="107"/>
        <v>0.20277462121212123</v>
      </c>
      <c r="M1374" s="4">
        <f t="shared" ca="1" si="108"/>
        <v>-7.1428330613120536</v>
      </c>
      <c r="N1374" s="4">
        <f t="shared" ca="1" si="109"/>
        <v>-0.81333958341132595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47186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31.03652631578947</v>
      </c>
      <c r="D1375" s="4">
        <f ca="1">INDEX('Sheet 1'!L:L,(MATCH((INDEX('Sheet 1'!B:B,(MATCH(A1375,'Sheet 1'!A:A,0)),1)),'Sheet 1'!J:J,0)),1)</f>
        <v>4.4955645808842029</v>
      </c>
      <c r="E1375" s="6">
        <f ca="1">INDEX('Sheet 1'!N:N,(MATCH((INDEX('Sheet 1'!B:B,(MATCH(A1375,'Sheet 1'!A:A,0)),1)),'Sheet 1'!J:J,0)),1)</f>
        <v>0.32399999999999979</v>
      </c>
      <c r="F1375" s="6">
        <f ca="1">INDEX('Sheet 1'!O:O,(MATCH((INDEX('Sheet 1'!B:B,(MATCH(A1375,'Sheet 1'!A:A,0)),1)),'Sheet 1'!J:J,0)),1)</f>
        <v>3.8339465236158339</v>
      </c>
      <c r="G1375" s="5">
        <f ca="1">INDEX('Sheet 1'!H:H,(MATCH((INDEX('Sheet 1'!B:B,(MATCH(A1375,'Sheet 1'!A:A,0)),1)),'Sheet 1'!J:J,0)),1)</f>
        <v>0</v>
      </c>
      <c r="H1375" s="5">
        <f t="shared" ca="1" si="106"/>
        <v>30.90632223033867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32.916419588509115</v>
      </c>
      <c r="J1375" s="6">
        <f ca="1">IFERROR((INDEX('Sheet 1'!P:P,(MATCH((INDEX('Sheet 1'!B:B,(MATCH(A1375,'Sheet 1'!A:A,0)),1)),'Sheet 1'!J:J,1)),1)),"")</f>
        <v>0.12575757575757576</v>
      </c>
      <c r="K1375" s="4">
        <f ca="1">IFERROR(AVERAGEIFS('Sheet 1'!H:H, 'Sheet 1'!B:B, INDEX('Sheet 1'!B:B, MATCH(A1375, 'Sheet 1'!A:A, 0)), 'Sheet 1'!G:G, "&lt;="&amp;I1375, 'Sheet 1'!H:H, "&gt;0"), "0.001")</f>
        <v>1.2777777777777777</v>
      </c>
      <c r="L1375" s="6">
        <f t="shared" ca="1" si="107"/>
        <v>0.16069023569023569</v>
      </c>
      <c r="M1375" s="4">
        <f t="shared" ca="1" si="108"/>
        <v>-6.9038105798237916</v>
      </c>
      <c r="N1375" s="4">
        <f t="shared" ca="1" si="109"/>
        <v>-0.41816622559783168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47187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31.087403508771931</v>
      </c>
      <c r="D1376" s="4">
        <f ca="1">INDEX('Sheet 1'!L:L,(MATCH((INDEX('Sheet 1'!B:B,(MATCH(A1376,'Sheet 1'!A:A,0)),1)),'Sheet 1'!J:J,0)),1)</f>
        <v>4.1945941186030522</v>
      </c>
      <c r="E1376" s="6">
        <f ca="1">INDEX('Sheet 1'!N:N,(MATCH((INDEX('Sheet 1'!B:B,(MATCH(A1376,'Sheet 1'!A:A,0)),1)),'Sheet 1'!J:J,0)),1)</f>
        <v>-0.27333333333333348</v>
      </c>
      <c r="F1376" s="6">
        <f ca="1">INDEX('Sheet 1'!O:O,(MATCH((INDEX('Sheet 1'!B:B,(MATCH(A1376,'Sheet 1'!A:A,0)),1)),'Sheet 1'!J:J,0)),1)</f>
        <v>4.7092012673675976</v>
      </c>
      <c r="G1376" s="5">
        <f ca="1">INDEX('Sheet 1'!H:H,(MATCH((INDEX('Sheet 1'!B:B,(MATCH(A1376,'Sheet 1'!A:A,0)),1)),'Sheet 1'!J:J,0)),1)</f>
        <v>0</v>
      </c>
      <c r="H1376" s="5">
        <f t="shared" ca="1" si="106"/>
        <v>31.165269948670591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35.521538411751486</v>
      </c>
      <c r="J1376" s="6">
        <f ca="1">IFERROR((INDEX('Sheet 1'!P:P,(MATCH((INDEX('Sheet 1'!B:B,(MATCH(A1376,'Sheet 1'!A:A,0)),1)),'Sheet 1'!J:J,1)),1)),"")</f>
        <v>0.13106060606060607</v>
      </c>
      <c r="K1376" s="4">
        <f ca="1">IFERROR(AVERAGEIFS('Sheet 1'!H:H, 'Sheet 1'!B:B, INDEX('Sheet 1'!B:B, MATCH(A1376, 'Sheet 1'!A:A, 0)), 'Sheet 1'!G:G, "&lt;="&amp;I1376, 'Sheet 1'!H:H, "&gt;0"), "0.001")</f>
        <v>2.6857142857142859</v>
      </c>
      <c r="L1376" s="6">
        <f t="shared" ca="1" si="107"/>
        <v>0.35199134199134208</v>
      </c>
      <c r="M1376" s="4">
        <f t="shared" ca="1" si="108"/>
        <v>-7.4113019352454375</v>
      </c>
      <c r="N1376" s="4">
        <f t="shared" ca="1" si="109"/>
        <v>-1.0571070233742372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47188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30.93659649122807</v>
      </c>
      <c r="D1377" s="4">
        <f ca="1">INDEX('Sheet 1'!L:L,(MATCH((INDEX('Sheet 1'!B:B,(MATCH(A1377,'Sheet 1'!A:A,0)),1)),'Sheet 1'!J:J,0)),1)</f>
        <v>3.9057832172050979</v>
      </c>
      <c r="E1377" s="6">
        <f ca="1">INDEX('Sheet 1'!N:N,(MATCH((INDEX('Sheet 1'!B:B,(MATCH(A1377,'Sheet 1'!A:A,0)),1)),'Sheet 1'!J:J,0)),1)</f>
        <v>0.45333333333333309</v>
      </c>
      <c r="F1377" s="6">
        <f ca="1">INDEX('Sheet 1'!O:O,(MATCH((INDEX('Sheet 1'!B:B,(MATCH(A1377,'Sheet 1'!A:A,0)),1)),'Sheet 1'!J:J,0)),1)</f>
        <v>4.360985920431089</v>
      </c>
      <c r="G1377" s="5">
        <f ca="1">INDEX('Sheet 1'!H:H,(MATCH((INDEX('Sheet 1'!B:B,(MATCH(A1377,'Sheet 1'!A:A,0)),1)),'Sheet 1'!J:J,0)),1)</f>
        <v>0</v>
      </c>
      <c r="H1377" s="5">
        <f t="shared" ca="1" si="106"/>
        <v>30.918395543245801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28.737750414140795</v>
      </c>
      <c r="J1377" s="6">
        <f ca="1">IFERROR((INDEX('Sheet 1'!P:P,(MATCH((INDEX('Sheet 1'!B:B,(MATCH(A1377,'Sheet 1'!A:A,0)),1)),'Sheet 1'!J:J,1)),1)),"")</f>
        <v>0.14090909090909093</v>
      </c>
      <c r="K1377" s="4">
        <f ca="1">IFERROR(AVERAGEIFS('Sheet 1'!H:H, 'Sheet 1'!B:B, INDEX('Sheet 1'!B:B, MATCH(A1377, 'Sheet 1'!A:A, 0)), 'Sheet 1'!G:G, "&lt;="&amp;I1377, 'Sheet 1'!H:H, "&gt;0"), "0.001")</f>
        <v>3.3624999999999998</v>
      </c>
      <c r="L1377" s="6">
        <f t="shared" ca="1" si="107"/>
        <v>0.47380681818181825</v>
      </c>
      <c r="M1377" s="4">
        <f t="shared" ca="1" si="108"/>
        <v>-7.9207151986703686</v>
      </c>
      <c r="N1377" s="4">
        <f t="shared" ca="1" si="109"/>
        <v>0.5629718688434342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47189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31.00557894736842</v>
      </c>
      <c r="D1378" s="4">
        <f ca="1">INDEX('Sheet 1'!L:L,(MATCH((INDEX('Sheet 1'!B:B,(MATCH(A1378,'Sheet 1'!A:A,0)),1)),'Sheet 1'!J:J,0)),1)</f>
        <v>4.5589915116836544</v>
      </c>
      <c r="E1378" s="6">
        <f ca="1">INDEX('Sheet 1'!N:N,(MATCH((INDEX('Sheet 1'!B:B,(MATCH(A1378,'Sheet 1'!A:A,0)),1)),'Sheet 1'!J:J,0)),1)</f>
        <v>-0.193333333333333</v>
      </c>
      <c r="F1378" s="6">
        <f ca="1">INDEX('Sheet 1'!O:O,(MATCH((INDEX('Sheet 1'!B:B,(MATCH(A1378,'Sheet 1'!A:A,0)),1)),'Sheet 1'!J:J,0)),1)</f>
        <v>4.390017340768968</v>
      </c>
      <c r="G1378" s="5">
        <f ca="1">INDEX('Sheet 1'!H:H,(MATCH((INDEX('Sheet 1'!B:B,(MATCH(A1378,'Sheet 1'!A:A,0)),1)),'Sheet 1'!J:J,0)),1)</f>
        <v>0</v>
      </c>
      <c r="H1378" s="5">
        <f t="shared" ca="1" si="106"/>
        <v>31.196777702315181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30.985884802361621</v>
      </c>
      <c r="J1378" s="6">
        <f ca="1">IFERROR((INDEX('Sheet 1'!P:P,(MATCH((INDEX('Sheet 1'!B:B,(MATCH(A1378,'Sheet 1'!A:A,0)),1)),'Sheet 1'!J:J,1)),1)),"")</f>
        <v>0.13181818181818183</v>
      </c>
      <c r="K1378" s="4">
        <f ca="1">IFERROR(AVERAGEIFS('Sheet 1'!H:H, 'Sheet 1'!B:B, INDEX('Sheet 1'!B:B, MATCH(A1378, 'Sheet 1'!A:A, 0)), 'Sheet 1'!G:G, "&lt;="&amp;I1378, 'Sheet 1'!H:H, "&gt;0"), "0.001")</f>
        <v>4.6818181818181825</v>
      </c>
      <c r="L1378" s="6">
        <f t="shared" ca="1" si="107"/>
        <v>0.61714876033057864</v>
      </c>
      <c r="M1378" s="4">
        <f t="shared" ca="1" si="108"/>
        <v>-6.8009731687168538</v>
      </c>
      <c r="N1378" s="4">
        <f t="shared" ca="1" si="109"/>
        <v>4.3198468249671653E-3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47190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31.455263157894741</v>
      </c>
      <c r="D1379" s="4">
        <f ca="1">INDEX('Sheet 1'!L:L,(MATCH((INDEX('Sheet 1'!B:B,(MATCH(A1379,'Sheet 1'!A:A,0)),1)),'Sheet 1'!J:J,0)),1)</f>
        <v>4.902359057058618</v>
      </c>
      <c r="E1379" s="6">
        <f ca="1">INDEX('Sheet 1'!N:N,(MATCH((INDEX('Sheet 1'!B:B,(MATCH(A1379,'Sheet 1'!A:A,0)),1)),'Sheet 1'!J:J,0)),1)</f>
        <v>-5.6000000000000473E-2</v>
      </c>
      <c r="F1379" s="6">
        <f ca="1">INDEX('Sheet 1'!O:O,(MATCH((INDEX('Sheet 1'!B:B,(MATCH(A1379,'Sheet 1'!A:A,0)),1)),'Sheet 1'!J:J,0)),1)</f>
        <v>4.0090519200051897</v>
      </c>
      <c r="G1379" s="5">
        <f ca="1">INDEX('Sheet 1'!H:H,(MATCH((INDEX('Sheet 1'!B:B,(MATCH(A1379,'Sheet 1'!A:A,0)),1)),'Sheet 1'!J:J,0)),1)</f>
        <v>0</v>
      </c>
      <c r="H1379" s="5">
        <f t="shared" ca="1" si="106"/>
        <v>31.204517915977547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33.307483093556954</v>
      </c>
      <c r="J1379" s="6">
        <f ca="1">IFERROR((INDEX('Sheet 1'!P:P,(MATCH((INDEX('Sheet 1'!B:B,(MATCH(A1379,'Sheet 1'!A:A,0)),1)),'Sheet 1'!J:J,1)),1)),"")</f>
        <v>0.146969696969697</v>
      </c>
      <c r="K1379" s="4">
        <f ca="1">IFERROR(AVERAGEIFS('Sheet 1'!H:H, 'Sheet 1'!B:B, INDEX('Sheet 1'!B:B, MATCH(A1379, 'Sheet 1'!A:A, 0)), 'Sheet 1'!G:G, "&lt;="&amp;I1379, 'Sheet 1'!H:H, "&gt;0"), "0.001")</f>
        <v>2.0571428571428574</v>
      </c>
      <c r="L1379" s="6">
        <f t="shared" ca="1" si="107"/>
        <v>0.30233766233766246</v>
      </c>
      <c r="M1379" s="4">
        <f t="shared" ca="1" si="108"/>
        <v>-6.416352370723267</v>
      </c>
      <c r="N1379" s="4">
        <f t="shared" ca="1" si="109"/>
        <v>-0.37782216971547811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47191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30.84477192982456</v>
      </c>
      <c r="D1380" s="4">
        <f ca="1">INDEX('Sheet 1'!L:L,(MATCH((INDEX('Sheet 1'!B:B,(MATCH(A1380,'Sheet 1'!A:A,0)),1)),'Sheet 1'!J:J,0)),1)</f>
        <v>4.6123090306910841</v>
      </c>
      <c r="E1380" s="6">
        <f ca="1">INDEX('Sheet 1'!N:N,(MATCH((INDEX('Sheet 1'!B:B,(MATCH(A1380,'Sheet 1'!A:A,0)),1)),'Sheet 1'!J:J,0)),1)</f>
        <v>-0.4626666666666665</v>
      </c>
      <c r="F1380" s="6">
        <f ca="1">INDEX('Sheet 1'!O:O,(MATCH((INDEX('Sheet 1'!B:B,(MATCH(A1380,'Sheet 1'!A:A,0)),1)),'Sheet 1'!J:J,0)),1)</f>
        <v>4.7679610162261437</v>
      </c>
      <c r="G1380" s="5">
        <f ca="1">INDEX('Sheet 1'!H:H,(MATCH((INDEX('Sheet 1'!B:B,(MATCH(A1380,'Sheet 1'!A:A,0)),1)),'Sheet 1'!J:J,0)),1)</f>
        <v>0</v>
      </c>
      <c r="H1380" s="5">
        <f t="shared" ca="1" si="106"/>
        <v>31.017795196711905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31.54100084982349</v>
      </c>
      <c r="J1380" s="6">
        <f ca="1">IFERROR((INDEX('Sheet 1'!P:P,(MATCH((INDEX('Sheet 1'!B:B,(MATCH(A1380,'Sheet 1'!A:A,0)),1)),'Sheet 1'!J:J,1)),1)),"")</f>
        <v>0.15833333333333333</v>
      </c>
      <c r="K1380" s="4">
        <f ca="1">IFERROR(AVERAGEIFS('Sheet 1'!H:H, 'Sheet 1'!B:B, INDEX('Sheet 1'!B:B, MATCH(A1380, 'Sheet 1'!A:A, 0)), 'Sheet 1'!G:G, "&lt;="&amp;I1380, 'Sheet 1'!H:H, "&gt;0"), "0.001")</f>
        <v>2.16</v>
      </c>
      <c r="L1380" s="6">
        <f t="shared" ca="1" si="107"/>
        <v>0.34200000000000003</v>
      </c>
      <c r="M1380" s="4">
        <f t="shared" ca="1" si="108"/>
        <v>-6.6874903057401909</v>
      </c>
      <c r="N1380" s="4">
        <f t="shared" ca="1" si="109"/>
        <v>-0.15095018901944884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47192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30.307894736842108</v>
      </c>
      <c r="D1381" s="4">
        <f ca="1">INDEX('Sheet 1'!L:L,(MATCH((INDEX('Sheet 1'!B:B,(MATCH(A1381,'Sheet 1'!A:A,0)),1)),'Sheet 1'!J:J,0)),1)</f>
        <v>4.4656700515162067</v>
      </c>
      <c r="E1381" s="6">
        <f ca="1">INDEX('Sheet 1'!N:N,(MATCH((INDEX('Sheet 1'!B:B,(MATCH(A1381,'Sheet 1'!A:A,0)),1)),'Sheet 1'!J:J,0)),1)</f>
        <v>-0.1906666666666664</v>
      </c>
      <c r="F1381" s="6">
        <f ca="1">INDEX('Sheet 1'!O:O,(MATCH((INDEX('Sheet 1'!B:B,(MATCH(A1381,'Sheet 1'!A:A,0)),1)),'Sheet 1'!J:J,0)),1)</f>
        <v>3.8345926642735999</v>
      </c>
      <c r="G1381" s="5">
        <f ca="1">INDEX('Sheet 1'!H:H,(MATCH((INDEX('Sheet 1'!B:B,(MATCH(A1381,'Sheet 1'!A:A,0)),1)),'Sheet 1'!J:J,0)),1)</f>
        <v>0</v>
      </c>
      <c r="H1381" s="5">
        <f t="shared" ca="1" si="106"/>
        <v>30.423426349766931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30.529564592743156</v>
      </c>
      <c r="J1381" s="6">
        <f ca="1">IFERROR((INDEX('Sheet 1'!P:P,(MATCH((INDEX('Sheet 1'!B:B,(MATCH(A1381,'Sheet 1'!A:A,0)),1)),'Sheet 1'!J:J,1)),1)),"")</f>
        <v>0.15454545454545457</v>
      </c>
      <c r="K1381" s="4">
        <f ca="1">IFERROR(AVERAGEIFS('Sheet 1'!H:H, 'Sheet 1'!B:B, INDEX('Sheet 1'!B:B, MATCH(A1381, 'Sheet 1'!A:A, 0)), 'Sheet 1'!G:G, "&lt;="&amp;I1381, 'Sheet 1'!H:H, "&gt;0"), "0.001")</f>
        <v>5.5900000000000007</v>
      </c>
      <c r="L1381" s="6">
        <f t="shared" ca="1" si="107"/>
        <v>0.86390909090909118</v>
      </c>
      <c r="M1381" s="4">
        <f t="shared" ca="1" si="108"/>
        <v>-6.7868638719853074</v>
      </c>
      <c r="N1381" s="4">
        <f t="shared" ca="1" si="109"/>
        <v>-4.9638655194820247E-2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47193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29.768701754385969</v>
      </c>
      <c r="D1382" s="4">
        <f ca="1">INDEX('Sheet 1'!L:L,(MATCH((INDEX('Sheet 1'!B:B,(MATCH(A1382,'Sheet 1'!A:A,0)),1)),'Sheet 1'!J:J,0)),1)</f>
        <v>4.4579019830062236</v>
      </c>
      <c r="E1382" s="6">
        <f ca="1">INDEX('Sheet 1'!N:N,(MATCH((INDEX('Sheet 1'!B:B,(MATCH(A1382,'Sheet 1'!A:A,0)),1)),'Sheet 1'!J:J,0)),1)</f>
        <v>-0.3106666666666667</v>
      </c>
      <c r="F1382" s="6">
        <f ca="1">INDEX('Sheet 1'!O:O,(MATCH((INDEX('Sheet 1'!B:B,(MATCH(A1382,'Sheet 1'!A:A,0)),1)),'Sheet 1'!J:J,0)),1)</f>
        <v>3.515163036214846</v>
      </c>
      <c r="G1382" s="5">
        <f ca="1">INDEX('Sheet 1'!H:H,(MATCH((INDEX('Sheet 1'!B:B,(MATCH(A1382,'Sheet 1'!A:A,0)),1)),'Sheet 1'!J:J,0)),1)</f>
        <v>0</v>
      </c>
      <c r="H1382" s="5">
        <f t="shared" ca="1" si="106"/>
        <v>30.035415888509934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30.113833728163925</v>
      </c>
      <c r="J1382" s="6">
        <f ca="1">IFERROR((INDEX('Sheet 1'!P:P,(MATCH((INDEX('Sheet 1'!B:B,(MATCH(A1382,'Sheet 1'!A:A,0)),1)),'Sheet 1'!J:J,1)),1)),"")</f>
        <v>0.1772727272727273</v>
      </c>
      <c r="K1382" s="4">
        <f ca="1">IFERROR(AVERAGEIFS('Sheet 1'!H:H, 'Sheet 1'!B:B, INDEX('Sheet 1'!B:B, MATCH(A1382, 'Sheet 1'!A:A, 0)), 'Sheet 1'!G:G, "&lt;="&amp;I1382, 'Sheet 1'!H:H, "&gt;0"), "0.001")</f>
        <v>1.3300000000000003</v>
      </c>
      <c r="L1382" s="6">
        <f t="shared" ca="1" si="107"/>
        <v>0.23577272727272736</v>
      </c>
      <c r="M1382" s="4">
        <f t="shared" ca="1" si="108"/>
        <v>-6.6777380633010672</v>
      </c>
      <c r="N1382" s="4">
        <f t="shared" ca="1" si="109"/>
        <v>-7.7420269690455082E-2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47194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29.272596491228072</v>
      </c>
      <c r="D1383" s="4">
        <f ca="1">INDEX('Sheet 1'!L:L,(MATCH((INDEX('Sheet 1'!B:B,(MATCH(A1383,'Sheet 1'!A:A,0)),1)),'Sheet 1'!J:J,0)),1)</f>
        <v>4.4096258344671426</v>
      </c>
      <c r="E1383" s="6">
        <f ca="1">INDEX('Sheet 1'!N:N,(MATCH((INDEX('Sheet 1'!B:B,(MATCH(A1383,'Sheet 1'!A:A,0)),1)),'Sheet 1'!J:J,0)),1)</f>
        <v>-0.1239999999999999</v>
      </c>
      <c r="F1383" s="6">
        <f ca="1">INDEX('Sheet 1'!O:O,(MATCH((INDEX('Sheet 1'!B:B,(MATCH(A1383,'Sheet 1'!A:A,0)),1)),'Sheet 1'!J:J,0)),1)</f>
        <v>3.4764007482110242</v>
      </c>
      <c r="G1383" s="5">
        <f ca="1">INDEX('Sheet 1'!H:H,(MATCH((INDEX('Sheet 1'!B:B,(MATCH(A1383,'Sheet 1'!A:A,0)),1)),'Sheet 1'!J:J,0)),1)</f>
        <v>0</v>
      </c>
      <c r="H1383" s="5">
        <f t="shared" ca="1" si="106"/>
        <v>29.549064907090589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32.234893173325155</v>
      </c>
      <c r="J1383" s="6">
        <f ca="1">IFERROR((INDEX('Sheet 1'!P:P,(MATCH((INDEX('Sheet 1'!B:B,(MATCH(A1383,'Sheet 1'!A:A,0)),1)),'Sheet 1'!J:J,1)),1)),"")</f>
        <v>0.18787878787878787</v>
      </c>
      <c r="K1383" s="4">
        <f ca="1">IFERROR(AVERAGEIFS('Sheet 1'!H:H, 'Sheet 1'!B:B, INDEX('Sheet 1'!B:B, MATCH(A1383, 'Sheet 1'!A:A, 0)), 'Sheet 1'!G:G, "&lt;="&amp;I1383, 'Sheet 1'!H:H, "&gt;0"), "0.001")</f>
        <v>3.1999999999999997</v>
      </c>
      <c r="L1383" s="6">
        <f t="shared" ca="1" si="107"/>
        <v>0.60121212121212109</v>
      </c>
      <c r="M1383" s="4">
        <f t="shared" ca="1" si="108"/>
        <v>-6.6383402107324967</v>
      </c>
      <c r="N1383" s="4">
        <f t="shared" ca="1" si="109"/>
        <v>-0.67177960065064024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47195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29.483754385964922</v>
      </c>
      <c r="D1384" s="4">
        <f ca="1">INDEX('Sheet 1'!L:L,(MATCH((INDEX('Sheet 1'!B:B,(MATCH(A1384,'Sheet 1'!A:A,0)),1)),'Sheet 1'!J:J,0)),1)</f>
        <v>4.0399705645168336</v>
      </c>
      <c r="E1384" s="6">
        <f ca="1">INDEX('Sheet 1'!N:N,(MATCH((INDEX('Sheet 1'!B:B,(MATCH(A1384,'Sheet 1'!A:A,0)),1)),'Sheet 1'!J:J,0)),1)</f>
        <v>0.27866666666666629</v>
      </c>
      <c r="F1384" s="6">
        <f ca="1">INDEX('Sheet 1'!O:O,(MATCH((INDEX('Sheet 1'!B:B,(MATCH(A1384,'Sheet 1'!A:A,0)),1)),'Sheet 1'!J:J,0)),1)</f>
        <v>3.3899809986445608</v>
      </c>
      <c r="G1384" s="5">
        <f ca="1">INDEX('Sheet 1'!H:H,(MATCH((INDEX('Sheet 1'!B:B,(MATCH(A1384,'Sheet 1'!A:A,0)),1)),'Sheet 1'!J:J,0)),1)</f>
        <v>0</v>
      </c>
      <c r="H1384" s="5">
        <f t="shared" ca="1" si="106"/>
        <v>29.450033770068487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28.215615616282765</v>
      </c>
      <c r="J1384" s="6">
        <f ca="1">IFERROR((INDEX('Sheet 1'!P:P,(MATCH((INDEX('Sheet 1'!B:B,(MATCH(A1384,'Sheet 1'!A:A,0)),1)),'Sheet 1'!J:J,1)),1)),"")</f>
        <v>0.1484848484848485</v>
      </c>
      <c r="K1384" s="4">
        <f ca="1">IFERROR(AVERAGEIFS('Sheet 1'!H:H, 'Sheet 1'!B:B, INDEX('Sheet 1'!B:B, MATCH(A1384, 'Sheet 1'!A:A, 0)), 'Sheet 1'!G:G, "&lt;="&amp;I1384, 'Sheet 1'!H:H, "&gt;0"), "0.001")</f>
        <v>2.4999999999999991</v>
      </c>
      <c r="L1384" s="6">
        <f t="shared" ca="1" si="107"/>
        <v>0.3712121212121211</v>
      </c>
      <c r="M1384" s="4">
        <f t="shared" ca="1" si="108"/>
        <v>-7.2980121798216802</v>
      </c>
      <c r="N1384" s="4">
        <f t="shared" ca="1" si="109"/>
        <v>0.31389802213418394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47196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29.815543859649122</v>
      </c>
      <c r="D1385" s="4">
        <f ca="1">INDEX('Sheet 1'!L:L,(MATCH((INDEX('Sheet 1'!B:B,(MATCH(A1385,'Sheet 1'!A:A,0)),1)),'Sheet 1'!J:J,0)),1)</f>
        <v>4.4678664517452447</v>
      </c>
      <c r="E1385" s="6">
        <f ca="1">INDEX('Sheet 1'!N:N,(MATCH((INDEX('Sheet 1'!B:B,(MATCH(A1385,'Sheet 1'!A:A,0)),1)),'Sheet 1'!J:J,0)),1)</f>
        <v>-0.41999999999999971</v>
      </c>
      <c r="F1385" s="6">
        <f ca="1">INDEX('Sheet 1'!O:O,(MATCH((INDEX('Sheet 1'!B:B,(MATCH(A1385,'Sheet 1'!A:A,0)),1)),'Sheet 1'!J:J,0)),1)</f>
        <v>3.5084839260654248</v>
      </c>
      <c r="G1385" s="5">
        <f ca="1">INDEX('Sheet 1'!H:H,(MATCH((INDEX('Sheet 1'!B:B,(MATCH(A1385,'Sheet 1'!A:A,0)),1)),'Sheet 1'!J:J,0)),1)</f>
        <v>0</v>
      </c>
      <c r="H1385" s="5">
        <f t="shared" ca="1" si="106"/>
        <v>29.760429577740798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28.274457437385259</v>
      </c>
      <c r="J1385" s="6">
        <f ca="1">IFERROR((INDEX('Sheet 1'!P:P,(MATCH((INDEX('Sheet 1'!B:B,(MATCH(A1385,'Sheet 1'!A:A,0)),1)),'Sheet 1'!J:J,1)),1)),"")</f>
        <v>0.13750000000000001</v>
      </c>
      <c r="K1385" s="4">
        <f ca="1">IFERROR(AVERAGEIFS('Sheet 1'!H:H, 'Sheet 1'!B:B, INDEX('Sheet 1'!B:B, MATCH(A1385, 'Sheet 1'!A:A, 0)), 'Sheet 1'!G:G, "&lt;="&amp;I1385, 'Sheet 1'!H:H, "&gt;0"), "0.001")</f>
        <v>5.5500000000000007</v>
      </c>
      <c r="L1385" s="6">
        <f t="shared" ca="1" si="107"/>
        <v>0.76312500000000016</v>
      </c>
      <c r="M1385" s="4">
        <f t="shared" ca="1" si="108"/>
        <v>-6.6733292459989553</v>
      </c>
      <c r="N1385" s="4">
        <f t="shared" ca="1" si="109"/>
        <v>0.34492669799068892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47197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29.348982456140352</v>
      </c>
      <c r="D1386" s="4">
        <f ca="1">INDEX('Sheet 1'!L:L,(MATCH((INDEX('Sheet 1'!B:B,(MATCH(A1386,'Sheet 1'!A:A,0)),1)),'Sheet 1'!J:J,0)),1)</f>
        <v>4.7285268071319697</v>
      </c>
      <c r="E1386" s="6">
        <f ca="1">INDEX('Sheet 1'!N:N,(MATCH((INDEX('Sheet 1'!B:B,(MATCH(A1386,'Sheet 1'!A:A,0)),1)),'Sheet 1'!J:J,0)),1)</f>
        <v>0.1066666666666663</v>
      </c>
      <c r="F1386" s="6">
        <f ca="1">INDEX('Sheet 1'!O:O,(MATCH((INDEX('Sheet 1'!B:B,(MATCH(A1386,'Sheet 1'!A:A,0)),1)),'Sheet 1'!J:J,0)),1)</f>
        <v>4.4026507167084397</v>
      </c>
      <c r="G1386" s="5">
        <f ca="1">INDEX('Sheet 1'!H:H,(MATCH((INDEX('Sheet 1'!B:B,(MATCH(A1386,'Sheet 1'!A:A,0)),1)),'Sheet 1'!J:J,0)),1)</f>
        <v>0</v>
      </c>
      <c r="H1386" s="5">
        <f t="shared" ca="1" si="106"/>
        <v>29.343466384553825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31.060522779570757</v>
      </c>
      <c r="J1386" s="6">
        <f ca="1">IFERROR((INDEX('Sheet 1'!P:P,(MATCH((INDEX('Sheet 1'!B:B,(MATCH(A1386,'Sheet 1'!A:A,0)),1)),'Sheet 1'!J:J,1)),1)),"")</f>
        <v>0.14204545454545453</v>
      </c>
      <c r="K1386" s="4">
        <f ca="1">IFERROR(AVERAGEIFS('Sheet 1'!H:H, 'Sheet 1'!B:B, INDEX('Sheet 1'!B:B, MATCH(A1386, 'Sheet 1'!A:A, 0)), 'Sheet 1'!G:G, "&lt;="&amp;I1386, 'Sheet 1'!H:H, "&gt;0"), "0.001")</f>
        <v>2.9083333333333332</v>
      </c>
      <c r="L1386" s="6">
        <f t="shared" ca="1" si="107"/>
        <v>0.41311553030303022</v>
      </c>
      <c r="M1386" s="4">
        <f t="shared" ca="1" si="108"/>
        <v>-6.2067920206931468</v>
      </c>
      <c r="N1386" s="4">
        <f t="shared" ca="1" si="109"/>
        <v>-0.36196058375917706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47198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30.029543859649131</v>
      </c>
      <c r="D1387" s="4">
        <f ca="1">INDEX('Sheet 1'!L:L,(MATCH((INDEX('Sheet 1'!B:B,(MATCH(A1387,'Sheet 1'!A:A,0)),1)),'Sheet 1'!J:J,0)),1)</f>
        <v>4.411911803942326</v>
      </c>
      <c r="E1387" s="6">
        <f ca="1">INDEX('Sheet 1'!N:N,(MATCH((INDEX('Sheet 1'!B:B,(MATCH(A1387,'Sheet 1'!A:A,0)),1)),'Sheet 1'!J:J,0)),1)</f>
        <v>-3.7333333333333288E-2</v>
      </c>
      <c r="F1387" s="6">
        <f ca="1">INDEX('Sheet 1'!O:O,(MATCH((INDEX('Sheet 1'!B:B,(MATCH(A1387,'Sheet 1'!A:A,0)),1)),'Sheet 1'!J:J,0)),1)</f>
        <v>3.0797847122605622</v>
      </c>
      <c r="G1387" s="5">
        <f ca="1">INDEX('Sheet 1'!H:H,(MATCH((INDEX('Sheet 1'!B:B,(MATCH(A1387,'Sheet 1'!A:A,0)),1)),'Sheet 1'!J:J,0)),1)</f>
        <v>0.5</v>
      </c>
      <c r="H1387" s="5">
        <f t="shared" ca="1" si="106"/>
        <v>29.739229693728813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30.372649046035662</v>
      </c>
      <c r="J1387" s="6">
        <f ca="1">IFERROR((INDEX('Sheet 1'!P:P,(MATCH((INDEX('Sheet 1'!B:B,(MATCH(A1387,'Sheet 1'!A:A,0)),1)),'Sheet 1'!J:J,1)),1)),"")</f>
        <v>0.1246212121212121</v>
      </c>
      <c r="K1387" s="4">
        <f ca="1">IFERROR(AVERAGEIFS('Sheet 1'!H:H, 'Sheet 1'!B:B, INDEX('Sheet 1'!B:B, MATCH(A1387, 'Sheet 1'!A:A, 0)), 'Sheet 1'!G:G, "&lt;="&amp;I1387, 'Sheet 1'!H:H, "&gt;0"), "0.001")</f>
        <v>4.0545454545454547</v>
      </c>
      <c r="L1387" s="6">
        <f t="shared" ca="1" si="107"/>
        <v>0.50528236914600544</v>
      </c>
      <c r="M1387" s="4">
        <f t="shared" ca="1" si="108"/>
        <v>-6.8064696653309813</v>
      </c>
      <c r="N1387" s="4">
        <f t="shared" ca="1" si="109"/>
        <v>-7.776791595877873E-2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47199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29.855052631578939</v>
      </c>
      <c r="D1388" s="4">
        <f ca="1">INDEX('Sheet 1'!L:L,(MATCH((INDEX('Sheet 1'!B:B,(MATCH(A1388,'Sheet 1'!A:A,0)),1)),'Sheet 1'!J:J,0)),1)</f>
        <v>4.9666172075655606</v>
      </c>
      <c r="E1388" s="6">
        <f ca="1">INDEX('Sheet 1'!N:N,(MATCH((INDEX('Sheet 1'!B:B,(MATCH(A1388,'Sheet 1'!A:A,0)),1)),'Sheet 1'!J:J,0)),1)</f>
        <v>-0.1693333333333332</v>
      </c>
      <c r="F1388" s="6">
        <f ca="1">INDEX('Sheet 1'!O:O,(MATCH((INDEX('Sheet 1'!B:B,(MATCH(A1388,'Sheet 1'!A:A,0)),1)),'Sheet 1'!J:J,0)),1)</f>
        <v>3.9603771774147201</v>
      </c>
      <c r="G1388" s="5">
        <f ca="1">INDEX('Sheet 1'!H:H,(MATCH((INDEX('Sheet 1'!B:B,(MATCH(A1388,'Sheet 1'!A:A,0)),1)),'Sheet 1'!J:J,0)),1)</f>
        <v>0</v>
      </c>
      <c r="H1388" s="5">
        <f t="shared" ca="1" si="106"/>
        <v>29.744432177278821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29.9387718069705</v>
      </c>
      <c r="J1388" s="6">
        <f ca="1">IFERROR((INDEX('Sheet 1'!P:P,(MATCH((INDEX('Sheet 1'!B:B,(MATCH(A1388,'Sheet 1'!A:A,0)),1)),'Sheet 1'!J:J,1)),1)),"")</f>
        <v>0.11212121212121211</v>
      </c>
      <c r="K1388" s="4">
        <f ca="1">IFERROR(AVERAGEIFS('Sheet 1'!H:H, 'Sheet 1'!B:B, INDEX('Sheet 1'!B:B, MATCH(A1388, 'Sheet 1'!A:A, 0)), 'Sheet 1'!G:G, "&lt;="&amp;I1388, 'Sheet 1'!H:H, "&gt;0"), "0.001")</f>
        <v>2.4124999999999996</v>
      </c>
      <c r="L1388" s="6">
        <f t="shared" ca="1" si="107"/>
        <v>0.27049242424242415</v>
      </c>
      <c r="M1388" s="4">
        <f t="shared" ca="1" si="108"/>
        <v>-6.0111442826923049</v>
      </c>
      <c r="N1388" s="4">
        <f t="shared" ca="1" si="109"/>
        <v>-1.6856377669701061E-2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47200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28.904561403508779</v>
      </c>
      <c r="D1389" s="4">
        <f ca="1">INDEX('Sheet 1'!L:L,(MATCH((INDEX('Sheet 1'!B:B,(MATCH(A1389,'Sheet 1'!A:A,0)),1)),'Sheet 1'!J:J,0)),1)</f>
        <v>4.1806236872522842</v>
      </c>
      <c r="E1389" s="6">
        <f ca="1">INDEX('Sheet 1'!N:N,(MATCH((INDEX('Sheet 1'!B:B,(MATCH(A1389,'Sheet 1'!A:A,0)),1)),'Sheet 1'!J:J,0)),1)</f>
        <v>-0.1213333333333335</v>
      </c>
      <c r="F1389" s="6">
        <f ca="1">INDEX('Sheet 1'!O:O,(MATCH((INDEX('Sheet 1'!B:B,(MATCH(A1389,'Sheet 1'!A:A,0)),1)),'Sheet 1'!J:J,0)),1)</f>
        <v>3.7119708953503299</v>
      </c>
      <c r="G1389" s="5">
        <f ca="1">INDEX('Sheet 1'!H:H,(MATCH((INDEX('Sheet 1'!B:B,(MATCH(A1389,'Sheet 1'!A:A,0)),1)),'Sheet 1'!J:J,0)),1)</f>
        <v>0</v>
      </c>
      <c r="H1389" s="5">
        <f t="shared" ca="1" si="106"/>
        <v>29.257957565332521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27.173751660583775</v>
      </c>
      <c r="J1389" s="6">
        <f ca="1">IFERROR((INDEX('Sheet 1'!P:P,(MATCH((INDEX('Sheet 1'!B:B,(MATCH(A1389,'Sheet 1'!A:A,0)),1)),'Sheet 1'!J:J,1)),1)),"")</f>
        <v>0.13977272727272727</v>
      </c>
      <c r="K1389" s="4">
        <f ca="1">IFERROR(AVERAGEIFS('Sheet 1'!H:H, 'Sheet 1'!B:B, INDEX('Sheet 1'!B:B, MATCH(A1389, 'Sheet 1'!A:A, 0)), 'Sheet 1'!G:G, "&lt;="&amp;I1389, 'Sheet 1'!H:H, "&gt;0"), "0.001")</f>
        <v>5.76</v>
      </c>
      <c r="L1389" s="6">
        <f t="shared" ca="1" si="107"/>
        <v>0.80509090909090908</v>
      </c>
      <c r="M1389" s="4">
        <f t="shared" ca="1" si="108"/>
        <v>-6.9139352321151657</v>
      </c>
      <c r="N1389" s="4">
        <f t="shared" ca="1" si="109"/>
        <v>0.4140075434683716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47201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28.439263157894739</v>
      </c>
      <c r="D1390" s="4">
        <f ca="1">INDEX('Sheet 1'!L:L,(MATCH((INDEX('Sheet 1'!B:B,(MATCH(A1390,'Sheet 1'!A:A,0)),1)),'Sheet 1'!J:J,0)),1)</f>
        <v>4.1905070754683642</v>
      </c>
      <c r="E1390" s="6">
        <f ca="1">INDEX('Sheet 1'!N:N,(MATCH((INDEX('Sheet 1'!B:B,(MATCH(A1390,'Sheet 1'!A:A,0)),1)),'Sheet 1'!J:J,0)),1)</f>
        <v>-0.1199999999999999</v>
      </c>
      <c r="F1390" s="6">
        <f ca="1">INDEX('Sheet 1'!O:O,(MATCH((INDEX('Sheet 1'!B:B,(MATCH(A1390,'Sheet 1'!A:A,0)),1)),'Sheet 1'!J:J,0)),1)</f>
        <v>3.5802385546368432</v>
      </c>
      <c r="G1390" s="5">
        <f ca="1">INDEX('Sheet 1'!H:H,(MATCH((INDEX('Sheet 1'!B:B,(MATCH(A1390,'Sheet 1'!A:A,0)),1)),'Sheet 1'!J:J,0)),1)</f>
        <v>0</v>
      </c>
      <c r="H1390" s="5">
        <f t="shared" ca="1" si="106"/>
        <v>28.830018253743503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26.541311991359173</v>
      </c>
      <c r="J1390" s="6">
        <f ca="1">IFERROR((INDEX('Sheet 1'!P:P,(MATCH((INDEX('Sheet 1'!B:B,(MATCH(A1390,'Sheet 1'!A:A,0)),1)),'Sheet 1'!J:J,1)),1)),"")</f>
        <v>0.16818181818181818</v>
      </c>
      <c r="K1390" s="4">
        <f ca="1">IFERROR(AVERAGEIFS('Sheet 1'!H:H, 'Sheet 1'!B:B, INDEX('Sheet 1'!B:B, MATCH(A1390, 'Sheet 1'!A:A, 0)), 'Sheet 1'!G:G, "&lt;="&amp;I1390, 'Sheet 1'!H:H, "&gt;0"), "0.001")</f>
        <v>1.7374999999999998</v>
      </c>
      <c r="L1390" s="6">
        <f t="shared" ca="1" si="107"/>
        <v>0.29221590909090905</v>
      </c>
      <c r="M1390" s="4">
        <f t="shared" ca="1" si="108"/>
        <v>-6.7865923253968354</v>
      </c>
      <c r="N1390" s="4">
        <f t="shared" ca="1" si="109"/>
        <v>0.45291682661660621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47202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28.289719298245611</v>
      </c>
      <c r="D1391" s="4">
        <f ca="1">INDEX('Sheet 1'!L:L,(MATCH((INDEX('Sheet 1'!B:B,(MATCH(A1391,'Sheet 1'!A:A,0)),1)),'Sheet 1'!J:J,0)),1)</f>
        <v>4.2790025780621423</v>
      </c>
      <c r="E1391" s="6">
        <f ca="1">INDEX('Sheet 1'!N:N,(MATCH((INDEX('Sheet 1'!B:B,(MATCH(A1391,'Sheet 1'!A:A,0)),1)),'Sheet 1'!J:J,0)),1)</f>
        <v>-0.84000000000000052</v>
      </c>
      <c r="F1391" s="6">
        <f ca="1">INDEX('Sheet 1'!O:O,(MATCH((INDEX('Sheet 1'!B:B,(MATCH(A1391,'Sheet 1'!A:A,0)),1)),'Sheet 1'!J:J,0)),1)</f>
        <v>3.7486574173205569</v>
      </c>
      <c r="G1391" s="5">
        <f ca="1">INDEX('Sheet 1'!H:H,(MATCH((INDEX('Sheet 1'!B:B,(MATCH(A1391,'Sheet 1'!A:A,0)),1)),'Sheet 1'!J:J,0)),1)</f>
        <v>0.5</v>
      </c>
      <c r="H1391" s="5">
        <f t="shared" ca="1" si="106"/>
        <v>28.536944415436736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30.327580390155013</v>
      </c>
      <c r="J1391" s="6">
        <f ca="1">IFERROR((INDEX('Sheet 1'!P:P,(MATCH((INDEX('Sheet 1'!B:B,(MATCH(A1391,'Sheet 1'!A:A,0)),1)),'Sheet 1'!J:J,1)),1)),"")</f>
        <v>0.19772727272727272</v>
      </c>
      <c r="K1391" s="4">
        <f ca="1">IFERROR(AVERAGEIFS('Sheet 1'!H:H, 'Sheet 1'!B:B, INDEX('Sheet 1'!B:B, MATCH(A1391, 'Sheet 1'!A:A, 0)), 'Sheet 1'!G:G, "&lt;="&amp;I1391, 'Sheet 1'!H:H, "&gt;0"), "0.001")</f>
        <v>2.5799999999999992</v>
      </c>
      <c r="L1391" s="6">
        <f t="shared" ca="1" si="107"/>
        <v>0.5101363636363635</v>
      </c>
      <c r="M1391" s="4">
        <f t="shared" ca="1" si="108"/>
        <v>-6.6112882107814359</v>
      </c>
      <c r="N1391" s="4">
        <f t="shared" ca="1" si="109"/>
        <v>-0.47624675487629659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47203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28.14038596491228</v>
      </c>
      <c r="D1392" s="4">
        <f ca="1">INDEX('Sheet 1'!L:L,(MATCH((INDEX('Sheet 1'!B:B,(MATCH(A1392,'Sheet 1'!A:A,0)),1)),'Sheet 1'!J:J,0)),1)</f>
        <v>4.103883899803157</v>
      </c>
      <c r="E1392" s="6">
        <f ca="1">INDEX('Sheet 1'!N:N,(MATCH((INDEX('Sheet 1'!B:B,(MATCH(A1392,'Sheet 1'!A:A,0)),1)),'Sheet 1'!J:J,0)),1)</f>
        <v>1.8666666666666651E-2</v>
      </c>
      <c r="F1392" s="6">
        <f ca="1">INDEX('Sheet 1'!O:O,(MATCH((INDEX('Sheet 1'!B:B,(MATCH(A1392,'Sheet 1'!A:A,0)),1)),'Sheet 1'!J:J,0)),1)</f>
        <v>3.4363987015531299</v>
      </c>
      <c r="G1392" s="5">
        <f ca="1">INDEX('Sheet 1'!H:H,(MATCH((INDEX('Sheet 1'!B:B,(MATCH(A1392,'Sheet 1'!A:A,0)),1)),'Sheet 1'!J:J,0)),1)</f>
        <v>14.5</v>
      </c>
      <c r="H1392" s="5">
        <f t="shared" ca="1" si="106"/>
        <v>27.898646131297088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31.554993474332097</v>
      </c>
      <c r="J1392" s="6">
        <f ca="1">IFERROR((INDEX('Sheet 1'!P:P,(MATCH((INDEX('Sheet 1'!B:B,(MATCH(A1392,'Sheet 1'!A:A,0)),1)),'Sheet 1'!J:J,1)),1)),"")</f>
        <v>0.18106060606060609</v>
      </c>
      <c r="K1392" s="4">
        <f ca="1">IFERROR(AVERAGEIFS('Sheet 1'!H:H, 'Sheet 1'!B:B, INDEX('Sheet 1'!B:B, MATCH(A1392, 'Sheet 1'!A:A, 0)), 'Sheet 1'!G:G, "&lt;="&amp;I1392, 'Sheet 1'!H:H, "&gt;0"), "0.001")</f>
        <v>9.76</v>
      </c>
      <c r="L1392" s="6">
        <f t="shared" ca="1" si="107"/>
        <v>1.7671515151515154</v>
      </c>
      <c r="M1392" s="4">
        <f t="shared" ca="1" si="108"/>
        <v>-6.8570131738527094</v>
      </c>
      <c r="N1392" s="4">
        <f t="shared" ca="1" si="109"/>
        <v>-0.83204291173626976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47204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28.246842105263159</v>
      </c>
      <c r="D1393" s="4">
        <f ca="1">INDEX('Sheet 1'!L:L,(MATCH((INDEX('Sheet 1'!B:B,(MATCH(A1393,'Sheet 1'!A:A,0)),1)),'Sheet 1'!J:J,0)),1)</f>
        <v>4.6259549781055718</v>
      </c>
      <c r="E1393" s="6">
        <f ca="1">INDEX('Sheet 1'!N:N,(MATCH((INDEX('Sheet 1'!B:B,(MATCH(A1393,'Sheet 1'!A:A,0)),1)),'Sheet 1'!J:J,0)),1)</f>
        <v>-0.34933333333333338</v>
      </c>
      <c r="F1393" s="6">
        <f ca="1">INDEX('Sheet 1'!O:O,(MATCH((INDEX('Sheet 1'!B:B,(MATCH(A1393,'Sheet 1'!A:A,0)),1)),'Sheet 1'!J:J,0)),1)</f>
        <v>4.1611580162301021</v>
      </c>
      <c r="G1393" s="5">
        <f ca="1">INDEX('Sheet 1'!H:H,(MATCH((INDEX('Sheet 1'!B:B,(MATCH(A1393,'Sheet 1'!A:A,0)),1)),'Sheet 1'!J:J,0)),1)</f>
        <v>0</v>
      </c>
      <c r="H1393" s="5">
        <f t="shared" ca="1" si="106"/>
        <v>28.034493083820195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24.822402217769888</v>
      </c>
      <c r="J1393" s="6">
        <f ca="1">IFERROR((INDEX('Sheet 1'!P:P,(MATCH((INDEX('Sheet 1'!B:B,(MATCH(A1393,'Sheet 1'!A:A,0)),1)),'Sheet 1'!J:J,1)),1)),"")</f>
        <v>0.17196969696969699</v>
      </c>
      <c r="K1393" s="4">
        <f ca="1">IFERROR(AVERAGEIFS('Sheet 1'!H:H, 'Sheet 1'!B:B, INDEX('Sheet 1'!B:B, MATCH(A1393, 'Sheet 1'!A:A, 0)), 'Sheet 1'!G:G, "&lt;="&amp;I1393, 'Sheet 1'!H:H, "&gt;0"), "0.001")</f>
        <v>6.6400000000000006</v>
      </c>
      <c r="L1393" s="6">
        <f t="shared" ca="1" si="107"/>
        <v>1.1418787878787882</v>
      </c>
      <c r="M1393" s="4">
        <f t="shared" ca="1" si="108"/>
        <v>-6.1061645085077867</v>
      </c>
      <c r="N1393" s="4">
        <f t="shared" ca="1" si="109"/>
        <v>0.74026658359214148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47205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28.063684210526318</v>
      </c>
      <c r="D1394" s="4">
        <f ca="1">INDEX('Sheet 1'!L:L,(MATCH((INDEX('Sheet 1'!B:B,(MATCH(A1394,'Sheet 1'!A:A,0)),1)),'Sheet 1'!J:J,0)),1)</f>
        <v>4.2412699950806916</v>
      </c>
      <c r="E1394" s="6">
        <f ca="1">INDEX('Sheet 1'!N:N,(MATCH((INDEX('Sheet 1'!B:B,(MATCH(A1394,'Sheet 1'!A:A,0)),1)),'Sheet 1'!J:J,0)),1)</f>
        <v>-0.7413333333333334</v>
      </c>
      <c r="F1394" s="6">
        <f ca="1">INDEX('Sheet 1'!O:O,(MATCH((INDEX('Sheet 1'!B:B,(MATCH(A1394,'Sheet 1'!A:A,0)),1)),'Sheet 1'!J:J,0)),1)</f>
        <v>3.3212702443547171</v>
      </c>
      <c r="G1394" s="5">
        <f ca="1">INDEX('Sheet 1'!H:H,(MATCH((INDEX('Sheet 1'!B:B,(MATCH(A1394,'Sheet 1'!A:A,0)),1)),'Sheet 1'!J:J,0)),1)</f>
        <v>0.3</v>
      </c>
      <c r="H1394" s="5">
        <f t="shared" ca="1" si="106"/>
        <v>27.870813310830634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29.35822899207605</v>
      </c>
      <c r="J1394" s="6">
        <f ca="1">IFERROR((INDEX('Sheet 1'!P:P,(MATCH((INDEX('Sheet 1'!B:B,(MATCH(A1394,'Sheet 1'!A:A,0)),1)),'Sheet 1'!J:J,1)),1)),"")</f>
        <v>0.17689393939393941</v>
      </c>
      <c r="K1394" s="4">
        <f ca="1">IFERROR(AVERAGEIFS('Sheet 1'!H:H, 'Sheet 1'!B:B, INDEX('Sheet 1'!B:B, MATCH(A1394, 'Sheet 1'!A:A, 0)), 'Sheet 1'!G:G, "&lt;="&amp;I1394, 'Sheet 1'!H:H, "&gt;0"), "0.001")</f>
        <v>9.5153846153846171</v>
      </c>
      <c r="L1394" s="6">
        <f t="shared" ca="1" si="107"/>
        <v>1.6832138694638699</v>
      </c>
      <c r="M1394" s="4">
        <f t="shared" ca="1" si="108"/>
        <v>-6.6168115312339122</v>
      </c>
      <c r="N1394" s="4">
        <f t="shared" ca="1" si="109"/>
        <v>-0.30522574206575653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47206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27.58526315789473</v>
      </c>
      <c r="D1395" s="4">
        <f ca="1">INDEX('Sheet 1'!L:L,(MATCH((INDEX('Sheet 1'!B:B,(MATCH(A1395,'Sheet 1'!A:A,0)),1)),'Sheet 1'!J:J,0)),1)</f>
        <v>3.9731046248947379</v>
      </c>
      <c r="E1395" s="6">
        <f ca="1">INDEX('Sheet 1'!N:N,(MATCH((INDEX('Sheet 1'!B:B,(MATCH(A1395,'Sheet 1'!A:A,0)),1)),'Sheet 1'!J:J,0)),1)</f>
        <v>0.68666666666666665</v>
      </c>
      <c r="F1395" s="6">
        <f ca="1">INDEX('Sheet 1'!O:O,(MATCH((INDEX('Sheet 1'!B:B,(MATCH(A1395,'Sheet 1'!A:A,0)),1)),'Sheet 1'!J:J,0)),1)</f>
        <v>2.711603361996882</v>
      </c>
      <c r="G1395" s="5">
        <f ca="1">INDEX('Sheet 1'!H:H,(MATCH((INDEX('Sheet 1'!B:B,(MATCH(A1395,'Sheet 1'!A:A,0)),1)),'Sheet 1'!J:J,0)),1)</f>
        <v>0</v>
      </c>
      <c r="H1395" s="5">
        <f t="shared" ca="1" si="106"/>
        <v>27.316964882502013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28.049772183158229</v>
      </c>
      <c r="J1395" s="6">
        <f ca="1">IFERROR((INDEX('Sheet 1'!P:P,(MATCH((INDEX('Sheet 1'!B:B,(MATCH(A1395,'Sheet 1'!A:A,0)),1)),'Sheet 1'!J:J,1)),1)),"")</f>
        <v>0.16969696969696971</v>
      </c>
      <c r="K1395" s="4">
        <f ca="1">IFERROR(AVERAGEIFS('Sheet 1'!H:H, 'Sheet 1'!B:B, INDEX('Sheet 1'!B:B, MATCH(A1395, 'Sheet 1'!A:A, 0)), 'Sheet 1'!G:G, "&lt;="&amp;I1395, 'Sheet 1'!H:H, "&gt;0"), "0.001")</f>
        <v>4.8785714285714281</v>
      </c>
      <c r="L1395" s="6">
        <f t="shared" ca="1" si="107"/>
        <v>0.82787878787878788</v>
      </c>
      <c r="M1395" s="4">
        <f t="shared" ca="1" si="108"/>
        <v>-6.9429994330002227</v>
      </c>
      <c r="N1395" s="4">
        <f t="shared" ca="1" si="109"/>
        <v>-0.11691336350746261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47207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28.316631578947369</v>
      </c>
      <c r="D1396" s="4">
        <f ca="1">INDEX('Sheet 1'!L:L,(MATCH((INDEX('Sheet 1'!B:B,(MATCH(A1396,'Sheet 1'!A:A,0)),1)),'Sheet 1'!J:J,0)),1)</f>
        <v>3.870150496410242</v>
      </c>
      <c r="E1396" s="6">
        <f ca="1">INDEX('Sheet 1'!N:N,(MATCH((INDEX('Sheet 1'!B:B,(MATCH(A1396,'Sheet 1'!A:A,0)),1)),'Sheet 1'!J:J,0)),1)</f>
        <v>-0.35999999999999988</v>
      </c>
      <c r="F1396" s="6">
        <f ca="1">INDEX('Sheet 1'!O:O,(MATCH((INDEX('Sheet 1'!B:B,(MATCH(A1396,'Sheet 1'!A:A,0)),1)),'Sheet 1'!J:J,0)),1)</f>
        <v>3.6457305648321499</v>
      </c>
      <c r="G1396" s="5">
        <f ca="1">INDEX('Sheet 1'!H:H,(MATCH((INDEX('Sheet 1'!B:B,(MATCH(A1396,'Sheet 1'!A:A,0)),1)),'Sheet 1'!J:J,0)),1)</f>
        <v>0</v>
      </c>
      <c r="H1396" s="5">
        <f t="shared" ca="1" si="106"/>
        <v>28.106691825597945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26.308143994771587</v>
      </c>
      <c r="J1396" s="6">
        <f ca="1">IFERROR((INDEX('Sheet 1'!P:P,(MATCH((INDEX('Sheet 1'!B:B,(MATCH(A1396,'Sheet 1'!A:A,0)),1)),'Sheet 1'!J:J,1)),1)),"")</f>
        <v>0.15757575757575756</v>
      </c>
      <c r="K1396" s="4">
        <f ca="1">IFERROR(AVERAGEIFS('Sheet 1'!H:H, 'Sheet 1'!B:B, INDEX('Sheet 1'!B:B, MATCH(A1396, 'Sheet 1'!A:A, 0)), 'Sheet 1'!G:G, "&lt;="&amp;I1396, 'Sheet 1'!H:H, "&gt;0"), "0.001")</f>
        <v>4.6100000000000003</v>
      </c>
      <c r="L1396" s="6">
        <f t="shared" ca="1" si="107"/>
        <v>0.72642424242424242</v>
      </c>
      <c r="M1396" s="4">
        <f t="shared" ca="1" si="108"/>
        <v>-7.3166745337713506</v>
      </c>
      <c r="N1396" s="4">
        <f t="shared" ca="1" si="109"/>
        <v>0.51896885819782845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47208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27.898982456140349</v>
      </c>
      <c r="D1397" s="4">
        <f ca="1">INDEX('Sheet 1'!L:L,(MATCH((INDEX('Sheet 1'!B:B,(MATCH(A1397,'Sheet 1'!A:A,0)),1)),'Sheet 1'!J:J,0)),1)</f>
        <v>3.0526479422722521</v>
      </c>
      <c r="E1397" s="6">
        <f ca="1">INDEX('Sheet 1'!N:N,(MATCH((INDEX('Sheet 1'!B:B,(MATCH(A1397,'Sheet 1'!A:A,0)),1)),'Sheet 1'!J:J,0)),1)</f>
        <v>-0.13333333333333361</v>
      </c>
      <c r="F1397" s="6">
        <f ca="1">INDEX('Sheet 1'!O:O,(MATCH((INDEX('Sheet 1'!B:B,(MATCH(A1397,'Sheet 1'!A:A,0)),1)),'Sheet 1'!J:J,0)),1)</f>
        <v>3.2285187522040721</v>
      </c>
      <c r="G1397" s="5">
        <f ca="1">INDEX('Sheet 1'!H:H,(MATCH((INDEX('Sheet 1'!B:B,(MATCH(A1397,'Sheet 1'!A:A,0)),1)),'Sheet 1'!J:J,0)),1)</f>
        <v>0</v>
      </c>
      <c r="H1397" s="5">
        <f t="shared" ca="1" si="106"/>
        <v>27.836216253294822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28.253609312065812</v>
      </c>
      <c r="J1397" s="6">
        <f ca="1">IFERROR((INDEX('Sheet 1'!P:P,(MATCH((INDEX('Sheet 1'!B:B,(MATCH(A1397,'Sheet 1'!A:A,0)),1)),'Sheet 1'!J:J,1)),1)),"")</f>
        <v>0.15113636363636362</v>
      </c>
      <c r="K1397" s="4">
        <f ca="1">IFERROR(AVERAGEIFS('Sheet 1'!H:H, 'Sheet 1'!B:B, INDEX('Sheet 1'!B:B, MATCH(A1397, 'Sheet 1'!A:A, 0)), 'Sheet 1'!G:G, "&lt;="&amp;I1397, 'Sheet 1'!H:H, "&gt;0"), "0.001")</f>
        <v>7.2888888888888879</v>
      </c>
      <c r="L1397" s="6">
        <f t="shared" ca="1" si="107"/>
        <v>1.1016161616161613</v>
      </c>
      <c r="M1397" s="4">
        <f t="shared" ca="1" si="108"/>
        <v>-9.1392728489265664</v>
      </c>
      <c r="N1397" s="4">
        <f t="shared" ca="1" si="109"/>
        <v>-0.11617024387735174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47209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27.224947368421049</v>
      </c>
      <c r="D1398" s="4">
        <f ca="1">INDEX('Sheet 1'!L:L,(MATCH((INDEX('Sheet 1'!B:B,(MATCH(A1398,'Sheet 1'!A:A,0)),1)),'Sheet 1'!J:J,0)),1)</f>
        <v>3.73476629513531</v>
      </c>
      <c r="E1398" s="6">
        <f ca="1">INDEX('Sheet 1'!N:N,(MATCH((INDEX('Sheet 1'!B:B,(MATCH(A1398,'Sheet 1'!A:A,0)),1)),'Sheet 1'!J:J,0)),1)</f>
        <v>-0.26399999999999968</v>
      </c>
      <c r="F1398" s="6">
        <f ca="1">INDEX('Sheet 1'!O:O,(MATCH((INDEX('Sheet 1'!B:B,(MATCH(A1398,'Sheet 1'!A:A,0)),1)),'Sheet 1'!J:J,0)),1)</f>
        <v>3.183642313197006</v>
      </c>
      <c r="G1398" s="5">
        <f ca="1">INDEX('Sheet 1'!H:H,(MATCH((INDEX('Sheet 1'!B:B,(MATCH(A1398,'Sheet 1'!A:A,0)),1)),'Sheet 1'!J:J,0)),1)</f>
        <v>0</v>
      </c>
      <c r="H1398" s="5">
        <f t="shared" ca="1" si="106"/>
        <v>27.498479511616775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30.289193334850562</v>
      </c>
      <c r="J1398" s="6">
        <f ca="1">IFERROR((INDEX('Sheet 1'!P:P,(MATCH((INDEX('Sheet 1'!B:B,(MATCH(A1398,'Sheet 1'!A:A,0)),1)),'Sheet 1'!J:J,1)),1)),"")</f>
        <v>0.15454545454545454</v>
      </c>
      <c r="K1398" s="4">
        <f ca="1">IFERROR(AVERAGEIFS('Sheet 1'!H:H, 'Sheet 1'!B:B, INDEX('Sheet 1'!B:B, MATCH(A1398, 'Sheet 1'!A:A, 0)), 'Sheet 1'!G:G, "&lt;="&amp;I1398, 'Sheet 1'!H:H, "&gt;0"), "0.001")</f>
        <v>4.9249999999999998</v>
      </c>
      <c r="L1398" s="6">
        <f t="shared" ca="1" si="107"/>
        <v>0.76113636363636361</v>
      </c>
      <c r="M1398" s="4">
        <f t="shared" ca="1" si="108"/>
        <v>-7.2895986567841433</v>
      </c>
      <c r="N1398" s="4">
        <f t="shared" ca="1" si="109"/>
        <v>-0.82046525117805169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47210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26.95705263157895</v>
      </c>
      <c r="D1399" s="4">
        <f ca="1">INDEX('Sheet 1'!L:L,(MATCH((INDEX('Sheet 1'!B:B,(MATCH(A1399,'Sheet 1'!A:A,0)),1)),'Sheet 1'!J:J,0)),1)</f>
        <v>3.8906573242081</v>
      </c>
      <c r="E1399" s="6">
        <f ca="1">INDEX('Sheet 1'!N:N,(MATCH((INDEX('Sheet 1'!B:B,(MATCH(A1399,'Sheet 1'!A:A,0)),1)),'Sheet 1'!J:J,0)),1)</f>
        <v>0.33733333333333332</v>
      </c>
      <c r="F1399" s="6">
        <f ca="1">INDEX('Sheet 1'!O:O,(MATCH((INDEX('Sheet 1'!B:B,(MATCH(A1399,'Sheet 1'!A:A,0)),1)),'Sheet 1'!J:J,0)),1)</f>
        <v>2.6883016508133459</v>
      </c>
      <c r="G1399" s="5">
        <f ca="1">INDEX('Sheet 1'!H:H,(MATCH((INDEX('Sheet 1'!B:B,(MATCH(A1399,'Sheet 1'!A:A,0)),1)),'Sheet 1'!J:J,0)),1)</f>
        <v>0</v>
      </c>
      <c r="H1399" s="5">
        <f t="shared" ca="1" si="106"/>
        <v>27.123218286553659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22.571052465819019</v>
      </c>
      <c r="J1399" s="6">
        <f ca="1">IFERROR((INDEX('Sheet 1'!P:P,(MATCH((INDEX('Sheet 1'!B:B,(MATCH(A1399,'Sheet 1'!A:A,0)),1)),'Sheet 1'!J:J,1)),1)),"")</f>
        <v>0.13560606060606062</v>
      </c>
      <c r="K1399" s="4">
        <f ca="1">IFERROR(AVERAGEIFS('Sheet 1'!H:H, 'Sheet 1'!B:B, INDEX('Sheet 1'!B:B, MATCH(A1399, 'Sheet 1'!A:A, 0)), 'Sheet 1'!G:G, "&lt;="&amp;I1399, 'Sheet 1'!H:H, "&gt;0"), "0.001")</f>
        <v>7.2333333333333334</v>
      </c>
      <c r="L1399" s="6">
        <f t="shared" ca="1" si="107"/>
        <v>0.98088383838383852</v>
      </c>
      <c r="M1399" s="4">
        <f t="shared" ca="1" si="108"/>
        <v>-6.9286627901792297</v>
      </c>
      <c r="N1399" s="4">
        <f t="shared" ca="1" si="109"/>
        <v>1.1273159778091362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47211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27.70273684210526</v>
      </c>
      <c r="D1400" s="4">
        <f ca="1">INDEX('Sheet 1'!L:L,(MATCH((INDEX('Sheet 1'!B:B,(MATCH(A1400,'Sheet 1'!A:A,0)),1)),'Sheet 1'!J:J,0)),1)</f>
        <v>3.5564269953104888</v>
      </c>
      <c r="E1400" s="6">
        <f ca="1">INDEX('Sheet 1'!N:N,(MATCH((INDEX('Sheet 1'!B:B,(MATCH(A1400,'Sheet 1'!A:A,0)),1)),'Sheet 1'!J:J,0)),1)</f>
        <v>-2.53333333333336E-2</v>
      </c>
      <c r="F1400" s="6">
        <f ca="1">INDEX('Sheet 1'!O:O,(MATCH((INDEX('Sheet 1'!B:B,(MATCH(A1400,'Sheet 1'!A:A,0)),1)),'Sheet 1'!J:J,0)),1)</f>
        <v>3.1790315257073889</v>
      </c>
      <c r="G1400" s="5">
        <f ca="1">INDEX('Sheet 1'!H:H,(MATCH((INDEX('Sheet 1'!B:B,(MATCH(A1400,'Sheet 1'!A:A,0)),1)),'Sheet 1'!J:J,0)),1)</f>
        <v>0</v>
      </c>
      <c r="H1400" s="5">
        <f t="shared" ca="1" si="106"/>
        <v>27.548614618236499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25.058317790040658</v>
      </c>
      <c r="J1400" s="6">
        <f ca="1">IFERROR((INDEX('Sheet 1'!P:P,(MATCH((INDEX('Sheet 1'!B:B,(MATCH(A1400,'Sheet 1'!A:A,0)),1)),'Sheet 1'!J:J,1)),1)),"")</f>
        <v>8.6363636363636379E-2</v>
      </c>
      <c r="K1400" s="4">
        <f ca="1">IFERROR(AVERAGEIFS('Sheet 1'!H:H, 'Sheet 1'!B:B, INDEX('Sheet 1'!B:B, MATCH(A1400, 'Sheet 1'!A:A, 0)), 'Sheet 1'!G:G, "&lt;="&amp;I1400, 'Sheet 1'!H:H, "&gt;0"), "0.001")</f>
        <v>4.9749999999999996</v>
      </c>
      <c r="L1400" s="6">
        <f t="shared" ca="1" si="107"/>
        <v>0.42965909090909093</v>
      </c>
      <c r="M1400" s="4">
        <f t="shared" ca="1" si="108"/>
        <v>-7.7894855928813218</v>
      </c>
      <c r="N1400" s="4">
        <f t="shared" ca="1" si="109"/>
        <v>0.74356061731382039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47212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27.900666666666659</v>
      </c>
      <c r="D1401" s="4">
        <f ca="1">INDEX('Sheet 1'!L:L,(MATCH((INDEX('Sheet 1'!B:B,(MATCH(A1401,'Sheet 1'!A:A,0)),1)),'Sheet 1'!J:J,0)),1)</f>
        <v>4.1903355130242064</v>
      </c>
      <c r="E1401" s="6">
        <f ca="1">INDEX('Sheet 1'!N:N,(MATCH((INDEX('Sheet 1'!B:B,(MATCH(A1401,'Sheet 1'!A:A,0)),1)),'Sheet 1'!J:J,0)),1)</f>
        <v>-0.2013333333333332</v>
      </c>
      <c r="F1401" s="6">
        <f ca="1">INDEX('Sheet 1'!O:O,(MATCH((INDEX('Sheet 1'!B:B,(MATCH(A1401,'Sheet 1'!A:A,0)),1)),'Sheet 1'!J:J,0)),1)</f>
        <v>5.1469091573364567</v>
      </c>
      <c r="G1401" s="5">
        <f ca="1">INDEX('Sheet 1'!H:H,(MATCH((INDEX('Sheet 1'!B:B,(MATCH(A1401,'Sheet 1'!A:A,0)),1)),'Sheet 1'!J:J,0)),1)</f>
        <v>0</v>
      </c>
      <c r="H1401" s="5">
        <f t="shared" ca="1" si="106"/>
        <v>27.661142361017891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26.879176984530801</v>
      </c>
      <c r="J1401" s="6">
        <f ca="1">IFERROR((INDEX('Sheet 1'!P:P,(MATCH((INDEX('Sheet 1'!B:B,(MATCH(A1401,'Sheet 1'!A:A,0)),1)),'Sheet 1'!J:J,1)),1)),"")</f>
        <v>8.371212121212121E-2</v>
      </c>
      <c r="K1401" s="4">
        <f ca="1">IFERROR(AVERAGEIFS('Sheet 1'!H:H, 'Sheet 1'!B:B, INDEX('Sheet 1'!B:B, MATCH(A1401, 'Sheet 1'!A:A, 0)), 'Sheet 1'!G:G, "&lt;="&amp;I1401, 'Sheet 1'!H:H, "&gt;0"), "0.001")</f>
        <v>3.9428571428571431</v>
      </c>
      <c r="L1401" s="6">
        <f t="shared" ca="1" si="107"/>
        <v>0.33006493506493506</v>
      </c>
      <c r="M1401" s="4">
        <f t="shared" ca="1" si="108"/>
        <v>-6.6583371617731091</v>
      </c>
      <c r="N1401" s="4">
        <f t="shared" ca="1" si="109"/>
        <v>0.24377276687294158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47213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27.960842105263161</v>
      </c>
      <c r="D1402" s="4">
        <f ca="1">INDEX('Sheet 1'!L:L,(MATCH((INDEX('Sheet 1'!B:B,(MATCH(A1402,'Sheet 1'!A:A,0)),1)),'Sheet 1'!J:J,0)),1)</f>
        <v>4.2481402599574736</v>
      </c>
      <c r="E1402" s="6">
        <f ca="1">INDEX('Sheet 1'!N:N,(MATCH((INDEX('Sheet 1'!B:B,(MATCH(A1402,'Sheet 1'!A:A,0)),1)),'Sheet 1'!J:J,0)),1)</f>
        <v>-0.63333333333333353</v>
      </c>
      <c r="F1402" s="6">
        <f ca="1">INDEX('Sheet 1'!O:O,(MATCH((INDEX('Sheet 1'!B:B,(MATCH(A1402,'Sheet 1'!A:A,0)),1)),'Sheet 1'!J:J,0)),1)</f>
        <v>6.9544528479539203</v>
      </c>
      <c r="G1402" s="5">
        <f ca="1">INDEX('Sheet 1'!H:H,(MATCH((INDEX('Sheet 1'!B:B,(MATCH(A1402,'Sheet 1'!A:A,0)),1)),'Sheet 1'!J:J,0)),1)</f>
        <v>0</v>
      </c>
      <c r="H1402" s="5">
        <f t="shared" ca="1" si="106"/>
        <v>27.757821775060627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24.722893950468841</v>
      </c>
      <c r="J1402" s="6">
        <f ca="1">IFERROR((INDEX('Sheet 1'!P:P,(MATCH((INDEX('Sheet 1'!B:B,(MATCH(A1402,'Sheet 1'!A:A,0)),1)),'Sheet 1'!J:J,1)),1)),"")</f>
        <v>0.11515151515151516</v>
      </c>
      <c r="K1402" s="4">
        <f ca="1">IFERROR(AVERAGEIFS('Sheet 1'!H:H, 'Sheet 1'!B:B, INDEX('Sheet 1'!B:B, MATCH(A1402, 'Sheet 1'!A:A, 0)), 'Sheet 1'!G:G, "&lt;="&amp;I1402, 'Sheet 1'!H:H, "&gt;0"), "0.001")</f>
        <v>3.56</v>
      </c>
      <c r="L1402" s="6">
        <f t="shared" ca="1" si="107"/>
        <v>0.40993939393939399</v>
      </c>
      <c r="M1402" s="4">
        <f t="shared" ca="1" si="108"/>
        <v>-6.5819018192076042</v>
      </c>
      <c r="N1402" s="4">
        <f t="shared" ca="1" si="109"/>
        <v>0.76220368364832058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47214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27.147684210526311</v>
      </c>
      <c r="D1403" s="4">
        <f ca="1">INDEX('Sheet 1'!L:L,(MATCH((INDEX('Sheet 1'!B:B,(MATCH(A1403,'Sheet 1'!A:A,0)),1)),'Sheet 1'!J:J,0)),1)</f>
        <v>3.5803571584465592</v>
      </c>
      <c r="E1403" s="6">
        <f ca="1">INDEX('Sheet 1'!N:N,(MATCH((INDEX('Sheet 1'!B:B,(MATCH(A1403,'Sheet 1'!A:A,0)),1)),'Sheet 1'!J:J,0)),1)</f>
        <v>0.6306666666666666</v>
      </c>
      <c r="F1403" s="6">
        <f ca="1">INDEX('Sheet 1'!O:O,(MATCH((INDEX('Sheet 1'!B:B,(MATCH(A1403,'Sheet 1'!A:A,0)),1)),'Sheet 1'!J:J,0)),1)</f>
        <v>4.7438715325266898</v>
      </c>
      <c r="G1403" s="5">
        <f ca="1">INDEX('Sheet 1'!H:H,(MATCH((INDEX('Sheet 1'!B:B,(MATCH(A1403,'Sheet 1'!A:A,0)),1)),'Sheet 1'!J:J,0)),1)</f>
        <v>0</v>
      </c>
      <c r="H1403" s="5">
        <f t="shared" ca="1" si="106"/>
        <v>27.142824302303737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22.210402373787488</v>
      </c>
      <c r="J1403" s="6">
        <f ca="1">IFERROR((INDEX('Sheet 1'!P:P,(MATCH((INDEX('Sheet 1'!B:B,(MATCH(A1403,'Sheet 1'!A:A,0)),1)),'Sheet 1'!J:J,1)),1)),"")</f>
        <v>0.13257575757575757</v>
      </c>
      <c r="K1403" s="4">
        <f ca="1">IFERROR(AVERAGEIFS('Sheet 1'!H:H, 'Sheet 1'!B:B, INDEX('Sheet 1'!B:B, MATCH(A1403, 'Sheet 1'!A:A, 0)), 'Sheet 1'!G:G, "&lt;="&amp;I1403, 'Sheet 1'!H:H, "&gt;0"), "0.001")</f>
        <v>5.8</v>
      </c>
      <c r="L1403" s="6">
        <f t="shared" ca="1" si="107"/>
        <v>0.76893939393939392</v>
      </c>
      <c r="M1403" s="4">
        <f t="shared" ca="1" si="108"/>
        <v>-7.5823955569575396</v>
      </c>
      <c r="N1403" s="4">
        <f t="shared" ca="1" si="109"/>
        <v>1.378991429693289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47215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27.4380350877193</v>
      </c>
      <c r="D1404" s="4">
        <f ca="1">INDEX('Sheet 1'!L:L,(MATCH((INDEX('Sheet 1'!B:B,(MATCH(A1404,'Sheet 1'!A:A,0)),1)),'Sheet 1'!J:J,0)),1)</f>
        <v>3.8298730955382609</v>
      </c>
      <c r="E1404" s="6">
        <f ca="1">INDEX('Sheet 1'!N:N,(MATCH((INDEX('Sheet 1'!B:B,(MATCH(A1404,'Sheet 1'!A:A,0)),1)),'Sheet 1'!J:J,0)),1)</f>
        <v>-0.38533333333333319</v>
      </c>
      <c r="F1404" s="6">
        <f ca="1">INDEX('Sheet 1'!O:O,(MATCH((INDEX('Sheet 1'!B:B,(MATCH(A1404,'Sheet 1'!A:A,0)),1)),'Sheet 1'!J:J,0)),1)</f>
        <v>3.923756244093541</v>
      </c>
      <c r="G1404" s="5">
        <f ca="1">INDEX('Sheet 1'!H:H,(MATCH((INDEX('Sheet 1'!B:B,(MATCH(A1404,'Sheet 1'!A:A,0)),1)),'Sheet 1'!J:J,0)),1)</f>
        <v>0</v>
      </c>
      <c r="H1404" s="5">
        <f t="shared" ca="1" si="106"/>
        <v>27.570403812912737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27.429228293182618</v>
      </c>
      <c r="J1404" s="6">
        <f ca="1">IFERROR((INDEX('Sheet 1'!P:P,(MATCH((INDEX('Sheet 1'!B:B,(MATCH(A1404,'Sheet 1'!A:A,0)),1)),'Sheet 1'!J:J,1)),1)),"")</f>
        <v>0.1556818181818182</v>
      </c>
      <c r="K1404" s="4">
        <f ca="1">IFERROR(AVERAGEIFS('Sheet 1'!H:H, 'Sheet 1'!B:B, INDEX('Sheet 1'!B:B, MATCH(A1404, 'Sheet 1'!A:A, 0)), 'Sheet 1'!G:G, "&lt;="&amp;I1404, 'Sheet 1'!H:H, "&gt;0"), "0.001")</f>
        <v>7.8</v>
      </c>
      <c r="L1404" s="6">
        <f t="shared" ca="1" si="107"/>
        <v>1.2143181818181819</v>
      </c>
      <c r="M1404" s="4">
        <f t="shared" ca="1" si="108"/>
        <v>-7.1642152111212658</v>
      </c>
      <c r="N1404" s="4">
        <f t="shared" ca="1" si="109"/>
        <v>2.2995003534037254E-3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47216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26.90199999999999</v>
      </c>
      <c r="D1405" s="4">
        <f ca="1">INDEX('Sheet 1'!L:L,(MATCH((INDEX('Sheet 1'!B:B,(MATCH(A1405,'Sheet 1'!A:A,0)),1)),'Sheet 1'!J:J,0)),1)</f>
        <v>3.572269069695952</v>
      </c>
      <c r="E1405" s="6">
        <f ca="1">INDEX('Sheet 1'!N:N,(MATCH((INDEX('Sheet 1'!B:B,(MATCH(A1405,'Sheet 1'!A:A,0)),1)),'Sheet 1'!J:J,0)),1)</f>
        <v>0.18666666666666709</v>
      </c>
      <c r="F1405" s="6">
        <f ca="1">INDEX('Sheet 1'!O:O,(MATCH((INDEX('Sheet 1'!B:B,(MATCH(A1405,'Sheet 1'!A:A,0)),1)),'Sheet 1'!J:J,0)),1)</f>
        <v>3.6305882679217669</v>
      </c>
      <c r="G1405" s="5">
        <f ca="1">INDEX('Sheet 1'!H:H,(MATCH((INDEX('Sheet 1'!B:B,(MATCH(A1405,'Sheet 1'!A:A,0)),1)),'Sheet 1'!J:J,0)),1)</f>
        <v>4.0999999999999996</v>
      </c>
      <c r="H1405" s="5">
        <f t="shared" ca="1" si="106"/>
        <v>27.030291238829829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29.738831088034718</v>
      </c>
      <c r="J1405" s="6">
        <f ca="1">IFERROR((INDEX('Sheet 1'!P:P,(MATCH((INDEX('Sheet 1'!B:B,(MATCH(A1405,'Sheet 1'!A:A,0)),1)),'Sheet 1'!J:J,1)),1)),"")</f>
        <v>0.17310606060606062</v>
      </c>
      <c r="K1405" s="4">
        <f ca="1">IFERROR(AVERAGEIFS('Sheet 1'!H:H, 'Sheet 1'!B:B, INDEX('Sheet 1'!B:B, MATCH(A1405, 'Sheet 1'!A:A, 0)), 'Sheet 1'!G:G, "&lt;="&amp;I1405, 'Sheet 1'!H:H, "&gt;0"), "0.001")</f>
        <v>5.3</v>
      </c>
      <c r="L1405" s="6">
        <f t="shared" ca="1" si="107"/>
        <v>0.91746212121212123</v>
      </c>
      <c r="M1405" s="4">
        <f t="shared" ca="1" si="108"/>
        <v>-7.5307877080742163</v>
      </c>
      <c r="N1405" s="4">
        <f t="shared" ca="1" si="109"/>
        <v>-0.79412581546556915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47217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27.125192982456142</v>
      </c>
      <c r="D1406" s="4">
        <f ca="1">INDEX('Sheet 1'!L:L,(MATCH((INDEX('Sheet 1'!B:B,(MATCH(A1406,'Sheet 1'!A:A,0)),1)),'Sheet 1'!J:J,0)),1)</f>
        <v>3.9357529586283091</v>
      </c>
      <c r="E1406" s="6">
        <f ca="1">INDEX('Sheet 1'!N:N,(MATCH((INDEX('Sheet 1'!B:B,(MATCH(A1406,'Sheet 1'!A:A,0)),1)),'Sheet 1'!J:J,0)),1)</f>
        <v>-5.7333333333333819E-2</v>
      </c>
      <c r="F1406" s="6">
        <f ca="1">INDEX('Sheet 1'!O:O,(MATCH((INDEX('Sheet 1'!B:B,(MATCH(A1406,'Sheet 1'!A:A,0)),1)),'Sheet 1'!J:J,0)),1)</f>
        <v>4.3635211833010654</v>
      </c>
      <c r="G1406" s="5">
        <f ca="1">INDEX('Sheet 1'!H:H,(MATCH((INDEX('Sheet 1'!B:B,(MATCH(A1406,'Sheet 1'!A:A,0)),1)),'Sheet 1'!J:J,0)),1)</f>
        <v>0</v>
      </c>
      <c r="H1406" s="5">
        <f t="shared" ca="1" si="106"/>
        <v>27.174770484349317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29.589689072730398</v>
      </c>
      <c r="J1406" s="6">
        <f ca="1">IFERROR((INDEX('Sheet 1'!P:P,(MATCH((INDEX('Sheet 1'!B:B,(MATCH(A1406,'Sheet 1'!A:A,0)),1)),'Sheet 1'!J:J,1)),1)),"")</f>
        <v>0.22500000000000001</v>
      </c>
      <c r="K1406" s="4">
        <f ca="1">IFERROR(AVERAGEIFS('Sheet 1'!H:H, 'Sheet 1'!B:B, INDEX('Sheet 1'!B:B, MATCH(A1406, 'Sheet 1'!A:A, 0)), 'Sheet 1'!G:G, "&lt;="&amp;I1406, 'Sheet 1'!H:H, "&gt;0"), "0.001")</f>
        <v>4.9764705882352942</v>
      </c>
      <c r="L1406" s="6">
        <f t="shared" ca="1" si="107"/>
        <v>1.1197058823529413</v>
      </c>
      <c r="M1406" s="4">
        <f t="shared" ca="1" si="108"/>
        <v>-6.8919958309349347</v>
      </c>
      <c r="N1406" s="4">
        <f t="shared" ca="1" si="109"/>
        <v>-0.62618160138109469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47218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27.141859649122811</v>
      </c>
      <c r="D1407" s="4">
        <f ca="1">INDEX('Sheet 1'!L:L,(MATCH((INDEX('Sheet 1'!B:B,(MATCH(A1407,'Sheet 1'!A:A,0)),1)),'Sheet 1'!J:J,0)),1)</f>
        <v>4.0410658104164083</v>
      </c>
      <c r="E1407" s="6">
        <f ca="1">INDEX('Sheet 1'!N:N,(MATCH((INDEX('Sheet 1'!B:B,(MATCH(A1407,'Sheet 1'!A:A,0)),1)),'Sheet 1'!J:J,0)),1)</f>
        <v>7.4666666666666492E-2</v>
      </c>
      <c r="F1407" s="6">
        <f ca="1">INDEX('Sheet 1'!O:O,(MATCH((INDEX('Sheet 1'!B:B,(MATCH(A1407,'Sheet 1'!A:A,0)),1)),'Sheet 1'!J:J,0)),1)</f>
        <v>4.2873507643504736</v>
      </c>
      <c r="G1407" s="5">
        <f ca="1">INDEX('Sheet 1'!H:H,(MATCH((INDEX('Sheet 1'!B:B,(MATCH(A1407,'Sheet 1'!A:A,0)),1)),'Sheet 1'!J:J,0)),1)</f>
        <v>0</v>
      </c>
      <c r="H1407" s="5">
        <f t="shared" ca="1" si="106"/>
        <v>27.130584030882641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24.590254983220117</v>
      </c>
      <c r="J1407" s="6">
        <f ca="1">IFERROR((INDEX('Sheet 1'!P:P,(MATCH((INDEX('Sheet 1'!B:B,(MATCH(A1407,'Sheet 1'!A:A,0)),1)),'Sheet 1'!J:J,1)),1)),"")</f>
        <v>0.25492424242424244</v>
      </c>
      <c r="K1407" s="4">
        <f ca="1">IFERROR(AVERAGEIFS('Sheet 1'!H:H, 'Sheet 1'!B:B, INDEX('Sheet 1'!B:B, MATCH(A1407, 'Sheet 1'!A:A, 0)), 'Sheet 1'!G:G, "&lt;="&amp;I1407, 'Sheet 1'!H:H, "&gt;0"), "0.001")</f>
        <v>9.4333333333333336</v>
      </c>
      <c r="L1407" s="6">
        <f t="shared" ca="1" si="107"/>
        <v>2.4047853535353538</v>
      </c>
      <c r="M1407" s="4">
        <f t="shared" ca="1" si="108"/>
        <v>-6.7165101788644215</v>
      </c>
      <c r="N1407" s="4">
        <f t="shared" ca="1" si="109"/>
        <v>0.63141873594970388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47219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27.03368421052631</v>
      </c>
      <c r="D1408" s="4">
        <f ca="1">INDEX('Sheet 1'!L:L,(MATCH((INDEX('Sheet 1'!B:B,(MATCH(A1408,'Sheet 1'!A:A,0)),1)),'Sheet 1'!J:J,0)),1)</f>
        <v>4.059100330799347</v>
      </c>
      <c r="E1408" s="6">
        <f ca="1">INDEX('Sheet 1'!N:N,(MATCH((INDEX('Sheet 1'!B:B,(MATCH(A1408,'Sheet 1'!A:A,0)),1)),'Sheet 1'!J:J,0)),1)</f>
        <v>-1.1439999999999999</v>
      </c>
      <c r="F1408" s="6">
        <f ca="1">INDEX('Sheet 1'!O:O,(MATCH((INDEX('Sheet 1'!B:B,(MATCH(A1408,'Sheet 1'!A:A,0)),1)),'Sheet 1'!J:J,0)),1)</f>
        <v>3.5354284116714978</v>
      </c>
      <c r="G1408" s="5">
        <f ca="1">INDEX('Sheet 1'!H:H,(MATCH((INDEX('Sheet 1'!B:B,(MATCH(A1408,'Sheet 1'!A:A,0)),1)),'Sheet 1'!J:J,0)),1)</f>
        <v>0</v>
      </c>
      <c r="H1408" s="5">
        <f t="shared" ca="1" si="106"/>
        <v>27.114779130791504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27.464920222859178</v>
      </c>
      <c r="J1408" s="6">
        <f ca="1">IFERROR((INDEX('Sheet 1'!P:P,(MATCH((INDEX('Sheet 1'!B:B,(MATCH(A1408,'Sheet 1'!A:A,0)),1)),'Sheet 1'!J:J,1)),1)),"")</f>
        <v>0.28484848484848485</v>
      </c>
      <c r="K1408" s="4">
        <f ca="1">IFERROR(AVERAGEIFS('Sheet 1'!H:H, 'Sheet 1'!B:B, INDEX('Sheet 1'!B:B, MATCH(A1408, 'Sheet 1'!A:A, 0)), 'Sheet 1'!G:G, "&lt;="&amp;I1408, 'Sheet 1'!H:H, "&gt;0"), "0.001")</f>
        <v>3.7349999999999994</v>
      </c>
      <c r="L1408" s="6">
        <f t="shared" ca="1" si="107"/>
        <v>1.0639090909090907</v>
      </c>
      <c r="M1408" s="4">
        <f t="shared" ca="1" si="108"/>
        <v>-6.6600187251845151</v>
      </c>
      <c r="N1408" s="4">
        <f t="shared" ca="1" si="109"/>
        <v>-0.10623930851394976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47220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26.040175438596499</v>
      </c>
      <c r="D1409" s="4">
        <f ca="1">INDEX('Sheet 1'!L:L,(MATCH((INDEX('Sheet 1'!B:B,(MATCH(A1409,'Sheet 1'!A:A,0)),1)),'Sheet 1'!J:J,0)),1)</f>
        <v>3.7414585005999972</v>
      </c>
      <c r="E1409" s="6">
        <f ca="1">INDEX('Sheet 1'!N:N,(MATCH((INDEX('Sheet 1'!B:B,(MATCH(A1409,'Sheet 1'!A:A,0)),1)),'Sheet 1'!J:J,0)),1)</f>
        <v>-0.23466666666666669</v>
      </c>
      <c r="F1409" s="6">
        <f ca="1">INDEX('Sheet 1'!O:O,(MATCH((INDEX('Sheet 1'!B:B,(MATCH(A1409,'Sheet 1'!A:A,0)),1)),'Sheet 1'!J:J,0)),1)</f>
        <v>3.4235864446723321</v>
      </c>
      <c r="G1409" s="5">
        <f ca="1">INDEX('Sheet 1'!H:H,(MATCH((INDEX('Sheet 1'!B:B,(MATCH(A1409,'Sheet 1'!A:A,0)),1)),'Sheet 1'!J:J,0)),1)</f>
        <v>0</v>
      </c>
      <c r="H1409" s="5">
        <f t="shared" ca="1" si="106"/>
        <v>26.003514044721062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27.927434733382714</v>
      </c>
      <c r="J1409" s="6">
        <f ca="1">IFERROR((INDEX('Sheet 1'!P:P,(MATCH((INDEX('Sheet 1'!B:B,(MATCH(A1409,'Sheet 1'!A:A,0)),1)),'Sheet 1'!J:J,1)),1)),"")</f>
        <v>0.30113636363636365</v>
      </c>
      <c r="K1409" s="4">
        <f ca="1">IFERROR(AVERAGEIFS('Sheet 1'!H:H, 'Sheet 1'!B:B, INDEX('Sheet 1'!B:B, MATCH(A1409, 'Sheet 1'!A:A, 0)), 'Sheet 1'!G:G, "&lt;="&amp;I1409, 'Sheet 1'!H:H, "&gt;0"), "0.001")</f>
        <v>6.583333333333333</v>
      </c>
      <c r="L1409" s="6">
        <f t="shared" ca="1" si="107"/>
        <v>1.9824810606060606</v>
      </c>
      <c r="M1409" s="4">
        <f t="shared" ca="1" si="108"/>
        <v>-6.9598995777771098</v>
      </c>
      <c r="N1409" s="4">
        <f t="shared" ca="1" si="109"/>
        <v>-0.50441807505911551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47221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25.724736842105269</v>
      </c>
      <c r="D1410" s="4">
        <f ca="1">INDEX('Sheet 1'!L:L,(MATCH((INDEX('Sheet 1'!B:B,(MATCH(A1410,'Sheet 1'!A:A,0)),1)),'Sheet 1'!J:J,0)),1)</f>
        <v>4.3673646371552008</v>
      </c>
      <c r="E1410" s="6">
        <f ca="1">INDEX('Sheet 1'!N:N,(MATCH((INDEX('Sheet 1'!B:B,(MATCH(A1410,'Sheet 1'!A:A,0)),1)),'Sheet 1'!J:J,0)),1)</f>
        <v>3.9999999999999758E-2</v>
      </c>
      <c r="F1410" s="6">
        <f ca="1">INDEX('Sheet 1'!O:O,(MATCH((INDEX('Sheet 1'!B:B,(MATCH(A1410,'Sheet 1'!A:A,0)),1)),'Sheet 1'!J:J,0)),1)</f>
        <v>3.6175249116608019</v>
      </c>
      <c r="G1410" s="5">
        <f ca="1">INDEX('Sheet 1'!H:H,(MATCH((INDEX('Sheet 1'!B:B,(MATCH(A1410,'Sheet 1'!A:A,0)),1)),'Sheet 1'!J:J,0)),1)</f>
        <v>0</v>
      </c>
      <c r="H1410" s="5">
        <f t="shared" ca="1" si="106"/>
        <v>25.752058282962963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27.8335490433332</v>
      </c>
      <c r="J1410" s="6">
        <f ca="1">IFERROR((INDEX('Sheet 1'!P:P,(MATCH((INDEX('Sheet 1'!B:B,(MATCH(A1410,'Sheet 1'!A:A,0)),1)),'Sheet 1'!J:J,1)),1)),"")</f>
        <v>0.32727272727272733</v>
      </c>
      <c r="K1410" s="4">
        <f ca="1">IFERROR(AVERAGEIFS('Sheet 1'!H:H, 'Sheet 1'!B:B, INDEX('Sheet 1'!B:B, MATCH(A1410, 'Sheet 1'!A:A, 0)), 'Sheet 1'!G:G, "&lt;="&amp;I1410, 'Sheet 1'!H:H, "&gt;0"), "0.001")</f>
        <v>5.1100000000000003</v>
      </c>
      <c r="L1410" s="6">
        <f t="shared" ca="1" si="107"/>
        <v>1.6723636363636367</v>
      </c>
      <c r="M1410" s="4">
        <f t="shared" ca="1" si="108"/>
        <v>-5.8902196128193598</v>
      </c>
      <c r="N1410" s="4">
        <f t="shared" ca="1" si="109"/>
        <v>-0.48285691176030626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47222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25.72708771929824</v>
      </c>
      <c r="D1411" s="4">
        <f ca="1">INDEX('Sheet 1'!L:L,(MATCH((INDEX('Sheet 1'!B:B,(MATCH(A1411,'Sheet 1'!A:A,0)),1)),'Sheet 1'!J:J,0)),1)</f>
        <v>3.9820656507454131</v>
      </c>
      <c r="E1411" s="6">
        <f ca="1">INDEX('Sheet 1'!N:N,(MATCH((INDEX('Sheet 1'!B:B,(MATCH(A1411,'Sheet 1'!A:A,0)),1)),'Sheet 1'!J:J,0)),1)</f>
        <v>0.32000000000000017</v>
      </c>
      <c r="F1411" s="6">
        <f ca="1">INDEX('Sheet 1'!O:O,(MATCH((INDEX('Sheet 1'!B:B,(MATCH(A1411,'Sheet 1'!A:A,0)),1)),'Sheet 1'!J:J,0)),1)</f>
        <v>3.3484566836323508</v>
      </c>
      <c r="G1411" s="5">
        <f ca="1">INDEX('Sheet 1'!H:H,(MATCH((INDEX('Sheet 1'!B:B,(MATCH(A1411,'Sheet 1'!A:A,0)),1)),'Sheet 1'!J:J,0)),1)</f>
        <v>0.3</v>
      </c>
      <c r="H1411" s="5">
        <f t="shared" ref="H1411:H1474" ca="1" si="111">((C1411/(D1411*D1411))+((H1410+E1410)/(F1410*F1410)))/((1/(D1411*D1411))+(1/(F1410*F1410)))</f>
        <v>25.762682385113671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25.897453658830837</v>
      </c>
      <c r="J1411" s="6">
        <f ca="1">IFERROR((INDEX('Sheet 1'!P:P,(MATCH((INDEX('Sheet 1'!B:B,(MATCH(A1411,'Sheet 1'!A:A,0)),1)),'Sheet 1'!J:J,1)),1)),"")</f>
        <v>0.2867424242424243</v>
      </c>
      <c r="K1411" s="4">
        <f ca="1">IFERROR(AVERAGEIFS('Sheet 1'!H:H, 'Sheet 1'!B:B, INDEX('Sheet 1'!B:B, MATCH(A1411, 'Sheet 1'!A:A, 0)), 'Sheet 1'!G:G, "&lt;="&amp;I1411, 'Sheet 1'!H:H, "&gt;0"), "0.001")</f>
        <v>3.7352941176470593</v>
      </c>
      <c r="L1411" s="6">
        <f t="shared" ref="L1411:L1474" ca="1" si="112">J1411*K1411</f>
        <v>1.0710672905525851</v>
      </c>
      <c r="M1411" s="4">
        <f t="shared" ref="M1411:M1474" ca="1" si="113">(B1411-C1411)/D1411</f>
        <v>-6.4607392182201515</v>
      </c>
      <c r="N1411" s="4">
        <f t="shared" ref="N1411:N1474" ca="1" si="114">(C1411-I1411)/D1411</f>
        <v>-4.2783307578243113E-2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47223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26.203438596491232</v>
      </c>
      <c r="D1412" s="4">
        <f ca="1">INDEX('Sheet 1'!L:L,(MATCH((INDEX('Sheet 1'!B:B,(MATCH(A1412,'Sheet 1'!A:A,0)),1)),'Sheet 1'!J:J,0)),1)</f>
        <v>3.6435182482354551</v>
      </c>
      <c r="E1412" s="6">
        <f ca="1">INDEX('Sheet 1'!N:N,(MATCH((INDEX('Sheet 1'!B:B,(MATCH(A1412,'Sheet 1'!A:A,0)),1)),'Sheet 1'!J:J,0)),1)</f>
        <v>-0.14666666666666681</v>
      </c>
      <c r="F1412" s="6">
        <f ca="1">INDEX('Sheet 1'!O:O,(MATCH((INDEX('Sheet 1'!B:B,(MATCH(A1412,'Sheet 1'!A:A,0)),1)),'Sheet 1'!J:J,0)),1)</f>
        <v>3.072209053509944</v>
      </c>
      <c r="G1412" s="5">
        <f ca="1">INDEX('Sheet 1'!H:H,(MATCH((INDEX('Sheet 1'!B:B,(MATCH(A1412,'Sheet 1'!A:A,0)),1)),'Sheet 1'!J:J,0)),1)</f>
        <v>0</v>
      </c>
      <c r="H1412" s="5">
        <f t="shared" ca="1" si="111"/>
        <v>26.137973633732173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28.887616198934239</v>
      </c>
      <c r="J1412" s="6">
        <f ca="1">IFERROR((INDEX('Sheet 1'!P:P,(MATCH((INDEX('Sheet 1'!B:B,(MATCH(A1412,'Sheet 1'!A:A,0)),1)),'Sheet 1'!J:J,1)),1)),"")</f>
        <v>0.23446969696969702</v>
      </c>
      <c r="K1412" s="4">
        <f ca="1">IFERROR(AVERAGEIFS('Sheet 1'!H:H, 'Sheet 1'!B:B, INDEX('Sheet 1'!B:B, MATCH(A1412, 'Sheet 1'!A:A, 0)), 'Sheet 1'!G:G, "&lt;="&amp;I1412, 'Sheet 1'!H:H, "&gt;0"), "0.001")</f>
        <v>4.0352941176470596</v>
      </c>
      <c r="L1412" s="6">
        <f t="shared" ca="1" si="112"/>
        <v>0.94615418894830694</v>
      </c>
      <c r="M1412" s="4">
        <f t="shared" ca="1" si="113"/>
        <v>-7.1917956247869705</v>
      </c>
      <c r="N1412" s="4">
        <f t="shared" ca="1" si="114"/>
        <v>-0.73669937120335449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47224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26.30052631578948</v>
      </c>
      <c r="D1413" s="4">
        <f ca="1">INDEX('Sheet 1'!L:L,(MATCH((INDEX('Sheet 1'!B:B,(MATCH(A1413,'Sheet 1'!A:A,0)),1)),'Sheet 1'!J:J,0)),1)</f>
        <v>3.621183918689133</v>
      </c>
      <c r="E1413" s="6">
        <f ca="1">INDEX('Sheet 1'!N:N,(MATCH((INDEX('Sheet 1'!B:B,(MATCH(A1413,'Sheet 1'!A:A,0)),1)),'Sheet 1'!J:J,0)),1)</f>
        <v>2.1333333333333499E-2</v>
      </c>
      <c r="F1413" s="6">
        <f ca="1">INDEX('Sheet 1'!O:O,(MATCH((INDEX('Sheet 1'!B:B,(MATCH(A1413,'Sheet 1'!A:A,0)),1)),'Sheet 1'!J:J,0)),1)</f>
        <v>3.0783592213215618</v>
      </c>
      <c r="G1413" s="5">
        <f ca="1">INDEX('Sheet 1'!H:H,(MATCH((INDEX('Sheet 1'!B:B,(MATCH(A1413,'Sheet 1'!A:A,0)),1)),'Sheet 1'!J:J,0)),1)</f>
        <v>0</v>
      </c>
      <c r="H1413" s="5">
        <f t="shared" ca="1" si="111"/>
        <v>26.120724728690636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28.181116687269384</v>
      </c>
      <c r="J1413" s="6">
        <f ca="1">IFERROR((INDEX('Sheet 1'!P:P,(MATCH((INDEX('Sheet 1'!B:B,(MATCH(A1413,'Sheet 1'!A:A,0)),1)),'Sheet 1'!J:J,1)),1)),"")</f>
        <v>0.21249999999999999</v>
      </c>
      <c r="K1413" s="4">
        <f ca="1">IFERROR(AVERAGEIFS('Sheet 1'!H:H, 'Sheet 1'!B:B, INDEX('Sheet 1'!B:B, MATCH(A1413, 'Sheet 1'!A:A, 0)), 'Sheet 1'!G:G, "&lt;="&amp;I1413, 'Sheet 1'!H:H, "&gt;0"), "0.001")</f>
        <v>8.0833333333333321</v>
      </c>
      <c r="L1413" s="6">
        <f t="shared" ca="1" si="112"/>
        <v>1.7177083333333329</v>
      </c>
      <c r="M1413" s="4">
        <f t="shared" ca="1" si="113"/>
        <v>-7.2629634137197483</v>
      </c>
      <c r="N1413" s="4">
        <f t="shared" ca="1" si="114"/>
        <v>-0.51933025599005678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47225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26.432561403508771</v>
      </c>
      <c r="D1414" s="4">
        <f ca="1">INDEX('Sheet 1'!L:L,(MATCH((INDEX('Sheet 1'!B:B,(MATCH(A1414,'Sheet 1'!A:A,0)),1)),'Sheet 1'!J:J,0)),1)</f>
        <v>4.0368067837102117</v>
      </c>
      <c r="E1414" s="6">
        <f ca="1">INDEX('Sheet 1'!N:N,(MATCH((INDEX('Sheet 1'!B:B,(MATCH(A1414,'Sheet 1'!A:A,0)),1)),'Sheet 1'!J:J,0)),1)</f>
        <v>-0.48266666666666669</v>
      </c>
      <c r="F1414" s="6">
        <f ca="1">INDEX('Sheet 1'!O:O,(MATCH((INDEX('Sheet 1'!B:B,(MATCH(A1414,'Sheet 1'!A:A,0)),1)),'Sheet 1'!J:J,0)),1)</f>
        <v>3.2288134099133128</v>
      </c>
      <c r="G1414" s="5">
        <f ca="1">INDEX('Sheet 1'!H:H,(MATCH((INDEX('Sheet 1'!B:B,(MATCH(A1414,'Sheet 1'!A:A,0)),1)),'Sheet 1'!J:J,0)),1)</f>
        <v>0</v>
      </c>
      <c r="H1414" s="5">
        <f t="shared" ca="1" si="111"/>
        <v>26.248874930854289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26.483804775364824</v>
      </c>
      <c r="J1414" s="6">
        <f ca="1">IFERROR((INDEX('Sheet 1'!P:P,(MATCH((INDEX('Sheet 1'!B:B,(MATCH(A1414,'Sheet 1'!A:A,0)),1)),'Sheet 1'!J:J,1)),1)),"")</f>
        <v>0.19659090909090909</v>
      </c>
      <c r="K1414" s="4">
        <f ca="1">IFERROR(AVERAGEIFS('Sheet 1'!H:H, 'Sheet 1'!B:B, INDEX('Sheet 1'!B:B, MATCH(A1414, 'Sheet 1'!A:A, 0)), 'Sheet 1'!G:G, "&lt;="&amp;I1414, 'Sheet 1'!H:H, "&gt;0"), "0.001")</f>
        <v>8.7866666666666671</v>
      </c>
      <c r="L1414" s="6">
        <f t="shared" ca="1" si="112"/>
        <v>1.7273787878787881</v>
      </c>
      <c r="M1414" s="4">
        <f t="shared" ca="1" si="113"/>
        <v>-6.5478886703650252</v>
      </c>
      <c r="N1414" s="4">
        <f t="shared" ca="1" si="114"/>
        <v>-1.269403630187012E-2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47226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25.54954385964912</v>
      </c>
      <c r="D1415" s="4">
        <f ca="1">INDEX('Sheet 1'!L:L,(MATCH((INDEX('Sheet 1'!B:B,(MATCH(A1415,'Sheet 1'!A:A,0)),1)),'Sheet 1'!J:J,0)),1)</f>
        <v>4.0811595243341134</v>
      </c>
      <c r="E1415" s="6">
        <f ca="1">INDEX('Sheet 1'!N:N,(MATCH((INDEX('Sheet 1'!B:B,(MATCH(A1415,'Sheet 1'!A:A,0)),1)),'Sheet 1'!J:J,0)),1)</f>
        <v>9.7333333333333244E-2</v>
      </c>
      <c r="F1415" s="6">
        <f ca="1">INDEX('Sheet 1'!O:O,(MATCH((INDEX('Sheet 1'!B:B,(MATCH(A1415,'Sheet 1'!A:A,0)),1)),'Sheet 1'!J:J,0)),1)</f>
        <v>3.02788720082187</v>
      </c>
      <c r="G1415" s="5">
        <f ca="1">INDEX('Sheet 1'!H:H,(MATCH((INDEX('Sheet 1'!B:B,(MATCH(A1415,'Sheet 1'!A:A,0)),1)),'Sheet 1'!J:J,0)),1)</f>
        <v>0</v>
      </c>
      <c r="H1415" s="5">
        <f t="shared" ca="1" si="111"/>
        <v>25.682800365946289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28.815175872758374</v>
      </c>
      <c r="J1415" s="6">
        <f ca="1">IFERROR((INDEX('Sheet 1'!P:P,(MATCH((INDEX('Sheet 1'!B:B,(MATCH(A1415,'Sheet 1'!A:A,0)),1)),'Sheet 1'!J:J,1)),1)),"")</f>
        <v>0.21363636363636368</v>
      </c>
      <c r="K1415" s="4">
        <f ca="1">IFERROR(AVERAGEIFS('Sheet 1'!H:H, 'Sheet 1'!B:B, INDEX('Sheet 1'!B:B, MATCH(A1415, 'Sheet 1'!A:A, 0)), 'Sheet 1'!G:G, "&lt;="&amp;I1415, 'Sheet 1'!H:H, "&gt;0"), "0.001")</f>
        <v>4.8</v>
      </c>
      <c r="L1415" s="6">
        <f t="shared" ca="1" si="112"/>
        <v>1.0254545454545456</v>
      </c>
      <c r="M1415" s="4">
        <f t="shared" ca="1" si="113"/>
        <v>-6.260363925327769</v>
      </c>
      <c r="N1415" s="4">
        <f t="shared" ca="1" si="114"/>
        <v>-0.80017259644906391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47227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25.679438596491231</v>
      </c>
      <c r="D1416" s="4">
        <f ca="1">INDEX('Sheet 1'!L:L,(MATCH((INDEX('Sheet 1'!B:B,(MATCH(A1416,'Sheet 1'!A:A,0)),1)),'Sheet 1'!J:J,0)),1)</f>
        <v>3.7619014743480732</v>
      </c>
      <c r="E1416" s="6">
        <f ca="1">INDEX('Sheet 1'!N:N,(MATCH((INDEX('Sheet 1'!B:B,(MATCH(A1416,'Sheet 1'!A:A,0)),1)),'Sheet 1'!J:J,0)),1)</f>
        <v>-0.545333333333333</v>
      </c>
      <c r="F1416" s="6">
        <f ca="1">INDEX('Sheet 1'!O:O,(MATCH((INDEX('Sheet 1'!B:B,(MATCH(A1416,'Sheet 1'!A:A,0)),1)),'Sheet 1'!J:J,0)),1)</f>
        <v>3.236501837500505</v>
      </c>
      <c r="G1416" s="5">
        <f ca="1">INDEX('Sheet 1'!H:H,(MATCH((INDEX('Sheet 1'!B:B,(MATCH(A1416,'Sheet 1'!A:A,0)),1)),'Sheet 1'!J:J,0)),1)</f>
        <v>0</v>
      </c>
      <c r="H1416" s="5">
        <f t="shared" ca="1" si="111"/>
        <v>25.740546104085261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19.222309594779212</v>
      </c>
      <c r="J1416" s="6">
        <f ca="1">IFERROR((INDEX('Sheet 1'!P:P,(MATCH((INDEX('Sheet 1'!B:B,(MATCH(A1416,'Sheet 1'!A:A,0)),1)),'Sheet 1'!J:J,1)),1)),"")</f>
        <v>0.19962121212121214</v>
      </c>
      <c r="K1416" s="4">
        <f ca="1">IFERROR(AVERAGEIFS('Sheet 1'!H:H, 'Sheet 1'!B:B, INDEX('Sheet 1'!B:B, MATCH(A1416, 'Sheet 1'!A:A, 0)), 'Sheet 1'!G:G, "&lt;="&amp;I1416, 'Sheet 1'!H:H, "&gt;0"), "0.001")</f>
        <v>20.7</v>
      </c>
      <c r="L1416" s="6">
        <f t="shared" ca="1" si="112"/>
        <v>4.1321590909090915</v>
      </c>
      <c r="M1416" s="4">
        <f t="shared" ca="1" si="113"/>
        <v>-6.8261858455347779</v>
      </c>
      <c r="N1416" s="4">
        <f t="shared" ca="1" si="114"/>
        <v>1.7164535131348757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47228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25.325087719298239</v>
      </c>
      <c r="D1417" s="4">
        <f ca="1">INDEX('Sheet 1'!L:L,(MATCH((INDEX('Sheet 1'!B:B,(MATCH(A1417,'Sheet 1'!A:A,0)),1)),'Sheet 1'!J:J,0)),1)</f>
        <v>3.541406551126288</v>
      </c>
      <c r="E1417" s="6">
        <f ca="1">INDEX('Sheet 1'!N:N,(MATCH((INDEX('Sheet 1'!B:B,(MATCH(A1417,'Sheet 1'!A:A,0)),1)),'Sheet 1'!J:J,0)),1)</f>
        <v>-0.30399999999999999</v>
      </c>
      <c r="F1417" s="6">
        <f ca="1">INDEX('Sheet 1'!O:O,(MATCH((INDEX('Sheet 1'!B:B,(MATCH(A1417,'Sheet 1'!A:A,0)),1)),'Sheet 1'!J:J,0)),1)</f>
        <v>3.3697958876353802</v>
      </c>
      <c r="G1417" s="5">
        <f ca="1">INDEX('Sheet 1'!H:H,(MATCH((INDEX('Sheet 1'!B:B,(MATCH(A1417,'Sheet 1'!A:A,0)),1)),'Sheet 1'!J:J,0)),1)</f>
        <v>0</v>
      </c>
      <c r="H1417" s="5">
        <f t="shared" ca="1" si="111"/>
        <v>25.254319609997651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24.883280463801992</v>
      </c>
      <c r="J1417" s="6">
        <f ca="1">IFERROR((INDEX('Sheet 1'!P:P,(MATCH((INDEX('Sheet 1'!B:B,(MATCH(A1417,'Sheet 1'!A:A,0)),1)),'Sheet 1'!J:J,1)),1)),"")</f>
        <v>0.2253787878787879</v>
      </c>
      <c r="K1417" s="4">
        <f ca="1">IFERROR(AVERAGEIFS('Sheet 1'!H:H, 'Sheet 1'!B:B, INDEX('Sheet 1'!B:B, MATCH(A1417, 'Sheet 1'!A:A, 0)), 'Sheet 1'!G:G, "&lt;="&amp;I1417, 'Sheet 1'!H:H, "&gt;0"), "0.001")</f>
        <v>7.8388888888888903</v>
      </c>
      <c r="L1417" s="6">
        <f t="shared" ca="1" si="112"/>
        <v>1.7667192760942767</v>
      </c>
      <c r="M1417" s="4">
        <f t="shared" ca="1" si="113"/>
        <v>-7.1511382140646909</v>
      </c>
      <c r="N1417" s="4">
        <f t="shared" ca="1" si="114"/>
        <v>0.12475474055802414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47229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24.900105263157901</v>
      </c>
      <c r="D1418" s="4">
        <f ca="1">INDEX('Sheet 1'!L:L,(MATCH((INDEX('Sheet 1'!B:B,(MATCH(A1418,'Sheet 1'!A:A,0)),1)),'Sheet 1'!J:J,0)),1)</f>
        <v>3.5574183371125878</v>
      </c>
      <c r="E1418" s="6">
        <f ca="1">INDEX('Sheet 1'!N:N,(MATCH((INDEX('Sheet 1'!B:B,(MATCH(A1418,'Sheet 1'!A:A,0)),1)),'Sheet 1'!J:J,0)),1)</f>
        <v>0.48533333333333339</v>
      </c>
      <c r="F1418" s="6">
        <f ca="1">INDEX('Sheet 1'!O:O,(MATCH((INDEX('Sheet 1'!B:B,(MATCH(A1418,'Sheet 1'!A:A,0)),1)),'Sheet 1'!J:J,0)),1)</f>
        <v>2.9877992141615111</v>
      </c>
      <c r="G1418" s="5">
        <f ca="1">INDEX('Sheet 1'!H:H,(MATCH((INDEX('Sheet 1'!B:B,(MATCH(A1418,'Sheet 1'!A:A,0)),1)),'Sheet 1'!J:J,0)),1)</f>
        <v>0</v>
      </c>
      <c r="H1418" s="5">
        <f t="shared" ca="1" si="111"/>
        <v>24.926571486858382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27.259513045811303</v>
      </c>
      <c r="J1418" s="6">
        <f ca="1">IFERROR((INDEX('Sheet 1'!P:P,(MATCH((INDEX('Sheet 1'!B:B,(MATCH(A1418,'Sheet 1'!A:A,0)),1)),'Sheet 1'!J:J,1)),1)),"")</f>
        <v>0.24659090909090908</v>
      </c>
      <c r="K1418" s="4">
        <f ca="1">IFERROR(AVERAGEIFS('Sheet 1'!H:H, 'Sheet 1'!B:B, INDEX('Sheet 1'!B:B, MATCH(A1418, 'Sheet 1'!A:A, 0)), 'Sheet 1'!G:G, "&lt;="&amp;I1418, 'Sheet 1'!H:H, "&gt;0"), "0.001")</f>
        <v>6.1142857142857148</v>
      </c>
      <c r="L1418" s="6">
        <f t="shared" ca="1" si="112"/>
        <v>1.5077272727272728</v>
      </c>
      <c r="M1418" s="4">
        <f t="shared" ca="1" si="113"/>
        <v>-6.9994875225634292</v>
      </c>
      <c r="N1418" s="4">
        <f t="shared" ca="1" si="114"/>
        <v>-0.66323596469917512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47230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25.536315789473679</v>
      </c>
      <c r="D1419" s="4">
        <f ca="1">INDEX('Sheet 1'!L:L,(MATCH((INDEX('Sheet 1'!B:B,(MATCH(A1419,'Sheet 1'!A:A,0)),1)),'Sheet 1'!J:J,0)),1)</f>
        <v>4.1406801895862957</v>
      </c>
      <c r="E1419" s="6">
        <f ca="1">INDEX('Sheet 1'!N:N,(MATCH((INDEX('Sheet 1'!B:B,(MATCH(A1419,'Sheet 1'!A:A,0)),1)),'Sheet 1'!J:J,0)),1)</f>
        <v>-0.15733333333333341</v>
      </c>
      <c r="F1419" s="6">
        <f ca="1">INDEX('Sheet 1'!O:O,(MATCH((INDEX('Sheet 1'!B:B,(MATCH(A1419,'Sheet 1'!A:A,0)),1)),'Sheet 1'!J:J,0)),1)</f>
        <v>3.347010498830155</v>
      </c>
      <c r="G1419" s="5">
        <f ca="1">INDEX('Sheet 1'!H:H,(MATCH((INDEX('Sheet 1'!B:B,(MATCH(A1419,'Sheet 1'!A:A,0)),1)),'Sheet 1'!J:J,0)),1)</f>
        <v>0</v>
      </c>
      <c r="H1419" s="5">
        <f t="shared" ca="1" si="111"/>
        <v>25.454502329089259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21.506045981255973</v>
      </c>
      <c r="J1419" s="6">
        <f ca="1">IFERROR((INDEX('Sheet 1'!P:P,(MATCH((INDEX('Sheet 1'!B:B,(MATCH(A1419,'Sheet 1'!A:A,0)),1)),'Sheet 1'!J:J,1)),1)),"")</f>
        <v>0.26136363636363635</v>
      </c>
      <c r="K1419" s="4">
        <f ca="1">IFERROR(AVERAGEIFS('Sheet 1'!H:H, 'Sheet 1'!B:B, INDEX('Sheet 1'!B:B, MATCH(A1419, 'Sheet 1'!A:A, 0)), 'Sheet 1'!G:G, "&lt;="&amp;I1419, 'Sheet 1'!H:H, "&gt;0"), "0.001")</f>
        <v>11.8</v>
      </c>
      <c r="L1419" s="6">
        <f t="shared" ca="1" si="112"/>
        <v>3.084090909090909</v>
      </c>
      <c r="M1419" s="4">
        <f t="shared" ca="1" si="113"/>
        <v>-6.1671789706669102</v>
      </c>
      <c r="N1419" s="4">
        <f t="shared" ca="1" si="114"/>
        <v>0.97333520670196449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47231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25.209017543859652</v>
      </c>
      <c r="D1420" s="4">
        <f ca="1">INDEX('Sheet 1'!L:L,(MATCH((INDEX('Sheet 1'!B:B,(MATCH(A1420,'Sheet 1'!A:A,0)),1)),'Sheet 1'!J:J,0)),1)</f>
        <v>4.0822586929341291</v>
      </c>
      <c r="E1420" s="6">
        <f ca="1">INDEX('Sheet 1'!N:N,(MATCH((INDEX('Sheet 1'!B:B,(MATCH(A1420,'Sheet 1'!A:A,0)),1)),'Sheet 1'!J:J,0)),1)</f>
        <v>-0.60399999999999998</v>
      </c>
      <c r="F1420" s="6">
        <f ca="1">INDEX('Sheet 1'!O:O,(MATCH((INDEX('Sheet 1'!B:B,(MATCH(A1420,'Sheet 1'!A:A,0)),1)),'Sheet 1'!J:J,0)),1)</f>
        <v>3.4005341392834789</v>
      </c>
      <c r="G1420" s="5">
        <f ca="1">INDEX('Sheet 1'!H:H,(MATCH((INDEX('Sheet 1'!B:B,(MATCH(A1420,'Sheet 1'!A:A,0)),1)),'Sheet 1'!J:J,0)),1)</f>
        <v>0</v>
      </c>
      <c r="H1420" s="5">
        <f t="shared" ca="1" si="111"/>
        <v>25.261732686153337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30.050777104841039</v>
      </c>
      <c r="J1420" s="6">
        <f ca="1">IFERROR((INDEX('Sheet 1'!P:P,(MATCH((INDEX('Sheet 1'!B:B,(MATCH(A1420,'Sheet 1'!A:A,0)),1)),'Sheet 1'!J:J,1)),1)),"")</f>
        <v>0.24734848484848487</v>
      </c>
      <c r="K1420" s="4">
        <f ca="1">IFERROR(AVERAGEIFS('Sheet 1'!H:H, 'Sheet 1'!B:B, INDEX('Sheet 1'!B:B, MATCH(A1420, 'Sheet 1'!A:A, 0)), 'Sheet 1'!G:G, "&lt;="&amp;I1420, 'Sheet 1'!H:H, "&gt;0"), "0.001")</f>
        <v>3.912500000000001</v>
      </c>
      <c r="L1420" s="6">
        <f t="shared" ca="1" si="112"/>
        <v>0.96775094696969732</v>
      </c>
      <c r="M1420" s="4">
        <f t="shared" ca="1" si="113"/>
        <v>-6.1752621379662331</v>
      </c>
      <c r="N1420" s="4">
        <f t="shared" ca="1" si="114"/>
        <v>-1.186049176491891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47232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24.64105263157894</v>
      </c>
      <c r="D1421" s="4">
        <f ca="1">INDEX('Sheet 1'!L:L,(MATCH((INDEX('Sheet 1'!B:B,(MATCH(A1421,'Sheet 1'!A:A,0)),1)),'Sheet 1'!J:J,0)),1)</f>
        <v>3.37223052870625</v>
      </c>
      <c r="E1421" s="6">
        <f ca="1">INDEX('Sheet 1'!N:N,(MATCH((INDEX('Sheet 1'!B:B,(MATCH(A1421,'Sheet 1'!A:A,0)),1)),'Sheet 1'!J:J,0)),1)</f>
        <v>-9.066666666666677E-2</v>
      </c>
      <c r="F1421" s="6">
        <f ca="1">INDEX('Sheet 1'!O:O,(MATCH((INDEX('Sheet 1'!B:B,(MATCH(A1421,'Sheet 1'!A:A,0)),1)),'Sheet 1'!J:J,0)),1)</f>
        <v>2.6718843099516429</v>
      </c>
      <c r="G1421" s="5">
        <f ca="1">INDEX('Sheet 1'!H:H,(MATCH((INDEX('Sheet 1'!B:B,(MATCH(A1421,'Sheet 1'!A:A,0)),1)),'Sheet 1'!J:J,0)),1)</f>
        <v>0</v>
      </c>
      <c r="H1421" s="5">
        <f t="shared" ca="1" si="111"/>
        <v>24.649322953576299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28.010614454812554</v>
      </c>
      <c r="J1421" s="6">
        <f ca="1">IFERROR((INDEX('Sheet 1'!P:P,(MATCH((INDEX('Sheet 1'!B:B,(MATCH(A1421,'Sheet 1'!A:A,0)),1)),'Sheet 1'!J:J,1)),1)),"")</f>
        <v>0.27803030303030302</v>
      </c>
      <c r="K1421" s="4">
        <f ca="1">IFERROR(AVERAGEIFS('Sheet 1'!H:H, 'Sheet 1'!B:B, INDEX('Sheet 1'!B:B, MATCH(A1421, 'Sheet 1'!A:A, 0)), 'Sheet 1'!G:G, "&lt;="&amp;I1421, 'Sheet 1'!H:H, "&gt;0"), "0.001")</f>
        <v>4.9863636363636354</v>
      </c>
      <c r="L1421" s="6">
        <f t="shared" ca="1" si="112"/>
        <v>1.3863601928374651</v>
      </c>
      <c r="M1421" s="4">
        <f t="shared" ca="1" si="113"/>
        <v>-7.3070486794485054</v>
      </c>
      <c r="N1421" s="4">
        <f t="shared" ca="1" si="114"/>
        <v>-0.99920862306122948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47233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24.622315789473689</v>
      </c>
      <c r="D1422" s="4">
        <f ca="1">INDEX('Sheet 1'!L:L,(MATCH((INDEX('Sheet 1'!B:B,(MATCH(A1422,'Sheet 1'!A:A,0)),1)),'Sheet 1'!J:J,0)),1)</f>
        <v>3.3694975164723551</v>
      </c>
      <c r="E1422" s="6">
        <f ca="1">INDEX('Sheet 1'!N:N,(MATCH((INDEX('Sheet 1'!B:B,(MATCH(A1422,'Sheet 1'!A:A,0)),1)),'Sheet 1'!J:J,0)),1)</f>
        <v>-9.7333333333333244E-2</v>
      </c>
      <c r="F1422" s="6">
        <f ca="1">INDEX('Sheet 1'!O:O,(MATCH((INDEX('Sheet 1'!B:B,(MATCH(A1422,'Sheet 1'!A:A,0)),1)),'Sheet 1'!J:J,0)),1)</f>
        <v>2.78805237325916</v>
      </c>
      <c r="G1422" s="5">
        <f ca="1">INDEX('Sheet 1'!H:H,(MATCH((INDEX('Sheet 1'!B:B,(MATCH(A1422,'Sheet 1'!A:A,0)),1)),'Sheet 1'!J:J,0)),1)</f>
        <v>1</v>
      </c>
      <c r="H1422" s="5">
        <f t="shared" ca="1" si="111"/>
        <v>24.583231845579025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23.359258161153004</v>
      </c>
      <c r="J1422" s="6">
        <f ca="1">IFERROR((INDEX('Sheet 1'!P:P,(MATCH((INDEX('Sheet 1'!B:B,(MATCH(A1422,'Sheet 1'!A:A,0)),1)),'Sheet 1'!J:J,1)),1)),"")</f>
        <v>0.3041666666666667</v>
      </c>
      <c r="K1422" s="4">
        <f ca="1">IFERROR(AVERAGEIFS('Sheet 1'!H:H, 'Sheet 1'!B:B, INDEX('Sheet 1'!B:B, MATCH(A1422, 'Sheet 1'!A:A, 0)), 'Sheet 1'!G:G, "&lt;="&amp;I1422, 'Sheet 1'!H:H, "&gt;0"), "0.001")</f>
        <v>3.5090909090909093</v>
      </c>
      <c r="L1422" s="6">
        <f t="shared" ca="1" si="112"/>
        <v>1.0673484848484851</v>
      </c>
      <c r="M1422" s="4">
        <f t="shared" ca="1" si="113"/>
        <v>-7.3074147314557614</v>
      </c>
      <c r="N1422" s="4">
        <f t="shared" ca="1" si="114"/>
        <v>0.37485044050218608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47234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24.711543859649112</v>
      </c>
      <c r="D1423" s="4">
        <f ca="1">INDEX('Sheet 1'!L:L,(MATCH((INDEX('Sheet 1'!B:B,(MATCH(A1423,'Sheet 1'!A:A,0)),1)),'Sheet 1'!J:J,0)),1)</f>
        <v>3.2683152670274769</v>
      </c>
      <c r="E1423" s="6">
        <f ca="1">INDEX('Sheet 1'!N:N,(MATCH((INDEX('Sheet 1'!B:B,(MATCH(A1423,'Sheet 1'!A:A,0)),1)),'Sheet 1'!J:J,0)),1)</f>
        <v>-0.63733333333333331</v>
      </c>
      <c r="F1423" s="6">
        <f ca="1">INDEX('Sheet 1'!O:O,(MATCH((INDEX('Sheet 1'!B:B,(MATCH(A1423,'Sheet 1'!A:A,0)),1)),'Sheet 1'!J:J,0)),1)</f>
        <v>4.5807403312108823</v>
      </c>
      <c r="G1423" s="5">
        <f ca="1">INDEX('Sheet 1'!H:H,(MATCH((INDEX('Sheet 1'!B:B,(MATCH(A1423,'Sheet 1'!A:A,0)),1)),'Sheet 1'!J:J,0)),1)</f>
        <v>0.3</v>
      </c>
      <c r="H1423" s="5">
        <f t="shared" ca="1" si="111"/>
        <v>24.580939589047258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23.665434962080386</v>
      </c>
      <c r="J1423" s="6">
        <f ca="1">IFERROR((INDEX('Sheet 1'!P:P,(MATCH((INDEX('Sheet 1'!B:B,(MATCH(A1423,'Sheet 1'!A:A,0)),1)),'Sheet 1'!J:J,1)),1)),"")</f>
        <v>0.29886363636363639</v>
      </c>
      <c r="K1423" s="4">
        <f ca="1">IFERROR(AVERAGEIFS('Sheet 1'!H:H, 'Sheet 1'!B:B, INDEX('Sheet 1'!B:B, MATCH(A1423, 'Sheet 1'!A:A, 0)), 'Sheet 1'!G:G, "&lt;="&amp;I1423, 'Sheet 1'!H:H, "&gt;0"), "0.001")</f>
        <v>4.2428571428571429</v>
      </c>
      <c r="L1423" s="6">
        <f t="shared" ca="1" si="112"/>
        <v>1.2680357142857144</v>
      </c>
      <c r="M1423" s="4">
        <f t="shared" ca="1" si="113"/>
        <v>-7.5609425164556381</v>
      </c>
      <c r="N1423" s="4">
        <f t="shared" ca="1" si="114"/>
        <v>0.32007588378099106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47235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24.420631578947361</v>
      </c>
      <c r="D1424" s="4">
        <f ca="1">INDEX('Sheet 1'!L:L,(MATCH((INDEX('Sheet 1'!B:B,(MATCH(A1424,'Sheet 1'!A:A,0)),1)),'Sheet 1'!J:J,0)),1)</f>
        <v>2.941832073945442</v>
      </c>
      <c r="E1424" s="6">
        <f ca="1">INDEX('Sheet 1'!N:N,(MATCH((INDEX('Sheet 1'!B:B,(MATCH(A1424,'Sheet 1'!A:A,0)),1)),'Sheet 1'!J:J,0)),1)</f>
        <v>0.25199999999999972</v>
      </c>
      <c r="F1424" s="6">
        <f ca="1">INDEX('Sheet 1'!O:O,(MATCH((INDEX('Sheet 1'!B:B,(MATCH(A1424,'Sheet 1'!A:A,0)),1)),'Sheet 1'!J:J,0)),1)</f>
        <v>3.974185621149489</v>
      </c>
      <c r="G1424" s="5">
        <f ca="1">INDEX('Sheet 1'!H:H,(MATCH((INDEX('Sheet 1'!B:B,(MATCH(A1424,'Sheet 1'!A:A,0)),1)),'Sheet 1'!J:J,0)),1)</f>
        <v>0</v>
      </c>
      <c r="H1424" s="5">
        <f t="shared" ca="1" si="111"/>
        <v>24.281336820086185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19.749188892930359</v>
      </c>
      <c r="J1424" s="6">
        <f ca="1">IFERROR((INDEX('Sheet 1'!P:P,(MATCH((INDEX('Sheet 1'!B:B,(MATCH(A1424,'Sheet 1'!A:A,0)),1)),'Sheet 1'!J:J,1)),1)),"")</f>
        <v>0.29810606060606065</v>
      </c>
      <c r="K1424" s="4">
        <f ca="1">IFERROR(AVERAGEIFS('Sheet 1'!H:H, 'Sheet 1'!B:B, INDEX('Sheet 1'!B:B, MATCH(A1424, 'Sheet 1'!A:A, 0)), 'Sheet 1'!G:G, "&lt;="&amp;I1424, 'Sheet 1'!H:H, "&gt;0"), "0.001")</f>
        <v>1.7999999999999998</v>
      </c>
      <c r="L1424" s="6">
        <f t="shared" ca="1" si="112"/>
        <v>0.53659090909090912</v>
      </c>
      <c r="M1424" s="4">
        <f t="shared" ca="1" si="113"/>
        <v>-8.3011643646252047</v>
      </c>
      <c r="N1424" s="4">
        <f t="shared" ca="1" si="114"/>
        <v>1.5879365540235921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47236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24.21449122807017</v>
      </c>
      <c r="D1425" s="4">
        <f ca="1">INDEX('Sheet 1'!L:L,(MATCH((INDEX('Sheet 1'!B:B,(MATCH(A1425,'Sheet 1'!A:A,0)),1)),'Sheet 1'!J:J,0)),1)</f>
        <v>2.910100629183376</v>
      </c>
      <c r="E1425" s="6">
        <f ca="1">INDEX('Sheet 1'!N:N,(MATCH((INDEX('Sheet 1'!B:B,(MATCH(A1425,'Sheet 1'!A:A,0)),1)),'Sheet 1'!J:J,0)),1)</f>
        <v>0.40133333333333321</v>
      </c>
      <c r="F1425" s="6">
        <f ca="1">INDEX('Sheet 1'!O:O,(MATCH((INDEX('Sheet 1'!B:B,(MATCH(A1425,'Sheet 1'!A:A,0)),1)),'Sheet 1'!J:J,0)),1)</f>
        <v>3.672486944886308</v>
      </c>
      <c r="G1425" s="5">
        <f ca="1">INDEX('Sheet 1'!H:H,(MATCH((INDEX('Sheet 1'!B:B,(MATCH(A1425,'Sheet 1'!A:A,0)),1)),'Sheet 1'!J:J,0)),1)</f>
        <v>0</v>
      </c>
      <c r="H1425" s="5">
        <f t="shared" ca="1" si="111"/>
        <v>24.325780896878566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23.383296491219955</v>
      </c>
      <c r="J1425" s="6">
        <f ca="1">IFERROR((INDEX('Sheet 1'!P:P,(MATCH((INDEX('Sheet 1'!B:B,(MATCH(A1425,'Sheet 1'!A:A,0)),1)),'Sheet 1'!J:J,1)),1)),"")</f>
        <v>0.3022727272727273</v>
      </c>
      <c r="K1425" s="4">
        <f ca="1">IFERROR(AVERAGEIFS('Sheet 1'!H:H, 'Sheet 1'!B:B, INDEX('Sheet 1'!B:B, MATCH(A1425, 'Sheet 1'!A:A, 0)), 'Sheet 1'!G:G, "&lt;="&amp;I1425, 'Sheet 1'!H:H, "&gt;0"), "0.001")</f>
        <v>4.7052631578947377</v>
      </c>
      <c r="L1425" s="6">
        <f t="shared" ca="1" si="112"/>
        <v>1.4222727272727276</v>
      </c>
      <c r="M1425" s="4">
        <f t="shared" ca="1" si="113"/>
        <v>-8.3208432674938706</v>
      </c>
      <c r="N1425" s="4">
        <f t="shared" ca="1" si="114"/>
        <v>0.28562405317353651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47237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24.602877192982451</v>
      </c>
      <c r="D1426" s="4">
        <f ca="1">INDEX('Sheet 1'!L:L,(MATCH((INDEX('Sheet 1'!B:B,(MATCH(A1426,'Sheet 1'!A:A,0)),1)),'Sheet 1'!J:J,0)),1)</f>
        <v>2.935923508343945</v>
      </c>
      <c r="E1426" s="6">
        <f ca="1">INDEX('Sheet 1'!N:N,(MATCH((INDEX('Sheet 1'!B:B,(MATCH(A1426,'Sheet 1'!A:A,0)),1)),'Sheet 1'!J:J,0)),1)</f>
        <v>6.2666666666666898E-2</v>
      </c>
      <c r="F1426" s="6">
        <f ca="1">INDEX('Sheet 1'!O:O,(MATCH((INDEX('Sheet 1'!B:B,(MATCH(A1426,'Sheet 1'!A:A,0)),1)),'Sheet 1'!J:J,0)),1)</f>
        <v>2.5500277334651571</v>
      </c>
      <c r="G1426" s="5">
        <f ca="1">INDEX('Sheet 1'!H:H,(MATCH((INDEX('Sheet 1'!B:B,(MATCH(A1426,'Sheet 1'!A:A,0)),1)),'Sheet 1'!J:J,0)),1)</f>
        <v>1.5</v>
      </c>
      <c r="H1426" s="5">
        <f t="shared" ca="1" si="111"/>
        <v>24.651318353036867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22.778392069132693</v>
      </c>
      <c r="J1426" s="6">
        <f ca="1">IFERROR((INDEX('Sheet 1'!P:P,(MATCH((INDEX('Sheet 1'!B:B,(MATCH(A1426,'Sheet 1'!A:A,0)),1)),'Sheet 1'!J:J,1)),1)),"")</f>
        <v>0.28712121212121211</v>
      </c>
      <c r="K1426" s="4">
        <f ca="1">IFERROR(AVERAGEIFS('Sheet 1'!H:H, 'Sheet 1'!B:B, INDEX('Sheet 1'!B:B, MATCH(A1426, 'Sheet 1'!A:A, 0)), 'Sheet 1'!G:G, "&lt;="&amp;I1426, 'Sheet 1'!H:H, "&gt;0"), "0.001")</f>
        <v>3.6300000000000003</v>
      </c>
      <c r="L1426" s="6">
        <f t="shared" ca="1" si="112"/>
        <v>1.0422500000000001</v>
      </c>
      <c r="M1426" s="4">
        <f t="shared" ca="1" si="113"/>
        <v>-8.3799448872086248</v>
      </c>
      <c r="N1426" s="4">
        <f t="shared" ca="1" si="114"/>
        <v>0.62143482916518089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47238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24.540982456140341</v>
      </c>
      <c r="D1427" s="4">
        <f ca="1">INDEX('Sheet 1'!L:L,(MATCH((INDEX('Sheet 1'!B:B,(MATCH(A1427,'Sheet 1'!A:A,0)),1)),'Sheet 1'!J:J,0)),1)</f>
        <v>3.063150353817226</v>
      </c>
      <c r="E1427" s="6">
        <f ca="1">INDEX('Sheet 1'!N:N,(MATCH((INDEX('Sheet 1'!B:B,(MATCH(A1427,'Sheet 1'!A:A,0)),1)),'Sheet 1'!J:J,0)),1)</f>
        <v>-0.43066666666666681</v>
      </c>
      <c r="F1427" s="6">
        <f ca="1">INDEX('Sheet 1'!O:O,(MATCH((INDEX('Sheet 1'!B:B,(MATCH(A1427,'Sheet 1'!A:A,0)),1)),'Sheet 1'!J:J,0)),1)</f>
        <v>2.289929382443173</v>
      </c>
      <c r="G1427" s="5">
        <f ca="1">INDEX('Sheet 1'!H:H,(MATCH((INDEX('Sheet 1'!B:B,(MATCH(A1427,'Sheet 1'!A:A,0)),1)),'Sheet 1'!J:J,0)),1)</f>
        <v>0</v>
      </c>
      <c r="H1427" s="5">
        <f t="shared" ca="1" si="111"/>
        <v>24.643167519069795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23.893720389885477</v>
      </c>
      <c r="J1427" s="6">
        <f ca="1">IFERROR((INDEX('Sheet 1'!P:P,(MATCH((INDEX('Sheet 1'!B:B,(MATCH(A1427,'Sheet 1'!A:A,0)),1)),'Sheet 1'!J:J,1)),1)),"")</f>
        <v>0.25946969696969696</v>
      </c>
      <c r="K1427" s="4">
        <f ca="1">IFERROR(AVERAGEIFS('Sheet 1'!H:H, 'Sheet 1'!B:B, INDEX('Sheet 1'!B:B, MATCH(A1427, 'Sheet 1'!A:A, 0)), 'Sheet 1'!G:G, "&lt;="&amp;I1427, 'Sheet 1'!H:H, "&gt;0"), "0.001")</f>
        <v>7.7235294117647051</v>
      </c>
      <c r="L1427" s="6">
        <f t="shared" ca="1" si="112"/>
        <v>2.00402183600713</v>
      </c>
      <c r="M1427" s="4">
        <f t="shared" ca="1" si="113"/>
        <v>-8.0116806625433661</v>
      </c>
      <c r="N1427" s="4">
        <f t="shared" ca="1" si="114"/>
        <v>0.21130600574283318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47239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24.02294736842105</v>
      </c>
      <c r="D1428" s="4">
        <f ca="1">INDEX('Sheet 1'!L:L,(MATCH((INDEX('Sheet 1'!B:B,(MATCH(A1428,'Sheet 1'!A:A,0)),1)),'Sheet 1'!J:J,0)),1)</f>
        <v>2.915076065640227</v>
      </c>
      <c r="E1428" s="6">
        <f ca="1">INDEX('Sheet 1'!N:N,(MATCH((INDEX('Sheet 1'!B:B,(MATCH(A1428,'Sheet 1'!A:A,0)),1)),'Sheet 1'!J:J,0)),1)</f>
        <v>-0.63066666666666682</v>
      </c>
      <c r="F1428" s="6">
        <f ca="1">INDEX('Sheet 1'!O:O,(MATCH((INDEX('Sheet 1'!B:B,(MATCH(A1428,'Sheet 1'!A:A,0)),1)),'Sheet 1'!J:J,0)),1)</f>
        <v>3.108183328506156</v>
      </c>
      <c r="G1428" s="5">
        <f ca="1">INDEX('Sheet 1'!H:H,(MATCH((INDEX('Sheet 1'!B:B,(MATCH(A1428,'Sheet 1'!A:A,0)),1)),'Sheet 1'!J:J,0)),1)</f>
        <v>2</v>
      </c>
      <c r="H1428" s="5">
        <f t="shared" ca="1" si="111"/>
        <v>24.140166675316557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21.058866279622112</v>
      </c>
      <c r="J1428" s="6">
        <f ca="1">IFERROR((INDEX('Sheet 1'!P:P,(MATCH((INDEX('Sheet 1'!B:B,(MATCH(A1428,'Sheet 1'!A:A,0)),1)),'Sheet 1'!J:J,1)),1)),"")</f>
        <v>0.24848484848484848</v>
      </c>
      <c r="K1428" s="4">
        <f ca="1">IFERROR(AVERAGEIFS('Sheet 1'!H:H, 'Sheet 1'!B:B, INDEX('Sheet 1'!B:B, MATCH(A1428, 'Sheet 1'!A:A, 0)), 'Sheet 1'!G:G, "&lt;="&amp;I1428, 'Sheet 1'!H:H, "&gt;0"), "0.001")</f>
        <v>7.6133333333333333</v>
      </c>
      <c r="L1428" s="6">
        <f t="shared" ca="1" si="112"/>
        <v>1.8917979797979798</v>
      </c>
      <c r="M1428" s="4">
        <f t="shared" ca="1" si="113"/>
        <v>-8.240933281837016</v>
      </c>
      <c r="N1428" s="4">
        <f t="shared" ca="1" si="114"/>
        <v>1.0168108900266204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47240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23.362631578947369</v>
      </c>
      <c r="D1429" s="4">
        <f ca="1">INDEX('Sheet 1'!L:L,(MATCH((INDEX('Sheet 1'!B:B,(MATCH(A1429,'Sheet 1'!A:A,0)),1)),'Sheet 1'!J:J,0)),1)</f>
        <v>3.4609403502672191</v>
      </c>
      <c r="E1429" s="6">
        <f ca="1">INDEX('Sheet 1'!N:N,(MATCH((INDEX('Sheet 1'!B:B,(MATCH(A1429,'Sheet 1'!A:A,0)),1)),'Sheet 1'!J:J,0)),1)</f>
        <v>0.37066666666666648</v>
      </c>
      <c r="F1429" s="6">
        <f ca="1">INDEX('Sheet 1'!O:O,(MATCH((INDEX('Sheet 1'!B:B,(MATCH(A1429,'Sheet 1'!A:A,0)),1)),'Sheet 1'!J:J,0)),1)</f>
        <v>2.492191770273672</v>
      </c>
      <c r="G1429" s="5">
        <f ca="1">INDEX('Sheet 1'!H:H,(MATCH((INDEX('Sheet 1'!B:B,(MATCH(A1429,'Sheet 1'!A:A,0)),1)),'Sheet 1'!J:J,0)),1)</f>
        <v>0.8</v>
      </c>
      <c r="H1429" s="5">
        <f t="shared" ca="1" si="111"/>
        <v>23.443929841636464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25.292108713985648</v>
      </c>
      <c r="J1429" s="6">
        <f ca="1">IFERROR((INDEX('Sheet 1'!P:P,(MATCH((INDEX('Sheet 1'!B:B,(MATCH(A1429,'Sheet 1'!A:A,0)),1)),'Sheet 1'!J:J,1)),1)),"")</f>
        <v>0.24659090909090908</v>
      </c>
      <c r="K1429" s="4">
        <f ca="1">IFERROR(AVERAGEIFS('Sheet 1'!H:H, 'Sheet 1'!B:B, INDEX('Sheet 1'!B:B, MATCH(A1429, 'Sheet 1'!A:A, 0)), 'Sheet 1'!G:G, "&lt;="&amp;I1429, 'Sheet 1'!H:H, "&gt;0"), "0.001")</f>
        <v>7.490909090909093</v>
      </c>
      <c r="L1429" s="6">
        <f t="shared" ca="1" si="112"/>
        <v>1.8471900826446286</v>
      </c>
      <c r="M1429" s="4">
        <f t="shared" ca="1" si="113"/>
        <v>-6.7503710594560058</v>
      </c>
      <c r="N1429" s="4">
        <f t="shared" ca="1" si="114"/>
        <v>-0.55750083496507086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47241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23.896315789473679</v>
      </c>
      <c r="D1430" s="4">
        <f ca="1">INDEX('Sheet 1'!L:L,(MATCH((INDEX('Sheet 1'!B:B,(MATCH(A1430,'Sheet 1'!A:A,0)),1)),'Sheet 1'!J:J,0)),1)</f>
        <v>3.273611665016626</v>
      </c>
      <c r="E1430" s="6">
        <f ca="1">INDEX('Sheet 1'!N:N,(MATCH((INDEX('Sheet 1'!B:B,(MATCH(A1430,'Sheet 1'!A:A,0)),1)),'Sheet 1'!J:J,0)),1)</f>
        <v>2.7999999999999921E-2</v>
      </c>
      <c r="F1430" s="6">
        <f ca="1">INDEX('Sheet 1'!O:O,(MATCH((INDEX('Sheet 1'!B:B,(MATCH(A1430,'Sheet 1'!A:A,0)),1)),'Sheet 1'!J:J,0)),1)</f>
        <v>2.590030783496494</v>
      </c>
      <c r="G1430" s="5">
        <f ca="1">INDEX('Sheet 1'!H:H,(MATCH((INDEX('Sheet 1'!B:B,(MATCH(A1430,'Sheet 1'!A:A,0)),1)),'Sheet 1'!J:J,0)),1)</f>
        <v>5.8</v>
      </c>
      <c r="H1430" s="5">
        <f t="shared" ca="1" si="111"/>
        <v>23.844580763583235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20.193374886347975</v>
      </c>
      <c r="J1430" s="6">
        <f ca="1">IFERROR((INDEX('Sheet 1'!P:P,(MATCH((INDEX('Sheet 1'!B:B,(MATCH(A1430,'Sheet 1'!A:A,0)),1)),'Sheet 1'!J:J,1)),1)),"")</f>
        <v>0.26136363636363635</v>
      </c>
      <c r="K1430" s="4">
        <f ca="1">IFERROR(AVERAGEIFS('Sheet 1'!H:H, 'Sheet 1'!B:B, INDEX('Sheet 1'!B:B, MATCH(A1430, 'Sheet 1'!A:A, 0)), 'Sheet 1'!G:G, "&lt;="&amp;I1430, 'Sheet 1'!H:H, "&gt;0"), "0.001")</f>
        <v>3.9333333333333336</v>
      </c>
      <c r="L1430" s="6">
        <f t="shared" ca="1" si="112"/>
        <v>1.0280303030303031</v>
      </c>
      <c r="M1430" s="4">
        <f t="shared" ca="1" si="113"/>
        <v>-7.2996794472725934</v>
      </c>
      <c r="N1430" s="4">
        <f t="shared" ca="1" si="114"/>
        <v>1.1311484934810976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47242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24.062631578947361</v>
      </c>
      <c r="D1431" s="4">
        <f ca="1">INDEX('Sheet 1'!L:L,(MATCH((INDEX('Sheet 1'!B:B,(MATCH(A1431,'Sheet 1'!A:A,0)),1)),'Sheet 1'!J:J,0)),1)</f>
        <v>3.296135875796268</v>
      </c>
      <c r="E1431" s="6">
        <f ca="1">INDEX('Sheet 1'!N:N,(MATCH((INDEX('Sheet 1'!B:B,(MATCH(A1431,'Sheet 1'!A:A,0)),1)),'Sheet 1'!J:J,0)),1)</f>
        <v>-0.30133333333333312</v>
      </c>
      <c r="F1431" s="6">
        <f ca="1">INDEX('Sheet 1'!O:O,(MATCH((INDEX('Sheet 1'!B:B,(MATCH(A1431,'Sheet 1'!A:A,0)),1)),'Sheet 1'!J:J,0)),1)</f>
        <v>2.805231277902505</v>
      </c>
      <c r="G1431" s="5">
        <f ca="1">INDEX('Sheet 1'!H:H,(MATCH((INDEX('Sheet 1'!B:B,(MATCH(A1431,'Sheet 1'!A:A,0)),1)),'Sheet 1'!J:J,0)),1)</f>
        <v>0.5</v>
      </c>
      <c r="H1431" s="5">
        <f t="shared" ca="1" si="111"/>
        <v>23.945131084049251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22.201512066972832</v>
      </c>
      <c r="J1431" s="6">
        <f ca="1">IFERROR((INDEX('Sheet 1'!P:P,(MATCH((INDEX('Sheet 1'!B:B,(MATCH(A1431,'Sheet 1'!A:A,0)),1)),'Sheet 1'!J:J,1)),1)),"")</f>
        <v>0.31060606060606066</v>
      </c>
      <c r="K1431" s="4">
        <f ca="1">IFERROR(AVERAGEIFS('Sheet 1'!H:H, 'Sheet 1'!B:B, INDEX('Sheet 1'!B:B, MATCH(A1431, 'Sheet 1'!A:A, 0)), 'Sheet 1'!G:G, "&lt;="&amp;I1431, 'Sheet 1'!H:H, "&gt;0"), "0.001")</f>
        <v>6.666666666666667</v>
      </c>
      <c r="L1431" s="6">
        <f t="shared" ca="1" si="112"/>
        <v>2.0707070707070714</v>
      </c>
      <c r="M1431" s="4">
        <f t="shared" ca="1" si="113"/>
        <v>-7.3002547484892144</v>
      </c>
      <c r="N1431" s="4">
        <f t="shared" ca="1" si="114"/>
        <v>0.56463676926696071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47243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23.34642105263158</v>
      </c>
      <c r="D1432" s="4">
        <f ca="1">INDEX('Sheet 1'!L:L,(MATCH((INDEX('Sheet 1'!B:B,(MATCH(A1432,'Sheet 1'!A:A,0)),1)),'Sheet 1'!J:J,0)),1)</f>
        <v>3.237715800314128</v>
      </c>
      <c r="E1432" s="6">
        <f ca="1">INDEX('Sheet 1'!N:N,(MATCH((INDEX('Sheet 1'!B:B,(MATCH(A1432,'Sheet 1'!A:A,0)),1)),'Sheet 1'!J:J,0)),1)</f>
        <v>-0.11333333333333361</v>
      </c>
      <c r="F1432" s="6">
        <f ca="1">INDEX('Sheet 1'!O:O,(MATCH((INDEX('Sheet 1'!B:B,(MATCH(A1432,'Sheet 1'!A:A,0)),1)),'Sheet 1'!J:J,0)),1)</f>
        <v>3.5910674966875469</v>
      </c>
      <c r="G1432" s="5">
        <f ca="1">INDEX('Sheet 1'!H:H,(MATCH((INDEX('Sheet 1'!B:B,(MATCH(A1432,'Sheet 1'!A:A,0)),1)),'Sheet 1'!J:J,0)),1)</f>
        <v>0</v>
      </c>
      <c r="H1432" s="5">
        <f t="shared" ca="1" si="111"/>
        <v>23.516283743247488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18.99620556366688</v>
      </c>
      <c r="J1432" s="6">
        <f ca="1">IFERROR((INDEX('Sheet 1'!P:P,(MATCH((INDEX('Sheet 1'!B:B,(MATCH(A1432,'Sheet 1'!A:A,0)),1)),'Sheet 1'!J:J,1)),1)),"")</f>
        <v>0.34696969696969698</v>
      </c>
      <c r="K1432" s="4" t="str">
        <f ca="1">IFERROR(AVERAGEIFS('Sheet 1'!H:H, 'Sheet 1'!B:B, INDEX('Sheet 1'!B:B, MATCH(A1432, 'Sheet 1'!A:A, 0)), 'Sheet 1'!G:G, "&lt;="&amp;I1432, 'Sheet 1'!H:H, "&gt;0"), "0.001")</f>
        <v>0.001</v>
      </c>
      <c r="L1432" s="6">
        <f t="shared" ca="1" si="112"/>
        <v>3.4696969696969699E-4</v>
      </c>
      <c r="M1432" s="4">
        <f t="shared" ca="1" si="113"/>
        <v>-7.2107691015889896</v>
      </c>
      <c r="N1432" s="4">
        <f t="shared" ca="1" si="114"/>
        <v>1.3436063438744796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47244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23.643368421052632</v>
      </c>
      <c r="D1433" s="4">
        <f ca="1">INDEX('Sheet 1'!L:L,(MATCH((INDEX('Sheet 1'!B:B,(MATCH(A1433,'Sheet 1'!A:A,0)),1)),'Sheet 1'!J:J,0)),1)</f>
        <v>3.2587512116544062</v>
      </c>
      <c r="E1433" s="6">
        <f ca="1">INDEX('Sheet 1'!N:N,(MATCH((INDEX('Sheet 1'!B:B,(MATCH(A1433,'Sheet 1'!A:A,0)),1)),'Sheet 1'!J:J,0)),1)</f>
        <v>2.0000000000000139E-2</v>
      </c>
      <c r="F1433" s="6">
        <f ca="1">INDEX('Sheet 1'!O:O,(MATCH((INDEX('Sheet 1'!B:B,(MATCH(A1433,'Sheet 1'!A:A,0)),1)),'Sheet 1'!J:J,0)),1)</f>
        <v>4.0903974564033936</v>
      </c>
      <c r="G1433" s="5">
        <f ca="1">INDEX('Sheet 1'!H:H,(MATCH((INDEX('Sheet 1'!B:B,(MATCH(A1433,'Sheet 1'!A:A,0)),1)),'Sheet 1'!J:J,0)),1)</f>
        <v>0</v>
      </c>
      <c r="H1433" s="5">
        <f t="shared" ca="1" si="111"/>
        <v>23.534795813384381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25.004366806019707</v>
      </c>
      <c r="J1433" s="6">
        <f ca="1">IFERROR((INDEX('Sheet 1'!P:P,(MATCH((INDEX('Sheet 1'!B:B,(MATCH(A1433,'Sheet 1'!A:A,0)),1)),'Sheet 1'!J:J,1)),1)),"")</f>
        <v>0.3678030303030303</v>
      </c>
      <c r="K1433" s="4">
        <f ca="1">IFERROR(AVERAGEIFS('Sheet 1'!H:H, 'Sheet 1'!B:B, INDEX('Sheet 1'!B:B, MATCH(A1433, 'Sheet 1'!A:A, 0)), 'Sheet 1'!G:G, "&lt;="&amp;I1433, 'Sheet 1'!H:H, "&gt;0"), "0.001")</f>
        <v>7.9730769230769232</v>
      </c>
      <c r="L1433" s="6">
        <f t="shared" ca="1" si="112"/>
        <v>2.9325218531468531</v>
      </c>
      <c r="M1433" s="4">
        <f t="shared" ca="1" si="113"/>
        <v>-7.2553462616280369</v>
      </c>
      <c r="N1433" s="4">
        <f t="shared" ca="1" si="114"/>
        <v>-0.41764415156937446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47245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23.292070175438599</v>
      </c>
      <c r="D1434" s="4">
        <f ca="1">INDEX('Sheet 1'!L:L,(MATCH((INDEX('Sheet 1'!B:B,(MATCH(A1434,'Sheet 1'!A:A,0)),1)),'Sheet 1'!J:J,0)),1)</f>
        <v>3.2021040380146948</v>
      </c>
      <c r="E1434" s="6">
        <f ca="1">INDEX('Sheet 1'!N:N,(MATCH((INDEX('Sheet 1'!B:B,(MATCH(A1434,'Sheet 1'!A:A,0)),1)),'Sheet 1'!J:J,0)),1)</f>
        <v>-0.1213333333333331</v>
      </c>
      <c r="F1434" s="6">
        <f ca="1">INDEX('Sheet 1'!O:O,(MATCH((INDEX('Sheet 1'!B:B,(MATCH(A1434,'Sheet 1'!A:A,0)),1)),'Sheet 1'!J:J,0)),1)</f>
        <v>4.2270459090382619</v>
      </c>
      <c r="G1434" s="5">
        <f ca="1">INDEX('Sheet 1'!H:H,(MATCH((INDEX('Sheet 1'!B:B,(MATCH(A1434,'Sheet 1'!A:A,0)),1)),'Sheet 1'!J:J,0)),1)</f>
        <v>0</v>
      </c>
      <c r="H1434" s="5">
        <f t="shared" ca="1" si="111"/>
        <v>23.391898499512322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17.58922685806899</v>
      </c>
      <c r="J1434" s="6">
        <f ca="1">IFERROR((INDEX('Sheet 1'!P:P,(MATCH((INDEX('Sheet 1'!B:B,(MATCH(A1434,'Sheet 1'!A:A,0)),1)),'Sheet 1'!J:J,1)),1)),"")</f>
        <v>0.38257575757575757</v>
      </c>
      <c r="K1434" s="4">
        <f ca="1">IFERROR(AVERAGEIFS('Sheet 1'!H:H, 'Sheet 1'!B:B, INDEX('Sheet 1'!B:B, MATCH(A1434, 'Sheet 1'!A:A, 0)), 'Sheet 1'!G:G, "&lt;="&amp;I1434, 'Sheet 1'!H:H, "&gt;0"), "0.001")</f>
        <v>0.2</v>
      </c>
      <c r="L1434" s="6">
        <f t="shared" ca="1" si="112"/>
        <v>7.6515151515151522E-2</v>
      </c>
      <c r="M1434" s="4">
        <f t="shared" ca="1" si="113"/>
        <v>-7.2739891955164859</v>
      </c>
      <c r="N1434" s="4">
        <f t="shared" ca="1" si="114"/>
        <v>1.7809675293702742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47246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23.4839298245614</v>
      </c>
      <c r="D1435" s="4">
        <f ca="1">INDEX('Sheet 1'!L:L,(MATCH((INDEX('Sheet 1'!B:B,(MATCH(A1435,'Sheet 1'!A:A,0)),1)),'Sheet 1'!J:J,0)),1)</f>
        <v>3.426141418616985</v>
      </c>
      <c r="E1435" s="6">
        <f ca="1">INDEX('Sheet 1'!N:N,(MATCH((INDEX('Sheet 1'!B:B,(MATCH(A1435,'Sheet 1'!A:A,0)),1)),'Sheet 1'!J:J,0)),1)</f>
        <v>-0.15600000000000011</v>
      </c>
      <c r="F1435" s="6">
        <f ca="1">INDEX('Sheet 1'!O:O,(MATCH((INDEX('Sheet 1'!B:B,(MATCH(A1435,'Sheet 1'!A:A,0)),1)),'Sheet 1'!J:J,0)),1)</f>
        <v>4.4097937685430457</v>
      </c>
      <c r="G1435" s="5">
        <f ca="1">INDEX('Sheet 1'!H:H,(MATCH((INDEX('Sheet 1'!B:B,(MATCH(A1435,'Sheet 1'!A:A,0)),1)),'Sheet 1'!J:J,0)),1)</f>
        <v>0</v>
      </c>
      <c r="H1435" s="5">
        <f t="shared" ca="1" si="111"/>
        <v>23.399334179203816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21.492687209531571</v>
      </c>
      <c r="J1435" s="6">
        <f ca="1">IFERROR((INDEX('Sheet 1'!P:P,(MATCH((INDEX('Sheet 1'!B:B,(MATCH(A1435,'Sheet 1'!A:A,0)),1)),'Sheet 1'!J:J,1)),1)),"")</f>
        <v>0.36249999999999999</v>
      </c>
      <c r="K1435" s="4">
        <f ca="1">IFERROR(AVERAGEIFS('Sheet 1'!H:H, 'Sheet 1'!B:B, INDEX('Sheet 1'!B:B, MATCH(A1435, 'Sheet 1'!A:A, 0)), 'Sheet 1'!G:G, "&lt;="&amp;I1435, 'Sheet 1'!H:H, "&gt;0"), "0.001")</f>
        <v>11.447368421052632</v>
      </c>
      <c r="L1435" s="6">
        <f t="shared" ca="1" si="112"/>
        <v>4.1496710526315788</v>
      </c>
      <c r="M1435" s="4">
        <f t="shared" ca="1" si="113"/>
        <v>-6.8543375638128365</v>
      </c>
      <c r="N1435" s="4">
        <f t="shared" ca="1" si="114"/>
        <v>0.58119101687099228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47247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23.104561403508779</v>
      </c>
      <c r="D1436" s="4">
        <f ca="1">INDEX('Sheet 1'!L:L,(MATCH((INDEX('Sheet 1'!B:B,(MATCH(A1436,'Sheet 1'!A:A,0)),1)),'Sheet 1'!J:J,0)),1)</f>
        <v>3.4986226376046998</v>
      </c>
      <c r="E1436" s="6">
        <f ca="1">INDEX('Sheet 1'!N:N,(MATCH((INDEX('Sheet 1'!B:B,(MATCH(A1436,'Sheet 1'!A:A,0)),1)),'Sheet 1'!J:J,0)),1)</f>
        <v>4.266666666666661E-2</v>
      </c>
      <c r="F1436" s="6">
        <f ca="1">INDEX('Sheet 1'!O:O,(MATCH((INDEX('Sheet 1'!B:B,(MATCH(A1436,'Sheet 1'!A:A,0)),1)),'Sheet 1'!J:J,0)),1)</f>
        <v>2.5192326874136359</v>
      </c>
      <c r="G1436" s="5">
        <f ca="1">INDEX('Sheet 1'!H:H,(MATCH((INDEX('Sheet 1'!B:B,(MATCH(A1436,'Sheet 1'!A:A,0)),1)),'Sheet 1'!J:J,0)),1)</f>
        <v>0</v>
      </c>
      <c r="H1436" s="5">
        <f t="shared" ca="1" si="111"/>
        <v>23.158168498026946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24.168611372243916</v>
      </c>
      <c r="J1436" s="6">
        <f ca="1">IFERROR((INDEX('Sheet 1'!P:P,(MATCH((INDEX('Sheet 1'!B:B,(MATCH(A1436,'Sheet 1'!A:A,0)),1)),'Sheet 1'!J:J,1)),1)),"")</f>
        <v>0.32651515151515154</v>
      </c>
      <c r="K1436" s="4">
        <f ca="1">IFERROR(AVERAGEIFS('Sheet 1'!H:H, 'Sheet 1'!B:B, INDEX('Sheet 1'!B:B, MATCH(A1436, 'Sheet 1'!A:A, 0)), 'Sheet 1'!G:G, "&lt;="&amp;I1436, 'Sheet 1'!H:H, "&gt;0"), "0.001")</f>
        <v>11.151851851851852</v>
      </c>
      <c r="L1436" s="6">
        <f t="shared" ca="1" si="112"/>
        <v>3.6412485970819306</v>
      </c>
      <c r="M1436" s="4">
        <f t="shared" ca="1" si="113"/>
        <v>-6.6039021056946874</v>
      </c>
      <c r="N1436" s="4">
        <f t="shared" ca="1" si="114"/>
        <v>-0.30413396326264824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47248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23.064105263157899</v>
      </c>
      <c r="D1437" s="4">
        <f ca="1">INDEX('Sheet 1'!L:L,(MATCH((INDEX('Sheet 1'!B:B,(MATCH(A1437,'Sheet 1'!A:A,0)),1)),'Sheet 1'!J:J,0)),1)</f>
        <v>3.1329363367437981</v>
      </c>
      <c r="E1437" s="6">
        <f ca="1">INDEX('Sheet 1'!N:N,(MATCH((INDEX('Sheet 1'!B:B,(MATCH(A1437,'Sheet 1'!A:A,0)),1)),'Sheet 1'!J:J,0)),1)</f>
        <v>-0.45999999999999958</v>
      </c>
      <c r="F1437" s="6">
        <f ca="1">INDEX('Sheet 1'!O:O,(MATCH((INDEX('Sheet 1'!B:B,(MATCH(A1437,'Sheet 1'!A:A,0)),1)),'Sheet 1'!J:J,0)),1)</f>
        <v>2.4023074493247289</v>
      </c>
      <c r="G1437" s="5">
        <f ca="1">INDEX('Sheet 1'!H:H,(MATCH((INDEX('Sheet 1'!B:B,(MATCH(A1437,'Sheet 1'!A:A,0)),1)),'Sheet 1'!J:J,0)),1)</f>
        <v>3.6</v>
      </c>
      <c r="H1437" s="5">
        <f t="shared" ca="1" si="111"/>
        <v>23.147143148946046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27.248304815017669</v>
      </c>
      <c r="J1437" s="6">
        <f ca="1">IFERROR((INDEX('Sheet 1'!P:P,(MATCH((INDEX('Sheet 1'!B:B,(MATCH(A1437,'Sheet 1'!A:A,0)),1)),'Sheet 1'!J:J,1)),1)),"")</f>
        <v>0.31666666666666665</v>
      </c>
      <c r="K1437" s="4">
        <f ca="1">IFERROR(AVERAGEIFS('Sheet 1'!H:H, 'Sheet 1'!B:B, INDEX('Sheet 1'!B:B, MATCH(A1437, 'Sheet 1'!A:A, 0)), 'Sheet 1'!G:G, "&lt;="&amp;I1437, 'Sheet 1'!H:H, "&gt;0"), "0.001")</f>
        <v>6.3599999999999994</v>
      </c>
      <c r="L1437" s="6">
        <f t="shared" ca="1" si="112"/>
        <v>2.0139999999999998</v>
      </c>
      <c r="M1437" s="4">
        <f t="shared" ca="1" si="113"/>
        <v>-7.3618174083707881</v>
      </c>
      <c r="N1437" s="4">
        <f t="shared" ca="1" si="114"/>
        <v>-1.3355520515327792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47249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22.769684210526311</v>
      </c>
      <c r="D1438" s="4">
        <f ca="1">INDEX('Sheet 1'!L:L,(MATCH((INDEX('Sheet 1'!B:B,(MATCH(A1438,'Sheet 1'!A:A,0)),1)),'Sheet 1'!J:J,0)),1)</f>
        <v>3.0417266315204201</v>
      </c>
      <c r="E1438" s="6">
        <f ca="1">INDEX('Sheet 1'!N:N,(MATCH((INDEX('Sheet 1'!B:B,(MATCH(A1438,'Sheet 1'!A:A,0)),1)),'Sheet 1'!J:J,0)),1)</f>
        <v>7.866666666666669E-2</v>
      </c>
      <c r="F1438" s="6">
        <f ca="1">INDEX('Sheet 1'!O:O,(MATCH((INDEX('Sheet 1'!B:B,(MATCH(A1438,'Sheet 1'!A:A,0)),1)),'Sheet 1'!J:J,0)),1)</f>
        <v>2.4852697571422229</v>
      </c>
      <c r="G1438" s="5">
        <f ca="1">INDEX('Sheet 1'!H:H,(MATCH((INDEX('Sheet 1'!B:B,(MATCH(A1438,'Sheet 1'!A:A,0)),1)),'Sheet 1'!J:J,0)),1)</f>
        <v>4.8</v>
      </c>
      <c r="H1438" s="5">
        <f t="shared" ca="1" si="111"/>
        <v>22.718850889654341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25.046193244861918</v>
      </c>
      <c r="J1438" s="6">
        <f ca="1">IFERROR((INDEX('Sheet 1'!P:P,(MATCH((INDEX('Sheet 1'!B:B,(MATCH(A1438,'Sheet 1'!A:A,0)),1)),'Sheet 1'!J:J,1)),1)),"")</f>
        <v>0.3287878787878788</v>
      </c>
      <c r="K1438" s="4">
        <f ca="1">IFERROR(AVERAGEIFS('Sheet 1'!H:H, 'Sheet 1'!B:B, INDEX('Sheet 1'!B:B, MATCH(A1438, 'Sheet 1'!A:A, 0)), 'Sheet 1'!G:G, "&lt;="&amp;I1438, 'Sheet 1'!H:H, "&gt;0"), "0.001")</f>
        <v>7.9615384615384608</v>
      </c>
      <c r="L1438" s="6">
        <f t="shared" ca="1" si="112"/>
        <v>2.6176573426573424</v>
      </c>
      <c r="M1438" s="4">
        <f t="shared" ca="1" si="113"/>
        <v>-7.4857759979386405</v>
      </c>
      <c r="N1438" s="4">
        <f t="shared" ca="1" si="114"/>
        <v>-0.7484265715218742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47250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22.896631578947371</v>
      </c>
      <c r="D1439" s="4">
        <f ca="1">INDEX('Sheet 1'!L:L,(MATCH((INDEX('Sheet 1'!B:B,(MATCH(A1439,'Sheet 1'!A:A,0)),1)),'Sheet 1'!J:J,0)),1)</f>
        <v>3.308496841671694</v>
      </c>
      <c r="E1439" s="6">
        <f ca="1">INDEX('Sheet 1'!N:N,(MATCH((INDEX('Sheet 1'!B:B,(MATCH(A1439,'Sheet 1'!A:A,0)),1)),'Sheet 1'!J:J,0)),1)</f>
        <v>-0.48666666666666669</v>
      </c>
      <c r="F1439" s="6">
        <f ca="1">INDEX('Sheet 1'!O:O,(MATCH((INDEX('Sheet 1'!B:B,(MATCH(A1439,'Sheet 1'!A:A,0)),1)),'Sheet 1'!J:J,0)),1)</f>
        <v>2.927656259052823</v>
      </c>
      <c r="G1439" s="5">
        <f ca="1">INDEX('Sheet 1'!H:H,(MATCH((INDEX('Sheet 1'!B:B,(MATCH(A1439,'Sheet 1'!A:A,0)),1)),'Sheet 1'!J:J,0)),1)</f>
        <v>0</v>
      </c>
      <c r="H1439" s="5">
        <f t="shared" ca="1" si="111"/>
        <v>22.833270309512809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21.925724909213038</v>
      </c>
      <c r="J1439" s="6">
        <f ca="1">IFERROR((INDEX('Sheet 1'!P:P,(MATCH((INDEX('Sheet 1'!B:B,(MATCH(A1439,'Sheet 1'!A:A,0)),1)),'Sheet 1'!J:J,1)),1)),"")</f>
        <v>0.3053030303030303</v>
      </c>
      <c r="K1439" s="4">
        <f ca="1">IFERROR(AVERAGEIFS('Sheet 1'!H:H, 'Sheet 1'!B:B, INDEX('Sheet 1'!B:B, MATCH(A1439, 'Sheet 1'!A:A, 0)), 'Sheet 1'!G:G, "&lt;="&amp;I1439, 'Sheet 1'!H:H, "&gt;0"), "0.001")</f>
        <v>5.7636363636363646</v>
      </c>
      <c r="L1439" s="6">
        <f t="shared" ca="1" si="112"/>
        <v>1.7596556473829204</v>
      </c>
      <c r="M1439" s="4">
        <f t="shared" ca="1" si="113"/>
        <v>-6.9205541593862678</v>
      </c>
      <c r="N1439" s="4">
        <f t="shared" ca="1" si="114"/>
        <v>0.29345854513307024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47251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22.497087719298239</v>
      </c>
      <c r="D1440" s="4">
        <f ca="1">INDEX('Sheet 1'!L:L,(MATCH((INDEX('Sheet 1'!B:B,(MATCH(A1440,'Sheet 1'!A:A,0)),1)),'Sheet 1'!J:J,0)),1)</f>
        <v>3.199885696156759</v>
      </c>
      <c r="E1440" s="6">
        <f ca="1">INDEX('Sheet 1'!N:N,(MATCH((INDEX('Sheet 1'!B:B,(MATCH(A1440,'Sheet 1'!A:A,0)),1)),'Sheet 1'!J:J,0)),1)</f>
        <v>-0.45066666666666683</v>
      </c>
      <c r="F1440" s="6">
        <f ca="1">INDEX('Sheet 1'!O:O,(MATCH((INDEX('Sheet 1'!B:B,(MATCH(A1440,'Sheet 1'!A:A,0)),1)),'Sheet 1'!J:J,0)),1)</f>
        <v>2.539864506565598</v>
      </c>
      <c r="G1440" s="5">
        <f ca="1">INDEX('Sheet 1'!H:H,(MATCH((INDEX('Sheet 1'!B:B,(MATCH(A1440,'Sheet 1'!A:A,0)),1)),'Sheet 1'!J:J,0)),1)</f>
        <v>0</v>
      </c>
      <c r="H1440" s="5">
        <f t="shared" ca="1" si="111"/>
        <v>22.415173267082274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22.044658000864867</v>
      </c>
      <c r="J1440" s="6">
        <f ca="1">IFERROR((INDEX('Sheet 1'!P:P,(MATCH((INDEX('Sheet 1'!B:B,(MATCH(A1440,'Sheet 1'!A:A,0)),1)),'Sheet 1'!J:J,1)),1)),"")</f>
        <v>0.3196969696969697</v>
      </c>
      <c r="K1440" s="4">
        <f ca="1">IFERROR(AVERAGEIFS('Sheet 1'!H:H, 'Sheet 1'!B:B, INDEX('Sheet 1'!B:B, MATCH(A1440, 'Sheet 1'!A:A, 0)), 'Sheet 1'!G:G, "&lt;="&amp;I1440, 'Sheet 1'!H:H, "&gt;0"), "0.001")</f>
        <v>6.8375000000000012</v>
      </c>
      <c r="L1440" s="6">
        <f t="shared" ca="1" si="112"/>
        <v>2.1859280303030308</v>
      </c>
      <c r="M1440" s="4">
        <f t="shared" ca="1" si="113"/>
        <v>-7.0305910446484061</v>
      </c>
      <c r="N1440" s="4">
        <f t="shared" ca="1" si="114"/>
        <v>0.14138933743063548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47252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21.86684210526316</v>
      </c>
      <c r="D1441" s="4">
        <f ca="1">INDEX('Sheet 1'!L:L,(MATCH((INDEX('Sheet 1'!B:B,(MATCH(A1441,'Sheet 1'!A:A,0)),1)),'Sheet 1'!J:J,0)),1)</f>
        <v>2.6662947938906072</v>
      </c>
      <c r="E1441" s="6">
        <f ca="1">INDEX('Sheet 1'!N:N,(MATCH((INDEX('Sheet 1'!B:B,(MATCH(A1441,'Sheet 1'!A:A,0)),1)),'Sheet 1'!J:J,0)),1)</f>
        <v>0.35333333333333322</v>
      </c>
      <c r="F1441" s="6">
        <f ca="1">INDEX('Sheet 1'!O:O,(MATCH((INDEX('Sheet 1'!B:B,(MATCH(A1441,'Sheet 1'!A:A,0)),1)),'Sheet 1'!J:J,0)),1)</f>
        <v>2.321482129864298</v>
      </c>
      <c r="G1441" s="5">
        <f ca="1">INDEX('Sheet 1'!H:H,(MATCH((INDEX('Sheet 1'!B:B,(MATCH(A1441,'Sheet 1'!A:A,0)),1)),'Sheet 1'!J:J,0)),1)</f>
        <v>0.8</v>
      </c>
      <c r="H1441" s="5">
        <f t="shared" ca="1" si="111"/>
        <v>21.918044712962448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21.755838061821933</v>
      </c>
      <c r="J1441" s="6">
        <f ca="1">IFERROR((INDEX('Sheet 1'!P:P,(MATCH((INDEX('Sheet 1'!B:B,(MATCH(A1441,'Sheet 1'!A:A,0)),1)),'Sheet 1'!J:J,1)),1)),"")</f>
        <v>0.32916666666666666</v>
      </c>
      <c r="K1441" s="4">
        <f ca="1">IFERROR(AVERAGEIFS('Sheet 1'!H:H, 'Sheet 1'!B:B, INDEX('Sheet 1'!B:B, MATCH(A1441, 'Sheet 1'!A:A, 0)), 'Sheet 1'!G:G, "&lt;="&amp;I1441, 'Sheet 1'!H:H, "&gt;0"), "0.001")</f>
        <v>9.5772727272727245</v>
      </c>
      <c r="L1441" s="6">
        <f t="shared" ca="1" si="112"/>
        <v>3.1525189393939383</v>
      </c>
      <c r="M1441" s="4">
        <f t="shared" ca="1" si="113"/>
        <v>-8.201209466923002</v>
      </c>
      <c r="N1441" s="4">
        <f t="shared" ca="1" si="114"/>
        <v>4.1632322013145415E-2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47253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22.445543859649121</v>
      </c>
      <c r="D1442" s="4">
        <f ca="1">INDEX('Sheet 1'!L:L,(MATCH((INDEX('Sheet 1'!B:B,(MATCH(A1442,'Sheet 1'!A:A,0)),1)),'Sheet 1'!J:J,0)),1)</f>
        <v>2.7552328591441868</v>
      </c>
      <c r="E1442" s="6">
        <f ca="1">INDEX('Sheet 1'!N:N,(MATCH((INDEX('Sheet 1'!B:B,(MATCH(A1442,'Sheet 1'!A:A,0)),1)),'Sheet 1'!J:J,0)),1)</f>
        <v>-0.25999999999999979</v>
      </c>
      <c r="F1442" s="6">
        <f ca="1">INDEX('Sheet 1'!O:O,(MATCH((INDEX('Sheet 1'!B:B,(MATCH(A1442,'Sheet 1'!A:A,0)),1)),'Sheet 1'!J:J,0)),1)</f>
        <v>2.4479445321396551</v>
      </c>
      <c r="G1442" s="5">
        <f ca="1">INDEX('Sheet 1'!H:H,(MATCH((INDEX('Sheet 1'!B:B,(MATCH(A1442,'Sheet 1'!A:A,0)),1)),'Sheet 1'!J:J,0)),1)</f>
        <v>0.8</v>
      </c>
      <c r="H1442" s="5">
        <f t="shared" ca="1" si="111"/>
        <v>22.343688195370852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24.769205509309931</v>
      </c>
      <c r="J1442" s="6">
        <f ca="1">IFERROR((INDEX('Sheet 1'!P:P,(MATCH((INDEX('Sheet 1'!B:B,(MATCH(A1442,'Sheet 1'!A:A,0)),1)),'Sheet 1'!J:J,1)),1)),"")</f>
        <v>0.33030303030303032</v>
      </c>
      <c r="K1442" s="4">
        <f ca="1">IFERROR(AVERAGEIFS('Sheet 1'!H:H, 'Sheet 1'!B:B, INDEX('Sheet 1'!B:B, MATCH(A1442, 'Sheet 1'!A:A, 0)), 'Sheet 1'!G:G, "&lt;="&amp;I1442, 'Sheet 1'!H:H, "&gt;0"), "0.001")</f>
        <v>5.5071428571428589</v>
      </c>
      <c r="L1442" s="6">
        <f t="shared" ca="1" si="112"/>
        <v>1.8190259740259747</v>
      </c>
      <c r="M1442" s="4">
        <f t="shared" ca="1" si="113"/>
        <v>-8.1465142901282821</v>
      </c>
      <c r="N1442" s="4">
        <f t="shared" ca="1" si="114"/>
        <v>-0.84336307254355669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47254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22.057017543859651</v>
      </c>
      <c r="D1443" s="4">
        <f ca="1">INDEX('Sheet 1'!L:L,(MATCH((INDEX('Sheet 1'!B:B,(MATCH(A1443,'Sheet 1'!A:A,0)),1)),'Sheet 1'!J:J,0)),1)</f>
        <v>2.473133475813392</v>
      </c>
      <c r="E1443" s="6">
        <f ca="1">INDEX('Sheet 1'!N:N,(MATCH((INDEX('Sheet 1'!B:B,(MATCH(A1443,'Sheet 1'!A:A,0)),1)),'Sheet 1'!J:J,0)),1)</f>
        <v>9.3333333333334417E-3</v>
      </c>
      <c r="F1443" s="6">
        <f ca="1">INDEX('Sheet 1'!O:O,(MATCH((INDEX('Sheet 1'!B:B,(MATCH(A1443,'Sheet 1'!A:A,0)),1)),'Sheet 1'!J:J,0)),1)</f>
        <v>2.8164657426070852</v>
      </c>
      <c r="G1443" s="5">
        <f ca="1">INDEX('Sheet 1'!H:H,(MATCH((INDEX('Sheet 1'!B:B,(MATCH(A1443,'Sheet 1'!A:A,0)),1)),'Sheet 1'!J:J,0)),1)</f>
        <v>31.8</v>
      </c>
      <c r="H1443" s="5">
        <f t="shared" ca="1" si="111"/>
        <v>22.070489381968198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22.11829281927583</v>
      </c>
      <c r="J1443" s="6">
        <f ca="1">IFERROR((INDEX('Sheet 1'!P:P,(MATCH((INDEX('Sheet 1'!B:B,(MATCH(A1443,'Sheet 1'!A:A,0)),1)),'Sheet 1'!J:J,1)),1)),"")</f>
        <v>0.3136363636363636</v>
      </c>
      <c r="K1443" s="4">
        <f ca="1">IFERROR(AVERAGEIFS('Sheet 1'!H:H, 'Sheet 1'!B:B, INDEX('Sheet 1'!B:B, MATCH(A1443, 'Sheet 1'!A:A, 0)), 'Sheet 1'!G:G, "&lt;="&amp;I1443, 'Sheet 1'!H:H, "&gt;0"), "0.001")</f>
        <v>9.9346153846153822</v>
      </c>
      <c r="L1443" s="6">
        <f t="shared" ca="1" si="112"/>
        <v>3.1158566433566421</v>
      </c>
      <c r="M1443" s="4">
        <f t="shared" ca="1" si="113"/>
        <v>-8.9186522925558194</v>
      </c>
      <c r="N1443" s="4">
        <f t="shared" ca="1" si="114"/>
        <v>-2.4776372167307322E-2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47255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21.942315789473682</v>
      </c>
      <c r="D1444" s="4">
        <f ca="1">INDEX('Sheet 1'!L:L,(MATCH((INDEX('Sheet 1'!B:B,(MATCH(A1444,'Sheet 1'!A:A,0)),1)),'Sheet 1'!J:J,0)),1)</f>
        <v>2.5755783046927689</v>
      </c>
      <c r="E1444" s="6">
        <f ca="1">INDEX('Sheet 1'!N:N,(MATCH((INDEX('Sheet 1'!B:B,(MATCH(A1444,'Sheet 1'!A:A,0)),1)),'Sheet 1'!J:J,0)),1)</f>
        <v>-9.3333333333333546E-2</v>
      </c>
      <c r="F1444" s="6">
        <f ca="1">INDEX('Sheet 1'!O:O,(MATCH((INDEX('Sheet 1'!B:B,(MATCH(A1444,'Sheet 1'!A:A,0)),1)),'Sheet 1'!J:J,0)),1)</f>
        <v>1.968696463593554</v>
      </c>
      <c r="G1444" s="5">
        <f ca="1">INDEX('Sheet 1'!H:H,(MATCH((INDEX('Sheet 1'!B:B,(MATCH(A1444,'Sheet 1'!A:A,0)),1)),'Sheet 1'!J:J,0)),1)</f>
        <v>9.4</v>
      </c>
      <c r="H1444" s="5">
        <f t="shared" ca="1" si="111"/>
        <v>22.004938420830811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24.794617741217515</v>
      </c>
      <c r="J1444" s="6">
        <f ca="1">IFERROR((INDEX('Sheet 1'!P:P,(MATCH((INDEX('Sheet 1'!B:B,(MATCH(A1444,'Sheet 1'!A:A,0)),1)),'Sheet 1'!J:J,1)),1)),"")</f>
        <v>0.32689393939393935</v>
      </c>
      <c r="K1444" s="4">
        <f ca="1">IFERROR(AVERAGEIFS('Sheet 1'!H:H, 'Sheet 1'!B:B, INDEX('Sheet 1'!B:B, MATCH(A1444, 'Sheet 1'!A:A, 0)), 'Sheet 1'!G:G, "&lt;="&amp;I1444, 'Sheet 1'!H:H, "&gt;0"), "0.001")</f>
        <v>5.8178571428571422</v>
      </c>
      <c r="L1444" s="6">
        <f t="shared" ca="1" si="112"/>
        <v>1.9018222402597398</v>
      </c>
      <c r="M1444" s="4">
        <f t="shared" ca="1" si="113"/>
        <v>-8.5193743671059146</v>
      </c>
      <c r="N1444" s="4">
        <f t="shared" ca="1" si="114"/>
        <v>-1.1074413643517911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47256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21.886421052631579</v>
      </c>
      <c r="D1445" s="4">
        <f ca="1">INDEX('Sheet 1'!L:L,(MATCH((INDEX('Sheet 1'!B:B,(MATCH(A1445,'Sheet 1'!A:A,0)),1)),'Sheet 1'!J:J,0)),1)</f>
        <v>2.6359776892793461</v>
      </c>
      <c r="E1445" s="6">
        <f ca="1">INDEX('Sheet 1'!N:N,(MATCH((INDEX('Sheet 1'!B:B,(MATCH(A1445,'Sheet 1'!A:A,0)),1)),'Sheet 1'!J:J,0)),1)</f>
        <v>0.04</v>
      </c>
      <c r="F1445" s="6">
        <f ca="1">INDEX('Sheet 1'!O:O,(MATCH((INDEX('Sheet 1'!B:B,(MATCH(A1445,'Sheet 1'!A:A,0)),1)),'Sheet 1'!J:J,0)),1)</f>
        <v>2.571202263743769</v>
      </c>
      <c r="G1445" s="5">
        <f ca="1">INDEX('Sheet 1'!H:H,(MATCH((INDEX('Sheet 1'!B:B,(MATCH(A1445,'Sheet 1'!A:A,0)),1)),'Sheet 1'!J:J,0)),1)</f>
        <v>0</v>
      </c>
      <c r="H1445" s="5">
        <f t="shared" ca="1" si="111"/>
        <v>21.902587522794231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22.915216601145556</v>
      </c>
      <c r="J1445" s="6">
        <f ca="1">IFERROR((INDEX('Sheet 1'!P:P,(MATCH((INDEX('Sheet 1'!B:B,(MATCH(A1445,'Sheet 1'!A:A,0)),1)),'Sheet 1'!J:J,1)),1)),"")</f>
        <v>0.34318181818181814</v>
      </c>
      <c r="K1445" s="4">
        <f ca="1">IFERROR(AVERAGEIFS('Sheet 1'!H:H, 'Sheet 1'!B:B, INDEX('Sheet 1'!B:B, MATCH(A1445, 'Sheet 1'!A:A, 0)), 'Sheet 1'!G:G, "&lt;="&amp;I1445, 'Sheet 1'!H:H, "&gt;0"), "0.001")</f>
        <v>5.677777777777778</v>
      </c>
      <c r="L1445" s="6">
        <f t="shared" ca="1" si="112"/>
        <v>1.9485101010101009</v>
      </c>
      <c r="M1445" s="4">
        <f t="shared" ca="1" si="113"/>
        <v>-8.3029614179379276</v>
      </c>
      <c r="N1445" s="4">
        <f t="shared" ca="1" si="114"/>
        <v>-0.39028993025932635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47257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21.80659649122806</v>
      </c>
      <c r="D1446" s="4">
        <f ca="1">INDEX('Sheet 1'!L:L,(MATCH((INDEX('Sheet 1'!B:B,(MATCH(A1446,'Sheet 1'!A:A,0)),1)),'Sheet 1'!J:J,0)),1)</f>
        <v>2.4288802892402539</v>
      </c>
      <c r="E1446" s="6">
        <f ca="1">INDEX('Sheet 1'!N:N,(MATCH((INDEX('Sheet 1'!B:B,(MATCH(A1446,'Sheet 1'!A:A,0)),1)),'Sheet 1'!J:J,0)),1)</f>
        <v>0.28133333333333332</v>
      </c>
      <c r="F1446" s="6">
        <f ca="1">INDEX('Sheet 1'!O:O,(MATCH((INDEX('Sheet 1'!B:B,(MATCH(A1446,'Sheet 1'!A:A,0)),1)),'Sheet 1'!J:J,0)),1)</f>
        <v>2.3358946045580922</v>
      </c>
      <c r="G1446" s="5">
        <f ca="1">INDEX('Sheet 1'!H:H,(MATCH((INDEX('Sheet 1'!B:B,(MATCH(A1446,'Sheet 1'!A:A,0)),1)),'Sheet 1'!J:J,0)),1)</f>
        <v>0</v>
      </c>
      <c r="H1446" s="5">
        <f t="shared" ca="1" si="111"/>
        <v>21.870724302090821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23.288118471761926</v>
      </c>
      <c r="J1446" s="6">
        <f ca="1">IFERROR((INDEX('Sheet 1'!P:P,(MATCH((INDEX('Sheet 1'!B:B,(MATCH(A1446,'Sheet 1'!A:A,0)),1)),'Sheet 1'!J:J,1)),1)),"")</f>
        <v>0.3587121212121212</v>
      </c>
      <c r="K1446" s="4">
        <f ca="1">IFERROR(AVERAGEIFS('Sheet 1'!H:H, 'Sheet 1'!B:B, INDEX('Sheet 1'!B:B, MATCH(A1446, 'Sheet 1'!A:A, 0)), 'Sheet 1'!G:G, "&lt;="&amp;I1446, 'Sheet 1'!H:H, "&gt;0"), "0.001")</f>
        <v>6.6560000000000015</v>
      </c>
      <c r="L1446" s="6">
        <f t="shared" ca="1" si="112"/>
        <v>2.3875878787878793</v>
      </c>
      <c r="M1446" s="4">
        <f t="shared" ca="1" si="113"/>
        <v>-8.9780449813972076</v>
      </c>
      <c r="N1446" s="4">
        <f t="shared" ca="1" si="114"/>
        <v>-0.60996088901412338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47258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21.90070175438597</v>
      </c>
      <c r="D1447" s="4">
        <f ca="1">INDEX('Sheet 1'!L:L,(MATCH((INDEX('Sheet 1'!B:B,(MATCH(A1447,'Sheet 1'!A:A,0)),1)),'Sheet 1'!J:J,0)),1)</f>
        <v>2.7464224067021799</v>
      </c>
      <c r="E1447" s="6">
        <f ca="1">INDEX('Sheet 1'!N:N,(MATCH((INDEX('Sheet 1'!B:B,(MATCH(A1447,'Sheet 1'!A:A,0)),1)),'Sheet 1'!J:J,0)),1)</f>
        <v>-6.3999999999999821E-2</v>
      </c>
      <c r="F1447" s="6">
        <f ca="1">INDEX('Sheet 1'!O:O,(MATCH((INDEX('Sheet 1'!B:B,(MATCH(A1447,'Sheet 1'!A:A,0)),1)),'Sheet 1'!J:J,0)),1)</f>
        <v>2.704982389911204</v>
      </c>
      <c r="G1447" s="5">
        <f ca="1">INDEX('Sheet 1'!H:H,(MATCH((INDEX('Sheet 1'!B:B,(MATCH(A1447,'Sheet 1'!A:A,0)),1)),'Sheet 1'!J:J,0)),1)</f>
        <v>0</v>
      </c>
      <c r="H1447" s="5">
        <f t="shared" ca="1" si="111"/>
        <v>22.046551530982359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19.763018355976413</v>
      </c>
      <c r="J1447" s="6">
        <f ca="1">IFERROR((INDEX('Sheet 1'!P:P,(MATCH((INDEX('Sheet 1'!B:B,(MATCH(A1447,'Sheet 1'!A:A,0)),1)),'Sheet 1'!J:J,1)),1)),"")</f>
        <v>0.34280303030303028</v>
      </c>
      <c r="K1447" s="4">
        <f ca="1">IFERROR(AVERAGEIFS('Sheet 1'!H:H, 'Sheet 1'!B:B, INDEX('Sheet 1'!B:B, MATCH(A1447, 'Sheet 1'!A:A, 0)), 'Sheet 1'!G:G, "&lt;="&amp;I1447, 'Sheet 1'!H:H, "&gt;0"), "0.001")</f>
        <v>7.541666666666667</v>
      </c>
      <c r="L1447" s="6">
        <f t="shared" ca="1" si="112"/>
        <v>2.5853061868686869</v>
      </c>
      <c r="M1447" s="4">
        <f t="shared" ca="1" si="113"/>
        <v>-7.9742656122164632</v>
      </c>
      <c r="N1447" s="4">
        <f t="shared" ca="1" si="114"/>
        <v>0.77835200921493419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47259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21.98161403508772</v>
      </c>
      <c r="D1448" s="4">
        <f ca="1">INDEX('Sheet 1'!L:L,(MATCH((INDEX('Sheet 1'!B:B,(MATCH(A1448,'Sheet 1'!A:A,0)),1)),'Sheet 1'!J:J,0)),1)</f>
        <v>2.6633028333222279</v>
      </c>
      <c r="E1448" s="6">
        <f ca="1">INDEX('Sheet 1'!N:N,(MATCH((INDEX('Sheet 1'!B:B,(MATCH(A1448,'Sheet 1'!A:A,0)),1)),'Sheet 1'!J:J,0)),1)</f>
        <v>-1.1359999999999999</v>
      </c>
      <c r="F1448" s="6">
        <f ca="1">INDEX('Sheet 1'!O:O,(MATCH((INDEX('Sheet 1'!B:B,(MATCH(A1448,'Sheet 1'!A:A,0)),1)),'Sheet 1'!J:J,0)),1)</f>
        <v>2.4594901690984439</v>
      </c>
      <c r="G1448" s="5">
        <f ca="1">INDEX('Sheet 1'!H:H,(MATCH((INDEX('Sheet 1'!B:B,(MATCH(A1448,'Sheet 1'!A:A,0)),1)),'Sheet 1'!J:J,0)),1)</f>
        <v>4.0999999999999996</v>
      </c>
      <c r="H1448" s="5">
        <f t="shared" ca="1" si="111"/>
        <v>21.982075504722452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22.226732091977645</v>
      </c>
      <c r="J1448" s="6">
        <f ca="1">IFERROR((INDEX('Sheet 1'!P:P,(MATCH((INDEX('Sheet 1'!B:B,(MATCH(A1448,'Sheet 1'!A:A,0)),1)),'Sheet 1'!J:J,1)),1)),"")</f>
        <v>0.36893939393939396</v>
      </c>
      <c r="K1448" s="4">
        <f ca="1">IFERROR(AVERAGEIFS('Sheet 1'!H:H, 'Sheet 1'!B:B, INDEX('Sheet 1'!B:B, MATCH(A1448, 'Sheet 1'!A:A, 0)), 'Sheet 1'!G:G, "&lt;="&amp;I1448, 'Sheet 1'!H:H, "&gt;0"), "0.001")</f>
        <v>9.4499999999999993</v>
      </c>
      <c r="L1448" s="6">
        <f t="shared" ca="1" si="112"/>
        <v>3.4864772727272726</v>
      </c>
      <c r="M1448" s="4">
        <f t="shared" ca="1" si="113"/>
        <v>-8.2535165584860124</v>
      </c>
      <c r="N1448" s="4">
        <f t="shared" ca="1" si="114"/>
        <v>-9.2035368198877671E-2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47260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20.947333333333329</v>
      </c>
      <c r="D1449" s="4">
        <f ca="1">INDEX('Sheet 1'!L:L,(MATCH((INDEX('Sheet 1'!B:B,(MATCH(A1449,'Sheet 1'!A:A,0)),1)),'Sheet 1'!J:J,0)),1)</f>
        <v>2.9887850434643579</v>
      </c>
      <c r="E1449" s="6">
        <f ca="1">INDEX('Sheet 1'!N:N,(MATCH((INDEX('Sheet 1'!B:B,(MATCH(A1449,'Sheet 1'!A:A,0)),1)),'Sheet 1'!J:J,0)),1)</f>
        <v>-0.15733333333333319</v>
      </c>
      <c r="F1449" s="6">
        <f ca="1">INDEX('Sheet 1'!O:O,(MATCH((INDEX('Sheet 1'!B:B,(MATCH(A1449,'Sheet 1'!A:A,0)),1)),'Sheet 1'!J:J,0)),1)</f>
        <v>2.7416789753002822</v>
      </c>
      <c r="G1449" s="5">
        <f ca="1">INDEX('Sheet 1'!H:H,(MATCH((INDEX('Sheet 1'!B:B,(MATCH(A1449,'Sheet 1'!A:A,0)),1)),'Sheet 1'!J:J,0)),1)</f>
        <v>0.5</v>
      </c>
      <c r="H1449" s="5">
        <f t="shared" ca="1" si="111"/>
        <v>20.88695928903828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25.060422531218549</v>
      </c>
      <c r="J1449" s="6">
        <f ca="1">IFERROR((INDEX('Sheet 1'!P:P,(MATCH((INDEX('Sheet 1'!B:B,(MATCH(A1449,'Sheet 1'!A:A,0)),1)),'Sheet 1'!J:J,1)),1)),"")</f>
        <v>0.40416666666666667</v>
      </c>
      <c r="K1449" s="4">
        <f ca="1">IFERROR(AVERAGEIFS('Sheet 1'!H:H, 'Sheet 1'!B:B, INDEX('Sheet 1'!B:B, MATCH(A1449, 'Sheet 1'!A:A, 0)), 'Sheet 1'!G:G, "&lt;="&amp;I1449, 'Sheet 1'!H:H, "&gt;0"), "0.001")</f>
        <v>7.9257142857142853</v>
      </c>
      <c r="L1449" s="6">
        <f t="shared" ca="1" si="112"/>
        <v>3.2033095238095237</v>
      </c>
      <c r="M1449" s="4">
        <f t="shared" ca="1" si="113"/>
        <v>-7.0086449941053219</v>
      </c>
      <c r="N1449" s="4">
        <f t="shared" ca="1" si="114"/>
        <v>-1.376174310989478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47261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20.92792982456141</v>
      </c>
      <c r="D1450" s="4">
        <f ca="1">INDEX('Sheet 1'!L:L,(MATCH((INDEX('Sheet 1'!B:B,(MATCH(A1450,'Sheet 1'!A:A,0)),1)),'Sheet 1'!J:J,0)),1)</f>
        <v>2.4415458107407528</v>
      </c>
      <c r="E1450" s="6">
        <f ca="1">INDEX('Sheet 1'!N:N,(MATCH((INDEX('Sheet 1'!B:B,(MATCH(A1450,'Sheet 1'!A:A,0)),1)),'Sheet 1'!J:J,0)),1)</f>
        <v>-0.1693333333333337</v>
      </c>
      <c r="F1450" s="6">
        <f ca="1">INDEX('Sheet 1'!O:O,(MATCH((INDEX('Sheet 1'!B:B,(MATCH(A1450,'Sheet 1'!A:A,0)),1)),'Sheet 1'!J:J,0)),1)</f>
        <v>2.1656391187805948</v>
      </c>
      <c r="G1450" s="5">
        <f ca="1">INDEX('Sheet 1'!H:H,(MATCH((INDEX('Sheet 1'!B:B,(MATCH(A1450,'Sheet 1'!A:A,0)),1)),'Sheet 1'!J:J,0)),1)</f>
        <v>0.3</v>
      </c>
      <c r="H1450" s="5">
        <f t="shared" ca="1" si="111"/>
        <v>20.840222247117733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23.862526851396101</v>
      </c>
      <c r="J1450" s="6">
        <f ca="1">IFERROR((INDEX('Sheet 1'!P:P,(MATCH((INDEX('Sheet 1'!B:B,(MATCH(A1450,'Sheet 1'!A:A,0)),1)),'Sheet 1'!J:J,1)),1)),"")</f>
        <v>0.38863636363636367</v>
      </c>
      <c r="K1450" s="4">
        <f ca="1">IFERROR(AVERAGEIFS('Sheet 1'!H:H, 'Sheet 1'!B:B, INDEX('Sheet 1'!B:B, MATCH(A1450, 'Sheet 1'!A:A, 0)), 'Sheet 1'!G:G, "&lt;="&amp;I1450, 'Sheet 1'!H:H, "&gt;0"), "0.001")</f>
        <v>11.88421052631579</v>
      </c>
      <c r="L1450" s="6">
        <f t="shared" ca="1" si="112"/>
        <v>4.6186363636363641</v>
      </c>
      <c r="M1450" s="4">
        <f t="shared" ca="1" si="113"/>
        <v>-8.5715900690849534</v>
      </c>
      <c r="N1450" s="4">
        <f t="shared" ca="1" si="114"/>
        <v>-1.2019422342701607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47262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20.657789473684211</v>
      </c>
      <c r="D1451" s="4">
        <f ca="1">INDEX('Sheet 1'!L:L,(MATCH((INDEX('Sheet 1'!B:B,(MATCH(A1451,'Sheet 1'!A:A,0)),1)),'Sheet 1'!J:J,0)),1)</f>
        <v>2.634341465139808</v>
      </c>
      <c r="E1451" s="6">
        <f ca="1">INDEX('Sheet 1'!N:N,(MATCH((INDEX('Sheet 1'!B:B,(MATCH(A1451,'Sheet 1'!A:A,0)),1)),'Sheet 1'!J:J,0)),1)</f>
        <v>9.4666666666666732E-2</v>
      </c>
      <c r="F1451" s="6">
        <f ca="1">INDEX('Sheet 1'!O:O,(MATCH((INDEX('Sheet 1'!B:B,(MATCH(A1451,'Sheet 1'!A:A,0)),1)),'Sheet 1'!J:J,0)),1)</f>
        <v>2.09889889622549</v>
      </c>
      <c r="G1451" s="5">
        <f ca="1">INDEX('Sheet 1'!H:H,(MATCH((INDEX('Sheet 1'!B:B,(MATCH(A1451,'Sheet 1'!A:A,0)),1)),'Sheet 1'!J:J,0)),1)</f>
        <v>0.5</v>
      </c>
      <c r="H1451" s="5">
        <f t="shared" ca="1" si="111"/>
        <v>20.665606230015833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18.654128459366554</v>
      </c>
      <c r="J1451" s="6">
        <f ca="1">IFERROR((INDEX('Sheet 1'!P:P,(MATCH((INDEX('Sheet 1'!B:B,(MATCH(A1451,'Sheet 1'!A:A,0)),1)),'Sheet 1'!J:J,1)),1)),"")</f>
        <v>0.38674242424242433</v>
      </c>
      <c r="K1451" s="4">
        <f ca="1">IFERROR(AVERAGEIFS('Sheet 1'!H:H, 'Sheet 1'!B:B, INDEX('Sheet 1'!B:B, MATCH(A1451, 'Sheet 1'!A:A, 0)), 'Sheet 1'!G:G, "&lt;="&amp;I1451, 'Sheet 1'!H:H, "&gt;0"), "0.001")</f>
        <v>10.187500000000002</v>
      </c>
      <c r="L1451" s="6">
        <f t="shared" ca="1" si="112"/>
        <v>3.9399384469696987</v>
      </c>
      <c r="M1451" s="4">
        <f t="shared" ca="1" si="113"/>
        <v>-7.8417280929782098</v>
      </c>
      <c r="N1451" s="4">
        <f t="shared" ca="1" si="114"/>
        <v>0.76059274806704702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47263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20.764561403508772</v>
      </c>
      <c r="D1452" s="4">
        <f ca="1">INDEX('Sheet 1'!L:L,(MATCH((INDEX('Sheet 1'!B:B,(MATCH(A1452,'Sheet 1'!A:A,0)),1)),'Sheet 1'!J:J,0)),1)</f>
        <v>2.4748449764898921</v>
      </c>
      <c r="E1452" s="6">
        <f ca="1">INDEX('Sheet 1'!N:N,(MATCH((INDEX('Sheet 1'!B:B,(MATCH(A1452,'Sheet 1'!A:A,0)),1)),'Sheet 1'!J:J,0)),1)</f>
        <v>0.14533333333333329</v>
      </c>
      <c r="F1452" s="6">
        <f ca="1">INDEX('Sheet 1'!O:O,(MATCH((INDEX('Sheet 1'!B:B,(MATCH(A1452,'Sheet 1'!A:A,0)),1)),'Sheet 1'!J:J,0)),1)</f>
        <v>2.0991821659317149</v>
      </c>
      <c r="G1452" s="5">
        <f ca="1">INDEX('Sheet 1'!H:H,(MATCH((INDEX('Sheet 1'!B:B,(MATCH(A1452,'Sheet 1'!A:A,0)),1)),'Sheet 1'!J:J,0)),1)</f>
        <v>0</v>
      </c>
      <c r="H1452" s="5">
        <f t="shared" ca="1" si="111"/>
        <v>20.762067015132352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21.816525614696246</v>
      </c>
      <c r="J1452" s="6">
        <f ca="1">IFERROR((INDEX('Sheet 1'!P:P,(MATCH((INDEX('Sheet 1'!B:B,(MATCH(A1452,'Sheet 1'!A:A,0)),1)),'Sheet 1'!J:J,1)),1)),"")</f>
        <v>0.40643939393939393</v>
      </c>
      <c r="K1452" s="4">
        <f ca="1">IFERROR(AVERAGEIFS('Sheet 1'!H:H, 'Sheet 1'!B:B, INDEX('Sheet 1'!B:B, MATCH(A1452, 'Sheet 1'!A:A, 0)), 'Sheet 1'!G:G, "&lt;="&amp;I1452, 'Sheet 1'!H:H, "&gt;0"), "0.001")</f>
        <v>9.3962962962962955</v>
      </c>
      <c r="L1452" s="6">
        <f t="shared" ca="1" si="112"/>
        <v>3.819024971941638</v>
      </c>
      <c r="M1452" s="4">
        <f t="shared" ca="1" si="113"/>
        <v>-8.3902473087261598</v>
      </c>
      <c r="N1452" s="4">
        <f t="shared" ca="1" si="114"/>
        <v>-0.42506266904826112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47264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20.805649122807029</v>
      </c>
      <c r="D1453" s="4">
        <f ca="1">INDEX('Sheet 1'!L:L,(MATCH((INDEX('Sheet 1'!B:B,(MATCH(A1453,'Sheet 1'!A:A,0)),1)),'Sheet 1'!J:J,0)),1)</f>
        <v>2.4660228037202909</v>
      </c>
      <c r="E1453" s="6">
        <f ca="1">INDEX('Sheet 1'!N:N,(MATCH((INDEX('Sheet 1'!B:B,(MATCH(A1453,'Sheet 1'!A:A,0)),1)),'Sheet 1'!J:J,0)),1)</f>
        <v>0.33600000000000019</v>
      </c>
      <c r="F1453" s="6">
        <f ca="1">INDEX('Sheet 1'!O:O,(MATCH((INDEX('Sheet 1'!B:B,(MATCH(A1453,'Sheet 1'!A:A,0)),1)),'Sheet 1'!J:J,0)),1)</f>
        <v>2.3405728104635162</v>
      </c>
      <c r="G1453" s="5">
        <f ca="1">INDEX('Sheet 1'!H:H,(MATCH((INDEX('Sheet 1'!B:B,(MATCH(A1453,'Sheet 1'!A:A,0)),1)),'Sheet 1'!J:J,0)),1)</f>
        <v>0</v>
      </c>
      <c r="H1453" s="5">
        <f t="shared" ca="1" si="111"/>
        <v>20.86464857935891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20.835826797511235</v>
      </c>
      <c r="J1453" s="6">
        <f ca="1">IFERROR((INDEX('Sheet 1'!P:P,(MATCH((INDEX('Sheet 1'!B:B,(MATCH(A1453,'Sheet 1'!A:A,0)),1)),'Sheet 1'!J:J,1)),1)),"")</f>
        <v>0.39393939393939392</v>
      </c>
      <c r="K1453" s="4">
        <f ca="1">IFERROR(AVERAGEIFS('Sheet 1'!H:H, 'Sheet 1'!B:B, INDEX('Sheet 1'!B:B, MATCH(A1453, 'Sheet 1'!A:A, 0)), 'Sheet 1'!G:G, "&lt;="&amp;I1453, 'Sheet 1'!H:H, "&gt;0"), "0.001")</f>
        <v>11.934615384615386</v>
      </c>
      <c r="L1453" s="6">
        <f t="shared" ca="1" si="112"/>
        <v>4.7015151515151521</v>
      </c>
      <c r="M1453" s="4">
        <f t="shared" ca="1" si="113"/>
        <v>-8.4369248700454893</v>
      </c>
      <c r="N1453" s="4">
        <f t="shared" ca="1" si="114"/>
        <v>-1.2237386717867685E-2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47265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21.16333333333333</v>
      </c>
      <c r="D1454" s="4">
        <f ca="1">INDEX('Sheet 1'!L:L,(MATCH((INDEX('Sheet 1'!B:B,(MATCH(A1454,'Sheet 1'!A:A,0)),1)),'Sheet 1'!J:J,0)),1)</f>
        <v>2.6755839642122541</v>
      </c>
      <c r="E1454" s="6">
        <f ca="1">INDEX('Sheet 1'!N:N,(MATCH((INDEX('Sheet 1'!B:B,(MATCH(A1454,'Sheet 1'!A:A,0)),1)),'Sheet 1'!J:J,0)),1)</f>
        <v>-0.22133333333333369</v>
      </c>
      <c r="F1454" s="6">
        <f ca="1">INDEX('Sheet 1'!O:O,(MATCH((INDEX('Sheet 1'!B:B,(MATCH(A1454,'Sheet 1'!A:A,0)),1)),'Sheet 1'!J:J,0)),1)</f>
        <v>2.4419915074632268</v>
      </c>
      <c r="G1454" s="5">
        <f ca="1">INDEX('Sheet 1'!H:H,(MATCH((INDEX('Sheet 1'!B:B,(MATCH(A1454,'Sheet 1'!A:A,0)),1)),'Sheet 1'!J:J,0)),1)</f>
        <v>1</v>
      </c>
      <c r="H1454" s="5">
        <f t="shared" ca="1" si="111"/>
        <v>21.184472041348286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19.924428095151331</v>
      </c>
      <c r="J1454" s="6">
        <f ca="1">IFERROR((INDEX('Sheet 1'!P:P,(MATCH((INDEX('Sheet 1'!B:B,(MATCH(A1454,'Sheet 1'!A:A,0)),1)),'Sheet 1'!J:J,1)),1)),"")</f>
        <v>0.36818181818181817</v>
      </c>
      <c r="K1454" s="4">
        <f ca="1">IFERROR(AVERAGEIFS('Sheet 1'!H:H, 'Sheet 1'!B:B, INDEX('Sheet 1'!B:B, MATCH(A1454, 'Sheet 1'!A:A, 0)), 'Sheet 1'!G:G, "&lt;="&amp;I1454, 'Sheet 1'!H:H, "&gt;0"), "0.001")</f>
        <v>8.9956521739130419</v>
      </c>
      <c r="L1454" s="6">
        <f t="shared" ca="1" si="112"/>
        <v>3.3120355731225288</v>
      </c>
      <c r="M1454" s="4">
        <f t="shared" ca="1" si="113"/>
        <v>-7.909799735836077</v>
      </c>
      <c r="N1454" s="4">
        <f t="shared" ca="1" si="114"/>
        <v>0.46304106122371608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47266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21.012596491228081</v>
      </c>
      <c r="D1455" s="4">
        <f ca="1">INDEX('Sheet 1'!L:L,(MATCH((INDEX('Sheet 1'!B:B,(MATCH(A1455,'Sheet 1'!A:A,0)),1)),'Sheet 1'!J:J,0)),1)</f>
        <v>2.4459991234078231</v>
      </c>
      <c r="E1455" s="6">
        <f ca="1">INDEX('Sheet 1'!N:N,(MATCH((INDEX('Sheet 1'!B:B,(MATCH(A1455,'Sheet 1'!A:A,0)),1)),'Sheet 1'!J:J,0)),1)</f>
        <v>-9.86666666666665E-2</v>
      </c>
      <c r="F1455" s="6">
        <f ca="1">INDEX('Sheet 1'!O:O,(MATCH((INDEX('Sheet 1'!B:B,(MATCH(A1455,'Sheet 1'!A:A,0)),1)),'Sheet 1'!J:J,0)),1)</f>
        <v>2.2194772536070921</v>
      </c>
      <c r="G1455" s="5">
        <f ca="1">INDEX('Sheet 1'!H:H,(MATCH((INDEX('Sheet 1'!B:B,(MATCH(A1455,'Sheet 1'!A:A,0)),1)),'Sheet 1'!J:J,0)),1)</f>
        <v>7.9</v>
      </c>
      <c r="H1455" s="5">
        <f t="shared" ca="1" si="111"/>
        <v>20.987827049693678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22.377529524898357</v>
      </c>
      <c r="J1455" s="6">
        <f ca="1">IFERROR((INDEX('Sheet 1'!P:P,(MATCH((INDEX('Sheet 1'!B:B,(MATCH(A1455,'Sheet 1'!A:A,0)),1)),'Sheet 1'!J:J,1)),1)),"")</f>
        <v>0.3833333333333333</v>
      </c>
      <c r="K1455" s="4">
        <f ca="1">IFERROR(AVERAGEIFS('Sheet 1'!H:H, 'Sheet 1'!B:B, INDEX('Sheet 1'!B:B, MATCH(A1455, 'Sheet 1'!A:A, 0)), 'Sheet 1'!G:G, "&lt;="&amp;I1455, 'Sheet 1'!H:H, "&gt;0"), "0.001")</f>
        <v>10.061111111111112</v>
      </c>
      <c r="L1455" s="6">
        <f t="shared" ca="1" si="112"/>
        <v>3.8567592592592592</v>
      </c>
      <c r="M1455" s="4">
        <f t="shared" ca="1" si="113"/>
        <v>-8.590598537072589</v>
      </c>
      <c r="N1455" s="4">
        <f t="shared" ca="1" si="114"/>
        <v>-0.55802678774823899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47267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20.793473684210529</v>
      </c>
      <c r="D1456" s="4">
        <f ca="1">INDEX('Sheet 1'!L:L,(MATCH((INDEX('Sheet 1'!B:B,(MATCH(A1456,'Sheet 1'!A:A,0)),1)),'Sheet 1'!J:J,0)),1)</f>
        <v>2.5433524021341332</v>
      </c>
      <c r="E1456" s="6">
        <f ca="1">INDEX('Sheet 1'!N:N,(MATCH((INDEX('Sheet 1'!B:B,(MATCH(A1456,'Sheet 1'!A:A,0)),1)),'Sheet 1'!J:J,0)),1)</f>
        <v>4.4000000000000303E-2</v>
      </c>
      <c r="F1456" s="6">
        <f ca="1">INDEX('Sheet 1'!O:O,(MATCH((INDEX('Sheet 1'!B:B,(MATCH(A1456,'Sheet 1'!A:A,0)),1)),'Sheet 1'!J:J,0)),1)</f>
        <v>2.2873471001920009</v>
      </c>
      <c r="G1456" s="5">
        <f ca="1">INDEX('Sheet 1'!H:H,(MATCH((INDEX('Sheet 1'!B:B,(MATCH(A1456,'Sheet 1'!A:A,0)),1)),'Sheet 1'!J:J,0)),1)</f>
        <v>4.3</v>
      </c>
      <c r="H1456" s="5">
        <f t="shared" ca="1" si="111"/>
        <v>20.847793834789865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22.383687536950831</v>
      </c>
      <c r="J1456" s="6">
        <f ca="1">IFERROR((INDEX('Sheet 1'!P:P,(MATCH((INDEX('Sheet 1'!B:B,(MATCH(A1456,'Sheet 1'!A:A,0)),1)),'Sheet 1'!J:J,1)),1)),"")</f>
        <v>0.36553030303030304</v>
      </c>
      <c r="K1456" s="4">
        <f ca="1">IFERROR(AVERAGEIFS('Sheet 1'!H:H, 'Sheet 1'!B:B, INDEX('Sheet 1'!B:B, MATCH(A1456, 'Sheet 1'!A:A, 0)), 'Sheet 1'!G:G, "&lt;="&amp;I1456, 'Sheet 1'!H:H, "&gt;0"), "0.001")</f>
        <v>8.4718749999999989</v>
      </c>
      <c r="L1456" s="6">
        <f t="shared" ca="1" si="112"/>
        <v>3.096727035984848</v>
      </c>
      <c r="M1456" s="4">
        <f t="shared" ca="1" si="113"/>
        <v>-8.1756164292304412</v>
      </c>
      <c r="N1456" s="4">
        <f t="shared" ca="1" si="114"/>
        <v>-0.62524322284475775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47268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20.983684210526309</v>
      </c>
      <c r="D1457" s="4">
        <f ca="1">INDEX('Sheet 1'!L:L,(MATCH((INDEX('Sheet 1'!B:B,(MATCH(A1457,'Sheet 1'!A:A,0)),1)),'Sheet 1'!J:J,0)),1)</f>
        <v>3.0993501207788299</v>
      </c>
      <c r="E1457" s="6">
        <f ca="1">INDEX('Sheet 1'!N:N,(MATCH((INDEX('Sheet 1'!B:B,(MATCH(A1457,'Sheet 1'!A:A,0)),1)),'Sheet 1'!J:J,0)),1)</f>
        <v>-0.33600000000000019</v>
      </c>
      <c r="F1457" s="6">
        <f ca="1">INDEX('Sheet 1'!O:O,(MATCH((INDEX('Sheet 1'!B:B,(MATCH(A1457,'Sheet 1'!A:A,0)),1)),'Sheet 1'!J:J,0)),1)</f>
        <v>2.8095705163755</v>
      </c>
      <c r="G1457" s="5">
        <f ca="1">INDEX('Sheet 1'!H:H,(MATCH((INDEX('Sheet 1'!B:B,(MATCH(A1457,'Sheet 1'!A:A,0)),1)),'Sheet 1'!J:J,0)),1)</f>
        <v>10.199999999999999</v>
      </c>
      <c r="H1457" s="5">
        <f t="shared" ca="1" si="111"/>
        <v>20.924195021434684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21.64213854129255</v>
      </c>
      <c r="J1457" s="6">
        <f ca="1">IFERROR((INDEX('Sheet 1'!P:P,(MATCH((INDEX('Sheet 1'!B:B,(MATCH(A1457,'Sheet 1'!A:A,0)),1)),'Sheet 1'!J:J,1)),1)),"")</f>
        <v>0.36893939393939396</v>
      </c>
      <c r="K1457" s="4">
        <f ca="1">IFERROR(AVERAGEIFS('Sheet 1'!H:H, 'Sheet 1'!B:B, INDEX('Sheet 1'!B:B, MATCH(A1457, 'Sheet 1'!A:A, 0)), 'Sheet 1'!G:G, "&lt;="&amp;I1457, 'Sheet 1'!H:H, "&gt;0"), "0.001")</f>
        <v>10.432258064516128</v>
      </c>
      <c r="L1457" s="6">
        <f t="shared" ca="1" si="112"/>
        <v>3.8488709677419353</v>
      </c>
      <c r="M1457" s="4">
        <f t="shared" ca="1" si="113"/>
        <v>-6.7703497161699691</v>
      </c>
      <c r="N1457" s="4">
        <f t="shared" ca="1" si="114"/>
        <v>-0.21244916034229083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47269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20.850280701754389</v>
      </c>
      <c r="D1458" s="4">
        <f ca="1">INDEX('Sheet 1'!L:L,(MATCH((INDEX('Sheet 1'!B:B,(MATCH(A1458,'Sheet 1'!A:A,0)),1)),'Sheet 1'!J:J,0)),1)</f>
        <v>2.9507165109389861</v>
      </c>
      <c r="E1458" s="6">
        <f ca="1">INDEX('Sheet 1'!N:N,(MATCH((INDEX('Sheet 1'!B:B,(MATCH(A1458,'Sheet 1'!A:A,0)),1)),'Sheet 1'!J:J,0)),1)</f>
        <v>-0.43199999999999988</v>
      </c>
      <c r="F1458" s="6">
        <f ca="1">INDEX('Sheet 1'!O:O,(MATCH((INDEX('Sheet 1'!B:B,(MATCH(A1458,'Sheet 1'!A:A,0)),1)),'Sheet 1'!J:J,0)),1)</f>
        <v>3.758383781447638</v>
      </c>
      <c r="G1458" s="5">
        <f ca="1">INDEX('Sheet 1'!H:H,(MATCH((INDEX('Sheet 1'!B:B,(MATCH(A1458,'Sheet 1'!A:A,0)),1)),'Sheet 1'!J:J,0)),1)</f>
        <v>0</v>
      </c>
      <c r="H1458" s="5">
        <f t="shared" ca="1" si="111"/>
        <v>20.712819753166979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22.868896210570387</v>
      </c>
      <c r="J1458" s="6">
        <f ca="1">IFERROR((INDEX('Sheet 1'!P:P,(MATCH((INDEX('Sheet 1'!B:B,(MATCH(A1458,'Sheet 1'!A:A,0)),1)),'Sheet 1'!J:J,1)),1)),"")</f>
        <v>0.37007575757575756</v>
      </c>
      <c r="K1458" s="4">
        <f ca="1">IFERROR(AVERAGEIFS('Sheet 1'!H:H, 'Sheet 1'!B:B, INDEX('Sheet 1'!B:B, MATCH(A1458, 'Sheet 1'!A:A, 0)), 'Sheet 1'!G:G, "&lt;="&amp;I1458, 'Sheet 1'!H:H, "&gt;0"), "0.001")</f>
        <v>10.648484848484847</v>
      </c>
      <c r="L1458" s="6">
        <f t="shared" ca="1" si="112"/>
        <v>3.9407460973370054</v>
      </c>
      <c r="M1458" s="4">
        <f t="shared" ca="1" si="113"/>
        <v>-7.0661754948188324</v>
      </c>
      <c r="N1458" s="4">
        <f t="shared" ca="1" si="114"/>
        <v>-0.68411028349640668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47270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20.498456140350878</v>
      </c>
      <c r="D1459" s="4">
        <f ca="1">INDEX('Sheet 1'!L:L,(MATCH((INDEX('Sheet 1'!B:B,(MATCH(A1459,'Sheet 1'!A:A,0)),1)),'Sheet 1'!J:J,0)),1)</f>
        <v>2.7515281338657371</v>
      </c>
      <c r="E1459" s="6">
        <f ca="1">INDEX('Sheet 1'!N:N,(MATCH((INDEX('Sheet 1'!B:B,(MATCH(A1459,'Sheet 1'!A:A,0)),1)),'Sheet 1'!J:J,0)),1)</f>
        <v>0.15866666666666671</v>
      </c>
      <c r="F1459" s="6">
        <f ca="1">INDEX('Sheet 1'!O:O,(MATCH((INDEX('Sheet 1'!B:B,(MATCH(A1459,'Sheet 1'!A:A,0)),1)),'Sheet 1'!J:J,0)),1)</f>
        <v>3.539930268565513</v>
      </c>
      <c r="G1459" s="5">
        <f ca="1">INDEX('Sheet 1'!H:H,(MATCH((INDEX('Sheet 1'!B:B,(MATCH(A1459,'Sheet 1'!A:A,0)),1)),'Sheet 1'!J:J,0)),1)</f>
        <v>0</v>
      </c>
      <c r="H1459" s="5">
        <f t="shared" ca="1" si="111"/>
        <v>20.42251228673819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23.50589267976607</v>
      </c>
      <c r="J1459" s="6">
        <f ca="1">IFERROR((INDEX('Sheet 1'!P:P,(MATCH((INDEX('Sheet 1'!B:B,(MATCH(A1459,'Sheet 1'!A:A,0)),1)),'Sheet 1'!J:J,1)),1)),"")</f>
        <v>0.37234848484848487</v>
      </c>
      <c r="K1459" s="4">
        <f ca="1">IFERROR(AVERAGEIFS('Sheet 1'!H:H, 'Sheet 1'!B:B, INDEX('Sheet 1'!B:B, MATCH(A1459, 'Sheet 1'!A:A, 0)), 'Sheet 1'!G:G, "&lt;="&amp;I1459, 'Sheet 1'!H:H, "&gt;0"), "0.001")</f>
        <v>9.867647058823529</v>
      </c>
      <c r="L1459" s="6">
        <f t="shared" ca="1" si="112"/>
        <v>3.6742034313725491</v>
      </c>
      <c r="M1459" s="4">
        <f t="shared" ca="1" si="113"/>
        <v>-7.4498442840021912</v>
      </c>
      <c r="N1459" s="4">
        <f t="shared" ca="1" si="114"/>
        <v>-1.0930059200194033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47271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20.327157894736839</v>
      </c>
      <c r="D1460" s="4">
        <f ca="1">INDEX('Sheet 1'!L:L,(MATCH((INDEX('Sheet 1'!B:B,(MATCH(A1460,'Sheet 1'!A:A,0)),1)),'Sheet 1'!J:J,0)),1)</f>
        <v>2.2687354099498651</v>
      </c>
      <c r="E1460" s="6">
        <f ca="1">INDEX('Sheet 1'!N:N,(MATCH((INDEX('Sheet 1'!B:B,(MATCH(A1460,'Sheet 1'!A:A,0)),1)),'Sheet 1'!J:J,0)),1)</f>
        <v>-0.1786666666666667</v>
      </c>
      <c r="F1460" s="6">
        <f ca="1">INDEX('Sheet 1'!O:O,(MATCH((INDEX('Sheet 1'!B:B,(MATCH(A1460,'Sheet 1'!A:A,0)),1)),'Sheet 1'!J:J,0)),1)</f>
        <v>1.9103765960508261</v>
      </c>
      <c r="G1460" s="5">
        <f ca="1">INDEX('Sheet 1'!H:H,(MATCH((INDEX('Sheet 1'!B:B,(MATCH(A1460,'Sheet 1'!A:A,0)),1)),'Sheet 1'!J:J,0)),1)</f>
        <v>0</v>
      </c>
      <c r="H1460" s="5">
        <f t="shared" ca="1" si="111"/>
        <v>20.40111803735298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19.794928774379891</v>
      </c>
      <c r="J1460" s="6">
        <f ca="1">IFERROR((INDEX('Sheet 1'!P:P,(MATCH((INDEX('Sheet 1'!B:B,(MATCH(A1460,'Sheet 1'!A:A,0)),1)),'Sheet 1'!J:J,1)),1)),"")</f>
        <v>0.34431818181818186</v>
      </c>
      <c r="K1460" s="4">
        <f ca="1">IFERROR(AVERAGEIFS('Sheet 1'!H:H, 'Sheet 1'!B:B, INDEX('Sheet 1'!B:B, MATCH(A1460, 'Sheet 1'!A:A, 0)), 'Sheet 1'!G:G, "&lt;="&amp;I1460, 'Sheet 1'!H:H, "&gt;0"), "0.001")</f>
        <v>10.863999999999999</v>
      </c>
      <c r="L1460" s="6">
        <f t="shared" ca="1" si="112"/>
        <v>3.7406727272727274</v>
      </c>
      <c r="M1460" s="4">
        <f t="shared" ca="1" si="113"/>
        <v>-8.9596864427597716</v>
      </c>
      <c r="N1460" s="4">
        <f t="shared" ca="1" si="114"/>
        <v>0.23459285645332689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47272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20.02701754385965</v>
      </c>
      <c r="D1461" s="4">
        <f ca="1">INDEX('Sheet 1'!L:L,(MATCH((INDEX('Sheet 1'!B:B,(MATCH(A1461,'Sheet 1'!A:A,0)),1)),'Sheet 1'!J:J,0)),1)</f>
        <v>2.4599677724395899</v>
      </c>
      <c r="E1461" s="6">
        <f ca="1">INDEX('Sheet 1'!N:N,(MATCH((INDEX('Sheet 1'!B:B,(MATCH(A1461,'Sheet 1'!A:A,0)),1)),'Sheet 1'!J:J,0)),1)</f>
        <v>2.4000000000000059E-2</v>
      </c>
      <c r="F1461" s="6">
        <f ca="1">INDEX('Sheet 1'!O:O,(MATCH((INDEX('Sheet 1'!B:B,(MATCH(A1461,'Sheet 1'!A:A,0)),1)),'Sheet 1'!J:J,0)),1)</f>
        <v>2.192113628934905</v>
      </c>
      <c r="G1461" s="5">
        <f ca="1">INDEX('Sheet 1'!H:H,(MATCH((INDEX('Sheet 1'!B:B,(MATCH(A1461,'Sheet 1'!A:A,0)),1)),'Sheet 1'!J:J,0)),1)</f>
        <v>0</v>
      </c>
      <c r="H1461" s="5">
        <f t="shared" ca="1" si="111"/>
        <v>20.148928560762315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21.520931132357639</v>
      </c>
      <c r="J1461" s="6">
        <f ca="1">IFERROR((INDEX('Sheet 1'!P:P,(MATCH((INDEX('Sheet 1'!B:B,(MATCH(A1461,'Sheet 1'!A:A,0)),1)),'Sheet 1'!J:J,1)),1)),"")</f>
        <v>0.3666666666666667</v>
      </c>
      <c r="K1461" s="4">
        <f ca="1">IFERROR(AVERAGEIFS('Sheet 1'!H:H, 'Sheet 1'!B:B, INDEX('Sheet 1'!B:B, MATCH(A1461, 'Sheet 1'!A:A, 0)), 'Sheet 1'!G:G, "&lt;="&amp;I1461, 'Sheet 1'!H:H, "&gt;0"), "0.001")</f>
        <v>5.5230769230769239</v>
      </c>
      <c r="L1461" s="6">
        <f t="shared" ca="1" si="112"/>
        <v>2.0251282051282056</v>
      </c>
      <c r="M1461" s="4">
        <f t="shared" ca="1" si="113"/>
        <v>-8.1411706967195485</v>
      </c>
      <c r="N1461" s="4">
        <f t="shared" ca="1" si="114"/>
        <v>-0.60728990242683167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47273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20.25312280701754</v>
      </c>
      <c r="D1462" s="4">
        <f ca="1">INDEX('Sheet 1'!L:L,(MATCH((INDEX('Sheet 1'!B:B,(MATCH(A1462,'Sheet 1'!A:A,0)),1)),'Sheet 1'!J:J,0)),1)</f>
        <v>2.45805753530035</v>
      </c>
      <c r="E1462" s="6">
        <f ca="1">INDEX('Sheet 1'!N:N,(MATCH((INDEX('Sheet 1'!B:B,(MATCH(A1462,'Sheet 1'!A:A,0)),1)),'Sheet 1'!J:J,0)),1)</f>
        <v>-0.25866666666666649</v>
      </c>
      <c r="F1462" s="6">
        <f ca="1">INDEX('Sheet 1'!O:O,(MATCH((INDEX('Sheet 1'!B:B,(MATCH(A1462,'Sheet 1'!A:A,0)),1)),'Sheet 1'!J:J,0)),1)</f>
        <v>2.4564362966051609</v>
      </c>
      <c r="G1462" s="5">
        <f ca="1">INDEX('Sheet 1'!H:H,(MATCH((INDEX('Sheet 1'!B:B,(MATCH(A1462,'Sheet 1'!A:A,0)),1)),'Sheet 1'!J:J,0)),1)</f>
        <v>0</v>
      </c>
      <c r="H1462" s="5">
        <f t="shared" ca="1" si="111"/>
        <v>20.208454315922644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20.468566417528656</v>
      </c>
      <c r="J1462" s="6">
        <f ca="1">IFERROR((INDEX('Sheet 1'!P:P,(MATCH((INDEX('Sheet 1'!B:B,(MATCH(A1462,'Sheet 1'!A:A,0)),1)),'Sheet 1'!J:J,1)),1)),"")</f>
        <v>0.35265151515151516</v>
      </c>
      <c r="K1462" s="4">
        <f ca="1">IFERROR(AVERAGEIFS('Sheet 1'!H:H, 'Sheet 1'!B:B, INDEX('Sheet 1'!B:B, MATCH(A1462, 'Sheet 1'!A:A, 0)), 'Sheet 1'!G:G, "&lt;="&amp;I1462, 'Sheet 1'!H:H, "&gt;0"), "0.001")</f>
        <v>6.1903225806451596</v>
      </c>
      <c r="L1462" s="6">
        <f t="shared" ca="1" si="112"/>
        <v>2.1830266373411531</v>
      </c>
      <c r="M1462" s="4">
        <f t="shared" ca="1" si="113"/>
        <v>-8.2394828095603589</v>
      </c>
      <c r="N1462" s="4">
        <f t="shared" ca="1" si="114"/>
        <v>-8.7647911986238711E-2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47274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19.768701754385958</v>
      </c>
      <c r="D1463" s="4">
        <f ca="1">INDEX('Sheet 1'!L:L,(MATCH((INDEX('Sheet 1'!B:B,(MATCH(A1463,'Sheet 1'!A:A,0)),1)),'Sheet 1'!J:J,0)),1)</f>
        <v>2.391502976474595</v>
      </c>
      <c r="E1463" s="6">
        <f ca="1">INDEX('Sheet 1'!N:N,(MATCH((INDEX('Sheet 1'!B:B,(MATCH(A1463,'Sheet 1'!A:A,0)),1)),'Sheet 1'!J:J,0)),1)</f>
        <v>0.21199999999999961</v>
      </c>
      <c r="F1463" s="6">
        <f ca="1">INDEX('Sheet 1'!O:O,(MATCH((INDEX('Sheet 1'!B:B,(MATCH(A1463,'Sheet 1'!A:A,0)),1)),'Sheet 1'!J:J,0)),1)</f>
        <v>2.373386222712639</v>
      </c>
      <c r="G1463" s="5">
        <f ca="1">INDEX('Sheet 1'!H:H,(MATCH((INDEX('Sheet 1'!B:B,(MATCH(A1463,'Sheet 1'!A:A,0)),1)),'Sheet 1'!J:J,0)),1)</f>
        <v>0</v>
      </c>
      <c r="H1463" s="5">
        <f t="shared" ca="1" si="111"/>
        <v>19.856819671590586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19.155455134226045</v>
      </c>
      <c r="J1463" s="6">
        <f ca="1">IFERROR((INDEX('Sheet 1'!P:P,(MATCH((INDEX('Sheet 1'!B:B,(MATCH(A1463,'Sheet 1'!A:A,0)),1)),'Sheet 1'!J:J,1)),1)),"")</f>
        <v>0.35492424242424248</v>
      </c>
      <c r="K1463" s="4">
        <f ca="1">IFERROR(AVERAGEIFS('Sheet 1'!H:H, 'Sheet 1'!B:B, INDEX('Sheet 1'!B:B, MATCH(A1463, 'Sheet 1'!A:A, 0)), 'Sheet 1'!G:G, "&lt;="&amp;I1463, 'Sheet 1'!H:H, "&gt;0"), "0.001")</f>
        <v>9.8449999999999989</v>
      </c>
      <c r="L1463" s="6">
        <f t="shared" ca="1" si="112"/>
        <v>3.4942291666666669</v>
      </c>
      <c r="M1463" s="4">
        <f t="shared" ca="1" si="113"/>
        <v>-8.2662250262083088</v>
      </c>
      <c r="N1463" s="4">
        <f t="shared" ca="1" si="114"/>
        <v>0.25642728702095241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47275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20.233473684210519</v>
      </c>
      <c r="D1464" s="4">
        <f ca="1">INDEX('Sheet 1'!L:L,(MATCH((INDEX('Sheet 1'!B:B,(MATCH(A1464,'Sheet 1'!A:A,0)),1)),'Sheet 1'!J:J,0)),1)</f>
        <v>2.4876799133633112</v>
      </c>
      <c r="E1464" s="6">
        <f ca="1">INDEX('Sheet 1'!N:N,(MATCH((INDEX('Sheet 1'!B:B,(MATCH(A1464,'Sheet 1'!A:A,0)),1)),'Sheet 1'!J:J,0)),1)</f>
        <v>-0.25599999999999939</v>
      </c>
      <c r="F1464" s="6">
        <f ca="1">INDEX('Sheet 1'!O:O,(MATCH((INDEX('Sheet 1'!B:B,(MATCH(A1464,'Sheet 1'!A:A,0)),1)),'Sheet 1'!J:J,0)),1)</f>
        <v>2.0696154493306498</v>
      </c>
      <c r="G1464" s="5">
        <f ca="1">INDEX('Sheet 1'!H:H,(MATCH((INDEX('Sheet 1'!B:B,(MATCH(A1464,'Sheet 1'!A:A,0)),1)),'Sheet 1'!J:J,0)),1)</f>
        <v>0</v>
      </c>
      <c r="H1464" s="5">
        <f t="shared" ca="1" si="111"/>
        <v>20.147277461439241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20.763540679969321</v>
      </c>
      <c r="J1464" s="6">
        <f ca="1">IFERROR((INDEX('Sheet 1'!P:P,(MATCH((INDEX('Sheet 1'!B:B,(MATCH(A1464,'Sheet 1'!A:A,0)),1)),'Sheet 1'!J:J,1)),1)),"")</f>
        <v>0.38257575757575757</v>
      </c>
      <c r="K1464" s="4">
        <f ca="1">IFERROR(AVERAGEIFS('Sheet 1'!H:H, 'Sheet 1'!B:B, INDEX('Sheet 1'!B:B, MATCH(A1464, 'Sheet 1'!A:A, 0)), 'Sheet 1'!G:G, "&lt;="&amp;I1464, 'Sheet 1'!H:H, "&gt;0"), "0.001")</f>
        <v>10.716666666666665</v>
      </c>
      <c r="L1464" s="6">
        <f t="shared" ca="1" si="112"/>
        <v>4.0999368686868678</v>
      </c>
      <c r="M1464" s="4">
        <f t="shared" ca="1" si="113"/>
        <v>-8.1334715031143716</v>
      </c>
      <c r="N1464" s="4">
        <f t="shared" ca="1" si="114"/>
        <v>-0.21307684839652766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47276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19.83733333333333</v>
      </c>
      <c r="D1465" s="4">
        <f ca="1">INDEX('Sheet 1'!L:L,(MATCH((INDEX('Sheet 1'!B:B,(MATCH(A1465,'Sheet 1'!A:A,0)),1)),'Sheet 1'!J:J,0)),1)</f>
        <v>2.1299511477712509</v>
      </c>
      <c r="E1465" s="6">
        <f ca="1">INDEX('Sheet 1'!N:N,(MATCH((INDEX('Sheet 1'!B:B,(MATCH(A1465,'Sheet 1'!A:A,0)),1)),'Sheet 1'!J:J,0)),1)</f>
        <v>-0.27466666666666689</v>
      </c>
      <c r="F1465" s="6">
        <f ca="1">INDEX('Sheet 1'!O:O,(MATCH((INDEX('Sheet 1'!B:B,(MATCH(A1465,'Sheet 1'!A:A,0)),1)),'Sheet 1'!J:J,0)),1)</f>
        <v>2.06516103248393</v>
      </c>
      <c r="G1465" s="5">
        <f ca="1">INDEX('Sheet 1'!H:H,(MATCH((INDEX('Sheet 1'!B:B,(MATCH(A1465,'Sheet 1'!A:A,0)),1)),'Sheet 1'!J:J,0)),1)</f>
        <v>0</v>
      </c>
      <c r="H1465" s="5">
        <f t="shared" ca="1" si="111"/>
        <v>19.86508025947769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21.160217898262243</v>
      </c>
      <c r="J1465" s="6">
        <f ca="1">IFERROR((INDEX('Sheet 1'!P:P,(MATCH((INDEX('Sheet 1'!B:B,(MATCH(A1465,'Sheet 1'!A:A,0)),1)),'Sheet 1'!J:J,1)),1)),"")</f>
        <v>0.44924242424242422</v>
      </c>
      <c r="K1465" s="4">
        <f ca="1">IFERROR(AVERAGEIFS('Sheet 1'!H:H, 'Sheet 1'!B:B, INDEX('Sheet 1'!B:B, MATCH(A1465, 'Sheet 1'!A:A, 0)), 'Sheet 1'!G:G, "&lt;="&amp;I1465, 'Sheet 1'!H:H, "&gt;0"), "0.001")</f>
        <v>10.023529411764704</v>
      </c>
      <c r="L1465" s="6">
        <f t="shared" ca="1" si="112"/>
        <v>4.5029946524064162</v>
      </c>
      <c r="M1465" s="4">
        <f t="shared" ca="1" si="113"/>
        <v>-9.3135156428779222</v>
      </c>
      <c r="N1465" s="4">
        <f t="shared" ca="1" si="114"/>
        <v>-0.62108681051824088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47277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19.51445614035088</v>
      </c>
      <c r="D1466" s="4">
        <f ca="1">INDEX('Sheet 1'!L:L,(MATCH((INDEX('Sheet 1'!B:B,(MATCH(A1466,'Sheet 1'!A:A,0)),1)),'Sheet 1'!J:J,0)),1)</f>
        <v>2.338822372496518</v>
      </c>
      <c r="E1466" s="6">
        <f ca="1">INDEX('Sheet 1'!N:N,(MATCH((INDEX('Sheet 1'!B:B,(MATCH(A1466,'Sheet 1'!A:A,0)),1)),'Sheet 1'!J:J,0)),1)</f>
        <v>-0.30133333333333362</v>
      </c>
      <c r="F1466" s="6">
        <f ca="1">INDEX('Sheet 1'!O:O,(MATCH((INDEX('Sheet 1'!B:B,(MATCH(A1466,'Sheet 1'!A:A,0)),1)),'Sheet 1'!J:J,0)),1)</f>
        <v>2.2946761729574701</v>
      </c>
      <c r="G1466" s="5">
        <f ca="1">INDEX('Sheet 1'!H:H,(MATCH((INDEX('Sheet 1'!B:B,(MATCH(A1466,'Sheet 1'!A:A,0)),1)),'Sheet 1'!J:J,0)),1)</f>
        <v>1.8</v>
      </c>
      <c r="H1466" s="5">
        <f t="shared" ca="1" si="111"/>
        <v>19.557136669769587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18.47005436146215</v>
      </c>
      <c r="J1466" s="6">
        <f ca="1">IFERROR((INDEX('Sheet 1'!P:P,(MATCH((INDEX('Sheet 1'!B:B,(MATCH(A1466,'Sheet 1'!A:A,0)),1)),'Sheet 1'!J:J,1)),1)),"")</f>
        <v>0.48977272727272736</v>
      </c>
      <c r="K1466" s="4">
        <f ca="1">IFERROR(AVERAGEIFS('Sheet 1'!H:H, 'Sheet 1'!B:B, INDEX('Sheet 1'!B:B, MATCH(A1466, 'Sheet 1'!A:A, 0)), 'Sheet 1'!G:G, "&lt;="&amp;I1466, 'Sheet 1'!H:H, "&gt;0"), "0.001")</f>
        <v>10.241176470588236</v>
      </c>
      <c r="L1466" s="6">
        <f t="shared" ca="1" si="112"/>
        <v>5.015848930481285</v>
      </c>
      <c r="M1466" s="4">
        <f t="shared" ca="1" si="113"/>
        <v>-8.3437102235004943</v>
      </c>
      <c r="N1466" s="4">
        <f t="shared" ca="1" si="114"/>
        <v>0.44655027725509111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47278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19.0499649122807</v>
      </c>
      <c r="D1467" s="4">
        <f ca="1">INDEX('Sheet 1'!L:L,(MATCH((INDEX('Sheet 1'!B:B,(MATCH(A1467,'Sheet 1'!A:A,0)),1)),'Sheet 1'!J:J,0)),1)</f>
        <v>2.1275642715860918</v>
      </c>
      <c r="E1467" s="6">
        <f ca="1">INDEX('Sheet 1'!N:N,(MATCH((INDEX('Sheet 1'!B:B,(MATCH(A1467,'Sheet 1'!A:A,0)),1)),'Sheet 1'!J:J,0)),1)</f>
        <v>0.10133333333333359</v>
      </c>
      <c r="F1467" s="6">
        <f ca="1">INDEX('Sheet 1'!O:O,(MATCH((INDEX('Sheet 1'!B:B,(MATCH(A1467,'Sheet 1'!A:A,0)),1)),'Sheet 1'!J:J,0)),1)</f>
        <v>1.7835959224035061</v>
      </c>
      <c r="G1467" s="5">
        <f ca="1">INDEX('Sheet 1'!H:H,(MATCH((INDEX('Sheet 1'!B:B,(MATCH(A1467,'Sheet 1'!A:A,0)),1)),'Sheet 1'!J:J,0)),1)</f>
        <v>0.8</v>
      </c>
      <c r="H1467" s="5">
        <f t="shared" ca="1" si="111"/>
        <v>19.145116794588414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21.281875205683114</v>
      </c>
      <c r="J1467" s="6">
        <f ca="1">IFERROR((INDEX('Sheet 1'!P:P,(MATCH((INDEX('Sheet 1'!B:B,(MATCH(A1467,'Sheet 1'!A:A,0)),1)),'Sheet 1'!J:J,1)),1)),"")</f>
        <v>0.5492424242424242</v>
      </c>
      <c r="K1467" s="4">
        <f ca="1">IFERROR(AVERAGEIFS('Sheet 1'!H:H, 'Sheet 1'!B:B, INDEX('Sheet 1'!B:B, MATCH(A1467, 'Sheet 1'!A:A, 0)), 'Sheet 1'!G:G, "&lt;="&amp;I1467, 'Sheet 1'!H:H, "&gt;0"), "0.001")</f>
        <v>9.4199999999999982</v>
      </c>
      <c r="L1467" s="6">
        <f t="shared" ca="1" si="112"/>
        <v>5.1738636363636346</v>
      </c>
      <c r="M1467" s="4">
        <f t="shared" ca="1" si="113"/>
        <v>-8.953884574344265</v>
      </c>
      <c r="N1467" s="4">
        <f t="shared" ca="1" si="114"/>
        <v>-1.0490448270869548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47279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19.215649122807012</v>
      </c>
      <c r="D1468" s="4">
        <f ca="1">INDEX('Sheet 1'!L:L,(MATCH((INDEX('Sheet 1'!B:B,(MATCH(A1468,'Sheet 1'!A:A,0)),1)),'Sheet 1'!J:J,0)),1)</f>
        <v>2.3430941274498109</v>
      </c>
      <c r="E1468" s="6">
        <f ca="1">INDEX('Sheet 1'!N:N,(MATCH((INDEX('Sheet 1'!B:B,(MATCH(A1468,'Sheet 1'!A:A,0)),1)),'Sheet 1'!J:J,0)),1)</f>
        <v>0.1013333333333334</v>
      </c>
      <c r="F1468" s="6">
        <f ca="1">INDEX('Sheet 1'!O:O,(MATCH((INDEX('Sheet 1'!B:B,(MATCH(A1468,'Sheet 1'!A:A,0)),1)),'Sheet 1'!J:J,0)),1)</f>
        <v>2.2406257169825579</v>
      </c>
      <c r="G1468" s="5">
        <f ca="1">INDEX('Sheet 1'!H:H,(MATCH((INDEX('Sheet 1'!B:B,(MATCH(A1468,'Sheet 1'!A:A,0)),1)),'Sheet 1'!J:J,0)),1)</f>
        <v>78.2</v>
      </c>
      <c r="H1468" s="5">
        <f t="shared" ca="1" si="111"/>
        <v>19.235150259326595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18.40529510745576</v>
      </c>
      <c r="J1468" s="6">
        <f ca="1">IFERROR((INDEX('Sheet 1'!P:P,(MATCH((INDEX('Sheet 1'!B:B,(MATCH(A1468,'Sheet 1'!A:A,0)),1)),'Sheet 1'!J:J,1)),1)),"")</f>
        <v>0.59772727272727266</v>
      </c>
      <c r="K1468" s="4">
        <f ca="1">IFERROR(AVERAGEIFS('Sheet 1'!H:H, 'Sheet 1'!B:B, INDEX('Sheet 1'!B:B, MATCH(A1468, 'Sheet 1'!A:A, 0)), 'Sheet 1'!G:G, "&lt;="&amp;I1468, 'Sheet 1'!H:H, "&gt;0"), "0.001")</f>
        <v>9.9913043478260857</v>
      </c>
      <c r="L1468" s="6">
        <f t="shared" ca="1" si="112"/>
        <v>5.9720750988142282</v>
      </c>
      <c r="M1468" s="4">
        <f t="shared" ca="1" si="113"/>
        <v>-8.2009719104716634</v>
      </c>
      <c r="N1468" s="4">
        <f t="shared" ca="1" si="114"/>
        <v>0.34584782824462479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47280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19.402807017543861</v>
      </c>
      <c r="D1469" s="4">
        <f ca="1">INDEX('Sheet 1'!L:L,(MATCH((INDEX('Sheet 1'!B:B,(MATCH(A1469,'Sheet 1'!A:A,0)),1)),'Sheet 1'!J:J,0)),1)</f>
        <v>2.181587156755989</v>
      </c>
      <c r="E1469" s="6">
        <f ca="1">INDEX('Sheet 1'!N:N,(MATCH((INDEX('Sheet 1'!B:B,(MATCH(A1469,'Sheet 1'!A:A,0)),1)),'Sheet 1'!J:J,0)),1)</f>
        <v>4.9333333333333333E-2</v>
      </c>
      <c r="F1469" s="6">
        <f ca="1">INDEX('Sheet 1'!O:O,(MATCH((INDEX('Sheet 1'!B:B,(MATCH(A1469,'Sheet 1'!A:A,0)),1)),'Sheet 1'!J:J,0)),1)</f>
        <v>2.0161089989123839</v>
      </c>
      <c r="G1469" s="5">
        <f ca="1">INDEX('Sheet 1'!H:H,(MATCH((INDEX('Sheet 1'!B:B,(MATCH(A1469,'Sheet 1'!A:A,0)),1)),'Sheet 1'!J:J,0)),1)</f>
        <v>10.7</v>
      </c>
      <c r="H1469" s="5">
        <f t="shared" ca="1" si="111"/>
        <v>19.370530595305645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20.587624012510293</v>
      </c>
      <c r="J1469" s="6">
        <f ca="1">IFERROR((INDEX('Sheet 1'!P:P,(MATCH((INDEX('Sheet 1'!B:B,(MATCH(A1469,'Sheet 1'!A:A,0)),1)),'Sheet 1'!J:J,1)),1)),"")</f>
        <v>0.60606060606060608</v>
      </c>
      <c r="K1469" s="4">
        <f ca="1">IFERROR(AVERAGEIFS('Sheet 1'!H:H, 'Sheet 1'!B:B, INDEX('Sheet 1'!B:B, MATCH(A1469, 'Sheet 1'!A:A, 0)), 'Sheet 1'!G:G, "&lt;="&amp;I1469, 'Sheet 1'!H:H, "&gt;0"), "0.001")</f>
        <v>10.655882352941177</v>
      </c>
      <c r="L1469" s="6">
        <f t="shared" ca="1" si="112"/>
        <v>6.4581105169340471</v>
      </c>
      <c r="M1469" s="4">
        <f t="shared" ca="1" si="113"/>
        <v>-8.8938949596658574</v>
      </c>
      <c r="N1469" s="4">
        <f t="shared" ca="1" si="114"/>
        <v>-0.54309862949883259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47281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19.269789473684209</v>
      </c>
      <c r="D1470" s="4">
        <f ca="1">INDEX('Sheet 1'!L:L,(MATCH((INDEX('Sheet 1'!B:B,(MATCH(A1470,'Sheet 1'!A:A,0)),1)),'Sheet 1'!J:J,0)),1)</f>
        <v>2.285503079045061</v>
      </c>
      <c r="E1470" s="6">
        <f ca="1">INDEX('Sheet 1'!N:N,(MATCH((INDEX('Sheet 1'!B:B,(MATCH(A1470,'Sheet 1'!A:A,0)),1)),'Sheet 1'!J:J,0)),1)</f>
        <v>0.32533333333333342</v>
      </c>
      <c r="F1470" s="6">
        <f ca="1">INDEX('Sheet 1'!O:O,(MATCH((INDEX('Sheet 1'!B:B,(MATCH(A1470,'Sheet 1'!A:A,0)),1)),'Sheet 1'!J:J,0)),1)</f>
        <v>2.0307163782786142</v>
      </c>
      <c r="G1470" s="5">
        <f ca="1">INDEX('Sheet 1'!H:H,(MATCH((INDEX('Sheet 1'!B:B,(MATCH(A1470,'Sheet 1'!A:A,0)),1)),'Sheet 1'!J:J,0)),1)</f>
        <v>36.6</v>
      </c>
      <c r="H1470" s="5">
        <f t="shared" ca="1" si="111"/>
        <v>19.354188592258382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19.646775037579307</v>
      </c>
      <c r="J1470" s="6">
        <f ca="1">IFERROR((INDEX('Sheet 1'!P:P,(MATCH((INDEX('Sheet 1'!B:B,(MATCH(A1470,'Sheet 1'!A:A,0)),1)),'Sheet 1'!J:J,1)),1)),"")</f>
        <v>0.60454545454545461</v>
      </c>
      <c r="K1470" s="4">
        <f ca="1">IFERROR(AVERAGEIFS('Sheet 1'!H:H, 'Sheet 1'!B:B, INDEX('Sheet 1'!B:B, MATCH(A1470, 'Sheet 1'!A:A, 0)), 'Sheet 1'!G:G, "&lt;="&amp;I1470, 'Sheet 1'!H:H, "&gt;0"), "0.001")</f>
        <v>8.5849999999999991</v>
      </c>
      <c r="L1470" s="6">
        <f t="shared" ca="1" si="112"/>
        <v>5.1900227272727273</v>
      </c>
      <c r="M1470" s="4">
        <f t="shared" ca="1" si="113"/>
        <v>-8.4313119725638686</v>
      </c>
      <c r="N1470" s="4">
        <f t="shared" ca="1" si="114"/>
        <v>-0.16494642573512128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47282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19.678771929824549</v>
      </c>
      <c r="D1471" s="4">
        <f ca="1">INDEX('Sheet 1'!L:L,(MATCH((INDEX('Sheet 1'!B:B,(MATCH(A1471,'Sheet 1'!A:A,0)),1)),'Sheet 1'!J:J,0)),1)</f>
        <v>2.4498302938098862</v>
      </c>
      <c r="E1471" s="6">
        <f ca="1">INDEX('Sheet 1'!N:N,(MATCH((INDEX('Sheet 1'!B:B,(MATCH(A1471,'Sheet 1'!A:A,0)),1)),'Sheet 1'!J:J,0)),1)</f>
        <v>-0.58799999999999997</v>
      </c>
      <c r="F1471" s="6">
        <f ca="1">INDEX('Sheet 1'!O:O,(MATCH((INDEX('Sheet 1'!B:B,(MATCH(A1471,'Sheet 1'!A:A,0)),1)),'Sheet 1'!J:J,0)),1)</f>
        <v>2.2706089194013281</v>
      </c>
      <c r="G1471" s="5">
        <f ca="1">INDEX('Sheet 1'!H:H,(MATCH((INDEX('Sheet 1'!B:B,(MATCH(A1471,'Sheet 1'!A:A,0)),1)),'Sheet 1'!J:J,0)),1)</f>
        <v>24.1</v>
      </c>
      <c r="H1471" s="5">
        <f t="shared" ca="1" si="111"/>
        <v>19.679216474386251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23.465611600575752</v>
      </c>
      <c r="J1471" s="6">
        <f ca="1">IFERROR((INDEX('Sheet 1'!P:P,(MATCH((INDEX('Sheet 1'!B:B,(MATCH(A1471,'Sheet 1'!A:A,0)),1)),'Sheet 1'!J:J,1)),1)),"")</f>
        <v>0.57272727272727264</v>
      </c>
      <c r="K1471" s="4">
        <f ca="1">IFERROR(AVERAGEIFS('Sheet 1'!H:H, 'Sheet 1'!B:B, INDEX('Sheet 1'!B:B, MATCH(A1471, 'Sheet 1'!A:A, 0)), 'Sheet 1'!G:G, "&lt;="&amp;I1471, 'Sheet 1'!H:H, "&gt;0"), "0.001")</f>
        <v>10.794444444444446</v>
      </c>
      <c r="L1471" s="6">
        <f t="shared" ca="1" si="112"/>
        <v>6.1822727272727276</v>
      </c>
      <c r="M1471" s="4">
        <f t="shared" ca="1" si="113"/>
        <v>-8.0327082163805095</v>
      </c>
      <c r="N1471" s="4">
        <f t="shared" ca="1" si="114"/>
        <v>-1.5457559163667818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47283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19.293298245614039</v>
      </c>
      <c r="D1472" s="4">
        <f ca="1">INDEX('Sheet 1'!L:L,(MATCH((INDEX('Sheet 1'!B:B,(MATCH(A1472,'Sheet 1'!A:A,0)),1)),'Sheet 1'!J:J,0)),1)</f>
        <v>2.3301950581461628</v>
      </c>
      <c r="E1472" s="6">
        <f ca="1">INDEX('Sheet 1'!N:N,(MATCH((INDEX('Sheet 1'!B:B,(MATCH(A1472,'Sheet 1'!A:A,0)),1)),'Sheet 1'!J:J,0)),1)</f>
        <v>-6.8000000000000324E-2</v>
      </c>
      <c r="F1472" s="6">
        <f ca="1">INDEX('Sheet 1'!O:O,(MATCH((INDEX('Sheet 1'!B:B,(MATCH(A1472,'Sheet 1'!A:A,0)),1)),'Sheet 1'!J:J,0)),1)</f>
        <v>1.956980575522653</v>
      </c>
      <c r="G1472" s="5">
        <f ca="1">INDEX('Sheet 1'!H:H,(MATCH((INDEX('Sheet 1'!B:B,(MATCH(A1472,'Sheet 1'!A:A,0)),1)),'Sheet 1'!J:J,0)),1)</f>
        <v>3.8</v>
      </c>
      <c r="H1472" s="5">
        <f t="shared" ca="1" si="111"/>
        <v>19.189640588428063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20.196422572622168</v>
      </c>
      <c r="J1472" s="6">
        <f ca="1">IFERROR((INDEX('Sheet 1'!P:P,(MATCH((INDEX('Sheet 1'!B:B,(MATCH(A1472,'Sheet 1'!A:A,0)),1)),'Sheet 1'!J:J,1)),1)),"")</f>
        <v>0.54053030303030292</v>
      </c>
      <c r="K1472" s="4">
        <f ca="1">IFERROR(AVERAGEIFS('Sheet 1'!H:H, 'Sheet 1'!B:B, INDEX('Sheet 1'!B:B, MATCH(A1472, 'Sheet 1'!A:A, 0)), 'Sheet 1'!G:G, "&lt;="&amp;I1472, 'Sheet 1'!H:H, "&gt;0"), "0.001")</f>
        <v>13.374999999999996</v>
      </c>
      <c r="L1472" s="6">
        <f t="shared" ca="1" si="112"/>
        <v>7.2295928030302994</v>
      </c>
      <c r="M1472" s="4">
        <f t="shared" ca="1" si="113"/>
        <v>-8.279692370888144</v>
      </c>
      <c r="N1472" s="4">
        <f t="shared" ca="1" si="114"/>
        <v>-0.38757456112992927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47284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19.065754385964919</v>
      </c>
      <c r="D1473" s="4">
        <f ca="1">INDEX('Sheet 1'!L:L,(MATCH((INDEX('Sheet 1'!B:B,(MATCH(A1473,'Sheet 1'!A:A,0)),1)),'Sheet 1'!J:J,0)),1)</f>
        <v>2.31226654531361</v>
      </c>
      <c r="E1473" s="6">
        <f ca="1">INDEX('Sheet 1'!N:N,(MATCH((INDEX('Sheet 1'!B:B,(MATCH(A1473,'Sheet 1'!A:A,0)),1)),'Sheet 1'!J:J,0)),1)</f>
        <v>0.4093333333333336</v>
      </c>
      <c r="F1473" s="6">
        <f ca="1">INDEX('Sheet 1'!O:O,(MATCH((INDEX('Sheet 1'!B:B,(MATCH(A1473,'Sheet 1'!A:A,0)),1)),'Sheet 1'!J:J,0)),1)</f>
        <v>2.0924686915758679</v>
      </c>
      <c r="G1473" s="5">
        <f ca="1">INDEX('Sheet 1'!H:H,(MATCH((INDEX('Sheet 1'!B:B,(MATCH(A1473,'Sheet 1'!A:A,0)),1)),'Sheet 1'!J:J,0)),1)</f>
        <v>0.5</v>
      </c>
      <c r="H1473" s="5">
        <f t="shared" ca="1" si="111"/>
        <v>19.098316338779579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17.379125342334145</v>
      </c>
      <c r="J1473" s="6">
        <f ca="1">IFERROR((INDEX('Sheet 1'!P:P,(MATCH((INDEX('Sheet 1'!B:B,(MATCH(A1473,'Sheet 1'!A:A,0)),1)),'Sheet 1'!J:J,1)),1)),"")</f>
        <v>0.46856060606060607</v>
      </c>
      <c r="K1473" s="4">
        <f ca="1">IFERROR(AVERAGEIFS('Sheet 1'!H:H, 'Sheet 1'!B:B, INDEX('Sheet 1'!B:B, MATCH(A1473, 'Sheet 1'!A:A, 0)), 'Sheet 1'!G:G, "&lt;="&amp;I1473, 'Sheet 1'!H:H, "&gt;0"), "0.001")</f>
        <v>9.3428571428571434</v>
      </c>
      <c r="L1473" s="6">
        <f t="shared" ca="1" si="112"/>
        <v>4.3776948051948059</v>
      </c>
      <c r="M1473" s="4">
        <f t="shared" ca="1" si="113"/>
        <v>-8.2454829546388009</v>
      </c>
      <c r="N1473" s="4">
        <f t="shared" ca="1" si="114"/>
        <v>0.72942673804157732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47285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19.432210526315789</v>
      </c>
      <c r="D1474" s="4">
        <f ca="1">INDEX('Sheet 1'!L:L,(MATCH((INDEX('Sheet 1'!B:B,(MATCH(A1474,'Sheet 1'!A:A,0)),1)),'Sheet 1'!J:J,0)),1)</f>
        <v>1.923592734704779</v>
      </c>
      <c r="E1474" s="6">
        <f ca="1">INDEX('Sheet 1'!N:N,(MATCH((INDEX('Sheet 1'!B:B,(MATCH(A1474,'Sheet 1'!A:A,0)),1)),'Sheet 1'!J:J,0)),1)</f>
        <v>-0.35600000000000021</v>
      </c>
      <c r="F1474" s="6">
        <f ca="1">INDEX('Sheet 1'!O:O,(MATCH((INDEX('Sheet 1'!B:B,(MATCH(A1474,'Sheet 1'!A:A,0)),1)),'Sheet 1'!J:J,0)),1)</f>
        <v>2.0512514308178891</v>
      </c>
      <c r="G1474" s="5">
        <f ca="1">INDEX('Sheet 1'!H:H,(MATCH((INDEX('Sheet 1'!B:B,(MATCH(A1474,'Sheet 1'!A:A,0)),1)),'Sheet 1'!J:J,0)),1)</f>
        <v>32.5</v>
      </c>
      <c r="H1474" s="5">
        <f t="shared" ca="1" si="111"/>
        <v>19.466763471630177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19.503772781261315</v>
      </c>
      <c r="J1474" s="6">
        <f ca="1">IFERROR((INDEX('Sheet 1'!P:P,(MATCH((INDEX('Sheet 1'!B:B,(MATCH(A1474,'Sheet 1'!A:A,0)),1)),'Sheet 1'!J:J,1)),1)),"")</f>
        <v>0.46477272727272734</v>
      </c>
      <c r="K1474" s="4">
        <f ca="1">IFERROR(AVERAGEIFS('Sheet 1'!H:H, 'Sheet 1'!B:B, INDEX('Sheet 1'!B:B, MATCH(A1474, 'Sheet 1'!A:A, 0)), 'Sheet 1'!G:G, "&lt;="&amp;I1474, 'Sheet 1'!H:H, "&gt;0"), "0.001")</f>
        <v>10.158620689655173</v>
      </c>
      <c r="L1474" s="6">
        <f t="shared" ca="1" si="112"/>
        <v>4.7214498432601886</v>
      </c>
      <c r="M1474" s="4">
        <f t="shared" ca="1" si="113"/>
        <v>-10.102039883872884</v>
      </c>
      <c r="N1474" s="4">
        <f t="shared" ca="1" si="114"/>
        <v>-3.7202394069402157E-2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47286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19.204701754385969</v>
      </c>
      <c r="D1475" s="4">
        <f ca="1">INDEX('Sheet 1'!L:L,(MATCH((INDEX('Sheet 1'!B:B,(MATCH(A1475,'Sheet 1'!A:A,0)),1)),'Sheet 1'!J:J,0)),1)</f>
        <v>2.4599128381248332</v>
      </c>
      <c r="E1475" s="6">
        <f ca="1">INDEX('Sheet 1'!N:N,(MATCH((INDEX('Sheet 1'!B:B,(MATCH(A1475,'Sheet 1'!A:A,0)),1)),'Sheet 1'!J:J,0)),1)</f>
        <v>-0.46666666666666667</v>
      </c>
      <c r="F1475" s="6">
        <f ca="1">INDEX('Sheet 1'!O:O,(MATCH((INDEX('Sheet 1'!B:B,(MATCH(A1475,'Sheet 1'!A:A,0)),1)),'Sheet 1'!J:J,0)),1)</f>
        <v>3.2913208279948631</v>
      </c>
      <c r="G1475" s="5">
        <f ca="1">INDEX('Sheet 1'!H:H,(MATCH((INDEX('Sheet 1'!B:B,(MATCH(A1475,'Sheet 1'!A:A,0)),1)),'Sheet 1'!J:J,0)),1)</f>
        <v>16.8</v>
      </c>
      <c r="H1475" s="5">
        <f t="shared" ref="H1475:H1538" ca="1" si="116">((C1475/(D1475*D1475))+((H1474+E1474)/(F1474*F1474)))/((1/(D1475*D1475))+(1/(F1474*F1474)))</f>
        <v>19.149292113023744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21.151821936476175</v>
      </c>
      <c r="J1475" s="6">
        <f ca="1">IFERROR((INDEX('Sheet 1'!P:P,(MATCH((INDEX('Sheet 1'!B:B,(MATCH(A1475,'Sheet 1'!A:A,0)),1)),'Sheet 1'!J:J,1)),1)),"")</f>
        <v>0.4549242424242424</v>
      </c>
      <c r="K1475" s="4">
        <f ca="1">IFERROR(AVERAGEIFS('Sheet 1'!H:H, 'Sheet 1'!B:B, INDEX('Sheet 1'!B:B, MATCH(A1475, 'Sheet 1'!A:A, 0)), 'Sheet 1'!G:G, "&lt;="&amp;I1475, 'Sheet 1'!H:H, "&gt;0"), "0.001")</f>
        <v>9.8222222222222229</v>
      </c>
      <c r="L1475" s="6">
        <f t="shared" ref="L1475:L1538" ca="1" si="117">J1475*K1475</f>
        <v>4.4683670033670033</v>
      </c>
      <c r="M1475" s="4">
        <f t="shared" ref="M1475:M1538" ca="1" si="118">(B1475-C1475)/D1475</f>
        <v>-7.8070659483307221</v>
      </c>
      <c r="N1475" s="4">
        <f t="shared" ref="N1475:N1538" ca="1" si="119">(C1475-I1475)/D1475</f>
        <v>-0.79154031472695441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47287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18.861017543859649</v>
      </c>
      <c r="D1476" s="4">
        <f ca="1">INDEX('Sheet 1'!L:L,(MATCH((INDEX('Sheet 1'!B:B,(MATCH(A1476,'Sheet 1'!A:A,0)),1)),'Sheet 1'!J:J,0)),1)</f>
        <v>2.259844152640702</v>
      </c>
      <c r="E1476" s="6">
        <f ca="1">INDEX('Sheet 1'!N:N,(MATCH((INDEX('Sheet 1'!B:B,(MATCH(A1476,'Sheet 1'!A:A,0)),1)),'Sheet 1'!J:J,0)),1)</f>
        <v>0.2106666666666665</v>
      </c>
      <c r="F1476" s="6">
        <f ca="1">INDEX('Sheet 1'!O:O,(MATCH((INDEX('Sheet 1'!B:B,(MATCH(A1476,'Sheet 1'!A:A,0)),1)),'Sheet 1'!J:J,0)),1)</f>
        <v>2.9133232316810038</v>
      </c>
      <c r="G1476" s="5">
        <f ca="1">INDEX('Sheet 1'!H:H,(MATCH((INDEX('Sheet 1'!B:B,(MATCH(A1476,'Sheet 1'!A:A,0)),1)),'Sheet 1'!J:J,0)),1)</f>
        <v>71.099999999999994</v>
      </c>
      <c r="H1476" s="5">
        <f t="shared" ca="1" si="116"/>
        <v>18.803862736647591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18.908453664913726</v>
      </c>
      <c r="J1476" s="6">
        <f ca="1">IFERROR((INDEX('Sheet 1'!P:P,(MATCH((INDEX('Sheet 1'!B:B,(MATCH(A1476,'Sheet 1'!A:A,0)),1)),'Sheet 1'!J:J,1)),1)),"")</f>
        <v>0.48446969696969705</v>
      </c>
      <c r="K1476" s="4">
        <f ca="1">IFERROR(AVERAGEIFS('Sheet 1'!H:H, 'Sheet 1'!B:B, INDEX('Sheet 1'!B:B, MATCH(A1476, 'Sheet 1'!A:A, 0)), 'Sheet 1'!G:G, "&lt;="&amp;I1476, 'Sheet 1'!H:H, "&gt;0"), "0.001")</f>
        <v>14.657692307692308</v>
      </c>
      <c r="L1476" s="6">
        <f t="shared" ca="1" si="117"/>
        <v>7.101207750582752</v>
      </c>
      <c r="M1476" s="4">
        <f t="shared" ca="1" si="118"/>
        <v>-8.3461585268258123</v>
      </c>
      <c r="N1476" s="4">
        <f t="shared" ca="1" si="119"/>
        <v>-2.0990881605107897E-2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47288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19.1001052631579</v>
      </c>
      <c r="D1477" s="4">
        <f ca="1">INDEX('Sheet 1'!L:L,(MATCH((INDEX('Sheet 1'!B:B,(MATCH(A1477,'Sheet 1'!A:A,0)),1)),'Sheet 1'!J:J,0)),1)</f>
        <v>2.2226337757041552</v>
      </c>
      <c r="E1477" s="6">
        <f ca="1">INDEX('Sheet 1'!N:N,(MATCH((INDEX('Sheet 1'!B:B,(MATCH(A1477,'Sheet 1'!A:A,0)),1)),'Sheet 1'!J:J,0)),1)</f>
        <v>5.200000000000031E-2</v>
      </c>
      <c r="F1477" s="6">
        <f ca="1">INDEX('Sheet 1'!O:O,(MATCH((INDEX('Sheet 1'!B:B,(MATCH(A1477,'Sheet 1'!A:A,0)),1)),'Sheet 1'!J:J,0)),1)</f>
        <v>1.858462020349376</v>
      </c>
      <c r="G1477" s="5">
        <f ca="1">INDEX('Sheet 1'!H:H,(MATCH((INDEX('Sheet 1'!B:B,(MATCH(A1477,'Sheet 1'!A:A,0)),1)),'Sheet 1'!J:J,0)),1)</f>
        <v>22.1</v>
      </c>
      <c r="H1477" s="5">
        <f t="shared" ca="1" si="116"/>
        <v>19.068621240902537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19.668494776548588</v>
      </c>
      <c r="J1477" s="6">
        <f ca="1">IFERROR((INDEX('Sheet 1'!P:P,(MATCH((INDEX('Sheet 1'!B:B,(MATCH(A1477,'Sheet 1'!A:A,0)),1)),'Sheet 1'!J:J,1)),1)),"")</f>
        <v>0.48560606060606065</v>
      </c>
      <c r="K1477" s="4">
        <f ca="1">IFERROR(AVERAGEIFS('Sheet 1'!H:H, 'Sheet 1'!B:B, INDEX('Sheet 1'!B:B, MATCH(A1477, 'Sheet 1'!A:A, 0)), 'Sheet 1'!G:G, "&lt;="&amp;I1477, 'Sheet 1'!H:H, "&gt;0"), "0.001")</f>
        <v>10.476666666666668</v>
      </c>
      <c r="L1477" s="6">
        <f t="shared" ca="1" si="117"/>
        <v>5.0875328282828294</v>
      </c>
      <c r="M1477" s="4">
        <f t="shared" ca="1" si="118"/>
        <v>-8.593455868413038</v>
      </c>
      <c r="N1477" s="4">
        <f t="shared" ca="1" si="119"/>
        <v>-0.25572792045356901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47289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19.029403508771921</v>
      </c>
      <c r="D1478" s="4">
        <f ca="1">INDEX('Sheet 1'!L:L,(MATCH((INDEX('Sheet 1'!B:B,(MATCH(A1478,'Sheet 1'!A:A,0)),1)),'Sheet 1'!J:J,0)),1)</f>
        <v>2.1254553301258921</v>
      </c>
      <c r="E1478" s="6">
        <f ca="1">INDEX('Sheet 1'!N:N,(MATCH((INDEX('Sheet 1'!B:B,(MATCH(A1478,'Sheet 1'!A:A,0)),1)),'Sheet 1'!J:J,0)),1)</f>
        <v>-0.19733333333333339</v>
      </c>
      <c r="F1478" s="6">
        <f ca="1">INDEX('Sheet 1'!O:O,(MATCH((INDEX('Sheet 1'!B:B,(MATCH(A1478,'Sheet 1'!A:A,0)),1)),'Sheet 1'!J:J,0)),1)</f>
        <v>2.0200330030307261</v>
      </c>
      <c r="G1478" s="5">
        <f ca="1">INDEX('Sheet 1'!H:H,(MATCH((INDEX('Sheet 1'!B:B,(MATCH(A1478,'Sheet 1'!A:A,0)),1)),'Sheet 1'!J:J,0)),1)</f>
        <v>35.6</v>
      </c>
      <c r="H1478" s="5">
        <f t="shared" ca="1" si="116"/>
        <v>19.081098251041862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18.133987633636096</v>
      </c>
      <c r="J1478" s="6">
        <f ca="1">IFERROR((INDEX('Sheet 1'!P:P,(MATCH((INDEX('Sheet 1'!B:B,(MATCH(A1478,'Sheet 1'!A:A,0)),1)),'Sheet 1'!J:J,1)),1)),"")</f>
        <v>0.51666666666666672</v>
      </c>
      <c r="K1478" s="4">
        <f ca="1">IFERROR(AVERAGEIFS('Sheet 1'!H:H, 'Sheet 1'!B:B, INDEX('Sheet 1'!B:B, MATCH(A1478, 'Sheet 1'!A:A, 0)), 'Sheet 1'!G:G, "&lt;="&amp;I1478, 'Sheet 1'!H:H, "&gt;0"), "0.001")</f>
        <v>7.9562500000000007</v>
      </c>
      <c r="L1478" s="6">
        <f t="shared" ca="1" si="117"/>
        <v>4.1107291666666672</v>
      </c>
      <c r="M1478" s="4">
        <f t="shared" ca="1" si="118"/>
        <v>-8.9530950093619701</v>
      </c>
      <c r="N1478" s="4">
        <f t="shared" ca="1" si="119"/>
        <v>0.42128190719622838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47290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18.88828070175439</v>
      </c>
      <c r="D1479" s="4">
        <f ca="1">INDEX('Sheet 1'!L:L,(MATCH((INDEX('Sheet 1'!B:B,(MATCH(A1479,'Sheet 1'!A:A,0)),1)),'Sheet 1'!J:J,0)),1)</f>
        <v>2.234912981759277</v>
      </c>
      <c r="E1479" s="6">
        <f ca="1">INDEX('Sheet 1'!N:N,(MATCH((INDEX('Sheet 1'!B:B,(MATCH(A1479,'Sheet 1'!A:A,0)),1)),'Sheet 1'!J:J,0)),1)</f>
        <v>-0.11333333333333349</v>
      </c>
      <c r="F1479" s="6">
        <f ca="1">INDEX('Sheet 1'!O:O,(MATCH((INDEX('Sheet 1'!B:B,(MATCH(A1479,'Sheet 1'!A:A,0)),1)),'Sheet 1'!J:J,0)),1)</f>
        <v>2.16597355511129</v>
      </c>
      <c r="G1479" s="5">
        <f ca="1">INDEX('Sheet 1'!H:H,(MATCH((INDEX('Sheet 1'!B:B,(MATCH(A1479,'Sheet 1'!A:A,0)),1)),'Sheet 1'!J:J,0)),1)</f>
        <v>13.7</v>
      </c>
      <c r="H1479" s="5">
        <f t="shared" ca="1" si="116"/>
        <v>18.885795337251277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19.539964293979573</v>
      </c>
      <c r="J1479" s="6">
        <f ca="1">IFERROR((INDEX('Sheet 1'!P:P,(MATCH((INDEX('Sheet 1'!B:B,(MATCH(A1479,'Sheet 1'!A:A,0)),1)),'Sheet 1'!J:J,1)),1)),"")</f>
        <v>0.52954545454545454</v>
      </c>
      <c r="K1479" s="4">
        <f ca="1">IFERROR(AVERAGEIFS('Sheet 1'!H:H, 'Sheet 1'!B:B, INDEX('Sheet 1'!B:B, MATCH(A1479, 'Sheet 1'!A:A, 0)), 'Sheet 1'!G:G, "&lt;="&amp;I1479, 'Sheet 1'!H:H, "&gt;0"), "0.001")</f>
        <v>9.6357142857142843</v>
      </c>
      <c r="L1479" s="6">
        <f t="shared" ca="1" si="117"/>
        <v>5.1025487012987005</v>
      </c>
      <c r="M1479" s="4">
        <f t="shared" ca="1" si="118"/>
        <v>-8.4514613570707926</v>
      </c>
      <c r="N1479" s="4">
        <f t="shared" ca="1" si="119"/>
        <v>-0.29159237855971964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47291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18.842596491228068</v>
      </c>
      <c r="D1480" s="4">
        <f ca="1">INDEX('Sheet 1'!L:L,(MATCH((INDEX('Sheet 1'!B:B,(MATCH(A1480,'Sheet 1'!A:A,0)),1)),'Sheet 1'!J:J,0)),1)</f>
        <v>2.3199347614313099</v>
      </c>
      <c r="E1480" s="6">
        <f ca="1">INDEX('Sheet 1'!N:N,(MATCH((INDEX('Sheet 1'!B:B,(MATCH(A1480,'Sheet 1'!A:A,0)),1)),'Sheet 1'!J:J,0)),1)</f>
        <v>0.13466666666666671</v>
      </c>
      <c r="F1480" s="6">
        <f ca="1">INDEX('Sheet 1'!O:O,(MATCH((INDEX('Sheet 1'!B:B,(MATCH(A1480,'Sheet 1'!A:A,0)),1)),'Sheet 1'!J:J,0)),1)</f>
        <v>1.9052908789298639</v>
      </c>
      <c r="G1480" s="5">
        <f ca="1">INDEX('Sheet 1'!H:H,(MATCH((INDEX('Sheet 1'!B:B,(MATCH(A1480,'Sheet 1'!A:A,0)),1)),'Sheet 1'!J:J,0)),1)</f>
        <v>15.7</v>
      </c>
      <c r="H1480" s="5">
        <f t="shared" ca="1" si="116"/>
        <v>18.805124988473278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20.281630961469691</v>
      </c>
      <c r="J1480" s="6">
        <f ca="1">IFERROR((INDEX('Sheet 1'!P:P,(MATCH((INDEX('Sheet 1'!B:B,(MATCH(A1480,'Sheet 1'!A:A,0)),1)),'Sheet 1'!J:J,1)),1)),"")</f>
        <v>0.53068181818181814</v>
      </c>
      <c r="K1480" s="4">
        <f ca="1">IFERROR(AVERAGEIFS('Sheet 1'!H:H, 'Sheet 1'!B:B, INDEX('Sheet 1'!B:B, MATCH(A1480, 'Sheet 1'!A:A, 0)), 'Sheet 1'!G:G, "&lt;="&amp;I1480, 'Sheet 1'!H:H, "&gt;0"), "0.001")</f>
        <v>14.08</v>
      </c>
      <c r="L1480" s="6">
        <f t="shared" ca="1" si="117"/>
        <v>7.4719999999999995</v>
      </c>
      <c r="M1480" s="4">
        <f t="shared" ca="1" si="118"/>
        <v>-8.1220372247032131</v>
      </c>
      <c r="N1480" s="4">
        <f t="shared" ca="1" si="119"/>
        <v>-0.62029092117822926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47292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18.91761403508772</v>
      </c>
      <c r="D1481" s="4">
        <f ca="1">INDEX('Sheet 1'!L:L,(MATCH((INDEX('Sheet 1'!B:B,(MATCH(A1481,'Sheet 1'!A:A,0)),1)),'Sheet 1'!J:J,0)),1)</f>
        <v>2.1627893234566238</v>
      </c>
      <c r="E1481" s="6">
        <f ca="1">INDEX('Sheet 1'!N:N,(MATCH((INDEX('Sheet 1'!B:B,(MATCH(A1481,'Sheet 1'!A:A,0)),1)),'Sheet 1'!J:J,0)),1)</f>
        <v>-0.1239999999999999</v>
      </c>
      <c r="F1481" s="6">
        <f ca="1">INDEX('Sheet 1'!O:O,(MATCH((INDEX('Sheet 1'!B:B,(MATCH(A1481,'Sheet 1'!A:A,0)),1)),'Sheet 1'!J:J,0)),1)</f>
        <v>1.93878200829172</v>
      </c>
      <c r="G1481" s="5">
        <f ca="1">INDEX('Sheet 1'!H:H,(MATCH((INDEX('Sheet 1'!B:B,(MATCH(A1481,'Sheet 1'!A:A,0)),1)),'Sheet 1'!J:J,0)),1)</f>
        <v>3.8</v>
      </c>
      <c r="H1481" s="5">
        <f t="shared" ca="1" si="116"/>
        <v>18.930101026440585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17.532649200816223</v>
      </c>
      <c r="J1481" s="6">
        <f ca="1">IFERROR((INDEX('Sheet 1'!P:P,(MATCH((INDEX('Sheet 1'!B:B,(MATCH(A1481,'Sheet 1'!A:A,0)),1)),'Sheet 1'!J:J,1)),1)),"")</f>
        <v>0.50265151515151518</v>
      </c>
      <c r="K1481" s="4">
        <f ca="1">IFERROR(AVERAGEIFS('Sheet 1'!H:H, 'Sheet 1'!B:B, INDEX('Sheet 1'!B:B, MATCH(A1481, 'Sheet 1'!A:A, 0)), 'Sheet 1'!G:G, "&lt;="&amp;I1481, 'Sheet 1'!H:H, "&gt;0"), "0.001")</f>
        <v>17.005882352941178</v>
      </c>
      <c r="L1481" s="6">
        <f t="shared" ca="1" si="117"/>
        <v>8.5480325311942966</v>
      </c>
      <c r="M1481" s="4">
        <f t="shared" ca="1" si="118"/>
        <v>-8.7468593588455104</v>
      </c>
      <c r="N1481" s="4">
        <f t="shared" ca="1" si="119"/>
        <v>0.6403604915424731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47293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18.6940350877193</v>
      </c>
      <c r="D1482" s="4">
        <f ca="1">INDEX('Sheet 1'!L:L,(MATCH((INDEX('Sheet 1'!B:B,(MATCH(A1482,'Sheet 1'!A:A,0)),1)),'Sheet 1'!J:J,0)),1)</f>
        <v>1.9874588782646421</v>
      </c>
      <c r="E1482" s="6">
        <f ca="1">INDEX('Sheet 1'!N:N,(MATCH((INDEX('Sheet 1'!B:B,(MATCH(A1482,'Sheet 1'!A:A,0)),1)),'Sheet 1'!J:J,0)),1)</f>
        <v>0.16133333333333311</v>
      </c>
      <c r="F1482" s="6">
        <f ca="1">INDEX('Sheet 1'!O:O,(MATCH((INDEX('Sheet 1'!B:B,(MATCH(A1482,'Sheet 1'!A:A,0)),1)),'Sheet 1'!J:J,0)),1)</f>
        <v>1.664566604850038</v>
      </c>
      <c r="G1482" s="5">
        <f ca="1">INDEX('Sheet 1'!H:H,(MATCH((INDEX('Sheet 1'!B:B,(MATCH(A1482,'Sheet 1'!A:A,0)),1)),'Sheet 1'!J:J,0)),1)</f>
        <v>19.600000000000001</v>
      </c>
      <c r="H1482" s="5">
        <f t="shared" ca="1" si="116"/>
        <v>18.751457218097741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18.166504338675331</v>
      </c>
      <c r="J1482" s="6">
        <f ca="1">IFERROR((INDEX('Sheet 1'!P:P,(MATCH((INDEX('Sheet 1'!B:B,(MATCH(A1482,'Sheet 1'!A:A,0)),1)),'Sheet 1'!J:J,1)),1)),"")</f>
        <v>0.48257575757575771</v>
      </c>
      <c r="K1482" s="4">
        <f ca="1">IFERROR(AVERAGEIFS('Sheet 1'!H:H, 'Sheet 1'!B:B, INDEX('Sheet 1'!B:B, MATCH(A1482, 'Sheet 1'!A:A, 0)), 'Sheet 1'!G:G, "&lt;="&amp;I1482, 'Sheet 1'!H:H, "&gt;0"), "0.001")</f>
        <v>5.7631578947368416</v>
      </c>
      <c r="L1482" s="6">
        <f t="shared" ca="1" si="117"/>
        <v>2.7811602870813403</v>
      </c>
      <c r="M1482" s="4">
        <f t="shared" ca="1" si="118"/>
        <v>-9.4059984295333319</v>
      </c>
      <c r="N1482" s="4">
        <f t="shared" ca="1" si="119"/>
        <v>0.26542976803856405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47294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19.049017543859652</v>
      </c>
      <c r="D1483" s="4">
        <f ca="1">INDEX('Sheet 1'!L:L,(MATCH((INDEX('Sheet 1'!B:B,(MATCH(A1483,'Sheet 1'!A:A,0)),1)),'Sheet 1'!J:J,0)),1)</f>
        <v>2.1448013831059498</v>
      </c>
      <c r="E1483" s="6">
        <f ca="1">INDEX('Sheet 1'!N:N,(MATCH((INDEX('Sheet 1'!B:B,(MATCH(A1483,'Sheet 1'!A:A,0)),1)),'Sheet 1'!J:J,0)),1)</f>
        <v>-0.30133333333333318</v>
      </c>
      <c r="F1483" s="6">
        <f ca="1">INDEX('Sheet 1'!O:O,(MATCH((INDEX('Sheet 1'!B:B,(MATCH(A1483,'Sheet 1'!A:A,0)),1)),'Sheet 1'!J:J,0)),1)</f>
        <v>2.2400828491757112</v>
      </c>
      <c r="G1483" s="5">
        <f ca="1">INDEX('Sheet 1'!H:H,(MATCH((INDEX('Sheet 1'!B:B,(MATCH(A1483,'Sheet 1'!A:A,0)),1)),'Sheet 1'!J:J,0)),1)</f>
        <v>10.199999999999999</v>
      </c>
      <c r="H1483" s="5">
        <f t="shared" ca="1" si="116"/>
        <v>18.963999017415109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19.24904098103509</v>
      </c>
      <c r="J1483" s="6">
        <f ca="1">IFERROR((INDEX('Sheet 1'!P:P,(MATCH((INDEX('Sheet 1'!B:B,(MATCH(A1483,'Sheet 1'!A:A,0)),1)),'Sheet 1'!J:J,1)),1)),"")</f>
        <v>0.4670454545454546</v>
      </c>
      <c r="K1483" s="4">
        <f ca="1">IFERROR(AVERAGEIFS('Sheet 1'!H:H, 'Sheet 1'!B:B, INDEX('Sheet 1'!B:B, MATCH(A1483, 'Sheet 1'!A:A, 0)), 'Sheet 1'!G:G, "&lt;="&amp;I1483, 'Sheet 1'!H:H, "&gt;0"), "0.001")</f>
        <v>11.818181818181817</v>
      </c>
      <c r="L1483" s="6">
        <f t="shared" ca="1" si="117"/>
        <v>5.5196280991735538</v>
      </c>
      <c r="M1483" s="4">
        <f t="shared" ca="1" si="118"/>
        <v>-8.8814832431123349</v>
      </c>
      <c r="N1483" s="4">
        <f t="shared" ca="1" si="119"/>
        <v>-9.3259655066885022E-2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47295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18.821017543859639</v>
      </c>
      <c r="D1484" s="4">
        <f ca="1">INDEX('Sheet 1'!L:L,(MATCH((INDEX('Sheet 1'!B:B,(MATCH(A1484,'Sheet 1'!A:A,0)),1)),'Sheet 1'!J:J,0)),1)</f>
        <v>2.2308508456406462</v>
      </c>
      <c r="E1484" s="6">
        <f ca="1">INDEX('Sheet 1'!N:N,(MATCH((INDEX('Sheet 1'!B:B,(MATCH(A1484,'Sheet 1'!A:A,0)),1)),'Sheet 1'!J:J,0)),1)</f>
        <v>6.4000000000000029E-2</v>
      </c>
      <c r="F1484" s="6">
        <f ca="1">INDEX('Sheet 1'!O:O,(MATCH((INDEX('Sheet 1'!B:B,(MATCH(A1484,'Sheet 1'!A:A,0)),1)),'Sheet 1'!J:J,0)),1)</f>
        <v>1.998285751824785</v>
      </c>
      <c r="G1484" s="5">
        <f ca="1">INDEX('Sheet 1'!H:H,(MATCH((INDEX('Sheet 1'!B:B,(MATCH(A1484,'Sheet 1'!A:A,0)),1)),'Sheet 1'!J:J,0)),1)</f>
        <v>0.3</v>
      </c>
      <c r="H1484" s="5">
        <f t="shared" ca="1" si="116"/>
        <v>18.742168592359523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19.326314570442154</v>
      </c>
      <c r="J1484" s="6">
        <f ca="1">IFERROR((INDEX('Sheet 1'!P:P,(MATCH((INDEX('Sheet 1'!B:B,(MATCH(A1484,'Sheet 1'!A:A,0)),1)),'Sheet 1'!J:J,1)),1)),"")</f>
        <v>0.4579545454545455</v>
      </c>
      <c r="K1484" s="4">
        <f ca="1">IFERROR(AVERAGEIFS('Sheet 1'!H:H, 'Sheet 1'!B:B, INDEX('Sheet 1'!B:B, MATCH(A1484, 'Sheet 1'!A:A, 0)), 'Sheet 1'!G:G, "&lt;="&amp;I1484, 'Sheet 1'!H:H, "&gt;0"), "0.001")</f>
        <v>10.61142857142857</v>
      </c>
      <c r="L1484" s="6">
        <f t="shared" ca="1" si="117"/>
        <v>4.8595519480519478</v>
      </c>
      <c r="M1484" s="4">
        <f t="shared" ca="1" si="118"/>
        <v>-8.4366991996072684</v>
      </c>
      <c r="N1484" s="4">
        <f t="shared" ca="1" si="119"/>
        <v>-0.22650417331572228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47296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18.806877192982451</v>
      </c>
      <c r="D1485" s="4">
        <f ca="1">INDEX('Sheet 1'!L:L,(MATCH((INDEX('Sheet 1'!B:B,(MATCH(A1485,'Sheet 1'!A:A,0)),1)),'Sheet 1'!J:J,0)),1)</f>
        <v>2.4362317675510989</v>
      </c>
      <c r="E1485" s="6">
        <f ca="1">INDEX('Sheet 1'!N:N,(MATCH((INDEX('Sheet 1'!B:B,(MATCH(A1485,'Sheet 1'!A:A,0)),1)),'Sheet 1'!J:J,0)),1)</f>
        <v>-2.6666666666666599E-2</v>
      </c>
      <c r="F1485" s="6">
        <f ca="1">INDEX('Sheet 1'!O:O,(MATCH((INDEX('Sheet 1'!B:B,(MATCH(A1485,'Sheet 1'!A:A,0)),1)),'Sheet 1'!J:J,0)),1)</f>
        <v>2.3839742727918298</v>
      </c>
      <c r="G1485" s="5">
        <f ca="1">INDEX('Sheet 1'!H:H,(MATCH((INDEX('Sheet 1'!B:B,(MATCH(A1485,'Sheet 1'!A:A,0)),1)),'Sheet 1'!J:J,0)),1)</f>
        <v>2</v>
      </c>
      <c r="H1485" s="5">
        <f t="shared" ca="1" si="116"/>
        <v>18.806453588322704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17.796284003228887</v>
      </c>
      <c r="J1485" s="6">
        <f ca="1">IFERROR((INDEX('Sheet 1'!P:P,(MATCH((INDEX('Sheet 1'!B:B,(MATCH(A1485,'Sheet 1'!A:A,0)),1)),'Sheet 1'!J:J,1)),1)),"")</f>
        <v>0.46136363636363642</v>
      </c>
      <c r="K1485" s="4">
        <f ca="1">IFERROR(AVERAGEIFS('Sheet 1'!H:H, 'Sheet 1'!B:B, INDEX('Sheet 1'!B:B, MATCH(A1485, 'Sheet 1'!A:A, 0)), 'Sheet 1'!G:G, "&lt;="&amp;I1485, 'Sheet 1'!H:H, "&gt;0"), "0.001")</f>
        <v>16.052941176470586</v>
      </c>
      <c r="L1485" s="6">
        <f t="shared" ca="1" si="117"/>
        <v>7.4062433155080214</v>
      </c>
      <c r="M1485" s="4">
        <f t="shared" ca="1" si="118"/>
        <v>-7.7196584674237014</v>
      </c>
      <c r="N1485" s="4">
        <f t="shared" ca="1" si="119"/>
        <v>0.41481816435281638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47297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18.761438596491232</v>
      </c>
      <c r="D1486" s="4">
        <f ca="1">INDEX('Sheet 1'!L:L,(MATCH((INDEX('Sheet 1'!B:B,(MATCH(A1486,'Sheet 1'!A:A,0)),1)),'Sheet 1'!J:J,0)),1)</f>
        <v>2.1523714137441159</v>
      </c>
      <c r="E1486" s="6">
        <f ca="1">INDEX('Sheet 1'!N:N,(MATCH((INDEX('Sheet 1'!B:B,(MATCH(A1486,'Sheet 1'!A:A,0)),1)),'Sheet 1'!J:J,0)),1)</f>
        <v>-0.2359999999999999</v>
      </c>
      <c r="F1486" s="6">
        <f ca="1">INDEX('Sheet 1'!O:O,(MATCH((INDEX('Sheet 1'!B:B,(MATCH(A1486,'Sheet 1'!A:A,0)),1)),'Sheet 1'!J:J,0)),1)</f>
        <v>2.2319934127578862</v>
      </c>
      <c r="G1486" s="5">
        <f ca="1">INDEX('Sheet 1'!H:H,(MATCH((INDEX('Sheet 1'!B:B,(MATCH(A1486,'Sheet 1'!A:A,0)),1)),'Sheet 1'!J:J,0)),1)</f>
        <v>6.4</v>
      </c>
      <c r="H1486" s="5">
        <f t="shared" ca="1" si="116"/>
        <v>18.769678421874172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16.972195893043356</v>
      </c>
      <c r="J1486" s="6">
        <f ca="1">IFERROR((INDEX('Sheet 1'!P:P,(MATCH((INDEX('Sheet 1'!B:B,(MATCH(A1486,'Sheet 1'!A:A,0)),1)),'Sheet 1'!J:J,1)),1)),"")</f>
        <v>0.46818181818181825</v>
      </c>
      <c r="K1486" s="4">
        <f ca="1">IFERROR(AVERAGEIFS('Sheet 1'!H:H, 'Sheet 1'!B:B, INDEX('Sheet 1'!B:B, MATCH(A1486, 'Sheet 1'!A:A, 0)), 'Sheet 1'!G:G, "&lt;="&amp;I1486, 'Sheet 1'!H:H, "&gt;0"), "0.001")</f>
        <v>11.206666666666669</v>
      </c>
      <c r="L1486" s="6">
        <f t="shared" ca="1" si="117"/>
        <v>5.2467575757575773</v>
      </c>
      <c r="M1486" s="4">
        <f t="shared" ca="1" si="118"/>
        <v>-8.7166362072497208</v>
      </c>
      <c r="N1486" s="4">
        <f t="shared" ca="1" si="119"/>
        <v>0.83128901081966766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47298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18.273649122807019</v>
      </c>
      <c r="D1487" s="4">
        <f ca="1">INDEX('Sheet 1'!L:L,(MATCH((INDEX('Sheet 1'!B:B,(MATCH(A1487,'Sheet 1'!A:A,0)),1)),'Sheet 1'!J:J,0)),1)</f>
        <v>2.3122844676768688</v>
      </c>
      <c r="E1487" s="6">
        <f ca="1">INDEX('Sheet 1'!N:N,(MATCH((INDEX('Sheet 1'!B:B,(MATCH(A1487,'Sheet 1'!A:A,0)),1)),'Sheet 1'!J:J,0)),1)</f>
        <v>-0.28933333333333372</v>
      </c>
      <c r="F1487" s="6">
        <f ca="1">INDEX('Sheet 1'!O:O,(MATCH((INDEX('Sheet 1'!B:B,(MATCH(A1487,'Sheet 1'!A:A,0)),1)),'Sheet 1'!J:J,0)),1)</f>
        <v>2.3527197219579912</v>
      </c>
      <c r="G1487" s="5">
        <f ca="1">INDEX('Sheet 1'!H:H,(MATCH((INDEX('Sheet 1'!B:B,(MATCH(A1487,'Sheet 1'!A:A,0)),1)),'Sheet 1'!J:J,0)),1)</f>
        <v>16.5</v>
      </c>
      <c r="H1487" s="5">
        <f t="shared" ca="1" si="116"/>
        <v>18.408256693728855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15.409280893178888</v>
      </c>
      <c r="J1487" s="6">
        <f ca="1">IFERROR((INDEX('Sheet 1'!P:P,(MATCH((INDEX('Sheet 1'!B:B,(MATCH(A1487,'Sheet 1'!A:A,0)),1)),'Sheet 1'!J:J,1)),1)),"")</f>
        <v>0.49204545454545456</v>
      </c>
      <c r="K1487" s="4">
        <f ca="1">IFERROR(AVERAGEIFS('Sheet 1'!H:H, 'Sheet 1'!B:B, INDEX('Sheet 1'!B:B, MATCH(A1487, 'Sheet 1'!A:A, 0)), 'Sheet 1'!G:G, "&lt;="&amp;I1487, 'Sheet 1'!H:H, "&gt;0"), "0.001")</f>
        <v>10.683333333333332</v>
      </c>
      <c r="L1487" s="6">
        <f t="shared" ca="1" si="117"/>
        <v>5.2566856060606053</v>
      </c>
      <c r="M1487" s="4">
        <f t="shared" ca="1" si="118"/>
        <v>-7.9028551107149836</v>
      </c>
      <c r="N1487" s="4">
        <f t="shared" ca="1" si="119"/>
        <v>1.2387611773848637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47299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18.10898245614036</v>
      </c>
      <c r="D1488" s="4">
        <f ca="1">INDEX('Sheet 1'!L:L,(MATCH((INDEX('Sheet 1'!B:B,(MATCH(A1488,'Sheet 1'!A:A,0)),1)),'Sheet 1'!J:J,0)),1)</f>
        <v>2.179393253856456</v>
      </c>
      <c r="E1488" s="6">
        <f ca="1">INDEX('Sheet 1'!N:N,(MATCH((INDEX('Sheet 1'!B:B,(MATCH(A1488,'Sheet 1'!A:A,0)),1)),'Sheet 1'!J:J,0)),1)</f>
        <v>0.19733333333333331</v>
      </c>
      <c r="F1488" s="6">
        <f ca="1">INDEX('Sheet 1'!O:O,(MATCH((INDEX('Sheet 1'!B:B,(MATCH(A1488,'Sheet 1'!A:A,0)),1)),'Sheet 1'!J:J,0)),1)</f>
        <v>1.8869375541690121</v>
      </c>
      <c r="G1488" s="5">
        <f ca="1">INDEX('Sheet 1'!H:H,(MATCH((INDEX('Sheet 1'!B:B,(MATCH(A1488,'Sheet 1'!A:A,0)),1)),'Sheet 1'!J:J,0)),1)</f>
        <v>1.3</v>
      </c>
      <c r="H1488" s="5">
        <f t="shared" ca="1" si="116"/>
        <v>18.113573282824724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21.512806859560335</v>
      </c>
      <c r="J1488" s="6">
        <f ca="1">IFERROR((INDEX('Sheet 1'!P:P,(MATCH((INDEX('Sheet 1'!B:B,(MATCH(A1488,'Sheet 1'!A:A,0)),1)),'Sheet 1'!J:J,1)),1)),"")</f>
        <v>0.51628787878787885</v>
      </c>
      <c r="K1488" s="4">
        <f ca="1">IFERROR(AVERAGEIFS('Sheet 1'!H:H, 'Sheet 1'!B:B, INDEX('Sheet 1'!B:B, MATCH(A1488, 'Sheet 1'!A:A, 0)), 'Sheet 1'!G:G, "&lt;="&amp;I1488, 'Sheet 1'!H:H, "&gt;0"), "0.001")</f>
        <v>6.2822222222222219</v>
      </c>
      <c r="L1488" s="6">
        <f t="shared" ca="1" si="117"/>
        <v>3.2434351851851853</v>
      </c>
      <c r="M1488" s="4">
        <f t="shared" ca="1" si="118"/>
        <v>-8.3091853313285036</v>
      </c>
      <c r="N1488" s="4">
        <f t="shared" ca="1" si="119"/>
        <v>-1.5618220334475557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47300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18.30494736842105</v>
      </c>
      <c r="D1489" s="4">
        <f ca="1">INDEX('Sheet 1'!L:L,(MATCH((INDEX('Sheet 1'!B:B,(MATCH(A1489,'Sheet 1'!A:A,0)),1)),'Sheet 1'!J:J,0)),1)</f>
        <v>2.2544586453921989</v>
      </c>
      <c r="E1489" s="6">
        <f ca="1">INDEX('Sheet 1'!N:N,(MATCH((INDEX('Sheet 1'!B:B,(MATCH(A1489,'Sheet 1'!A:A,0)),1)),'Sheet 1'!J:J,0)),1)</f>
        <v>0.12133333333333329</v>
      </c>
      <c r="F1489" s="6">
        <f ca="1">INDEX('Sheet 1'!O:O,(MATCH((INDEX('Sheet 1'!B:B,(MATCH(A1489,'Sheet 1'!A:A,0)),1)),'Sheet 1'!J:J,0)),1)</f>
        <v>1.920183925124441</v>
      </c>
      <c r="G1489" s="5">
        <f ca="1">INDEX('Sheet 1'!H:H,(MATCH((INDEX('Sheet 1'!B:B,(MATCH(A1489,'Sheet 1'!A:A,0)),1)),'Sheet 1'!J:J,0)),1)</f>
        <v>10.9</v>
      </c>
      <c r="H1489" s="5">
        <f t="shared" ca="1" si="116"/>
        <v>18.308451703199953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20.984483245779003</v>
      </c>
      <c r="J1489" s="6">
        <f ca="1">IFERROR((INDEX('Sheet 1'!P:P,(MATCH((INDEX('Sheet 1'!B:B,(MATCH(A1489,'Sheet 1'!A:A,0)),1)),'Sheet 1'!J:J,1)),1)),"")</f>
        <v>0.51742424242424256</v>
      </c>
      <c r="K1489" s="4">
        <f ca="1">IFERROR(AVERAGEIFS('Sheet 1'!H:H, 'Sheet 1'!B:B, INDEX('Sheet 1'!B:B, MATCH(A1489, 'Sheet 1'!A:A, 0)), 'Sheet 1'!G:G, "&lt;="&amp;I1489, 'Sheet 1'!H:H, "&gt;0"), "0.001")</f>
        <v>9.8214285714285676</v>
      </c>
      <c r="L1489" s="6">
        <f t="shared" ca="1" si="117"/>
        <v>5.0818452380952372</v>
      </c>
      <c r="M1489" s="4">
        <f t="shared" ca="1" si="118"/>
        <v>-8.1194425126554552</v>
      </c>
      <c r="N1489" s="4">
        <f t="shared" ca="1" si="119"/>
        <v>-1.1885495805543176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47301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18.47189473684211</v>
      </c>
      <c r="D1490" s="4">
        <f ca="1">INDEX('Sheet 1'!L:L,(MATCH((INDEX('Sheet 1'!B:B,(MATCH(A1490,'Sheet 1'!A:A,0)),1)),'Sheet 1'!J:J,0)),1)</f>
        <v>1.966910963602178</v>
      </c>
      <c r="E1490" s="6">
        <f ca="1">INDEX('Sheet 1'!N:N,(MATCH((INDEX('Sheet 1'!B:B,(MATCH(A1490,'Sheet 1'!A:A,0)),1)),'Sheet 1'!J:J,0)),1)</f>
        <v>-0.1053333333333334</v>
      </c>
      <c r="F1490" s="6">
        <f ca="1">INDEX('Sheet 1'!O:O,(MATCH((INDEX('Sheet 1'!B:B,(MATCH(A1490,'Sheet 1'!A:A,0)),1)),'Sheet 1'!J:J,0)),1)</f>
        <v>1.654142493072283</v>
      </c>
      <c r="G1490" s="5">
        <f ca="1">INDEX('Sheet 1'!H:H,(MATCH((INDEX('Sheet 1'!B:B,(MATCH(A1490,'Sheet 1'!A:A,0)),1)),'Sheet 1'!J:J,0)),1)</f>
        <v>1</v>
      </c>
      <c r="H1490" s="5">
        <f t="shared" ca="1" si="116"/>
        <v>18.450333756185383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16.699070637271706</v>
      </c>
      <c r="J1490" s="6">
        <f ca="1">IFERROR((INDEX('Sheet 1'!P:P,(MATCH((INDEX('Sheet 1'!B:B,(MATCH(A1490,'Sheet 1'!A:A,0)),1)),'Sheet 1'!J:J,1)),1)),"")</f>
        <v>0.51060606060606062</v>
      </c>
      <c r="K1490" s="4">
        <f ca="1">IFERROR(AVERAGEIFS('Sheet 1'!H:H, 'Sheet 1'!B:B, INDEX('Sheet 1'!B:B, MATCH(A1490, 'Sheet 1'!A:A, 0)), 'Sheet 1'!G:G, "&lt;="&amp;I1490, 'Sheet 1'!H:H, "&gt;0"), "0.001")</f>
        <v>15.142857142857142</v>
      </c>
      <c r="L1490" s="6">
        <f t="shared" ca="1" si="117"/>
        <v>7.7320346320346323</v>
      </c>
      <c r="M1490" s="4">
        <f t="shared" ca="1" si="118"/>
        <v>-9.3913222706394883</v>
      </c>
      <c r="N1490" s="4">
        <f t="shared" ca="1" si="119"/>
        <v>0.90132402146138524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47302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18.467508771929818</v>
      </c>
      <c r="D1491" s="4">
        <f ca="1">INDEX('Sheet 1'!L:L,(MATCH((INDEX('Sheet 1'!B:B,(MATCH(A1491,'Sheet 1'!A:A,0)),1)),'Sheet 1'!J:J,0)),1)</f>
        <v>1.8853603856514729</v>
      </c>
      <c r="E1491" s="6">
        <f ca="1">INDEX('Sheet 1'!N:N,(MATCH((INDEX('Sheet 1'!B:B,(MATCH(A1491,'Sheet 1'!A:A,0)),1)),'Sheet 1'!J:J,0)),1)</f>
        <v>-0.57733333333333325</v>
      </c>
      <c r="F1491" s="6">
        <f ca="1">INDEX('Sheet 1'!O:O,(MATCH((INDEX('Sheet 1'!B:B,(MATCH(A1491,'Sheet 1'!A:A,0)),1)),'Sheet 1'!J:J,0)),1)</f>
        <v>2.5733863132295389</v>
      </c>
      <c r="G1491" s="5">
        <f ca="1">INDEX('Sheet 1'!H:H,(MATCH((INDEX('Sheet 1'!B:B,(MATCH(A1491,'Sheet 1'!A:A,0)),1)),'Sheet 1'!J:J,0)),1)</f>
        <v>4.3</v>
      </c>
      <c r="H1491" s="5">
        <f t="shared" ca="1" si="116"/>
        <v>18.398285749956681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17.239191123947993</v>
      </c>
      <c r="J1491" s="6">
        <f ca="1">IFERROR((INDEX('Sheet 1'!P:P,(MATCH((INDEX('Sheet 1'!B:B,(MATCH(A1491,'Sheet 1'!A:A,0)),1)),'Sheet 1'!J:J,1)),1)),"")</f>
        <v>0.52954545454545454</v>
      </c>
      <c r="K1491" s="4">
        <f ca="1">IFERROR(AVERAGEIFS('Sheet 1'!H:H, 'Sheet 1'!B:B, INDEX('Sheet 1'!B:B, MATCH(A1491, 'Sheet 1'!A:A, 0)), 'Sheet 1'!G:G, "&lt;="&amp;I1491, 'Sheet 1'!H:H, "&gt;0"), "0.001")</f>
        <v>8.9777777777777796</v>
      </c>
      <c r="L1491" s="6">
        <f t="shared" ca="1" si="117"/>
        <v>4.7541414141414151</v>
      </c>
      <c r="M1491" s="4">
        <f t="shared" ca="1" si="118"/>
        <v>-9.7952141736278726</v>
      </c>
      <c r="N1491" s="4">
        <f t="shared" ca="1" si="119"/>
        <v>0.65150284122331803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47303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18.06171929824561</v>
      </c>
      <c r="D1492" s="4">
        <f ca="1">INDEX('Sheet 1'!L:L,(MATCH((INDEX('Sheet 1'!B:B,(MATCH(A1492,'Sheet 1'!A:A,0)),1)),'Sheet 1'!J:J,0)),1)</f>
        <v>1.8777881897983659</v>
      </c>
      <c r="E1492" s="6">
        <f ca="1">INDEX('Sheet 1'!N:N,(MATCH((INDEX('Sheet 1'!B:B,(MATCH(A1492,'Sheet 1'!A:A,0)),1)),'Sheet 1'!J:J,0)),1)</f>
        <v>0.45333333333333342</v>
      </c>
      <c r="F1492" s="6">
        <f ca="1">INDEX('Sheet 1'!O:O,(MATCH((INDEX('Sheet 1'!B:B,(MATCH(A1492,'Sheet 1'!A:A,0)),1)),'Sheet 1'!J:J,0)),1)</f>
        <v>2.852421130602266</v>
      </c>
      <c r="G1492" s="5">
        <f ca="1">INDEX('Sheet 1'!H:H,(MATCH((INDEX('Sheet 1'!B:B,(MATCH(A1492,'Sheet 1'!A:A,0)),1)),'Sheet 1'!J:J,0)),1)</f>
        <v>0.8</v>
      </c>
      <c r="H1492" s="5">
        <f t="shared" ca="1" si="116"/>
        <v>17.978064253082877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17.362538921262775</v>
      </c>
      <c r="J1492" s="6">
        <f ca="1">IFERROR((INDEX('Sheet 1'!P:P,(MATCH((INDEX('Sheet 1'!B:B,(MATCH(A1492,'Sheet 1'!A:A,0)),1)),'Sheet 1'!J:J,1)),1)),"")</f>
        <v>0.55303030303030298</v>
      </c>
      <c r="K1492" s="4">
        <f ca="1">IFERROR(AVERAGEIFS('Sheet 1'!H:H, 'Sheet 1'!B:B, INDEX('Sheet 1'!B:B, MATCH(A1492, 'Sheet 1'!A:A, 0)), 'Sheet 1'!G:G, "&lt;="&amp;I1492, 'Sheet 1'!H:H, "&gt;0"), "0.001")</f>
        <v>7.5636363636363626</v>
      </c>
      <c r="L1492" s="6">
        <f t="shared" ca="1" si="117"/>
        <v>4.1829201101928364</v>
      </c>
      <c r="M1492" s="4">
        <f t="shared" ca="1" si="118"/>
        <v>-9.6186137480101248</v>
      </c>
      <c r="N1492" s="4">
        <f t="shared" ca="1" si="119"/>
        <v>0.37234251487006709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47304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18.114035087719301</v>
      </c>
      <c r="D1493" s="4">
        <f ca="1">INDEX('Sheet 1'!L:L,(MATCH((INDEX('Sheet 1'!B:B,(MATCH(A1493,'Sheet 1'!A:A,0)),1)),'Sheet 1'!J:J,0)),1)</f>
        <v>2.0082021003065669</v>
      </c>
      <c r="E1493" s="6">
        <f ca="1">INDEX('Sheet 1'!N:N,(MATCH((INDEX('Sheet 1'!B:B,(MATCH(A1493,'Sheet 1'!A:A,0)),1)),'Sheet 1'!J:J,0)),1)</f>
        <v>0.17066666666666661</v>
      </c>
      <c r="F1493" s="6">
        <f ca="1">INDEX('Sheet 1'!O:O,(MATCH((INDEX('Sheet 1'!B:B,(MATCH(A1493,'Sheet 1'!A:A,0)),1)),'Sheet 1'!J:J,0)),1)</f>
        <v>1.9732517635929081</v>
      </c>
      <c r="G1493" s="5">
        <f ca="1">INDEX('Sheet 1'!H:H,(MATCH((INDEX('Sheet 1'!B:B,(MATCH(A1493,'Sheet 1'!A:A,0)),1)),'Sheet 1'!J:J,0)),1)</f>
        <v>2.8</v>
      </c>
      <c r="H1493" s="5">
        <f t="shared" ca="1" si="116"/>
        <v>18.219209248419791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20.390305244825697</v>
      </c>
      <c r="J1493" s="6">
        <f ca="1">IFERROR((INDEX('Sheet 1'!P:P,(MATCH((INDEX('Sheet 1'!B:B,(MATCH(A1493,'Sheet 1'!A:A,0)),1)),'Sheet 1'!J:J,1)),1)),"")</f>
        <v>0.5602272727272728</v>
      </c>
      <c r="K1493" s="4">
        <f ca="1">IFERROR(AVERAGEIFS('Sheet 1'!H:H, 'Sheet 1'!B:B, INDEX('Sheet 1'!B:B, MATCH(A1493, 'Sheet 1'!A:A, 0)), 'Sheet 1'!G:G, "&lt;="&amp;I1493, 'Sheet 1'!H:H, "&gt;0"), "0.001")</f>
        <v>8.8171428571428567</v>
      </c>
      <c r="L1493" s="6">
        <f t="shared" ca="1" si="117"/>
        <v>4.9396038961038968</v>
      </c>
      <c r="M1493" s="4">
        <f t="shared" ca="1" si="118"/>
        <v>-9.0200259649932946</v>
      </c>
      <c r="N1493" s="4">
        <f t="shared" ca="1" si="119"/>
        <v>-1.1334865931864657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47305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18.187578947368429</v>
      </c>
      <c r="D1494" s="4">
        <f ca="1">INDEX('Sheet 1'!L:L,(MATCH((INDEX('Sheet 1'!B:B,(MATCH(A1494,'Sheet 1'!A:A,0)),1)),'Sheet 1'!J:J,0)),1)</f>
        <v>2.209958623394801</v>
      </c>
      <c r="E1494" s="6">
        <f ca="1">INDEX('Sheet 1'!N:N,(MATCH((INDEX('Sheet 1'!B:B,(MATCH(A1494,'Sheet 1'!A:A,0)),1)),'Sheet 1'!J:J,0)),1)</f>
        <v>0.11866666666666691</v>
      </c>
      <c r="F1494" s="6">
        <f ca="1">INDEX('Sheet 1'!O:O,(MATCH((INDEX('Sheet 1'!B:B,(MATCH(A1494,'Sheet 1'!A:A,0)),1)),'Sheet 1'!J:J,0)),1)</f>
        <v>1.8732608751336011</v>
      </c>
      <c r="G1494" s="5">
        <f ca="1">INDEX('Sheet 1'!H:H,(MATCH((INDEX('Sheet 1'!B:B,(MATCH(A1494,'Sheet 1'!A:A,0)),1)),'Sheet 1'!J:J,0)),1)</f>
        <v>10.199999999999999</v>
      </c>
      <c r="H1494" s="5">
        <f t="shared" ca="1" si="116"/>
        <v>18.300137865704194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18.799954984666215</v>
      </c>
      <c r="J1494" s="6">
        <f ca="1">IFERROR((INDEX('Sheet 1'!P:P,(MATCH((INDEX('Sheet 1'!B:B,(MATCH(A1494,'Sheet 1'!A:A,0)),1)),'Sheet 1'!J:J,1)),1)),"")</f>
        <v>0.55946969696969695</v>
      </c>
      <c r="K1494" s="4">
        <f ca="1">IFERROR(AVERAGEIFS('Sheet 1'!H:H, 'Sheet 1'!B:B, INDEX('Sheet 1'!B:B, MATCH(A1494, 'Sheet 1'!A:A, 0)), 'Sheet 1'!G:G, "&lt;="&amp;I1494, 'Sheet 1'!H:H, "&gt;0"), "0.001")</f>
        <v>7.7344827586206897</v>
      </c>
      <c r="L1494" s="6">
        <f t="shared" ca="1" si="117"/>
        <v>4.3272087251828628</v>
      </c>
      <c r="M1494" s="4">
        <f t="shared" ca="1" si="118"/>
        <v>-8.229827814346045</v>
      </c>
      <c r="N1494" s="4">
        <f t="shared" ca="1" si="119"/>
        <v>-0.27709841750660996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47306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18.387192982456131</v>
      </c>
      <c r="D1495" s="4">
        <f ca="1">INDEX('Sheet 1'!L:L,(MATCH((INDEX('Sheet 1'!B:B,(MATCH(A1495,'Sheet 1'!A:A,0)),1)),'Sheet 1'!J:J,0)),1)</f>
        <v>2.1148339231539608</v>
      </c>
      <c r="E1495" s="6">
        <f ca="1">INDEX('Sheet 1'!N:N,(MATCH((INDEX('Sheet 1'!B:B,(MATCH(A1495,'Sheet 1'!A:A,0)),1)),'Sheet 1'!J:J,0)),1)</f>
        <v>-0.27733333333333338</v>
      </c>
      <c r="F1495" s="6">
        <f ca="1">INDEX('Sheet 1'!O:O,(MATCH((INDEX('Sheet 1'!B:B,(MATCH(A1495,'Sheet 1'!A:A,0)),1)),'Sheet 1'!J:J,0)),1)</f>
        <v>1.9785726040632301</v>
      </c>
      <c r="G1495" s="5">
        <f ca="1">INDEX('Sheet 1'!H:H,(MATCH((INDEX('Sheet 1'!B:B,(MATCH(A1495,'Sheet 1'!A:A,0)),1)),'Sheet 1'!J:J,0)),1)</f>
        <v>1.5</v>
      </c>
      <c r="H1495" s="5">
        <f t="shared" ca="1" si="116"/>
        <v>18.404906581020725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17.684604276463336</v>
      </c>
      <c r="J1495" s="6">
        <f ca="1">IFERROR((INDEX('Sheet 1'!P:P,(MATCH((INDEX('Sheet 1'!B:B,(MATCH(A1495,'Sheet 1'!A:A,0)),1)),'Sheet 1'!J:J,1)),1)),"")</f>
        <v>0.5757575757575758</v>
      </c>
      <c r="K1495" s="4">
        <f ca="1">IFERROR(AVERAGEIFS('Sheet 1'!H:H, 'Sheet 1'!B:B, INDEX('Sheet 1'!B:B, MATCH(A1495, 'Sheet 1'!A:A, 0)), 'Sheet 1'!G:G, "&lt;="&amp;I1495, 'Sheet 1'!H:H, "&gt;0"), "0.001")</f>
        <v>8.9722222222222214</v>
      </c>
      <c r="L1495" s="6">
        <f t="shared" ca="1" si="117"/>
        <v>5.1658249158249161</v>
      </c>
      <c r="M1495" s="4">
        <f t="shared" ca="1" si="118"/>
        <v>-8.6943909784813567</v>
      </c>
      <c r="N1495" s="4">
        <f t="shared" ca="1" si="119"/>
        <v>0.33221932857261366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47307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18.134631578947371</v>
      </c>
      <c r="D1496" s="4">
        <f ca="1">INDEX('Sheet 1'!L:L,(MATCH((INDEX('Sheet 1'!B:B,(MATCH(A1496,'Sheet 1'!A:A,0)),1)),'Sheet 1'!J:J,0)),1)</f>
        <v>2.285195597518757</v>
      </c>
      <c r="E1496" s="6">
        <f ca="1">INDEX('Sheet 1'!N:N,(MATCH((INDEX('Sheet 1'!B:B,(MATCH(A1496,'Sheet 1'!A:A,0)),1)),'Sheet 1'!J:J,0)),1)</f>
        <v>-0.20799999999999999</v>
      </c>
      <c r="F1496" s="6">
        <f ca="1">INDEX('Sheet 1'!O:O,(MATCH((INDEX('Sheet 1'!B:B,(MATCH(A1496,'Sheet 1'!A:A,0)),1)),'Sheet 1'!J:J,0)),1)</f>
        <v>2.108461716705051</v>
      </c>
      <c r="G1496" s="5">
        <f ca="1">INDEX('Sheet 1'!H:H,(MATCH((INDEX('Sheet 1'!B:B,(MATCH(A1496,'Sheet 1'!A:A,0)),1)),'Sheet 1'!J:J,0)),1)</f>
        <v>0</v>
      </c>
      <c r="H1496" s="5">
        <f t="shared" ca="1" si="116"/>
        <v>18.130597434717767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18.236247726773403</v>
      </c>
      <c r="J1496" s="6">
        <f ca="1">IFERROR((INDEX('Sheet 1'!P:P,(MATCH((INDEX('Sheet 1'!B:B,(MATCH(A1496,'Sheet 1'!A:A,0)),1)),'Sheet 1'!J:J,1)),1)),"")</f>
        <v>0.57007575757575757</v>
      </c>
      <c r="K1496" s="4">
        <f ca="1">IFERROR(AVERAGEIFS('Sheet 1'!H:H, 'Sheet 1'!B:B, INDEX('Sheet 1'!B:B, MATCH(A1496, 'Sheet 1'!A:A, 0)), 'Sheet 1'!G:G, "&lt;="&amp;I1496, 'Sheet 1'!H:H, "&gt;0"), "0.001")</f>
        <v>13.109090909090908</v>
      </c>
      <c r="L1496" s="6">
        <f t="shared" ca="1" si="117"/>
        <v>7.473174931129476</v>
      </c>
      <c r="M1496" s="4">
        <f t="shared" ca="1" si="118"/>
        <v>-7.9357021336106968</v>
      </c>
      <c r="N1496" s="4">
        <f t="shared" ca="1" si="119"/>
        <v>-4.4467155431406419E-2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47308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17.779228070175439</v>
      </c>
      <c r="D1497" s="4">
        <f ca="1">INDEX('Sheet 1'!L:L,(MATCH((INDEX('Sheet 1'!B:B,(MATCH(A1497,'Sheet 1'!A:A,0)),1)),'Sheet 1'!J:J,0)),1)</f>
        <v>2.186949003965573</v>
      </c>
      <c r="E1497" s="6">
        <f ca="1">INDEX('Sheet 1'!N:N,(MATCH((INDEX('Sheet 1'!B:B,(MATCH(A1497,'Sheet 1'!A:A,0)),1)),'Sheet 1'!J:J,0)),1)</f>
        <v>1.3333333333333051E-3</v>
      </c>
      <c r="F1497" s="6">
        <f ca="1">INDEX('Sheet 1'!O:O,(MATCH((INDEX('Sheet 1'!B:B,(MATCH(A1497,'Sheet 1'!A:A,0)),1)),'Sheet 1'!J:J,0)),1)</f>
        <v>2.0913265758476949</v>
      </c>
      <c r="G1497" s="5">
        <f ca="1">INDEX('Sheet 1'!H:H,(MATCH((INDEX('Sheet 1'!B:B,(MATCH(A1497,'Sheet 1'!A:A,0)),1)),'Sheet 1'!J:J,0)),1)</f>
        <v>0</v>
      </c>
      <c r="H1497" s="5">
        <f t="shared" ca="1" si="116"/>
        <v>17.853531574592477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18.285294605397578</v>
      </c>
      <c r="J1497" s="6">
        <f ca="1">IFERROR((INDEX('Sheet 1'!P:P,(MATCH((INDEX('Sheet 1'!B:B,(MATCH(A1497,'Sheet 1'!A:A,0)),1)),'Sheet 1'!J:J,1)),1)),"")</f>
        <v>0.55151515151515151</v>
      </c>
      <c r="K1497" s="4">
        <f ca="1">IFERROR(AVERAGEIFS('Sheet 1'!H:H, 'Sheet 1'!B:B, INDEX('Sheet 1'!B:B, MATCH(A1497, 'Sheet 1'!A:A, 0)), 'Sheet 1'!G:G, "&lt;="&amp;I1497, 'Sheet 1'!H:H, "&gt;0"), "0.001")</f>
        <v>10.160869565217389</v>
      </c>
      <c r="L1497" s="6">
        <f t="shared" ca="1" si="117"/>
        <v>5.6038735177865604</v>
      </c>
      <c r="M1497" s="4">
        <f t="shared" ca="1" si="118"/>
        <v>-8.1296948570526979</v>
      </c>
      <c r="N1497" s="4">
        <f t="shared" ca="1" si="119"/>
        <v>-0.23140298850338703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47309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17.62094736842106</v>
      </c>
      <c r="D1498" s="4">
        <f ca="1">INDEX('Sheet 1'!L:L,(MATCH((INDEX('Sheet 1'!B:B,(MATCH(A1498,'Sheet 1'!A:A,0)),1)),'Sheet 1'!J:J,0)),1)</f>
        <v>2.0470792200922818</v>
      </c>
      <c r="E1498" s="6">
        <f ca="1">INDEX('Sheet 1'!N:N,(MATCH((INDEX('Sheet 1'!B:B,(MATCH(A1498,'Sheet 1'!A:A,0)),1)),'Sheet 1'!J:J,0)),1)</f>
        <v>-3.4666666666666422E-2</v>
      </c>
      <c r="F1498" s="6">
        <f ca="1">INDEX('Sheet 1'!O:O,(MATCH((INDEX('Sheet 1'!B:B,(MATCH(A1498,'Sheet 1'!A:A,0)),1)),'Sheet 1'!J:J,0)),1)</f>
        <v>2.161111659216989</v>
      </c>
      <c r="G1498" s="5">
        <f ca="1">INDEX('Sheet 1'!H:H,(MATCH((INDEX('Sheet 1'!B:B,(MATCH(A1498,'Sheet 1'!A:A,0)),1)),'Sheet 1'!J:J,0)),1)</f>
        <v>0</v>
      </c>
      <c r="H1498" s="5">
        <f t="shared" ca="1" si="116"/>
        <v>17.735405404791493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17.209106961487727</v>
      </c>
      <c r="J1498" s="6">
        <f ca="1">IFERROR((INDEX('Sheet 1'!P:P,(MATCH((INDEX('Sheet 1'!B:B,(MATCH(A1498,'Sheet 1'!A:A,0)),1)),'Sheet 1'!J:J,1)),1)),"")</f>
        <v>0.55984848484848493</v>
      </c>
      <c r="K1498" s="4">
        <f ca="1">IFERROR(AVERAGEIFS('Sheet 1'!H:H, 'Sheet 1'!B:B, INDEX('Sheet 1'!B:B, MATCH(A1498, 'Sheet 1'!A:A, 0)), 'Sheet 1'!G:G, "&lt;="&amp;I1498, 'Sheet 1'!H:H, "&gt;0"), "0.001")</f>
        <v>8.8933333333333344</v>
      </c>
      <c r="L1498" s="6">
        <f t="shared" ca="1" si="117"/>
        <v>4.9789191919191929</v>
      </c>
      <c r="M1498" s="4">
        <f t="shared" ca="1" si="118"/>
        <v>-8.6078482920786588</v>
      </c>
      <c r="N1498" s="4">
        <f t="shared" ca="1" si="119"/>
        <v>0.20118440111700581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47310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17.854175438596489</v>
      </c>
      <c r="D1499" s="4">
        <f ca="1">INDEX('Sheet 1'!L:L,(MATCH((INDEX('Sheet 1'!B:B,(MATCH(A1499,'Sheet 1'!A:A,0)),1)),'Sheet 1'!J:J,0)),1)</f>
        <v>1.9641718792333891</v>
      </c>
      <c r="E1499" s="6">
        <f ca="1">INDEX('Sheet 1'!N:N,(MATCH((INDEX('Sheet 1'!B:B,(MATCH(A1499,'Sheet 1'!A:A,0)),1)),'Sheet 1'!J:J,0)),1)</f>
        <v>-2.9333333333333631E-2</v>
      </c>
      <c r="F1499" s="6">
        <f ca="1">INDEX('Sheet 1'!O:O,(MATCH((INDEX('Sheet 1'!B:B,(MATCH(A1499,'Sheet 1'!A:A,0)),1)),'Sheet 1'!J:J,0)),1)</f>
        <v>2.0446881301434581</v>
      </c>
      <c r="G1499" s="5">
        <f ca="1">INDEX('Sheet 1'!H:H,(MATCH((INDEX('Sheet 1'!B:B,(MATCH(A1499,'Sheet 1'!A:A,0)),1)),'Sheet 1'!J:J,0)),1)</f>
        <v>0</v>
      </c>
      <c r="H1499" s="5">
        <f t="shared" ca="1" si="116"/>
        <v>17.784765453382168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17.868493406288959</v>
      </c>
      <c r="J1499" s="6">
        <f ca="1">IFERROR((INDEX('Sheet 1'!P:P,(MATCH((INDEX('Sheet 1'!B:B,(MATCH(A1499,'Sheet 1'!A:A,0)),1)),'Sheet 1'!J:J,1)),1)),"")</f>
        <v>0.54431818181818192</v>
      </c>
      <c r="K1499" s="4">
        <f ca="1">IFERROR(AVERAGEIFS('Sheet 1'!H:H, 'Sheet 1'!B:B, INDEX('Sheet 1'!B:B, MATCH(A1499, 'Sheet 1'!A:A, 0)), 'Sheet 1'!G:G, "&lt;="&amp;I1499, 'Sheet 1'!H:H, "&gt;0"), "0.001")</f>
        <v>8.1826086956521742</v>
      </c>
      <c r="L1499" s="6">
        <f t="shared" ca="1" si="117"/>
        <v>4.4539426877470367</v>
      </c>
      <c r="M1499" s="4">
        <f t="shared" ca="1" si="118"/>
        <v>-9.0899251879957284</v>
      </c>
      <c r="N1499" s="4">
        <f t="shared" ca="1" si="119"/>
        <v>-7.2895696368784962E-3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47311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17.71866666666666</v>
      </c>
      <c r="D1500" s="4">
        <f ca="1">INDEX('Sheet 1'!L:L,(MATCH((INDEX('Sheet 1'!B:B,(MATCH(A1500,'Sheet 1'!A:A,0)),1)),'Sheet 1'!J:J,0)),1)</f>
        <v>1.7969112638331071</v>
      </c>
      <c r="E1500" s="6">
        <f ca="1">INDEX('Sheet 1'!N:N,(MATCH((INDEX('Sheet 1'!B:B,(MATCH(A1500,'Sheet 1'!A:A,0)),1)),'Sheet 1'!J:J,0)),1)</f>
        <v>5.2000000000000123E-2</v>
      </c>
      <c r="F1500" s="6">
        <f ca="1">INDEX('Sheet 1'!O:O,(MATCH((INDEX('Sheet 1'!B:B,(MATCH(A1500,'Sheet 1'!A:A,0)),1)),'Sheet 1'!J:J,0)),1)</f>
        <v>2.0537612166790802</v>
      </c>
      <c r="G1500" s="5">
        <f ca="1">INDEX('Sheet 1'!H:H,(MATCH((INDEX('Sheet 1'!B:B,(MATCH(A1500,'Sheet 1'!A:A,0)),1)),'Sheet 1'!J:J,0)),1)</f>
        <v>6.1</v>
      </c>
      <c r="H1500" s="5">
        <f t="shared" ca="1" si="116"/>
        <v>17.734687905735871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19.658290867196143</v>
      </c>
      <c r="J1500" s="6">
        <f ca="1">IFERROR((INDEX('Sheet 1'!P:P,(MATCH((INDEX('Sheet 1'!B:B,(MATCH(A1500,'Sheet 1'!A:A,0)),1)),'Sheet 1'!J:J,1)),1)),"")</f>
        <v>0.53106060606060601</v>
      </c>
      <c r="K1500" s="4">
        <f ca="1">IFERROR(AVERAGEIFS('Sheet 1'!H:H, 'Sheet 1'!B:B, INDEX('Sheet 1'!B:B, MATCH(A1500, 'Sheet 1'!A:A, 0)), 'Sheet 1'!G:G, "&lt;="&amp;I1500, 'Sheet 1'!H:H, "&gt;0"), "0.001")</f>
        <v>7.5783783783783791</v>
      </c>
      <c r="L1500" s="6">
        <f t="shared" ca="1" si="117"/>
        <v>4.0245782145782147</v>
      </c>
      <c r="M1500" s="4">
        <f t="shared" ca="1" si="118"/>
        <v>-9.8606241851196543</v>
      </c>
      <c r="N1500" s="4">
        <f t="shared" ca="1" si="119"/>
        <v>-1.0794212488778916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47312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17.80470175438596</v>
      </c>
      <c r="D1501" s="4">
        <f ca="1">INDEX('Sheet 1'!L:L,(MATCH((INDEX('Sheet 1'!B:B,(MATCH(A1501,'Sheet 1'!A:A,0)),1)),'Sheet 1'!J:J,0)),1)</f>
        <v>2.1655267964877711</v>
      </c>
      <c r="E1501" s="6">
        <f ca="1">INDEX('Sheet 1'!N:N,(MATCH((INDEX('Sheet 1'!B:B,(MATCH(A1501,'Sheet 1'!A:A,0)),1)),'Sheet 1'!J:J,0)),1)</f>
        <v>0.152</v>
      </c>
      <c r="F1501" s="6">
        <f ca="1">INDEX('Sheet 1'!O:O,(MATCH((INDEX('Sheet 1'!B:B,(MATCH(A1501,'Sheet 1'!A:A,0)),1)),'Sheet 1'!J:J,0)),1)</f>
        <v>2.1081796938642641</v>
      </c>
      <c r="G1501" s="5">
        <f ca="1">INDEX('Sheet 1'!H:H,(MATCH((INDEX('Sheet 1'!B:B,(MATCH(A1501,'Sheet 1'!A:A,0)),1)),'Sheet 1'!J:J,0)),1)</f>
        <v>1.3</v>
      </c>
      <c r="H1501" s="5">
        <f t="shared" ca="1" si="116"/>
        <v>17.795217992140561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16.404268400492047</v>
      </c>
      <c r="J1501" s="6">
        <f ca="1">IFERROR((INDEX('Sheet 1'!P:P,(MATCH((INDEX('Sheet 1'!B:B,(MATCH(A1501,'Sheet 1'!A:A,0)),1)),'Sheet 1'!J:J,1)),1)),"")</f>
        <v>0.52840909090909105</v>
      </c>
      <c r="K1501" s="4">
        <f ca="1">IFERROR(AVERAGEIFS('Sheet 1'!H:H, 'Sheet 1'!B:B, INDEX('Sheet 1'!B:B, MATCH(A1501, 'Sheet 1'!A:A, 0)), 'Sheet 1'!G:G, "&lt;="&amp;I1501, 'Sheet 1'!H:H, "&gt;0"), "0.001")</f>
        <v>13.033333333333333</v>
      </c>
      <c r="L1501" s="6">
        <f t="shared" ca="1" si="117"/>
        <v>6.8869318181818198</v>
      </c>
      <c r="M1501" s="4">
        <f t="shared" ca="1" si="118"/>
        <v>-8.2218801370932404</v>
      </c>
      <c r="N1501" s="4">
        <f t="shared" ca="1" si="119"/>
        <v>0.64669407747124186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47313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17.939789473684211</v>
      </c>
      <c r="D1502" s="4">
        <f ca="1">INDEX('Sheet 1'!L:L,(MATCH((INDEX('Sheet 1'!B:B,(MATCH(A1502,'Sheet 1'!A:A,0)),1)),'Sheet 1'!J:J,0)),1)</f>
        <v>1.620241334487545</v>
      </c>
      <c r="E1502" s="6">
        <f ca="1">INDEX('Sheet 1'!N:N,(MATCH((INDEX('Sheet 1'!B:B,(MATCH(A1502,'Sheet 1'!A:A,0)),1)),'Sheet 1'!J:J,0)),1)</f>
        <v>0.2653333333333332</v>
      </c>
      <c r="F1502" s="6">
        <f ca="1">INDEX('Sheet 1'!O:O,(MATCH((INDEX('Sheet 1'!B:B,(MATCH(A1502,'Sheet 1'!A:A,0)),1)),'Sheet 1'!J:J,0)),1)</f>
        <v>2.036125980633078</v>
      </c>
      <c r="G1502" s="5">
        <f ca="1">INDEX('Sheet 1'!H:H,(MATCH((INDEX('Sheet 1'!B:B,(MATCH(A1502,'Sheet 1'!A:A,0)),1)),'Sheet 1'!J:J,0)),1)</f>
        <v>0</v>
      </c>
      <c r="H1502" s="5">
        <f t="shared" ca="1" si="116"/>
        <v>17.942547932842302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18.349186877677745</v>
      </c>
      <c r="J1502" s="6">
        <f ca="1">IFERROR((INDEX('Sheet 1'!P:P,(MATCH((INDEX('Sheet 1'!B:B,(MATCH(A1502,'Sheet 1'!A:A,0)),1)),'Sheet 1'!J:J,1)),1)),"")</f>
        <v>0.52196969696969697</v>
      </c>
      <c r="K1502" s="4">
        <f ca="1">IFERROR(AVERAGEIFS('Sheet 1'!H:H, 'Sheet 1'!B:B, INDEX('Sheet 1'!B:B, MATCH(A1502, 'Sheet 1'!A:A, 0)), 'Sheet 1'!G:G, "&lt;="&amp;I1502, 'Sheet 1'!H:H, "&gt;0"), "0.001")</f>
        <v>11.337037037037035</v>
      </c>
      <c r="L1502" s="6">
        <f t="shared" ca="1" si="117"/>
        <v>5.9175897867564524</v>
      </c>
      <c r="M1502" s="4">
        <f t="shared" ca="1" si="118"/>
        <v>-11.072294658720248</v>
      </c>
      <c r="N1502" s="4">
        <f t="shared" ca="1" si="119"/>
        <v>-0.25267680516434882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47314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18.250350877192989</v>
      </c>
      <c r="D1503" s="4">
        <f ca="1">INDEX('Sheet 1'!L:L,(MATCH((INDEX('Sheet 1'!B:B,(MATCH(A1503,'Sheet 1'!A:A,0)),1)),'Sheet 1'!J:J,0)),1)</f>
        <v>2.1499272981631932</v>
      </c>
      <c r="E1503" s="6">
        <f ca="1">INDEX('Sheet 1'!N:N,(MATCH((INDEX('Sheet 1'!B:B,(MATCH(A1503,'Sheet 1'!A:A,0)),1)),'Sheet 1'!J:J,0)),1)</f>
        <v>-6.9333333333333372E-2</v>
      </c>
      <c r="F1503" s="6">
        <f ca="1">INDEX('Sheet 1'!O:O,(MATCH((INDEX('Sheet 1'!B:B,(MATCH(A1503,'Sheet 1'!A:A,0)),1)),'Sheet 1'!J:J,0)),1)</f>
        <v>2.1772145193028321</v>
      </c>
      <c r="G1503" s="5">
        <f ca="1">INDEX('Sheet 1'!H:H,(MATCH((INDEX('Sheet 1'!B:B,(MATCH(A1503,'Sheet 1'!A:A,0)),1)),'Sheet 1'!J:J,0)),1)</f>
        <v>0</v>
      </c>
      <c r="H1503" s="5">
        <f t="shared" ca="1" si="116"/>
        <v>18.227962352892007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18.369222899005912</v>
      </c>
      <c r="J1503" s="6">
        <f ca="1">IFERROR((INDEX('Sheet 1'!P:P,(MATCH((INDEX('Sheet 1'!B:B,(MATCH(A1503,'Sheet 1'!A:A,0)),1)),'Sheet 1'!J:J,1)),1)),"")</f>
        <v>0.48219696969696962</v>
      </c>
      <c r="K1503" s="4">
        <f ca="1">IFERROR(AVERAGEIFS('Sheet 1'!H:H, 'Sheet 1'!B:B, INDEX('Sheet 1'!B:B, MATCH(A1503, 'Sheet 1'!A:A, 0)), 'Sheet 1'!G:G, "&lt;="&amp;I1503, 'Sheet 1'!H:H, "&gt;0"), "0.001")</f>
        <v>8.8730769230769244</v>
      </c>
      <c r="L1503" s="6">
        <f t="shared" ca="1" si="117"/>
        <v>4.2785708041958044</v>
      </c>
      <c r="M1503" s="4">
        <f t="shared" ca="1" si="118"/>
        <v>-8.4888223396136766</v>
      </c>
      <c r="N1503" s="4">
        <f t="shared" ca="1" si="119"/>
        <v>-5.5291182131824594E-2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47315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18.43431578947369</v>
      </c>
      <c r="D1504" s="4">
        <f ca="1">INDEX('Sheet 1'!L:L,(MATCH((INDEX('Sheet 1'!B:B,(MATCH(A1504,'Sheet 1'!A:A,0)),1)),'Sheet 1'!J:J,0)),1)</f>
        <v>2.080078827335075</v>
      </c>
      <c r="E1504" s="6">
        <f ca="1">INDEX('Sheet 1'!N:N,(MATCH((INDEX('Sheet 1'!B:B,(MATCH(A1504,'Sheet 1'!A:A,0)),1)),'Sheet 1'!J:J,0)),1)</f>
        <v>5.6000000000000182E-2</v>
      </c>
      <c r="F1504" s="6">
        <f ca="1">INDEX('Sheet 1'!O:O,(MATCH((INDEX('Sheet 1'!B:B,(MATCH(A1504,'Sheet 1'!A:A,0)),1)),'Sheet 1'!J:J,0)),1)</f>
        <v>1.635355982405418</v>
      </c>
      <c r="G1504" s="5">
        <f ca="1">INDEX('Sheet 1'!H:H,(MATCH((INDEX('Sheet 1'!B:B,(MATCH(A1504,'Sheet 1'!A:A,0)),1)),'Sheet 1'!J:J,0)),1)</f>
        <v>16.5</v>
      </c>
      <c r="H1504" s="5">
        <f t="shared" ca="1" si="116"/>
        <v>18.302759284351239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16.704240704784581</v>
      </c>
      <c r="J1504" s="6">
        <f ca="1">IFERROR((INDEX('Sheet 1'!P:P,(MATCH((INDEX('Sheet 1'!B:B,(MATCH(A1504,'Sheet 1'!A:A,0)),1)),'Sheet 1'!J:J,1)),1)),"")</f>
        <v>0.48219696969696973</v>
      </c>
      <c r="K1504" s="4">
        <f ca="1">IFERROR(AVERAGEIFS('Sheet 1'!H:H, 'Sheet 1'!B:B, INDEX('Sheet 1'!B:B, MATCH(A1504, 'Sheet 1'!A:A, 0)), 'Sheet 1'!G:G, "&lt;="&amp;I1504, 'Sheet 1'!H:H, "&gt;0"), "0.001")</f>
        <v>13.009090909090908</v>
      </c>
      <c r="L1504" s="6">
        <f t="shared" ca="1" si="117"/>
        <v>6.2729442148760333</v>
      </c>
      <c r="M1504" s="4">
        <f t="shared" ca="1" si="118"/>
        <v>-8.862315959963448</v>
      </c>
      <c r="N1504" s="4">
        <f t="shared" ca="1" si="119"/>
        <v>0.8317353467347296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47316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18.318491228070169</v>
      </c>
      <c r="D1505" s="4">
        <f ca="1">INDEX('Sheet 1'!L:L,(MATCH((INDEX('Sheet 1'!B:B,(MATCH(A1505,'Sheet 1'!A:A,0)),1)),'Sheet 1'!J:J,0)),1)</f>
        <v>1.870170777960855</v>
      </c>
      <c r="E1505" s="6">
        <f ca="1">INDEX('Sheet 1'!N:N,(MATCH((INDEX('Sheet 1'!B:B,(MATCH(A1505,'Sheet 1'!A:A,0)),1)),'Sheet 1'!J:J,0)),1)</f>
        <v>-0.18533333333333329</v>
      </c>
      <c r="F1505" s="6">
        <f ca="1">INDEX('Sheet 1'!O:O,(MATCH((INDEX('Sheet 1'!B:B,(MATCH(A1505,'Sheet 1'!A:A,0)),1)),'Sheet 1'!J:J,0)),1)</f>
        <v>1.600649642888561</v>
      </c>
      <c r="G1505" s="5">
        <f ca="1">INDEX('Sheet 1'!H:H,(MATCH((INDEX('Sheet 1'!B:B,(MATCH(A1505,'Sheet 1'!A:A,0)),1)),'Sheet 1'!J:J,0)),1)</f>
        <v>0.5</v>
      </c>
      <c r="H1505" s="5">
        <f t="shared" ca="1" si="116"/>
        <v>18.341310529983833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20.013246471312666</v>
      </c>
      <c r="J1505" s="6">
        <f ca="1">IFERROR((INDEX('Sheet 1'!P:P,(MATCH((INDEX('Sheet 1'!B:B,(MATCH(A1505,'Sheet 1'!A:A,0)),1)),'Sheet 1'!J:J,1)),1)),"")</f>
        <v>0.50113636363636371</v>
      </c>
      <c r="K1505" s="4">
        <f ca="1">IFERROR(AVERAGEIFS('Sheet 1'!H:H, 'Sheet 1'!B:B, INDEX('Sheet 1'!B:B, MATCH(A1505, 'Sheet 1'!A:A, 0)), 'Sheet 1'!G:G, "&lt;="&amp;I1505, 'Sheet 1'!H:H, "&gt;0"), "0.001")</f>
        <v>7.8942857142857132</v>
      </c>
      <c r="L1505" s="6">
        <f t="shared" ca="1" si="117"/>
        <v>3.9561136363636367</v>
      </c>
      <c r="M1505" s="4">
        <f t="shared" ca="1" si="118"/>
        <v>-9.7950900762355921</v>
      </c>
      <c r="N1505" s="4">
        <f t="shared" ca="1" si="119"/>
        <v>-0.90620346719906364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47317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18.190912280701749</v>
      </c>
      <c r="D1506" s="4">
        <f ca="1">INDEX('Sheet 1'!L:L,(MATCH((INDEX('Sheet 1'!B:B,(MATCH(A1506,'Sheet 1'!A:A,0)),1)),'Sheet 1'!J:J,0)),1)</f>
        <v>2.020157874483588</v>
      </c>
      <c r="E1506" s="6">
        <f ca="1">INDEX('Sheet 1'!N:N,(MATCH((INDEX('Sheet 1'!B:B,(MATCH(A1506,'Sheet 1'!A:A,0)),1)),'Sheet 1'!J:J,0)),1)</f>
        <v>4.9333333333333278E-2</v>
      </c>
      <c r="F1506" s="6">
        <f ca="1">INDEX('Sheet 1'!O:O,(MATCH((INDEX('Sheet 1'!B:B,(MATCH(A1506,'Sheet 1'!A:A,0)),1)),'Sheet 1'!J:J,0)),1)</f>
        <v>2.0046144964255039</v>
      </c>
      <c r="G1506" s="5">
        <f ca="1">INDEX('Sheet 1'!H:H,(MATCH((INDEX('Sheet 1'!B:B,(MATCH(A1506,'Sheet 1'!A:A,0)),1)),'Sheet 1'!J:J,0)),1)</f>
        <v>0</v>
      </c>
      <c r="H1506" s="5">
        <f t="shared" ca="1" si="116"/>
        <v>18.16945075934548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17.015056520786008</v>
      </c>
      <c r="J1506" s="6">
        <f ca="1">IFERROR((INDEX('Sheet 1'!P:P,(MATCH((INDEX('Sheet 1'!B:B,(MATCH(A1506,'Sheet 1'!A:A,0)),1)),'Sheet 1'!J:J,1)),1)),"")</f>
        <v>0.51553030303030301</v>
      </c>
      <c r="K1506" s="4">
        <f ca="1">IFERROR(AVERAGEIFS('Sheet 1'!H:H, 'Sheet 1'!B:B, INDEX('Sheet 1'!B:B, MATCH(A1506, 'Sheet 1'!A:A, 0)), 'Sheet 1'!G:G, "&lt;="&amp;I1506, 'Sheet 1'!H:H, "&gt;0"), "0.001")</f>
        <v>10.46875</v>
      </c>
      <c r="L1506" s="6">
        <f t="shared" ca="1" si="117"/>
        <v>5.3969578598484844</v>
      </c>
      <c r="M1506" s="4">
        <f t="shared" ca="1" si="118"/>
        <v>-9.0046983507919567</v>
      </c>
      <c r="N1506" s="4">
        <f t="shared" ca="1" si="119"/>
        <v>0.58206132043829728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47318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18.43312280701754</v>
      </c>
      <c r="D1507" s="4">
        <f ca="1">INDEX('Sheet 1'!L:L,(MATCH((INDEX('Sheet 1'!B:B,(MATCH(A1507,'Sheet 1'!A:A,0)),1)),'Sheet 1'!J:J,0)),1)</f>
        <v>2.2539510854265261</v>
      </c>
      <c r="E1507" s="6">
        <f ca="1">INDEX('Sheet 1'!N:N,(MATCH((INDEX('Sheet 1'!B:B,(MATCH(A1507,'Sheet 1'!A:A,0)),1)),'Sheet 1'!J:J,0)),1)</f>
        <v>-7.8666666666666607E-2</v>
      </c>
      <c r="F1507" s="6">
        <f ca="1">INDEX('Sheet 1'!O:O,(MATCH((INDEX('Sheet 1'!B:B,(MATCH(A1507,'Sheet 1'!A:A,0)),1)),'Sheet 1'!J:J,0)),1)</f>
        <v>2.1584086563781031</v>
      </c>
      <c r="G1507" s="5">
        <f ca="1">INDEX('Sheet 1'!H:H,(MATCH((INDEX('Sheet 1'!B:B,(MATCH(A1507,'Sheet 1'!A:A,0)),1)),'Sheet 1'!J:J,0)),1)</f>
        <v>0</v>
      </c>
      <c r="H1507" s="5">
        <f t="shared" ca="1" si="116"/>
        <v>18.313446913073644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17.577264274366083</v>
      </c>
      <c r="J1507" s="6">
        <f ca="1">IFERROR((INDEX('Sheet 1'!P:P,(MATCH((INDEX('Sheet 1'!B:B,(MATCH(A1507,'Sheet 1'!A:A,0)),1)),'Sheet 1'!J:J,1)),1)),"")</f>
        <v>0.55340909090909096</v>
      </c>
      <c r="K1507" s="4">
        <f ca="1">IFERROR(AVERAGEIFS('Sheet 1'!H:H, 'Sheet 1'!B:B, INDEX('Sheet 1'!B:B, MATCH(A1507, 'Sheet 1'!A:A, 0)), 'Sheet 1'!G:G, "&lt;="&amp;I1507, 'Sheet 1'!H:H, "&gt;0"), "0.001")</f>
        <v>11.317391304347824</v>
      </c>
      <c r="L1507" s="6">
        <f t="shared" ca="1" si="117"/>
        <v>6.2631472332015807</v>
      </c>
      <c r="M1507" s="4">
        <f t="shared" ca="1" si="118"/>
        <v>-8.1781379046783318</v>
      </c>
      <c r="N1507" s="4">
        <f t="shared" ca="1" si="119"/>
        <v>0.37971477650301289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47319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18.258631578947369</v>
      </c>
      <c r="D1508" s="4">
        <f ca="1">INDEX('Sheet 1'!L:L,(MATCH((INDEX('Sheet 1'!B:B,(MATCH(A1508,'Sheet 1'!A:A,0)),1)),'Sheet 1'!J:J,0)),1)</f>
        <v>2.2533658508235841</v>
      </c>
      <c r="E1508" s="6">
        <f ca="1">INDEX('Sheet 1'!N:N,(MATCH((INDEX('Sheet 1'!B:B,(MATCH(A1508,'Sheet 1'!A:A,0)),1)),'Sheet 1'!J:J,0)),1)</f>
        <v>-0.15466666666666681</v>
      </c>
      <c r="F1508" s="6">
        <f ca="1">INDEX('Sheet 1'!O:O,(MATCH((INDEX('Sheet 1'!B:B,(MATCH(A1508,'Sheet 1'!A:A,0)),1)),'Sheet 1'!J:J,0)),1)</f>
        <v>2.1761789804505871</v>
      </c>
      <c r="G1508" s="5">
        <f ca="1">INDEX('Sheet 1'!H:H,(MATCH((INDEX('Sheet 1'!B:B,(MATCH(A1508,'Sheet 1'!A:A,0)),1)),'Sheet 1'!J:J,0)),1)</f>
        <v>0</v>
      </c>
      <c r="H1508" s="5">
        <f t="shared" ca="1" si="116"/>
        <v>18.246192784257644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17.137942966102312</v>
      </c>
      <c r="J1508" s="6">
        <f ca="1">IFERROR((INDEX('Sheet 1'!P:P,(MATCH((INDEX('Sheet 1'!B:B,(MATCH(A1508,'Sheet 1'!A:A,0)),1)),'Sheet 1'!J:J,1)),1)),"")</f>
        <v>0.61212121212121207</v>
      </c>
      <c r="K1508" s="4">
        <f ca="1">IFERROR(AVERAGEIFS('Sheet 1'!H:H, 'Sheet 1'!B:B, INDEX('Sheet 1'!B:B, MATCH(A1508, 'Sheet 1'!A:A, 0)), 'Sheet 1'!G:G, "&lt;="&amp;I1508, 'Sheet 1'!H:H, "&gt;0"), "0.001")</f>
        <v>13.652631578947368</v>
      </c>
      <c r="L1508" s="6">
        <f t="shared" ca="1" si="117"/>
        <v>8.3570653907496002</v>
      </c>
      <c r="M1508" s="4">
        <f t="shared" ca="1" si="118"/>
        <v>-8.1028260778310859</v>
      </c>
      <c r="N1508" s="4">
        <f t="shared" ca="1" si="119"/>
        <v>0.49733984050368762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47320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18.12164912280701</v>
      </c>
      <c r="D1509" s="4">
        <f ca="1">INDEX('Sheet 1'!L:L,(MATCH((INDEX('Sheet 1'!B:B,(MATCH(A1509,'Sheet 1'!A:A,0)),1)),'Sheet 1'!J:J,0)),1)</f>
        <v>2.217666170378918</v>
      </c>
      <c r="E1509" s="6">
        <f ca="1">INDEX('Sheet 1'!N:N,(MATCH((INDEX('Sheet 1'!B:B,(MATCH(A1509,'Sheet 1'!A:A,0)),1)),'Sheet 1'!J:J,0)),1)</f>
        <v>0.1760000000000001</v>
      </c>
      <c r="F1509" s="6">
        <f ca="1">INDEX('Sheet 1'!O:O,(MATCH((INDEX('Sheet 1'!B:B,(MATCH(A1509,'Sheet 1'!A:A,0)),1)),'Sheet 1'!J:J,0)),1)</f>
        <v>2.2169396973354099</v>
      </c>
      <c r="G1509" s="5">
        <f ca="1">INDEX('Sheet 1'!H:H,(MATCH((INDEX('Sheet 1'!B:B,(MATCH(A1509,'Sheet 1'!A:A,0)),1)),'Sheet 1'!J:J,0)),1)</f>
        <v>14.2</v>
      </c>
      <c r="H1509" s="5">
        <f t="shared" ca="1" si="116"/>
        <v>18.106303220683586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18.910023577948994</v>
      </c>
      <c r="J1509" s="6">
        <f ca="1">IFERROR((INDEX('Sheet 1'!P:P,(MATCH((INDEX('Sheet 1'!B:B,(MATCH(A1509,'Sheet 1'!A:A,0)),1)),'Sheet 1'!J:J,1)),1)),"")</f>
        <v>0.64507575757575764</v>
      </c>
      <c r="K1509" s="4">
        <f ca="1">IFERROR(AVERAGEIFS('Sheet 1'!H:H, 'Sheet 1'!B:B, INDEX('Sheet 1'!B:B, MATCH(A1509, 'Sheet 1'!A:A, 0)), 'Sheet 1'!G:G, "&lt;="&amp;I1509, 'Sheet 1'!H:H, "&gt;0"), "0.001")</f>
        <v>8.2432432432432439</v>
      </c>
      <c r="L1509" s="6">
        <f t="shared" ca="1" si="117"/>
        <v>5.3175163800163805</v>
      </c>
      <c r="M1509" s="4">
        <f t="shared" ca="1" si="118"/>
        <v>-8.1714954959657806</v>
      </c>
      <c r="N1509" s="4">
        <f t="shared" ca="1" si="119"/>
        <v>-0.35549735378218783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47321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18.22561403508772</v>
      </c>
      <c r="D1510" s="4">
        <f ca="1">INDEX('Sheet 1'!L:L,(MATCH((INDEX('Sheet 1'!B:B,(MATCH(A1510,'Sheet 1'!A:A,0)),1)),'Sheet 1'!J:J,0)),1)</f>
        <v>2.294244267020515</v>
      </c>
      <c r="E1510" s="6">
        <f ca="1">INDEX('Sheet 1'!N:N,(MATCH((INDEX('Sheet 1'!B:B,(MATCH(A1510,'Sheet 1'!A:A,0)),1)),'Sheet 1'!J:J,0)),1)</f>
        <v>-7.7333333333333198E-2</v>
      </c>
      <c r="F1510" s="6">
        <f ca="1">INDEX('Sheet 1'!O:O,(MATCH((INDEX('Sheet 1'!B:B,(MATCH(A1510,'Sheet 1'!A:A,0)),1)),'Sheet 1'!J:J,0)),1)</f>
        <v>1.779961534152652</v>
      </c>
      <c r="G1510" s="5">
        <f ca="1">INDEX('Sheet 1'!H:H,(MATCH((INDEX('Sheet 1'!B:B,(MATCH(A1510,'Sheet 1'!A:A,0)),1)),'Sheet 1'!J:J,0)),1)</f>
        <v>1</v>
      </c>
      <c r="H1510" s="5">
        <f t="shared" ca="1" si="116"/>
        <v>18.254929780168684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18.661520048765833</v>
      </c>
      <c r="J1510" s="6">
        <f ca="1">IFERROR((INDEX('Sheet 1'!P:P,(MATCH((INDEX('Sheet 1'!B:B,(MATCH(A1510,'Sheet 1'!A:A,0)),1)),'Sheet 1'!J:J,1)),1)),"")</f>
        <v>0.62803030303030316</v>
      </c>
      <c r="K1510" s="4">
        <f ca="1">IFERROR(AVERAGEIFS('Sheet 1'!H:H, 'Sheet 1'!B:B, INDEX('Sheet 1'!B:B, MATCH(A1510, 'Sheet 1'!A:A, 0)), 'Sheet 1'!G:G, "&lt;="&amp;I1510, 'Sheet 1'!H:H, "&gt;0"), "0.001")</f>
        <v>9.3233333333333341</v>
      </c>
      <c r="L1510" s="6">
        <f t="shared" ca="1" si="117"/>
        <v>5.8553358585858604</v>
      </c>
      <c r="M1510" s="4">
        <f t="shared" ca="1" si="118"/>
        <v>-7.9440599665339588</v>
      </c>
      <c r="N1510" s="4">
        <f t="shared" ca="1" si="119"/>
        <v>-0.18999982693395395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47322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18.143438596491229</v>
      </c>
      <c r="D1511" s="4">
        <f ca="1">INDEX('Sheet 1'!L:L,(MATCH((INDEX('Sheet 1'!B:B,(MATCH(A1511,'Sheet 1'!A:A,0)),1)),'Sheet 1'!J:J,0)),1)</f>
        <v>2.0042639232082511</v>
      </c>
      <c r="E1511" s="6">
        <f ca="1">INDEX('Sheet 1'!N:N,(MATCH((INDEX('Sheet 1'!B:B,(MATCH(A1511,'Sheet 1'!A:A,0)),1)),'Sheet 1'!J:J,0)),1)</f>
        <v>0.2493333333333331</v>
      </c>
      <c r="F1511" s="6">
        <f ca="1">INDEX('Sheet 1'!O:O,(MATCH((INDEX('Sheet 1'!B:B,(MATCH(A1511,'Sheet 1'!A:A,0)),1)),'Sheet 1'!J:J,0)),1)</f>
        <v>2.1449105905471781</v>
      </c>
      <c r="G1511" s="5">
        <f ca="1">INDEX('Sheet 1'!H:H,(MATCH((INDEX('Sheet 1'!B:B,(MATCH(A1511,'Sheet 1'!A:A,0)),1)),'Sheet 1'!J:J,0)),1)</f>
        <v>0</v>
      </c>
      <c r="H1511" s="5">
        <f t="shared" ca="1" si="116"/>
        <v>18.162535071633506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18.002257028801562</v>
      </c>
      <c r="J1511" s="6">
        <f ca="1">IFERROR((INDEX('Sheet 1'!P:P,(MATCH((INDEX('Sheet 1'!B:B,(MATCH(A1511,'Sheet 1'!A:A,0)),1)),'Sheet 1'!J:J,1)),1)),"")</f>
        <v>0.6321969696969697</v>
      </c>
      <c r="K1511" s="4">
        <f ca="1">IFERROR(AVERAGEIFS('Sheet 1'!H:H, 'Sheet 1'!B:B, INDEX('Sheet 1'!B:B, MATCH(A1511, 'Sheet 1'!A:A, 0)), 'Sheet 1'!G:G, "&lt;="&amp;I1511, 'Sheet 1'!H:H, "&gt;0"), "0.001")</f>
        <v>9.3095238095238102</v>
      </c>
      <c r="L1511" s="6">
        <f t="shared" ca="1" si="117"/>
        <v>5.8854527417027418</v>
      </c>
      <c r="M1511" s="4">
        <f t="shared" ca="1" si="118"/>
        <v>-9.0524198866229124</v>
      </c>
      <c r="N1511" s="4">
        <f t="shared" ca="1" si="119"/>
        <v>7.0440607174965322E-2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47323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18.498070175438599</v>
      </c>
      <c r="D1512" s="4">
        <f ca="1">INDEX('Sheet 1'!L:L,(MATCH((INDEX('Sheet 1'!B:B,(MATCH(A1512,'Sheet 1'!A:A,0)),1)),'Sheet 1'!J:J,0)),1)</f>
        <v>2.277326550193516</v>
      </c>
      <c r="E1512" s="6">
        <f ca="1">INDEX('Sheet 1'!N:N,(MATCH((INDEX('Sheet 1'!B:B,(MATCH(A1512,'Sheet 1'!A:A,0)),1)),'Sheet 1'!J:J,0)),1)</f>
        <v>-0.65599999999999981</v>
      </c>
      <c r="F1512" s="6">
        <f ca="1">INDEX('Sheet 1'!O:O,(MATCH((INDEX('Sheet 1'!B:B,(MATCH(A1512,'Sheet 1'!A:A,0)),1)),'Sheet 1'!J:J,0)),1)</f>
        <v>2.4963887431160949</v>
      </c>
      <c r="G1512" s="5">
        <f ca="1">INDEX('Sheet 1'!H:H,(MATCH((INDEX('Sheet 1'!B:B,(MATCH(A1512,'Sheet 1'!A:A,0)),1)),'Sheet 1'!J:J,0)),1)</f>
        <v>6.4</v>
      </c>
      <c r="H1512" s="5">
        <f t="shared" ca="1" si="116"/>
        <v>18.452390444975023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20.695430987995756</v>
      </c>
      <c r="J1512" s="6">
        <f ca="1">IFERROR((INDEX('Sheet 1'!P:P,(MATCH((INDEX('Sheet 1'!B:B,(MATCH(A1512,'Sheet 1'!A:A,0)),1)),'Sheet 1'!J:J,1)),1)),"")</f>
        <v>0.61628787878787872</v>
      </c>
      <c r="K1512" s="4">
        <f ca="1">IFERROR(AVERAGEIFS('Sheet 1'!H:H, 'Sheet 1'!B:B, INDEX('Sheet 1'!B:B, MATCH(A1512, 'Sheet 1'!A:A, 0)), 'Sheet 1'!G:G, "&lt;="&amp;I1512, 'Sheet 1'!H:H, "&gt;0"), "0.001")</f>
        <v>9.0130434782608706</v>
      </c>
      <c r="L1512" s="6">
        <f t="shared" ca="1" si="117"/>
        <v>5.5546294466403161</v>
      </c>
      <c r="M1512" s="4">
        <f t="shared" ca="1" si="118"/>
        <v>-8.1227130882335352</v>
      </c>
      <c r="N1512" s="4">
        <f t="shared" ca="1" si="119"/>
        <v>-0.9648861347400689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47324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17.740491228070169</v>
      </c>
      <c r="D1513" s="4">
        <f ca="1">INDEX('Sheet 1'!L:L,(MATCH((INDEX('Sheet 1'!B:B,(MATCH(A1513,'Sheet 1'!A:A,0)),1)),'Sheet 1'!J:J,0)),1)</f>
        <v>1.99079231816226</v>
      </c>
      <c r="E1513" s="6">
        <f ca="1">INDEX('Sheet 1'!N:N,(MATCH((INDEX('Sheet 1'!B:B,(MATCH(A1513,'Sheet 1'!A:A,0)),1)),'Sheet 1'!J:J,0)),1)</f>
        <v>0.43200000000000027</v>
      </c>
      <c r="F1513" s="6">
        <f ca="1">INDEX('Sheet 1'!O:O,(MATCH((INDEX('Sheet 1'!B:B,(MATCH(A1513,'Sheet 1'!A:A,0)),1)),'Sheet 1'!J:J,0)),1)</f>
        <v>1.7820546902154599</v>
      </c>
      <c r="G1513" s="5">
        <f ca="1">INDEX('Sheet 1'!H:H,(MATCH((INDEX('Sheet 1'!B:B,(MATCH(A1513,'Sheet 1'!A:A,0)),1)),'Sheet 1'!J:J,0)),1)</f>
        <v>0.3</v>
      </c>
      <c r="H1513" s="5">
        <f t="shared" ca="1" si="116"/>
        <v>17.762221313119678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17.803304010960559</v>
      </c>
      <c r="J1513" s="6">
        <f ca="1">IFERROR((INDEX('Sheet 1'!P:P,(MATCH((INDEX('Sheet 1'!B:B,(MATCH(A1513,'Sheet 1'!A:A,0)),1)),'Sheet 1'!J:J,1)),1)),"")</f>
        <v>0.62765151515151518</v>
      </c>
      <c r="K1513" s="4">
        <f ca="1">IFERROR(AVERAGEIFS('Sheet 1'!H:H, 'Sheet 1'!B:B, INDEX('Sheet 1'!B:B, MATCH(A1513, 'Sheet 1'!A:A, 0)), 'Sheet 1'!G:G, "&lt;="&amp;I1513, 'Sheet 1'!H:H, "&gt;0"), "0.001")</f>
        <v>14.513333333333334</v>
      </c>
      <c r="L1513" s="6">
        <f t="shared" ca="1" si="117"/>
        <v>9.1093156565656574</v>
      </c>
      <c r="M1513" s="4">
        <f t="shared" ca="1" si="118"/>
        <v>-8.911271691286597</v>
      </c>
      <c r="N1513" s="4">
        <f t="shared" ca="1" si="119"/>
        <v>-3.1551650223552032E-2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47325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18.115473684210532</v>
      </c>
      <c r="D1514" s="4">
        <f ca="1">INDEX('Sheet 1'!L:L,(MATCH((INDEX('Sheet 1'!B:B,(MATCH(A1514,'Sheet 1'!A:A,0)),1)),'Sheet 1'!J:J,0)),1)</f>
        <v>2.149861089164339</v>
      </c>
      <c r="E1514" s="6">
        <f ca="1">INDEX('Sheet 1'!N:N,(MATCH((INDEX('Sheet 1'!B:B,(MATCH(A1514,'Sheet 1'!A:A,0)),1)),'Sheet 1'!J:J,0)),1)</f>
        <v>6.6666666666664771E-3</v>
      </c>
      <c r="F1514" s="6">
        <f ca="1">INDEX('Sheet 1'!O:O,(MATCH((INDEX('Sheet 1'!B:B,(MATCH(A1514,'Sheet 1'!A:A,0)),1)),'Sheet 1'!J:J,0)),1)</f>
        <v>2.4362872358356049</v>
      </c>
      <c r="G1514" s="5">
        <f ca="1">INDEX('Sheet 1'!H:H,(MATCH((INDEX('Sheet 1'!B:B,(MATCH(A1514,'Sheet 1'!A:A,0)),1)),'Sheet 1'!J:J,0)),1)</f>
        <v>0</v>
      </c>
      <c r="H1514" s="5">
        <f t="shared" ca="1" si="116"/>
        <v>18.162149952507185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16.242432594350021</v>
      </c>
      <c r="J1514" s="6">
        <f ca="1">IFERROR((INDEX('Sheet 1'!P:P,(MATCH((INDEX('Sheet 1'!B:B,(MATCH(A1514,'Sheet 1'!A:A,0)),1)),'Sheet 1'!J:J,1)),1)),"")</f>
        <v>0.65</v>
      </c>
      <c r="K1514" s="4">
        <f ca="1">IFERROR(AVERAGEIFS('Sheet 1'!H:H, 'Sheet 1'!B:B, INDEX('Sheet 1'!B:B, MATCH(A1514, 'Sheet 1'!A:A, 0)), 'Sheet 1'!G:G, "&lt;="&amp;I1514, 'Sheet 1'!H:H, "&gt;0"), "0.001")</f>
        <v>11.233333333333331</v>
      </c>
      <c r="L1514" s="6">
        <f t="shared" ca="1" si="117"/>
        <v>7.301666666666665</v>
      </c>
      <c r="M1514" s="4">
        <f t="shared" ca="1" si="118"/>
        <v>-8.4263461372065205</v>
      </c>
      <c r="N1514" s="4">
        <f t="shared" ca="1" si="119"/>
        <v>0.87123819269112435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47326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18.31687719298246</v>
      </c>
      <c r="D1515" s="4">
        <f ca="1">INDEX('Sheet 1'!L:L,(MATCH((INDEX('Sheet 1'!B:B,(MATCH(A1515,'Sheet 1'!A:A,0)),1)),'Sheet 1'!J:J,0)),1)</f>
        <v>2.3798463119429889</v>
      </c>
      <c r="E1515" s="6">
        <f ca="1">INDEX('Sheet 1'!N:N,(MATCH((INDEX('Sheet 1'!B:B,(MATCH(A1515,'Sheet 1'!A:A,0)),1)),'Sheet 1'!J:J,0)),1)</f>
        <v>8.0000000000000029E-2</v>
      </c>
      <c r="F1515" s="6">
        <f ca="1">INDEX('Sheet 1'!O:O,(MATCH((INDEX('Sheet 1'!B:B,(MATCH(A1515,'Sheet 1'!A:A,0)),1)),'Sheet 1'!J:J,0)),1)</f>
        <v>2.5104107556657258</v>
      </c>
      <c r="G1515" s="5">
        <f ca="1">INDEX('Sheet 1'!H:H,(MATCH((INDEX('Sheet 1'!B:B,(MATCH(A1515,'Sheet 1'!A:A,0)),1)),'Sheet 1'!J:J,0)),1)</f>
        <v>19.100000000000001</v>
      </c>
      <c r="H1515" s="5">
        <f t="shared" ca="1" si="116"/>
        <v>18.24458180980584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18.194243027616633</v>
      </c>
      <c r="J1515" s="6">
        <f ca="1">IFERROR((INDEX('Sheet 1'!P:P,(MATCH((INDEX('Sheet 1'!B:B,(MATCH(A1515,'Sheet 1'!A:A,0)),1)),'Sheet 1'!J:J,1)),1)),"")</f>
        <v>0.67916666666666659</v>
      </c>
      <c r="K1515" s="4">
        <f ca="1">IFERROR(AVERAGEIFS('Sheet 1'!H:H, 'Sheet 1'!B:B, INDEX('Sheet 1'!B:B, MATCH(A1515, 'Sheet 1'!A:A, 0)), 'Sheet 1'!G:G, "&lt;="&amp;I1515, 'Sheet 1'!H:H, "&gt;0"), "0.001")</f>
        <v>13.160869565217391</v>
      </c>
      <c r="L1515" s="6">
        <f t="shared" ca="1" si="117"/>
        <v>8.9384239130434775</v>
      </c>
      <c r="M1515" s="4">
        <f t="shared" ca="1" si="118"/>
        <v>-7.6966638984464204</v>
      </c>
      <c r="N1515" s="4">
        <f t="shared" ca="1" si="119"/>
        <v>5.1530287796485733E-2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47327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18.431578947368418</v>
      </c>
      <c r="D1516" s="4">
        <f ca="1">INDEX('Sheet 1'!L:L,(MATCH((INDEX('Sheet 1'!B:B,(MATCH(A1516,'Sheet 1'!A:A,0)),1)),'Sheet 1'!J:J,0)),1)</f>
        <v>2.224736445571093</v>
      </c>
      <c r="E1516" s="6">
        <f ca="1">INDEX('Sheet 1'!N:N,(MATCH((INDEX('Sheet 1'!B:B,(MATCH(A1516,'Sheet 1'!A:A,0)),1)),'Sheet 1'!J:J,0)),1)</f>
        <v>3.4666666666666589E-2</v>
      </c>
      <c r="F1516" s="6">
        <f ca="1">INDEX('Sheet 1'!O:O,(MATCH((INDEX('Sheet 1'!B:B,(MATCH(A1516,'Sheet 1'!A:A,0)),1)),'Sheet 1'!J:J,0)),1)</f>
        <v>2.0027341671185779</v>
      </c>
      <c r="G1516" s="5">
        <f ca="1">INDEX('Sheet 1'!H:H,(MATCH((INDEX('Sheet 1'!B:B,(MATCH(A1516,'Sheet 1'!A:A,0)),1)),'Sheet 1'!J:J,0)),1)</f>
        <v>7.9</v>
      </c>
      <c r="H1516" s="5">
        <f t="shared" ca="1" si="116"/>
        <v>18.384512170638562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20.255271054706594</v>
      </c>
      <c r="J1516" s="6">
        <f ca="1">IFERROR((INDEX('Sheet 1'!P:P,(MATCH((INDEX('Sheet 1'!B:B,(MATCH(A1516,'Sheet 1'!A:A,0)),1)),'Sheet 1'!J:J,1)),1)),"")</f>
        <v>0.67651515151515151</v>
      </c>
      <c r="K1516" s="4">
        <f ca="1">IFERROR(AVERAGEIFS('Sheet 1'!H:H, 'Sheet 1'!B:B, INDEX('Sheet 1'!B:B, MATCH(A1516, 'Sheet 1'!A:A, 0)), 'Sheet 1'!G:G, "&lt;="&amp;I1516, 'Sheet 1'!H:H, "&gt;0"), "0.001")</f>
        <v>7.0386363636363631</v>
      </c>
      <c r="L1516" s="6">
        <f t="shared" ca="1" si="117"/>
        <v>4.7617441460055092</v>
      </c>
      <c r="M1516" s="4">
        <f t="shared" ca="1" si="118"/>
        <v>-8.2848370574686232</v>
      </c>
      <c r="N1516" s="4">
        <f t="shared" ca="1" si="119"/>
        <v>-0.81973400083803216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47328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18.261964912280689</v>
      </c>
      <c r="D1517" s="4">
        <f ca="1">INDEX('Sheet 1'!L:L,(MATCH((INDEX('Sheet 1'!B:B,(MATCH(A1517,'Sheet 1'!A:A,0)),1)),'Sheet 1'!J:J,0)),1)</f>
        <v>1.9103398122319031</v>
      </c>
      <c r="E1517" s="6">
        <f ca="1">INDEX('Sheet 1'!N:N,(MATCH((INDEX('Sheet 1'!B:B,(MATCH(A1517,'Sheet 1'!A:A,0)),1)),'Sheet 1'!J:J,0)),1)</f>
        <v>-2.6666666666665859E-3</v>
      </c>
      <c r="F1517" s="6">
        <f ca="1">INDEX('Sheet 1'!O:O,(MATCH((INDEX('Sheet 1'!B:B,(MATCH(A1517,'Sheet 1'!A:A,0)),1)),'Sheet 1'!J:J,0)),1)</f>
        <v>2.2958819381392139</v>
      </c>
      <c r="G1517" s="5">
        <f ca="1">INDEX('Sheet 1'!H:H,(MATCH((INDEX('Sheet 1'!B:B,(MATCH(A1517,'Sheet 1'!A:A,0)),1)),'Sheet 1'!J:J,0)),1)</f>
        <v>7.1</v>
      </c>
      <c r="H1517" s="5">
        <f t="shared" ca="1" si="116"/>
        <v>18.336861854098149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18.563418961963158</v>
      </c>
      <c r="J1517" s="6">
        <f ca="1">IFERROR((INDEX('Sheet 1'!P:P,(MATCH((INDEX('Sheet 1'!B:B,(MATCH(A1517,'Sheet 1'!A:A,0)),1)),'Sheet 1'!J:J,1)),1)),"")</f>
        <v>0.68484848484848482</v>
      </c>
      <c r="K1517" s="4">
        <f ca="1">IFERROR(AVERAGEIFS('Sheet 1'!H:H, 'Sheet 1'!B:B, INDEX('Sheet 1'!B:B, MATCH(A1517, 'Sheet 1'!A:A, 0)), 'Sheet 1'!G:G, "&lt;="&amp;I1517, 'Sheet 1'!H:H, "&gt;0"), "0.001")</f>
        <v>12.175757575757574</v>
      </c>
      <c r="L1517" s="6">
        <f t="shared" ca="1" si="117"/>
        <v>8.3385491276400359</v>
      </c>
      <c r="M1517" s="4">
        <f t="shared" ca="1" si="118"/>
        <v>-9.5595374159871209</v>
      </c>
      <c r="N1517" s="4">
        <f t="shared" ca="1" si="119"/>
        <v>-0.15780127061806465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47329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18.381438596491229</v>
      </c>
      <c r="D1518" s="4">
        <f ca="1">INDEX('Sheet 1'!L:L,(MATCH((INDEX('Sheet 1'!B:B,(MATCH(A1518,'Sheet 1'!A:A,0)),1)),'Sheet 1'!J:J,0)),1)</f>
        <v>2.4041907855519939</v>
      </c>
      <c r="E1518" s="6">
        <f ca="1">INDEX('Sheet 1'!N:N,(MATCH((INDEX('Sheet 1'!B:B,(MATCH(A1518,'Sheet 1'!A:A,0)),1)),'Sheet 1'!J:J,0)),1)</f>
        <v>-0.22133333333333341</v>
      </c>
      <c r="F1518" s="6">
        <f ca="1">INDEX('Sheet 1'!O:O,(MATCH((INDEX('Sheet 1'!B:B,(MATCH(A1518,'Sheet 1'!A:A,0)),1)),'Sheet 1'!J:J,0)),1)</f>
        <v>2.3332087482827299</v>
      </c>
      <c r="G1518" s="5">
        <f ca="1">INDEX('Sheet 1'!H:H,(MATCH((INDEX('Sheet 1'!B:B,(MATCH(A1518,'Sheet 1'!A:A,0)),1)),'Sheet 1'!J:J,0)),1)</f>
        <v>5.8</v>
      </c>
      <c r="H1518" s="5">
        <f t="shared" ca="1" si="116"/>
        <v>18.356728788923018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20.916872109731539</v>
      </c>
      <c r="J1518" s="6">
        <f ca="1">IFERROR((INDEX('Sheet 1'!P:P,(MATCH((INDEX('Sheet 1'!B:B,(MATCH(A1518,'Sheet 1'!A:A,0)),1)),'Sheet 1'!J:J,1)),1)),"")</f>
        <v>0.67500000000000004</v>
      </c>
      <c r="K1518" s="4">
        <f ca="1">IFERROR(AVERAGEIFS('Sheet 1'!H:H, 'Sheet 1'!B:B, INDEX('Sheet 1'!B:B, MATCH(A1518, 'Sheet 1'!A:A, 0)), 'Sheet 1'!G:G, "&lt;="&amp;I1518, 'Sheet 1'!H:H, "&gt;0"), "0.001")</f>
        <v>11.81020408163265</v>
      </c>
      <c r="L1518" s="6">
        <f t="shared" ca="1" si="117"/>
        <v>7.9718877551020393</v>
      </c>
      <c r="M1518" s="4">
        <f t="shared" ca="1" si="118"/>
        <v>-7.6455823335463426</v>
      </c>
      <c r="N1518" s="4">
        <f t="shared" ca="1" si="119"/>
        <v>-1.0545891484473779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47330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18.378</v>
      </c>
      <c r="D1519" s="4">
        <f ca="1">INDEX('Sheet 1'!L:L,(MATCH((INDEX('Sheet 1'!B:B,(MATCH(A1519,'Sheet 1'!A:A,0)),1)),'Sheet 1'!J:J,0)),1)</f>
        <v>2.186156279701716</v>
      </c>
      <c r="E1519" s="6">
        <f ca="1">INDEX('Sheet 1'!N:N,(MATCH((INDEX('Sheet 1'!B:B,(MATCH(A1519,'Sheet 1'!A:A,0)),1)),'Sheet 1'!J:J,0)),1)</f>
        <v>0.1719999999999999</v>
      </c>
      <c r="F1519" s="6">
        <f ca="1">INDEX('Sheet 1'!O:O,(MATCH((INDEX('Sheet 1'!B:B,(MATCH(A1519,'Sheet 1'!A:A,0)),1)),'Sheet 1'!J:J,0)),1)</f>
        <v>1.925754327459692</v>
      </c>
      <c r="G1519" s="5">
        <f ca="1">INDEX('Sheet 1'!H:H,(MATCH((INDEX('Sheet 1'!B:B,(MATCH(A1519,'Sheet 1'!A:A,0)),1)),'Sheet 1'!J:J,0)),1)</f>
        <v>0</v>
      </c>
      <c r="H1519" s="5">
        <f t="shared" ca="1" si="116"/>
        <v>18.264583319166274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15.917796917086559</v>
      </c>
      <c r="J1519" s="6">
        <f ca="1">IFERROR((INDEX('Sheet 1'!P:P,(MATCH((INDEX('Sheet 1'!B:B,(MATCH(A1519,'Sheet 1'!A:A,0)),1)),'Sheet 1'!J:J,1)),1)),"")</f>
        <v>0.64128787878787885</v>
      </c>
      <c r="K1519" s="4">
        <f ca="1">IFERROR(AVERAGEIFS('Sheet 1'!H:H, 'Sheet 1'!B:B, INDEX('Sheet 1'!B:B, MATCH(A1519, 'Sheet 1'!A:A, 0)), 'Sheet 1'!G:G, "&lt;="&amp;I1519, 'Sheet 1'!H:H, "&gt;0"), "0.001")</f>
        <v>13.633333333333335</v>
      </c>
      <c r="L1519" s="6">
        <f t="shared" ca="1" si="117"/>
        <v>8.7428914141414165</v>
      </c>
      <c r="M1519" s="4">
        <f t="shared" ca="1" si="118"/>
        <v>-8.4065353289873386</v>
      </c>
      <c r="N1519" s="4">
        <f t="shared" ca="1" si="119"/>
        <v>1.1253555410270655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47331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18.309333333333331</v>
      </c>
      <c r="D1520" s="4">
        <f ca="1">INDEX('Sheet 1'!L:L,(MATCH((INDEX('Sheet 1'!B:B,(MATCH(A1520,'Sheet 1'!A:A,0)),1)),'Sheet 1'!J:J,0)),1)</f>
        <v>2.4666255170660341</v>
      </c>
      <c r="E1520" s="6">
        <f ca="1">INDEX('Sheet 1'!N:N,(MATCH((INDEX('Sheet 1'!B:B,(MATCH(A1520,'Sheet 1'!A:A,0)),1)),'Sheet 1'!J:J,0)),1)</f>
        <v>-0.14799999999999991</v>
      </c>
      <c r="F1520" s="6">
        <f ca="1">INDEX('Sheet 1'!O:O,(MATCH((INDEX('Sheet 1'!B:B,(MATCH(A1520,'Sheet 1'!A:A,0)),1)),'Sheet 1'!J:J,0)),1)</f>
        <v>2.8366024595479562</v>
      </c>
      <c r="G1520" s="5">
        <f ca="1">INDEX('Sheet 1'!H:H,(MATCH((INDEX('Sheet 1'!B:B,(MATCH(A1520,'Sheet 1'!A:A,0)),1)),'Sheet 1'!J:J,0)),1)</f>
        <v>0</v>
      </c>
      <c r="H1520" s="5">
        <f t="shared" ca="1" si="116"/>
        <v>18.388393654839348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16.932701100073942</v>
      </c>
      <c r="J1520" s="6">
        <f ca="1">IFERROR((INDEX('Sheet 1'!P:P,(MATCH((INDEX('Sheet 1'!B:B,(MATCH(A1520,'Sheet 1'!A:A,0)),1)),'Sheet 1'!J:J,1)),1)),"")</f>
        <v>0.61250000000000004</v>
      </c>
      <c r="K1520" s="4">
        <f ca="1">IFERROR(AVERAGEIFS('Sheet 1'!H:H, 'Sheet 1'!B:B, INDEX('Sheet 1'!B:B, MATCH(A1520, 'Sheet 1'!A:A, 0)), 'Sheet 1'!G:G, "&lt;="&amp;I1520, 'Sheet 1'!H:H, "&gt;0"), "0.001")</f>
        <v>11.126315789473683</v>
      </c>
      <c r="L1520" s="6">
        <f t="shared" ca="1" si="117"/>
        <v>6.8148684210526316</v>
      </c>
      <c r="M1520" s="4">
        <f t="shared" ca="1" si="118"/>
        <v>-7.4228265323029872</v>
      </c>
      <c r="N1520" s="4">
        <f t="shared" ca="1" si="119"/>
        <v>0.55810345905155723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47332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18.273508771929819</v>
      </c>
      <c r="D1521" s="4">
        <f ca="1">INDEX('Sheet 1'!L:L,(MATCH((INDEX('Sheet 1'!B:B,(MATCH(A1521,'Sheet 1'!A:A,0)),1)),'Sheet 1'!J:J,0)),1)</f>
        <v>2.1912822461439632</v>
      </c>
      <c r="E1521" s="6">
        <f ca="1">INDEX('Sheet 1'!N:N,(MATCH((INDEX('Sheet 1'!B:B,(MATCH(A1521,'Sheet 1'!A:A,0)),1)),'Sheet 1'!J:J,0)),1)</f>
        <v>0.25200000000000022</v>
      </c>
      <c r="F1521" s="6">
        <f ca="1">INDEX('Sheet 1'!O:O,(MATCH((INDEX('Sheet 1'!B:B,(MATCH(A1521,'Sheet 1'!A:A,0)),1)),'Sheet 1'!J:J,0)),1)</f>
        <v>3.1085479359775481</v>
      </c>
      <c r="G1521" s="5">
        <f ca="1">INDEX('Sheet 1'!H:H,(MATCH((INDEX('Sheet 1'!B:B,(MATCH(A1521,'Sheet 1'!A:A,0)),1)),'Sheet 1'!J:J,0)),1)</f>
        <v>0</v>
      </c>
      <c r="H1521" s="5">
        <f t="shared" ca="1" si="116"/>
        <v>18.261132599658097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18.561850889908264</v>
      </c>
      <c r="J1521" s="6">
        <f ca="1">IFERROR((INDEX('Sheet 1'!P:P,(MATCH((INDEX('Sheet 1'!B:B,(MATCH(A1521,'Sheet 1'!A:A,0)),1)),'Sheet 1'!J:J,1)),1)),"")</f>
        <v>0.57803030303030301</v>
      </c>
      <c r="K1521" s="4">
        <f ca="1">IFERROR(AVERAGEIFS('Sheet 1'!H:H, 'Sheet 1'!B:B, INDEX('Sheet 1'!B:B, MATCH(A1521, 'Sheet 1'!A:A, 0)), 'Sheet 1'!G:G, "&lt;="&amp;I1521, 'Sheet 1'!H:H, "&gt;0"), "0.001")</f>
        <v>7.7535714285714272</v>
      </c>
      <c r="L1521" s="6">
        <f t="shared" ca="1" si="117"/>
        <v>4.4817992424242412</v>
      </c>
      <c r="M1521" s="4">
        <f t="shared" ca="1" si="118"/>
        <v>-8.3391853350183549</v>
      </c>
      <c r="N1521" s="4">
        <f t="shared" ca="1" si="119"/>
        <v>-0.13158602388434693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47333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18.237964912280699</v>
      </c>
      <c r="D1522" s="4">
        <f ca="1">INDEX('Sheet 1'!L:L,(MATCH((INDEX('Sheet 1'!B:B,(MATCH(A1522,'Sheet 1'!A:A,0)),1)),'Sheet 1'!J:J,0)),1)</f>
        <v>2.2393033022080089</v>
      </c>
      <c r="E1522" s="6">
        <f ca="1">INDEX('Sheet 1'!N:N,(MATCH((INDEX('Sheet 1'!B:B,(MATCH(A1522,'Sheet 1'!A:A,0)),1)),'Sheet 1'!J:J,0)),1)</f>
        <v>0.38799999999999962</v>
      </c>
      <c r="F1522" s="6">
        <f ca="1">INDEX('Sheet 1'!O:O,(MATCH((INDEX('Sheet 1'!B:B,(MATCH(A1522,'Sheet 1'!A:A,0)),1)),'Sheet 1'!J:J,0)),1)</f>
        <v>1.8390626284472611</v>
      </c>
      <c r="G1522" s="5">
        <f ca="1">INDEX('Sheet 1'!H:H,(MATCH((INDEX('Sheet 1'!B:B,(MATCH(A1522,'Sheet 1'!A:A,0)),1)),'Sheet 1'!J:J,0)),1)</f>
        <v>0</v>
      </c>
      <c r="H1522" s="5">
        <f t="shared" ca="1" si="116"/>
        <v>18.331973974353566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17.286602722136152</v>
      </c>
      <c r="J1522" s="6">
        <f ca="1">IFERROR((INDEX('Sheet 1'!P:P,(MATCH((INDEX('Sheet 1'!B:B,(MATCH(A1522,'Sheet 1'!A:A,0)),1)),'Sheet 1'!J:J,1)),1)),"")</f>
        <v>0.55037878787878791</v>
      </c>
      <c r="K1522" s="4">
        <f ca="1">IFERROR(AVERAGEIFS('Sheet 1'!H:H, 'Sheet 1'!B:B, INDEX('Sheet 1'!B:B, MATCH(A1522, 'Sheet 1'!A:A, 0)), 'Sheet 1'!G:G, "&lt;="&amp;I1522, 'Sheet 1'!H:H, "&gt;0"), "0.001")</f>
        <v>6.5549999999999997</v>
      </c>
      <c r="L1522" s="6">
        <f t="shared" ca="1" si="117"/>
        <v>3.6077329545454546</v>
      </c>
      <c r="M1522" s="4">
        <f t="shared" ca="1" si="118"/>
        <v>-8.1444817655105552</v>
      </c>
      <c r="N1522" s="4">
        <f t="shared" ca="1" si="119"/>
        <v>0.42484740196045795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47334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18.560982456140351</v>
      </c>
      <c r="D1523" s="4">
        <f ca="1">INDEX('Sheet 1'!L:L,(MATCH((INDEX('Sheet 1'!B:B,(MATCH(A1523,'Sheet 1'!A:A,0)),1)),'Sheet 1'!J:J,0)),1)</f>
        <v>2.28996478984691</v>
      </c>
      <c r="E1523" s="6">
        <f ca="1">INDEX('Sheet 1'!N:N,(MATCH((INDEX('Sheet 1'!B:B,(MATCH(A1523,'Sheet 1'!A:A,0)),1)),'Sheet 1'!J:J,0)),1)</f>
        <v>-0.432</v>
      </c>
      <c r="F1523" s="6">
        <f ca="1">INDEX('Sheet 1'!O:O,(MATCH((INDEX('Sheet 1'!B:B,(MATCH(A1523,'Sheet 1'!A:A,0)),1)),'Sheet 1'!J:J,0)),1)</f>
        <v>2.3415264136767591</v>
      </c>
      <c r="G1523" s="5">
        <f ca="1">INDEX('Sheet 1'!H:H,(MATCH((INDEX('Sheet 1'!B:B,(MATCH(A1523,'Sheet 1'!A:A,0)),1)),'Sheet 1'!J:J,0)),1)</f>
        <v>21.1</v>
      </c>
      <c r="H1523" s="5">
        <f t="shared" ca="1" si="116"/>
        <v>18.65763595416572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18.580186268382146</v>
      </c>
      <c r="J1523" s="6">
        <f ca="1">IFERROR((INDEX('Sheet 1'!P:P,(MATCH((INDEX('Sheet 1'!B:B,(MATCH(A1523,'Sheet 1'!A:A,0)),1)),'Sheet 1'!J:J,1)),1)),"")</f>
        <v>0.49772727272727274</v>
      </c>
      <c r="K1523" s="4">
        <f ca="1">IFERROR(AVERAGEIFS('Sheet 1'!H:H, 'Sheet 1'!B:B, INDEX('Sheet 1'!B:B, MATCH(A1523, 'Sheet 1'!A:A, 0)), 'Sheet 1'!G:G, "&lt;="&amp;I1523, 'Sheet 1'!H:H, "&gt;0"), "0.001")</f>
        <v>10.496774193548385</v>
      </c>
      <c r="L1523" s="6">
        <f t="shared" ca="1" si="117"/>
        <v>5.2245307917888555</v>
      </c>
      <c r="M1523" s="4">
        <f t="shared" ca="1" si="118"/>
        <v>-8.1053571384305876</v>
      </c>
      <c r="N1523" s="4">
        <f t="shared" ca="1" si="119"/>
        <v>-8.3860731514036144E-3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47335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18.397157894736839</v>
      </c>
      <c r="D1524" s="4">
        <f ca="1">INDEX('Sheet 1'!L:L,(MATCH((INDEX('Sheet 1'!B:B,(MATCH(A1524,'Sheet 1'!A:A,0)),1)),'Sheet 1'!J:J,0)),1)</f>
        <v>2.1756821442464371</v>
      </c>
      <c r="E1524" s="6">
        <f ca="1">INDEX('Sheet 1'!N:N,(MATCH((INDEX('Sheet 1'!B:B,(MATCH(A1524,'Sheet 1'!A:A,0)),1)),'Sheet 1'!J:J,0)),1)</f>
        <v>-0.28800000000000009</v>
      </c>
      <c r="F1524" s="6">
        <f ca="1">INDEX('Sheet 1'!O:O,(MATCH((INDEX('Sheet 1'!B:B,(MATCH(A1524,'Sheet 1'!A:A,0)),1)),'Sheet 1'!J:J,0)),1)</f>
        <v>2.3891059053602102</v>
      </c>
      <c r="G1524" s="5">
        <f ca="1">INDEX('Sheet 1'!H:H,(MATCH((INDEX('Sheet 1'!B:B,(MATCH(A1524,'Sheet 1'!A:A,0)),1)),'Sheet 1'!J:J,0)),1)</f>
        <v>12.2</v>
      </c>
      <c r="H1524" s="5">
        <f t="shared" ca="1" si="116"/>
        <v>18.317685684343637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20.771453520817825</v>
      </c>
      <c r="J1524" s="6">
        <f ca="1">IFERROR((INDEX('Sheet 1'!P:P,(MATCH((INDEX('Sheet 1'!B:B,(MATCH(A1524,'Sheet 1'!A:A,0)),1)),'Sheet 1'!J:J,1)),1)),"")</f>
        <v>0.49053030303030309</v>
      </c>
      <c r="K1524" s="4">
        <f ca="1">IFERROR(AVERAGEIFS('Sheet 1'!H:H, 'Sheet 1'!B:B, INDEX('Sheet 1'!B:B, MATCH(A1524, 'Sheet 1'!A:A, 0)), 'Sheet 1'!G:G, "&lt;="&amp;I1524, 'Sheet 1'!H:H, "&gt;0"), "0.001")</f>
        <v>8.6659090909090928</v>
      </c>
      <c r="L1524" s="6">
        <f t="shared" ca="1" si="117"/>
        <v>4.2508910123966954</v>
      </c>
      <c r="M1524" s="4">
        <f t="shared" ca="1" si="118"/>
        <v>-8.455811407648806</v>
      </c>
      <c r="N1524" s="4">
        <f t="shared" ca="1" si="119"/>
        <v>-1.0912879127862403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47336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18.183473684210519</v>
      </c>
      <c r="D1525" s="4">
        <f ca="1">INDEX('Sheet 1'!L:L,(MATCH((INDEX('Sheet 1'!B:B,(MATCH(A1525,'Sheet 1'!A:A,0)),1)),'Sheet 1'!J:J,0)),1)</f>
        <v>2.5697919430627971</v>
      </c>
      <c r="E1525" s="6">
        <f ca="1">INDEX('Sheet 1'!N:N,(MATCH((INDEX('Sheet 1'!B:B,(MATCH(A1525,'Sheet 1'!A:A,0)),1)),'Sheet 1'!J:J,0)),1)</f>
        <v>0.45066666666666683</v>
      </c>
      <c r="F1525" s="6">
        <f ca="1">INDEX('Sheet 1'!O:O,(MATCH((INDEX('Sheet 1'!B:B,(MATCH(A1525,'Sheet 1'!A:A,0)),1)),'Sheet 1'!J:J,0)),1)</f>
        <v>1.915750740806565</v>
      </c>
      <c r="G1525" s="5">
        <f ca="1">INDEX('Sheet 1'!H:H,(MATCH((INDEX('Sheet 1'!B:B,(MATCH(A1525,'Sheet 1'!A:A,0)),1)),'Sheet 1'!J:J,0)),1)</f>
        <v>5.0999999999999996</v>
      </c>
      <c r="H1525" s="5">
        <f t="shared" ca="1" si="116"/>
        <v>18.100983581546512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17.26755452830573</v>
      </c>
      <c r="J1525" s="6">
        <f ca="1">IFERROR((INDEX('Sheet 1'!P:P,(MATCH((INDEX('Sheet 1'!B:B,(MATCH(A1525,'Sheet 1'!A:A,0)),1)),'Sheet 1'!J:J,1)),1)),"")</f>
        <v>0.5265151515151516</v>
      </c>
      <c r="K1525" s="4">
        <f ca="1">IFERROR(AVERAGEIFS('Sheet 1'!H:H, 'Sheet 1'!B:B, INDEX('Sheet 1'!B:B, MATCH(A1525, 'Sheet 1'!A:A, 0)), 'Sheet 1'!G:G, "&lt;="&amp;I1525, 'Sheet 1'!H:H, "&gt;0"), "0.001")</f>
        <v>7.5428571428571427</v>
      </c>
      <c r="L1525" s="6">
        <f t="shared" ca="1" si="117"/>
        <v>3.971428571428572</v>
      </c>
      <c r="M1525" s="4">
        <f t="shared" ca="1" si="118"/>
        <v>-7.075854422104932</v>
      </c>
      <c r="N1525" s="4">
        <f t="shared" ca="1" si="119"/>
        <v>0.35641763076475114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47337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18.592035087719299</v>
      </c>
      <c r="D1526" s="4">
        <f ca="1">INDEX('Sheet 1'!L:L,(MATCH((INDEX('Sheet 1'!B:B,(MATCH(A1526,'Sheet 1'!A:A,0)),1)),'Sheet 1'!J:J,0)),1)</f>
        <v>2.308489619713352</v>
      </c>
      <c r="E1526" s="6">
        <f ca="1">INDEX('Sheet 1'!N:N,(MATCH((INDEX('Sheet 1'!B:B,(MATCH(A1526,'Sheet 1'!A:A,0)),1)),'Sheet 1'!J:J,0)),1)</f>
        <v>-5.8666666666666603E-2</v>
      </c>
      <c r="F1526" s="6">
        <f ca="1">INDEX('Sheet 1'!O:O,(MATCH((INDEX('Sheet 1'!B:B,(MATCH(A1526,'Sheet 1'!A:A,0)),1)),'Sheet 1'!J:J,0)),1)</f>
        <v>2.2659699512173188</v>
      </c>
      <c r="G1526" s="5">
        <f ca="1">INDEX('Sheet 1'!H:H,(MATCH((INDEX('Sheet 1'!B:B,(MATCH(A1526,'Sheet 1'!A:A,0)),1)),'Sheet 1'!J:J,0)),1)</f>
        <v>2.2999999999999998</v>
      </c>
      <c r="H1526" s="5">
        <f t="shared" ca="1" si="116"/>
        <v>18.568120158916013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19.98448209691685</v>
      </c>
      <c r="J1526" s="6">
        <f ca="1">IFERROR((INDEX('Sheet 1'!P:P,(MATCH((INDEX('Sheet 1'!B:B,(MATCH(A1526,'Sheet 1'!A:A,0)),1)),'Sheet 1'!J:J,1)),1)),"")</f>
        <v>0.56780303030303036</v>
      </c>
      <c r="K1526" s="4">
        <f ca="1">IFERROR(AVERAGEIFS('Sheet 1'!H:H, 'Sheet 1'!B:B, INDEX('Sheet 1'!B:B, MATCH(A1526, 'Sheet 1'!A:A, 0)), 'Sheet 1'!G:G, "&lt;="&amp;I1526, 'Sheet 1'!H:H, "&gt;0"), "0.001")</f>
        <v>6.1472222222222213</v>
      </c>
      <c r="L1526" s="6">
        <f t="shared" ca="1" si="117"/>
        <v>3.4904114057239055</v>
      </c>
      <c r="M1526" s="4">
        <f t="shared" ca="1" si="118"/>
        <v>-8.0537659467699463</v>
      </c>
      <c r="N1526" s="4">
        <f t="shared" ca="1" si="119"/>
        <v>-0.6031853023322028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47338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18.50642105263158</v>
      </c>
      <c r="D1527" s="4">
        <f ca="1">INDEX('Sheet 1'!L:L,(MATCH((INDEX('Sheet 1'!B:B,(MATCH(A1527,'Sheet 1'!A:A,0)),1)),'Sheet 1'!J:J,0)),1)</f>
        <v>2.0884737303884129</v>
      </c>
      <c r="E1527" s="6">
        <f ca="1">INDEX('Sheet 1'!N:N,(MATCH((INDEX('Sheet 1'!B:B,(MATCH(A1527,'Sheet 1'!A:A,0)),1)),'Sheet 1'!J:J,0)),1)</f>
        <v>-0.1226666666666667</v>
      </c>
      <c r="F1527" s="6">
        <f ca="1">INDEX('Sheet 1'!O:O,(MATCH((INDEX('Sheet 1'!B:B,(MATCH(A1527,'Sheet 1'!A:A,0)),1)),'Sheet 1'!J:J,0)),1)</f>
        <v>1.8914868549695301</v>
      </c>
      <c r="G1527" s="5">
        <f ca="1">INDEX('Sheet 1'!H:H,(MATCH((INDEX('Sheet 1'!B:B,(MATCH(A1527,'Sheet 1'!A:A,0)),1)),'Sheet 1'!J:J,0)),1)</f>
        <v>30.2</v>
      </c>
      <c r="H1527" s="5">
        <f t="shared" ca="1" si="116"/>
        <v>18.507813868907803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16.736484198712922</v>
      </c>
      <c r="J1527" s="6">
        <f ca="1">IFERROR((INDEX('Sheet 1'!P:P,(MATCH((INDEX('Sheet 1'!B:B,(MATCH(A1527,'Sheet 1'!A:A,0)),1)),'Sheet 1'!J:J,1)),1)),"")</f>
        <v>0.5984848484848484</v>
      </c>
      <c r="K1527" s="4">
        <f ca="1">IFERROR(AVERAGEIFS('Sheet 1'!H:H, 'Sheet 1'!B:B, INDEX('Sheet 1'!B:B, MATCH(A1527, 'Sheet 1'!A:A, 0)), 'Sheet 1'!G:G, "&lt;="&amp;I1527, 'Sheet 1'!H:H, "&gt;0"), "0.001")</f>
        <v>8.930769230769231</v>
      </c>
      <c r="L1527" s="6">
        <f t="shared" ca="1" si="117"/>
        <v>5.3449300699300695</v>
      </c>
      <c r="M1527" s="4">
        <f t="shared" ca="1" si="118"/>
        <v>-8.8612180193378673</v>
      </c>
      <c r="N1527" s="4">
        <f t="shared" ca="1" si="119"/>
        <v>0.84747862908933325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47339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18.259192982456138</v>
      </c>
      <c r="D1528" s="4">
        <f ca="1">INDEX('Sheet 1'!L:L,(MATCH((INDEX('Sheet 1'!B:B,(MATCH(A1528,'Sheet 1'!A:A,0)),1)),'Sheet 1'!J:J,0)),1)</f>
        <v>2.1071521278944658</v>
      </c>
      <c r="E1528" s="6">
        <f ca="1">INDEX('Sheet 1'!N:N,(MATCH((INDEX('Sheet 1'!B:B,(MATCH(A1528,'Sheet 1'!A:A,0)),1)),'Sheet 1'!J:J,0)),1)</f>
        <v>0.13466666666666649</v>
      </c>
      <c r="F1528" s="6">
        <f ca="1">INDEX('Sheet 1'!O:O,(MATCH((INDEX('Sheet 1'!B:B,(MATCH(A1528,'Sheet 1'!A:A,0)),1)),'Sheet 1'!J:J,0)),1)</f>
        <v>2.0329377845954939</v>
      </c>
      <c r="G1528" s="5">
        <f ca="1">INDEX('Sheet 1'!H:H,(MATCH((INDEX('Sheet 1'!B:B,(MATCH(A1528,'Sheet 1'!A:A,0)),1)),'Sheet 1'!J:J,0)),1)</f>
        <v>13.5</v>
      </c>
      <c r="H1528" s="5">
        <f t="shared" ca="1" si="116"/>
        <v>18.32894368755402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15.854342719732308</v>
      </c>
      <c r="J1528" s="6">
        <f ca="1">IFERROR((INDEX('Sheet 1'!P:P,(MATCH((INDEX('Sheet 1'!B:B,(MATCH(A1528,'Sheet 1'!A:A,0)),1)),'Sheet 1'!J:J,1)),1)),"")</f>
        <v>0.63295454545454544</v>
      </c>
      <c r="K1528" s="4">
        <f ca="1">IFERROR(AVERAGEIFS('Sheet 1'!H:H, 'Sheet 1'!B:B, INDEX('Sheet 1'!B:B, MATCH(A1528, 'Sheet 1'!A:A, 0)), 'Sheet 1'!G:G, "&lt;="&amp;I1528, 'Sheet 1'!H:H, "&gt;0"), "0.001")</f>
        <v>9.627272727272727</v>
      </c>
      <c r="L1528" s="6">
        <f t="shared" ca="1" si="117"/>
        <v>6.0936260330578511</v>
      </c>
      <c r="M1528" s="4">
        <f t="shared" ca="1" si="118"/>
        <v>-8.665341595768556</v>
      </c>
      <c r="N1528" s="4">
        <f t="shared" ca="1" si="119"/>
        <v>1.1412798491805305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47340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18.405403508771929</v>
      </c>
      <c r="D1529" s="4">
        <f ca="1">INDEX('Sheet 1'!L:L,(MATCH((INDEX('Sheet 1'!B:B,(MATCH(A1529,'Sheet 1'!A:A,0)),1)),'Sheet 1'!J:J,0)),1)</f>
        <v>2.2061886747212491</v>
      </c>
      <c r="E1529" s="6">
        <f ca="1">INDEX('Sheet 1'!N:N,(MATCH((INDEX('Sheet 1'!B:B,(MATCH(A1529,'Sheet 1'!A:A,0)),1)),'Sheet 1'!J:J,0)),1)</f>
        <v>1.866666666666688E-2</v>
      </c>
      <c r="F1529" s="6">
        <f ca="1">INDEX('Sheet 1'!O:O,(MATCH((INDEX('Sheet 1'!B:B,(MATCH(A1529,'Sheet 1'!A:A,0)),1)),'Sheet 1'!J:J,0)),1)</f>
        <v>2.317074887878257</v>
      </c>
      <c r="G1529" s="5">
        <f ca="1">INDEX('Sheet 1'!H:H,(MATCH((INDEX('Sheet 1'!B:B,(MATCH(A1529,'Sheet 1'!A:A,0)),1)),'Sheet 1'!J:J,0)),1)</f>
        <v>6.6</v>
      </c>
      <c r="H1529" s="5">
        <f t="shared" ca="1" si="116"/>
        <v>18.436881848091208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14.226295440364012</v>
      </c>
      <c r="J1529" s="6">
        <f ca="1">IFERROR((INDEX('Sheet 1'!P:P,(MATCH((INDEX('Sheet 1'!B:B,(MATCH(A1529,'Sheet 1'!A:A,0)),1)),'Sheet 1'!J:J,1)),1)),"")</f>
        <v>0.62196969696969695</v>
      </c>
      <c r="K1529" s="4">
        <f ca="1">IFERROR(AVERAGEIFS('Sheet 1'!H:H, 'Sheet 1'!B:B, INDEX('Sheet 1'!B:B, MATCH(A1529, 'Sheet 1'!A:A, 0)), 'Sheet 1'!G:G, "&lt;="&amp;I1529, 'Sheet 1'!H:H, "&gt;0"), "0.001")</f>
        <v>18.2</v>
      </c>
      <c r="L1529" s="6">
        <f t="shared" ca="1" si="117"/>
        <v>11.319848484848483</v>
      </c>
      <c r="M1529" s="4">
        <f t="shared" ca="1" si="118"/>
        <v>-8.3426244181483895</v>
      </c>
      <c r="N1529" s="4">
        <f t="shared" ca="1" si="119"/>
        <v>1.8942659421166439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47341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18.494807017543859</v>
      </c>
      <c r="D1530" s="4">
        <f ca="1">INDEX('Sheet 1'!L:L,(MATCH((INDEX('Sheet 1'!B:B,(MATCH(A1530,'Sheet 1'!A:A,0)),1)),'Sheet 1'!J:J,0)),1)</f>
        <v>2.3734454371742468</v>
      </c>
      <c r="E1530" s="6">
        <f ca="1">INDEX('Sheet 1'!N:N,(MATCH((INDEX('Sheet 1'!B:B,(MATCH(A1530,'Sheet 1'!A:A,0)),1)),'Sheet 1'!J:J,0)),1)</f>
        <v>0.2200000000000002</v>
      </c>
      <c r="F1530" s="6">
        <f ca="1">INDEX('Sheet 1'!O:O,(MATCH((INDEX('Sheet 1'!B:B,(MATCH(A1530,'Sheet 1'!A:A,0)),1)),'Sheet 1'!J:J,0)),1)</f>
        <v>2.4131397065323932</v>
      </c>
      <c r="G1530" s="5">
        <f ca="1">INDEX('Sheet 1'!H:H,(MATCH((INDEX('Sheet 1'!B:B,(MATCH(A1530,'Sheet 1'!A:A,0)),1)),'Sheet 1'!J:J,0)),1)</f>
        <v>6.6</v>
      </c>
      <c r="H1530" s="5">
        <f t="shared" ca="1" si="116"/>
        <v>18.474706026636124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20.421925497212708</v>
      </c>
      <c r="J1530" s="6">
        <f ca="1">IFERROR((INDEX('Sheet 1'!P:P,(MATCH((INDEX('Sheet 1'!B:B,(MATCH(A1530,'Sheet 1'!A:A,0)),1)),'Sheet 1'!J:J,1)),1)),"")</f>
        <v>0.58143939393939392</v>
      </c>
      <c r="K1530" s="4">
        <f ca="1">IFERROR(AVERAGEIFS('Sheet 1'!H:H, 'Sheet 1'!B:B, INDEX('Sheet 1'!B:B, MATCH(A1530, 'Sheet 1'!A:A, 0)), 'Sheet 1'!G:G, "&lt;="&amp;I1530, 'Sheet 1'!H:H, "&gt;0"), "0.001")</f>
        <v>9.0111111111111111</v>
      </c>
      <c r="L1530" s="6">
        <f t="shared" ca="1" si="117"/>
        <v>5.2394149831649832</v>
      </c>
      <c r="M1530" s="4">
        <f t="shared" ca="1" si="118"/>
        <v>-7.7923876942219596</v>
      </c>
      <c r="N1530" s="4">
        <f t="shared" ca="1" si="119"/>
        <v>-0.81194977119980416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47342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18.798070175438589</v>
      </c>
      <c r="D1531" s="4">
        <f ca="1">INDEX('Sheet 1'!L:L,(MATCH((INDEX('Sheet 1'!B:B,(MATCH(A1531,'Sheet 1'!A:A,0)),1)),'Sheet 1'!J:J,0)),1)</f>
        <v>2.7258522099098328</v>
      </c>
      <c r="E1531" s="6">
        <f ca="1">INDEX('Sheet 1'!N:N,(MATCH((INDEX('Sheet 1'!B:B,(MATCH(A1531,'Sheet 1'!A:A,0)),1)),'Sheet 1'!J:J,0)),1)</f>
        <v>-1.6000000000000229E-2</v>
      </c>
      <c r="F1531" s="6">
        <f ca="1">INDEX('Sheet 1'!O:O,(MATCH((INDEX('Sheet 1'!B:B,(MATCH(A1531,'Sheet 1'!A:A,0)),1)),'Sheet 1'!J:J,0)),1)</f>
        <v>2.6250889302825331</v>
      </c>
      <c r="G1531" s="5">
        <f ca="1">INDEX('Sheet 1'!H:H,(MATCH((INDEX('Sheet 1'!B:B,(MATCH(A1531,'Sheet 1'!A:A,0)),1)),'Sheet 1'!J:J,0)),1)</f>
        <v>2.8</v>
      </c>
      <c r="H1531" s="5">
        <f t="shared" ca="1" si="116"/>
        <v>18.740121499332762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18.702215588614823</v>
      </c>
      <c r="J1531" s="6">
        <f ca="1">IFERROR((INDEX('Sheet 1'!P:P,(MATCH((INDEX('Sheet 1'!B:B,(MATCH(A1531,'Sheet 1'!A:A,0)),1)),'Sheet 1'!J:J,1)),1)),"")</f>
        <v>0.57651515151515154</v>
      </c>
      <c r="K1531" s="4">
        <f ca="1">IFERROR(AVERAGEIFS('Sheet 1'!H:H, 'Sheet 1'!B:B, INDEX('Sheet 1'!B:B, MATCH(A1531, 'Sheet 1'!A:A, 0)), 'Sheet 1'!G:G, "&lt;="&amp;I1531, 'Sheet 1'!H:H, "&gt;0"), "0.001")</f>
        <v>5.3125</v>
      </c>
      <c r="L1531" s="6">
        <f t="shared" ca="1" si="117"/>
        <v>3.0627367424242427</v>
      </c>
      <c r="M1531" s="4">
        <f t="shared" ca="1" si="118"/>
        <v>-6.8962176698715449</v>
      </c>
      <c r="N1531" s="4">
        <f t="shared" ca="1" si="119"/>
        <v>3.5164997748332226E-2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47343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18.654701754385972</v>
      </c>
      <c r="D1532" s="4">
        <f ca="1">INDEX('Sheet 1'!L:L,(MATCH((INDEX('Sheet 1'!B:B,(MATCH(A1532,'Sheet 1'!A:A,0)),1)),'Sheet 1'!J:J,0)),1)</f>
        <v>2.385431005307141</v>
      </c>
      <c r="E1532" s="6">
        <f ca="1">INDEX('Sheet 1'!N:N,(MATCH((INDEX('Sheet 1'!B:B,(MATCH(A1532,'Sheet 1'!A:A,0)),1)),'Sheet 1'!J:J,0)),1)</f>
        <v>-0.34666666666666668</v>
      </c>
      <c r="F1532" s="6">
        <f ca="1">INDEX('Sheet 1'!O:O,(MATCH((INDEX('Sheet 1'!B:B,(MATCH(A1532,'Sheet 1'!A:A,0)),1)),'Sheet 1'!J:J,0)),1)</f>
        <v>3.1648975617824631</v>
      </c>
      <c r="G1532" s="5">
        <f ca="1">INDEX('Sheet 1'!H:H,(MATCH((INDEX('Sheet 1'!B:B,(MATCH(A1532,'Sheet 1'!A:A,0)),1)),'Sheet 1'!J:J,0)),1)</f>
        <v>3</v>
      </c>
      <c r="H1532" s="5">
        <f t="shared" ca="1" si="116"/>
        <v>18.68609879365766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17.640668097391114</v>
      </c>
      <c r="J1532" s="6">
        <f ca="1">IFERROR((INDEX('Sheet 1'!P:P,(MATCH((INDEX('Sheet 1'!B:B,(MATCH(A1532,'Sheet 1'!A:A,0)),1)),'Sheet 1'!J:J,1)),1)),"")</f>
        <v>0.56969696969696981</v>
      </c>
      <c r="K1532" s="4">
        <f ca="1">IFERROR(AVERAGEIFS('Sheet 1'!H:H, 'Sheet 1'!B:B, INDEX('Sheet 1'!B:B, MATCH(A1532, 'Sheet 1'!A:A, 0)), 'Sheet 1'!G:G, "&lt;="&amp;I1532, 'Sheet 1'!H:H, "&gt;0"), "0.001")</f>
        <v>9.783333333333335</v>
      </c>
      <c r="L1532" s="6">
        <f t="shared" ca="1" si="117"/>
        <v>5.5735353535353553</v>
      </c>
      <c r="M1532" s="4">
        <f t="shared" ca="1" si="118"/>
        <v>-7.8202646452078151</v>
      </c>
      <c r="N1532" s="4">
        <f t="shared" ca="1" si="119"/>
        <v>0.42509452368935485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47344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18.655157894736849</v>
      </c>
      <c r="D1533" s="4">
        <f ca="1">INDEX('Sheet 1'!L:L,(MATCH((INDEX('Sheet 1'!B:B,(MATCH(A1533,'Sheet 1'!A:A,0)),1)),'Sheet 1'!J:J,0)),1)</f>
        <v>2.03501376089564</v>
      </c>
      <c r="E1533" s="6">
        <f ca="1">INDEX('Sheet 1'!N:N,(MATCH((INDEX('Sheet 1'!B:B,(MATCH(A1533,'Sheet 1'!A:A,0)),1)),'Sheet 1'!J:J,0)),1)</f>
        <v>0.61733333333333362</v>
      </c>
      <c r="F1533" s="6">
        <f ca="1">INDEX('Sheet 1'!O:O,(MATCH((INDEX('Sheet 1'!B:B,(MATCH(A1533,'Sheet 1'!A:A,0)),1)),'Sheet 1'!J:J,0)),1)</f>
        <v>2.8334571250116491</v>
      </c>
      <c r="G1533" s="5">
        <f ca="1">INDEX('Sheet 1'!H:H,(MATCH((INDEX('Sheet 1'!B:B,(MATCH(A1533,'Sheet 1'!A:A,0)),1)),'Sheet 1'!J:J,0)),1)</f>
        <v>56.1</v>
      </c>
      <c r="H1533" s="5">
        <f t="shared" ca="1" si="116"/>
        <v>18.562805706725655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15.05868230730708</v>
      </c>
      <c r="J1533" s="6">
        <f ca="1">IFERROR((INDEX('Sheet 1'!P:P,(MATCH((INDEX('Sheet 1'!B:B,(MATCH(A1533,'Sheet 1'!A:A,0)),1)),'Sheet 1'!J:J,1)),1)),"")</f>
        <v>0.57916666666666683</v>
      </c>
      <c r="K1533" s="4">
        <f ca="1">IFERROR(AVERAGEIFS('Sheet 1'!H:H, 'Sheet 1'!B:B, INDEX('Sheet 1'!B:B, MATCH(A1533, 'Sheet 1'!A:A, 0)), 'Sheet 1'!G:G, "&lt;="&amp;I1533, 'Sheet 1'!H:H, "&gt;0"), "0.001")</f>
        <v>10.7</v>
      </c>
      <c r="L1533" s="6">
        <f t="shared" ca="1" si="117"/>
        <v>6.1970833333333344</v>
      </c>
      <c r="M1533" s="4">
        <f t="shared" ca="1" si="118"/>
        <v>-9.1670917677364674</v>
      </c>
      <c r="N1533" s="4">
        <f t="shared" ca="1" si="119"/>
        <v>1.767297920308365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47345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18.915192982456141</v>
      </c>
      <c r="D1534" s="4">
        <f ca="1">INDEX('Sheet 1'!L:L,(MATCH((INDEX('Sheet 1'!B:B,(MATCH(A1534,'Sheet 1'!A:A,0)),1)),'Sheet 1'!J:J,0)),1)</f>
        <v>2.0032604055020249</v>
      </c>
      <c r="E1534" s="6">
        <f ca="1">INDEX('Sheet 1'!N:N,(MATCH((INDEX('Sheet 1'!B:B,(MATCH(A1534,'Sheet 1'!A:A,0)),1)),'Sheet 1'!J:J,0)),1)</f>
        <v>0.41066666666666679</v>
      </c>
      <c r="F1534" s="6">
        <f ca="1">INDEX('Sheet 1'!O:O,(MATCH((INDEX('Sheet 1'!B:B,(MATCH(A1534,'Sheet 1'!A:A,0)),1)),'Sheet 1'!J:J,0)),1)</f>
        <v>2.1953620235429092</v>
      </c>
      <c r="G1534" s="5">
        <f ca="1">INDEX('Sheet 1'!H:H,(MATCH((INDEX('Sheet 1'!B:B,(MATCH(A1534,'Sheet 1'!A:A,0)),1)),'Sheet 1'!J:J,0)),1)</f>
        <v>5.3</v>
      </c>
      <c r="H1534" s="5">
        <f t="shared" ca="1" si="116"/>
        <v>19.003490917847856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21.338931848220618</v>
      </c>
      <c r="J1534" s="6">
        <f ca="1">IFERROR((INDEX('Sheet 1'!P:P,(MATCH((INDEX('Sheet 1'!B:B,(MATCH(A1534,'Sheet 1'!A:A,0)),1)),'Sheet 1'!J:J,1)),1)),"")</f>
        <v>0.62537878787878798</v>
      </c>
      <c r="K1534" s="4">
        <f ca="1">IFERROR(AVERAGEIFS('Sheet 1'!H:H, 'Sheet 1'!B:B, INDEX('Sheet 1'!B:B, MATCH(A1534, 'Sheet 1'!A:A, 0)), 'Sheet 1'!G:G, "&lt;="&amp;I1534, 'Sheet 1'!H:H, "&gt;0"), "0.001")</f>
        <v>7.4941176470588236</v>
      </c>
      <c r="L1534" s="6">
        <f t="shared" ca="1" si="117"/>
        <v>4.6866622103386817</v>
      </c>
      <c r="M1534" s="4">
        <f t="shared" ca="1" si="118"/>
        <v>-9.4422037846427251</v>
      </c>
      <c r="N1534" s="4">
        <f t="shared" ca="1" si="119"/>
        <v>-1.2098970553741257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47346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19.08708771929825</v>
      </c>
      <c r="D1535" s="4">
        <f ca="1">INDEX('Sheet 1'!L:L,(MATCH((INDEX('Sheet 1'!B:B,(MATCH(A1535,'Sheet 1'!A:A,0)),1)),'Sheet 1'!J:J,0)),1)</f>
        <v>2.468750276542321</v>
      </c>
      <c r="E1535" s="6">
        <f ca="1">INDEX('Sheet 1'!N:N,(MATCH((INDEX('Sheet 1'!B:B,(MATCH(A1535,'Sheet 1'!A:A,0)),1)),'Sheet 1'!J:J,0)),1)</f>
        <v>-0.31466666666666682</v>
      </c>
      <c r="F1535" s="6">
        <f ca="1">INDEX('Sheet 1'!O:O,(MATCH((INDEX('Sheet 1'!B:B,(MATCH(A1535,'Sheet 1'!A:A,0)),1)),'Sheet 1'!J:J,0)),1)</f>
        <v>2.4889318958103259</v>
      </c>
      <c r="G1535" s="5">
        <f ca="1">INDEX('Sheet 1'!H:H,(MATCH((INDEX('Sheet 1'!B:B,(MATCH(A1535,'Sheet 1'!A:A,0)),1)),'Sheet 1'!J:J,0)),1)</f>
        <v>1.3</v>
      </c>
      <c r="H1535" s="5">
        <f t="shared" ca="1" si="116"/>
        <v>19.269728301698141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20.599091433025805</v>
      </c>
      <c r="J1535" s="6">
        <f ca="1">IFERROR((INDEX('Sheet 1'!P:P,(MATCH((INDEX('Sheet 1'!B:B,(MATCH(A1535,'Sheet 1'!A:A,0)),1)),'Sheet 1'!J:J,1)),1)),"")</f>
        <v>0.61931818181818188</v>
      </c>
      <c r="K1535" s="4">
        <f ca="1">IFERROR(AVERAGEIFS('Sheet 1'!H:H, 'Sheet 1'!B:B, INDEX('Sheet 1'!B:B, MATCH(A1535, 'Sheet 1'!A:A, 0)), 'Sheet 1'!G:G, "&lt;="&amp;I1535, 'Sheet 1'!H:H, "&gt;0"), "0.001")</f>
        <v>7.2281250000000004</v>
      </c>
      <c r="L1535" s="6">
        <f t="shared" ca="1" si="117"/>
        <v>4.4765092329545464</v>
      </c>
      <c r="M1535" s="4">
        <f t="shared" ca="1" si="118"/>
        <v>-7.7314777037842877</v>
      </c>
      <c r="N1535" s="4">
        <f t="shared" ca="1" si="119"/>
        <v>-0.61245713189153961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47347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18.850000000000009</v>
      </c>
      <c r="D1536" s="4">
        <f ca="1">INDEX('Sheet 1'!L:L,(MATCH((INDEX('Sheet 1'!B:B,(MATCH(A1536,'Sheet 1'!A:A,0)),1)),'Sheet 1'!J:J,0)),1)</f>
        <v>2.4169096491702109</v>
      </c>
      <c r="E1536" s="6">
        <f ca="1">INDEX('Sheet 1'!N:N,(MATCH((INDEX('Sheet 1'!B:B,(MATCH(A1536,'Sheet 1'!A:A,0)),1)),'Sheet 1'!J:J,0)),1)</f>
        <v>-1.8666666666666439E-2</v>
      </c>
      <c r="F1536" s="6">
        <f ca="1">INDEX('Sheet 1'!O:O,(MATCH((INDEX('Sheet 1'!B:B,(MATCH(A1536,'Sheet 1'!A:A,0)),1)),'Sheet 1'!J:J,0)),1)</f>
        <v>1.9580529030573131</v>
      </c>
      <c r="G1536" s="5">
        <f ca="1">INDEX('Sheet 1'!H:H,(MATCH((INDEX('Sheet 1'!B:B,(MATCH(A1536,'Sheet 1'!A:A,0)),1)),'Sheet 1'!J:J,0)),1)</f>
        <v>0.3</v>
      </c>
      <c r="H1536" s="5">
        <f t="shared" ca="1" si="116"/>
        <v>18.900988748859206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18.095628934957428</v>
      </c>
      <c r="J1536" s="6">
        <f ca="1">IFERROR((INDEX('Sheet 1'!P:P,(MATCH((INDEX('Sheet 1'!B:B,(MATCH(A1536,'Sheet 1'!A:A,0)),1)),'Sheet 1'!J:J,1)),1)),"")</f>
        <v>0.59393939393939399</v>
      </c>
      <c r="K1536" s="4">
        <f ca="1">IFERROR(AVERAGEIFS('Sheet 1'!H:H, 'Sheet 1'!B:B, INDEX('Sheet 1'!B:B, MATCH(A1536, 'Sheet 1'!A:A, 0)), 'Sheet 1'!G:G, "&lt;="&amp;I1536, 'Sheet 1'!H:H, "&gt;0"), "0.001")</f>
        <v>12.252941176470587</v>
      </c>
      <c r="L1536" s="6">
        <f t="shared" ca="1" si="117"/>
        <v>7.2775044563279856</v>
      </c>
      <c r="M1536" s="4">
        <f t="shared" ca="1" si="118"/>
        <v>-7.7992158318668272</v>
      </c>
      <c r="N1536" s="4">
        <f t="shared" ca="1" si="119"/>
        <v>0.31212216199375747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47348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18.997017543859648</v>
      </c>
      <c r="D1537" s="4">
        <f ca="1">INDEX('Sheet 1'!L:L,(MATCH((INDEX('Sheet 1'!B:B,(MATCH(A1537,'Sheet 1'!A:A,0)),1)),'Sheet 1'!J:J,0)),1)</f>
        <v>2.388155456934657</v>
      </c>
      <c r="E1537" s="6">
        <f ca="1">INDEX('Sheet 1'!N:N,(MATCH((INDEX('Sheet 1'!B:B,(MATCH(A1537,'Sheet 1'!A:A,0)),1)),'Sheet 1'!J:J,0)),1)</f>
        <v>-0.37333333333333341</v>
      </c>
      <c r="F1537" s="6">
        <f ca="1">INDEX('Sheet 1'!O:O,(MATCH((INDEX('Sheet 1'!B:B,(MATCH(A1537,'Sheet 1'!A:A,0)),1)),'Sheet 1'!J:J,0)),1)</f>
        <v>2.514301436127282</v>
      </c>
      <c r="G1537" s="5">
        <f ca="1">INDEX('Sheet 1'!H:H,(MATCH((INDEX('Sheet 1'!B:B,(MATCH(A1537,'Sheet 1'!A:A,0)),1)),'Sheet 1'!J:J,0)),1)</f>
        <v>12.2</v>
      </c>
      <c r="H1537" s="5">
        <f t="shared" ca="1" si="116"/>
        <v>18.928429580729372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17.82127231838054</v>
      </c>
      <c r="J1537" s="6">
        <f ca="1">IFERROR((INDEX('Sheet 1'!P:P,(MATCH((INDEX('Sheet 1'!B:B,(MATCH(A1537,'Sheet 1'!A:A,0)),1)),'Sheet 1'!J:J,1)),1)),"")</f>
        <v>0.55454545454545467</v>
      </c>
      <c r="K1537" s="4">
        <f ca="1">IFERROR(AVERAGEIFS('Sheet 1'!H:H, 'Sheet 1'!B:B, INDEX('Sheet 1'!B:B, MATCH(A1537, 'Sheet 1'!A:A, 0)), 'Sheet 1'!G:G, "&lt;="&amp;I1537, 'Sheet 1'!H:H, "&gt;0"), "0.001")</f>
        <v>11.862962962962966</v>
      </c>
      <c r="L1537" s="6">
        <f t="shared" ca="1" si="117"/>
        <v>6.5785521885521918</v>
      </c>
      <c r="M1537" s="4">
        <f t="shared" ca="1" si="118"/>
        <v>-7.9546821328974442</v>
      </c>
      <c r="N1537" s="4">
        <f t="shared" ca="1" si="119"/>
        <v>0.49232357217994882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47349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18.798385964912281</v>
      </c>
      <c r="D1538" s="4">
        <f ca="1">INDEX('Sheet 1'!L:L,(MATCH((INDEX('Sheet 1'!B:B,(MATCH(A1538,'Sheet 1'!A:A,0)),1)),'Sheet 1'!J:J,0)),1)</f>
        <v>2.4940520234139911</v>
      </c>
      <c r="E1538" s="6">
        <f ca="1">INDEX('Sheet 1'!N:N,(MATCH((INDEX('Sheet 1'!B:B,(MATCH(A1538,'Sheet 1'!A:A,0)),1)),'Sheet 1'!J:J,0)),1)</f>
        <v>2.666666666666653E-2</v>
      </c>
      <c r="F1538" s="6">
        <f ca="1">INDEX('Sheet 1'!O:O,(MATCH((INDEX('Sheet 1'!B:B,(MATCH(A1538,'Sheet 1'!A:A,0)),1)),'Sheet 1'!J:J,0)),1)</f>
        <v>2.3347164497859052</v>
      </c>
      <c r="G1538" s="5">
        <f ca="1">INDEX('Sheet 1'!H:H,(MATCH((INDEX('Sheet 1'!B:B,(MATCH(A1538,'Sheet 1'!A:A,0)),1)),'Sheet 1'!J:J,0)),1)</f>
        <v>4.5999999999999996</v>
      </c>
      <c r="H1538" s="5">
        <f t="shared" ca="1" si="116"/>
        <v>18.677724741476126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20.113289583578279</v>
      </c>
      <c r="J1538" s="6">
        <f ca="1">IFERROR((INDEX('Sheet 1'!P:P,(MATCH((INDEX('Sheet 1'!B:B,(MATCH(A1538,'Sheet 1'!A:A,0)),1)),'Sheet 1'!J:J,1)),1)),"")</f>
        <v>0.54356060606060619</v>
      </c>
      <c r="K1538" s="4">
        <f ca="1">IFERROR(AVERAGEIFS('Sheet 1'!H:H, 'Sheet 1'!B:B, INDEX('Sheet 1'!B:B, MATCH(A1538, 'Sheet 1'!A:A, 0)), 'Sheet 1'!G:G, "&lt;="&amp;I1538, 'Sheet 1'!H:H, "&gt;0"), "0.001")</f>
        <v>8.3589743589743595</v>
      </c>
      <c r="L1538" s="6">
        <f t="shared" ca="1" si="117"/>
        <v>4.5436091686091702</v>
      </c>
      <c r="M1538" s="4">
        <f t="shared" ca="1" si="118"/>
        <v>-7.537287028672341</v>
      </c>
      <c r="N1538" s="4">
        <f t="shared" ca="1" si="119"/>
        <v>-0.52721579434661814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47350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18.799859649122801</v>
      </c>
      <c r="D1539" s="4">
        <f ca="1">INDEX('Sheet 1'!L:L,(MATCH((INDEX('Sheet 1'!B:B,(MATCH(A1539,'Sheet 1'!A:A,0)),1)),'Sheet 1'!J:J,0)),1)</f>
        <v>2.2453371102661688</v>
      </c>
      <c r="E1539" s="6">
        <f ca="1">INDEX('Sheet 1'!N:N,(MATCH((INDEX('Sheet 1'!B:B,(MATCH(A1539,'Sheet 1'!A:A,0)),1)),'Sheet 1'!J:J,0)),1)</f>
        <v>0.39600000000000007</v>
      </c>
      <c r="F1539" s="6">
        <f ca="1">INDEX('Sheet 1'!O:O,(MATCH((INDEX('Sheet 1'!B:B,(MATCH(A1539,'Sheet 1'!A:A,0)),1)),'Sheet 1'!J:J,0)),1)</f>
        <v>1.8898333974904431</v>
      </c>
      <c r="G1539" s="5">
        <f ca="1">INDEX('Sheet 1'!H:H,(MATCH((INDEX('Sheet 1'!B:B,(MATCH(A1539,'Sheet 1'!A:A,0)),1)),'Sheet 1'!J:J,0)),1)</f>
        <v>2.5</v>
      </c>
      <c r="H1539" s="5">
        <f t="shared" ref="H1539:H1602" ca="1" si="121">((C1539/(D1539*D1539))+((H1538+E1538)/(F1538*F1538)))/((1/(D1539*D1539))+(1/(F1538*F1538)))</f>
        <v>18.753987873658726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18.000710372207333</v>
      </c>
      <c r="J1539" s="6">
        <f ca="1">IFERROR((INDEX('Sheet 1'!P:P,(MATCH((INDEX('Sheet 1'!B:B,(MATCH(A1539,'Sheet 1'!A:A,0)),1)),'Sheet 1'!J:J,1)),1)),"")</f>
        <v>0.52500000000000013</v>
      </c>
      <c r="K1539" s="4">
        <f ca="1">IFERROR(AVERAGEIFS('Sheet 1'!H:H, 'Sheet 1'!B:B, INDEX('Sheet 1'!B:B, MATCH(A1539, 'Sheet 1'!A:A, 0)), 'Sheet 1'!G:G, "&lt;="&amp;I1539, 'Sheet 1'!H:H, "&gt;0"), "0.001")</f>
        <v>6.1111111111111107</v>
      </c>
      <c r="L1539" s="6">
        <f t="shared" ref="L1539:L1602" ca="1" si="122">J1539*K1539</f>
        <v>3.2083333333333339</v>
      </c>
      <c r="M1539" s="4">
        <f t="shared" ref="M1539:M1602" ca="1" si="123">(B1539-C1539)/D1539</f>
        <v>-8.3728450232108855</v>
      </c>
      <c r="N1539" s="4">
        <f t="shared" ref="N1539:N1602" ca="1" si="124">(C1539-I1539)/D1539</f>
        <v>0.3559150531390517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47351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19.061403508771932</v>
      </c>
      <c r="D1540" s="4">
        <f ca="1">INDEX('Sheet 1'!L:L,(MATCH((INDEX('Sheet 1'!B:B,(MATCH(A1540,'Sheet 1'!A:A,0)),1)),'Sheet 1'!J:J,0)),1)</f>
        <v>2.1618743952647241</v>
      </c>
      <c r="E1540" s="6">
        <f ca="1">INDEX('Sheet 1'!N:N,(MATCH((INDEX('Sheet 1'!B:B,(MATCH(A1540,'Sheet 1'!A:A,0)),1)),'Sheet 1'!J:J,0)),1)</f>
        <v>-6.9333333333333413E-2</v>
      </c>
      <c r="F1540" s="6">
        <f ca="1">INDEX('Sheet 1'!O:O,(MATCH((INDEX('Sheet 1'!B:B,(MATCH(A1540,'Sheet 1'!A:A,0)),1)),'Sheet 1'!J:J,0)),1)</f>
        <v>2.1158969303394288</v>
      </c>
      <c r="G1540" s="5">
        <f ca="1">INDEX('Sheet 1'!H:H,(MATCH((INDEX('Sheet 1'!B:B,(MATCH(A1540,'Sheet 1'!A:A,0)),1)),'Sheet 1'!J:J,0)),1)</f>
        <v>20.8</v>
      </c>
      <c r="H1540" s="5">
        <f t="shared" ca="1" si="121"/>
        <v>19.111616756912216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19.493806849519178</v>
      </c>
      <c r="J1540" s="6">
        <f ca="1">IFERROR((INDEX('Sheet 1'!P:P,(MATCH((INDEX('Sheet 1'!B:B,(MATCH(A1540,'Sheet 1'!A:A,0)),1)),'Sheet 1'!J:J,1)),1)),"")</f>
        <v>0.50454545454545463</v>
      </c>
      <c r="K1540" s="4">
        <f ca="1">IFERROR(AVERAGEIFS('Sheet 1'!H:H, 'Sheet 1'!B:B, INDEX('Sheet 1'!B:B, MATCH(A1540, 'Sheet 1'!A:A, 0)), 'Sheet 1'!G:G, "&lt;="&amp;I1540, 'Sheet 1'!H:H, "&gt;0"), "0.001")</f>
        <v>6.2571428571428562</v>
      </c>
      <c r="L1540" s="6">
        <f t="shared" ca="1" si="122"/>
        <v>3.1570129870129873</v>
      </c>
      <c r="M1540" s="4">
        <f t="shared" ca="1" si="123"/>
        <v>-8.8170726063101554</v>
      </c>
      <c r="N1540" s="4">
        <f t="shared" ca="1" si="124"/>
        <v>-0.20001316528581115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47352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19.13214035087719</v>
      </c>
      <c r="D1541" s="4">
        <f ca="1">INDEX('Sheet 1'!L:L,(MATCH((INDEX('Sheet 1'!B:B,(MATCH(A1541,'Sheet 1'!A:A,0)),1)),'Sheet 1'!J:J,0)),1)</f>
        <v>2.378448279071069</v>
      </c>
      <c r="E1541" s="6">
        <f ca="1">INDEX('Sheet 1'!N:N,(MATCH((INDEX('Sheet 1'!B:B,(MATCH(A1541,'Sheet 1'!A:A,0)),1)),'Sheet 1'!J:J,0)),1)</f>
        <v>-0.20933333333333329</v>
      </c>
      <c r="F1541" s="6">
        <f ca="1">INDEX('Sheet 1'!O:O,(MATCH((INDEX('Sheet 1'!B:B,(MATCH(A1541,'Sheet 1'!A:A,0)),1)),'Sheet 1'!J:J,0)),1)</f>
        <v>2.148989286840433</v>
      </c>
      <c r="G1541" s="5">
        <f ca="1">INDEX('Sheet 1'!H:H,(MATCH((INDEX('Sheet 1'!B:B,(MATCH(A1541,'Sheet 1'!A:A,0)),1)),'Sheet 1'!J:J,0)),1)</f>
        <v>32.299999999999997</v>
      </c>
      <c r="H1541" s="5">
        <f t="shared" ca="1" si="121"/>
        <v>19.08198046462276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17.755557086061437</v>
      </c>
      <c r="J1541" s="6">
        <f ca="1">IFERROR((INDEX('Sheet 1'!P:P,(MATCH((INDEX('Sheet 1'!B:B,(MATCH(A1541,'Sheet 1'!A:A,0)),1)),'Sheet 1'!J:J,1)),1)),"")</f>
        <v>0.45984848484848484</v>
      </c>
      <c r="K1541" s="4">
        <f ca="1">IFERROR(AVERAGEIFS('Sheet 1'!H:H, 'Sheet 1'!B:B, INDEX('Sheet 1'!B:B, MATCH(A1541, 'Sheet 1'!A:A, 0)), 'Sheet 1'!G:G, "&lt;="&amp;I1541, 'Sheet 1'!H:H, "&gt;0"), "0.001")</f>
        <v>8.3409090909090917</v>
      </c>
      <c r="L1541" s="6">
        <f t="shared" ca="1" si="122"/>
        <v>3.8355544077134991</v>
      </c>
      <c r="M1541" s="4">
        <f t="shared" ca="1" si="123"/>
        <v>-8.0439589623321446</v>
      </c>
      <c r="N1541" s="4">
        <f t="shared" ca="1" si="124"/>
        <v>0.57877368069294077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47353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18.750947368421048</v>
      </c>
      <c r="D1542" s="4">
        <f ca="1">INDEX('Sheet 1'!L:L,(MATCH((INDEX('Sheet 1'!B:B,(MATCH(A1542,'Sheet 1'!A:A,0)),1)),'Sheet 1'!J:J,0)),1)</f>
        <v>2.3663161775747832</v>
      </c>
      <c r="E1542" s="6">
        <f ca="1">INDEX('Sheet 1'!N:N,(MATCH((INDEX('Sheet 1'!B:B,(MATCH(A1542,'Sheet 1'!A:A,0)),1)),'Sheet 1'!J:J,0)),1)</f>
        <v>0.33199999999999991</v>
      </c>
      <c r="F1542" s="6">
        <f ca="1">INDEX('Sheet 1'!O:O,(MATCH((INDEX('Sheet 1'!B:B,(MATCH(A1542,'Sheet 1'!A:A,0)),1)),'Sheet 1'!J:J,0)),1)</f>
        <v>2.5196074340304722</v>
      </c>
      <c r="G1542" s="5">
        <f ca="1">INDEX('Sheet 1'!H:H,(MATCH((INDEX('Sheet 1'!B:B,(MATCH(A1542,'Sheet 1'!A:A,0)),1)),'Sheet 1'!J:J,0)),1)</f>
        <v>8.9</v>
      </c>
      <c r="H1542" s="5">
        <f t="shared" ca="1" si="121"/>
        <v>18.817641262350659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18.888688504188305</v>
      </c>
      <c r="J1542" s="6">
        <f ca="1">IFERROR((INDEX('Sheet 1'!P:P,(MATCH((INDEX('Sheet 1'!B:B,(MATCH(A1542,'Sheet 1'!A:A,0)),1)),'Sheet 1'!J:J,1)),1)),"")</f>
        <v>0.42310606060606065</v>
      </c>
      <c r="K1542" s="4">
        <f ca="1">IFERROR(AVERAGEIFS('Sheet 1'!H:H, 'Sheet 1'!B:B, INDEX('Sheet 1'!B:B, MATCH(A1542, 'Sheet 1'!A:A, 0)), 'Sheet 1'!G:G, "&lt;="&amp;I1542, 'Sheet 1'!H:H, "&gt;0"), "0.001")</f>
        <v>10.129166666666668</v>
      </c>
      <c r="L1542" s="6">
        <f t="shared" ca="1" si="122"/>
        <v>4.2857118055555565</v>
      </c>
      <c r="M1542" s="4">
        <f t="shared" ca="1" si="123"/>
        <v>-7.9241090206460623</v>
      </c>
      <c r="N1542" s="4">
        <f t="shared" ca="1" si="124"/>
        <v>-5.8209100319141116E-2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47354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19.180350877192989</v>
      </c>
      <c r="D1543" s="4">
        <f ca="1">INDEX('Sheet 1'!L:L,(MATCH((INDEX('Sheet 1'!B:B,(MATCH(A1543,'Sheet 1'!A:A,0)),1)),'Sheet 1'!J:J,0)),1)</f>
        <v>2.4513368296201579</v>
      </c>
      <c r="E1543" s="6">
        <f ca="1">INDEX('Sheet 1'!N:N,(MATCH((INDEX('Sheet 1'!B:B,(MATCH(A1543,'Sheet 1'!A:A,0)),1)),'Sheet 1'!J:J,0)),1)</f>
        <v>-1.466666666666671E-2</v>
      </c>
      <c r="F1543" s="6">
        <f ca="1">INDEX('Sheet 1'!O:O,(MATCH((INDEX('Sheet 1'!B:B,(MATCH(A1543,'Sheet 1'!A:A,0)),1)),'Sheet 1'!J:J,0)),1)</f>
        <v>2.6460420893740029</v>
      </c>
      <c r="G1543" s="5">
        <f ca="1">INDEX('Sheet 1'!H:H,(MATCH((INDEX('Sheet 1'!B:B,(MATCH(A1543,'Sheet 1'!A:A,0)),1)),'Sheet 1'!J:J,0)),1)</f>
        <v>11.4</v>
      </c>
      <c r="H1543" s="5">
        <f t="shared" ca="1" si="121"/>
        <v>19.165417753957808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19.169224357586685</v>
      </c>
      <c r="J1543" s="6">
        <f ca="1">IFERROR((INDEX('Sheet 1'!P:P,(MATCH((INDEX('Sheet 1'!B:B,(MATCH(A1543,'Sheet 1'!A:A,0)),1)),'Sheet 1'!J:J,1)),1)),"")</f>
        <v>0.37045454545454543</v>
      </c>
      <c r="K1543" s="4">
        <f ca="1">IFERROR(AVERAGEIFS('Sheet 1'!H:H, 'Sheet 1'!B:B, INDEX('Sheet 1'!B:B, MATCH(A1543, 'Sheet 1'!A:A, 0)), 'Sheet 1'!G:G, "&lt;="&amp;I1543, 'Sheet 1'!H:H, "&gt;0"), "0.001")</f>
        <v>6.8766666666666678</v>
      </c>
      <c r="L1543" s="6">
        <f t="shared" ca="1" si="122"/>
        <v>2.5474924242424244</v>
      </c>
      <c r="M1543" s="4">
        <f t="shared" ca="1" si="123"/>
        <v>-7.8244452763209384</v>
      </c>
      <c r="N1543" s="4">
        <f t="shared" ca="1" si="124"/>
        <v>4.5389599143859059E-3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47355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18.949473684210531</v>
      </c>
      <c r="D1544" s="4">
        <f ca="1">INDEX('Sheet 1'!L:L,(MATCH((INDEX('Sheet 1'!B:B,(MATCH(A1544,'Sheet 1'!A:A,0)),1)),'Sheet 1'!J:J,0)),1)</f>
        <v>2.4692706002577478</v>
      </c>
      <c r="E1544" s="6">
        <f ca="1">INDEX('Sheet 1'!N:N,(MATCH((INDEX('Sheet 1'!B:B,(MATCH(A1544,'Sheet 1'!A:A,0)),1)),'Sheet 1'!J:J,0)),1)</f>
        <v>0.17200000000000029</v>
      </c>
      <c r="F1544" s="6">
        <f ca="1">INDEX('Sheet 1'!O:O,(MATCH((INDEX('Sheet 1'!B:B,(MATCH(A1544,'Sheet 1'!A:A,0)),1)),'Sheet 1'!J:J,0)),1)</f>
        <v>2.290495048579579</v>
      </c>
      <c r="G1544" s="5">
        <f ca="1">INDEX('Sheet 1'!H:H,(MATCH((INDEX('Sheet 1'!B:B,(MATCH(A1544,'Sheet 1'!A:A,0)),1)),'Sheet 1'!J:J,0)),1)</f>
        <v>2.5</v>
      </c>
      <c r="H1544" s="5">
        <f t="shared" ca="1" si="121"/>
        <v>19.043165074990149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19.276972552589651</v>
      </c>
      <c r="J1544" s="6">
        <f ca="1">IFERROR((INDEX('Sheet 1'!P:P,(MATCH((INDEX('Sheet 1'!B:B,(MATCH(A1544,'Sheet 1'!A:A,0)),1)),'Sheet 1'!J:J,1)),1)),"")</f>
        <v>0.30833333333333335</v>
      </c>
      <c r="K1544" s="4">
        <f ca="1">IFERROR(AVERAGEIFS('Sheet 1'!H:H, 'Sheet 1'!B:B, INDEX('Sheet 1'!B:B, MATCH(A1544, 'Sheet 1'!A:A, 0)), 'Sheet 1'!G:G, "&lt;="&amp;I1544, 'Sheet 1'!H:H, "&gt;0"), "0.001")</f>
        <v>5.7258064516129039</v>
      </c>
      <c r="L1544" s="6">
        <f t="shared" ca="1" si="122"/>
        <v>1.7654569892473122</v>
      </c>
      <c r="M1544" s="4">
        <f t="shared" ca="1" si="123"/>
        <v>-7.674117888186311</v>
      </c>
      <c r="N1544" s="4">
        <f t="shared" ca="1" si="124"/>
        <v>-0.13262980102097152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47356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19.199929824561401</v>
      </c>
      <c r="D1545" s="4">
        <f ca="1">INDEX('Sheet 1'!L:L,(MATCH((INDEX('Sheet 1'!B:B,(MATCH(A1545,'Sheet 1'!A:A,0)),1)),'Sheet 1'!J:J,0)),1)</f>
        <v>2.5538397164461011</v>
      </c>
      <c r="E1545" s="6">
        <f ca="1">INDEX('Sheet 1'!N:N,(MATCH((INDEX('Sheet 1'!B:B,(MATCH(A1545,'Sheet 1'!A:A,0)),1)),'Sheet 1'!J:J,0)),1)</f>
        <v>0.17599999999999991</v>
      </c>
      <c r="F1545" s="6">
        <f ca="1">INDEX('Sheet 1'!O:O,(MATCH((INDEX('Sheet 1'!B:B,(MATCH(A1545,'Sheet 1'!A:A,0)),1)),'Sheet 1'!J:J,0)),1)</f>
        <v>2.4906766691544431</v>
      </c>
      <c r="G1545" s="5">
        <f ca="1">INDEX('Sheet 1'!H:H,(MATCH((INDEX('Sheet 1'!B:B,(MATCH(A1545,'Sheet 1'!A:A,0)),1)),'Sheet 1'!J:J,0)),1)</f>
        <v>2.5</v>
      </c>
      <c r="H1545" s="5">
        <f t="shared" ca="1" si="121"/>
        <v>19.208373218562741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17.885736427854873</v>
      </c>
      <c r="J1545" s="6">
        <f ca="1">IFERROR((INDEX('Sheet 1'!P:P,(MATCH((INDEX('Sheet 1'!B:B,(MATCH(A1545,'Sheet 1'!A:A,0)),1)),'Sheet 1'!J:J,1)),1)),"")</f>
        <v>0.30871212121212122</v>
      </c>
      <c r="K1545" s="4">
        <f ca="1">IFERROR(AVERAGEIFS('Sheet 1'!H:H, 'Sheet 1'!B:B, INDEX('Sheet 1'!B:B, MATCH(A1545, 'Sheet 1'!A:A, 0)), 'Sheet 1'!G:G, "&lt;="&amp;I1545, 'Sheet 1'!H:H, "&gt;0"), "0.001")</f>
        <v>6.0571428571428578</v>
      </c>
      <c r="L1545" s="6">
        <f t="shared" ca="1" si="122"/>
        <v>1.8699134199134202</v>
      </c>
      <c r="M1545" s="4">
        <f t="shared" ca="1" si="123"/>
        <v>-7.5180637613702084</v>
      </c>
      <c r="N1545" s="4">
        <f t="shared" ca="1" si="124"/>
        <v>0.51459509703895878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47357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19.36750877192982</v>
      </c>
      <c r="D1546" s="4">
        <f ca="1">INDEX('Sheet 1'!L:L,(MATCH((INDEX('Sheet 1'!B:B,(MATCH(A1546,'Sheet 1'!A:A,0)),1)),'Sheet 1'!J:J,0)),1)</f>
        <v>2.5125178498760721</v>
      </c>
      <c r="E1546" s="6">
        <f ca="1">INDEX('Sheet 1'!N:N,(MATCH((INDEX('Sheet 1'!B:B,(MATCH(A1546,'Sheet 1'!A:A,0)),1)),'Sheet 1'!J:J,0)),1)</f>
        <v>0.18533333333333321</v>
      </c>
      <c r="F1546" s="6">
        <f ca="1">INDEX('Sheet 1'!O:O,(MATCH((INDEX('Sheet 1'!B:B,(MATCH(A1546,'Sheet 1'!A:A,0)),1)),'Sheet 1'!J:J,0)),1)</f>
        <v>2.6118593011510041</v>
      </c>
      <c r="G1546" s="5">
        <f ca="1">INDEX('Sheet 1'!H:H,(MATCH((INDEX('Sheet 1'!B:B,(MATCH(A1546,'Sheet 1'!A:A,0)),1)),'Sheet 1'!J:J,0)),1)</f>
        <v>0.3</v>
      </c>
      <c r="H1546" s="5">
        <f t="shared" ca="1" si="121"/>
        <v>19.376014614692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19.209628349329595</v>
      </c>
      <c r="J1546" s="6">
        <f ca="1">IFERROR((INDEX('Sheet 1'!P:P,(MATCH((INDEX('Sheet 1'!B:B,(MATCH(A1546,'Sheet 1'!A:A,0)),1)),'Sheet 1'!J:J,1)),1)),"")</f>
        <v>0.35643939393939394</v>
      </c>
      <c r="K1546" s="4">
        <f ca="1">IFERROR(AVERAGEIFS('Sheet 1'!H:H, 'Sheet 1'!B:B, INDEX('Sheet 1'!B:B, MATCH(A1546, 'Sheet 1'!A:A, 0)), 'Sheet 1'!G:G, "&lt;="&amp;I1546, 'Sheet 1'!H:H, "&gt;0"), "0.001")</f>
        <v>9.1217391304347828</v>
      </c>
      <c r="L1546" s="6">
        <f t="shared" ca="1" si="122"/>
        <v>3.2513471673254282</v>
      </c>
      <c r="M1546" s="4">
        <f t="shared" ca="1" si="123"/>
        <v>-7.7084064389373816</v>
      </c>
      <c r="N1546" s="4">
        <f t="shared" ca="1" si="124"/>
        <v>6.283753271962339E-2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47358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19.413614035087711</v>
      </c>
      <c r="D1547" s="4">
        <f ca="1">INDEX('Sheet 1'!L:L,(MATCH((INDEX('Sheet 1'!B:B,(MATCH(A1547,'Sheet 1'!A:A,0)),1)),'Sheet 1'!J:J,0)),1)</f>
        <v>2.666323176075807</v>
      </c>
      <c r="E1547" s="6">
        <f ca="1">INDEX('Sheet 1'!N:N,(MATCH((INDEX('Sheet 1'!B:B,(MATCH(A1547,'Sheet 1'!A:A,0)),1)),'Sheet 1'!J:J,0)),1)</f>
        <v>0.24266666666666659</v>
      </c>
      <c r="F1547" s="6">
        <f ca="1">INDEX('Sheet 1'!O:O,(MATCH((INDEX('Sheet 1'!B:B,(MATCH(A1547,'Sheet 1'!A:A,0)),1)),'Sheet 1'!J:J,0)),1)</f>
        <v>2.3028873376893819</v>
      </c>
      <c r="G1547" s="5">
        <f ca="1">INDEX('Sheet 1'!H:H,(MATCH((INDEX('Sheet 1'!B:B,(MATCH(A1547,'Sheet 1'!A:A,0)),1)),'Sheet 1'!J:J,0)),1)</f>
        <v>0.3</v>
      </c>
      <c r="H1547" s="5">
        <f t="shared" ca="1" si="121"/>
        <v>19.489005248204723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20.459080377585224</v>
      </c>
      <c r="J1547" s="6">
        <f ca="1">IFERROR((INDEX('Sheet 1'!P:P,(MATCH((INDEX('Sheet 1'!B:B,(MATCH(A1547,'Sheet 1'!A:A,0)),1)),'Sheet 1'!J:J,1)),1)),"")</f>
        <v>0.45757575757575764</v>
      </c>
      <c r="K1547" s="4">
        <f ca="1">IFERROR(AVERAGEIFS('Sheet 1'!H:H, 'Sheet 1'!B:B, INDEX('Sheet 1'!B:B, MATCH(A1547, 'Sheet 1'!A:A, 0)), 'Sheet 1'!G:G, "&lt;="&amp;I1547, 'Sheet 1'!H:H, "&gt;0"), "0.001")</f>
        <v>7.0735294117647056</v>
      </c>
      <c r="L1547" s="6">
        <f t="shared" ca="1" si="122"/>
        <v>3.2366755793226383</v>
      </c>
      <c r="M1547" s="4">
        <f t="shared" ca="1" si="123"/>
        <v>-7.2810431268350335</v>
      </c>
      <c r="N1547" s="4">
        <f t="shared" ca="1" si="124"/>
        <v>-0.3921003844838456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47359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19.75884210526316</v>
      </c>
      <c r="D1548" s="4">
        <f ca="1">INDEX('Sheet 1'!L:L,(MATCH((INDEX('Sheet 1'!B:B,(MATCH(A1548,'Sheet 1'!A:A,0)),1)),'Sheet 1'!J:J,0)),1)</f>
        <v>2.8951235794937409</v>
      </c>
      <c r="E1548" s="6">
        <f ca="1">INDEX('Sheet 1'!N:N,(MATCH((INDEX('Sheet 1'!B:B,(MATCH(A1548,'Sheet 1'!A:A,0)),1)),'Sheet 1'!J:J,0)),1)</f>
        <v>-0.54</v>
      </c>
      <c r="F1548" s="6">
        <f ca="1">INDEX('Sheet 1'!O:O,(MATCH((INDEX('Sheet 1'!B:B,(MATCH(A1548,'Sheet 1'!A:A,0)),1)),'Sheet 1'!J:J,0)),1)</f>
        <v>2.364089448163694</v>
      </c>
      <c r="G1548" s="5">
        <f ca="1">INDEX('Sheet 1'!H:H,(MATCH((INDEX('Sheet 1'!B:B,(MATCH(A1548,'Sheet 1'!A:A,0)),1)),'Sheet 1'!J:J,0)),1)</f>
        <v>0</v>
      </c>
      <c r="H1548" s="5">
        <f t="shared" ca="1" si="121"/>
        <v>19.74220104011339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16.646549103975396</v>
      </c>
      <c r="J1548" s="6">
        <f ca="1">IFERROR((INDEX('Sheet 1'!P:P,(MATCH((INDEX('Sheet 1'!B:B,(MATCH(A1548,'Sheet 1'!A:A,0)),1)),'Sheet 1'!J:J,1)),1)),"")</f>
        <v>0.5049242424242425</v>
      </c>
      <c r="K1548" s="4">
        <f ca="1">IFERROR(AVERAGEIFS('Sheet 1'!H:H, 'Sheet 1'!B:B, INDEX('Sheet 1'!B:B, MATCH(A1548, 'Sheet 1'!A:A, 0)), 'Sheet 1'!G:G, "&lt;="&amp;I1548, 'Sheet 1'!H:H, "&gt;0"), "0.001")</f>
        <v>11.162500000000001</v>
      </c>
      <c r="L1548" s="6">
        <f t="shared" ca="1" si="122"/>
        <v>5.6362168560606074</v>
      </c>
      <c r="M1548" s="4">
        <f t="shared" ca="1" si="123"/>
        <v>-6.8248700142597407</v>
      </c>
      <c r="N1548" s="4">
        <f t="shared" ca="1" si="124"/>
        <v>1.075012142256117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47360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19.021614035087719</v>
      </c>
      <c r="D1549" s="4">
        <f ca="1">INDEX('Sheet 1'!L:L,(MATCH((INDEX('Sheet 1'!B:B,(MATCH(A1549,'Sheet 1'!A:A,0)),1)),'Sheet 1'!J:J,0)),1)</f>
        <v>2.3829484348687</v>
      </c>
      <c r="E1549" s="6">
        <f ca="1">INDEX('Sheet 1'!N:N,(MATCH((INDEX('Sheet 1'!B:B,(MATCH(A1549,'Sheet 1'!A:A,0)),1)),'Sheet 1'!J:J,0)),1)</f>
        <v>-0.1773333333333334</v>
      </c>
      <c r="F1549" s="6">
        <f ca="1">INDEX('Sheet 1'!O:O,(MATCH((INDEX('Sheet 1'!B:B,(MATCH(A1549,'Sheet 1'!A:A,0)),1)),'Sheet 1'!J:J,0)),1)</f>
        <v>2.1561711142378921</v>
      </c>
      <c r="G1549" s="5">
        <f ca="1">INDEX('Sheet 1'!H:H,(MATCH((INDEX('Sheet 1'!B:B,(MATCH(A1549,'Sheet 1'!A:A,0)),1)),'Sheet 1'!J:J,0)),1)</f>
        <v>0</v>
      </c>
      <c r="H1549" s="5">
        <f t="shared" ca="1" si="121"/>
        <v>19.112624960604002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18.824688311971197</v>
      </c>
      <c r="J1549" s="6">
        <f ca="1">IFERROR((INDEX('Sheet 1'!P:P,(MATCH((INDEX('Sheet 1'!B:B,(MATCH(A1549,'Sheet 1'!A:A,0)),1)),'Sheet 1'!J:J,1)),1)),"")</f>
        <v>0.55340909090909096</v>
      </c>
      <c r="K1549" s="4">
        <f ca="1">IFERROR(AVERAGEIFS('Sheet 1'!H:H, 'Sheet 1'!B:B, INDEX('Sheet 1'!B:B, MATCH(A1549, 'Sheet 1'!A:A, 0)), 'Sheet 1'!G:G, "&lt;="&amp;I1549, 'Sheet 1'!H:H, "&gt;0"), "0.001")</f>
        <v>10.270833333333334</v>
      </c>
      <c r="L1549" s="6">
        <f t="shared" ca="1" si="122"/>
        <v>5.6839725378787884</v>
      </c>
      <c r="M1549" s="4">
        <f t="shared" ca="1" si="123"/>
        <v>-7.9823859202122458</v>
      </c>
      <c r="N1549" s="4">
        <f t="shared" ca="1" si="124"/>
        <v>8.2639523472261847E-2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47361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18.675333333333331</v>
      </c>
      <c r="D1550" s="4">
        <f ca="1">INDEX('Sheet 1'!L:L,(MATCH((INDEX('Sheet 1'!B:B,(MATCH(A1550,'Sheet 1'!A:A,0)),1)),'Sheet 1'!J:J,0)),1)</f>
        <v>2.120510732292066</v>
      </c>
      <c r="E1550" s="6">
        <f ca="1">INDEX('Sheet 1'!N:N,(MATCH((INDEX('Sheet 1'!B:B,(MATCH(A1550,'Sheet 1'!A:A,0)),1)),'Sheet 1'!J:J,0)),1)</f>
        <v>-3.8666666666666433E-2</v>
      </c>
      <c r="F1550" s="6">
        <f ca="1">INDEX('Sheet 1'!O:O,(MATCH((INDEX('Sheet 1'!B:B,(MATCH(A1550,'Sheet 1'!A:A,0)),1)),'Sheet 1'!J:J,0)),1)</f>
        <v>2.318718969098597</v>
      </c>
      <c r="G1550" s="5">
        <f ca="1">INDEX('Sheet 1'!H:H,(MATCH((INDEX('Sheet 1'!B:B,(MATCH(A1550,'Sheet 1'!A:A,0)),1)),'Sheet 1'!J:J,0)),1)</f>
        <v>0</v>
      </c>
      <c r="H1550" s="5">
        <f t="shared" ca="1" si="121"/>
        <v>18.803145013117771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18.93656008487206</v>
      </c>
      <c r="J1550" s="6">
        <f ca="1">IFERROR((INDEX('Sheet 1'!P:P,(MATCH((INDEX('Sheet 1'!B:B,(MATCH(A1550,'Sheet 1'!A:A,0)),1)),'Sheet 1'!J:J,1)),1)),"")</f>
        <v>0.59772727272727277</v>
      </c>
      <c r="K1550" s="4">
        <f ca="1">IFERROR(AVERAGEIFS('Sheet 1'!H:H, 'Sheet 1'!B:B, INDEX('Sheet 1'!B:B, MATCH(A1550, 'Sheet 1'!A:A, 0)), 'Sheet 1'!G:G, "&lt;="&amp;I1550, 'Sheet 1'!H:H, "&gt;0"), "0.001")</f>
        <v>5.7296296296296303</v>
      </c>
      <c r="L1550" s="6">
        <f t="shared" ca="1" si="122"/>
        <v>3.4247558922558929</v>
      </c>
      <c r="M1550" s="4">
        <f t="shared" ca="1" si="123"/>
        <v>-8.8069977901725167</v>
      </c>
      <c r="N1550" s="4">
        <f t="shared" ca="1" si="124"/>
        <v>-0.12319048782005834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47362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18.70371929824562</v>
      </c>
      <c r="D1551" s="4">
        <f ca="1">INDEX('Sheet 1'!L:L,(MATCH((INDEX('Sheet 1'!B:B,(MATCH(A1551,'Sheet 1'!A:A,0)),1)),'Sheet 1'!J:J,0)),1)</f>
        <v>2.2638164379792012</v>
      </c>
      <c r="E1551" s="6">
        <f ca="1">INDEX('Sheet 1'!N:N,(MATCH((INDEX('Sheet 1'!B:B,(MATCH(A1551,'Sheet 1'!A:A,0)),1)),'Sheet 1'!J:J,0)),1)</f>
        <v>4.3999999999999963E-2</v>
      </c>
      <c r="F1551" s="6">
        <f ca="1">INDEX('Sheet 1'!O:O,(MATCH((INDEX('Sheet 1'!B:B,(MATCH(A1551,'Sheet 1'!A:A,0)),1)),'Sheet 1'!J:J,0)),1)</f>
        <v>2.4502200673364789</v>
      </c>
      <c r="G1551" s="5">
        <f ca="1">INDEX('Sheet 1'!H:H,(MATCH((INDEX('Sheet 1'!B:B,(MATCH(A1551,'Sheet 1'!A:A,0)),1)),'Sheet 1'!J:J,0)),1)</f>
        <v>9.1</v>
      </c>
      <c r="H1551" s="5">
        <f t="shared" ca="1" si="121"/>
        <v>18.733370983612208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16.850315785232073</v>
      </c>
      <c r="J1551" s="6">
        <f ca="1">IFERROR((INDEX('Sheet 1'!P:P,(MATCH((INDEX('Sheet 1'!B:B,(MATCH(A1551,'Sheet 1'!A:A,0)),1)),'Sheet 1'!J:J,1)),1)),"")</f>
        <v>0.59090909090909094</v>
      </c>
      <c r="K1551" s="4">
        <f ca="1">IFERROR(AVERAGEIFS('Sheet 1'!H:H, 'Sheet 1'!B:B, INDEX('Sheet 1'!B:B, MATCH(A1551, 'Sheet 1'!A:A, 0)), 'Sheet 1'!G:G, "&lt;="&amp;I1551, 'Sheet 1'!H:H, "&gt;0"), "0.001")</f>
        <v>13.344444444444443</v>
      </c>
      <c r="L1551" s="6">
        <f t="shared" ca="1" si="122"/>
        <v>7.8853535353535351</v>
      </c>
      <c r="M1551" s="4">
        <f t="shared" ca="1" si="123"/>
        <v>-8.2620299881475905</v>
      </c>
      <c r="N1551" s="4">
        <f t="shared" ca="1" si="124"/>
        <v>0.81870750734012232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47363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19.029578947368421</v>
      </c>
      <c r="D1552" s="4">
        <f ca="1">INDEX('Sheet 1'!L:L,(MATCH((INDEX('Sheet 1'!B:B,(MATCH(A1552,'Sheet 1'!A:A,0)),1)),'Sheet 1'!J:J,0)),1)</f>
        <v>2.3330203136243561</v>
      </c>
      <c r="E1552" s="6">
        <f ca="1">INDEX('Sheet 1'!N:N,(MATCH((INDEX('Sheet 1'!B:B,(MATCH(A1552,'Sheet 1'!A:A,0)),1)),'Sheet 1'!J:J,0)),1)</f>
        <v>0.42533333333333362</v>
      </c>
      <c r="F1552" s="6">
        <f ca="1">INDEX('Sheet 1'!O:O,(MATCH((INDEX('Sheet 1'!B:B,(MATCH(A1552,'Sheet 1'!A:A,0)),1)),'Sheet 1'!J:J,0)),1)</f>
        <v>2.1541972439323578</v>
      </c>
      <c r="G1552" s="5">
        <f ca="1">INDEX('Sheet 1'!H:H,(MATCH((INDEX('Sheet 1'!B:B,(MATCH(A1552,'Sheet 1'!A:A,0)),1)),'Sheet 1'!J:J,0)),1)</f>
        <v>2</v>
      </c>
      <c r="H1552" s="5">
        <f t="shared" ca="1" si="121"/>
        <v>18.909650899329332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18.486059584821916</v>
      </c>
      <c r="J1552" s="6">
        <f ca="1">IFERROR((INDEX('Sheet 1'!P:P,(MATCH((INDEX('Sheet 1'!B:B,(MATCH(A1552,'Sheet 1'!A:A,0)),1)),'Sheet 1'!J:J,1)),1)),"")</f>
        <v>0.56515151515151518</v>
      </c>
      <c r="K1552" s="4">
        <f ca="1">IFERROR(AVERAGEIFS('Sheet 1'!H:H, 'Sheet 1'!B:B, INDEX('Sheet 1'!B:B, MATCH(A1552, 'Sheet 1'!A:A, 0)), 'Sheet 1'!G:G, "&lt;="&amp;I1552, 'Sheet 1'!H:H, "&gt;0"), "0.001")</f>
        <v>7.7260869565217387</v>
      </c>
      <c r="L1552" s="6">
        <f t="shared" ca="1" si="122"/>
        <v>4.3664097496706189</v>
      </c>
      <c r="M1552" s="4">
        <f t="shared" ca="1" si="123"/>
        <v>-8.1566280568752934</v>
      </c>
      <c r="N1552" s="4">
        <f t="shared" ca="1" si="124"/>
        <v>0.23296812264019479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47364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19.394140350877191</v>
      </c>
      <c r="D1553" s="4">
        <f ca="1">INDEX('Sheet 1'!L:L,(MATCH((INDEX('Sheet 1'!B:B,(MATCH(A1553,'Sheet 1'!A:A,0)),1)),'Sheet 1'!J:J,0)),1)</f>
        <v>2.57320776428918</v>
      </c>
      <c r="E1553" s="6">
        <f ca="1">INDEX('Sheet 1'!N:N,(MATCH((INDEX('Sheet 1'!B:B,(MATCH(A1553,'Sheet 1'!A:A,0)),1)),'Sheet 1'!J:J,0)),1)</f>
        <v>0.60133333333333339</v>
      </c>
      <c r="F1553" s="6">
        <f ca="1">INDEX('Sheet 1'!O:O,(MATCH((INDEX('Sheet 1'!B:B,(MATCH(A1553,'Sheet 1'!A:A,0)),1)),'Sheet 1'!J:J,0)),1)</f>
        <v>2.2889566449634922</v>
      </c>
      <c r="G1553" s="5">
        <f ca="1">INDEX('Sheet 1'!H:H,(MATCH((INDEX('Sheet 1'!B:B,(MATCH(A1553,'Sheet 1'!A:A,0)),1)),'Sheet 1'!J:J,0)),1)</f>
        <v>0</v>
      </c>
      <c r="H1553" s="5">
        <f t="shared" ca="1" si="121"/>
        <v>19.359359897324737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18.443645601882199</v>
      </c>
      <c r="J1553" s="6">
        <f ca="1">IFERROR((INDEX('Sheet 1'!P:P,(MATCH((INDEX('Sheet 1'!B:B,(MATCH(A1553,'Sheet 1'!A:A,0)),1)),'Sheet 1'!J:J,1)),1)),"")</f>
        <v>0.56553030303030305</v>
      </c>
      <c r="K1553" s="4">
        <f ca="1">IFERROR(AVERAGEIFS('Sheet 1'!H:H, 'Sheet 1'!B:B, INDEX('Sheet 1'!B:B, MATCH(A1553, 'Sheet 1'!A:A, 0)), 'Sheet 1'!G:G, "&lt;="&amp;I1553, 'Sheet 1'!H:H, "&gt;0"), "0.001")</f>
        <v>5.0842105263157888</v>
      </c>
      <c r="L1553" s="6">
        <f t="shared" ca="1" si="122"/>
        <v>2.8752751196172248</v>
      </c>
      <c r="M1553" s="4">
        <f t="shared" ca="1" si="123"/>
        <v>-7.536950812922254</v>
      </c>
      <c r="N1553" s="4">
        <f t="shared" ca="1" si="124"/>
        <v>0.36938126885279121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47365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20.103719298245611</v>
      </c>
      <c r="D1554" s="4">
        <f ca="1">INDEX('Sheet 1'!L:L,(MATCH((INDEX('Sheet 1'!B:B,(MATCH(A1554,'Sheet 1'!A:A,0)),1)),'Sheet 1'!J:J,0)),1)</f>
        <v>2.7096211629758771</v>
      </c>
      <c r="E1554" s="6">
        <f ca="1">INDEX('Sheet 1'!N:N,(MATCH((INDEX('Sheet 1'!B:B,(MATCH(A1554,'Sheet 1'!A:A,0)),1)),'Sheet 1'!J:J,0)),1)</f>
        <v>-0.57733333333333325</v>
      </c>
      <c r="F1554" s="6">
        <f ca="1">INDEX('Sheet 1'!O:O,(MATCH((INDEX('Sheet 1'!B:B,(MATCH(A1554,'Sheet 1'!A:A,0)),1)),'Sheet 1'!J:J,0)),1)</f>
        <v>2.7730154010416919</v>
      </c>
      <c r="G1554" s="5">
        <f ca="1">INDEX('Sheet 1'!H:H,(MATCH((INDEX('Sheet 1'!B:B,(MATCH(A1554,'Sheet 1'!A:A,0)),1)),'Sheet 1'!J:J,0)),1)</f>
        <v>0</v>
      </c>
      <c r="H1554" s="5">
        <f t="shared" ca="1" si="121"/>
        <v>20.020254290763628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19.938797881836877</v>
      </c>
      <c r="J1554" s="6">
        <f ca="1">IFERROR((INDEX('Sheet 1'!P:P,(MATCH((INDEX('Sheet 1'!B:B,(MATCH(A1554,'Sheet 1'!A:A,0)),1)),'Sheet 1'!J:J,1)),1)),"")</f>
        <v>0.55000000000000004</v>
      </c>
      <c r="K1554" s="4">
        <f ca="1">IFERROR(AVERAGEIFS('Sheet 1'!H:H, 'Sheet 1'!B:B, INDEX('Sheet 1'!B:B, MATCH(A1554, 'Sheet 1'!A:A, 0)), 'Sheet 1'!G:G, "&lt;="&amp;I1554, 'Sheet 1'!H:H, "&gt;0"), "0.001")</f>
        <v>5.4031250000000002</v>
      </c>
      <c r="L1554" s="6">
        <f t="shared" ca="1" si="122"/>
        <v>2.9717187500000004</v>
      </c>
      <c r="M1554" s="4">
        <f t="shared" ca="1" si="123"/>
        <v>-7.4193837769433557</v>
      </c>
      <c r="N1554" s="4">
        <f t="shared" ca="1" si="124"/>
        <v>6.0865119693561731E-2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47366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19.3798596491228</v>
      </c>
      <c r="D1555" s="4">
        <f ca="1">INDEX('Sheet 1'!L:L,(MATCH((INDEX('Sheet 1'!B:B,(MATCH(A1555,'Sheet 1'!A:A,0)),1)),'Sheet 1'!J:J,0)),1)</f>
        <v>2.34833657823678</v>
      </c>
      <c r="E1555" s="6">
        <f ca="1">INDEX('Sheet 1'!N:N,(MATCH((INDEX('Sheet 1'!B:B,(MATCH(A1555,'Sheet 1'!A:A,0)),1)),'Sheet 1'!J:J,0)),1)</f>
        <v>0.49466666666666681</v>
      </c>
      <c r="F1555" s="6">
        <f ca="1">INDEX('Sheet 1'!O:O,(MATCH((INDEX('Sheet 1'!B:B,(MATCH(A1555,'Sheet 1'!A:A,0)),1)),'Sheet 1'!J:J,0)),1)</f>
        <v>2.259149166158569</v>
      </c>
      <c r="G1555" s="5">
        <f ca="1">INDEX('Sheet 1'!H:H,(MATCH((INDEX('Sheet 1'!B:B,(MATCH(A1555,'Sheet 1'!A:A,0)),1)),'Sheet 1'!J:J,0)),1)</f>
        <v>0</v>
      </c>
      <c r="H1555" s="5">
        <f t="shared" ca="1" si="121"/>
        <v>19.406196770730659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19.370186045737722</v>
      </c>
      <c r="J1555" s="6">
        <f ca="1">IFERROR((INDEX('Sheet 1'!P:P,(MATCH((INDEX('Sheet 1'!B:B,(MATCH(A1555,'Sheet 1'!A:A,0)),1)),'Sheet 1'!J:J,1)),1)),"")</f>
        <v>0.52803030303030307</v>
      </c>
      <c r="K1555" s="4">
        <f ca="1">IFERROR(AVERAGEIFS('Sheet 1'!H:H, 'Sheet 1'!B:B, INDEX('Sheet 1'!B:B, MATCH(A1555, 'Sheet 1'!A:A, 0)), 'Sheet 1'!G:G, "&lt;="&amp;I1555, 'Sheet 1'!H:H, "&gt;0"), "0.001")</f>
        <v>8.0250000000000021</v>
      </c>
      <c r="L1555" s="6">
        <f t="shared" ca="1" si="122"/>
        <v>4.2374431818181835</v>
      </c>
      <c r="M1555" s="4">
        <f t="shared" ca="1" si="123"/>
        <v>-8.2525902925184305</v>
      </c>
      <c r="N1555" s="4">
        <f t="shared" ca="1" si="124"/>
        <v>4.1193428040632377E-3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47367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20.038771929824559</v>
      </c>
      <c r="D1556" s="4">
        <f ca="1">INDEX('Sheet 1'!L:L,(MATCH((INDEX('Sheet 1'!B:B,(MATCH(A1556,'Sheet 1'!A:A,0)),1)),'Sheet 1'!J:J,0)),1)</f>
        <v>2.611490203137135</v>
      </c>
      <c r="E1556" s="6">
        <f ca="1">INDEX('Sheet 1'!N:N,(MATCH((INDEX('Sheet 1'!B:B,(MATCH(A1556,'Sheet 1'!A:A,0)),1)),'Sheet 1'!J:J,0)),1)</f>
        <v>0.1066666666666662</v>
      </c>
      <c r="F1556" s="6">
        <f ca="1">INDEX('Sheet 1'!O:O,(MATCH((INDEX('Sheet 1'!B:B,(MATCH(A1556,'Sheet 1'!A:A,0)),1)),'Sheet 1'!J:J,0)),1)</f>
        <v>2.5757357035251909</v>
      </c>
      <c r="G1556" s="5">
        <f ca="1">INDEX('Sheet 1'!H:H,(MATCH((INDEX('Sheet 1'!B:B,(MATCH(A1556,'Sheet 1'!A:A,0)),1)),'Sheet 1'!J:J,0)),1)</f>
        <v>7.1</v>
      </c>
      <c r="H1556" s="5">
        <f t="shared" ca="1" si="121"/>
        <v>19.959893346514701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21.744266034403044</v>
      </c>
      <c r="J1556" s="6">
        <f ca="1">IFERROR((INDEX('Sheet 1'!P:P,(MATCH((INDEX('Sheet 1'!B:B,(MATCH(A1556,'Sheet 1'!A:A,0)),1)),'Sheet 1'!J:J,1)),1)),"")</f>
        <v>0.53901515151515156</v>
      </c>
      <c r="K1556" s="4">
        <f ca="1">IFERROR(AVERAGEIFS('Sheet 1'!H:H, 'Sheet 1'!B:B, INDEX('Sheet 1'!B:B, MATCH(A1556, 'Sheet 1'!A:A, 0)), 'Sheet 1'!G:G, "&lt;="&amp;I1556, 'Sheet 1'!H:H, "&gt;0"), "0.001")</f>
        <v>7.3923076923076918</v>
      </c>
      <c r="L1556" s="6">
        <f t="shared" ca="1" si="122"/>
        <v>3.984565850815851</v>
      </c>
      <c r="M1556" s="4">
        <f t="shared" ca="1" si="123"/>
        <v>-7.6733092491606332</v>
      </c>
      <c r="N1556" s="4">
        <f t="shared" ca="1" si="124"/>
        <v>-0.65307313905666031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47368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19.868385964912282</v>
      </c>
      <c r="D1557" s="4">
        <f ca="1">INDEX('Sheet 1'!L:L,(MATCH((INDEX('Sheet 1'!B:B,(MATCH(A1557,'Sheet 1'!A:A,0)),1)),'Sheet 1'!J:J,0)),1)</f>
        <v>2.938352789764513</v>
      </c>
      <c r="E1557" s="6">
        <f ca="1">INDEX('Sheet 1'!N:N,(MATCH((INDEX('Sheet 1'!B:B,(MATCH(A1557,'Sheet 1'!A:A,0)),1)),'Sheet 1'!J:J,0)),1)</f>
        <v>-0.46399999999999958</v>
      </c>
      <c r="F1557" s="6">
        <f ca="1">INDEX('Sheet 1'!O:O,(MATCH((INDEX('Sheet 1'!B:B,(MATCH(A1557,'Sheet 1'!A:A,0)),1)),'Sheet 1'!J:J,0)),1)</f>
        <v>2.8575476161174249</v>
      </c>
      <c r="G1557" s="5">
        <f ca="1">INDEX('Sheet 1'!H:H,(MATCH((INDEX('Sheet 1'!B:B,(MATCH(A1557,'Sheet 1'!A:A,0)),1)),'Sheet 1'!J:J,0)),1)</f>
        <v>0</v>
      </c>
      <c r="H1557" s="5">
        <f t="shared" ca="1" si="121"/>
        <v>19.980449179153165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20.758891226436692</v>
      </c>
      <c r="J1557" s="6">
        <f ca="1">IFERROR((INDEX('Sheet 1'!P:P,(MATCH((INDEX('Sheet 1'!B:B,(MATCH(A1557,'Sheet 1'!A:A,0)),1)),'Sheet 1'!J:J,1)),1)),"")</f>
        <v>0.51515151515151514</v>
      </c>
      <c r="K1557" s="4">
        <f ca="1">IFERROR(AVERAGEIFS('Sheet 1'!H:H, 'Sheet 1'!B:B, INDEX('Sheet 1'!B:B, MATCH(A1557, 'Sheet 1'!A:A, 0)), 'Sheet 1'!G:G, "&lt;="&amp;I1557, 'Sheet 1'!H:H, "&gt;0"), "0.001")</f>
        <v>6.6459459459459449</v>
      </c>
      <c r="L1557" s="6">
        <f t="shared" ca="1" si="122"/>
        <v>3.4236691236691232</v>
      </c>
      <c r="M1557" s="4">
        <f t="shared" ca="1" si="123"/>
        <v>-6.7617428493004699</v>
      </c>
      <c r="N1557" s="4">
        <f t="shared" ca="1" si="124"/>
        <v>-0.30306274475495421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47369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19.548596491228071</v>
      </c>
      <c r="D1558" s="4">
        <f ca="1">INDEX('Sheet 1'!L:L,(MATCH((INDEX('Sheet 1'!B:B,(MATCH(A1558,'Sheet 1'!A:A,0)),1)),'Sheet 1'!J:J,0)),1)</f>
        <v>2.546209335852438</v>
      </c>
      <c r="E1558" s="6">
        <f ca="1">INDEX('Sheet 1'!N:N,(MATCH((INDEX('Sheet 1'!B:B,(MATCH(A1558,'Sheet 1'!A:A,0)),1)),'Sheet 1'!J:J,0)),1)</f>
        <v>0.55733333333333313</v>
      </c>
      <c r="F1558" s="6">
        <f ca="1">INDEX('Sheet 1'!O:O,(MATCH((INDEX('Sheet 1'!B:B,(MATCH(A1558,'Sheet 1'!A:A,0)),1)),'Sheet 1'!J:J,0)),1)</f>
        <v>2.591314668601965</v>
      </c>
      <c r="G1558" s="5">
        <f ca="1">INDEX('Sheet 1'!H:H,(MATCH((INDEX('Sheet 1'!B:B,(MATCH(A1558,'Sheet 1'!A:A,0)),1)),'Sheet 1'!J:J,0)),1)</f>
        <v>0</v>
      </c>
      <c r="H1558" s="5">
        <f t="shared" ca="1" si="121"/>
        <v>19.534368879519906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17.984411510100177</v>
      </c>
      <c r="J1558" s="6">
        <f ca="1">IFERROR((INDEX('Sheet 1'!P:P,(MATCH((INDEX('Sheet 1'!B:B,(MATCH(A1558,'Sheet 1'!A:A,0)),1)),'Sheet 1'!J:J,1)),1)),"")</f>
        <v>0.48484848484848486</v>
      </c>
      <c r="K1558" s="4">
        <f ca="1">IFERROR(AVERAGEIFS('Sheet 1'!H:H, 'Sheet 1'!B:B, INDEX('Sheet 1'!B:B, MATCH(A1558, 'Sheet 1'!A:A, 0)), 'Sheet 1'!G:G, "&lt;="&amp;I1558, 'Sheet 1'!H:H, "&gt;0"), "0.001")</f>
        <v>5.4999999999999991</v>
      </c>
      <c r="L1558" s="6">
        <f t="shared" ca="1" si="122"/>
        <v>2.6666666666666665</v>
      </c>
      <c r="M1558" s="4">
        <f t="shared" ca="1" si="123"/>
        <v>-7.6775291866108306</v>
      </c>
      <c r="N1558" s="4">
        <f t="shared" ca="1" si="124"/>
        <v>0.61431908174361693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47370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20.145824561403511</v>
      </c>
      <c r="D1559" s="4">
        <f ca="1">INDEX('Sheet 1'!L:L,(MATCH((INDEX('Sheet 1'!B:B,(MATCH(A1559,'Sheet 1'!A:A,0)),1)),'Sheet 1'!J:J,0)),1)</f>
        <v>2.915084718995089</v>
      </c>
      <c r="E1559" s="6">
        <f ca="1">INDEX('Sheet 1'!N:N,(MATCH((INDEX('Sheet 1'!B:B,(MATCH(A1559,'Sheet 1'!A:A,0)),1)),'Sheet 1'!J:J,0)),1)</f>
        <v>0.68933333333333358</v>
      </c>
      <c r="F1559" s="6">
        <f ca="1">INDEX('Sheet 1'!O:O,(MATCH((INDEX('Sheet 1'!B:B,(MATCH(A1559,'Sheet 1'!A:A,0)),1)),'Sheet 1'!J:J,0)),1)</f>
        <v>3.0501472420521272</v>
      </c>
      <c r="G1559" s="5">
        <f ca="1">INDEX('Sheet 1'!H:H,(MATCH((INDEX('Sheet 1'!B:B,(MATCH(A1559,'Sheet 1'!A:A,0)),1)),'Sheet 1'!J:J,0)),1)</f>
        <v>10.9</v>
      </c>
      <c r="H1559" s="5">
        <f t="shared" ca="1" si="121"/>
        <v>20.115592018697456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21.019609764301212</v>
      </c>
      <c r="J1559" s="6">
        <f ca="1">IFERROR((INDEX('Sheet 1'!P:P,(MATCH((INDEX('Sheet 1'!B:B,(MATCH(A1559,'Sheet 1'!A:A,0)),1)),'Sheet 1'!J:J,1)),1)),"")</f>
        <v>0.48825757575757578</v>
      </c>
      <c r="K1559" s="4">
        <f ca="1">IFERROR(AVERAGEIFS('Sheet 1'!H:H, 'Sheet 1'!B:B, INDEX('Sheet 1'!B:B, MATCH(A1559, 'Sheet 1'!A:A, 0)), 'Sheet 1'!G:G, "&lt;="&amp;I1559, 'Sheet 1'!H:H, "&gt;0"), "0.001")</f>
        <v>4.5000000000000018</v>
      </c>
      <c r="L1559" s="6">
        <f t="shared" ca="1" si="122"/>
        <v>2.1971590909090919</v>
      </c>
      <c r="M1559" s="4">
        <f t="shared" ca="1" si="123"/>
        <v>-6.9108881913896276</v>
      </c>
      <c r="N1559" s="4">
        <f t="shared" ca="1" si="124"/>
        <v>-0.29974607502965417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47371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21.209473684210529</v>
      </c>
      <c r="D1560" s="4">
        <f ca="1">INDEX('Sheet 1'!L:L,(MATCH((INDEX('Sheet 1'!B:B,(MATCH(A1560,'Sheet 1'!A:A,0)),1)),'Sheet 1'!J:J,0)),1)</f>
        <v>3.647819538763847</v>
      </c>
      <c r="E1560" s="6">
        <f ca="1">INDEX('Sheet 1'!N:N,(MATCH((INDEX('Sheet 1'!B:B,(MATCH(A1560,'Sheet 1'!A:A,0)),1)),'Sheet 1'!J:J,0)),1)</f>
        <v>-0.60266666666666691</v>
      </c>
      <c r="F1560" s="6">
        <f ca="1">INDEX('Sheet 1'!O:O,(MATCH((INDEX('Sheet 1'!B:B,(MATCH(A1560,'Sheet 1'!A:A,0)),1)),'Sheet 1'!J:J,0)),1)</f>
        <v>3.0652354670511799</v>
      </c>
      <c r="G1560" s="5">
        <f ca="1">INDEX('Sheet 1'!H:H,(MATCH((INDEX('Sheet 1'!B:B,(MATCH(A1560,'Sheet 1'!A:A,0)),1)),'Sheet 1'!J:J,0)),1)</f>
        <v>9.9</v>
      </c>
      <c r="H1560" s="5">
        <f t="shared" ca="1" si="121"/>
        <v>20.971386060748998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19.244641688624753</v>
      </c>
      <c r="J1560" s="6">
        <f ca="1">IFERROR((INDEX('Sheet 1'!P:P,(MATCH((INDEX('Sheet 1'!B:B,(MATCH(A1560,'Sheet 1'!A:A,0)),1)),'Sheet 1'!J:J,1)),1)),"")</f>
        <v>0.46818181818181814</v>
      </c>
      <c r="K1560" s="4">
        <f ca="1">IFERROR(AVERAGEIFS('Sheet 1'!H:H, 'Sheet 1'!B:B, INDEX('Sheet 1'!B:B, MATCH(A1560, 'Sheet 1'!A:A, 0)), 'Sheet 1'!G:G, "&lt;="&amp;I1560, 'Sheet 1'!H:H, "&gt;0"), "0.001")</f>
        <v>4.7680000000000016</v>
      </c>
      <c r="L1560" s="6">
        <f t="shared" ca="1" si="122"/>
        <v>2.2322909090909095</v>
      </c>
      <c r="M1560" s="4">
        <f t="shared" ca="1" si="123"/>
        <v>-5.8142880860268322</v>
      </c>
      <c r="N1560" s="4">
        <f t="shared" ca="1" si="124"/>
        <v>0.53863190728223553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47372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20.334385964912279</v>
      </c>
      <c r="D1561" s="4">
        <f ca="1">INDEX('Sheet 1'!L:L,(MATCH((INDEX('Sheet 1'!B:B,(MATCH(A1561,'Sheet 1'!A:A,0)),1)),'Sheet 1'!J:J,0)),1)</f>
        <v>3.0249276664718692</v>
      </c>
      <c r="E1561" s="6">
        <f ca="1">INDEX('Sheet 1'!N:N,(MATCH((INDEX('Sheet 1'!B:B,(MATCH(A1561,'Sheet 1'!A:A,0)),1)),'Sheet 1'!J:J,0)),1)</f>
        <v>-0.41199999999999998</v>
      </c>
      <c r="F1561" s="6">
        <f ca="1">INDEX('Sheet 1'!O:O,(MATCH((INDEX('Sheet 1'!B:B,(MATCH(A1561,'Sheet 1'!A:A,0)),1)),'Sheet 1'!J:J,0)),1)</f>
        <v>2.67030517539283</v>
      </c>
      <c r="G1561" s="5">
        <f ca="1">INDEX('Sheet 1'!H:H,(MATCH((INDEX('Sheet 1'!B:B,(MATCH(A1561,'Sheet 1'!A:A,0)),1)),'Sheet 1'!J:J,0)),1)</f>
        <v>0.3</v>
      </c>
      <c r="H1561" s="5">
        <f t="shared" ca="1" si="121"/>
        <v>20.351325453334884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23.723812512602734</v>
      </c>
      <c r="J1561" s="6">
        <f ca="1">IFERROR((INDEX('Sheet 1'!P:P,(MATCH((INDEX('Sheet 1'!B:B,(MATCH(A1561,'Sheet 1'!A:A,0)),1)),'Sheet 1'!J:J,1)),1)),"")</f>
        <v>0.46666666666666667</v>
      </c>
      <c r="K1561" s="4">
        <f ca="1">IFERROR(AVERAGEIFS('Sheet 1'!H:H, 'Sheet 1'!B:B, INDEX('Sheet 1'!B:B, MATCH(A1561, 'Sheet 1'!A:A, 0)), 'Sheet 1'!G:G, "&lt;="&amp;I1561, 'Sheet 1'!H:H, "&gt;0"), "0.001")</f>
        <v>7.8933333333333335</v>
      </c>
      <c r="L1561" s="6">
        <f t="shared" ca="1" si="122"/>
        <v>3.6835555555555559</v>
      </c>
      <c r="M1561" s="4">
        <f t="shared" ca="1" si="123"/>
        <v>-6.7222718051401653</v>
      </c>
      <c r="N1561" s="4">
        <f t="shared" ca="1" si="124"/>
        <v>-1.1204983792699148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47373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19.894105263157901</v>
      </c>
      <c r="D1562" s="4">
        <f ca="1">INDEX('Sheet 1'!L:L,(MATCH((INDEX('Sheet 1'!B:B,(MATCH(A1562,'Sheet 1'!A:A,0)),1)),'Sheet 1'!J:J,0)),1)</f>
        <v>2.5005930828037082</v>
      </c>
      <c r="E1562" s="6">
        <f ca="1">INDEX('Sheet 1'!N:N,(MATCH((INDEX('Sheet 1'!B:B,(MATCH(A1562,'Sheet 1'!A:A,0)),1)),'Sheet 1'!J:J,0)),1)</f>
        <v>0.1333333333333335</v>
      </c>
      <c r="F1562" s="6">
        <f ca="1">INDEX('Sheet 1'!O:O,(MATCH((INDEX('Sheet 1'!B:B,(MATCH(A1562,'Sheet 1'!A:A,0)),1)),'Sheet 1'!J:J,0)),1)</f>
        <v>2.5795627815860862</v>
      </c>
      <c r="G1562" s="5">
        <f ca="1">INDEX('Sheet 1'!H:H,(MATCH((INDEX('Sheet 1'!B:B,(MATCH(A1562,'Sheet 1'!A:A,0)),1)),'Sheet 1'!J:J,0)),1)</f>
        <v>0.3</v>
      </c>
      <c r="H1562" s="5">
        <f t="shared" ca="1" si="121"/>
        <v>19.915232800518616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20.584620683484349</v>
      </c>
      <c r="J1562" s="6">
        <f ca="1">IFERROR((INDEX('Sheet 1'!P:P,(MATCH((INDEX('Sheet 1'!B:B,(MATCH(A1562,'Sheet 1'!A:A,0)),1)),'Sheet 1'!J:J,1)),1)),"")</f>
        <v>0.44242424242424239</v>
      </c>
      <c r="K1562" s="4">
        <f ca="1">IFERROR(AVERAGEIFS('Sheet 1'!H:H, 'Sheet 1'!B:B, INDEX('Sheet 1'!B:B, MATCH(A1562, 'Sheet 1'!A:A, 0)), 'Sheet 1'!G:G, "&lt;="&amp;I1562, 'Sheet 1'!H:H, "&gt;0"), "0.001")</f>
        <v>5.1085714285714285</v>
      </c>
      <c r="L1562" s="6">
        <f t="shared" ca="1" si="122"/>
        <v>2.260155844155844</v>
      </c>
      <c r="M1562" s="4">
        <f t="shared" ca="1" si="123"/>
        <v>-7.9557547367332093</v>
      </c>
      <c r="N1562" s="4">
        <f t="shared" ca="1" si="124"/>
        <v>-0.27614065842021401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47374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20.06898245614035</v>
      </c>
      <c r="D1563" s="4">
        <f ca="1">INDEX('Sheet 1'!L:L,(MATCH((INDEX('Sheet 1'!B:B,(MATCH(A1563,'Sheet 1'!A:A,0)),1)),'Sheet 1'!J:J,0)),1)</f>
        <v>2.657149458205728</v>
      </c>
      <c r="E1563" s="6">
        <f ca="1">INDEX('Sheet 1'!N:N,(MATCH((INDEX('Sheet 1'!B:B,(MATCH(A1563,'Sheet 1'!A:A,0)),1)),'Sheet 1'!J:J,0)),1)</f>
        <v>0.3173333333333333</v>
      </c>
      <c r="F1563" s="6">
        <f ca="1">INDEX('Sheet 1'!O:O,(MATCH((INDEX('Sheet 1'!B:B,(MATCH(A1563,'Sheet 1'!A:A,0)),1)),'Sheet 1'!J:J,0)),1)</f>
        <v>2.5234239573382169</v>
      </c>
      <c r="G1563" s="5">
        <f ca="1">INDEX('Sheet 1'!H:H,(MATCH((INDEX('Sheet 1'!B:B,(MATCH(A1563,'Sheet 1'!A:A,0)),1)),'Sheet 1'!J:J,0)),1)</f>
        <v>0</v>
      </c>
      <c r="H1563" s="5">
        <f t="shared" ca="1" si="121"/>
        <v>20.058471874911667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21.428515419365301</v>
      </c>
      <c r="J1563" s="6">
        <f ca="1">IFERROR((INDEX('Sheet 1'!P:P,(MATCH((INDEX('Sheet 1'!B:B,(MATCH(A1563,'Sheet 1'!A:A,0)),1)),'Sheet 1'!J:J,1)),1)),"")</f>
        <v>0.43674242424242421</v>
      </c>
      <c r="K1563" s="4">
        <f ca="1">IFERROR(AVERAGEIFS('Sheet 1'!H:H, 'Sheet 1'!B:B, INDEX('Sheet 1'!B:B, MATCH(A1563, 'Sheet 1'!A:A, 0)), 'Sheet 1'!G:G, "&lt;="&amp;I1563, 'Sheet 1'!H:H, "&gt;0"), "0.001")</f>
        <v>3.3233333333333333</v>
      </c>
      <c r="L1563" s="6">
        <f t="shared" ca="1" si="122"/>
        <v>1.4514406565656564</v>
      </c>
      <c r="M1563" s="4">
        <f t="shared" ca="1" si="123"/>
        <v>-7.5528240965760993</v>
      </c>
      <c r="N1563" s="4">
        <f t="shared" ca="1" si="124"/>
        <v>-0.51165091938147544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47375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20.209368421052631</v>
      </c>
      <c r="D1564" s="4">
        <f ca="1">INDEX('Sheet 1'!L:L,(MATCH((INDEX('Sheet 1'!B:B,(MATCH(A1564,'Sheet 1'!A:A,0)),1)),'Sheet 1'!J:J,0)),1)</f>
        <v>2.7639246153394339</v>
      </c>
      <c r="E1564" s="6">
        <f ca="1">INDEX('Sheet 1'!N:N,(MATCH((INDEX('Sheet 1'!B:B,(MATCH(A1564,'Sheet 1'!A:A,0)),1)),'Sheet 1'!J:J,0)),1)</f>
        <v>-0.1213333333333334</v>
      </c>
      <c r="F1564" s="6">
        <f ca="1">INDEX('Sheet 1'!O:O,(MATCH((INDEX('Sheet 1'!B:B,(MATCH(A1564,'Sheet 1'!A:A,0)),1)),'Sheet 1'!J:J,0)),1)</f>
        <v>2.7462649491939359</v>
      </c>
      <c r="G1564" s="5">
        <f ca="1">INDEX('Sheet 1'!H:H,(MATCH((INDEX('Sheet 1'!B:B,(MATCH(A1564,'Sheet 1'!A:A,0)),1)),'Sheet 1'!J:J,0)),1)</f>
        <v>14.2</v>
      </c>
      <c r="H1564" s="5">
        <f t="shared" ca="1" si="121"/>
        <v>20.300141737452908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18.905985278004341</v>
      </c>
      <c r="J1564" s="6">
        <f ca="1">IFERROR((INDEX('Sheet 1'!P:P,(MATCH((INDEX('Sheet 1'!B:B,(MATCH(A1564,'Sheet 1'!A:A,0)),1)),'Sheet 1'!J:J,1)),1)),"")</f>
        <v>0.41818181818181815</v>
      </c>
      <c r="K1564" s="4">
        <f ca="1">IFERROR(AVERAGEIFS('Sheet 1'!H:H, 'Sheet 1'!B:B, INDEX('Sheet 1'!B:B, MATCH(A1564, 'Sheet 1'!A:A, 0)), 'Sheet 1'!G:G, "&lt;="&amp;I1564, 'Sheet 1'!H:H, "&gt;0"), "0.001")</f>
        <v>7.5047619047619056</v>
      </c>
      <c r="L1564" s="6">
        <f t="shared" ca="1" si="122"/>
        <v>3.1383549783549785</v>
      </c>
      <c r="M1564" s="4">
        <f t="shared" ca="1" si="123"/>
        <v>-7.3118377791106086</v>
      </c>
      <c r="N1564" s="4">
        <f t="shared" ca="1" si="124"/>
        <v>0.47156971496786754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47376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20.445543859649121</v>
      </c>
      <c r="D1565" s="4">
        <f ca="1">INDEX('Sheet 1'!L:L,(MATCH((INDEX('Sheet 1'!B:B,(MATCH(A1565,'Sheet 1'!A:A,0)),1)),'Sheet 1'!J:J,0)),1)</f>
        <v>2.931891742406147</v>
      </c>
      <c r="E1565" s="6">
        <f ca="1">INDEX('Sheet 1'!N:N,(MATCH((INDEX('Sheet 1'!B:B,(MATCH(A1565,'Sheet 1'!A:A,0)),1)),'Sheet 1'!J:J,0)),1)</f>
        <v>-0.22133333333333341</v>
      </c>
      <c r="F1565" s="6">
        <f ca="1">INDEX('Sheet 1'!O:O,(MATCH((INDEX('Sheet 1'!B:B,(MATCH(A1565,'Sheet 1'!A:A,0)),1)),'Sheet 1'!J:J,0)),1)</f>
        <v>2.6887801581272388</v>
      </c>
      <c r="G1565" s="5">
        <f ca="1">INDEX('Sheet 1'!H:H,(MATCH((INDEX('Sheet 1'!B:B,(MATCH(A1565,'Sheet 1'!A:A,0)),1)),'Sheet 1'!J:J,0)),1)</f>
        <v>1</v>
      </c>
      <c r="H1565" s="5">
        <f t="shared" ca="1" si="121"/>
        <v>20.303465490331931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21.752722428086944</v>
      </c>
      <c r="J1565" s="6">
        <f ca="1">IFERROR((INDEX('Sheet 1'!P:P,(MATCH((INDEX('Sheet 1'!B:B,(MATCH(A1565,'Sheet 1'!A:A,0)),1)),'Sheet 1'!J:J,1)),1)),"")</f>
        <v>0.43181818181818182</v>
      </c>
      <c r="K1565" s="4">
        <f ca="1">IFERROR(AVERAGEIFS('Sheet 1'!H:H, 'Sheet 1'!B:B, INDEX('Sheet 1'!B:B, MATCH(A1565, 'Sheet 1'!A:A, 0)), 'Sheet 1'!G:G, "&lt;="&amp;I1565, 'Sheet 1'!H:H, "&gt;0"), "0.001")</f>
        <v>8.3973684210526294</v>
      </c>
      <c r="L1565" s="6">
        <f t="shared" ca="1" si="122"/>
        <v>3.6261363636363626</v>
      </c>
      <c r="M1565" s="4">
        <f t="shared" ca="1" si="123"/>
        <v>-6.9734989065011854</v>
      </c>
      <c r="N1565" s="4">
        <f t="shared" ca="1" si="124"/>
        <v>-0.44584817015277894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47377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20.284421052631579</v>
      </c>
      <c r="D1566" s="4">
        <f ca="1">INDEX('Sheet 1'!L:L,(MATCH((INDEX('Sheet 1'!B:B,(MATCH(A1566,'Sheet 1'!A:A,0)),1)),'Sheet 1'!J:J,0)),1)</f>
        <v>3.3427193535781661</v>
      </c>
      <c r="E1566" s="6">
        <f ca="1">INDEX('Sheet 1'!N:N,(MATCH((INDEX('Sheet 1'!B:B,(MATCH(A1566,'Sheet 1'!A:A,0)),1)),'Sheet 1'!J:J,0)),1)</f>
        <v>0.69866666666666688</v>
      </c>
      <c r="F1566" s="6">
        <f ca="1">INDEX('Sheet 1'!O:O,(MATCH((INDEX('Sheet 1'!B:B,(MATCH(A1566,'Sheet 1'!A:A,0)),1)),'Sheet 1'!J:J,0)),1)</f>
        <v>3.3716822865509508</v>
      </c>
      <c r="G1566" s="5">
        <f ca="1">INDEX('Sheet 1'!H:H,(MATCH((INDEX('Sheet 1'!B:B,(MATCH(A1566,'Sheet 1'!A:A,0)),1)),'Sheet 1'!J:J,0)),1)</f>
        <v>0</v>
      </c>
      <c r="H1566" s="5">
        <f t="shared" ca="1" si="121"/>
        <v>20.1615991276092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22.336177591561277</v>
      </c>
      <c r="J1566" s="6">
        <f ca="1">IFERROR((INDEX('Sheet 1'!P:P,(MATCH((INDEX('Sheet 1'!B:B,(MATCH(A1566,'Sheet 1'!A:A,0)),1)),'Sheet 1'!J:J,1)),1)),"")</f>
        <v>0.37992424242424244</v>
      </c>
      <c r="K1566" s="4">
        <f ca="1">IFERROR(AVERAGEIFS('Sheet 1'!H:H, 'Sheet 1'!B:B, INDEX('Sheet 1'!B:B, MATCH(A1566, 'Sheet 1'!A:A, 0)), 'Sheet 1'!G:G, "&lt;="&amp;I1566, 'Sheet 1'!H:H, "&gt;0"), "0.001")</f>
        <v>4.62</v>
      </c>
      <c r="L1566" s="6">
        <f t="shared" ca="1" si="122"/>
        <v>1.7552500000000002</v>
      </c>
      <c r="M1566" s="4">
        <f t="shared" ca="1" si="123"/>
        <v>-6.0682393306271472</v>
      </c>
      <c r="N1566" s="4">
        <f t="shared" ca="1" si="124"/>
        <v>-0.61379862378617722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47378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21.07059649122807</v>
      </c>
      <c r="D1567" s="4">
        <f ca="1">INDEX('Sheet 1'!L:L,(MATCH((INDEX('Sheet 1'!B:B,(MATCH(A1567,'Sheet 1'!A:A,0)),1)),'Sheet 1'!J:J,0)),1)</f>
        <v>3.0237426841283841</v>
      </c>
      <c r="E1567" s="6">
        <f ca="1">INDEX('Sheet 1'!N:N,(MATCH((INDEX('Sheet 1'!B:B,(MATCH(A1567,'Sheet 1'!A:A,0)),1)),'Sheet 1'!J:J,0)),1)</f>
        <v>-0.2213333333333333</v>
      </c>
      <c r="F1567" s="6">
        <f ca="1">INDEX('Sheet 1'!O:O,(MATCH((INDEX('Sheet 1'!B:B,(MATCH(A1567,'Sheet 1'!A:A,0)),1)),'Sheet 1'!J:J,0)),1)</f>
        <v>2.6470428851901961</v>
      </c>
      <c r="G1567" s="5">
        <f ca="1">INDEX('Sheet 1'!H:H,(MATCH((INDEX('Sheet 1'!B:B,(MATCH(A1567,'Sheet 1'!A:A,0)),1)),'Sheet 1'!J:J,0)),1)</f>
        <v>0.3</v>
      </c>
      <c r="H1567" s="5">
        <f t="shared" ca="1" si="121"/>
        <v>20.976840300106733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19.105299757615359</v>
      </c>
      <c r="J1567" s="6">
        <f ca="1">IFERROR((INDEX('Sheet 1'!P:P,(MATCH((INDEX('Sheet 1'!B:B,(MATCH(A1567,'Sheet 1'!A:A,0)),1)),'Sheet 1'!J:J,1)),1)),"")</f>
        <v>0.39393939393939392</v>
      </c>
      <c r="K1567" s="4">
        <f ca="1">IFERROR(AVERAGEIFS('Sheet 1'!H:H, 'Sheet 1'!B:B, INDEX('Sheet 1'!B:B, MATCH(A1567, 'Sheet 1'!A:A, 0)), 'Sheet 1'!G:G, "&lt;="&amp;I1567, 'Sheet 1'!H:H, "&gt;0"), "0.001")</f>
        <v>4.9894736842105267</v>
      </c>
      <c r="L1567" s="6">
        <f t="shared" ca="1" si="122"/>
        <v>1.9655502392344499</v>
      </c>
      <c r="M1567" s="4">
        <f t="shared" ca="1" si="123"/>
        <v>-6.9683827932276001</v>
      </c>
      <c r="N1567" s="4">
        <f t="shared" ca="1" si="124"/>
        <v>0.64995501896657637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47379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20.676350877192991</v>
      </c>
      <c r="D1568" s="4">
        <f ca="1">INDEX('Sheet 1'!L:L,(MATCH((INDEX('Sheet 1'!B:B,(MATCH(A1568,'Sheet 1'!A:A,0)),1)),'Sheet 1'!J:J,0)),1)</f>
        <v>2.361685151910931</v>
      </c>
      <c r="E1568" s="6">
        <f ca="1">INDEX('Sheet 1'!N:N,(MATCH((INDEX('Sheet 1'!B:B,(MATCH(A1568,'Sheet 1'!A:A,0)),1)),'Sheet 1'!J:J,0)),1)</f>
        <v>9.066666666666677E-2</v>
      </c>
      <c r="F1568" s="6">
        <f ca="1">INDEX('Sheet 1'!O:O,(MATCH((INDEX('Sheet 1'!B:B,(MATCH(A1568,'Sheet 1'!A:A,0)),1)),'Sheet 1'!J:J,0)),1)</f>
        <v>2.922936940879902</v>
      </c>
      <c r="G1568" s="5">
        <f ca="1">INDEX('Sheet 1'!H:H,(MATCH((INDEX('Sheet 1'!B:B,(MATCH(A1568,'Sheet 1'!A:A,0)),1)),'Sheet 1'!J:J,0)),1)</f>
        <v>9.1</v>
      </c>
      <c r="H1568" s="5">
        <f t="shared" ca="1" si="121"/>
        <v>20.711433823946727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20.769403938670706</v>
      </c>
      <c r="J1568" s="6">
        <f ca="1">IFERROR((INDEX('Sheet 1'!P:P,(MATCH((INDEX('Sheet 1'!B:B,(MATCH(A1568,'Sheet 1'!A:A,0)),1)),'Sheet 1'!J:J,1)),1)),"")</f>
        <v>0.4200757575757576</v>
      </c>
      <c r="K1568" s="4">
        <f ca="1">IFERROR(AVERAGEIFS('Sheet 1'!H:H, 'Sheet 1'!B:B, INDEX('Sheet 1'!B:B, MATCH(A1568, 'Sheet 1'!A:A, 0)), 'Sheet 1'!G:G, "&lt;="&amp;I1568, 'Sheet 1'!H:H, "&gt;0"), "0.001")</f>
        <v>4.9733333333333336</v>
      </c>
      <c r="L1568" s="6">
        <f t="shared" ca="1" si="122"/>
        <v>2.0891767676767681</v>
      </c>
      <c r="M1568" s="4">
        <f t="shared" ca="1" si="123"/>
        <v>-8.7549142020319497</v>
      </c>
      <c r="N1568" s="4">
        <f t="shared" ca="1" si="124"/>
        <v>-3.9401129063466357E-2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47380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20.634526315789479</v>
      </c>
      <c r="D1569" s="4">
        <f ca="1">INDEX('Sheet 1'!L:L,(MATCH((INDEX('Sheet 1'!B:B,(MATCH(A1569,'Sheet 1'!A:A,0)),1)),'Sheet 1'!J:J,0)),1)</f>
        <v>2.9829829680015072</v>
      </c>
      <c r="E1569" s="6">
        <f ca="1">INDEX('Sheet 1'!N:N,(MATCH((INDEX('Sheet 1'!B:B,(MATCH(A1569,'Sheet 1'!A:A,0)),1)),'Sheet 1'!J:J,0)),1)</f>
        <v>-7.9999999999999877E-2</v>
      </c>
      <c r="F1569" s="6">
        <f ca="1">INDEX('Sheet 1'!O:O,(MATCH((INDEX('Sheet 1'!B:B,(MATCH(A1569,'Sheet 1'!A:A,0)),1)),'Sheet 1'!J:J,0)),1)</f>
        <v>3.218485458821998</v>
      </c>
      <c r="G1569" s="5">
        <f ca="1">INDEX('Sheet 1'!H:H,(MATCH((INDEX('Sheet 1'!B:B,(MATCH(A1569,'Sheet 1'!A:A,0)),1)),'Sheet 1'!J:J,0)),1)</f>
        <v>0.8</v>
      </c>
      <c r="H1569" s="5">
        <f t="shared" ca="1" si="121"/>
        <v>20.720016969044828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23.507527589896135</v>
      </c>
      <c r="J1569" s="6">
        <f ca="1">IFERROR((INDEX('Sheet 1'!P:P,(MATCH((INDEX('Sheet 1'!B:B,(MATCH(A1569,'Sheet 1'!A:A,0)),1)),'Sheet 1'!J:J,1)),1)),"")</f>
        <v>0.43219696969696975</v>
      </c>
      <c r="K1569" s="4">
        <f ca="1">IFERROR(AVERAGEIFS('Sheet 1'!H:H, 'Sheet 1'!B:B, INDEX('Sheet 1'!B:B, MATCH(A1569, 'Sheet 1'!A:A, 0)), 'Sheet 1'!G:G, "&lt;="&amp;I1569, 'Sheet 1'!H:H, "&gt;0"), "0.001")</f>
        <v>5.28125</v>
      </c>
      <c r="L1569" s="6">
        <f t="shared" ca="1" si="122"/>
        <v>2.2825402462121214</v>
      </c>
      <c r="M1569" s="4">
        <f t="shared" ca="1" si="123"/>
        <v>-6.9174133869137977</v>
      </c>
      <c r="N1569" s="4">
        <f t="shared" ca="1" si="124"/>
        <v>-0.96313029773397096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47381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20.212807017543859</v>
      </c>
      <c r="D1570" s="4">
        <f ca="1">INDEX('Sheet 1'!L:L,(MATCH((INDEX('Sheet 1'!B:B,(MATCH(A1570,'Sheet 1'!A:A,0)),1)),'Sheet 1'!J:J,0)),1)</f>
        <v>3.092296152617942</v>
      </c>
      <c r="E1570" s="6">
        <f ca="1">INDEX('Sheet 1'!N:N,(MATCH((INDEX('Sheet 1'!B:B,(MATCH(A1570,'Sheet 1'!A:A,0)),1)),'Sheet 1'!J:J,0)),1)</f>
        <v>0.62799999999999978</v>
      </c>
      <c r="F1570" s="6">
        <f ca="1">INDEX('Sheet 1'!O:O,(MATCH((INDEX('Sheet 1'!B:B,(MATCH(A1570,'Sheet 1'!A:A,0)),1)),'Sheet 1'!J:J,0)),1)</f>
        <v>2.9907316288285841</v>
      </c>
      <c r="G1570" s="5">
        <f ca="1">INDEX('Sheet 1'!H:H,(MATCH((INDEX('Sheet 1'!B:B,(MATCH(A1570,'Sheet 1'!A:A,0)),1)),'Sheet 1'!J:J,0)),1)</f>
        <v>0</v>
      </c>
      <c r="H1570" s="5">
        <f t="shared" ca="1" si="121"/>
        <v>20.417872990587586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19.018941587003042</v>
      </c>
      <c r="J1570" s="6">
        <f ca="1">IFERROR((INDEX('Sheet 1'!P:P,(MATCH((INDEX('Sheet 1'!B:B,(MATCH(A1570,'Sheet 1'!A:A,0)),1)),'Sheet 1'!J:J,1)),1)),"")</f>
        <v>0.44166666666666671</v>
      </c>
      <c r="K1570" s="4">
        <f ca="1">IFERROR(AVERAGEIFS('Sheet 1'!H:H, 'Sheet 1'!B:B, INDEX('Sheet 1'!B:B, MATCH(A1570, 'Sheet 1'!A:A, 0)), 'Sheet 1'!G:G, "&lt;="&amp;I1570, 'Sheet 1'!H:H, "&gt;0"), "0.001")</f>
        <v>4.6142857142857139</v>
      </c>
      <c r="L1570" s="6">
        <f t="shared" ca="1" si="122"/>
        <v>2.0379761904761904</v>
      </c>
      <c r="M1570" s="4">
        <f t="shared" ca="1" si="123"/>
        <v>-6.5365042738327865</v>
      </c>
      <c r="N1570" s="4">
        <f t="shared" ca="1" si="124"/>
        <v>0.38607732623865598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47382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21.308736842105262</v>
      </c>
      <c r="D1571" s="4">
        <f ca="1">INDEX('Sheet 1'!L:L,(MATCH((INDEX('Sheet 1'!B:B,(MATCH(A1571,'Sheet 1'!A:A,0)),1)),'Sheet 1'!J:J,0)),1)</f>
        <v>3.5794961646567951</v>
      </c>
      <c r="E1571" s="6">
        <f ca="1">INDEX('Sheet 1'!N:N,(MATCH((INDEX('Sheet 1'!B:B,(MATCH(A1571,'Sheet 1'!A:A,0)),1)),'Sheet 1'!J:J,0)),1)</f>
        <v>-0.6053333333333335</v>
      </c>
      <c r="F1571" s="6">
        <f ca="1">INDEX('Sheet 1'!O:O,(MATCH((INDEX('Sheet 1'!B:B,(MATCH(A1571,'Sheet 1'!A:A,0)),1)),'Sheet 1'!J:J,0)),1)</f>
        <v>3.7158496657882631</v>
      </c>
      <c r="G1571" s="5">
        <f ca="1">INDEX('Sheet 1'!H:H,(MATCH((INDEX('Sheet 1'!B:B,(MATCH(A1571,'Sheet 1'!A:A,0)),1)),'Sheet 1'!J:J,0)),1)</f>
        <v>3.3</v>
      </c>
      <c r="H1571" s="5">
        <f t="shared" ca="1" si="121"/>
        <v>21.153937076358361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20.070319967748325</v>
      </c>
      <c r="J1571" s="6">
        <f ca="1">IFERROR((INDEX('Sheet 1'!P:P,(MATCH((INDEX('Sheet 1'!B:B,(MATCH(A1571,'Sheet 1'!A:A,0)),1)),'Sheet 1'!J:J,1)),1)),"")</f>
        <v>0.44924242424242422</v>
      </c>
      <c r="K1571" s="4">
        <f ca="1">IFERROR(AVERAGEIFS('Sheet 1'!H:H, 'Sheet 1'!B:B, INDEX('Sheet 1'!B:B, MATCH(A1571, 'Sheet 1'!A:A, 0)), 'Sheet 1'!G:G, "&lt;="&amp;I1571, 'Sheet 1'!H:H, "&gt;0"), "0.001")</f>
        <v>4.8500000000000005</v>
      </c>
      <c r="L1571" s="6">
        <f t="shared" ca="1" si="122"/>
        <v>2.1788257575757579</v>
      </c>
      <c r="M1571" s="4">
        <f t="shared" ca="1" si="123"/>
        <v>-5.9529989311074898</v>
      </c>
      <c r="N1571" s="4">
        <f t="shared" ca="1" si="124"/>
        <v>0.34597519242646724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47383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20.50347368421053</v>
      </c>
      <c r="D1572" s="4">
        <f ca="1">INDEX('Sheet 1'!L:L,(MATCH((INDEX('Sheet 1'!B:B,(MATCH(A1572,'Sheet 1'!A:A,0)),1)),'Sheet 1'!J:J,0)),1)</f>
        <v>3.2478805285798011</v>
      </c>
      <c r="E1572" s="6">
        <f ca="1">INDEX('Sheet 1'!N:N,(MATCH((INDEX('Sheet 1'!B:B,(MATCH(A1572,'Sheet 1'!A:A,0)),1)),'Sheet 1'!J:J,0)),1)</f>
        <v>-0.1626666666666666</v>
      </c>
      <c r="F1572" s="6">
        <f ca="1">INDEX('Sheet 1'!O:O,(MATCH((INDEX('Sheet 1'!B:B,(MATCH(A1572,'Sheet 1'!A:A,0)),1)),'Sheet 1'!J:J,0)),1)</f>
        <v>3.0745148302523182</v>
      </c>
      <c r="G1572" s="5">
        <f ca="1">INDEX('Sheet 1'!H:H,(MATCH((INDEX('Sheet 1'!B:B,(MATCH(A1572,'Sheet 1'!A:A,0)),1)),'Sheet 1'!J:J,0)),1)</f>
        <v>15.5</v>
      </c>
      <c r="H1572" s="5">
        <f t="shared" ca="1" si="121"/>
        <v>20.523019566111103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21.321698375337029</v>
      </c>
      <c r="J1572" s="6">
        <f ca="1">IFERROR((INDEX('Sheet 1'!P:P,(MATCH((INDEX('Sheet 1'!B:B,(MATCH(A1572,'Sheet 1'!A:A,0)),1)),'Sheet 1'!J:J,1)),1)),"")</f>
        <v>0.44696969696969696</v>
      </c>
      <c r="K1572" s="4">
        <f ca="1">IFERROR(AVERAGEIFS('Sheet 1'!H:H, 'Sheet 1'!B:B, INDEX('Sheet 1'!B:B, MATCH(A1572, 'Sheet 1'!A:A, 0)), 'Sheet 1'!G:G, "&lt;="&amp;I1572, 'Sheet 1'!H:H, "&gt;0"), "0.001")</f>
        <v>5.7611111111111102</v>
      </c>
      <c r="L1572" s="6">
        <f t="shared" ca="1" si="122"/>
        <v>2.5750420875420872</v>
      </c>
      <c r="M1572" s="4">
        <f t="shared" ca="1" si="123"/>
        <v>-6.3128780457870084</v>
      </c>
      <c r="N1572" s="4">
        <f t="shared" ca="1" si="124"/>
        <v>-0.25192573554553854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47384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20.040947368421062</v>
      </c>
      <c r="D1573" s="4">
        <f ca="1">INDEX('Sheet 1'!L:L,(MATCH((INDEX('Sheet 1'!B:B,(MATCH(A1573,'Sheet 1'!A:A,0)),1)),'Sheet 1'!J:J,0)),1)</f>
        <v>3.343452388456261</v>
      </c>
      <c r="E1573" s="6">
        <f ca="1">INDEX('Sheet 1'!N:N,(MATCH((INDEX('Sheet 1'!B:B,(MATCH(A1573,'Sheet 1'!A:A,0)),1)),'Sheet 1'!J:J,0)),1)</f>
        <v>0.40000000000000008</v>
      </c>
      <c r="F1573" s="6">
        <f ca="1">INDEX('Sheet 1'!O:O,(MATCH((INDEX('Sheet 1'!B:B,(MATCH(A1573,'Sheet 1'!A:A,0)),1)),'Sheet 1'!J:J,0)),1)</f>
        <v>3.408970677650526</v>
      </c>
      <c r="G1573" s="5">
        <f ca="1">INDEX('Sheet 1'!H:H,(MATCH((INDEX('Sheet 1'!B:B,(MATCH(A1573,'Sheet 1'!A:A,0)),1)),'Sheet 1'!J:J,0)),1)</f>
        <v>6.4</v>
      </c>
      <c r="H1573" s="5">
        <f t="shared" ca="1" si="121"/>
        <v>20.214010995739638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19.762840160105124</v>
      </c>
      <c r="J1573" s="6">
        <f ca="1">IFERROR((INDEX('Sheet 1'!P:P,(MATCH((INDEX('Sheet 1'!B:B,(MATCH(A1573,'Sheet 1'!A:A,0)),1)),'Sheet 1'!J:J,1)),1)),"")</f>
        <v>0.39924242424242429</v>
      </c>
      <c r="K1573" s="4">
        <f ca="1">IFERROR(AVERAGEIFS('Sheet 1'!H:H, 'Sheet 1'!B:B, INDEX('Sheet 1'!B:B, MATCH(A1573, 'Sheet 1'!A:A, 0)), 'Sheet 1'!G:G, "&lt;="&amp;I1573, 'Sheet 1'!H:H, "&gt;0"), "0.001")</f>
        <v>7.6652173913043473</v>
      </c>
      <c r="L1573" s="6">
        <f t="shared" ca="1" si="122"/>
        <v>3.0602799736495392</v>
      </c>
      <c r="M1573" s="4">
        <f t="shared" ca="1" si="123"/>
        <v>-5.9940878588895856</v>
      </c>
      <c r="N1573" s="4">
        <f t="shared" ca="1" si="124"/>
        <v>8.3179652647706742E-2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47385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20.564175438596489</v>
      </c>
      <c r="D1574" s="4">
        <f ca="1">INDEX('Sheet 1'!L:L,(MATCH((INDEX('Sheet 1'!B:B,(MATCH(A1574,'Sheet 1'!A:A,0)),1)),'Sheet 1'!J:J,0)),1)</f>
        <v>3.2368274980684979</v>
      </c>
      <c r="E1574" s="6">
        <f ca="1">INDEX('Sheet 1'!N:N,(MATCH((INDEX('Sheet 1'!B:B,(MATCH(A1574,'Sheet 1'!A:A,0)),1)),'Sheet 1'!J:J,0)),1)</f>
        <v>0.34799999999999992</v>
      </c>
      <c r="F1574" s="6">
        <f ca="1">INDEX('Sheet 1'!O:O,(MATCH((INDEX('Sheet 1'!B:B,(MATCH(A1574,'Sheet 1'!A:A,0)),1)),'Sheet 1'!J:J,0)),1)</f>
        <v>2.703219301979511</v>
      </c>
      <c r="G1574" s="5">
        <f ca="1">INDEX('Sheet 1'!H:H,(MATCH((INDEX('Sheet 1'!B:B,(MATCH(A1574,'Sheet 1'!A:A,0)),1)),'Sheet 1'!J:J,0)),1)</f>
        <v>4.5999999999999996</v>
      </c>
      <c r="H1574" s="5">
        <f t="shared" ca="1" si="121"/>
        <v>20.587803214224998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17.723036421569923</v>
      </c>
      <c r="J1574" s="6">
        <f ca="1">IFERROR((INDEX('Sheet 1'!P:P,(MATCH((INDEX('Sheet 1'!B:B,(MATCH(A1574,'Sheet 1'!A:A,0)),1)),'Sheet 1'!J:J,1)),1)),"")</f>
        <v>0.37689393939393945</v>
      </c>
      <c r="K1574" s="4">
        <f ca="1">IFERROR(AVERAGEIFS('Sheet 1'!H:H, 'Sheet 1'!B:B, INDEX('Sheet 1'!B:B, MATCH(A1574, 'Sheet 1'!A:A, 0)), 'Sheet 1'!G:G, "&lt;="&amp;I1574, 'Sheet 1'!H:H, "&gt;0"), "0.001")</f>
        <v>9.6</v>
      </c>
      <c r="L1574" s="6">
        <f t="shared" ca="1" si="122"/>
        <v>3.6181818181818186</v>
      </c>
      <c r="M1574" s="4">
        <f t="shared" ca="1" si="123"/>
        <v>-6.3531885622164559</v>
      </c>
      <c r="N1574" s="4">
        <f t="shared" ca="1" si="124"/>
        <v>0.87775422654495827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47386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20.98736842105264</v>
      </c>
      <c r="D1575" s="4">
        <f ca="1">INDEX('Sheet 1'!L:L,(MATCH((INDEX('Sheet 1'!B:B,(MATCH(A1575,'Sheet 1'!A:A,0)),1)),'Sheet 1'!J:J,0)),1)</f>
        <v>3.5419620968462282</v>
      </c>
      <c r="E1575" s="6">
        <f ca="1">INDEX('Sheet 1'!N:N,(MATCH((INDEX('Sheet 1'!B:B,(MATCH(A1575,'Sheet 1'!A:A,0)),1)),'Sheet 1'!J:J,0)),1)</f>
        <v>-0.45200000000000012</v>
      </c>
      <c r="F1575" s="6">
        <f ca="1">INDEX('Sheet 1'!O:O,(MATCH((INDEX('Sheet 1'!B:B,(MATCH(A1575,'Sheet 1'!A:A,0)),1)),'Sheet 1'!J:J,0)),1)</f>
        <v>4.4373220558155371</v>
      </c>
      <c r="G1575" s="5">
        <f ca="1">INDEX('Sheet 1'!H:H,(MATCH((INDEX('Sheet 1'!B:B,(MATCH(A1575,'Sheet 1'!A:A,0)),1)),'Sheet 1'!J:J,0)),1)</f>
        <v>0</v>
      </c>
      <c r="H1575" s="5">
        <f t="shared" ca="1" si="121"/>
        <v>20.954783187011405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20.96207886116683</v>
      </c>
      <c r="J1575" s="6">
        <f ca="1">IFERROR((INDEX('Sheet 1'!P:P,(MATCH((INDEX('Sheet 1'!B:B,(MATCH(A1575,'Sheet 1'!A:A,0)),1)),'Sheet 1'!J:J,1)),1)),"")</f>
        <v>0.3462121212121213</v>
      </c>
      <c r="K1575" s="4">
        <f ca="1">IFERROR(AVERAGEIFS('Sheet 1'!H:H, 'Sheet 1'!B:B, INDEX('Sheet 1'!B:B, MATCH(A1575, 'Sheet 1'!A:A, 0)), 'Sheet 1'!G:G, "&lt;="&amp;I1575, 'Sheet 1'!H:H, "&gt;0"), "0.001")</f>
        <v>4.7875000000000005</v>
      </c>
      <c r="L1575" s="6">
        <f t="shared" ca="1" si="122"/>
        <v>1.657490530303031</v>
      </c>
      <c r="M1575" s="4">
        <f t="shared" ca="1" si="123"/>
        <v>-5.9253509346528146</v>
      </c>
      <c r="N1575" s="4">
        <f t="shared" ca="1" si="124"/>
        <v>7.1399860287402559E-3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47387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20.473719298245609</v>
      </c>
      <c r="D1576" s="4">
        <f ca="1">INDEX('Sheet 1'!L:L,(MATCH((INDEX('Sheet 1'!B:B,(MATCH(A1576,'Sheet 1'!A:A,0)),1)),'Sheet 1'!J:J,0)),1)</f>
        <v>3.0533577150084108</v>
      </c>
      <c r="E1576" s="6">
        <f ca="1">INDEX('Sheet 1'!N:N,(MATCH((INDEX('Sheet 1'!B:B,(MATCH(A1576,'Sheet 1'!A:A,0)),1)),'Sheet 1'!J:J,0)),1)</f>
        <v>0.20266666666666669</v>
      </c>
      <c r="F1576" s="6">
        <f ca="1">INDEX('Sheet 1'!O:O,(MATCH((INDEX('Sheet 1'!B:B,(MATCH(A1576,'Sheet 1'!A:A,0)),1)),'Sheet 1'!J:J,0)),1)</f>
        <v>3.3001217558756228</v>
      </c>
      <c r="G1576" s="5">
        <f ca="1">INDEX('Sheet 1'!H:H,(MATCH((INDEX('Sheet 1'!B:B,(MATCH(A1576,'Sheet 1'!A:A,0)),1)),'Sheet 1'!J:J,0)),1)</f>
        <v>0</v>
      </c>
      <c r="H1576" s="5">
        <f t="shared" ca="1" si="121"/>
        <v>20.48305870192603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18.885875957942627</v>
      </c>
      <c r="J1576" s="6">
        <f ca="1">IFERROR((INDEX('Sheet 1'!P:P,(MATCH((INDEX('Sheet 1'!B:B,(MATCH(A1576,'Sheet 1'!A:A,0)),1)),'Sheet 1'!J:J,1)),1)),"")</f>
        <v>0.36931818181818182</v>
      </c>
      <c r="K1576" s="4">
        <f ca="1">IFERROR(AVERAGEIFS('Sheet 1'!H:H, 'Sheet 1'!B:B, INDEX('Sheet 1'!B:B, MATCH(A1576, 'Sheet 1'!A:A, 0)), 'Sheet 1'!G:G, "&lt;="&amp;I1576, 'Sheet 1'!H:H, "&gt;0"), "0.001")</f>
        <v>5.1789473684210527</v>
      </c>
      <c r="L1576" s="6">
        <f t="shared" ca="1" si="122"/>
        <v>1.9126794258373205</v>
      </c>
      <c r="M1576" s="4">
        <f t="shared" ca="1" si="123"/>
        <v>-6.7053130386949151</v>
      </c>
      <c r="N1576" s="4">
        <f t="shared" ca="1" si="124"/>
        <v>0.52003187589129496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47388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20.832315789473679</v>
      </c>
      <c r="D1577" s="4">
        <f ca="1">INDEX('Sheet 1'!L:L,(MATCH((INDEX('Sheet 1'!B:B,(MATCH(A1577,'Sheet 1'!A:A,0)),1)),'Sheet 1'!J:J,0)),1)</f>
        <v>3.104798959123797</v>
      </c>
      <c r="E1577" s="6">
        <f ca="1">INDEX('Sheet 1'!N:N,(MATCH((INDEX('Sheet 1'!B:B,(MATCH(A1577,'Sheet 1'!A:A,0)),1)),'Sheet 1'!J:J,0)),1)</f>
        <v>-0.13333333333333311</v>
      </c>
      <c r="F1577" s="6">
        <f ca="1">INDEX('Sheet 1'!O:O,(MATCH((INDEX('Sheet 1'!B:B,(MATCH(A1577,'Sheet 1'!A:A,0)),1)),'Sheet 1'!J:J,0)),1)</f>
        <v>3.2435521624648849</v>
      </c>
      <c r="G1577" s="5">
        <f ca="1">INDEX('Sheet 1'!H:H,(MATCH((INDEX('Sheet 1'!B:B,(MATCH(A1577,'Sheet 1'!A:A,0)),1)),'Sheet 1'!J:J,0)),1)</f>
        <v>0.3</v>
      </c>
      <c r="H1577" s="5">
        <f t="shared" ca="1" si="121"/>
        <v>20.763486808842963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21.97662463564329</v>
      </c>
      <c r="J1577" s="6">
        <f ca="1">IFERROR((INDEX('Sheet 1'!P:P,(MATCH((INDEX('Sheet 1'!B:B,(MATCH(A1577,'Sheet 1'!A:A,0)),1)),'Sheet 1'!J:J,1)),1)),"")</f>
        <v>0.38446969696969696</v>
      </c>
      <c r="K1577" s="4">
        <f ca="1">IFERROR(AVERAGEIFS('Sheet 1'!H:H, 'Sheet 1'!B:B, INDEX('Sheet 1'!B:B, MATCH(A1577, 'Sheet 1'!A:A, 0)), 'Sheet 1'!G:G, "&lt;="&amp;I1577, 'Sheet 1'!H:H, "&gt;0"), "0.001")</f>
        <v>5.0258064516129037</v>
      </c>
      <c r="L1577" s="6">
        <f t="shared" ca="1" si="122"/>
        <v>1.932270283479961</v>
      </c>
      <c r="M1577" s="4">
        <f t="shared" ca="1" si="123"/>
        <v>-6.7097148845195278</v>
      </c>
      <c r="N1577" s="4">
        <f t="shared" ca="1" si="124"/>
        <v>-0.36856133399778834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47389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20.536350877192991</v>
      </c>
      <c r="D1578" s="4">
        <f ca="1">INDEX('Sheet 1'!L:L,(MATCH((INDEX('Sheet 1'!B:B,(MATCH(A1578,'Sheet 1'!A:A,0)),1)),'Sheet 1'!J:J,0)),1)</f>
        <v>3.1055242844133262</v>
      </c>
      <c r="E1578" s="6">
        <f ca="1">INDEX('Sheet 1'!N:N,(MATCH((INDEX('Sheet 1'!B:B,(MATCH(A1578,'Sheet 1'!A:A,0)),1)),'Sheet 1'!J:J,0)),1)</f>
        <v>0.43866666666666648</v>
      </c>
      <c r="F1578" s="6">
        <f ca="1">INDEX('Sheet 1'!O:O,(MATCH((INDEX('Sheet 1'!B:B,(MATCH(A1578,'Sheet 1'!A:A,0)),1)),'Sheet 1'!J:J,0)),1)</f>
        <v>2.719593239325945</v>
      </c>
      <c r="G1578" s="5">
        <f ca="1">INDEX('Sheet 1'!H:H,(MATCH((INDEX('Sheet 1'!B:B,(MATCH(A1578,'Sheet 1'!A:A,0)),1)),'Sheet 1'!J:J,0)),1)</f>
        <v>11.2</v>
      </c>
      <c r="H1578" s="5">
        <f t="shared" ca="1" si="121"/>
        <v>20.58121388662417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20.899371047190879</v>
      </c>
      <c r="J1578" s="6">
        <f ca="1">IFERROR((INDEX('Sheet 1'!P:P,(MATCH((INDEX('Sheet 1'!B:B,(MATCH(A1578,'Sheet 1'!A:A,0)),1)),'Sheet 1'!J:J,1)),1)),"")</f>
        <v>0.4242424242424242</v>
      </c>
      <c r="K1578" s="4">
        <f ca="1">IFERROR(AVERAGEIFS('Sheet 1'!H:H, 'Sheet 1'!B:B, INDEX('Sheet 1'!B:B, MATCH(A1578, 'Sheet 1'!A:A, 0)), 'Sheet 1'!G:G, "&lt;="&amp;I1578, 'Sheet 1'!H:H, "&gt;0"), "0.001")</f>
        <v>7.424999999999998</v>
      </c>
      <c r="L1578" s="6">
        <f t="shared" ca="1" si="122"/>
        <v>3.149999999999999</v>
      </c>
      <c r="M1578" s="4">
        <f t="shared" ca="1" si="123"/>
        <v>-6.6128450452843826</v>
      </c>
      <c r="N1578" s="4">
        <f t="shared" ca="1" si="124"/>
        <v>-0.11689497062376621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47390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21.18743859649123</v>
      </c>
      <c r="D1579" s="4">
        <f ca="1">INDEX('Sheet 1'!L:L,(MATCH((INDEX('Sheet 1'!B:B,(MATCH(A1579,'Sheet 1'!A:A,0)),1)),'Sheet 1'!J:J,0)),1)</f>
        <v>2.9736124783116811</v>
      </c>
      <c r="E1579" s="6">
        <f ca="1">INDEX('Sheet 1'!N:N,(MATCH((INDEX('Sheet 1'!B:B,(MATCH(A1579,'Sheet 1'!A:A,0)),1)),'Sheet 1'!J:J,0)),1)</f>
        <v>0.1053333333333335</v>
      </c>
      <c r="F1579" s="6">
        <f ca="1">INDEX('Sheet 1'!O:O,(MATCH((INDEX('Sheet 1'!B:B,(MATCH(A1579,'Sheet 1'!A:A,0)),1)),'Sheet 1'!J:J,0)),1)</f>
        <v>3.015630153918949</v>
      </c>
      <c r="G1579" s="5">
        <f ca="1">INDEX('Sheet 1'!H:H,(MATCH((INDEX('Sheet 1'!B:B,(MATCH(A1579,'Sheet 1'!A:A,0)),1)),'Sheet 1'!J:J,0)),1)</f>
        <v>0</v>
      </c>
      <c r="H1579" s="5">
        <f t="shared" ca="1" si="121"/>
        <v>21.096198329976804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18.820228510651013</v>
      </c>
      <c r="J1579" s="6">
        <f ca="1">IFERROR((INDEX('Sheet 1'!P:P,(MATCH((INDEX('Sheet 1'!B:B,(MATCH(A1579,'Sheet 1'!A:A,0)),1)),'Sheet 1'!J:J,1)),1)),"")</f>
        <v>0.42727272727272725</v>
      </c>
      <c r="K1579" s="4">
        <f ca="1">IFERROR(AVERAGEIFS('Sheet 1'!H:H, 'Sheet 1'!B:B, INDEX('Sheet 1'!B:B, MATCH(A1579, 'Sheet 1'!A:A, 0)), 'Sheet 1'!G:G, "&lt;="&amp;I1579, 'Sheet 1'!H:H, "&gt;0"), "0.001")</f>
        <v>7.0095238095238086</v>
      </c>
      <c r="L1579" s="6">
        <f t="shared" ca="1" si="122"/>
        <v>2.9949783549783544</v>
      </c>
      <c r="M1579" s="4">
        <f t="shared" ca="1" si="123"/>
        <v>-7.1251512263362429</v>
      </c>
      <c r="N1579" s="4">
        <f t="shared" ca="1" si="124"/>
        <v>0.79607215234186812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47391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21.378</v>
      </c>
      <c r="D1580" s="4">
        <f ca="1">INDEX('Sheet 1'!L:L,(MATCH((INDEX('Sheet 1'!B:B,(MATCH(A1580,'Sheet 1'!A:A,0)),1)),'Sheet 1'!J:J,0)),1)</f>
        <v>3.473068586337646</v>
      </c>
      <c r="E1580" s="6">
        <f ca="1">INDEX('Sheet 1'!N:N,(MATCH((INDEX('Sheet 1'!B:B,(MATCH(A1580,'Sheet 1'!A:A,0)),1)),'Sheet 1'!J:J,0)),1)</f>
        <v>-6.2666666666666745E-2</v>
      </c>
      <c r="F1580" s="6">
        <f ca="1">INDEX('Sheet 1'!O:O,(MATCH((INDEX('Sheet 1'!B:B,(MATCH(A1580,'Sheet 1'!A:A,0)),1)),'Sheet 1'!J:J,0)),1)</f>
        <v>2.9486035784864439</v>
      </c>
      <c r="G1580" s="5">
        <f ca="1">INDEX('Sheet 1'!H:H,(MATCH((INDEX('Sheet 1'!B:B,(MATCH(A1580,'Sheet 1'!A:A,0)),1)),'Sheet 1'!J:J,0)),1)</f>
        <v>0</v>
      </c>
      <c r="H1580" s="5">
        <f t="shared" ca="1" si="121"/>
        <v>21.277386740394981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19.522085716728778</v>
      </c>
      <c r="J1580" s="6">
        <f ca="1">IFERROR((INDEX('Sheet 1'!P:P,(MATCH((INDEX('Sheet 1'!B:B,(MATCH(A1580,'Sheet 1'!A:A,0)),1)),'Sheet 1'!J:J,1)),1)),"")</f>
        <v>0.41628787878787871</v>
      </c>
      <c r="K1580" s="4">
        <f ca="1">IFERROR(AVERAGEIFS('Sheet 1'!H:H, 'Sheet 1'!B:B, INDEX('Sheet 1'!B:B, MATCH(A1580, 'Sheet 1'!A:A, 0)), 'Sheet 1'!G:G, "&lt;="&amp;I1580, 'Sheet 1'!H:H, "&gt;0"), "0.001")</f>
        <v>9.004545454545454</v>
      </c>
      <c r="L1580" s="6">
        <f t="shared" ca="1" si="122"/>
        <v>3.7484831267217622</v>
      </c>
      <c r="M1580" s="4">
        <f t="shared" ca="1" si="123"/>
        <v>-6.1553636124828506</v>
      </c>
      <c r="N1580" s="4">
        <f t="shared" ca="1" si="124"/>
        <v>0.53437305861796558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47392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21.1180701754386</v>
      </c>
      <c r="D1581" s="4">
        <f ca="1">INDEX('Sheet 1'!L:L,(MATCH((INDEX('Sheet 1'!B:B,(MATCH(A1581,'Sheet 1'!A:A,0)),1)),'Sheet 1'!J:J,0)),1)</f>
        <v>3.0087661713522982</v>
      </c>
      <c r="E1581" s="6">
        <f ca="1">INDEX('Sheet 1'!N:N,(MATCH((INDEX('Sheet 1'!B:B,(MATCH(A1581,'Sheet 1'!A:A,0)),1)),'Sheet 1'!J:J,0)),1)</f>
        <v>0.50800000000000012</v>
      </c>
      <c r="F1581" s="6">
        <f ca="1">INDEX('Sheet 1'!O:O,(MATCH((INDEX('Sheet 1'!B:B,(MATCH(A1581,'Sheet 1'!A:A,0)),1)),'Sheet 1'!J:J,0)),1)</f>
        <v>3.0452781349031031</v>
      </c>
      <c r="G1581" s="5">
        <f ca="1">INDEX('Sheet 1'!H:H,(MATCH((INDEX('Sheet 1'!B:B,(MATCH(A1581,'Sheet 1'!A:A,0)),1)),'Sheet 1'!J:J,0)),1)</f>
        <v>0</v>
      </c>
      <c r="H1581" s="5">
        <f t="shared" ca="1" si="121"/>
        <v>21.167371078026406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20.365068026984307</v>
      </c>
      <c r="J1581" s="6">
        <f ca="1">IFERROR((INDEX('Sheet 1'!P:P,(MATCH((INDEX('Sheet 1'!B:B,(MATCH(A1581,'Sheet 1'!A:A,0)),1)),'Sheet 1'!J:J,1)),1)),"")</f>
        <v>0.4128787878787879</v>
      </c>
      <c r="K1581" s="4">
        <f ca="1">IFERROR(AVERAGEIFS('Sheet 1'!H:H, 'Sheet 1'!B:B, INDEX('Sheet 1'!B:B, MATCH(A1581, 'Sheet 1'!A:A, 0)), 'Sheet 1'!G:G, "&lt;="&amp;I1581, 'Sheet 1'!H:H, "&gt;0"), "0.001")</f>
        <v>7.78095238095238</v>
      </c>
      <c r="L1581" s="6">
        <f t="shared" ca="1" si="122"/>
        <v>3.2125901875901874</v>
      </c>
      <c r="M1581" s="4">
        <f t="shared" ca="1" si="123"/>
        <v>-7.0188472525756378</v>
      </c>
      <c r="N1581" s="4">
        <f t="shared" ca="1" si="124"/>
        <v>0.25026941462714397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47393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21.8660350877193</v>
      </c>
      <c r="D1582" s="4">
        <f ca="1">INDEX('Sheet 1'!L:L,(MATCH((INDEX('Sheet 1'!B:B,(MATCH(A1582,'Sheet 1'!A:A,0)),1)),'Sheet 1'!J:J,0)),1)</f>
        <v>3.809743317356693</v>
      </c>
      <c r="E1582" s="6">
        <f ca="1">INDEX('Sheet 1'!N:N,(MATCH((INDEX('Sheet 1'!B:B,(MATCH(A1582,'Sheet 1'!A:A,0)),1)),'Sheet 1'!J:J,0)),1)</f>
        <v>-1.8666666666666859E-2</v>
      </c>
      <c r="F1582" s="6">
        <f ca="1">INDEX('Sheet 1'!O:O,(MATCH((INDEX('Sheet 1'!B:B,(MATCH(A1582,'Sheet 1'!A:A,0)),1)),'Sheet 1'!J:J,0)),1)</f>
        <v>2.7003349808882988</v>
      </c>
      <c r="G1582" s="5">
        <f ca="1">INDEX('Sheet 1'!H:H,(MATCH((INDEX('Sheet 1'!B:B,(MATCH(A1582,'Sheet 1'!A:A,0)),1)),'Sheet 1'!J:J,0)),1)</f>
        <v>0</v>
      </c>
      <c r="H1582" s="5">
        <f t="shared" ca="1" si="121"/>
        <v>21.749701606546704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22.936438514294611</v>
      </c>
      <c r="J1582" s="6">
        <f ca="1">IFERROR((INDEX('Sheet 1'!P:P,(MATCH((INDEX('Sheet 1'!B:B,(MATCH(A1582,'Sheet 1'!A:A,0)),1)),'Sheet 1'!J:J,1)),1)),"")</f>
        <v>0.37651515151515152</v>
      </c>
      <c r="K1582" s="4">
        <f ca="1">IFERROR(AVERAGEIFS('Sheet 1'!H:H, 'Sheet 1'!B:B, INDEX('Sheet 1'!B:B, MATCH(A1582, 'Sheet 1'!A:A, 0)), 'Sheet 1'!G:G, "&lt;="&amp;I1582, 'Sheet 1'!H:H, "&gt;0"), "0.001")</f>
        <v>4.9913043478260857</v>
      </c>
      <c r="L1582" s="6">
        <f t="shared" ca="1" si="122"/>
        <v>1.8793017127799732</v>
      </c>
      <c r="M1582" s="4">
        <f t="shared" ca="1" si="123"/>
        <v>-5.7395034957080968</v>
      </c>
      <c r="N1582" s="4">
        <f t="shared" ca="1" si="124"/>
        <v>-0.28096471006293067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47394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21.746807017543858</v>
      </c>
      <c r="D1583" s="4">
        <f ca="1">INDEX('Sheet 1'!L:L,(MATCH((INDEX('Sheet 1'!B:B,(MATCH(A1583,'Sheet 1'!A:A,0)),1)),'Sheet 1'!J:J,0)),1)</f>
        <v>3.0689329659589202</v>
      </c>
      <c r="E1583" s="6">
        <f ca="1">INDEX('Sheet 1'!N:N,(MATCH((INDEX('Sheet 1'!B:B,(MATCH(A1583,'Sheet 1'!A:A,0)),1)),'Sheet 1'!J:J,0)),1)</f>
        <v>-5.4666666666666558E-2</v>
      </c>
      <c r="F1583" s="6">
        <f ca="1">INDEX('Sheet 1'!O:O,(MATCH((INDEX('Sheet 1'!B:B,(MATCH(A1583,'Sheet 1'!A:A,0)),1)),'Sheet 1'!J:J,0)),1)</f>
        <v>2.8753516040385132</v>
      </c>
      <c r="G1583" s="5">
        <f ca="1">INDEX('Sheet 1'!H:H,(MATCH((INDEX('Sheet 1'!B:B,(MATCH(A1583,'Sheet 1'!A:A,0)),1)),'Sheet 1'!J:J,0)),1)</f>
        <v>0</v>
      </c>
      <c r="H1583" s="5">
        <f t="shared" ca="1" si="121"/>
        <v>21.737917398690755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18.363053442848539</v>
      </c>
      <c r="J1583" s="6">
        <f ca="1">IFERROR((INDEX('Sheet 1'!P:P,(MATCH((INDEX('Sheet 1'!B:B,(MATCH(A1583,'Sheet 1'!A:A,0)),1)),'Sheet 1'!J:J,1)),1)),"")</f>
        <v>0.39356060606060606</v>
      </c>
      <c r="K1583" s="4">
        <f ca="1">IFERROR(AVERAGEIFS('Sheet 1'!H:H, 'Sheet 1'!B:B, INDEX('Sheet 1'!B:B, MATCH(A1583, 'Sheet 1'!A:A, 0)), 'Sheet 1'!G:G, "&lt;="&amp;I1583, 'Sheet 1'!H:H, "&gt;0"), "0.001")</f>
        <v>5.6692307692307686</v>
      </c>
      <c r="L1583" s="6">
        <f t="shared" ca="1" si="122"/>
        <v>2.2311858974358971</v>
      </c>
      <c r="M1583" s="4">
        <f t="shared" ca="1" si="123"/>
        <v>-7.0861134012253801</v>
      </c>
      <c r="N1583" s="4">
        <f t="shared" ca="1" si="124"/>
        <v>1.1025830841626187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47395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21.747368421052631</v>
      </c>
      <c r="D1584" s="4">
        <f ca="1">INDEX('Sheet 1'!L:L,(MATCH((INDEX('Sheet 1'!B:B,(MATCH(A1584,'Sheet 1'!A:A,0)),1)),'Sheet 1'!J:J,0)),1)</f>
        <v>3.4945904140774529</v>
      </c>
      <c r="E1584" s="6">
        <f ca="1">INDEX('Sheet 1'!N:N,(MATCH((INDEX('Sheet 1'!B:B,(MATCH(A1584,'Sheet 1'!A:A,0)),1)),'Sheet 1'!J:J,0)),1)</f>
        <v>-0.1199999999999998</v>
      </c>
      <c r="F1584" s="6">
        <f ca="1">INDEX('Sheet 1'!O:O,(MATCH((INDEX('Sheet 1'!B:B,(MATCH(A1584,'Sheet 1'!A:A,0)),1)),'Sheet 1'!J:J,0)),1)</f>
        <v>3.2704243877019499</v>
      </c>
      <c r="G1584" s="5">
        <f ca="1">INDEX('Sheet 1'!H:H,(MATCH((INDEX('Sheet 1'!B:B,(MATCH(A1584,'Sheet 1'!A:A,0)),1)),'Sheet 1'!J:J,0)),1)</f>
        <v>2.2999999999999998</v>
      </c>
      <c r="H1584" s="5">
        <f t="shared" ca="1" si="121"/>
        <v>21.709134880127753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22.206891974250077</v>
      </c>
      <c r="J1584" s="6">
        <f ca="1">IFERROR((INDEX('Sheet 1'!P:P,(MATCH((INDEX('Sheet 1'!B:B,(MATCH(A1584,'Sheet 1'!A:A,0)),1)),'Sheet 1'!J:J,1)),1)),"")</f>
        <v>0.38901515151515154</v>
      </c>
      <c r="K1584" s="4">
        <f ca="1">IFERROR(AVERAGEIFS('Sheet 1'!H:H, 'Sheet 1'!B:B, INDEX('Sheet 1'!B:B, MATCH(A1584, 'Sheet 1'!A:A, 0)), 'Sheet 1'!G:G, "&lt;="&amp;I1584, 'Sheet 1'!H:H, "&gt;0"), "0.001")</f>
        <v>5.7346153846153856</v>
      </c>
      <c r="L1584" s="6">
        <f t="shared" ca="1" si="122"/>
        <v>2.2308522727272733</v>
      </c>
      <c r="M1584" s="4">
        <f t="shared" ca="1" si="123"/>
        <v>-6.2231523137723084</v>
      </c>
      <c r="N1584" s="4">
        <f t="shared" ca="1" si="124"/>
        <v>-0.1314956829694037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47396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21.714421052631579</v>
      </c>
      <c r="D1585" s="4">
        <f ca="1">INDEX('Sheet 1'!L:L,(MATCH((INDEX('Sheet 1'!B:B,(MATCH(A1585,'Sheet 1'!A:A,0)),1)),'Sheet 1'!J:J,0)),1)</f>
        <v>3.0512292604785252</v>
      </c>
      <c r="E1585" s="6">
        <f ca="1">INDEX('Sheet 1'!N:N,(MATCH((INDEX('Sheet 1'!B:B,(MATCH(A1585,'Sheet 1'!A:A,0)),1)),'Sheet 1'!J:J,0)),1)</f>
        <v>-0.2213333333333336</v>
      </c>
      <c r="F1585" s="6">
        <f ca="1">INDEX('Sheet 1'!O:O,(MATCH((INDEX('Sheet 1'!B:B,(MATCH(A1585,'Sheet 1'!A:A,0)),1)),'Sheet 1'!J:J,0)),1)</f>
        <v>2.9802182639700909</v>
      </c>
      <c r="G1585" s="5">
        <f ca="1">INDEX('Sheet 1'!H:H,(MATCH((INDEX('Sheet 1'!B:B,(MATCH(A1585,'Sheet 1'!A:A,0)),1)),'Sheet 1'!J:J,0)),1)</f>
        <v>0</v>
      </c>
      <c r="H1585" s="5">
        <f t="shared" ca="1" si="121"/>
        <v>21.656116885108318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24.892046703978661</v>
      </c>
      <c r="J1585" s="6">
        <f ca="1">IFERROR((INDEX('Sheet 1'!P:P,(MATCH((INDEX('Sheet 1'!B:B,(MATCH(A1585,'Sheet 1'!A:A,0)),1)),'Sheet 1'!J:J,1)),1)),"")</f>
        <v>0.35606060606060608</v>
      </c>
      <c r="K1585" s="4">
        <f ca="1">IFERROR(AVERAGEIFS('Sheet 1'!H:H, 'Sheet 1'!B:B, INDEX('Sheet 1'!B:B, MATCH(A1585, 'Sheet 1'!A:A, 0)), 'Sheet 1'!G:G, "&lt;="&amp;I1585, 'Sheet 1'!H:H, "&gt;0"), "0.001")</f>
        <v>4.3694444444444436</v>
      </c>
      <c r="L1585" s="6">
        <f t="shared" ca="1" si="122"/>
        <v>1.5557870370370368</v>
      </c>
      <c r="M1585" s="4">
        <f t="shared" ca="1" si="123"/>
        <v>-7.1166140590910887</v>
      </c>
      <c r="N1585" s="4">
        <f t="shared" ca="1" si="124"/>
        <v>-1.0414247439567141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47397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21.336385964912289</v>
      </c>
      <c r="D1586" s="4">
        <f ca="1">INDEX('Sheet 1'!L:L,(MATCH((INDEX('Sheet 1'!B:B,(MATCH(A1586,'Sheet 1'!A:A,0)),1)),'Sheet 1'!J:J,0)),1)</f>
        <v>3.0440679278802598</v>
      </c>
      <c r="E1586" s="6">
        <f ca="1">INDEX('Sheet 1'!N:N,(MATCH((INDEX('Sheet 1'!B:B,(MATCH(A1586,'Sheet 1'!A:A,0)),1)),'Sheet 1'!J:J,0)),1)</f>
        <v>0.2933333333333335</v>
      </c>
      <c r="F1586" s="6">
        <f ca="1">INDEX('Sheet 1'!O:O,(MATCH((INDEX('Sheet 1'!B:B,(MATCH(A1586,'Sheet 1'!A:A,0)),1)),'Sheet 1'!J:J,0)),1)</f>
        <v>2.494444277239372</v>
      </c>
      <c r="G1586" s="5">
        <f ca="1">INDEX('Sheet 1'!H:H,(MATCH((INDEX('Sheet 1'!B:B,(MATCH(A1586,'Sheet 1'!A:A,0)),1)),'Sheet 1'!J:J,0)),1)</f>
        <v>0</v>
      </c>
      <c r="H1586" s="5">
        <f t="shared" ca="1" si="121"/>
        <v>21.386627528720556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20.448695757386755</v>
      </c>
      <c r="J1586" s="6">
        <f ca="1">IFERROR((INDEX('Sheet 1'!P:P,(MATCH((INDEX('Sheet 1'!B:B,(MATCH(A1586,'Sheet 1'!A:A,0)),1)),'Sheet 1'!J:J,1)),1)),"")</f>
        <v>0.31553030303030305</v>
      </c>
      <c r="K1586" s="4">
        <f ca="1">IFERROR(AVERAGEIFS('Sheet 1'!H:H, 'Sheet 1'!B:B, INDEX('Sheet 1'!B:B, MATCH(A1586, 'Sheet 1'!A:A, 0)), 'Sheet 1'!G:G, "&lt;="&amp;I1586, 'Sheet 1'!H:H, "&gt;0"), "0.001")</f>
        <v>5.8999999999999995</v>
      </c>
      <c r="L1586" s="6">
        <f t="shared" ca="1" si="122"/>
        <v>1.8616287878787878</v>
      </c>
      <c r="M1586" s="4">
        <f t="shared" ca="1" si="123"/>
        <v>-7.0091688064825499</v>
      </c>
      <c r="N1586" s="4">
        <f t="shared" ca="1" si="124"/>
        <v>0.29161314023096646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47398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21.556315789473679</v>
      </c>
      <c r="D1587" s="4">
        <f ca="1">INDEX('Sheet 1'!L:L,(MATCH((INDEX('Sheet 1'!B:B,(MATCH(A1587,'Sheet 1'!A:A,0)),1)),'Sheet 1'!J:J,0)),1)</f>
        <v>3.3146994482806842</v>
      </c>
      <c r="E1587" s="6">
        <f ca="1">INDEX('Sheet 1'!N:N,(MATCH((INDEX('Sheet 1'!B:B,(MATCH(A1587,'Sheet 1'!A:A,0)),1)),'Sheet 1'!J:J,0)),1)</f>
        <v>0.22933333333333339</v>
      </c>
      <c r="F1587" s="6">
        <f ca="1">INDEX('Sheet 1'!O:O,(MATCH((INDEX('Sheet 1'!B:B,(MATCH(A1587,'Sheet 1'!A:A,0)),1)),'Sheet 1'!J:J,0)),1)</f>
        <v>2.980557418088523</v>
      </c>
      <c r="G1587" s="5">
        <f ca="1">INDEX('Sheet 1'!H:H,(MATCH((INDEX('Sheet 1'!B:B,(MATCH(A1587,'Sheet 1'!A:A,0)),1)),'Sheet 1'!J:J,0)),1)</f>
        <v>0</v>
      </c>
      <c r="H1587" s="5">
        <f t="shared" ca="1" si="121"/>
        <v>21.63525581449214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21.597352948912253</v>
      </c>
      <c r="J1587" s="6">
        <f ca="1">IFERROR((INDEX('Sheet 1'!P:P,(MATCH((INDEX('Sheet 1'!B:B,(MATCH(A1587,'Sheet 1'!A:A,0)),1)),'Sheet 1'!J:J,1)),1)),"")</f>
        <v>0.31022727272727274</v>
      </c>
      <c r="K1587" s="4">
        <f ca="1">IFERROR(AVERAGEIFS('Sheet 1'!H:H, 'Sheet 1'!B:B, INDEX('Sheet 1'!B:B, MATCH(A1587, 'Sheet 1'!A:A, 0)), 'Sheet 1'!G:G, "&lt;="&amp;I1587, 'Sheet 1'!H:H, "&gt;0"), "0.001")</f>
        <v>4.5958333333333332</v>
      </c>
      <c r="L1587" s="6">
        <f t="shared" ca="1" si="122"/>
        <v>1.4257528409090909</v>
      </c>
      <c r="M1587" s="4">
        <f t="shared" ca="1" si="123"/>
        <v>-6.5032489750027915</v>
      </c>
      <c r="N1587" s="4">
        <f t="shared" ca="1" si="124"/>
        <v>-1.2380356071154328E-2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47399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22.019438596491231</v>
      </c>
      <c r="D1588" s="4">
        <f ca="1">INDEX('Sheet 1'!L:L,(MATCH((INDEX('Sheet 1'!B:B,(MATCH(A1588,'Sheet 1'!A:A,0)),1)),'Sheet 1'!J:J,0)),1)</f>
        <v>3.5569229540293268</v>
      </c>
      <c r="E1588" s="6">
        <f ca="1">INDEX('Sheet 1'!N:N,(MATCH((INDEX('Sheet 1'!B:B,(MATCH(A1588,'Sheet 1'!A:A,0)),1)),'Sheet 1'!J:J,0)),1)</f>
        <v>-1.2000000000000271E-2</v>
      </c>
      <c r="F1588" s="6">
        <f ca="1">INDEX('Sheet 1'!O:O,(MATCH((INDEX('Sheet 1'!B:B,(MATCH(A1588,'Sheet 1'!A:A,0)),1)),'Sheet 1'!J:J,0)),1)</f>
        <v>3.3230952682946309</v>
      </c>
      <c r="G1588" s="5">
        <f ca="1">INDEX('Sheet 1'!H:H,(MATCH((INDEX('Sheet 1'!B:B,(MATCH(A1588,'Sheet 1'!A:A,0)),1)),'Sheet 1'!J:J,0)),1)</f>
        <v>0</v>
      </c>
      <c r="H1588" s="5">
        <f t="shared" ca="1" si="121"/>
        <v>21.92846713655431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20.70083430118607</v>
      </c>
      <c r="J1588" s="6">
        <f ca="1">IFERROR((INDEX('Sheet 1'!P:P,(MATCH((INDEX('Sheet 1'!B:B,(MATCH(A1588,'Sheet 1'!A:A,0)),1)),'Sheet 1'!J:J,1)),1)),"")</f>
        <v>0.29090909090909095</v>
      </c>
      <c r="K1588" s="4">
        <f ca="1">IFERROR(AVERAGEIFS('Sheet 1'!H:H, 'Sheet 1'!B:B, INDEX('Sheet 1'!B:B, MATCH(A1588, 'Sheet 1'!A:A, 0)), 'Sheet 1'!G:G, "&lt;="&amp;I1588, 'Sheet 1'!H:H, "&gt;0"), "0.001")</f>
        <v>4.7666666666666666</v>
      </c>
      <c r="L1588" s="6">
        <f t="shared" ca="1" si="122"/>
        <v>1.3866666666666669</v>
      </c>
      <c r="M1588" s="4">
        <f t="shared" ca="1" si="123"/>
        <v>-6.1905863244935722</v>
      </c>
      <c r="N1588" s="4">
        <f t="shared" ca="1" si="124"/>
        <v>0.37071488821860171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47400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22.321508771929821</v>
      </c>
      <c r="D1589" s="4">
        <f ca="1">INDEX('Sheet 1'!L:L,(MATCH((INDEX('Sheet 1'!B:B,(MATCH(A1589,'Sheet 1'!A:A,0)),1)),'Sheet 1'!J:J,0)),1)</f>
        <v>3.2742720805788021</v>
      </c>
      <c r="E1589" s="6">
        <f ca="1">INDEX('Sheet 1'!N:N,(MATCH((INDEX('Sheet 1'!B:B,(MATCH(A1589,'Sheet 1'!A:A,0)),1)),'Sheet 1'!J:J,0)),1)</f>
        <v>0.30800000000000011</v>
      </c>
      <c r="F1589" s="6">
        <f ca="1">INDEX('Sheet 1'!O:O,(MATCH((INDEX('Sheet 1'!B:B,(MATCH(A1589,'Sheet 1'!A:A,0)),1)),'Sheet 1'!J:J,0)),1)</f>
        <v>2.7968012616732878</v>
      </c>
      <c r="G1589" s="5">
        <f ca="1">INDEX('Sheet 1'!H:H,(MATCH((INDEX('Sheet 1'!B:B,(MATCH(A1589,'Sheet 1'!A:A,0)),1)),'Sheet 1'!J:J,0)),1)</f>
        <v>0</v>
      </c>
      <c r="H1589" s="5">
        <f t="shared" ca="1" si="121"/>
        <v>22.121985262075579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22.487962823845937</v>
      </c>
      <c r="J1589" s="6">
        <f ca="1">IFERROR((INDEX('Sheet 1'!P:P,(MATCH((INDEX('Sheet 1'!B:B,(MATCH(A1589,'Sheet 1'!A:A,0)),1)),'Sheet 1'!J:J,1)),1)),"")</f>
        <v>0.28409090909090912</v>
      </c>
      <c r="K1589" s="4">
        <f ca="1">IFERROR(AVERAGEIFS('Sheet 1'!H:H, 'Sheet 1'!B:B, INDEX('Sheet 1'!B:B, MATCH(A1589, 'Sheet 1'!A:A, 0)), 'Sheet 1'!G:G, "&lt;="&amp;I1589, 'Sheet 1'!H:H, "&gt;0"), "0.001")</f>
        <v>6.4545454545454541</v>
      </c>
      <c r="L1589" s="6">
        <f t="shared" ca="1" si="122"/>
        <v>1.8336776859504134</v>
      </c>
      <c r="M1589" s="4">
        <f t="shared" ca="1" si="123"/>
        <v>-6.817243107049304</v>
      </c>
      <c r="N1589" s="4">
        <f t="shared" ca="1" si="124"/>
        <v>-5.0836964009017598E-2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47401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22.528982456140358</v>
      </c>
      <c r="D1590" s="4">
        <f ca="1">INDEX('Sheet 1'!L:L,(MATCH((INDEX('Sheet 1'!B:B,(MATCH(A1590,'Sheet 1'!A:A,0)),1)),'Sheet 1'!J:J,0)),1)</f>
        <v>3.96485824474223</v>
      </c>
      <c r="E1590" s="6">
        <f ca="1">INDEX('Sheet 1'!N:N,(MATCH((INDEX('Sheet 1'!B:B,(MATCH(A1590,'Sheet 1'!A:A,0)),1)),'Sheet 1'!J:J,0)),1)</f>
        <v>0.63200000000000012</v>
      </c>
      <c r="F1590" s="6">
        <f ca="1">INDEX('Sheet 1'!O:O,(MATCH((INDEX('Sheet 1'!B:B,(MATCH(A1590,'Sheet 1'!A:A,0)),1)),'Sheet 1'!J:J,0)),1)</f>
        <v>2.7015090877787831</v>
      </c>
      <c r="G1590" s="5">
        <f ca="1">INDEX('Sheet 1'!H:H,(MATCH((INDEX('Sheet 1'!B:B,(MATCH(A1590,'Sheet 1'!A:A,0)),1)),'Sheet 1'!J:J,0)),1)</f>
        <v>0</v>
      </c>
      <c r="H1590" s="5">
        <f t="shared" ca="1" si="121"/>
        <v>22.462877929005614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23.167067376883224</v>
      </c>
      <c r="J1590" s="6">
        <f ca="1">IFERROR((INDEX('Sheet 1'!P:P,(MATCH((INDEX('Sheet 1'!B:B,(MATCH(A1590,'Sheet 1'!A:A,0)),1)),'Sheet 1'!J:J,1)),1)),"")</f>
        <v>0.32765151515151519</v>
      </c>
      <c r="K1590" s="4">
        <f ca="1">IFERROR(AVERAGEIFS('Sheet 1'!H:H, 'Sheet 1'!B:B, INDEX('Sheet 1'!B:B, MATCH(A1590, 'Sheet 1'!A:A, 0)), 'Sheet 1'!G:G, "&lt;="&amp;I1590, 'Sheet 1'!H:H, "&gt;0"), "0.001")</f>
        <v>5.6166666666666645</v>
      </c>
      <c r="L1590" s="6">
        <f t="shared" ca="1" si="122"/>
        <v>1.8403093434343429</v>
      </c>
      <c r="M1590" s="4">
        <f t="shared" ca="1" si="123"/>
        <v>-5.6821659351922307</v>
      </c>
      <c r="N1590" s="4">
        <f t="shared" ca="1" si="124"/>
        <v>-0.16093511579866088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47402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22.869298245614029</v>
      </c>
      <c r="D1591" s="4">
        <f ca="1">INDEX('Sheet 1'!L:L,(MATCH((INDEX('Sheet 1'!B:B,(MATCH(A1591,'Sheet 1'!A:A,0)),1)),'Sheet 1'!J:J,0)),1)</f>
        <v>3.9276350539627751</v>
      </c>
      <c r="E1591" s="6">
        <f ca="1">INDEX('Sheet 1'!N:N,(MATCH((INDEX('Sheet 1'!B:B,(MATCH(A1591,'Sheet 1'!A:A,0)),1)),'Sheet 1'!J:J,0)),1)</f>
        <v>-0.51466666666666694</v>
      </c>
      <c r="F1591" s="6">
        <f ca="1">INDEX('Sheet 1'!O:O,(MATCH((INDEX('Sheet 1'!B:B,(MATCH(A1591,'Sheet 1'!A:A,0)),1)),'Sheet 1'!J:J,0)),1)</f>
        <v>3.4481367210200409</v>
      </c>
      <c r="G1591" s="5">
        <f ca="1">INDEX('Sheet 1'!H:H,(MATCH((INDEX('Sheet 1'!B:B,(MATCH(A1591,'Sheet 1'!A:A,0)),1)),'Sheet 1'!J:J,0)),1)</f>
        <v>0</v>
      </c>
      <c r="H1591" s="5">
        <f t="shared" ca="1" si="121"/>
        <v>23.022431144454149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19.276506177979535</v>
      </c>
      <c r="J1591" s="6">
        <f ca="1">IFERROR((INDEX('Sheet 1'!P:P,(MATCH((INDEX('Sheet 1'!B:B,(MATCH(A1591,'Sheet 1'!A:A,0)),1)),'Sheet 1'!J:J,1)),1)),"")</f>
        <v>0.31628787878787878</v>
      </c>
      <c r="K1591" s="4">
        <f ca="1">IFERROR(AVERAGEIFS('Sheet 1'!H:H, 'Sheet 1'!B:B, INDEX('Sheet 1'!B:B, MATCH(A1591, 'Sheet 1'!A:A, 0)), 'Sheet 1'!G:G, "&lt;="&amp;I1591, 'Sheet 1'!H:H, "&gt;0"), "0.001")</f>
        <v>2.4666666666666668</v>
      </c>
      <c r="L1591" s="6">
        <f t="shared" ca="1" si="122"/>
        <v>0.78017676767676769</v>
      </c>
      <c r="M1591" s="4">
        <f t="shared" ca="1" si="123"/>
        <v>-5.8226637483897905</v>
      </c>
      <c r="N1591" s="4">
        <f t="shared" ca="1" si="124"/>
        <v>0.91474691978053269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47403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22.1760701754386</v>
      </c>
      <c r="D1592" s="4">
        <f ca="1">INDEX('Sheet 1'!L:L,(MATCH((INDEX('Sheet 1'!B:B,(MATCH(A1592,'Sheet 1'!A:A,0)),1)),'Sheet 1'!J:J,0)),1)</f>
        <v>3.3352536810739402</v>
      </c>
      <c r="E1592" s="6">
        <f ca="1">INDEX('Sheet 1'!N:N,(MATCH((INDEX('Sheet 1'!B:B,(MATCH(A1592,'Sheet 1'!A:A,0)),1)),'Sheet 1'!J:J,0)),1)</f>
        <v>0.21866666666666679</v>
      </c>
      <c r="F1592" s="6">
        <f ca="1">INDEX('Sheet 1'!O:O,(MATCH((INDEX('Sheet 1'!B:B,(MATCH(A1592,'Sheet 1'!A:A,0)),1)),'Sheet 1'!J:J,0)),1)</f>
        <v>3.2717750093354092</v>
      </c>
      <c r="G1592" s="5">
        <f ca="1">INDEX('Sheet 1'!H:H,(MATCH((INDEX('Sheet 1'!B:B,(MATCH(A1592,'Sheet 1'!A:A,0)),1)),'Sheet 1'!J:J,0)),1)</f>
        <v>0</v>
      </c>
      <c r="H1592" s="5">
        <f t="shared" ca="1" si="121"/>
        <v>22.336399098560918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21.189073081825626</v>
      </c>
      <c r="J1592" s="6">
        <f ca="1">IFERROR((INDEX('Sheet 1'!P:P,(MATCH((INDEX('Sheet 1'!B:B,(MATCH(A1592,'Sheet 1'!A:A,0)),1)),'Sheet 1'!J:J,1)),1)),"")</f>
        <v>0.32272727272727275</v>
      </c>
      <c r="K1592" s="4">
        <f ca="1">IFERROR(AVERAGEIFS('Sheet 1'!H:H, 'Sheet 1'!B:B, INDEX('Sheet 1'!B:B, MATCH(A1592, 'Sheet 1'!A:A, 0)), 'Sheet 1'!G:G, "&lt;="&amp;I1592, 'Sheet 1'!H:H, "&gt;0"), "0.001")</f>
        <v>3.4941176470588231</v>
      </c>
      <c r="L1592" s="6">
        <f t="shared" ca="1" si="122"/>
        <v>1.1276470588235294</v>
      </c>
      <c r="M1592" s="4">
        <f t="shared" ca="1" si="123"/>
        <v>-6.6489905404430836</v>
      </c>
      <c r="N1592" s="4">
        <f t="shared" ca="1" si="124"/>
        <v>0.29592864231399763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47404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22.528912280701761</v>
      </c>
      <c r="D1593" s="4">
        <f ca="1">INDEX('Sheet 1'!L:L,(MATCH((INDEX('Sheet 1'!B:B,(MATCH(A1593,'Sheet 1'!A:A,0)),1)),'Sheet 1'!J:J,0)),1)</f>
        <v>3.7513721213434921</v>
      </c>
      <c r="E1593" s="6">
        <f ca="1">INDEX('Sheet 1'!N:N,(MATCH((INDEX('Sheet 1'!B:B,(MATCH(A1593,'Sheet 1'!A:A,0)),1)),'Sheet 1'!J:J,0)),1)</f>
        <v>3.4666666666666499E-2</v>
      </c>
      <c r="F1593" s="6">
        <f ca="1">INDEX('Sheet 1'!O:O,(MATCH((INDEX('Sheet 1'!B:B,(MATCH(A1593,'Sheet 1'!A:A,0)),1)),'Sheet 1'!J:J,0)),1)</f>
        <v>3.139826700904321</v>
      </c>
      <c r="G1593" s="5">
        <f ca="1">INDEX('Sheet 1'!H:H,(MATCH((INDEX('Sheet 1'!B:B,(MATCH(A1593,'Sheet 1'!A:A,0)),1)),'Sheet 1'!J:J,0)),1)</f>
        <v>0</v>
      </c>
      <c r="H1593" s="5">
        <f t="shared" ca="1" si="121"/>
        <v>22.543766703969414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20.326332728543409</v>
      </c>
      <c r="J1593" s="6">
        <f ca="1">IFERROR((INDEX('Sheet 1'!P:P,(MATCH((INDEX('Sheet 1'!B:B,(MATCH(A1593,'Sheet 1'!A:A,0)),1)),'Sheet 1'!J:J,1)),1)),"")</f>
        <v>0.27575757575757576</v>
      </c>
      <c r="K1593" s="4">
        <f ca="1">IFERROR(AVERAGEIFS('Sheet 1'!H:H, 'Sheet 1'!B:B, INDEX('Sheet 1'!B:B, MATCH(A1593, 'Sheet 1'!A:A, 0)), 'Sheet 1'!G:G, "&lt;="&amp;I1593, 'Sheet 1'!H:H, "&gt;0"), "0.001")</f>
        <v>5.9545454545454541</v>
      </c>
      <c r="L1593" s="6">
        <f t="shared" ca="1" si="122"/>
        <v>1.6420110192837465</v>
      </c>
      <c r="M1593" s="4">
        <f t="shared" ca="1" si="123"/>
        <v>-6.005512530341405</v>
      </c>
      <c r="N1593" s="4">
        <f t="shared" ca="1" si="124"/>
        <v>0.58713971339359783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47405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22.781017543859651</v>
      </c>
      <c r="D1594" s="4">
        <f ca="1">INDEX('Sheet 1'!L:L,(MATCH((INDEX('Sheet 1'!B:B,(MATCH(A1594,'Sheet 1'!A:A,0)),1)),'Sheet 1'!J:J,0)),1)</f>
        <v>3.879222546795579</v>
      </c>
      <c r="E1594" s="6">
        <f ca="1">INDEX('Sheet 1'!N:N,(MATCH((INDEX('Sheet 1'!B:B,(MATCH(A1594,'Sheet 1'!A:A,0)),1)),'Sheet 1'!J:J,0)),1)</f>
        <v>-0.43333333333333313</v>
      </c>
      <c r="F1594" s="6">
        <f ca="1">INDEX('Sheet 1'!O:O,(MATCH((INDEX('Sheet 1'!B:B,(MATCH(A1594,'Sheet 1'!A:A,0)),1)),'Sheet 1'!J:J,0)),1)</f>
        <v>3.762414884853313</v>
      </c>
      <c r="G1594" s="5">
        <f ca="1">INDEX('Sheet 1'!H:H,(MATCH((INDEX('Sheet 1'!B:B,(MATCH(A1594,'Sheet 1'!A:A,0)),1)),'Sheet 1'!J:J,0)),1)</f>
        <v>0</v>
      </c>
      <c r="H1594" s="5">
        <f t="shared" ca="1" si="121"/>
        <v>22.658619186849258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24.724909827393638</v>
      </c>
      <c r="J1594" s="6">
        <f ca="1">IFERROR((INDEX('Sheet 1'!P:P,(MATCH((INDEX('Sheet 1'!B:B,(MATCH(A1594,'Sheet 1'!A:A,0)),1)),'Sheet 1'!J:J,1)),1)),"")</f>
        <v>0.26704545454545453</v>
      </c>
      <c r="K1594" s="4">
        <f ca="1">IFERROR(AVERAGEIFS('Sheet 1'!H:H, 'Sheet 1'!B:B, INDEX('Sheet 1'!B:B, MATCH(A1594, 'Sheet 1'!A:A, 0)), 'Sheet 1'!G:G, "&lt;="&amp;I1594, 'Sheet 1'!H:H, "&gt;0"), "0.001")</f>
        <v>5.260714285714287</v>
      </c>
      <c r="L1594" s="6">
        <f t="shared" ca="1" si="122"/>
        <v>1.404849837662338</v>
      </c>
      <c r="M1594" s="4">
        <f t="shared" ca="1" si="123"/>
        <v>-5.8725729882854614</v>
      </c>
      <c r="N1594" s="4">
        <f t="shared" ca="1" si="124"/>
        <v>-0.50110357425606689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47406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22.423684210526311</v>
      </c>
      <c r="D1595" s="4">
        <f ca="1">INDEX('Sheet 1'!L:L,(MATCH((INDEX('Sheet 1'!B:B,(MATCH(A1595,'Sheet 1'!A:A,0)),1)),'Sheet 1'!J:J,0)),1)</f>
        <v>3.6942355875845809</v>
      </c>
      <c r="E1595" s="6">
        <f ca="1">INDEX('Sheet 1'!N:N,(MATCH((INDEX('Sheet 1'!B:B,(MATCH(A1595,'Sheet 1'!A:A,0)),1)),'Sheet 1'!J:J,0)),1)</f>
        <v>0.38533333333333353</v>
      </c>
      <c r="F1595" s="6">
        <f ca="1">INDEX('Sheet 1'!O:O,(MATCH((INDEX('Sheet 1'!B:B,(MATCH(A1595,'Sheet 1'!A:A,0)),1)),'Sheet 1'!J:J,0)),1)</f>
        <v>3.628442199180359</v>
      </c>
      <c r="G1595" s="5">
        <f ca="1">INDEX('Sheet 1'!H:H,(MATCH((INDEX('Sheet 1'!B:B,(MATCH(A1595,'Sheet 1'!A:A,0)),1)),'Sheet 1'!J:J,0)),1)</f>
        <v>0</v>
      </c>
      <c r="H1595" s="5">
        <f t="shared" ca="1" si="121"/>
        <v>22.326298920153171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25.17747572088318</v>
      </c>
      <c r="J1595" s="6">
        <f ca="1">IFERROR((INDEX('Sheet 1'!P:P,(MATCH((INDEX('Sheet 1'!B:B,(MATCH(A1595,'Sheet 1'!A:A,0)),1)),'Sheet 1'!J:J,1)),1)),"")</f>
        <v>0.25984848484848488</v>
      </c>
      <c r="K1595" s="4">
        <f ca="1">IFERROR(AVERAGEIFS('Sheet 1'!H:H, 'Sheet 1'!B:B, INDEX('Sheet 1'!B:B, MATCH(A1595, 'Sheet 1'!A:A, 0)), 'Sheet 1'!G:G, "&lt;="&amp;I1595, 'Sheet 1'!H:H, "&gt;0"), "0.001")</f>
        <v>3.6249999999999996</v>
      </c>
      <c r="L1595" s="6">
        <f t="shared" ca="1" si="122"/>
        <v>0.94195075757575764</v>
      </c>
      <c r="M1595" s="4">
        <f t="shared" ca="1" si="123"/>
        <v>-6.0699118068936402</v>
      </c>
      <c r="N1595" s="4">
        <f t="shared" ca="1" si="124"/>
        <v>-0.74542931685561331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47407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22.957157894736849</v>
      </c>
      <c r="D1596" s="4">
        <f ca="1">INDEX('Sheet 1'!L:L,(MATCH((INDEX('Sheet 1'!B:B,(MATCH(A1596,'Sheet 1'!A:A,0)),1)),'Sheet 1'!J:J,0)),1)</f>
        <v>3.8853754219594969</v>
      </c>
      <c r="E1596" s="6">
        <f ca="1">INDEX('Sheet 1'!N:N,(MATCH((INDEX('Sheet 1'!B:B,(MATCH(A1596,'Sheet 1'!A:A,0)),1)),'Sheet 1'!J:J,0)),1)</f>
        <v>0.57066666666666666</v>
      </c>
      <c r="F1596" s="6">
        <f ca="1">INDEX('Sheet 1'!O:O,(MATCH((INDEX('Sheet 1'!B:B,(MATCH(A1596,'Sheet 1'!A:A,0)),1)),'Sheet 1'!J:J,0)),1)</f>
        <v>4.3304320155662808</v>
      </c>
      <c r="G1596" s="5">
        <f ca="1">INDEX('Sheet 1'!H:H,(MATCH((INDEX('Sheet 1'!B:B,(MATCH(A1596,'Sheet 1'!A:A,0)),1)),'Sheet 1'!J:J,0)),1)</f>
        <v>0</v>
      </c>
      <c r="H1596" s="5">
        <f t="shared" ca="1" si="121"/>
        <v>22.82600918813672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21.916107542440674</v>
      </c>
      <c r="J1596" s="6">
        <f ca="1">IFERROR((INDEX('Sheet 1'!P:P,(MATCH((INDEX('Sheet 1'!B:B,(MATCH(A1596,'Sheet 1'!A:A,0)),1)),'Sheet 1'!J:J,1)),1)),"")</f>
        <v>0.2992424242424242</v>
      </c>
      <c r="K1596" s="4">
        <f ca="1">IFERROR(AVERAGEIFS('Sheet 1'!H:H, 'Sheet 1'!B:B, INDEX('Sheet 1'!B:B, MATCH(A1596, 'Sheet 1'!A:A, 0)), 'Sheet 1'!G:G, "&lt;="&amp;I1596, 'Sheet 1'!H:H, "&gt;0"), "0.001")</f>
        <v>4.1533333333333324</v>
      </c>
      <c r="L1596" s="6">
        <f t="shared" ca="1" si="122"/>
        <v>1.2428535353535348</v>
      </c>
      <c r="M1596" s="4">
        <f t="shared" ca="1" si="123"/>
        <v>-5.9086073806373518</v>
      </c>
      <c r="N1596" s="4">
        <f t="shared" ca="1" si="124"/>
        <v>0.26794073654049771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47408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23.302</v>
      </c>
      <c r="D1597" s="4">
        <f ca="1">INDEX('Sheet 1'!L:L,(MATCH((INDEX('Sheet 1'!B:B,(MATCH(A1597,'Sheet 1'!A:A,0)),1)),'Sheet 1'!J:J,0)),1)</f>
        <v>3.9474443779637212</v>
      </c>
      <c r="E1597" s="6">
        <f ca="1">INDEX('Sheet 1'!N:N,(MATCH((INDEX('Sheet 1'!B:B,(MATCH(A1597,'Sheet 1'!A:A,0)),1)),'Sheet 1'!J:J,0)),1)</f>
        <v>-0.12933333333333349</v>
      </c>
      <c r="F1597" s="6">
        <f ca="1">INDEX('Sheet 1'!O:O,(MATCH((INDEX('Sheet 1'!B:B,(MATCH(A1597,'Sheet 1'!A:A,0)),1)),'Sheet 1'!J:J,0)),1)</f>
        <v>3.9059128196818418</v>
      </c>
      <c r="G1597" s="5">
        <f ca="1">INDEX('Sheet 1'!H:H,(MATCH((INDEX('Sheet 1'!B:B,(MATCH(A1597,'Sheet 1'!A:A,0)),1)),'Sheet 1'!J:J,0)),1)</f>
        <v>0</v>
      </c>
      <c r="H1597" s="5">
        <f t="shared" ca="1" si="121"/>
        <v>23.34496697170508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21.299947100543498</v>
      </c>
      <c r="J1597" s="6">
        <f ca="1">IFERROR((INDEX('Sheet 1'!P:P,(MATCH((INDEX('Sheet 1'!B:B,(MATCH(A1597,'Sheet 1'!A:A,0)),1)),'Sheet 1'!J:J,1)),1)),"")</f>
        <v>0.2992424242424242</v>
      </c>
      <c r="K1597" s="4">
        <f ca="1">IFERROR(AVERAGEIFS('Sheet 1'!H:H, 'Sheet 1'!B:B, INDEX('Sheet 1'!B:B, MATCH(A1597, 'Sheet 1'!A:A, 0)), 'Sheet 1'!G:G, "&lt;="&amp;I1597, 'Sheet 1'!H:H, "&gt;0"), "0.001")</f>
        <v>5.2777777777777777</v>
      </c>
      <c r="L1597" s="6">
        <f t="shared" ca="1" si="122"/>
        <v>1.5793350168350166</v>
      </c>
      <c r="M1597" s="4">
        <f t="shared" ca="1" si="123"/>
        <v>-5.9030597441933494</v>
      </c>
      <c r="N1597" s="4">
        <f t="shared" ca="1" si="124"/>
        <v>0.50717697521788896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47409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22.972631578947361</v>
      </c>
      <c r="D1598" s="4">
        <f ca="1">INDEX('Sheet 1'!L:L,(MATCH((INDEX('Sheet 1'!B:B,(MATCH(A1598,'Sheet 1'!A:A,0)),1)),'Sheet 1'!J:J,0)),1)</f>
        <v>4.0842046873201943</v>
      </c>
      <c r="E1598" s="6">
        <f ca="1">INDEX('Sheet 1'!N:N,(MATCH((INDEX('Sheet 1'!B:B,(MATCH(A1598,'Sheet 1'!A:A,0)),1)),'Sheet 1'!J:J,0)),1)</f>
        <v>0.1373333333333335</v>
      </c>
      <c r="F1598" s="6">
        <f ca="1">INDEX('Sheet 1'!O:O,(MATCH((INDEX('Sheet 1'!B:B,(MATCH(A1598,'Sheet 1'!A:A,0)),1)),'Sheet 1'!J:J,0)),1)</f>
        <v>3.9353482394529919</v>
      </c>
      <c r="G1598" s="5">
        <f ca="1">INDEX('Sheet 1'!H:H,(MATCH((INDEX('Sheet 1'!B:B,(MATCH(A1598,'Sheet 1'!A:A,0)),1)),'Sheet 1'!J:J,0)),1)</f>
        <v>0</v>
      </c>
      <c r="H1598" s="5">
        <f t="shared" ca="1" si="121"/>
        <v>23.099552269800284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24.671075753711687</v>
      </c>
      <c r="J1598" s="6">
        <f ca="1">IFERROR((INDEX('Sheet 1'!P:P,(MATCH((INDEX('Sheet 1'!B:B,(MATCH(A1598,'Sheet 1'!A:A,0)),1)),'Sheet 1'!J:J,1)),1)),"")</f>
        <v>0.28712121212121211</v>
      </c>
      <c r="K1598" s="4">
        <f ca="1">IFERROR(AVERAGEIFS('Sheet 1'!H:H, 'Sheet 1'!B:B, INDEX('Sheet 1'!B:B, MATCH(A1598, 'Sheet 1'!A:A, 0)), 'Sheet 1'!G:G, "&lt;="&amp;I1598, 'Sheet 1'!H:H, "&gt;0"), "0.001")</f>
        <v>8.2789473684210542</v>
      </c>
      <c r="L1598" s="6">
        <f t="shared" ca="1" si="122"/>
        <v>2.3770614035087725</v>
      </c>
      <c r="M1598" s="4">
        <f t="shared" ca="1" si="123"/>
        <v>-5.6247503094710467</v>
      </c>
      <c r="N1598" s="4">
        <f t="shared" ca="1" si="124"/>
        <v>-0.4158567713408951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47410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23.05305263157895</v>
      </c>
      <c r="D1599" s="4">
        <f ca="1">INDEX('Sheet 1'!L:L,(MATCH((INDEX('Sheet 1'!B:B,(MATCH(A1599,'Sheet 1'!A:A,0)),1)),'Sheet 1'!J:J,0)),1)</f>
        <v>3.8997468155285562</v>
      </c>
      <c r="E1599" s="6">
        <f ca="1">INDEX('Sheet 1'!N:N,(MATCH((INDEX('Sheet 1'!B:B,(MATCH(A1599,'Sheet 1'!A:A,0)),1)),'Sheet 1'!J:J,0)),1)</f>
        <v>0.79866666666666675</v>
      </c>
      <c r="F1599" s="6">
        <f ca="1">INDEX('Sheet 1'!O:O,(MATCH((INDEX('Sheet 1'!B:B,(MATCH(A1599,'Sheet 1'!A:A,0)),1)),'Sheet 1'!J:J,0)),1)</f>
        <v>3.4511844160916518</v>
      </c>
      <c r="G1599" s="5">
        <f ca="1">INDEX('Sheet 1'!H:H,(MATCH((INDEX('Sheet 1'!B:B,(MATCH(A1599,'Sheet 1'!A:A,0)),1)),'Sheet 1'!J:J,0)),1)</f>
        <v>4.5999999999999996</v>
      </c>
      <c r="H1599" s="5">
        <f t="shared" ca="1" si="121"/>
        <v>23.144133826861008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24.660954728143537</v>
      </c>
      <c r="J1599" s="6">
        <f ca="1">IFERROR((INDEX('Sheet 1'!P:P,(MATCH((INDEX('Sheet 1'!B:B,(MATCH(A1599,'Sheet 1'!A:A,0)),1)),'Sheet 1'!J:J,1)),1)),"")</f>
        <v>0.28333333333333333</v>
      </c>
      <c r="K1599" s="4">
        <f ca="1">IFERROR(AVERAGEIFS('Sheet 1'!H:H, 'Sheet 1'!B:B, INDEX('Sheet 1'!B:B, MATCH(A1599, 'Sheet 1'!A:A, 0)), 'Sheet 1'!G:G, "&lt;="&amp;I1599, 'Sheet 1'!H:H, "&gt;0"), "0.001")</f>
        <v>3.8269230769230762</v>
      </c>
      <c r="L1599" s="6">
        <f t="shared" ca="1" si="122"/>
        <v>1.0842948717948715</v>
      </c>
      <c r="M1599" s="4">
        <f t="shared" ca="1" si="123"/>
        <v>-5.9114229005285903</v>
      </c>
      <c r="N1599" s="4">
        <f t="shared" ca="1" si="124"/>
        <v>-0.41230935561304077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47411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23.96161403508772</v>
      </c>
      <c r="D1600" s="4">
        <f ca="1">INDEX('Sheet 1'!L:L,(MATCH((INDEX('Sheet 1'!B:B,(MATCH(A1600,'Sheet 1'!A:A,0)),1)),'Sheet 1'!J:J,0)),1)</f>
        <v>4.4756812355799118</v>
      </c>
      <c r="E1600" s="6">
        <f ca="1">INDEX('Sheet 1'!N:N,(MATCH((INDEX('Sheet 1'!B:B,(MATCH(A1600,'Sheet 1'!A:A,0)),1)),'Sheet 1'!J:J,0)),1)</f>
        <v>0.1813333333333331</v>
      </c>
      <c r="F1600" s="6">
        <f ca="1">INDEX('Sheet 1'!O:O,(MATCH((INDEX('Sheet 1'!B:B,(MATCH(A1600,'Sheet 1'!A:A,0)),1)),'Sheet 1'!J:J,0)),1)</f>
        <v>3.8732866598729241</v>
      </c>
      <c r="G1600" s="5">
        <f ca="1">INDEX('Sheet 1'!H:H,(MATCH((INDEX('Sheet 1'!B:B,(MATCH(A1600,'Sheet 1'!A:A,0)),1)),'Sheet 1'!J:J,0)),1)</f>
        <v>0.8</v>
      </c>
      <c r="H1600" s="5">
        <f t="shared" ca="1" si="121"/>
        <v>23.949815682843887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23.223891795742752</v>
      </c>
      <c r="J1600" s="6">
        <f ca="1">IFERROR((INDEX('Sheet 1'!P:P,(MATCH((INDEX('Sheet 1'!B:B,(MATCH(A1600,'Sheet 1'!A:A,0)),1)),'Sheet 1'!J:J,1)),1)),"")</f>
        <v>0.28674242424242424</v>
      </c>
      <c r="K1600" s="4">
        <f ca="1">IFERROR(AVERAGEIFS('Sheet 1'!H:H, 'Sheet 1'!B:B, INDEX('Sheet 1'!B:B, MATCH(A1600, 'Sheet 1'!A:A, 0)), 'Sheet 1'!G:G, "&lt;="&amp;I1600, 'Sheet 1'!H:H, "&gt;0"), "0.001")</f>
        <v>7.2812500000000009</v>
      </c>
      <c r="L1600" s="6">
        <f t="shared" ca="1" si="122"/>
        <v>2.0878432765151516</v>
      </c>
      <c r="M1600" s="4">
        <f t="shared" ca="1" si="123"/>
        <v>-5.3537356156203169</v>
      </c>
      <c r="N1600" s="4">
        <f t="shared" ca="1" si="124"/>
        <v>0.16482903953935901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47412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24.549473684210518</v>
      </c>
      <c r="D1601" s="4">
        <f ca="1">INDEX('Sheet 1'!L:L,(MATCH((INDEX('Sheet 1'!B:B,(MATCH(A1601,'Sheet 1'!A:A,0)),1)),'Sheet 1'!J:J,0)),1)</f>
        <v>4.8000701946818953</v>
      </c>
      <c r="E1601" s="6">
        <f ca="1">INDEX('Sheet 1'!N:N,(MATCH((INDEX('Sheet 1'!B:B,(MATCH(A1601,'Sheet 1'!A:A,0)),1)),'Sheet 1'!J:J,0)),1)</f>
        <v>-0.18666666666666659</v>
      </c>
      <c r="F1601" s="6">
        <f ca="1">INDEX('Sheet 1'!O:O,(MATCH((INDEX('Sheet 1'!B:B,(MATCH(A1601,'Sheet 1'!A:A,0)),1)),'Sheet 1'!J:J,0)),1)</f>
        <v>3.7023124013401572</v>
      </c>
      <c r="G1601" s="5">
        <f ca="1">INDEX('Sheet 1'!H:H,(MATCH((INDEX('Sheet 1'!B:B,(MATCH(A1601,'Sheet 1'!A:A,0)),1)),'Sheet 1'!J:J,0)),1)</f>
        <v>9.1</v>
      </c>
      <c r="H1601" s="5">
        <f t="shared" ca="1" si="121"/>
        <v>24.296116264578689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26.873098229519044</v>
      </c>
      <c r="J1601" s="6">
        <f ca="1">IFERROR((INDEX('Sheet 1'!P:P,(MATCH((INDEX('Sheet 1'!B:B,(MATCH(A1601,'Sheet 1'!A:A,0)),1)),'Sheet 1'!J:J,1)),1)),"")</f>
        <v>0.25189393939393939</v>
      </c>
      <c r="K1601" s="4">
        <f ca="1">IFERROR(AVERAGEIFS('Sheet 1'!H:H, 'Sheet 1'!B:B, INDEX('Sheet 1'!B:B, MATCH(A1601, 'Sheet 1'!A:A, 0)), 'Sheet 1'!G:G, "&lt;="&amp;I1601, 'Sheet 1'!H:H, "&gt;0"), "0.001")</f>
        <v>6.2818181818181813</v>
      </c>
      <c r="L1601" s="6">
        <f t="shared" ca="1" si="122"/>
        <v>1.5823519283746554</v>
      </c>
      <c r="M1601" s="4">
        <f t="shared" ca="1" si="123"/>
        <v>-5.1143988917931713</v>
      </c>
      <c r="N1601" s="4">
        <f t="shared" ca="1" si="124"/>
        <v>-0.48408136778560479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47413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24.508140350877198</v>
      </c>
      <c r="D1602" s="4">
        <f ca="1">INDEX('Sheet 1'!L:L,(MATCH((INDEX('Sheet 1'!B:B,(MATCH(A1602,'Sheet 1'!A:A,0)),1)),'Sheet 1'!J:J,0)),1)</f>
        <v>4.4214147179503112</v>
      </c>
      <c r="E1602" s="6">
        <f ca="1">INDEX('Sheet 1'!N:N,(MATCH((INDEX('Sheet 1'!B:B,(MATCH(A1602,'Sheet 1'!A:A,0)),1)),'Sheet 1'!J:J,0)),1)</f>
        <v>0.62000000000000033</v>
      </c>
      <c r="F1602" s="6">
        <f ca="1">INDEX('Sheet 1'!O:O,(MATCH((INDEX('Sheet 1'!B:B,(MATCH(A1602,'Sheet 1'!A:A,0)),1)),'Sheet 1'!J:J,0)),1)</f>
        <v>3.5522356873352838</v>
      </c>
      <c r="G1602" s="5">
        <f ca="1">INDEX('Sheet 1'!H:H,(MATCH((INDEX('Sheet 1'!B:B,(MATCH(A1602,'Sheet 1'!A:A,0)),1)),'Sheet 1'!J:J,0)),1)</f>
        <v>0</v>
      </c>
      <c r="H1602" s="5">
        <f t="shared" ca="1" si="121"/>
        <v>24.27377774017781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25.245905101712363</v>
      </c>
      <c r="J1602" s="6">
        <f ca="1">IFERROR((INDEX('Sheet 1'!P:P,(MATCH((INDEX('Sheet 1'!B:B,(MATCH(A1602,'Sheet 1'!A:A,0)),1)),'Sheet 1'!J:J,1)),1)),"")</f>
        <v>0.22954545454545455</v>
      </c>
      <c r="K1602" s="4">
        <f ca="1">IFERROR(AVERAGEIFS('Sheet 1'!H:H, 'Sheet 1'!B:B, INDEX('Sheet 1'!B:B, MATCH(A1602, 'Sheet 1'!A:A, 0)), 'Sheet 1'!G:G, "&lt;="&amp;I1602, 'Sheet 1'!H:H, "&gt;0"), "0.001")</f>
        <v>4.0555555555555554</v>
      </c>
      <c r="L1602" s="6">
        <f t="shared" ca="1" si="122"/>
        <v>0.93093434343434345</v>
      </c>
      <c r="M1602" s="4">
        <f t="shared" ca="1" si="123"/>
        <v>-5.5430539576795761</v>
      </c>
      <c r="N1602" s="4">
        <f t="shared" ca="1" si="124"/>
        <v>-0.16686169425363914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47414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24.78536842105262</v>
      </c>
      <c r="D1603" s="4">
        <f ca="1">INDEX('Sheet 1'!L:L,(MATCH((INDEX('Sheet 1'!B:B,(MATCH(A1603,'Sheet 1'!A:A,0)),1)),'Sheet 1'!J:J,0)),1)</f>
        <v>3.859882367623602</v>
      </c>
      <c r="E1603" s="6">
        <f ca="1">INDEX('Sheet 1'!N:N,(MATCH((INDEX('Sheet 1'!B:B,(MATCH(A1603,'Sheet 1'!A:A,0)),1)),'Sheet 1'!J:J,0)),1)</f>
        <v>-0.14933333333333329</v>
      </c>
      <c r="F1603" s="6">
        <f ca="1">INDEX('Sheet 1'!O:O,(MATCH((INDEX('Sheet 1'!B:B,(MATCH(A1603,'Sheet 1'!A:A,0)),1)),'Sheet 1'!J:J,0)),1)</f>
        <v>3.7507971525102879</v>
      </c>
      <c r="G1603" s="5">
        <f ca="1">INDEX('Sheet 1'!H:H,(MATCH((INDEX('Sheet 1'!B:B,(MATCH(A1603,'Sheet 1'!A:A,0)),1)),'Sheet 1'!J:J,0)),1)</f>
        <v>3.8</v>
      </c>
      <c r="H1603" s="5">
        <f t="shared" ref="H1603:H1666" ca="1" si="126">((C1603/(D1603*D1603))+((H1602+E1602)/(F1602*F1602)))/((1/(D1603*D1603))+(1/(F1602*F1602)))</f>
        <v>24.844064969340359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25.350133037439587</v>
      </c>
      <c r="J1603" s="6">
        <f ca="1">IFERROR((INDEX('Sheet 1'!P:P,(MATCH((INDEX('Sheet 1'!B:B,(MATCH(A1603,'Sheet 1'!A:A,0)),1)),'Sheet 1'!J:J,1)),1)),"")</f>
        <v>0.23787878787878788</v>
      </c>
      <c r="K1603" s="4">
        <f ca="1">IFERROR(AVERAGEIFS('Sheet 1'!H:H, 'Sheet 1'!B:B, INDEX('Sheet 1'!B:B, MATCH(A1603, 'Sheet 1'!A:A, 0)), 'Sheet 1'!G:G, "&lt;="&amp;I1603, 'Sheet 1'!H:H, "&gt;0"), "0.001")</f>
        <v>5.4</v>
      </c>
      <c r="L1603" s="6">
        <f t="shared" ref="L1603:L1666" ca="1" si="127">J1603*K1603</f>
        <v>1.2845454545454547</v>
      </c>
      <c r="M1603" s="4">
        <f t="shared" ref="M1603:M1666" ca="1" si="128">(B1603-C1603)/D1603</f>
        <v>-6.4212755883314978</v>
      </c>
      <c r="N1603" s="4">
        <f t="shared" ref="N1603:N1666" ca="1" si="129">(C1603-I1603)/D1603</f>
        <v>-0.14631653573802378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47415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24.287719298245609</v>
      </c>
      <c r="D1604" s="4">
        <f ca="1">INDEX('Sheet 1'!L:L,(MATCH((INDEX('Sheet 1'!B:B,(MATCH(A1604,'Sheet 1'!A:A,0)),1)),'Sheet 1'!J:J,0)),1)</f>
        <v>3.2125755152901232</v>
      </c>
      <c r="E1604" s="6">
        <f ca="1">INDEX('Sheet 1'!N:N,(MATCH((INDEX('Sheet 1'!B:B,(MATCH(A1604,'Sheet 1'!A:A,0)),1)),'Sheet 1'!J:J,0)),1)</f>
        <v>8.8000000000000356E-2</v>
      </c>
      <c r="F1604" s="6">
        <f ca="1">INDEX('Sheet 1'!O:O,(MATCH((INDEX('Sheet 1'!B:B,(MATCH(A1604,'Sheet 1'!A:A,0)),1)),'Sheet 1'!J:J,0)),1)</f>
        <v>4.774735311752611</v>
      </c>
      <c r="G1604" s="5">
        <f ca="1">INDEX('Sheet 1'!H:H,(MATCH((INDEX('Sheet 1'!B:B,(MATCH(A1604,'Sheet 1'!A:A,0)),1)),'Sheet 1'!J:J,0)),1)</f>
        <v>1.5</v>
      </c>
      <c r="H1604" s="5">
        <f t="shared" ca="1" si="126"/>
        <v>24.459952994096305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24.209221005497</v>
      </c>
      <c r="J1604" s="6">
        <f ca="1">IFERROR((INDEX('Sheet 1'!P:P,(MATCH((INDEX('Sheet 1'!B:B,(MATCH(A1604,'Sheet 1'!A:A,0)),1)),'Sheet 1'!J:J,1)),1)),"")</f>
        <v>0.2439393939393939</v>
      </c>
      <c r="K1604" s="4">
        <f ca="1">IFERROR(AVERAGEIFS('Sheet 1'!H:H, 'Sheet 1'!B:B, INDEX('Sheet 1'!B:B, MATCH(A1604, 'Sheet 1'!A:A, 0)), 'Sheet 1'!G:G, "&lt;="&amp;I1604, 'Sheet 1'!H:H, "&gt;0"), "0.001")</f>
        <v>1.9249999999999998</v>
      </c>
      <c r="L1604" s="6">
        <f t="shared" ca="1" si="127"/>
        <v>0.46958333333333324</v>
      </c>
      <c r="M1604" s="4">
        <f t="shared" ca="1" si="128"/>
        <v>-7.5602018326570661</v>
      </c>
      <c r="N1604" s="4">
        <f t="shared" ca="1" si="129"/>
        <v>2.4434691846152608E-2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47416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24.306631578947371</v>
      </c>
      <c r="D1605" s="4">
        <f ca="1">INDEX('Sheet 1'!L:L,(MATCH((INDEX('Sheet 1'!B:B,(MATCH(A1605,'Sheet 1'!A:A,0)),1)),'Sheet 1'!J:J,0)),1)</f>
        <v>4.0534096242098174</v>
      </c>
      <c r="E1605" s="6">
        <f ca="1">INDEX('Sheet 1'!N:N,(MATCH((INDEX('Sheet 1'!B:B,(MATCH(A1605,'Sheet 1'!A:A,0)),1)),'Sheet 1'!J:J,0)),1)</f>
        <v>-0.40800000000000031</v>
      </c>
      <c r="F1605" s="6">
        <f ca="1">INDEX('Sheet 1'!O:O,(MATCH((INDEX('Sheet 1'!B:B,(MATCH(A1605,'Sheet 1'!A:A,0)),1)),'Sheet 1'!J:J,0)),1)</f>
        <v>5.1068782446231671</v>
      </c>
      <c r="G1605" s="5">
        <f ca="1">INDEX('Sheet 1'!H:H,(MATCH((INDEX('Sheet 1'!B:B,(MATCH(A1605,'Sheet 1'!A:A,0)),1)),'Sheet 1'!J:J,0)),1)</f>
        <v>0</v>
      </c>
      <c r="H1605" s="5">
        <f t="shared" ca="1" si="126"/>
        <v>24.407705281155671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26.135234980328097</v>
      </c>
      <c r="J1605" s="6">
        <f ca="1">IFERROR((INDEX('Sheet 1'!P:P,(MATCH((INDEX('Sheet 1'!B:B,(MATCH(A1605,'Sheet 1'!A:A,0)),1)),'Sheet 1'!J:J,1)),1)),"")</f>
        <v>0.23901515151515146</v>
      </c>
      <c r="K1605" s="4">
        <f ca="1">IFERROR(AVERAGEIFS('Sheet 1'!H:H, 'Sheet 1'!B:B, INDEX('Sheet 1'!B:B, MATCH(A1605, 'Sheet 1'!A:A, 0)), 'Sheet 1'!G:G, "&lt;="&amp;I1605, 'Sheet 1'!H:H, "&gt;0"), "0.001")</f>
        <v>6.1124999999999998</v>
      </c>
      <c r="L1605" s="6">
        <f t="shared" ca="1" si="127"/>
        <v>1.4609801136363632</v>
      </c>
      <c r="M1605" s="4">
        <f t="shared" ca="1" si="128"/>
        <v>-5.9965890034333187</v>
      </c>
      <c r="N1605" s="4">
        <f t="shared" ca="1" si="129"/>
        <v>-0.45112721656824856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47417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23.759684210526309</v>
      </c>
      <c r="D1606" s="4">
        <f ca="1">INDEX('Sheet 1'!L:L,(MATCH((INDEX('Sheet 1'!B:B,(MATCH(A1606,'Sheet 1'!A:A,0)),1)),'Sheet 1'!J:J,0)),1)</f>
        <v>3.9743696876880978</v>
      </c>
      <c r="E1606" s="6">
        <f ca="1">INDEX('Sheet 1'!N:N,(MATCH((INDEX('Sheet 1'!B:B,(MATCH(A1606,'Sheet 1'!A:A,0)),1)),'Sheet 1'!J:J,0)),1)</f>
        <v>0.2626666666666666</v>
      </c>
      <c r="F1606" s="6">
        <f ca="1">INDEX('Sheet 1'!O:O,(MATCH((INDEX('Sheet 1'!B:B,(MATCH(A1606,'Sheet 1'!A:A,0)),1)),'Sheet 1'!J:J,0)),1)</f>
        <v>3.5115936681356081</v>
      </c>
      <c r="G1606" s="5">
        <f ca="1">INDEX('Sheet 1'!H:H,(MATCH((INDEX('Sheet 1'!B:B,(MATCH(A1606,'Sheet 1'!A:A,0)),1)),'Sheet 1'!J:J,0)),1)</f>
        <v>0</v>
      </c>
      <c r="H1606" s="5">
        <f t="shared" ca="1" si="126"/>
        <v>23.850220474635506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23.889640951823797</v>
      </c>
      <c r="J1606" s="6">
        <f ca="1">IFERROR((INDEX('Sheet 1'!P:P,(MATCH((INDEX('Sheet 1'!B:B,(MATCH(A1606,'Sheet 1'!A:A,0)),1)),'Sheet 1'!J:J,1)),1)),"")</f>
        <v>0.25795454545454544</v>
      </c>
      <c r="K1606" s="4">
        <f ca="1">IFERROR(AVERAGEIFS('Sheet 1'!H:H, 'Sheet 1'!B:B, INDEX('Sheet 1'!B:B, MATCH(A1606, 'Sheet 1'!A:A, 0)), 'Sheet 1'!G:G, "&lt;="&amp;I1606, 'Sheet 1'!H:H, "&gt;0"), "0.001")</f>
        <v>3.0000000000000009</v>
      </c>
      <c r="L1606" s="6">
        <f t="shared" ca="1" si="127"/>
        <v>0.77386363636363653</v>
      </c>
      <c r="M1606" s="4">
        <f t="shared" ca="1" si="128"/>
        <v>-5.9782270089593466</v>
      </c>
      <c r="N1606" s="4">
        <f t="shared" ca="1" si="129"/>
        <v>-3.2698704828609829E-2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47418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24.212385964912269</v>
      </c>
      <c r="D1607" s="4">
        <f ca="1">INDEX('Sheet 1'!L:L,(MATCH((INDEX('Sheet 1'!B:B,(MATCH(A1607,'Sheet 1'!A:A,0)),1)),'Sheet 1'!J:J,0)),1)</f>
        <v>4.3576615763978346</v>
      </c>
      <c r="E1607" s="6">
        <f ca="1">INDEX('Sheet 1'!N:N,(MATCH((INDEX('Sheet 1'!B:B,(MATCH(A1607,'Sheet 1'!A:A,0)),1)),'Sheet 1'!J:J,0)),1)</f>
        <v>-0.55999999999999994</v>
      </c>
      <c r="F1607" s="6">
        <f ca="1">INDEX('Sheet 1'!O:O,(MATCH((INDEX('Sheet 1'!B:B,(MATCH(A1607,'Sheet 1'!A:A,0)),1)),'Sheet 1'!J:J,0)),1)</f>
        <v>3.979304570507876</v>
      </c>
      <c r="G1607" s="5">
        <f ca="1">INDEX('Sheet 1'!H:H,(MATCH((INDEX('Sheet 1'!B:B,(MATCH(A1607,'Sheet 1'!A:A,0)),1)),'Sheet 1'!J:J,0)),1)</f>
        <v>0</v>
      </c>
      <c r="H1607" s="5">
        <f t="shared" ca="1" si="126"/>
        <v>24.152061122595558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21.040497287136326</v>
      </c>
      <c r="J1607" s="6">
        <f ca="1">IFERROR((INDEX('Sheet 1'!P:P,(MATCH((INDEX('Sheet 1'!B:B,(MATCH(A1607,'Sheet 1'!A:A,0)),1)),'Sheet 1'!J:J,1)),1)),"")</f>
        <v>0.24356060606060606</v>
      </c>
      <c r="K1607" s="4">
        <f ca="1">IFERROR(AVERAGEIFS('Sheet 1'!H:H, 'Sheet 1'!B:B, INDEX('Sheet 1'!B:B, MATCH(A1607, 'Sheet 1'!A:A, 0)), 'Sheet 1'!G:G, "&lt;="&amp;I1607, 'Sheet 1'!H:H, "&gt;0"), "0.001")</f>
        <v>4.0117647058823529</v>
      </c>
      <c r="L1607" s="6">
        <f t="shared" ca="1" si="127"/>
        <v>0.97710784313725485</v>
      </c>
      <c r="M1607" s="4">
        <f t="shared" ca="1" si="128"/>
        <v>-5.5562795642627458</v>
      </c>
      <c r="N1607" s="4">
        <f t="shared" ca="1" si="129"/>
        <v>0.72788779536154691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47419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24.122771929824559</v>
      </c>
      <c r="D1608" s="4">
        <f ca="1">INDEX('Sheet 1'!L:L,(MATCH((INDEX('Sheet 1'!B:B,(MATCH(A1608,'Sheet 1'!A:A,0)),1)),'Sheet 1'!J:J,0)),1)</f>
        <v>4.0607046829980984</v>
      </c>
      <c r="E1608" s="6">
        <f ca="1">INDEX('Sheet 1'!N:N,(MATCH((INDEX('Sheet 1'!B:B,(MATCH(A1608,'Sheet 1'!A:A,0)),1)),'Sheet 1'!J:J,0)),1)</f>
        <v>0.1573333333333333</v>
      </c>
      <c r="F1608" s="6">
        <f ca="1">INDEX('Sheet 1'!O:O,(MATCH((INDEX('Sheet 1'!B:B,(MATCH(A1608,'Sheet 1'!A:A,0)),1)),'Sheet 1'!J:J,0)),1)</f>
        <v>3.3418789557605089</v>
      </c>
      <c r="G1608" s="5">
        <f ca="1">INDEX('Sheet 1'!H:H,(MATCH((INDEX('Sheet 1'!B:B,(MATCH(A1608,'Sheet 1'!A:A,0)),1)),'Sheet 1'!J:J,0)),1)</f>
        <v>0</v>
      </c>
      <c r="H1608" s="5">
        <f t="shared" ca="1" si="126"/>
        <v>23.852043958794361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20.316640909338425</v>
      </c>
      <c r="J1608" s="6">
        <f ca="1">IFERROR((INDEX('Sheet 1'!P:P,(MATCH((INDEX('Sheet 1'!B:B,(MATCH(A1608,'Sheet 1'!A:A,0)),1)),'Sheet 1'!J:J,1)),1)),"")</f>
        <v>0.23219696969696968</v>
      </c>
      <c r="K1608" s="4">
        <f ca="1">IFERROR(AVERAGEIFS('Sheet 1'!H:H, 'Sheet 1'!B:B, INDEX('Sheet 1'!B:B, MATCH(A1608, 'Sheet 1'!A:A, 0)), 'Sheet 1'!G:G, "&lt;="&amp;I1608, 'Sheet 1'!H:H, "&gt;0"), "0.001")</f>
        <v>3.7846153846153854</v>
      </c>
      <c r="L1608" s="6">
        <f t="shared" ca="1" si="127"/>
        <v>0.87877622377622389</v>
      </c>
      <c r="M1608" s="4">
        <f t="shared" ca="1" si="128"/>
        <v>-5.9405383579911657</v>
      </c>
      <c r="N1608" s="4">
        <f t="shared" ca="1" si="129"/>
        <v>0.93730800873605824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47420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24.35694736842105</v>
      </c>
      <c r="D1609" s="4">
        <f ca="1">INDEX('Sheet 1'!L:L,(MATCH((INDEX('Sheet 1'!B:B,(MATCH(A1609,'Sheet 1'!A:A,0)),1)),'Sheet 1'!J:J,0)),1)</f>
        <v>4.4136022345340944</v>
      </c>
      <c r="E1609" s="6">
        <f ca="1">INDEX('Sheet 1'!N:N,(MATCH((INDEX('Sheet 1'!B:B,(MATCH(A1609,'Sheet 1'!A:A,0)),1)),'Sheet 1'!J:J,0)),1)</f>
        <v>-0.32133333333333319</v>
      </c>
      <c r="F1609" s="6">
        <f ca="1">INDEX('Sheet 1'!O:O,(MATCH((INDEX('Sheet 1'!B:B,(MATCH(A1609,'Sheet 1'!A:A,0)),1)),'Sheet 1'!J:J,0)),1)</f>
        <v>4.0418852081715579</v>
      </c>
      <c r="G1609" s="5">
        <f ca="1">INDEX('Sheet 1'!H:H,(MATCH((INDEX('Sheet 1'!B:B,(MATCH(A1609,'Sheet 1'!A:A,0)),1)),'Sheet 1'!J:J,0)),1)</f>
        <v>0</v>
      </c>
      <c r="H1609" s="5">
        <f t="shared" ca="1" si="126"/>
        <v>24.136031933513934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22.651235091888974</v>
      </c>
      <c r="J1609" s="6">
        <f ca="1">IFERROR((INDEX('Sheet 1'!P:P,(MATCH((INDEX('Sheet 1'!B:B,(MATCH(A1609,'Sheet 1'!A:A,0)),1)),'Sheet 1'!J:J,1)),1)),"")</f>
        <v>0.23030303030303031</v>
      </c>
      <c r="K1609" s="4">
        <f ca="1">IFERROR(AVERAGEIFS('Sheet 1'!H:H, 'Sheet 1'!B:B, INDEX('Sheet 1'!B:B, MATCH(A1609, 'Sheet 1'!A:A, 0)), 'Sheet 1'!G:G, "&lt;="&amp;I1609, 'Sheet 1'!H:H, "&gt;0"), "0.001")</f>
        <v>3.6142857142857143</v>
      </c>
      <c r="L1609" s="6">
        <f t="shared" ca="1" si="127"/>
        <v>0.83238095238095244</v>
      </c>
      <c r="M1609" s="4">
        <f t="shared" ca="1" si="128"/>
        <v>-5.5186095334647209</v>
      </c>
      <c r="N1609" s="4">
        <f t="shared" ca="1" si="129"/>
        <v>0.38646714993611853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47421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23.654035087719301</v>
      </c>
      <c r="D1610" s="4">
        <f ca="1">INDEX('Sheet 1'!L:L,(MATCH((INDEX('Sheet 1'!B:B,(MATCH(A1610,'Sheet 1'!A:A,0)),1)),'Sheet 1'!J:J,0)),1)</f>
        <v>4.1715086820819556</v>
      </c>
      <c r="E1610" s="6">
        <f ca="1">INDEX('Sheet 1'!N:N,(MATCH((INDEX('Sheet 1'!B:B,(MATCH(A1610,'Sheet 1'!A:A,0)),1)),'Sheet 1'!J:J,0)),1)</f>
        <v>0.73333333333333317</v>
      </c>
      <c r="F1610" s="6">
        <f ca="1">INDEX('Sheet 1'!O:O,(MATCH((INDEX('Sheet 1'!B:B,(MATCH(A1610,'Sheet 1'!A:A,0)),1)),'Sheet 1'!J:J,0)),1)</f>
        <v>3.757419087378755</v>
      </c>
      <c r="G1610" s="5">
        <f ca="1">INDEX('Sheet 1'!H:H,(MATCH((INDEX('Sheet 1'!B:B,(MATCH(A1610,'Sheet 1'!A:A,0)),1)),'Sheet 1'!J:J,0)),1)</f>
        <v>0</v>
      </c>
      <c r="H1610" s="5">
        <f t="shared" ca="1" si="126"/>
        <v>23.736901798087782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25.01139029718097</v>
      </c>
      <c r="J1610" s="6">
        <f ca="1">IFERROR((INDEX('Sheet 1'!P:P,(MATCH((INDEX('Sheet 1'!B:B,(MATCH(A1610,'Sheet 1'!A:A,0)),1)),'Sheet 1'!J:J,1)),1)),"")</f>
        <v>0.19356060606060604</v>
      </c>
      <c r="K1610" s="4">
        <f ca="1">IFERROR(AVERAGEIFS('Sheet 1'!H:H, 'Sheet 1'!B:B, INDEX('Sheet 1'!B:B, MATCH(A1610, 'Sheet 1'!A:A, 0)), 'Sheet 1'!G:G, "&lt;="&amp;I1610, 'Sheet 1'!H:H, "&gt;0"), "0.001")</f>
        <v>2.8235294117647056</v>
      </c>
      <c r="L1610" s="6">
        <f t="shared" ca="1" si="127"/>
        <v>0.54652406417112287</v>
      </c>
      <c r="M1610" s="4">
        <f t="shared" ca="1" si="128"/>
        <v>-5.6703789660851971</v>
      </c>
      <c r="N1610" s="4">
        <f t="shared" ca="1" si="129"/>
        <v>-0.32538712319884899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47422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24.33094736842105</v>
      </c>
      <c r="D1611" s="4">
        <f ca="1">INDEX('Sheet 1'!L:L,(MATCH((INDEX('Sheet 1'!B:B,(MATCH(A1611,'Sheet 1'!A:A,0)),1)),'Sheet 1'!J:J,0)),1)</f>
        <v>4.1967327489090103</v>
      </c>
      <c r="E1611" s="6">
        <f ca="1">INDEX('Sheet 1'!N:N,(MATCH((INDEX('Sheet 1'!B:B,(MATCH(A1611,'Sheet 1'!A:A,0)),1)),'Sheet 1'!J:J,0)),1)</f>
        <v>2.8421709430404008E-16</v>
      </c>
      <c r="F1611" s="6">
        <f ca="1">INDEX('Sheet 1'!O:O,(MATCH((INDEX('Sheet 1'!B:B,(MATCH(A1611,'Sheet 1'!A:A,0)),1)),'Sheet 1'!J:J,0)),1)</f>
        <v>3.952966727148858</v>
      </c>
      <c r="G1611" s="5">
        <f ca="1">INDEX('Sheet 1'!H:H,(MATCH((INDEX('Sheet 1'!B:B,(MATCH(A1611,'Sheet 1'!A:A,0)),1)),'Sheet 1'!J:J,0)),1)</f>
        <v>0</v>
      </c>
      <c r="H1611" s="5">
        <f t="shared" ca="1" si="126"/>
        <v>24.408260820091837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25.386223433811622</v>
      </c>
      <c r="J1611" s="6">
        <f ca="1">IFERROR((INDEX('Sheet 1'!P:P,(MATCH((INDEX('Sheet 1'!B:B,(MATCH(A1611,'Sheet 1'!A:A,0)),1)),'Sheet 1'!J:J,1)),1)),"")</f>
        <v>0.16742424242424242</v>
      </c>
      <c r="K1611" s="4">
        <f ca="1">IFERROR(AVERAGEIFS('Sheet 1'!H:H, 'Sheet 1'!B:B, INDEX('Sheet 1'!B:B, MATCH(A1611, 'Sheet 1'!A:A, 0)), 'Sheet 1'!G:G, "&lt;="&amp;I1611, 'Sheet 1'!H:H, "&gt;0"), "0.001")</f>
        <v>4.4333333333333318</v>
      </c>
      <c r="L1611" s="6">
        <f t="shared" ca="1" si="127"/>
        <v>0.74224747474747443</v>
      </c>
      <c r="M1611" s="4">
        <f t="shared" ca="1" si="128"/>
        <v>-5.7975927523014574</v>
      </c>
      <c r="N1611" s="4">
        <f t="shared" ca="1" si="129"/>
        <v>-0.25145181466818528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47423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24.229052631578949</v>
      </c>
      <c r="D1612" s="4">
        <f ca="1">INDEX('Sheet 1'!L:L,(MATCH((INDEX('Sheet 1'!B:B,(MATCH(A1612,'Sheet 1'!A:A,0)),1)),'Sheet 1'!J:J,0)),1)</f>
        <v>3.8960996897914311</v>
      </c>
      <c r="E1612" s="6">
        <f ca="1">INDEX('Sheet 1'!N:N,(MATCH((INDEX('Sheet 1'!B:B,(MATCH(A1612,'Sheet 1'!A:A,0)),1)),'Sheet 1'!J:J,0)),1)</f>
        <v>0.44666666666666638</v>
      </c>
      <c r="F1612" s="6">
        <f ca="1">INDEX('Sheet 1'!O:O,(MATCH((INDEX('Sheet 1'!B:B,(MATCH(A1612,'Sheet 1'!A:A,0)),1)),'Sheet 1'!J:J,0)),1)</f>
        <v>3.8105590613924831</v>
      </c>
      <c r="G1612" s="5">
        <f ca="1">INDEX('Sheet 1'!H:H,(MATCH((INDEX('Sheet 1'!B:B,(MATCH(A1612,'Sheet 1'!A:A,0)),1)),'Sheet 1'!J:J,0)),1)</f>
        <v>0.3</v>
      </c>
      <c r="H1612" s="5">
        <f t="shared" ca="1" si="126"/>
        <v>24.317358418075024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23.640271251084336</v>
      </c>
      <c r="J1612" s="6">
        <f ca="1">IFERROR((INDEX('Sheet 1'!P:P,(MATCH((INDEX('Sheet 1'!B:B,(MATCH(A1612,'Sheet 1'!A:A,0)),1)),'Sheet 1'!J:J,1)),1)),"")</f>
        <v>0.17007575757575757</v>
      </c>
      <c r="K1612" s="4">
        <f ca="1">IFERROR(AVERAGEIFS('Sheet 1'!H:H, 'Sheet 1'!B:B, INDEX('Sheet 1'!B:B, MATCH(A1612, 'Sheet 1'!A:A, 0)), 'Sheet 1'!G:G, "&lt;="&amp;I1612, 'Sheet 1'!H:H, "&gt;0"), "0.001")</f>
        <v>4.9933333333333341</v>
      </c>
      <c r="L1612" s="6">
        <f t="shared" ca="1" si="127"/>
        <v>0.84924494949494966</v>
      </c>
      <c r="M1612" s="4">
        <f t="shared" ca="1" si="128"/>
        <v>-6.2187968893773347</v>
      </c>
      <c r="N1612" s="4">
        <f t="shared" ca="1" si="129"/>
        <v>0.15112071747992972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47424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24.962912280701751</v>
      </c>
      <c r="D1613" s="4">
        <f ca="1">INDEX('Sheet 1'!L:L,(MATCH((INDEX('Sheet 1'!B:B,(MATCH(A1613,'Sheet 1'!A:A,0)),1)),'Sheet 1'!J:J,0)),1)</f>
        <v>4.3998063020427862</v>
      </c>
      <c r="E1613" s="6">
        <f ca="1">INDEX('Sheet 1'!N:N,(MATCH((INDEX('Sheet 1'!B:B,(MATCH(A1613,'Sheet 1'!A:A,0)),1)),'Sheet 1'!J:J,0)),1)</f>
        <v>-0.34000000000000019</v>
      </c>
      <c r="F1613" s="6">
        <f ca="1">INDEX('Sheet 1'!O:O,(MATCH((INDEX('Sheet 1'!B:B,(MATCH(A1613,'Sheet 1'!A:A,0)),1)),'Sheet 1'!J:J,0)),1)</f>
        <v>3.7873544927896652</v>
      </c>
      <c r="G1613" s="5">
        <f ca="1">INDEX('Sheet 1'!H:H,(MATCH((INDEX('Sheet 1'!B:B,(MATCH(A1613,'Sheet 1'!A:A,0)),1)),'Sheet 1'!J:J,0)),1)</f>
        <v>3.3</v>
      </c>
      <c r="H1613" s="5">
        <f t="shared" ca="1" si="126"/>
        <v>24.84926795177541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29.191192299594412</v>
      </c>
      <c r="J1613" s="6">
        <f ca="1">IFERROR((INDEX('Sheet 1'!P:P,(MATCH((INDEX('Sheet 1'!B:B,(MATCH(A1613,'Sheet 1'!A:A,0)),1)),'Sheet 1'!J:J,1)),1)),"")</f>
        <v>0.18522727272727274</v>
      </c>
      <c r="K1613" s="4">
        <f ca="1">IFERROR(AVERAGEIFS('Sheet 1'!H:H, 'Sheet 1'!B:B, INDEX('Sheet 1'!B:B, MATCH(A1613, 'Sheet 1'!A:A, 0)), 'Sheet 1'!G:G, "&lt;="&amp;I1613, 'Sheet 1'!H:H, "&gt;0"), "0.001")</f>
        <v>3.4750000000000005</v>
      </c>
      <c r="L1613" s="6">
        <f t="shared" ca="1" si="127"/>
        <v>0.64366477272727285</v>
      </c>
      <c r="M1613" s="4">
        <f t="shared" ca="1" si="128"/>
        <v>-5.6736389211297142</v>
      </c>
      <c r="N1613" s="4">
        <f t="shared" ca="1" si="129"/>
        <v>-0.96101503762325013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47425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25.01014035087719</v>
      </c>
      <c r="D1614" s="4">
        <f ca="1">INDEX('Sheet 1'!L:L,(MATCH((INDEX('Sheet 1'!B:B,(MATCH(A1614,'Sheet 1'!A:A,0)),1)),'Sheet 1'!J:J,0)),1)</f>
        <v>4.1643952006728506</v>
      </c>
      <c r="E1614" s="6">
        <f ca="1">INDEX('Sheet 1'!N:N,(MATCH((INDEX('Sheet 1'!B:B,(MATCH(A1614,'Sheet 1'!A:A,0)),1)),'Sheet 1'!J:J,0)),1)</f>
        <v>-0.27066666666666661</v>
      </c>
      <c r="F1614" s="6">
        <f ca="1">INDEX('Sheet 1'!O:O,(MATCH((INDEX('Sheet 1'!B:B,(MATCH(A1614,'Sheet 1'!A:A,0)),1)),'Sheet 1'!J:J,0)),1)</f>
        <v>3.954838751396768</v>
      </c>
      <c r="G1614" s="5">
        <f ca="1">INDEX('Sheet 1'!H:H,(MATCH((INDEX('Sheet 1'!B:B,(MATCH(A1614,'Sheet 1'!A:A,0)),1)),'Sheet 1'!J:J,0)),1)</f>
        <v>2</v>
      </c>
      <c r="H1614" s="5">
        <f t="shared" ca="1" si="126"/>
        <v>24.736008026964743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25.469291944346928</v>
      </c>
      <c r="J1614" s="6">
        <f ca="1">IFERROR((INDEX('Sheet 1'!P:P,(MATCH((INDEX('Sheet 1'!B:B,(MATCH(A1614,'Sheet 1'!A:A,0)),1)),'Sheet 1'!J:J,1)),1)),"")</f>
        <v>0.18522727272727274</v>
      </c>
      <c r="K1614" s="4">
        <f ca="1">IFERROR(AVERAGEIFS('Sheet 1'!H:H, 'Sheet 1'!B:B, INDEX('Sheet 1'!B:B, MATCH(A1614, 'Sheet 1'!A:A, 0)), 'Sheet 1'!G:G, "&lt;="&amp;I1614, 'Sheet 1'!H:H, "&gt;0"), "0.001")</f>
        <v>2.6052631578947372</v>
      </c>
      <c r="L1614" s="6">
        <f t="shared" ca="1" si="127"/>
        <v>0.48256578947368428</v>
      </c>
      <c r="M1614" s="4">
        <f t="shared" ca="1" si="128"/>
        <v>-6.0057077068084812</v>
      </c>
      <c r="N1614" s="4">
        <f t="shared" ca="1" si="129"/>
        <v>-0.1102564889604021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47426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24.927368421052631</v>
      </c>
      <c r="D1615" s="4">
        <f ca="1">INDEX('Sheet 1'!L:L,(MATCH((INDEX('Sheet 1'!B:B,(MATCH(A1615,'Sheet 1'!A:A,0)),1)),'Sheet 1'!J:J,0)),1)</f>
        <v>4.478379694117625</v>
      </c>
      <c r="E1615" s="6">
        <f ca="1">INDEX('Sheet 1'!N:N,(MATCH((INDEX('Sheet 1'!B:B,(MATCH(A1615,'Sheet 1'!A:A,0)),1)),'Sheet 1'!J:J,0)),1)</f>
        <v>7.9999999999999905E-2</v>
      </c>
      <c r="F1615" s="6">
        <f ca="1">INDEX('Sheet 1'!O:O,(MATCH((INDEX('Sheet 1'!B:B,(MATCH(A1615,'Sheet 1'!A:A,0)),1)),'Sheet 1'!J:J,0)),1)</f>
        <v>4.8862188996334517</v>
      </c>
      <c r="G1615" s="5">
        <f ca="1">INDEX('Sheet 1'!H:H,(MATCH((INDEX('Sheet 1'!B:B,(MATCH(A1615,'Sheet 1'!A:A,0)),1)),'Sheet 1'!J:J,0)),1)</f>
        <v>0</v>
      </c>
      <c r="H1615" s="5">
        <f t="shared" ca="1" si="126"/>
        <v>24.667782002039193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24.831161439143212</v>
      </c>
      <c r="J1615" s="6">
        <f ca="1">IFERROR((INDEX('Sheet 1'!P:P,(MATCH((INDEX('Sheet 1'!B:B,(MATCH(A1615,'Sheet 1'!A:A,0)),1)),'Sheet 1'!J:J,1)),1)),"")</f>
        <v>0.21136363636363636</v>
      </c>
      <c r="K1615" s="4">
        <f ca="1">IFERROR(AVERAGEIFS('Sheet 1'!H:H, 'Sheet 1'!B:B, INDEX('Sheet 1'!B:B, MATCH(A1615, 'Sheet 1'!A:A, 0)), 'Sheet 1'!G:G, "&lt;="&amp;I1615, 'Sheet 1'!H:H, "&gt;0"), "0.001")</f>
        <v>2.8529411764705883</v>
      </c>
      <c r="L1615" s="6">
        <f t="shared" ca="1" si="127"/>
        <v>0.60300802139037435</v>
      </c>
      <c r="M1615" s="4">
        <f t="shared" ca="1" si="128"/>
        <v>-5.5661578793318611</v>
      </c>
      <c r="N1615" s="4">
        <f t="shared" ca="1" si="129"/>
        <v>2.1482542455206869E-2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47427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25.165789473684221</v>
      </c>
      <c r="D1616" s="4">
        <f ca="1">INDEX('Sheet 1'!L:L,(MATCH((INDEX('Sheet 1'!B:B,(MATCH(A1616,'Sheet 1'!A:A,0)),1)),'Sheet 1'!J:J,0)),1)</f>
        <v>3.9092465311512292</v>
      </c>
      <c r="E1616" s="6">
        <f ca="1">INDEX('Sheet 1'!N:N,(MATCH((INDEX('Sheet 1'!B:B,(MATCH(A1616,'Sheet 1'!A:A,0)),1)),'Sheet 1'!J:J,0)),1)</f>
        <v>0.82400000000000018</v>
      </c>
      <c r="F1616" s="6">
        <f ca="1">INDEX('Sheet 1'!O:O,(MATCH((INDEX('Sheet 1'!B:B,(MATCH(A1616,'Sheet 1'!A:A,0)),1)),'Sheet 1'!J:J,0)),1)</f>
        <v>4.9010710357326293</v>
      </c>
      <c r="G1616" s="5">
        <f ca="1">INDEX('Sheet 1'!H:H,(MATCH((INDEX('Sheet 1'!B:B,(MATCH(A1616,'Sheet 1'!A:A,0)),1)),'Sheet 1'!J:J,0)),1)</f>
        <v>0</v>
      </c>
      <c r="H1616" s="5">
        <f t="shared" ca="1" si="126"/>
        <v>25.002650794492787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23.37377145802683</v>
      </c>
      <c r="J1616" s="6">
        <f ca="1">IFERROR((INDEX('Sheet 1'!P:P,(MATCH((INDEX('Sheet 1'!B:B,(MATCH(A1616,'Sheet 1'!A:A,0)),1)),'Sheet 1'!J:J,1)),1)),"")</f>
        <v>0.21439393939393941</v>
      </c>
      <c r="K1616" s="4">
        <f ca="1">IFERROR(AVERAGEIFS('Sheet 1'!H:H, 'Sheet 1'!B:B, INDEX('Sheet 1'!B:B, MATCH(A1616, 'Sheet 1'!A:A, 0)), 'Sheet 1'!G:G, "&lt;="&amp;I1616, 'Sheet 1'!H:H, "&gt;0"), "0.001")</f>
        <v>6.3857142857142861</v>
      </c>
      <c r="L1616" s="6">
        <f t="shared" ca="1" si="127"/>
        <v>1.3690584415584417</v>
      </c>
      <c r="M1616" s="4">
        <f t="shared" ca="1" si="128"/>
        <v>-6.4375038189963369</v>
      </c>
      <c r="N1616" s="4">
        <f t="shared" ca="1" si="129"/>
        <v>0.45840496407108439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47428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25.39950877192982</v>
      </c>
      <c r="D1617" s="4">
        <f ca="1">INDEX('Sheet 1'!L:L,(MATCH((INDEX('Sheet 1'!B:B,(MATCH(A1617,'Sheet 1'!A:A,0)),1)),'Sheet 1'!J:J,0)),1)</f>
        <v>4.6976444164137421</v>
      </c>
      <c r="E1617" s="6">
        <f ca="1">INDEX('Sheet 1'!N:N,(MATCH((INDEX('Sheet 1'!B:B,(MATCH(A1617,'Sheet 1'!A:A,0)),1)),'Sheet 1'!J:J,0)),1)</f>
        <v>-0.18933333333333349</v>
      </c>
      <c r="F1617" s="6">
        <f ca="1">INDEX('Sheet 1'!O:O,(MATCH((INDEX('Sheet 1'!B:B,(MATCH(A1617,'Sheet 1'!A:A,0)),1)),'Sheet 1'!J:J,0)),1)</f>
        <v>3.6591452750805269</v>
      </c>
      <c r="G1617" s="5">
        <f ca="1">INDEX('Sheet 1'!H:H,(MATCH((INDEX('Sheet 1'!B:B,(MATCH(A1617,'Sheet 1'!A:A,0)),1)),'Sheet 1'!J:J,0)),1)</f>
        <v>0</v>
      </c>
      <c r="H1617" s="5">
        <f t="shared" ca="1" si="126"/>
        <v>25.604031379996105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25.616393152692879</v>
      </c>
      <c r="J1617" s="6">
        <f ca="1">IFERROR((INDEX('Sheet 1'!P:P,(MATCH((INDEX('Sheet 1'!B:B,(MATCH(A1617,'Sheet 1'!A:A,0)),1)),'Sheet 1'!J:J,1)),1)),"")</f>
        <v>0.21969696969696972</v>
      </c>
      <c r="K1617" s="4">
        <f ca="1">IFERROR(AVERAGEIFS('Sheet 1'!H:H, 'Sheet 1'!B:B, INDEX('Sheet 1'!B:B, MATCH(A1617, 'Sheet 1'!A:A, 0)), 'Sheet 1'!G:G, "&lt;="&amp;I1617, 'Sheet 1'!H:H, "&gt;0"), "0.001")</f>
        <v>3.2866666666666666</v>
      </c>
      <c r="L1617" s="6">
        <f t="shared" ca="1" si="127"/>
        <v>0.7220707070707072</v>
      </c>
      <c r="M1617" s="4">
        <f t="shared" ca="1" si="128"/>
        <v>-5.4068606562010109</v>
      </c>
      <c r="N1617" s="4">
        <f t="shared" ca="1" si="129"/>
        <v>-4.6168752152729295E-2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47429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24.778350877192981</v>
      </c>
      <c r="D1618" s="4">
        <f ca="1">INDEX('Sheet 1'!L:L,(MATCH((INDEX('Sheet 1'!B:B,(MATCH(A1618,'Sheet 1'!A:A,0)),1)),'Sheet 1'!J:J,0)),1)</f>
        <v>3.8734959882734592</v>
      </c>
      <c r="E1618" s="6">
        <f ca="1">INDEX('Sheet 1'!N:N,(MATCH((INDEX('Sheet 1'!B:B,(MATCH(A1618,'Sheet 1'!A:A,0)),1)),'Sheet 1'!J:J,0)),1)</f>
        <v>0.34400000000000008</v>
      </c>
      <c r="F1618" s="6">
        <f ca="1">INDEX('Sheet 1'!O:O,(MATCH((INDEX('Sheet 1'!B:B,(MATCH(A1618,'Sheet 1'!A:A,0)),1)),'Sheet 1'!J:J,0)),1)</f>
        <v>3.369707662354366</v>
      </c>
      <c r="G1618" s="5">
        <f ca="1">INDEX('Sheet 1'!H:H,(MATCH((INDEX('Sheet 1'!B:B,(MATCH(A1618,'Sheet 1'!A:A,0)),1)),'Sheet 1'!J:J,0)),1)</f>
        <v>0</v>
      </c>
      <c r="H1618" s="5">
        <f t="shared" ca="1" si="126"/>
        <v>25.114617863966128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20.233348090106933</v>
      </c>
      <c r="J1618" s="6">
        <f ca="1">IFERROR((INDEX('Sheet 1'!P:P,(MATCH((INDEX('Sheet 1'!B:B,(MATCH(A1618,'Sheet 1'!A:A,0)),1)),'Sheet 1'!J:J,1)),1)),"")</f>
        <v>0.22575757575757577</v>
      </c>
      <c r="K1618" s="4">
        <f ca="1">IFERROR(AVERAGEIFS('Sheet 1'!H:H, 'Sheet 1'!B:B, INDEX('Sheet 1'!B:B, MATCH(A1618, 'Sheet 1'!A:A, 0)), 'Sheet 1'!G:G, "&lt;="&amp;I1618, 'Sheet 1'!H:H, "&gt;0"), "0.001")</f>
        <v>6.4333333333333327</v>
      </c>
      <c r="L1618" s="6">
        <f t="shared" ca="1" si="127"/>
        <v>1.4523737373737373</v>
      </c>
      <c r="M1618" s="4">
        <f t="shared" ca="1" si="128"/>
        <v>-6.3968959699987922</v>
      </c>
      <c r="N1618" s="4">
        <f t="shared" ca="1" si="129"/>
        <v>1.1733593634395116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47430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25.18536842105263</v>
      </c>
      <c r="D1619" s="4">
        <f ca="1">INDEX('Sheet 1'!L:L,(MATCH((INDEX('Sheet 1'!B:B,(MATCH(A1619,'Sheet 1'!A:A,0)),1)),'Sheet 1'!J:J,0)),1)</f>
        <v>4.0594492148476782</v>
      </c>
      <c r="E1619" s="6">
        <f ca="1">INDEX('Sheet 1'!N:N,(MATCH((INDEX('Sheet 1'!B:B,(MATCH(A1619,'Sheet 1'!A:A,0)),1)),'Sheet 1'!J:J,0)),1)</f>
        <v>8.1333333333333493E-2</v>
      </c>
      <c r="F1619" s="6">
        <f ca="1">INDEX('Sheet 1'!O:O,(MATCH((INDEX('Sheet 1'!B:B,(MATCH(A1619,'Sheet 1'!A:A,0)),1)),'Sheet 1'!J:J,0)),1)</f>
        <v>3.4805907130416398</v>
      </c>
      <c r="G1619" s="5">
        <f ca="1">INDEX('Sheet 1'!H:H,(MATCH((INDEX('Sheet 1'!B:B,(MATCH(A1619,'Sheet 1'!A:A,0)),1)),'Sheet 1'!J:J,0)),1)</f>
        <v>0.5</v>
      </c>
      <c r="H1619" s="5">
        <f t="shared" ca="1" si="126"/>
        <v>25.347145499385572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28.160727045717991</v>
      </c>
      <c r="J1619" s="6">
        <f ca="1">IFERROR((INDEX('Sheet 1'!P:P,(MATCH((INDEX('Sheet 1'!B:B,(MATCH(A1619,'Sheet 1'!A:A,0)),1)),'Sheet 1'!J:J,1)),1)),"")</f>
        <v>0.20719696969696971</v>
      </c>
      <c r="K1619" s="4">
        <f ca="1">IFERROR(AVERAGEIFS('Sheet 1'!H:H, 'Sheet 1'!B:B, INDEX('Sheet 1'!B:B, MATCH(A1619, 'Sheet 1'!A:A, 0)), 'Sheet 1'!G:G, "&lt;="&amp;I1619, 'Sheet 1'!H:H, "&gt;0"), "0.001")</f>
        <v>5.0636363636363635</v>
      </c>
      <c r="L1619" s="6">
        <f t="shared" ca="1" si="127"/>
        <v>1.0491701101928375</v>
      </c>
      <c r="M1619" s="4">
        <f t="shared" ca="1" si="128"/>
        <v>-6.2041343758989864</v>
      </c>
      <c r="N1619" s="4">
        <f t="shared" ca="1" si="129"/>
        <v>-0.73294638439688053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47431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25.568245614035089</v>
      </c>
      <c r="D1620" s="4">
        <f ca="1">INDEX('Sheet 1'!L:L,(MATCH((INDEX('Sheet 1'!B:B,(MATCH(A1620,'Sheet 1'!A:A,0)),1)),'Sheet 1'!J:J,0)),1)</f>
        <v>4.2831717640506062</v>
      </c>
      <c r="E1620" s="6">
        <f ca="1">INDEX('Sheet 1'!N:N,(MATCH((INDEX('Sheet 1'!B:B,(MATCH(A1620,'Sheet 1'!A:A,0)),1)),'Sheet 1'!J:J,0)),1)</f>
        <v>1.5640000000000009</v>
      </c>
      <c r="F1620" s="6">
        <f ca="1">INDEX('Sheet 1'!O:O,(MATCH((INDEX('Sheet 1'!B:B,(MATCH(A1620,'Sheet 1'!A:A,0)),1)),'Sheet 1'!J:J,0)),1)</f>
        <v>3.892912478796251</v>
      </c>
      <c r="G1620" s="5">
        <f ca="1">INDEX('Sheet 1'!H:H,(MATCH((INDEX('Sheet 1'!B:B,(MATCH(A1620,'Sheet 1'!A:A,0)),1)),'Sheet 1'!J:J,0)),1)</f>
        <v>0</v>
      </c>
      <c r="H1620" s="5">
        <f t="shared" ca="1" si="126"/>
        <v>25.48406656426323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28.418643909685947</v>
      </c>
      <c r="J1620" s="6">
        <f ca="1">IFERROR((INDEX('Sheet 1'!P:P,(MATCH((INDEX('Sheet 1'!B:B,(MATCH(A1620,'Sheet 1'!A:A,0)),1)),'Sheet 1'!J:J,1)),1)),"")</f>
        <v>0.2018939393939394</v>
      </c>
      <c r="K1620" s="4">
        <f ca="1">IFERROR(AVERAGEIFS('Sheet 1'!H:H, 'Sheet 1'!B:B, INDEX('Sheet 1'!B:B, MATCH(A1620, 'Sheet 1'!A:A, 0)), 'Sheet 1'!G:G, "&lt;="&amp;I1620, 'Sheet 1'!H:H, "&gt;0"), "0.001")</f>
        <v>4.6888888888888891</v>
      </c>
      <c r="L1620" s="6">
        <f t="shared" ca="1" si="127"/>
        <v>0.94665824915824925</v>
      </c>
      <c r="M1620" s="4">
        <f t="shared" ca="1" si="128"/>
        <v>-5.9694653921268701</v>
      </c>
      <c r="N1620" s="4">
        <f t="shared" ca="1" si="129"/>
        <v>-0.66548773961734142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47432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27.36438596491228</v>
      </c>
      <c r="D1621" s="4">
        <f ca="1">INDEX('Sheet 1'!L:L,(MATCH((INDEX('Sheet 1'!B:B,(MATCH(A1621,'Sheet 1'!A:A,0)),1)),'Sheet 1'!J:J,0)),1)</f>
        <v>5.2524407025052149</v>
      </c>
      <c r="E1621" s="6">
        <f ca="1">INDEX('Sheet 1'!N:N,(MATCH((INDEX('Sheet 1'!B:B,(MATCH(A1621,'Sheet 1'!A:A,0)),1)),'Sheet 1'!J:J,0)),1)</f>
        <v>-0.1053333333333332</v>
      </c>
      <c r="F1621" s="6">
        <f ca="1">INDEX('Sheet 1'!O:O,(MATCH((INDEX('Sheet 1'!B:B,(MATCH(A1621,'Sheet 1'!A:A,0)),1)),'Sheet 1'!J:J,0)),1)</f>
        <v>4.5715303881840361</v>
      </c>
      <c r="G1621" s="5">
        <f ca="1">INDEX('Sheet 1'!H:H,(MATCH((INDEX('Sheet 1'!B:B,(MATCH(A1621,'Sheet 1'!A:A,0)),1)),'Sheet 1'!J:J,0)),1)</f>
        <v>0</v>
      </c>
      <c r="H1621" s="5">
        <f t="shared" ca="1" si="126"/>
        <v>27.160219621096292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29.012507085859504</v>
      </c>
      <c r="J1621" s="6">
        <f ca="1">IFERROR((INDEX('Sheet 1'!P:P,(MATCH((INDEX('Sheet 1'!B:B,(MATCH(A1621,'Sheet 1'!A:A,0)),1)),'Sheet 1'!J:J,1)),1)),"")</f>
        <v>0.2106060606060606</v>
      </c>
      <c r="K1621" s="4">
        <f ca="1">IFERROR(AVERAGEIFS('Sheet 1'!H:H, 'Sheet 1'!B:B, INDEX('Sheet 1'!B:B, MATCH(A1621, 'Sheet 1'!A:A, 0)), 'Sheet 1'!G:G, "&lt;="&amp;I1621, 'Sheet 1'!H:H, "&gt;0"), "0.001")</f>
        <v>3.3000000000000003</v>
      </c>
      <c r="L1621" s="6">
        <f t="shared" ca="1" si="127"/>
        <v>0.69500000000000006</v>
      </c>
      <c r="M1621" s="4">
        <f t="shared" ca="1" si="128"/>
        <v>-5.2098419601120876</v>
      </c>
      <c r="N1621" s="4">
        <f t="shared" ca="1" si="129"/>
        <v>-0.31378195667418624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47433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27.147438596491231</v>
      </c>
      <c r="D1622" s="4">
        <f ca="1">INDEX('Sheet 1'!L:L,(MATCH((INDEX('Sheet 1'!B:B,(MATCH(A1622,'Sheet 1'!A:A,0)),1)),'Sheet 1'!J:J,0)),1)</f>
        <v>5.0631411394704164</v>
      </c>
      <c r="E1622" s="6">
        <f ca="1">INDEX('Sheet 1'!N:N,(MATCH((INDEX('Sheet 1'!B:B,(MATCH(A1622,'Sheet 1'!A:A,0)),1)),'Sheet 1'!J:J,0)),1)</f>
        <v>-0.2080000000000003</v>
      </c>
      <c r="F1622" s="6">
        <f ca="1">INDEX('Sheet 1'!O:O,(MATCH((INDEX('Sheet 1'!B:B,(MATCH(A1622,'Sheet 1'!A:A,0)),1)),'Sheet 1'!J:J,0)),1)</f>
        <v>4.8103705537998698</v>
      </c>
      <c r="G1622" s="5">
        <f ca="1">INDEX('Sheet 1'!H:H,(MATCH((INDEX('Sheet 1'!B:B,(MATCH(A1622,'Sheet 1'!A:A,0)),1)),'Sheet 1'!J:J,0)),1)</f>
        <v>0</v>
      </c>
      <c r="H1622" s="5">
        <f t="shared" ca="1" si="126"/>
        <v>27.09645220826685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26.474770134213159</v>
      </c>
      <c r="J1622" s="6">
        <f ca="1">IFERROR((INDEX('Sheet 1'!P:P,(MATCH((INDEX('Sheet 1'!B:B,(MATCH(A1622,'Sheet 1'!A:A,0)),1)),'Sheet 1'!J:J,1)),1)),"")</f>
        <v>0.19924242424242428</v>
      </c>
      <c r="K1622" s="4">
        <f ca="1">IFERROR(AVERAGEIFS('Sheet 1'!H:H, 'Sheet 1'!B:B, INDEX('Sheet 1'!B:B, MATCH(A1622, 'Sheet 1'!A:A, 0)), 'Sheet 1'!G:G, "&lt;="&amp;I1622, 'Sheet 1'!H:H, "&gt;0"), "0.001")</f>
        <v>4.1277777777777773</v>
      </c>
      <c r="L1622" s="6">
        <f t="shared" ca="1" si="127"/>
        <v>0.8224284511784512</v>
      </c>
      <c r="M1622" s="4">
        <f t="shared" ca="1" si="128"/>
        <v>-5.3617779652357749</v>
      </c>
      <c r="N1622" s="4">
        <f t="shared" ca="1" si="129"/>
        <v>0.13285595715161713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47434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27.252771929824561</v>
      </c>
      <c r="D1623" s="4">
        <f ca="1">INDEX('Sheet 1'!L:L,(MATCH((INDEX('Sheet 1'!B:B,(MATCH(A1623,'Sheet 1'!A:A,0)),1)),'Sheet 1'!J:J,0)),1)</f>
        <v>5.3958916637425913</v>
      </c>
      <c r="E1623" s="6">
        <f ca="1">INDEX('Sheet 1'!N:N,(MATCH((INDEX('Sheet 1'!B:B,(MATCH(A1623,'Sheet 1'!A:A,0)),1)),'Sheet 1'!J:J,0)),1)</f>
        <v>-0.71600000000000019</v>
      </c>
      <c r="F1623" s="6">
        <f ca="1">INDEX('Sheet 1'!O:O,(MATCH((INDEX('Sheet 1'!B:B,(MATCH(A1623,'Sheet 1'!A:A,0)),1)),'Sheet 1'!J:J,0)),1)</f>
        <v>4.421936716454038</v>
      </c>
      <c r="G1623" s="5">
        <f ca="1">INDEX('Sheet 1'!H:H,(MATCH((INDEX('Sheet 1'!B:B,(MATCH(A1623,'Sheet 1'!A:A,0)),1)),'Sheet 1'!J:J,0)),1)</f>
        <v>15</v>
      </c>
      <c r="H1623" s="5">
        <f t="shared" ca="1" si="126"/>
        <v>27.04978004240197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34.981344991895533</v>
      </c>
      <c r="J1623" s="6">
        <f ca="1">IFERROR((INDEX('Sheet 1'!P:P,(MATCH((INDEX('Sheet 1'!B:B,(MATCH(A1623,'Sheet 1'!A:A,0)),1)),'Sheet 1'!J:J,1)),1)),"")</f>
        <v>0.18143939393939396</v>
      </c>
      <c r="K1623" s="4">
        <f ca="1">IFERROR(AVERAGEIFS('Sheet 1'!H:H, 'Sheet 1'!B:B, INDEX('Sheet 1'!B:B, MATCH(A1623, 'Sheet 1'!A:A, 0)), 'Sheet 1'!G:G, "&lt;="&amp;I1623, 'Sheet 1'!H:H, "&gt;0"), "0.001")</f>
        <v>4.8600000000000003</v>
      </c>
      <c r="L1623" s="6">
        <f t="shared" ca="1" si="127"/>
        <v>0.88179545454545472</v>
      </c>
      <c r="M1623" s="4">
        <f t="shared" ca="1" si="128"/>
        <v>-5.0506521680092504</v>
      </c>
      <c r="N1623" s="4">
        <f t="shared" ca="1" si="129"/>
        <v>-1.4323069371467758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47435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26.356982456140351</v>
      </c>
      <c r="D1624" s="4">
        <f ca="1">INDEX('Sheet 1'!L:L,(MATCH((INDEX('Sheet 1'!B:B,(MATCH(A1624,'Sheet 1'!A:A,0)),1)),'Sheet 1'!J:J,0)),1)</f>
        <v>4.7612822862133237</v>
      </c>
      <c r="E1624" s="6">
        <f ca="1">INDEX('Sheet 1'!N:N,(MATCH((INDEX('Sheet 1'!B:B,(MATCH(A1624,'Sheet 1'!A:A,0)),1)),'Sheet 1'!J:J,0)),1)</f>
        <v>0.32666666666666722</v>
      </c>
      <c r="F1624" s="6">
        <f ca="1">INDEX('Sheet 1'!O:O,(MATCH((INDEX('Sheet 1'!B:B,(MATCH(A1624,'Sheet 1'!A:A,0)),1)),'Sheet 1'!J:J,0)),1)</f>
        <v>4.386999631384275</v>
      </c>
      <c r="G1624" s="5">
        <f ca="1">INDEX('Sheet 1'!H:H,(MATCH((INDEX('Sheet 1'!B:B,(MATCH(A1624,'Sheet 1'!A:A,0)),1)),'Sheet 1'!J:J,0)),1)</f>
        <v>2.2999999999999998</v>
      </c>
      <c r="H1624" s="5">
        <f t="shared" ca="1" si="126"/>
        <v>26.34452502451494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32.984715753185853</v>
      </c>
      <c r="J1624" s="6">
        <f ca="1">IFERROR((INDEX('Sheet 1'!P:P,(MATCH((INDEX('Sheet 1'!B:B,(MATCH(A1624,'Sheet 1'!A:A,0)),1)),'Sheet 1'!J:J,1)),1)),"")</f>
        <v>0.16818181818181818</v>
      </c>
      <c r="K1624" s="4">
        <f ca="1">IFERROR(AVERAGEIFS('Sheet 1'!H:H, 'Sheet 1'!B:B, INDEX('Sheet 1'!B:B, MATCH(A1624, 'Sheet 1'!A:A, 0)), 'Sheet 1'!G:G, "&lt;="&amp;I1624, 'Sheet 1'!H:H, "&gt;0"), "0.001")</f>
        <v>5.3833333333333346</v>
      </c>
      <c r="L1624" s="6">
        <f t="shared" ca="1" si="127"/>
        <v>0.90537878787878812</v>
      </c>
      <c r="M1624" s="4">
        <f t="shared" ca="1" si="128"/>
        <v>-5.5356899405983793</v>
      </c>
      <c r="N1624" s="4">
        <f t="shared" ca="1" si="129"/>
        <v>-1.3920059552521467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47436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26.772842105263159</v>
      </c>
      <c r="D1625" s="4">
        <f ca="1">INDEX('Sheet 1'!L:L,(MATCH((INDEX('Sheet 1'!B:B,(MATCH(A1625,'Sheet 1'!A:A,0)),1)),'Sheet 1'!J:J,0)),1)</f>
        <v>4.7310521085752333</v>
      </c>
      <c r="E1625" s="6">
        <f ca="1">INDEX('Sheet 1'!N:N,(MATCH((INDEX('Sheet 1'!B:B,(MATCH(A1625,'Sheet 1'!A:A,0)),1)),'Sheet 1'!J:J,0)),1)</f>
        <v>1.1093333333333331</v>
      </c>
      <c r="F1625" s="6">
        <f ca="1">INDEX('Sheet 1'!O:O,(MATCH((INDEX('Sheet 1'!B:B,(MATCH(A1625,'Sheet 1'!A:A,0)),1)),'Sheet 1'!J:J,0)),1)</f>
        <v>3.08974648366712</v>
      </c>
      <c r="G1625" s="5">
        <f ca="1">INDEX('Sheet 1'!H:H,(MATCH((INDEX('Sheet 1'!B:B,(MATCH(A1625,'Sheet 1'!A:A,0)),1)),'Sheet 1'!J:J,0)),1)</f>
        <v>2.2999999999999998</v>
      </c>
      <c r="H1625" s="5">
        <f t="shared" ca="1" si="126"/>
        <v>26.71818676495235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26.327671758656717</v>
      </c>
      <c r="J1625" s="6">
        <f ca="1">IFERROR((INDEX('Sheet 1'!P:P,(MATCH((INDEX('Sheet 1'!B:B,(MATCH(A1625,'Sheet 1'!A:A,0)),1)),'Sheet 1'!J:J,1)),1)),"")</f>
        <v>0.13560606060606062</v>
      </c>
      <c r="K1625" s="4">
        <f ca="1">IFERROR(AVERAGEIFS('Sheet 1'!H:H, 'Sheet 1'!B:B, INDEX('Sheet 1'!B:B, MATCH(A1625, 'Sheet 1'!A:A, 0)), 'Sheet 1'!G:G, "&lt;="&amp;I1625, 'Sheet 1'!H:H, "&gt;0"), "0.001")</f>
        <v>3.7916666666666674</v>
      </c>
      <c r="L1625" s="6">
        <f t="shared" ca="1" si="127"/>
        <v>0.51417297979797993</v>
      </c>
      <c r="M1625" s="4">
        <f t="shared" ca="1" si="128"/>
        <v>-5.6589615778562754</v>
      </c>
      <c r="N1625" s="4">
        <f t="shared" ca="1" si="129"/>
        <v>9.4095422411338919E-2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47437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28.21242105263158</v>
      </c>
      <c r="D1626" s="4">
        <f ca="1">INDEX('Sheet 1'!L:L,(MATCH((INDEX('Sheet 1'!B:B,(MATCH(A1626,'Sheet 1'!A:A,0)),1)),'Sheet 1'!J:J,0)),1)</f>
        <v>5.1230188875820417</v>
      </c>
      <c r="E1626" s="6">
        <f ca="1">INDEX('Sheet 1'!N:N,(MATCH((INDEX('Sheet 1'!B:B,(MATCH(A1626,'Sheet 1'!A:A,0)),1)),'Sheet 1'!J:J,0)),1)</f>
        <v>-1.3333333333333291E-2</v>
      </c>
      <c r="F1626" s="6">
        <f ca="1">INDEX('Sheet 1'!O:O,(MATCH((INDEX('Sheet 1'!B:B,(MATCH(A1626,'Sheet 1'!A:A,0)),1)),'Sheet 1'!J:J,0)),1)</f>
        <v>3.4154392433807441</v>
      </c>
      <c r="G1626" s="5">
        <f ca="1">INDEX('Sheet 1'!H:H,(MATCH((INDEX('Sheet 1'!B:B,(MATCH(A1626,'Sheet 1'!A:A,0)),1)),'Sheet 1'!J:J,0)),1)</f>
        <v>0</v>
      </c>
      <c r="H1626" s="5">
        <f t="shared" ca="1" si="126"/>
        <v>27.930182273879289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30.758323004649935</v>
      </c>
      <c r="J1626" s="6">
        <f ca="1">IFERROR((INDEX('Sheet 1'!P:P,(MATCH((INDEX('Sheet 1'!B:B,(MATCH(A1626,'Sheet 1'!A:A,0)),1)),'Sheet 1'!J:J,1)),1)),"")</f>
        <v>0.11287878787878787</v>
      </c>
      <c r="K1626" s="4">
        <f ca="1">IFERROR(AVERAGEIFS('Sheet 1'!H:H, 'Sheet 1'!B:B, INDEX('Sheet 1'!B:B, MATCH(A1626, 'Sheet 1'!A:A, 0)), 'Sheet 1'!G:G, "&lt;="&amp;I1626, 'Sheet 1'!H:H, "&gt;0"), "0.001")</f>
        <v>3.5933333333333333</v>
      </c>
      <c r="L1626" s="6">
        <f t="shared" ca="1" si="127"/>
        <v>0.40561111111111109</v>
      </c>
      <c r="M1626" s="4">
        <f t="shared" ca="1" si="128"/>
        <v>-5.5069914188716282</v>
      </c>
      <c r="N1626" s="4">
        <f t="shared" ca="1" si="129"/>
        <v>-0.49695345808493929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47438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28.31108771929825</v>
      </c>
      <c r="D1627" s="4">
        <f ca="1">INDEX('Sheet 1'!L:L,(MATCH((INDEX('Sheet 1'!B:B,(MATCH(A1627,'Sheet 1'!A:A,0)),1)),'Sheet 1'!J:J,0)),1)</f>
        <v>5.1960265484205728</v>
      </c>
      <c r="E1627" s="6">
        <f ca="1">INDEX('Sheet 1'!N:N,(MATCH((INDEX('Sheet 1'!B:B,(MATCH(A1627,'Sheet 1'!A:A,0)),1)),'Sheet 1'!J:J,0)),1)</f>
        <v>-0.97066666666666646</v>
      </c>
      <c r="F1627" s="6">
        <f ca="1">INDEX('Sheet 1'!O:O,(MATCH((INDEX('Sheet 1'!B:B,(MATCH(A1627,'Sheet 1'!A:A,0)),1)),'Sheet 1'!J:J,0)),1)</f>
        <v>4.5879623143829553</v>
      </c>
      <c r="G1627" s="5">
        <f ca="1">INDEX('Sheet 1'!H:H,(MATCH((INDEX('Sheet 1'!B:B,(MATCH(A1627,'Sheet 1'!A:A,0)),1)),'Sheet 1'!J:J,0)),1)</f>
        <v>0</v>
      </c>
      <c r="H1627" s="5">
        <f t="shared" ca="1" si="126"/>
        <v>28.035794057584479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26.789836576791547</v>
      </c>
      <c r="J1627" s="6">
        <f ca="1">IFERROR((INDEX('Sheet 1'!P:P,(MATCH((INDEX('Sheet 1'!B:B,(MATCH(A1627,'Sheet 1'!A:A,0)),1)),'Sheet 1'!J:J,1)),1)),"")</f>
        <v>0.16136363636363638</v>
      </c>
      <c r="K1627" s="4">
        <f ca="1">IFERROR(AVERAGEIFS('Sheet 1'!H:H, 'Sheet 1'!B:B, INDEX('Sheet 1'!B:B, MATCH(A1627, 'Sheet 1'!A:A, 0)), 'Sheet 1'!G:G, "&lt;="&amp;I1627, 'Sheet 1'!H:H, "&gt;0"), "0.001")</f>
        <v>7.6066666666666665</v>
      </c>
      <c r="L1627" s="6">
        <f t="shared" ca="1" si="127"/>
        <v>1.2274393939393939</v>
      </c>
      <c r="M1627" s="4">
        <f t="shared" ca="1" si="128"/>
        <v>-5.4486033617176037</v>
      </c>
      <c r="N1627" s="4">
        <f t="shared" ca="1" si="129"/>
        <v>0.29277201113784046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47439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27.101403508771931</v>
      </c>
      <c r="D1628" s="4">
        <f ca="1">INDEX('Sheet 1'!L:L,(MATCH((INDEX('Sheet 1'!B:B,(MATCH(A1628,'Sheet 1'!A:A,0)),1)),'Sheet 1'!J:J,0)),1)</f>
        <v>5.4968793947421206</v>
      </c>
      <c r="E1628" s="6">
        <f ca="1">INDEX('Sheet 1'!N:N,(MATCH((INDEX('Sheet 1'!B:B,(MATCH(A1628,'Sheet 1'!A:A,0)),1)),'Sheet 1'!J:J,0)),1)</f>
        <v>-0.71600000000000008</v>
      </c>
      <c r="F1628" s="6">
        <f ca="1">INDEX('Sheet 1'!O:O,(MATCH((INDEX('Sheet 1'!B:B,(MATCH(A1628,'Sheet 1'!A:A,0)),1)),'Sheet 1'!J:J,0)),1)</f>
        <v>5.048468860737664</v>
      </c>
      <c r="G1628" s="5">
        <f ca="1">INDEX('Sheet 1'!H:H,(MATCH((INDEX('Sheet 1'!B:B,(MATCH(A1628,'Sheet 1'!A:A,0)),1)),'Sheet 1'!J:J,0)),1)</f>
        <v>0</v>
      </c>
      <c r="H1628" s="5">
        <f t="shared" ca="1" si="126"/>
        <v>27.080022333649829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27.857055413682328</v>
      </c>
      <c r="J1628" s="6">
        <f ca="1">IFERROR((INDEX('Sheet 1'!P:P,(MATCH((INDEX('Sheet 1'!B:B,(MATCH(A1628,'Sheet 1'!A:A,0)),1)),'Sheet 1'!J:J,1)),1)),"")</f>
        <v>0.19734848484848486</v>
      </c>
      <c r="K1628" s="4">
        <f ca="1">IFERROR(AVERAGEIFS('Sheet 1'!H:H, 'Sheet 1'!B:B, INDEX('Sheet 1'!B:B, MATCH(A1628, 'Sheet 1'!A:A, 0)), 'Sheet 1'!G:G, "&lt;="&amp;I1628, 'Sheet 1'!H:H, "&gt;0"), "0.001")</f>
        <v>5.3058823529411763</v>
      </c>
      <c r="L1628" s="6">
        <f t="shared" ca="1" si="127"/>
        <v>1.0471078431372549</v>
      </c>
      <c r="M1628" s="4">
        <f t="shared" ca="1" si="128"/>
        <v>-4.9303252923276775</v>
      </c>
      <c r="N1628" s="4">
        <f t="shared" ca="1" si="129"/>
        <v>-0.13746925312445354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47440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25.487894736842101</v>
      </c>
      <c r="D1629" s="4">
        <f ca="1">INDEX('Sheet 1'!L:L,(MATCH((INDEX('Sheet 1'!B:B,(MATCH(A1629,'Sheet 1'!A:A,0)),1)),'Sheet 1'!J:J,0)),1)</f>
        <v>4.187939354388523</v>
      </c>
      <c r="E1629" s="6">
        <f ca="1">INDEX('Sheet 1'!N:N,(MATCH((INDEX('Sheet 1'!B:B,(MATCH(A1629,'Sheet 1'!A:A,0)),1)),'Sheet 1'!J:J,0)),1)</f>
        <v>-0.23733333333333331</v>
      </c>
      <c r="F1629" s="6">
        <f ca="1">INDEX('Sheet 1'!O:O,(MATCH((INDEX('Sheet 1'!B:B,(MATCH(A1629,'Sheet 1'!A:A,0)),1)),'Sheet 1'!J:J,0)),1)</f>
        <v>4.893536093204534</v>
      </c>
      <c r="G1629" s="5">
        <f ca="1">INDEX('Sheet 1'!H:H,(MATCH((INDEX('Sheet 1'!B:B,(MATCH(A1629,'Sheet 1'!A:A,0)),1)),'Sheet 1'!J:J,0)),1)</f>
        <v>0</v>
      </c>
      <c r="H1629" s="5">
        <f t="shared" ca="1" si="126"/>
        <v>25.845034682729118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27.274480779208304</v>
      </c>
      <c r="J1629" s="6">
        <f ca="1">IFERROR((INDEX('Sheet 1'!P:P,(MATCH((INDEX('Sheet 1'!B:B,(MATCH(A1629,'Sheet 1'!A:A,0)),1)),'Sheet 1'!J:J,1)),1)),"")</f>
        <v>0.2193181818181818</v>
      </c>
      <c r="K1629" s="4">
        <f ca="1">IFERROR(AVERAGEIFS('Sheet 1'!H:H, 'Sheet 1'!B:B, INDEX('Sheet 1'!B:B, MATCH(A1629, 'Sheet 1'!A:A, 0)), 'Sheet 1'!G:G, "&lt;="&amp;I1629, 'Sheet 1'!H:H, "&gt;0"), "0.001")</f>
        <v>2.6875</v>
      </c>
      <c r="L1629" s="6">
        <f t="shared" ca="1" si="127"/>
        <v>0.58941761363636358</v>
      </c>
      <c r="M1629" s="4">
        <f t="shared" ca="1" si="128"/>
        <v>-6.0860228814281774</v>
      </c>
      <c r="N1629" s="4">
        <f t="shared" ca="1" si="129"/>
        <v>-0.42660265375955053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47441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25.699649122807021</v>
      </c>
      <c r="D1630" s="4">
        <f ca="1">INDEX('Sheet 1'!L:L,(MATCH((INDEX('Sheet 1'!B:B,(MATCH(A1630,'Sheet 1'!A:A,0)),1)),'Sheet 1'!J:J,0)),1)</f>
        <v>4.294034029766995</v>
      </c>
      <c r="E1630" s="6">
        <f ca="1">INDEX('Sheet 1'!N:N,(MATCH((INDEX('Sheet 1'!B:B,(MATCH(A1630,'Sheet 1'!A:A,0)),1)),'Sheet 1'!J:J,0)),1)</f>
        <v>0.69599999999999973</v>
      </c>
      <c r="F1630" s="6">
        <f ca="1">INDEX('Sheet 1'!O:O,(MATCH((INDEX('Sheet 1'!B:B,(MATCH(A1630,'Sheet 1'!A:A,0)),1)),'Sheet 1'!J:J,0)),1)</f>
        <v>4.1637573987536403</v>
      </c>
      <c r="G1630" s="5">
        <f ca="1">INDEX('Sheet 1'!H:H,(MATCH((INDEX('Sheet 1'!B:B,(MATCH(A1630,'Sheet 1'!A:A,0)),1)),'Sheet 1'!J:J,0)),1)</f>
        <v>0</v>
      </c>
      <c r="H1630" s="5">
        <f t="shared" ca="1" si="126"/>
        <v>25.659649522537833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22.359169034358871</v>
      </c>
      <c r="J1630" s="6">
        <f ca="1">IFERROR((INDEX('Sheet 1'!P:P,(MATCH((INDEX('Sheet 1'!B:B,(MATCH(A1630,'Sheet 1'!A:A,0)),1)),'Sheet 1'!J:J,1)),1)),"")</f>
        <v>0.23787878787878788</v>
      </c>
      <c r="K1630" s="4">
        <f ca="1">IFERROR(AVERAGEIFS('Sheet 1'!H:H, 'Sheet 1'!B:B, INDEX('Sheet 1'!B:B, MATCH(A1630, 'Sheet 1'!A:A, 0)), 'Sheet 1'!G:G, "&lt;="&amp;I1630, 'Sheet 1'!H:H, "&gt;0"), "0.001")</f>
        <v>6.8785714285714272</v>
      </c>
      <c r="L1630" s="6">
        <f t="shared" ca="1" si="127"/>
        <v>1.6362662337662335</v>
      </c>
      <c r="M1630" s="4">
        <f t="shared" ca="1" si="128"/>
        <v>-5.9849663380989897</v>
      </c>
      <c r="N1630" s="4">
        <f t="shared" ca="1" si="129"/>
        <v>0.77793516895566206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47442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25.97445614035087</v>
      </c>
      <c r="D1631" s="4">
        <f ca="1">INDEX('Sheet 1'!L:L,(MATCH((INDEX('Sheet 1'!B:B,(MATCH(A1631,'Sheet 1'!A:A,0)),1)),'Sheet 1'!J:J,0)),1)</f>
        <v>4.7473463426737066</v>
      </c>
      <c r="E1631" s="6">
        <f ca="1">INDEX('Sheet 1'!N:N,(MATCH((INDEX('Sheet 1'!B:B,(MATCH(A1631,'Sheet 1'!A:A,0)),1)),'Sheet 1'!J:J,0)),1)</f>
        <v>0.99066666666666736</v>
      </c>
      <c r="F1631" s="6">
        <f ca="1">INDEX('Sheet 1'!O:O,(MATCH((INDEX('Sheet 1'!B:B,(MATCH(A1631,'Sheet 1'!A:A,0)),1)),'Sheet 1'!J:J,0)),1)</f>
        <v>3.8233342365904508</v>
      </c>
      <c r="G1631" s="5">
        <f ca="1">INDEX('Sheet 1'!H:H,(MATCH((INDEX('Sheet 1'!B:B,(MATCH(A1631,'Sheet 1'!A:A,0)),1)),'Sheet 1'!J:J,0)),1)</f>
        <v>0</v>
      </c>
      <c r="H1631" s="5">
        <f t="shared" ca="1" si="126"/>
        <v>26.189910604771562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26.610837515944269</v>
      </c>
      <c r="J1631" s="6">
        <f ca="1">IFERROR((INDEX('Sheet 1'!P:P,(MATCH((INDEX('Sheet 1'!B:B,(MATCH(A1631,'Sheet 1'!A:A,0)),1)),'Sheet 1'!J:J,1)),1)),"")</f>
        <v>0.24659090909090908</v>
      </c>
      <c r="K1631" s="4">
        <f ca="1">IFERROR(AVERAGEIFS('Sheet 1'!H:H, 'Sheet 1'!B:B, INDEX('Sheet 1'!B:B, MATCH(A1631, 'Sheet 1'!A:A, 0)), 'Sheet 1'!G:G, "&lt;="&amp;I1631, 'Sheet 1'!H:H, "&gt;0"), "0.001")</f>
        <v>2.1714285714285717</v>
      </c>
      <c r="L1631" s="6">
        <f t="shared" ca="1" si="127"/>
        <v>0.53545454545454552</v>
      </c>
      <c r="M1631" s="4">
        <f t="shared" ca="1" si="128"/>
        <v>-5.4713632133530101</v>
      </c>
      <c r="N1631" s="4">
        <f t="shared" ca="1" si="129"/>
        <v>-0.13404991539652195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47443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26.593438596491229</v>
      </c>
      <c r="D1632" s="4">
        <f ca="1">INDEX('Sheet 1'!L:L,(MATCH((INDEX('Sheet 1'!B:B,(MATCH(A1632,'Sheet 1'!A:A,0)),1)),'Sheet 1'!J:J,0)),1)</f>
        <v>4.2980188186844854</v>
      </c>
      <c r="E1632" s="6">
        <f ca="1">INDEX('Sheet 1'!N:N,(MATCH((INDEX('Sheet 1'!B:B,(MATCH(A1632,'Sheet 1'!A:A,0)),1)),'Sheet 1'!J:J,0)),1)</f>
        <v>0.32266666666666671</v>
      </c>
      <c r="F1632" s="6">
        <f ca="1">INDEX('Sheet 1'!O:O,(MATCH((INDEX('Sheet 1'!B:B,(MATCH(A1632,'Sheet 1'!A:A,0)),1)),'Sheet 1'!J:J,0)),1)</f>
        <v>4.2100129464182183</v>
      </c>
      <c r="G1632" s="5">
        <f ca="1">INDEX('Sheet 1'!H:H,(MATCH((INDEX('Sheet 1'!B:B,(MATCH(A1632,'Sheet 1'!A:A,0)),1)),'Sheet 1'!J:J,0)),1)</f>
        <v>0</v>
      </c>
      <c r="H1632" s="5">
        <f t="shared" ca="1" si="126"/>
        <v>26.92120873519751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25.37123045304638</v>
      </c>
      <c r="J1632" s="6">
        <f ca="1">IFERROR((INDEX('Sheet 1'!P:P,(MATCH((INDEX('Sheet 1'!B:B,(MATCH(A1632,'Sheet 1'!A:A,0)),1)),'Sheet 1'!J:J,1)),1)),"")</f>
        <v>0.20265151515151514</v>
      </c>
      <c r="K1632" s="4">
        <f ca="1">IFERROR(AVERAGEIFS('Sheet 1'!H:H, 'Sheet 1'!B:B, INDEX('Sheet 1'!B:B, MATCH(A1632, 'Sheet 1'!A:A, 0)), 'Sheet 1'!G:G, "&lt;="&amp;I1632, 'Sheet 1'!H:H, "&gt;0"), "0.001")</f>
        <v>5.1222222222222218</v>
      </c>
      <c r="L1632" s="6">
        <f t="shared" ca="1" si="127"/>
        <v>1.0380260942760942</v>
      </c>
      <c r="M1632" s="4">
        <f t="shared" ca="1" si="128"/>
        <v>-6.1873713723363375</v>
      </c>
      <c r="N1632" s="4">
        <f t="shared" ca="1" si="129"/>
        <v>0.28436547046551464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47444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27.647929824561391</v>
      </c>
      <c r="D1633" s="4">
        <f ca="1">INDEX('Sheet 1'!L:L,(MATCH((INDEX('Sheet 1'!B:B,(MATCH(A1633,'Sheet 1'!A:A,0)),1)),'Sheet 1'!J:J,0)),1)</f>
        <v>4.7478112548533087</v>
      </c>
      <c r="E1633" s="6">
        <f ca="1">INDEX('Sheet 1'!N:N,(MATCH((INDEX('Sheet 1'!B:B,(MATCH(A1633,'Sheet 1'!A:A,0)),1)),'Sheet 1'!J:J,0)),1)</f>
        <v>0.48399999999999999</v>
      </c>
      <c r="F1633" s="6">
        <f ca="1">INDEX('Sheet 1'!O:O,(MATCH((INDEX('Sheet 1'!B:B,(MATCH(A1633,'Sheet 1'!A:A,0)),1)),'Sheet 1'!J:J,0)),1)</f>
        <v>3.653063875115746</v>
      </c>
      <c r="G1633" s="5">
        <f ca="1">INDEX('Sheet 1'!H:H,(MATCH((INDEX('Sheet 1'!B:B,(MATCH(A1633,'Sheet 1'!A:A,0)),1)),'Sheet 1'!J:J,0)),1)</f>
        <v>0</v>
      </c>
      <c r="H1633" s="5">
        <f t="shared" ca="1" si="126"/>
        <v>27.421731636384962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30.192305163842668</v>
      </c>
      <c r="J1633" s="6">
        <f ca="1">IFERROR((INDEX('Sheet 1'!P:P,(MATCH((INDEX('Sheet 1'!B:B,(MATCH(A1633,'Sheet 1'!A:A,0)),1)),'Sheet 1'!J:J,1)),1)),"")</f>
        <v>0.14583333333333331</v>
      </c>
      <c r="K1633" s="4">
        <f ca="1">IFERROR(AVERAGEIFS('Sheet 1'!H:H, 'Sheet 1'!B:B, INDEX('Sheet 1'!B:B, MATCH(A1633, 'Sheet 1'!A:A, 0)), 'Sheet 1'!G:G, "&lt;="&amp;I1633, 'Sheet 1'!H:H, "&gt;0"), "0.001")</f>
        <v>1.85</v>
      </c>
      <c r="L1633" s="6">
        <f t="shared" ca="1" si="127"/>
        <v>0.26979166666666665</v>
      </c>
      <c r="M1633" s="4">
        <f t="shared" ca="1" si="128"/>
        <v>-5.8233001146157859</v>
      </c>
      <c r="N1633" s="4">
        <f t="shared" ca="1" si="129"/>
        <v>-0.5359049049560185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47445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28.355578947368421</v>
      </c>
      <c r="D1634" s="4">
        <f ca="1">INDEX('Sheet 1'!L:L,(MATCH((INDEX('Sheet 1'!B:B,(MATCH(A1634,'Sheet 1'!A:A,0)),1)),'Sheet 1'!J:J,0)),1)</f>
        <v>4.7735978083659161</v>
      </c>
      <c r="E1634" s="6">
        <f ca="1">INDEX('Sheet 1'!N:N,(MATCH((INDEX('Sheet 1'!B:B,(MATCH(A1634,'Sheet 1'!A:A,0)),1)),'Sheet 1'!J:J,0)),1)</f>
        <v>-0.29733333333333339</v>
      </c>
      <c r="F1634" s="6">
        <f ca="1">INDEX('Sheet 1'!O:O,(MATCH((INDEX('Sheet 1'!B:B,(MATCH(A1634,'Sheet 1'!A:A,0)),1)),'Sheet 1'!J:J,0)),1)</f>
        <v>3.8824613721589452</v>
      </c>
      <c r="G1634" s="5">
        <f ca="1">INDEX('Sheet 1'!H:H,(MATCH((INDEX('Sheet 1'!B:B,(MATCH(A1634,'Sheet 1'!A:A,0)),1)),'Sheet 1'!J:J,0)),1)</f>
        <v>0</v>
      </c>
      <c r="H1634" s="5">
        <f t="shared" ca="1" si="126"/>
        <v>28.071876269336641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24.882587817458347</v>
      </c>
      <c r="J1634" s="6">
        <f ca="1">IFERROR((INDEX('Sheet 1'!P:P,(MATCH((INDEX('Sheet 1'!B:B,(MATCH(A1634,'Sheet 1'!A:A,0)),1)),'Sheet 1'!J:J,1)),1)),"")</f>
        <v>0.11666666666666667</v>
      </c>
      <c r="K1634" s="4">
        <f ca="1">IFERROR(AVERAGEIFS('Sheet 1'!H:H, 'Sheet 1'!B:B, INDEX('Sheet 1'!B:B, MATCH(A1634, 'Sheet 1'!A:A, 0)), 'Sheet 1'!G:G, "&lt;="&amp;I1634, 'Sheet 1'!H:H, "&gt;0"), "0.001")</f>
        <v>1.9125000000000001</v>
      </c>
      <c r="L1634" s="6">
        <f t="shared" ca="1" si="127"/>
        <v>0.22312500000000002</v>
      </c>
      <c r="M1634" s="4">
        <f t="shared" ca="1" si="128"/>
        <v>-5.9400854629340927</v>
      </c>
      <c r="N1634" s="4">
        <f t="shared" ca="1" si="129"/>
        <v>0.72754162988417703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47446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27.83094736842105</v>
      </c>
      <c r="D1635" s="4">
        <f ca="1">INDEX('Sheet 1'!L:L,(MATCH((INDEX('Sheet 1'!B:B,(MATCH(A1635,'Sheet 1'!A:A,0)),1)),'Sheet 1'!J:J,0)),1)</f>
        <v>4.6969800533557713</v>
      </c>
      <c r="E1635" s="6">
        <f ca="1">INDEX('Sheet 1'!N:N,(MATCH((INDEX('Sheet 1'!B:B,(MATCH(A1635,'Sheet 1'!A:A,0)),1)),'Sheet 1'!J:J,0)),1)</f>
        <v>-0.10666666666666649</v>
      </c>
      <c r="F1635" s="6">
        <f ca="1">INDEX('Sheet 1'!O:O,(MATCH((INDEX('Sheet 1'!B:B,(MATCH(A1635,'Sheet 1'!A:A,0)),1)),'Sheet 1'!J:J,0)),1)</f>
        <v>3.8118000760559072</v>
      </c>
      <c r="G1635" s="5">
        <f ca="1">INDEX('Sheet 1'!H:H,(MATCH((INDEX('Sheet 1'!B:B,(MATCH(A1635,'Sheet 1'!A:A,0)),1)),'Sheet 1'!J:J,0)),1)</f>
        <v>0</v>
      </c>
      <c r="H1635" s="5">
        <f t="shared" ca="1" si="126"/>
        <v>27.797438038705057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23.168706435913606</v>
      </c>
      <c r="J1635" s="6">
        <f ca="1">IFERROR((INDEX('Sheet 1'!P:P,(MATCH((INDEX('Sheet 1'!B:B,(MATCH(A1635,'Sheet 1'!A:A,0)),1)),'Sheet 1'!J:J,1)),1)),"")</f>
        <v>0.10568181818181818</v>
      </c>
      <c r="K1635" s="4">
        <f ca="1">IFERROR(AVERAGEIFS('Sheet 1'!H:H, 'Sheet 1'!B:B, INDEX('Sheet 1'!B:B, MATCH(A1635, 'Sheet 1'!A:A, 0)), 'Sheet 1'!G:G, "&lt;="&amp;I1635, 'Sheet 1'!H:H, "&gt;0"), "0.001")</f>
        <v>2.7272727272727271</v>
      </c>
      <c r="L1635" s="6">
        <f t="shared" ca="1" si="127"/>
        <v>0.28822314049586772</v>
      </c>
      <c r="M1635" s="4">
        <f t="shared" ca="1" si="128"/>
        <v>-5.9252854072772028</v>
      </c>
      <c r="N1635" s="4">
        <f t="shared" ca="1" si="129"/>
        <v>0.99260394541733099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47447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27.699543859649129</v>
      </c>
      <c r="D1636" s="4">
        <f ca="1">INDEX('Sheet 1'!L:L,(MATCH((INDEX('Sheet 1'!B:B,(MATCH(A1636,'Sheet 1'!A:A,0)),1)),'Sheet 1'!J:J,0)),1)</f>
        <v>5.146852444950218</v>
      </c>
      <c r="E1636" s="6">
        <f ca="1">INDEX('Sheet 1'!N:N,(MATCH((INDEX('Sheet 1'!B:B,(MATCH(A1636,'Sheet 1'!A:A,0)),1)),'Sheet 1'!J:J,0)),1)</f>
        <v>0.1013333333333334</v>
      </c>
      <c r="F1636" s="6">
        <f ca="1">INDEX('Sheet 1'!O:O,(MATCH((INDEX('Sheet 1'!B:B,(MATCH(A1636,'Sheet 1'!A:A,0)),1)),'Sheet 1'!J:J,0)),1)</f>
        <v>4.52137545842369</v>
      </c>
      <c r="G1636" s="5">
        <f ca="1">INDEX('Sheet 1'!H:H,(MATCH((INDEX('Sheet 1'!B:B,(MATCH(A1636,'Sheet 1'!A:A,0)),1)),'Sheet 1'!J:J,0)),1)</f>
        <v>0</v>
      </c>
      <c r="H1636" s="5">
        <f t="shared" ca="1" si="126"/>
        <v>27.693878708564377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27.884392033962303</v>
      </c>
      <c r="J1636" s="6">
        <f ca="1">IFERROR((INDEX('Sheet 1'!P:P,(MATCH((INDEX('Sheet 1'!B:B,(MATCH(A1636,'Sheet 1'!A:A,0)),1)),'Sheet 1'!J:J,1)),1)),"")</f>
        <v>0.11818181818181819</v>
      </c>
      <c r="K1636" s="4">
        <f ca="1">IFERROR(AVERAGEIFS('Sheet 1'!H:H, 'Sheet 1'!B:B, INDEX('Sheet 1'!B:B, MATCH(A1636, 'Sheet 1'!A:A, 0)), 'Sheet 1'!G:G, "&lt;="&amp;I1636, 'Sheet 1'!H:H, "&gt;0"), "0.001")</f>
        <v>2.4909090909090903</v>
      </c>
      <c r="L1636" s="6">
        <f t="shared" ca="1" si="127"/>
        <v>0.29438016528925615</v>
      </c>
      <c r="M1636" s="4">
        <f t="shared" ca="1" si="128"/>
        <v>-5.3818414566802391</v>
      </c>
      <c r="N1636" s="4">
        <f t="shared" ca="1" si="129"/>
        <v>-3.5914799635364744E-2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47448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27.271017543859639</v>
      </c>
      <c r="D1637" s="4">
        <f ca="1">INDEX('Sheet 1'!L:L,(MATCH((INDEX('Sheet 1'!B:B,(MATCH(A1637,'Sheet 1'!A:A,0)),1)),'Sheet 1'!J:J,0)),1)</f>
        <v>4.2780550434695037</v>
      </c>
      <c r="E1637" s="6">
        <f ca="1">INDEX('Sheet 1'!N:N,(MATCH((INDEX('Sheet 1'!B:B,(MATCH(A1637,'Sheet 1'!A:A,0)),1)),'Sheet 1'!J:J,0)),1)</f>
        <v>0.14133333333333331</v>
      </c>
      <c r="F1637" s="6">
        <f ca="1">INDEX('Sheet 1'!O:O,(MATCH((INDEX('Sheet 1'!B:B,(MATCH(A1637,'Sheet 1'!A:A,0)),1)),'Sheet 1'!J:J,0)),1)</f>
        <v>4.2204807377427578</v>
      </c>
      <c r="G1637" s="5">
        <f ca="1">INDEX('Sheet 1'!H:H,(MATCH((INDEX('Sheet 1'!B:B,(MATCH(A1637,'Sheet 1'!A:A,0)),1)),'Sheet 1'!J:J,0)),1)</f>
        <v>0</v>
      </c>
      <c r="H1637" s="5">
        <f t="shared" ca="1" si="126"/>
        <v>27.518630926952497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27.802080640895088</v>
      </c>
      <c r="J1637" s="6">
        <f ca="1">IFERROR((INDEX('Sheet 1'!P:P,(MATCH((INDEX('Sheet 1'!B:B,(MATCH(A1637,'Sheet 1'!A:A,0)),1)),'Sheet 1'!J:J,1)),1)),"")</f>
        <v>0.11174242424242427</v>
      </c>
      <c r="K1637" s="4">
        <f ca="1">IFERROR(AVERAGEIFS('Sheet 1'!H:H, 'Sheet 1'!B:B, INDEX('Sheet 1'!B:B, MATCH(A1637, 'Sheet 1'!A:A, 0)), 'Sheet 1'!G:G, "&lt;="&amp;I1637, 'Sheet 1'!H:H, "&gt;0"), "0.001")</f>
        <v>3.6799999999999997</v>
      </c>
      <c r="L1637" s="6">
        <f t="shared" ca="1" si="127"/>
        <v>0.41121212121212125</v>
      </c>
      <c r="M1637" s="4">
        <f t="shared" ca="1" si="128"/>
        <v>-6.3746298882921426</v>
      </c>
      <c r="N1637" s="4">
        <f t="shared" ca="1" si="129"/>
        <v>-0.12413657412990114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47449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27.70519298245614</v>
      </c>
      <c r="D1638" s="4">
        <f ca="1">INDEX('Sheet 1'!L:L,(MATCH((INDEX('Sheet 1'!B:B,(MATCH(A1638,'Sheet 1'!A:A,0)),1)),'Sheet 1'!J:J,0)),1)</f>
        <v>4.7479679864127107</v>
      </c>
      <c r="E1638" s="6">
        <f ca="1">INDEX('Sheet 1'!N:N,(MATCH((INDEX('Sheet 1'!B:B,(MATCH(A1638,'Sheet 1'!A:A,0)),1)),'Sheet 1'!J:J,0)),1)</f>
        <v>0.19333333333333361</v>
      </c>
      <c r="F1638" s="6">
        <f ca="1">INDEX('Sheet 1'!O:O,(MATCH((INDEX('Sheet 1'!B:B,(MATCH(A1638,'Sheet 1'!A:A,0)),1)),'Sheet 1'!J:J,0)),1)</f>
        <v>3.5296555736315791</v>
      </c>
      <c r="G1638" s="5">
        <f ca="1">INDEX('Sheet 1'!H:H,(MATCH((INDEX('Sheet 1'!B:B,(MATCH(A1638,'Sheet 1'!A:A,0)),1)),'Sheet 1'!J:J,0)),1)</f>
        <v>0</v>
      </c>
      <c r="H1638" s="5">
        <f t="shared" ca="1" si="126"/>
        <v>27.679927624664693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27.076903988338678</v>
      </c>
      <c r="J1638" s="6">
        <f ca="1">IFERROR((INDEX('Sheet 1'!P:P,(MATCH((INDEX('Sheet 1'!B:B,(MATCH(A1638,'Sheet 1'!A:A,0)),1)),'Sheet 1'!J:J,1)),1)),"")</f>
        <v>0.1568181818181818</v>
      </c>
      <c r="K1638" s="4">
        <f ca="1">IFERROR(AVERAGEIFS('Sheet 1'!H:H, 'Sheet 1'!B:B, INDEX('Sheet 1'!B:B, MATCH(A1638, 'Sheet 1'!A:A, 0)), 'Sheet 1'!G:G, "&lt;="&amp;I1638, 'Sheet 1'!H:H, "&gt;0"), "0.001")</f>
        <v>2.7857142857142856</v>
      </c>
      <c r="L1638" s="6">
        <f t="shared" ca="1" si="127"/>
        <v>0.43685064935064927</v>
      </c>
      <c r="M1638" s="4">
        <f t="shared" ca="1" si="128"/>
        <v>-5.8351684471631362</v>
      </c>
      <c r="N1638" s="4">
        <f t="shared" ca="1" si="129"/>
        <v>0.13232797607638472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47450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27.918280701754391</v>
      </c>
      <c r="D1639" s="4">
        <f ca="1">INDEX('Sheet 1'!L:L,(MATCH((INDEX('Sheet 1'!B:B,(MATCH(A1639,'Sheet 1'!A:A,0)),1)),'Sheet 1'!J:J,0)),1)</f>
        <v>4.5169941372594238</v>
      </c>
      <c r="E1639" s="6">
        <f ca="1">INDEX('Sheet 1'!N:N,(MATCH((INDEX('Sheet 1'!B:B,(MATCH(A1639,'Sheet 1'!A:A,0)),1)),'Sheet 1'!J:J,0)),1)</f>
        <v>-0.61200000000000021</v>
      </c>
      <c r="F1639" s="6">
        <f ca="1">INDEX('Sheet 1'!O:O,(MATCH((INDEX('Sheet 1'!B:B,(MATCH(A1639,'Sheet 1'!A:A,0)),1)),'Sheet 1'!J:J,0)),1)</f>
        <v>5.6036657885950234</v>
      </c>
      <c r="G1639" s="5">
        <f ca="1">INDEX('Sheet 1'!H:H,(MATCH((INDEX('Sheet 1'!B:B,(MATCH(A1639,'Sheet 1'!A:A,0)),1)),'Sheet 1'!J:J,0)),1)</f>
        <v>0</v>
      </c>
      <c r="H1639" s="5">
        <f t="shared" ca="1" si="126"/>
        <v>27.890328759760116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26.990183388226736</v>
      </c>
      <c r="J1639" s="6">
        <f ca="1">IFERROR((INDEX('Sheet 1'!P:P,(MATCH((INDEX('Sheet 1'!B:B,(MATCH(A1639,'Sheet 1'!A:A,0)),1)),'Sheet 1'!J:J,1)),1)),"")</f>
        <v>0.17196969696969697</v>
      </c>
      <c r="K1639" s="4">
        <f ca="1">IFERROR(AVERAGEIFS('Sheet 1'!H:H, 'Sheet 1'!B:B, INDEX('Sheet 1'!B:B, MATCH(A1639, 'Sheet 1'!A:A, 0)), 'Sheet 1'!G:G, "&lt;="&amp;I1639, 'Sheet 1'!H:H, "&gt;0"), "0.001")</f>
        <v>2.5909090909090908</v>
      </c>
      <c r="L1639" s="6">
        <f t="shared" ca="1" si="127"/>
        <v>0.4455578512396694</v>
      </c>
      <c r="M1639" s="4">
        <f t="shared" ca="1" si="128"/>
        <v>-6.180721040008506</v>
      </c>
      <c r="N1639" s="4">
        <f t="shared" ca="1" si="129"/>
        <v>0.2054679030623571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47451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27.75617543859649</v>
      </c>
      <c r="D1640" s="4">
        <f ca="1">INDEX('Sheet 1'!L:L,(MATCH((INDEX('Sheet 1'!B:B,(MATCH(A1640,'Sheet 1'!A:A,0)),1)),'Sheet 1'!J:J,0)),1)</f>
        <v>4.4760632859467302</v>
      </c>
      <c r="E1640" s="6">
        <f ca="1">INDEX('Sheet 1'!N:N,(MATCH((INDEX('Sheet 1'!B:B,(MATCH(A1640,'Sheet 1'!A:A,0)),1)),'Sheet 1'!J:J,0)),1)</f>
        <v>-0.21600000000000019</v>
      </c>
      <c r="F1640" s="6">
        <f ca="1">INDEX('Sheet 1'!O:O,(MATCH((INDEX('Sheet 1'!B:B,(MATCH(A1640,'Sheet 1'!A:A,0)),1)),'Sheet 1'!J:J,0)),1)</f>
        <v>6.1037879244799313</v>
      </c>
      <c r="G1640" s="5">
        <f ca="1">INDEX('Sheet 1'!H:H,(MATCH((INDEX('Sheet 1'!B:B,(MATCH(A1640,'Sheet 1'!A:A,0)),1)),'Sheet 1'!J:J,0)),1)</f>
        <v>0</v>
      </c>
      <c r="H1640" s="5">
        <f t="shared" ca="1" si="126"/>
        <v>27.570047304357523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27.554039072787369</v>
      </c>
      <c r="J1640" s="6">
        <f ca="1">IFERROR((INDEX('Sheet 1'!P:P,(MATCH((INDEX('Sheet 1'!B:B,(MATCH(A1640,'Sheet 1'!A:A,0)),1)),'Sheet 1'!J:J,1)),1)),"")</f>
        <v>0.19053030303030302</v>
      </c>
      <c r="K1640" s="4">
        <f ca="1">IFERROR(AVERAGEIFS('Sheet 1'!H:H, 'Sheet 1'!B:B, INDEX('Sheet 1'!B:B, MATCH(A1640, 'Sheet 1'!A:A, 0)), 'Sheet 1'!G:G, "&lt;="&amp;I1640, 'Sheet 1'!H:H, "&gt;0"), "0.001")</f>
        <v>3.5777777777777779</v>
      </c>
      <c r="L1640" s="6">
        <f t="shared" ca="1" si="127"/>
        <v>0.68167508417508416</v>
      </c>
      <c r="M1640" s="4">
        <f t="shared" ca="1" si="128"/>
        <v>-6.2010239054798779</v>
      </c>
      <c r="N1640" s="4">
        <f t="shared" ca="1" si="129"/>
        <v>4.5159407473919867E-2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47452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26.53347368421052</v>
      </c>
      <c r="D1641" s="4">
        <f ca="1">INDEX('Sheet 1'!L:L,(MATCH((INDEX('Sheet 1'!B:B,(MATCH(A1641,'Sheet 1'!A:A,0)),1)),'Sheet 1'!J:J,0)),1)</f>
        <v>4.2014506289360938</v>
      </c>
      <c r="E1641" s="6">
        <f ca="1">INDEX('Sheet 1'!N:N,(MATCH((INDEX('Sheet 1'!B:B,(MATCH(A1641,'Sheet 1'!A:A,0)),1)),'Sheet 1'!J:J,0)),1)</f>
        <v>-0.1000000000000003</v>
      </c>
      <c r="F1641" s="6">
        <f ca="1">INDEX('Sheet 1'!O:O,(MATCH((INDEX('Sheet 1'!B:B,(MATCH(A1641,'Sheet 1'!A:A,0)),1)),'Sheet 1'!J:J,0)),1)</f>
        <v>3.4608622578148891</v>
      </c>
      <c r="G1641" s="5">
        <f ca="1">INDEX('Sheet 1'!H:H,(MATCH((INDEX('Sheet 1'!B:B,(MATCH(A1641,'Sheet 1'!A:A,0)),1)),'Sheet 1'!J:J,0)),1)</f>
        <v>0</v>
      </c>
      <c r="H1641" s="5">
        <f t="shared" ca="1" si="126"/>
        <v>26.797275133632439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26.000097871112825</v>
      </c>
      <c r="J1641" s="6">
        <f ca="1">IFERROR((INDEX('Sheet 1'!P:P,(MATCH((INDEX('Sheet 1'!B:B,(MATCH(A1641,'Sheet 1'!A:A,0)),1)),'Sheet 1'!J:J,1)),1)),"")</f>
        <v>0.16969696969696971</v>
      </c>
      <c r="K1641" s="4">
        <f ca="1">IFERROR(AVERAGEIFS('Sheet 1'!H:H, 'Sheet 1'!B:B, INDEX('Sheet 1'!B:B, MATCH(A1641, 'Sheet 1'!A:A, 0)), 'Sheet 1'!G:G, "&lt;="&amp;I1641, 'Sheet 1'!H:H, "&gt;0"), "0.001")</f>
        <v>5.7615384615384624</v>
      </c>
      <c r="L1641" s="6">
        <f t="shared" ca="1" si="127"/>
        <v>0.97771561771561788</v>
      </c>
      <c r="M1641" s="4">
        <f t="shared" ca="1" si="128"/>
        <v>-6.3153125021796148</v>
      </c>
      <c r="N1641" s="4">
        <f t="shared" ca="1" si="129"/>
        <v>0.12695039409109007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47453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26.20210526315789</v>
      </c>
      <c r="D1642" s="4">
        <f ca="1">INDEX('Sheet 1'!L:L,(MATCH((INDEX('Sheet 1'!B:B,(MATCH(A1642,'Sheet 1'!A:A,0)),1)),'Sheet 1'!J:J,0)),1)</f>
        <v>4.5783891104674552</v>
      </c>
      <c r="E1642" s="6">
        <f ca="1">INDEX('Sheet 1'!N:N,(MATCH((INDEX('Sheet 1'!B:B,(MATCH(A1642,'Sheet 1'!A:A,0)),1)),'Sheet 1'!J:J,0)),1)</f>
        <v>-0.42533333333333301</v>
      </c>
      <c r="F1642" s="6">
        <f ca="1">INDEX('Sheet 1'!O:O,(MATCH((INDEX('Sheet 1'!B:B,(MATCH(A1642,'Sheet 1'!A:A,0)),1)),'Sheet 1'!J:J,0)),1)</f>
        <v>3.8929976407173221</v>
      </c>
      <c r="G1642" s="5">
        <f ca="1">INDEX('Sheet 1'!H:H,(MATCH((INDEX('Sheet 1'!B:B,(MATCH(A1642,'Sheet 1'!A:A,0)),1)),'Sheet 1'!J:J,0)),1)</f>
        <v>0</v>
      </c>
      <c r="H1642" s="5">
        <f t="shared" ca="1" si="126"/>
        <v>26.517218302087691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19.498864680748976</v>
      </c>
      <c r="J1642" s="6">
        <f ca="1">IFERROR((INDEX('Sheet 1'!P:P,(MATCH((INDEX('Sheet 1'!B:B,(MATCH(A1642,'Sheet 1'!A:A,0)),1)),'Sheet 1'!J:J,1)),1)),"")</f>
        <v>0.16628787878787879</v>
      </c>
      <c r="K1642" s="4" t="str">
        <f ca="1">IFERROR(AVERAGEIFS('Sheet 1'!H:H, 'Sheet 1'!B:B, INDEX('Sheet 1'!B:B, MATCH(A1642, 'Sheet 1'!A:A, 0)), 'Sheet 1'!G:G, "&lt;="&amp;I1642, 'Sheet 1'!H:H, "&gt;0"), "0.001")</f>
        <v>0.001</v>
      </c>
      <c r="L1642" s="6">
        <f t="shared" ca="1" si="127"/>
        <v>1.662878787878788E-4</v>
      </c>
      <c r="M1642" s="4">
        <f t="shared" ca="1" si="128"/>
        <v>-5.7229965891830119</v>
      </c>
      <c r="N1642" s="4">
        <f t="shared" ca="1" si="129"/>
        <v>1.4641046055005382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47454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26.041052631578939</v>
      </c>
      <c r="D1643" s="4">
        <f ca="1">INDEX('Sheet 1'!L:L,(MATCH((INDEX('Sheet 1'!B:B,(MATCH(A1643,'Sheet 1'!A:A,0)),1)),'Sheet 1'!J:J,0)),1)</f>
        <v>4.2507245805226557</v>
      </c>
      <c r="E1643" s="6">
        <f ca="1">INDEX('Sheet 1'!N:N,(MATCH((INDEX('Sheet 1'!B:B,(MATCH(A1643,'Sheet 1'!A:A,0)),1)),'Sheet 1'!J:J,0)),1)</f>
        <v>1.02</v>
      </c>
      <c r="F1643" s="6">
        <f ca="1">INDEX('Sheet 1'!O:O,(MATCH((INDEX('Sheet 1'!B:B,(MATCH(A1643,'Sheet 1'!A:A,0)),1)),'Sheet 1'!J:J,0)),1)</f>
        <v>4.259298254598006</v>
      </c>
      <c r="G1643" s="5">
        <f ca="1">INDEX('Sheet 1'!H:H,(MATCH((INDEX('Sheet 1'!B:B,(MATCH(A1643,'Sheet 1'!A:A,0)),1)),'Sheet 1'!J:J,0)),1)</f>
        <v>0.3</v>
      </c>
      <c r="H1643" s="5">
        <f t="shared" ca="1" si="126"/>
        <v>26.068697397393759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27.47255655155978</v>
      </c>
      <c r="J1643" s="6">
        <f ca="1">IFERROR((INDEX('Sheet 1'!P:P,(MATCH((INDEX('Sheet 1'!B:B,(MATCH(A1643,'Sheet 1'!A:A,0)),1)),'Sheet 1'!J:J,1)),1)),"")</f>
        <v>0.13598484848484849</v>
      </c>
      <c r="K1643" s="4">
        <f ca="1">IFERROR(AVERAGEIFS('Sheet 1'!H:H, 'Sheet 1'!B:B, INDEX('Sheet 1'!B:B, MATCH(A1643, 'Sheet 1'!A:A, 0)), 'Sheet 1'!G:G, "&lt;="&amp;I1643, 'Sheet 1'!H:H, "&gt;0"), "0.001")</f>
        <v>1.8142857142857143</v>
      </c>
      <c r="L1643" s="6">
        <f t="shared" ca="1" si="127"/>
        <v>0.24671536796536797</v>
      </c>
      <c r="M1643" s="4">
        <f t="shared" ca="1" si="128"/>
        <v>-6.1262620379834187</v>
      </c>
      <c r="N1643" s="4">
        <f t="shared" ca="1" si="129"/>
        <v>-0.33676703650482759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47455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27.655333333333331</v>
      </c>
      <c r="D1644" s="4">
        <f ca="1">INDEX('Sheet 1'!L:L,(MATCH((INDEX('Sheet 1'!B:B,(MATCH(A1644,'Sheet 1'!A:A,0)),1)),'Sheet 1'!J:J,0)),1)</f>
        <v>4.1690831191107316</v>
      </c>
      <c r="E1644" s="6">
        <f ca="1">INDEX('Sheet 1'!N:N,(MATCH((INDEX('Sheet 1'!B:B,(MATCH(A1644,'Sheet 1'!A:A,0)),1)),'Sheet 1'!J:J,0)),1)</f>
        <v>0.70133333333333348</v>
      </c>
      <c r="F1644" s="6">
        <f ca="1">INDEX('Sheet 1'!O:O,(MATCH((INDEX('Sheet 1'!B:B,(MATCH(A1644,'Sheet 1'!A:A,0)),1)),'Sheet 1'!J:J,0)),1)</f>
        <v>4.0347307533777581</v>
      </c>
      <c r="G1644" s="5">
        <f ca="1">INDEX('Sheet 1'!H:H,(MATCH((INDEX('Sheet 1'!B:B,(MATCH(A1644,'Sheet 1'!A:A,0)),1)),'Sheet 1'!J:J,0)),1)</f>
        <v>0</v>
      </c>
      <c r="H1644" s="5">
        <f t="shared" ca="1" si="126"/>
        <v>27.3780797897677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30.247514514687172</v>
      </c>
      <c r="J1644" s="6">
        <f ca="1">IFERROR((INDEX('Sheet 1'!P:P,(MATCH((INDEX('Sheet 1'!B:B,(MATCH(A1644,'Sheet 1'!A:A,0)),1)),'Sheet 1'!J:J,1)),1)),"")</f>
        <v>0.16590909090909092</v>
      </c>
      <c r="K1644" s="4">
        <f ca="1">IFERROR(AVERAGEIFS('Sheet 1'!H:H, 'Sheet 1'!B:B, INDEX('Sheet 1'!B:B, MATCH(A1644, 'Sheet 1'!A:A, 0)), 'Sheet 1'!G:G, "&lt;="&amp;I1644, 'Sheet 1'!H:H, "&gt;0"), "0.001")</f>
        <v>4.9142857142857155</v>
      </c>
      <c r="L1644" s="6">
        <f t="shared" ca="1" si="127"/>
        <v>0.81532467532467556</v>
      </c>
      <c r="M1644" s="4">
        <f t="shared" ca="1" si="128"/>
        <v>-6.6334329499365401</v>
      </c>
      <c r="N1644" s="4">
        <f t="shared" ca="1" si="129"/>
        <v>-0.62176289301393317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47456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28.492491228070179</v>
      </c>
      <c r="D1645" s="4">
        <f ca="1">INDEX('Sheet 1'!L:L,(MATCH((INDEX('Sheet 1'!B:B,(MATCH(A1645,'Sheet 1'!A:A,0)),1)),'Sheet 1'!J:J,0)),1)</f>
        <v>4.7877877680315004</v>
      </c>
      <c r="E1645" s="6">
        <f ca="1">INDEX('Sheet 1'!N:N,(MATCH((INDEX('Sheet 1'!B:B,(MATCH(A1645,'Sheet 1'!A:A,0)),1)),'Sheet 1'!J:J,0)),1)</f>
        <v>-0.30133333333333329</v>
      </c>
      <c r="F1645" s="6">
        <f ca="1">INDEX('Sheet 1'!O:O,(MATCH((INDEX('Sheet 1'!B:B,(MATCH(A1645,'Sheet 1'!A:A,0)),1)),'Sheet 1'!J:J,0)),1)</f>
        <v>4.2255814675306809</v>
      </c>
      <c r="G1645" s="5">
        <f ca="1">INDEX('Sheet 1'!H:H,(MATCH((INDEX('Sheet 1'!B:B,(MATCH(A1645,'Sheet 1'!A:A,0)),1)),'Sheet 1'!J:J,0)),1)</f>
        <v>0</v>
      </c>
      <c r="H1645" s="5">
        <f t="shared" ca="1" si="126"/>
        <v>28.250948407946339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32.721324533587733</v>
      </c>
      <c r="J1645" s="6">
        <f ca="1">IFERROR((INDEX('Sheet 1'!P:P,(MATCH((INDEX('Sheet 1'!B:B,(MATCH(A1645,'Sheet 1'!A:A,0)),1)),'Sheet 1'!J:J,1)),1)),"")</f>
        <v>0.19659090909090909</v>
      </c>
      <c r="K1645" s="4">
        <f ca="1">IFERROR(AVERAGEIFS('Sheet 1'!H:H, 'Sheet 1'!B:B, INDEX('Sheet 1'!B:B, MATCH(A1645, 'Sheet 1'!A:A, 0)), 'Sheet 1'!G:G, "&lt;="&amp;I1645, 'Sheet 1'!H:H, "&gt;0"), "0.001")</f>
        <v>3.177777777777778</v>
      </c>
      <c r="L1645" s="6">
        <f t="shared" ca="1" si="127"/>
        <v>0.62472222222222229</v>
      </c>
      <c r="M1645" s="4">
        <f t="shared" ca="1" si="128"/>
        <v>-5.9510764905489681</v>
      </c>
      <c r="N1645" s="4">
        <f t="shared" ca="1" si="129"/>
        <v>-0.88325412704252748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47457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28.190842105263169</v>
      </c>
      <c r="D1646" s="4">
        <f ca="1">INDEX('Sheet 1'!L:L,(MATCH((INDEX('Sheet 1'!B:B,(MATCH(A1646,'Sheet 1'!A:A,0)),1)),'Sheet 1'!J:J,0)),1)</f>
        <v>4.7659161508315488</v>
      </c>
      <c r="E1646" s="6">
        <f ca="1">INDEX('Sheet 1'!N:N,(MATCH((INDEX('Sheet 1'!B:B,(MATCH(A1646,'Sheet 1'!A:A,0)),1)),'Sheet 1'!J:J,0)),1)</f>
        <v>0.1026666666666663</v>
      </c>
      <c r="F1646" s="6">
        <f ca="1">INDEX('Sheet 1'!O:O,(MATCH((INDEX('Sheet 1'!B:B,(MATCH(A1646,'Sheet 1'!A:A,0)),1)),'Sheet 1'!J:J,0)),1)</f>
        <v>3.6667598677753541</v>
      </c>
      <c r="G1646" s="5">
        <f ca="1">INDEX('Sheet 1'!H:H,(MATCH((INDEX('Sheet 1'!B:B,(MATCH(A1646,'Sheet 1'!A:A,0)),1)),'Sheet 1'!J:J,0)),1)</f>
        <v>0</v>
      </c>
      <c r="H1646" s="5">
        <f t="shared" ca="1" si="126"/>
        <v>28.05578446464358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24.240534561945928</v>
      </c>
      <c r="J1646" s="6">
        <f ca="1">IFERROR((INDEX('Sheet 1'!P:P,(MATCH((INDEX('Sheet 1'!B:B,(MATCH(A1646,'Sheet 1'!A:A,0)),1)),'Sheet 1'!J:J,1)),1)),"")</f>
        <v>0.20643939393939395</v>
      </c>
      <c r="K1646" s="4">
        <f ca="1">IFERROR(AVERAGEIFS('Sheet 1'!H:H, 'Sheet 1'!B:B, INDEX('Sheet 1'!B:B, MATCH(A1646, 'Sheet 1'!A:A, 0)), 'Sheet 1'!G:G, "&lt;="&amp;I1646, 'Sheet 1'!H:H, "&gt;0"), "0.001")</f>
        <v>2.58</v>
      </c>
      <c r="L1646" s="6">
        <f t="shared" ca="1" si="127"/>
        <v>0.53261363636363646</v>
      </c>
      <c r="M1646" s="4">
        <f t="shared" ca="1" si="128"/>
        <v>-5.9150940161514338</v>
      </c>
      <c r="N1646" s="4">
        <f t="shared" ca="1" si="129"/>
        <v>0.82886635398065023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47458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27.976385964912279</v>
      </c>
      <c r="D1647" s="4">
        <f ca="1">INDEX('Sheet 1'!L:L,(MATCH((INDEX('Sheet 1'!B:B,(MATCH(A1647,'Sheet 1'!A:A,0)),1)),'Sheet 1'!J:J,0)),1)</f>
        <v>4.9657174254632679</v>
      </c>
      <c r="E1647" s="6">
        <f ca="1">INDEX('Sheet 1'!N:N,(MATCH((INDEX('Sheet 1'!B:B,(MATCH(A1647,'Sheet 1'!A:A,0)),1)),'Sheet 1'!J:J,0)),1)</f>
        <v>0.47333333333333338</v>
      </c>
      <c r="F1647" s="6">
        <f ca="1">INDEX('Sheet 1'!O:O,(MATCH((INDEX('Sheet 1'!B:B,(MATCH(A1647,'Sheet 1'!A:A,0)),1)),'Sheet 1'!J:J,0)),1)</f>
        <v>4.003016880322158</v>
      </c>
      <c r="G1647" s="5">
        <f ca="1">INDEX('Sheet 1'!H:H,(MATCH((INDEX('Sheet 1'!B:B,(MATCH(A1647,'Sheet 1'!A:A,0)),1)),'Sheet 1'!J:J,0)),1)</f>
        <v>0</v>
      </c>
      <c r="H1647" s="5">
        <f t="shared" ca="1" si="126"/>
        <v>28.094207927920557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29.506528267399222</v>
      </c>
      <c r="J1647" s="6">
        <f ca="1">IFERROR((INDEX('Sheet 1'!P:P,(MATCH((INDEX('Sheet 1'!B:B,(MATCH(A1647,'Sheet 1'!A:A,0)),1)),'Sheet 1'!J:J,1)),1)),"")</f>
        <v>0.20984848484848487</v>
      </c>
      <c r="K1647" s="4">
        <f ca="1">IFERROR(AVERAGEIFS('Sheet 1'!H:H, 'Sheet 1'!B:B, INDEX('Sheet 1'!B:B, MATCH(A1647, 'Sheet 1'!A:A, 0)), 'Sheet 1'!G:G, "&lt;="&amp;I1647, 'Sheet 1'!H:H, "&gt;0"), "0.001")</f>
        <v>3.164705882352941</v>
      </c>
      <c r="L1647" s="6">
        <f t="shared" ca="1" si="127"/>
        <v>0.66410873440285212</v>
      </c>
      <c r="M1647" s="4">
        <f t="shared" ca="1" si="128"/>
        <v>-5.6339061545174953</v>
      </c>
      <c r="N1647" s="4">
        <f t="shared" ca="1" si="129"/>
        <v>-0.30814123547197042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47459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28.243859649122811</v>
      </c>
      <c r="D1648" s="4">
        <f ca="1">INDEX('Sheet 1'!L:L,(MATCH((INDEX('Sheet 1'!B:B,(MATCH(A1648,'Sheet 1'!A:A,0)),1)),'Sheet 1'!J:J,0)),1)</f>
        <v>4.7372292049826203</v>
      </c>
      <c r="E1648" s="6">
        <f ca="1">INDEX('Sheet 1'!N:N,(MATCH((INDEX('Sheet 1'!B:B,(MATCH(A1648,'Sheet 1'!A:A,0)),1)),'Sheet 1'!J:J,0)),1)</f>
        <v>0.26533333333333348</v>
      </c>
      <c r="F1648" s="6">
        <f ca="1">INDEX('Sheet 1'!O:O,(MATCH((INDEX('Sheet 1'!B:B,(MATCH(A1648,'Sheet 1'!A:A,0)),1)),'Sheet 1'!J:J,0)),1)</f>
        <v>4.9141685209455579</v>
      </c>
      <c r="G1648" s="5">
        <f ca="1">INDEX('Sheet 1'!H:H,(MATCH((INDEX('Sheet 1'!B:B,(MATCH(A1648,'Sheet 1'!A:A,0)),1)),'Sheet 1'!J:J,0)),1)</f>
        <v>0</v>
      </c>
      <c r="H1648" s="5">
        <f t="shared" ca="1" si="126"/>
        <v>28.432700355124283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27.132744056172307</v>
      </c>
      <c r="J1648" s="6">
        <f ca="1">IFERROR((INDEX('Sheet 1'!P:P,(MATCH((INDEX('Sheet 1'!B:B,(MATCH(A1648,'Sheet 1'!A:A,0)),1)),'Sheet 1'!J:J,1)),1)),"")</f>
        <v>0.19015151515151515</v>
      </c>
      <c r="K1648" s="4">
        <f ca="1">IFERROR(AVERAGEIFS('Sheet 1'!H:H, 'Sheet 1'!B:B, INDEX('Sheet 1'!B:B, MATCH(A1648, 'Sheet 1'!A:A, 0)), 'Sheet 1'!G:G, "&lt;="&amp;I1648, 'Sheet 1'!H:H, "&gt;0"), "0.001")</f>
        <v>2.3285714285714287</v>
      </c>
      <c r="L1648" s="6">
        <f t="shared" ca="1" si="127"/>
        <v>0.44278138528138533</v>
      </c>
      <c r="M1648" s="4">
        <f t="shared" ca="1" si="128"/>
        <v>-5.9621053630708651</v>
      </c>
      <c r="N1648" s="4">
        <f t="shared" ca="1" si="129"/>
        <v>0.23454967975411292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47460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28.259017543859649</v>
      </c>
      <c r="D1649" s="4">
        <f ca="1">INDEX('Sheet 1'!L:L,(MATCH((INDEX('Sheet 1'!B:B,(MATCH(A1649,'Sheet 1'!A:A,0)),1)),'Sheet 1'!J:J,0)),1)</f>
        <v>4.5223939287557133</v>
      </c>
      <c r="E1649" s="6">
        <f ca="1">INDEX('Sheet 1'!N:N,(MATCH((INDEX('Sheet 1'!B:B,(MATCH(A1649,'Sheet 1'!A:A,0)),1)),'Sheet 1'!J:J,0)),1)</f>
        <v>-0.47333333333333372</v>
      </c>
      <c r="F1649" s="6">
        <f ca="1">INDEX('Sheet 1'!O:O,(MATCH((INDEX('Sheet 1'!B:B,(MATCH(A1649,'Sheet 1'!A:A,0)),1)),'Sheet 1'!J:J,0)),1)</f>
        <v>4.3589402795129413</v>
      </c>
      <c r="G1649" s="5">
        <f ca="1">INDEX('Sheet 1'!H:H,(MATCH((INDEX('Sheet 1'!B:B,(MATCH(A1649,'Sheet 1'!A:A,0)),1)),'Sheet 1'!J:J,0)),1)</f>
        <v>0.5</v>
      </c>
      <c r="H1649" s="5">
        <f t="shared" ca="1" si="126"/>
        <v>28.460330492132286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26.91767633499428</v>
      </c>
      <c r="J1649" s="6">
        <f ca="1">IFERROR((INDEX('Sheet 1'!P:P,(MATCH((INDEX('Sheet 1'!B:B,(MATCH(A1649,'Sheet 1'!A:A,0)),1)),'Sheet 1'!J:J,1)),1)),"")</f>
        <v>0.13295454545454549</v>
      </c>
      <c r="K1649" s="4">
        <f ca="1">IFERROR(AVERAGEIFS('Sheet 1'!H:H, 'Sheet 1'!B:B, INDEX('Sheet 1'!B:B, MATCH(A1649, 'Sheet 1'!A:A, 0)), 'Sheet 1'!G:G, "&lt;="&amp;I1649, 'Sheet 1'!H:H, "&gt;0"), "0.001")</f>
        <v>0.87777777777777777</v>
      </c>
      <c r="L1649" s="6">
        <f t="shared" ca="1" si="127"/>
        <v>0.11670454545454549</v>
      </c>
      <c r="M1649" s="4">
        <f t="shared" ca="1" si="128"/>
        <v>-6.2486855389076652</v>
      </c>
      <c r="N1649" s="4">
        <f t="shared" ca="1" si="129"/>
        <v>0.29659981637964578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47461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28.06498245614036</v>
      </c>
      <c r="D1650" s="4">
        <f ca="1">INDEX('Sheet 1'!L:L,(MATCH((INDEX('Sheet 1'!B:B,(MATCH(A1650,'Sheet 1'!A:A,0)),1)),'Sheet 1'!J:J,0)),1)</f>
        <v>4.3248633785638972</v>
      </c>
      <c r="E1650" s="6">
        <f ca="1">INDEX('Sheet 1'!N:N,(MATCH((INDEX('Sheet 1'!B:B,(MATCH(A1650,'Sheet 1'!A:A,0)),1)),'Sheet 1'!J:J,0)),1)</f>
        <v>0.66666666666666663</v>
      </c>
      <c r="F1650" s="6">
        <f ca="1">INDEX('Sheet 1'!O:O,(MATCH((INDEX('Sheet 1'!B:B,(MATCH(A1650,'Sheet 1'!A:A,0)),1)),'Sheet 1'!J:J,0)),1)</f>
        <v>3.7972726106087351</v>
      </c>
      <c r="G1650" s="5">
        <f ca="1">INDEX('Sheet 1'!H:H,(MATCH((INDEX('Sheet 1'!B:B,(MATCH(A1650,'Sheet 1'!A:A,0)),1)),'Sheet 1'!J:J,0)),1)</f>
        <v>0</v>
      </c>
      <c r="H1650" s="5">
        <f t="shared" ca="1" si="126"/>
        <v>28.02629583193022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27.157575000925092</v>
      </c>
      <c r="J1650" s="6">
        <f ca="1">IFERROR((INDEX('Sheet 1'!P:P,(MATCH((INDEX('Sheet 1'!B:B,(MATCH(A1650,'Sheet 1'!A:A,0)),1)),'Sheet 1'!J:J,1)),1)),"")</f>
        <v>7.2348484848484856E-2</v>
      </c>
      <c r="K1650" s="4">
        <f ca="1">IFERROR(AVERAGEIFS('Sheet 1'!H:H, 'Sheet 1'!B:B, INDEX('Sheet 1'!B:B, MATCH(A1650, 'Sheet 1'!A:A, 0)), 'Sheet 1'!G:G, "&lt;="&amp;I1650, 'Sheet 1'!H:H, "&gt;0"), "0.001")</f>
        <v>2.0333333333333332</v>
      </c>
      <c r="L1650" s="6">
        <f t="shared" ca="1" si="127"/>
        <v>0.14710858585858586</v>
      </c>
      <c r="M1650" s="4">
        <f t="shared" ca="1" si="128"/>
        <v>-6.4892182710889577</v>
      </c>
      <c r="N1650" s="4">
        <f t="shared" ca="1" si="129"/>
        <v>0.20981181965488552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47462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28.883614035087721</v>
      </c>
      <c r="D1651" s="4">
        <f ca="1">INDEX('Sheet 1'!L:L,(MATCH((INDEX('Sheet 1'!B:B,(MATCH(A1651,'Sheet 1'!A:A,0)),1)),'Sheet 1'!J:J,0)),1)</f>
        <v>4.9894151023003568</v>
      </c>
      <c r="E1651" s="6">
        <f ca="1">INDEX('Sheet 1'!N:N,(MATCH((INDEX('Sheet 1'!B:B,(MATCH(A1651,'Sheet 1'!A:A,0)),1)),'Sheet 1'!J:J,0)),1)</f>
        <v>0.1079999999999998</v>
      </c>
      <c r="F1651" s="6">
        <f ca="1">INDEX('Sheet 1'!O:O,(MATCH((INDEX('Sheet 1'!B:B,(MATCH(A1651,'Sheet 1'!A:A,0)),1)),'Sheet 1'!J:J,0)),1)</f>
        <v>4.3887682197270887</v>
      </c>
      <c r="G1651" s="5">
        <f ca="1">INDEX('Sheet 1'!H:H,(MATCH((INDEX('Sheet 1'!B:B,(MATCH(A1651,'Sheet 1'!A:A,0)),1)),'Sheet 1'!J:J,0)),1)</f>
        <v>0</v>
      </c>
      <c r="H1651" s="5">
        <f t="shared" ca="1" si="126"/>
        <v>28.76288898158197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25.441883427625097</v>
      </c>
      <c r="J1651" s="6">
        <f ca="1">IFERROR((INDEX('Sheet 1'!P:P,(MATCH((INDEX('Sheet 1'!B:B,(MATCH(A1651,'Sheet 1'!A:A,0)),1)),'Sheet 1'!J:J,1)),1)),"")</f>
        <v>6.8939393939393939E-2</v>
      </c>
      <c r="K1651" s="4">
        <f ca="1">IFERROR(AVERAGEIFS('Sheet 1'!H:H, 'Sheet 1'!B:B, INDEX('Sheet 1'!B:B, MATCH(A1651, 'Sheet 1'!A:A, 0)), 'Sheet 1'!G:G, "&lt;="&amp;I1651, 'Sheet 1'!H:H, "&gt;0"), "0.001")</f>
        <v>2.4999999999999991</v>
      </c>
      <c r="L1651" s="6">
        <f t="shared" ca="1" si="127"/>
        <v>0.17234848484848478</v>
      </c>
      <c r="M1651" s="4">
        <f t="shared" ca="1" si="128"/>
        <v>-5.7889779549051763</v>
      </c>
      <c r="N1651" s="4">
        <f t="shared" ca="1" si="129"/>
        <v>0.68980642758623611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47463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29.458456140350879</v>
      </c>
      <c r="D1652" s="4">
        <f ca="1">INDEX('Sheet 1'!L:L,(MATCH((INDEX('Sheet 1'!B:B,(MATCH(A1652,'Sheet 1'!A:A,0)),1)),'Sheet 1'!J:J,0)),1)</f>
        <v>5.0072998963764181</v>
      </c>
      <c r="E1652" s="6">
        <f ca="1">INDEX('Sheet 1'!N:N,(MATCH((INDEX('Sheet 1'!B:B,(MATCH(A1652,'Sheet 1'!A:A,0)),1)),'Sheet 1'!J:J,0)),1)</f>
        <v>4.2666666666667033E-2</v>
      </c>
      <c r="F1652" s="6">
        <f ca="1">INDEX('Sheet 1'!O:O,(MATCH((INDEX('Sheet 1'!B:B,(MATCH(A1652,'Sheet 1'!A:A,0)),1)),'Sheet 1'!J:J,0)),1)</f>
        <v>4.5595214700707398</v>
      </c>
      <c r="G1652" s="5">
        <f ca="1">INDEX('Sheet 1'!H:H,(MATCH((INDEX('Sheet 1'!B:B,(MATCH(A1652,'Sheet 1'!A:A,0)),1)),'Sheet 1'!J:J,0)),1)</f>
        <v>0</v>
      </c>
      <c r="H1652" s="5">
        <f t="shared" ca="1" si="126"/>
        <v>29.126160621964196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29.541230296540832</v>
      </c>
      <c r="J1652" s="6">
        <f ca="1">IFERROR((INDEX('Sheet 1'!P:P,(MATCH((INDEX('Sheet 1'!B:B,(MATCH(A1652,'Sheet 1'!A:A,0)),1)),'Sheet 1'!J:J,1)),1)),"")</f>
        <v>7.9924242424242425E-2</v>
      </c>
      <c r="K1652" s="4">
        <f ca="1">IFERROR(AVERAGEIFS('Sheet 1'!H:H, 'Sheet 1'!B:B, INDEX('Sheet 1'!B:B, MATCH(A1652, 'Sheet 1'!A:A, 0)), 'Sheet 1'!G:G, "&lt;="&amp;I1652, 'Sheet 1'!H:H, "&gt;0"), "0.001")</f>
        <v>1.5699999999999998</v>
      </c>
      <c r="L1652" s="6">
        <f t="shared" ca="1" si="127"/>
        <v>0.1254810606060606</v>
      </c>
      <c r="M1652" s="4">
        <f t="shared" ca="1" si="128"/>
        <v>-5.8831020210450706</v>
      </c>
      <c r="N1652" s="4">
        <f t="shared" ca="1" si="129"/>
        <v>-1.653069676331001E-2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47464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29.52929824561404</v>
      </c>
      <c r="D1653" s="4">
        <f ca="1">INDEX('Sheet 1'!L:L,(MATCH((INDEX('Sheet 1'!B:B,(MATCH(A1653,'Sheet 1'!A:A,0)),1)),'Sheet 1'!J:J,0)),1)</f>
        <v>4.9540126606056996</v>
      </c>
      <c r="E1653" s="6">
        <f ca="1">INDEX('Sheet 1'!N:N,(MATCH((INDEX('Sheet 1'!B:B,(MATCH(A1653,'Sheet 1'!A:A,0)),1)),'Sheet 1'!J:J,0)),1)</f>
        <v>0.23466666666666641</v>
      </c>
      <c r="F1653" s="6">
        <f ca="1">INDEX('Sheet 1'!O:O,(MATCH((INDEX('Sheet 1'!B:B,(MATCH(A1653,'Sheet 1'!A:A,0)),1)),'Sheet 1'!J:J,0)),1)</f>
        <v>3.8559008248619628</v>
      </c>
      <c r="G1653" s="5">
        <f ca="1">INDEX('Sheet 1'!H:H,(MATCH((INDEX('Sheet 1'!B:B,(MATCH(A1653,'Sheet 1'!A:A,0)),1)),'Sheet 1'!J:J,0)),1)</f>
        <v>0</v>
      </c>
      <c r="H1653" s="5">
        <f t="shared" ca="1" si="126"/>
        <v>29.334141022615871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27.96358307137848</v>
      </c>
      <c r="J1653" s="6">
        <f ca="1">IFERROR((INDEX('Sheet 1'!P:P,(MATCH((INDEX('Sheet 1'!B:B,(MATCH(A1653,'Sheet 1'!A:A,0)),1)),'Sheet 1'!J:J,1)),1)),"")</f>
        <v>0.10946969696969697</v>
      </c>
      <c r="K1653" s="4">
        <f ca="1">IFERROR(AVERAGEIFS('Sheet 1'!H:H, 'Sheet 1'!B:B, INDEX('Sheet 1'!B:B, MATCH(A1653, 'Sheet 1'!A:A, 0)), 'Sheet 1'!G:G, "&lt;="&amp;I1653, 'Sheet 1'!H:H, "&gt;0"), "0.001")</f>
        <v>1.5555555555555556</v>
      </c>
      <c r="L1653" s="6">
        <f t="shared" ca="1" si="127"/>
        <v>0.17028619528619529</v>
      </c>
      <c r="M1653" s="4">
        <f t="shared" ca="1" si="128"/>
        <v>-5.9606828380619552</v>
      </c>
      <c r="N1653" s="4">
        <f t="shared" ca="1" si="129"/>
        <v>0.31604989359153735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47465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29.725087719298251</v>
      </c>
      <c r="D1654" s="4">
        <f ca="1">INDEX('Sheet 1'!L:L,(MATCH((INDEX('Sheet 1'!B:B,(MATCH(A1654,'Sheet 1'!A:A,0)),1)),'Sheet 1'!J:J,0)),1)</f>
        <v>5.2742935994285922</v>
      </c>
      <c r="E1654" s="6">
        <f ca="1">INDEX('Sheet 1'!N:N,(MATCH((INDEX('Sheet 1'!B:B,(MATCH(A1654,'Sheet 1'!A:A,0)),1)),'Sheet 1'!J:J,0)),1)</f>
        <v>-0.17066666666666661</v>
      </c>
      <c r="F1654" s="6">
        <f ca="1">INDEX('Sheet 1'!O:O,(MATCH((INDEX('Sheet 1'!B:B,(MATCH(A1654,'Sheet 1'!A:A,0)),1)),'Sheet 1'!J:J,0)),1)</f>
        <v>4.7301440848100027</v>
      </c>
      <c r="G1654" s="5">
        <f ca="1">INDEX('Sheet 1'!H:H,(MATCH((INDEX('Sheet 1'!B:B,(MATCH(A1654,'Sheet 1'!A:A,0)),1)),'Sheet 1'!J:J,0)),1)</f>
        <v>2.2999999999999998</v>
      </c>
      <c r="H1654" s="5">
        <f t="shared" ca="1" si="126"/>
        <v>29.623241441205813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33.491309262685618</v>
      </c>
      <c r="J1654" s="6">
        <f ca="1">IFERROR((INDEX('Sheet 1'!P:P,(MATCH((INDEX('Sheet 1'!B:B,(MATCH(A1654,'Sheet 1'!A:A,0)),1)),'Sheet 1'!J:J,1)),1)),"")</f>
        <v>0.12196969696969698</v>
      </c>
      <c r="K1654" s="4">
        <f ca="1">IFERROR(AVERAGEIFS('Sheet 1'!H:H, 'Sheet 1'!B:B, INDEX('Sheet 1'!B:B, MATCH(A1654, 'Sheet 1'!A:A, 0)), 'Sheet 1'!G:G, "&lt;="&amp;I1654, 'Sheet 1'!H:H, "&gt;0"), "0.001")</f>
        <v>5.8545454545454536</v>
      </c>
      <c r="L1654" s="6">
        <f t="shared" ca="1" si="127"/>
        <v>0.71407713498622583</v>
      </c>
      <c r="M1654" s="4">
        <f t="shared" ca="1" si="128"/>
        <v>-5.6358424420132049</v>
      </c>
      <c r="N1654" s="4">
        <f t="shared" ca="1" si="129"/>
        <v>-0.71407127274738613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47466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29.51754385964913</v>
      </c>
      <c r="D1655" s="4">
        <f ca="1">INDEX('Sheet 1'!L:L,(MATCH((INDEX('Sheet 1'!B:B,(MATCH(A1655,'Sheet 1'!A:A,0)),1)),'Sheet 1'!J:J,0)),1)</f>
        <v>4.8746363227711518</v>
      </c>
      <c r="E1655" s="6">
        <f ca="1">INDEX('Sheet 1'!N:N,(MATCH((INDEX('Sheet 1'!B:B,(MATCH(A1655,'Sheet 1'!A:A,0)),1)),'Sheet 1'!J:J,0)),1)</f>
        <v>0.35599999999999993</v>
      </c>
      <c r="F1655" s="6">
        <f ca="1">INDEX('Sheet 1'!O:O,(MATCH((INDEX('Sheet 1'!B:B,(MATCH(A1655,'Sheet 1'!A:A,0)),1)),'Sheet 1'!J:J,0)),1)</f>
        <v>4.4325649947217283</v>
      </c>
      <c r="G1655" s="5">
        <f ca="1">INDEX('Sheet 1'!H:H,(MATCH((INDEX('Sheet 1'!B:B,(MATCH(A1655,'Sheet 1'!A:A,0)),1)),'Sheet 1'!J:J,0)),1)</f>
        <v>2.5</v>
      </c>
      <c r="H1655" s="5">
        <f t="shared" ca="1" si="126"/>
        <v>29.484082157383479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29.175627552561107</v>
      </c>
      <c r="J1655" s="6">
        <f ca="1">IFERROR((INDEX('Sheet 1'!P:P,(MATCH((INDEX('Sheet 1'!B:B,(MATCH(A1655,'Sheet 1'!A:A,0)),1)),'Sheet 1'!J:J,1)),1)),"")</f>
        <v>0.11893939393939394</v>
      </c>
      <c r="K1655" s="4">
        <f ca="1">IFERROR(AVERAGEIFS('Sheet 1'!H:H, 'Sheet 1'!B:B, INDEX('Sheet 1'!B:B, MATCH(A1655, 'Sheet 1'!A:A, 0)), 'Sheet 1'!G:G, "&lt;="&amp;I1655, 'Sheet 1'!H:H, "&gt;0"), "0.001")</f>
        <v>4.1833333333333327</v>
      </c>
      <c r="L1655" s="6">
        <f t="shared" ca="1" si="127"/>
        <v>0.49756313131313123</v>
      </c>
      <c r="M1655" s="4">
        <f t="shared" ca="1" si="128"/>
        <v>-6.055332522297558</v>
      </c>
      <c r="N1655" s="4">
        <f t="shared" ca="1" si="129"/>
        <v>7.0141910995659654E-2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47467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30.093789473684211</v>
      </c>
      <c r="D1656" s="4">
        <f ca="1">INDEX('Sheet 1'!L:L,(MATCH((INDEX('Sheet 1'!B:B,(MATCH(A1656,'Sheet 1'!A:A,0)),1)),'Sheet 1'!J:J,0)),1)</f>
        <v>5.3172613692077482</v>
      </c>
      <c r="E1656" s="6">
        <f ca="1">INDEX('Sheet 1'!N:N,(MATCH((INDEX('Sheet 1'!B:B,(MATCH(A1656,'Sheet 1'!A:A,0)),1)),'Sheet 1'!J:J,0)),1)</f>
        <v>0.51333333333333309</v>
      </c>
      <c r="F1656" s="6">
        <f ca="1">INDEX('Sheet 1'!O:O,(MATCH((INDEX('Sheet 1'!B:B,(MATCH(A1656,'Sheet 1'!A:A,0)),1)),'Sheet 1'!J:J,0)),1)</f>
        <v>4.1092951106371407</v>
      </c>
      <c r="G1656" s="5">
        <f ca="1">INDEX('Sheet 1'!H:H,(MATCH((INDEX('Sheet 1'!B:B,(MATCH(A1656,'Sheet 1'!A:A,0)),1)),'Sheet 1'!J:J,0)),1)</f>
        <v>0</v>
      </c>
      <c r="H1656" s="5">
        <f t="shared" ca="1" si="126"/>
        <v>29.944102490941145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38.069534635966676</v>
      </c>
      <c r="J1656" s="6">
        <f ca="1">IFERROR((INDEX('Sheet 1'!P:P,(MATCH((INDEX('Sheet 1'!B:B,(MATCH(A1656,'Sheet 1'!A:A,0)),1)),'Sheet 1'!J:J,1)),1)),"")</f>
        <v>0.11590909090909092</v>
      </c>
      <c r="K1656" s="4">
        <f ca="1">IFERROR(AVERAGEIFS('Sheet 1'!H:H, 'Sheet 1'!B:B, INDEX('Sheet 1'!B:B, MATCH(A1656, 'Sheet 1'!A:A, 0)), 'Sheet 1'!G:G, "&lt;="&amp;I1656, 'Sheet 1'!H:H, "&gt;0"), "0.001")</f>
        <v>2.7833333333333332</v>
      </c>
      <c r="L1656" s="6">
        <f t="shared" ca="1" si="127"/>
        <v>0.32261363636363638</v>
      </c>
      <c r="M1656" s="4">
        <f t="shared" ca="1" si="128"/>
        <v>-5.659640815845032</v>
      </c>
      <c r="N1656" s="4">
        <f t="shared" ca="1" si="129"/>
        <v>-1.4999723745892937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47468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30.217543859649119</v>
      </c>
      <c r="D1657" s="4">
        <f ca="1">INDEX('Sheet 1'!L:L,(MATCH((INDEX('Sheet 1'!B:B,(MATCH(A1657,'Sheet 1'!A:A,0)),1)),'Sheet 1'!J:J,0)),1)</f>
        <v>5.1225862696581386</v>
      </c>
      <c r="E1657" s="6">
        <f ca="1">INDEX('Sheet 1'!N:N,(MATCH((INDEX('Sheet 1'!B:B,(MATCH(A1657,'Sheet 1'!A:A,0)),1)),'Sheet 1'!J:J,0)),1)</f>
        <v>0.3866666666666666</v>
      </c>
      <c r="F1657" s="6">
        <f ca="1">INDEX('Sheet 1'!O:O,(MATCH((INDEX('Sheet 1'!B:B,(MATCH(A1657,'Sheet 1'!A:A,0)),1)),'Sheet 1'!J:J,0)),1)</f>
        <v>4.42994519316147</v>
      </c>
      <c r="G1657" s="5">
        <f ca="1">INDEX('Sheet 1'!H:H,(MATCH((INDEX('Sheet 1'!B:B,(MATCH(A1657,'Sheet 1'!A:A,0)),1)),'Sheet 1'!J:J,0)),1)</f>
        <v>0</v>
      </c>
      <c r="H1657" s="5">
        <f t="shared" ca="1" si="126"/>
        <v>30.36350694566497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32.310576724777704</v>
      </c>
      <c r="J1657" s="6">
        <f ca="1">IFERROR((INDEX('Sheet 1'!P:P,(MATCH((INDEX('Sheet 1'!B:B,(MATCH(A1657,'Sheet 1'!A:A,0)),1)),'Sheet 1'!J:J,1)),1)),"")</f>
        <v>0.10113636363636365</v>
      </c>
      <c r="K1657" s="4">
        <f ca="1">IFERROR(AVERAGEIFS('Sheet 1'!H:H, 'Sheet 1'!B:B, INDEX('Sheet 1'!B:B, MATCH(A1657, 'Sheet 1'!A:A, 0)), 'Sheet 1'!G:G, "&lt;="&amp;I1657, 'Sheet 1'!H:H, "&gt;0"), "0.001")</f>
        <v>1.45</v>
      </c>
      <c r="L1657" s="6">
        <f t="shared" ca="1" si="127"/>
        <v>0.14664772727272729</v>
      </c>
      <c r="M1657" s="4">
        <f t="shared" ca="1" si="128"/>
        <v>-5.8988843269721487</v>
      </c>
      <c r="N1657" s="4">
        <f t="shared" ca="1" si="129"/>
        <v>-0.40858909053927278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47469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30.43063157894737</v>
      </c>
      <c r="D1658" s="4">
        <f ca="1">INDEX('Sheet 1'!L:L,(MATCH((INDEX('Sheet 1'!B:B,(MATCH(A1658,'Sheet 1'!A:A,0)),1)),'Sheet 1'!J:J,0)),1)</f>
        <v>5.0588721457837984</v>
      </c>
      <c r="E1658" s="6">
        <f ca="1">INDEX('Sheet 1'!N:N,(MATCH((INDEX('Sheet 1'!B:B,(MATCH(A1658,'Sheet 1'!A:A,0)),1)),'Sheet 1'!J:J,0)),1)</f>
        <v>-5.7333333333333618E-2</v>
      </c>
      <c r="F1658" s="6">
        <f ca="1">INDEX('Sheet 1'!O:O,(MATCH((INDEX('Sheet 1'!B:B,(MATCH(A1658,'Sheet 1'!A:A,0)),1)),'Sheet 1'!J:J,0)),1)</f>
        <v>4.0003774596680026</v>
      </c>
      <c r="G1658" s="5">
        <f ca="1">INDEX('Sheet 1'!H:H,(MATCH((INDEX('Sheet 1'!B:B,(MATCH(A1658,'Sheet 1'!A:A,0)),1)),'Sheet 1'!J:J,0)),1)</f>
        <v>0</v>
      </c>
      <c r="H1658" s="5">
        <f t="shared" ca="1" si="126"/>
        <v>30.611489477830673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31.909837919410265</v>
      </c>
      <c r="J1658" s="6">
        <f ca="1">IFERROR((INDEX('Sheet 1'!P:P,(MATCH((INDEX('Sheet 1'!B:B,(MATCH(A1658,'Sheet 1'!A:A,0)),1)),'Sheet 1'!J:J,1)),1)),"")</f>
        <v>9.0151515151515149E-2</v>
      </c>
      <c r="K1658" s="4">
        <f ca="1">IFERROR(AVERAGEIFS('Sheet 1'!H:H, 'Sheet 1'!B:B, INDEX('Sheet 1'!B:B, MATCH(A1658, 'Sheet 1'!A:A, 0)), 'Sheet 1'!G:G, "&lt;="&amp;I1658, 'Sheet 1'!H:H, "&gt;0"), "0.001")</f>
        <v>1.4</v>
      </c>
      <c r="L1658" s="6">
        <f t="shared" ca="1" si="127"/>
        <v>0.12621212121212119</v>
      </c>
      <c r="M1658" s="4">
        <f t="shared" ca="1" si="128"/>
        <v>-6.015299596829915</v>
      </c>
      <c r="N1658" s="4">
        <f t="shared" ca="1" si="129"/>
        <v>-0.29239844333597276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47470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30.353087719298252</v>
      </c>
      <c r="D1659" s="4">
        <f ca="1">INDEX('Sheet 1'!L:L,(MATCH((INDEX('Sheet 1'!B:B,(MATCH(A1659,'Sheet 1'!A:A,0)),1)),'Sheet 1'!J:J,0)),1)</f>
        <v>5.5072443690598272</v>
      </c>
      <c r="E1659" s="6">
        <f ca="1">INDEX('Sheet 1'!N:N,(MATCH((INDEX('Sheet 1'!B:B,(MATCH(A1659,'Sheet 1'!A:A,0)),1)),'Sheet 1'!J:J,0)),1)</f>
        <v>-0.61466666666666636</v>
      </c>
      <c r="F1659" s="6">
        <f ca="1">INDEX('Sheet 1'!O:O,(MATCH((INDEX('Sheet 1'!B:B,(MATCH(A1659,'Sheet 1'!A:A,0)),1)),'Sheet 1'!J:J,0)),1)</f>
        <v>5.3026687144772202</v>
      </c>
      <c r="G1659" s="5">
        <f ca="1">INDEX('Sheet 1'!H:H,(MATCH((INDEX('Sheet 1'!B:B,(MATCH(A1659,'Sheet 1'!A:A,0)),1)),'Sheet 1'!J:J,0)),1)</f>
        <v>0</v>
      </c>
      <c r="H1659" s="5">
        <f t="shared" ca="1" si="126"/>
        <v>30.484708480067795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25.012021931235779</v>
      </c>
      <c r="J1659" s="6">
        <f ca="1">IFERROR((INDEX('Sheet 1'!P:P,(MATCH((INDEX('Sheet 1'!B:B,(MATCH(A1659,'Sheet 1'!A:A,0)),1)),'Sheet 1'!J:J,1)),1)),"")</f>
        <v>9.8106060606060599E-2</v>
      </c>
      <c r="K1659" s="4">
        <f ca="1">IFERROR(AVERAGEIFS('Sheet 1'!H:H, 'Sheet 1'!B:B, INDEX('Sheet 1'!B:B, MATCH(A1659, 'Sheet 1'!A:A, 0)), 'Sheet 1'!G:G, "&lt;="&amp;I1659, 'Sheet 1'!H:H, "&gt;0"), "0.001")</f>
        <v>8.75</v>
      </c>
      <c r="L1659" s="6">
        <f t="shared" ca="1" si="127"/>
        <v>0.85842803030303028</v>
      </c>
      <c r="M1659" s="4">
        <f t="shared" ca="1" si="128"/>
        <v>-5.5114837267480832</v>
      </c>
      <c r="N1659" s="4">
        <f t="shared" ca="1" si="129"/>
        <v>0.96982545718672664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47471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29.71926315789473</v>
      </c>
      <c r="D1660" s="4">
        <f ca="1">INDEX('Sheet 1'!L:L,(MATCH((INDEX('Sheet 1'!B:B,(MATCH(A1660,'Sheet 1'!A:A,0)),1)),'Sheet 1'!J:J,0)),1)</f>
        <v>4.8637371165327972</v>
      </c>
      <c r="E1660" s="6">
        <f ca="1">INDEX('Sheet 1'!N:N,(MATCH((INDEX('Sheet 1'!B:B,(MATCH(A1660,'Sheet 1'!A:A,0)),1)),'Sheet 1'!J:J,0)),1)</f>
        <v>-0.24799999999999989</v>
      </c>
      <c r="F1660" s="6">
        <f ca="1">INDEX('Sheet 1'!O:O,(MATCH((INDEX('Sheet 1'!B:B,(MATCH(A1660,'Sheet 1'!A:A,0)),1)),'Sheet 1'!J:J,0)),1)</f>
        <v>4.3790459284235919</v>
      </c>
      <c r="G1660" s="5">
        <f ca="1">INDEX('Sheet 1'!H:H,(MATCH((INDEX('Sheet 1'!B:B,(MATCH(A1660,'Sheet 1'!A:A,0)),1)),'Sheet 1'!J:J,0)),1)</f>
        <v>0</v>
      </c>
      <c r="H1660" s="5">
        <f t="shared" ca="1" si="126"/>
        <v>29.788154773396606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23.974077716289603</v>
      </c>
      <c r="J1660" s="6">
        <f ca="1">IFERROR((INDEX('Sheet 1'!P:P,(MATCH((INDEX('Sheet 1'!B:B,(MATCH(A1660,'Sheet 1'!A:A,0)),1)),'Sheet 1'!J:J,1)),1)),"")</f>
        <v>0.10568181818181817</v>
      </c>
      <c r="K1660" s="4">
        <f ca="1">IFERROR(AVERAGEIFS('Sheet 1'!H:H, 'Sheet 1'!B:B, INDEX('Sheet 1'!B:B, MATCH(A1660, 'Sheet 1'!A:A, 0)), 'Sheet 1'!G:G, "&lt;="&amp;I1660, 'Sheet 1'!H:H, "&gt;0"), "0.001")</f>
        <v>9.1333333333333346</v>
      </c>
      <c r="L1660" s="6">
        <f t="shared" ca="1" si="127"/>
        <v>0.96522727272727271</v>
      </c>
      <c r="M1660" s="4">
        <f t="shared" ca="1" si="128"/>
        <v>-6.1103761255667211</v>
      </c>
      <c r="N1660" s="4">
        <f t="shared" ca="1" si="129"/>
        <v>1.1812286116525734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47472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29.446842105263151</v>
      </c>
      <c r="D1661" s="4">
        <f ca="1">INDEX('Sheet 1'!L:L,(MATCH((INDEX('Sheet 1'!B:B,(MATCH(A1661,'Sheet 1'!A:A,0)),1)),'Sheet 1'!J:J,0)),1)</f>
        <v>5.0631763701213162</v>
      </c>
      <c r="E1661" s="6">
        <f ca="1">INDEX('Sheet 1'!N:N,(MATCH((INDEX('Sheet 1'!B:B,(MATCH(A1661,'Sheet 1'!A:A,0)),1)),'Sheet 1'!J:J,0)),1)</f>
        <v>0.27600000000000019</v>
      </c>
      <c r="F1661" s="6">
        <f ca="1">INDEX('Sheet 1'!O:O,(MATCH((INDEX('Sheet 1'!B:B,(MATCH(A1661,'Sheet 1'!A:A,0)),1)),'Sheet 1'!J:J,0)),1)</f>
        <v>4.0463810992045728</v>
      </c>
      <c r="G1661" s="5">
        <f ca="1">INDEX('Sheet 1'!H:H,(MATCH((INDEX('Sheet 1'!B:B,(MATCH(A1661,'Sheet 1'!A:A,0)),1)),'Sheet 1'!J:J,0)),1)</f>
        <v>0</v>
      </c>
      <c r="H1661" s="5">
        <f t="shared" ca="1" si="126"/>
        <v>29.500224044632819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25.748827553177893</v>
      </c>
      <c r="J1661" s="6">
        <f ca="1">IFERROR((INDEX('Sheet 1'!P:P,(MATCH((INDEX('Sheet 1'!B:B,(MATCH(A1661,'Sheet 1'!A:A,0)),1)),'Sheet 1'!J:J,1)),1)),"")</f>
        <v>8.5606060606060602E-2</v>
      </c>
      <c r="K1661" s="4">
        <f ca="1">IFERROR(AVERAGEIFS('Sheet 1'!H:H, 'Sheet 1'!B:B, INDEX('Sheet 1'!B:B, MATCH(A1661, 'Sheet 1'!A:A, 0)), 'Sheet 1'!G:G, "&lt;="&amp;I1661, 'Sheet 1'!H:H, "&gt;0"), "0.001")</f>
        <v>3.9499999999999993</v>
      </c>
      <c r="L1661" s="6">
        <f t="shared" ca="1" si="127"/>
        <v>0.33814393939393933</v>
      </c>
      <c r="M1661" s="4">
        <f t="shared" ca="1" si="128"/>
        <v>-5.8158831438371541</v>
      </c>
      <c r="N1661" s="4">
        <f t="shared" ca="1" si="129"/>
        <v>0.73037442936175101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47473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29.63708771929825</v>
      </c>
      <c r="D1662" s="4">
        <f ca="1">INDEX('Sheet 1'!L:L,(MATCH((INDEX('Sheet 1'!B:B,(MATCH(A1662,'Sheet 1'!A:A,0)),1)),'Sheet 1'!J:J,0)),1)</f>
        <v>5.1585660414114489</v>
      </c>
      <c r="E1662" s="6">
        <f ca="1">INDEX('Sheet 1'!N:N,(MATCH((INDEX('Sheet 1'!B:B,(MATCH(A1662,'Sheet 1'!A:A,0)),1)),'Sheet 1'!J:J,0)),1)</f>
        <v>-0.2279999999999999</v>
      </c>
      <c r="F1662" s="6">
        <f ca="1">INDEX('Sheet 1'!O:O,(MATCH((INDEX('Sheet 1'!B:B,(MATCH(A1662,'Sheet 1'!A:A,0)),1)),'Sheet 1'!J:J,0)),1)</f>
        <v>5.7762926481227348</v>
      </c>
      <c r="G1662" s="5">
        <f ca="1">INDEX('Sheet 1'!H:H,(MATCH((INDEX('Sheet 1'!B:B,(MATCH(A1662,'Sheet 1'!A:A,0)),1)),'Sheet 1'!J:J,0)),1)</f>
        <v>0</v>
      </c>
      <c r="H1662" s="5">
        <f t="shared" ca="1" si="126"/>
        <v>29.723225098723166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29.978484042383009</v>
      </c>
      <c r="J1662" s="6">
        <f ca="1">IFERROR((INDEX('Sheet 1'!P:P,(MATCH((INDEX('Sheet 1'!B:B,(MATCH(A1662,'Sheet 1'!A:A,0)),1)),'Sheet 1'!J:J,1)),1)),"")</f>
        <v>6.8560606060606058E-2</v>
      </c>
      <c r="K1662" s="4">
        <f ca="1">IFERROR(AVERAGEIFS('Sheet 1'!H:H, 'Sheet 1'!B:B, INDEX('Sheet 1'!B:B, MATCH(A1662, 'Sheet 1'!A:A, 0)), 'Sheet 1'!G:G, "&lt;="&amp;I1662, 'Sheet 1'!H:H, "&gt;0"), "0.001")</f>
        <v>3.4199999999999995</v>
      </c>
      <c r="L1662" s="6">
        <f t="shared" ca="1" si="127"/>
        <v>0.23447727272727267</v>
      </c>
      <c r="M1662" s="4">
        <f t="shared" ca="1" si="128"/>
        <v>-5.7452182411508232</v>
      </c>
      <c r="N1662" s="4">
        <f t="shared" ca="1" si="129"/>
        <v>-6.618046960029772E-2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47474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30.013754385964909</v>
      </c>
      <c r="D1663" s="4">
        <f ca="1">INDEX('Sheet 1'!L:L,(MATCH((INDEX('Sheet 1'!B:B,(MATCH(A1663,'Sheet 1'!A:A,0)),1)),'Sheet 1'!J:J,0)),1)</f>
        <v>4.7069808230402472</v>
      </c>
      <c r="E1663" s="6">
        <f ca="1">INDEX('Sheet 1'!N:N,(MATCH((INDEX('Sheet 1'!B:B,(MATCH(A1663,'Sheet 1'!A:A,0)),1)),'Sheet 1'!J:J,0)),1)</f>
        <v>0.39066666666666638</v>
      </c>
      <c r="F1663" s="6">
        <f ca="1">INDEX('Sheet 1'!O:O,(MATCH((INDEX('Sheet 1'!B:B,(MATCH(A1663,'Sheet 1'!A:A,0)),1)),'Sheet 1'!J:J,0)),1)</f>
        <v>4.1818518248121466</v>
      </c>
      <c r="G1663" s="5">
        <f ca="1">INDEX('Sheet 1'!H:H,(MATCH((INDEX('Sheet 1'!B:B,(MATCH(A1663,'Sheet 1'!A:A,0)),1)),'Sheet 1'!J:J,0)),1)</f>
        <v>0</v>
      </c>
      <c r="H1663" s="5">
        <f t="shared" ca="1" si="126"/>
        <v>29.80683598795196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25.222215850364826</v>
      </c>
      <c r="J1663" s="6">
        <f ca="1">IFERROR((INDEX('Sheet 1'!P:P,(MATCH((INDEX('Sheet 1'!B:B,(MATCH(A1663,'Sheet 1'!A:A,0)),1)),'Sheet 1'!J:J,1)),1)),"")</f>
        <v>4.4696969696969693E-2</v>
      </c>
      <c r="K1663" s="4">
        <f ca="1">IFERROR(AVERAGEIFS('Sheet 1'!H:H, 'Sheet 1'!B:B, INDEX('Sheet 1'!B:B, MATCH(A1663, 'Sheet 1'!A:A, 0)), 'Sheet 1'!G:G, "&lt;="&amp;I1663, 'Sheet 1'!H:H, "&gt;0"), "0.001")</f>
        <v>1.5142857142857142</v>
      </c>
      <c r="L1663" s="6">
        <f t="shared" ca="1" si="127"/>
        <v>6.768398268398268E-2</v>
      </c>
      <c r="M1663" s="4">
        <f t="shared" ca="1" si="128"/>
        <v>-6.3764343884832257</v>
      </c>
      <c r="N1663" s="4">
        <f t="shared" ca="1" si="129"/>
        <v>1.0179643205992965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47475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30.139122807017539</v>
      </c>
      <c r="D1664" s="4">
        <f ca="1">INDEX('Sheet 1'!L:L,(MATCH((INDEX('Sheet 1'!B:B,(MATCH(A1664,'Sheet 1'!A:A,0)),1)),'Sheet 1'!J:J,0)),1)</f>
        <v>5.1714914990092122</v>
      </c>
      <c r="E1664" s="6">
        <f ca="1">INDEX('Sheet 1'!N:N,(MATCH((INDEX('Sheet 1'!B:B,(MATCH(A1664,'Sheet 1'!A:A,0)),1)),'Sheet 1'!J:J,0)),1)</f>
        <v>0.33333333333333348</v>
      </c>
      <c r="F1664" s="6">
        <f ca="1">INDEX('Sheet 1'!O:O,(MATCH((INDEX('Sheet 1'!B:B,(MATCH(A1664,'Sheet 1'!A:A,0)),1)),'Sheet 1'!J:J,0)),1)</f>
        <v>3.3926921994723251</v>
      </c>
      <c r="G1664" s="5">
        <f ca="1">INDEX('Sheet 1'!H:H,(MATCH((INDEX('Sheet 1'!B:B,(MATCH(A1664,'Sheet 1'!A:A,0)),1)),'Sheet 1'!J:J,0)),1)</f>
        <v>0</v>
      </c>
      <c r="H1664" s="5">
        <f t="shared" ca="1" si="126"/>
        <v>30.174421283246257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27.283242612520525</v>
      </c>
      <c r="J1664" s="6">
        <f ca="1">IFERROR((INDEX('Sheet 1'!P:P,(MATCH((INDEX('Sheet 1'!B:B,(MATCH(A1664,'Sheet 1'!A:A,0)),1)),'Sheet 1'!J:J,1)),1)),"")</f>
        <v>2.3863636363636365E-2</v>
      </c>
      <c r="K1664" s="4">
        <f ca="1">IFERROR(AVERAGEIFS('Sheet 1'!H:H, 'Sheet 1'!B:B, INDEX('Sheet 1'!B:B, MATCH(A1664, 'Sheet 1'!A:A, 0)), 'Sheet 1'!G:G, "&lt;="&amp;I1664, 'Sheet 1'!H:H, "&gt;0"), "0.001")</f>
        <v>1.2444444444444445</v>
      </c>
      <c r="L1664" s="6">
        <f t="shared" ca="1" si="127"/>
        <v>2.9696969696969697E-2</v>
      </c>
      <c r="M1664" s="4">
        <f t="shared" ca="1" si="128"/>
        <v>-5.8279362564536337</v>
      </c>
      <c r="N1664" s="4">
        <f t="shared" ca="1" si="129"/>
        <v>0.55223530678609123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47476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30.55842105263158</v>
      </c>
      <c r="D1665" s="4">
        <f ca="1">INDEX('Sheet 1'!L:L,(MATCH((INDEX('Sheet 1'!B:B,(MATCH(A1665,'Sheet 1'!A:A,0)),1)),'Sheet 1'!J:J,0)),1)</f>
        <v>5.0366315785112823</v>
      </c>
      <c r="E1665" s="6">
        <f ca="1">INDEX('Sheet 1'!N:N,(MATCH((INDEX('Sheet 1'!B:B,(MATCH(A1665,'Sheet 1'!A:A,0)),1)),'Sheet 1'!J:J,0)),1)</f>
        <v>-0.87600000000000078</v>
      </c>
      <c r="F1665" s="6">
        <f ca="1">INDEX('Sheet 1'!O:O,(MATCH((INDEX('Sheet 1'!B:B,(MATCH(A1665,'Sheet 1'!A:A,0)),1)),'Sheet 1'!J:J,0)),1)</f>
        <v>6.5976211929304789</v>
      </c>
      <c r="G1665" s="5">
        <f ca="1">INDEX('Sheet 1'!H:H,(MATCH((INDEX('Sheet 1'!B:B,(MATCH(A1665,'Sheet 1'!A:A,0)),1)),'Sheet 1'!J:J,0)),1)</f>
        <v>0</v>
      </c>
      <c r="H1665" s="5">
        <f t="shared" ca="1" si="126"/>
        <v>30.52356861550027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30.470698453226458</v>
      </c>
      <c r="J1665" s="6">
        <f ca="1">IFERROR((INDEX('Sheet 1'!P:P,(MATCH((INDEX('Sheet 1'!B:B,(MATCH(A1665,'Sheet 1'!A:A,0)),1)),'Sheet 1'!J:J,1)),1)),"")</f>
        <v>8.333333333333335E-3</v>
      </c>
      <c r="K1665" s="4">
        <f ca="1">IFERROR(AVERAGEIFS('Sheet 1'!H:H, 'Sheet 1'!B:B, INDEX('Sheet 1'!B:B, MATCH(A1665, 'Sheet 1'!A:A, 0)), 'Sheet 1'!G:G, "&lt;="&amp;I1665, 'Sheet 1'!H:H, "&gt;0"), "0.001")</f>
        <v>4.1124999999999998</v>
      </c>
      <c r="L1665" s="6">
        <f t="shared" ca="1" si="127"/>
        <v>3.4270833333333341E-2</v>
      </c>
      <c r="M1665" s="4">
        <f t="shared" ca="1" si="128"/>
        <v>-6.0672337407025472</v>
      </c>
      <c r="N1665" s="4">
        <f t="shared" ca="1" si="129"/>
        <v>1.7416918040896522E-2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47477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30.057508771929811</v>
      </c>
      <c r="D1666" s="4">
        <f ca="1">INDEX('Sheet 1'!L:L,(MATCH((INDEX('Sheet 1'!B:B,(MATCH(A1666,'Sheet 1'!A:A,0)),1)),'Sheet 1'!J:J,0)),1)</f>
        <v>4.6790868904200478</v>
      </c>
      <c r="E1666" s="6">
        <f ca="1">INDEX('Sheet 1'!N:N,(MATCH((INDEX('Sheet 1'!B:B,(MATCH(A1666,'Sheet 1'!A:A,0)),1)),'Sheet 1'!J:J,0)),1)</f>
        <v>1.7546666666666659</v>
      </c>
      <c r="F1666" s="6">
        <f ca="1">INDEX('Sheet 1'!O:O,(MATCH((INDEX('Sheet 1'!B:B,(MATCH(A1666,'Sheet 1'!A:A,0)),1)),'Sheet 1'!J:J,0)),1)</f>
        <v>4.3611086283728886</v>
      </c>
      <c r="G1666" s="5">
        <f ca="1">INDEX('Sheet 1'!H:H,(MATCH((INDEX('Sheet 1'!B:B,(MATCH(A1666,'Sheet 1'!A:A,0)),1)),'Sheet 1'!J:J,0)),1)</f>
        <v>11.2</v>
      </c>
      <c r="H1666" s="5">
        <f t="shared" ca="1" si="126"/>
        <v>29.920320869638818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23.605567881479182</v>
      </c>
      <c r="J1666" s="6">
        <f ca="1">IFERROR((INDEX('Sheet 1'!P:P,(MATCH((INDEX('Sheet 1'!B:B,(MATCH(A1666,'Sheet 1'!A:A,0)),1)),'Sheet 1'!J:J,1)),1)),"")</f>
        <v>2.2727272727272726E-3</v>
      </c>
      <c r="K1666" s="4">
        <f ca="1">IFERROR(AVERAGEIFS('Sheet 1'!H:H, 'Sheet 1'!B:B, INDEX('Sheet 1'!B:B, MATCH(A1666, 'Sheet 1'!A:A, 0)), 'Sheet 1'!G:G, "&lt;="&amp;I1666, 'Sheet 1'!H:H, "&gt;0"), "0.001")</f>
        <v>4.8500000000000005</v>
      </c>
      <c r="L1666" s="6">
        <f t="shared" ca="1" si="127"/>
        <v>1.1022727272727273E-2</v>
      </c>
      <c r="M1666" s="4">
        <f t="shared" ca="1" si="128"/>
        <v>-6.4237979494395558</v>
      </c>
      <c r="N1666" s="4">
        <f t="shared" ca="1" si="129"/>
        <v>1.3788888818586205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47478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31.851192982456141</v>
      </c>
      <c r="D1667" s="4">
        <f ca="1">INDEX('Sheet 1'!L:L,(MATCH((INDEX('Sheet 1'!B:B,(MATCH(A1667,'Sheet 1'!A:A,0)),1)),'Sheet 1'!J:J,0)),1)</f>
        <v>5.2832616870692366</v>
      </c>
      <c r="E1667" s="6">
        <f ca="1">INDEX('Sheet 1'!N:N,(MATCH((INDEX('Sheet 1'!B:B,(MATCH(A1667,'Sheet 1'!A:A,0)),1)),'Sheet 1'!J:J,0)),1)</f>
        <v>-0.6213333333333334</v>
      </c>
      <c r="F1667" s="6">
        <f ca="1">INDEX('Sheet 1'!O:O,(MATCH((INDEX('Sheet 1'!B:B,(MATCH(A1667,'Sheet 1'!A:A,0)),1)),'Sheet 1'!J:J,0)),1)</f>
        <v>4.1632982420494749</v>
      </c>
      <c r="G1667" s="5">
        <f ca="1">INDEX('Sheet 1'!H:H,(MATCH((INDEX('Sheet 1'!B:B,(MATCH(A1667,'Sheet 1'!A:A,0)),1)),'Sheet 1'!J:J,0)),1)</f>
        <v>0.8</v>
      </c>
      <c r="H1667" s="5">
        <f t="shared" ref="H1667:H1730" ca="1" si="131">((C1667/(D1667*D1667))+((H1666+E1666)/(F1666*F1666)))/((1/(D1667*D1667))+(1/(F1666*F1666)))</f>
        <v>31.74639489028436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27.026392300096884</v>
      </c>
      <c r="J1667" s="6">
        <f ca="1">IFERROR((INDEX('Sheet 1'!P:P,(MATCH((INDEX('Sheet 1'!B:B,(MATCH(A1667,'Sheet 1'!A:A,0)),1)),'Sheet 1'!J:J,1)),1)),"")</f>
        <v>1.3636363636363636E-2</v>
      </c>
      <c r="K1667" s="4">
        <f ca="1">IFERROR(AVERAGEIFS('Sheet 1'!H:H, 'Sheet 1'!B:B, INDEX('Sheet 1'!B:B, MATCH(A1667, 'Sheet 1'!A:A, 0)), 'Sheet 1'!G:G, "&lt;="&amp;I1667, 'Sheet 1'!H:H, "&gt;0"), "0.001")</f>
        <v>4.1285714285714281</v>
      </c>
      <c r="L1667" s="6">
        <f t="shared" ref="L1667:L1730" ca="1" si="132">J1667*K1667</f>
        <v>5.6298701298701292E-2</v>
      </c>
      <c r="M1667" s="4">
        <f t="shared" ref="M1667:M1730" ca="1" si="133">(B1667-C1667)/D1667</f>
        <v>-6.0286987223085724</v>
      </c>
      <c r="N1667" s="4">
        <f t="shared" ref="N1667:N1730" ca="1" si="134">(C1667-I1667)/D1667</f>
        <v>0.91322386967277025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47479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31.476526315789471</v>
      </c>
      <c r="D1668" s="4">
        <f ca="1">INDEX('Sheet 1'!L:L,(MATCH((INDEX('Sheet 1'!B:B,(MATCH(A1668,'Sheet 1'!A:A,0)),1)),'Sheet 1'!J:J,0)),1)</f>
        <v>5.1734084465615338</v>
      </c>
      <c r="E1668" s="6">
        <f ca="1">INDEX('Sheet 1'!N:N,(MATCH((INDEX('Sheet 1'!B:B,(MATCH(A1668,'Sheet 1'!A:A,0)),1)),'Sheet 1'!J:J,0)),1)</f>
        <v>-1.066666666666672E-2</v>
      </c>
      <c r="F1668" s="6">
        <f ca="1">INDEX('Sheet 1'!O:O,(MATCH((INDEX('Sheet 1'!B:B,(MATCH(A1668,'Sheet 1'!A:A,0)),1)),'Sheet 1'!J:J,0)),1)</f>
        <v>4.3143874117583296</v>
      </c>
      <c r="G1668" s="5">
        <f ca="1">INDEX('Sheet 1'!H:H,(MATCH((INDEX('Sheet 1'!B:B,(MATCH(A1668,'Sheet 1'!A:A,0)),1)),'Sheet 1'!J:J,0)),1)</f>
        <v>0</v>
      </c>
      <c r="H1668" s="5">
        <f t="shared" ca="1" si="131"/>
        <v>31.263209920885885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26.251895221636268</v>
      </c>
      <c r="J1668" s="6">
        <f ca="1">IFERROR((INDEX('Sheet 1'!P:P,(MATCH((INDEX('Sheet 1'!B:B,(MATCH(A1668,'Sheet 1'!A:A,0)),1)),'Sheet 1'!J:J,1)),1)),"")</f>
        <v>2.9545454545454541E-2</v>
      </c>
      <c r="K1668" s="4">
        <f ca="1">IFERROR(AVERAGEIFS('Sheet 1'!H:H, 'Sheet 1'!B:B, INDEX('Sheet 1'!B:B, MATCH(A1668, 'Sheet 1'!A:A, 0)), 'Sheet 1'!G:G, "&lt;="&amp;I1668, 'Sheet 1'!H:H, "&gt;0"), "0.001")</f>
        <v>2.333333333333333</v>
      </c>
      <c r="L1668" s="6">
        <f t="shared" ca="1" si="132"/>
        <v>6.8939393939393925E-2</v>
      </c>
      <c r="M1668" s="4">
        <f t="shared" ca="1" si="133"/>
        <v>-6.084291747099555</v>
      </c>
      <c r="N1668" s="4">
        <f t="shared" ca="1" si="134"/>
        <v>1.0099011412148819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47480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31.307052631578941</v>
      </c>
      <c r="D1669" s="4">
        <f ca="1">INDEX('Sheet 1'!L:L,(MATCH((INDEX('Sheet 1'!B:B,(MATCH(A1669,'Sheet 1'!A:A,0)),1)),'Sheet 1'!J:J,0)),1)</f>
        <v>5.3836589587179118</v>
      </c>
      <c r="E1669" s="6">
        <f ca="1">INDEX('Sheet 1'!N:N,(MATCH((INDEX('Sheet 1'!B:B,(MATCH(A1669,'Sheet 1'!A:A,0)),1)),'Sheet 1'!J:J,0)),1)</f>
        <v>-0.65866666666666651</v>
      </c>
      <c r="F1669" s="6">
        <f ca="1">INDEX('Sheet 1'!O:O,(MATCH((INDEX('Sheet 1'!B:B,(MATCH(A1669,'Sheet 1'!A:A,0)),1)),'Sheet 1'!J:J,0)),1)</f>
        <v>5.0292413412430781</v>
      </c>
      <c r="G1669" s="5">
        <f ca="1">INDEX('Sheet 1'!H:H,(MATCH((INDEX('Sheet 1'!B:B,(MATCH(A1669,'Sheet 1'!A:A,0)),1)),'Sheet 1'!J:J,0)),1)</f>
        <v>0</v>
      </c>
      <c r="H1669" s="5">
        <f t="shared" ca="1" si="131"/>
        <v>31.273860118915429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32.669986610766422</v>
      </c>
      <c r="J1669" s="6">
        <f ca="1">IFERROR((INDEX('Sheet 1'!P:P,(MATCH((INDEX('Sheet 1'!B:B,(MATCH(A1669,'Sheet 1'!A:A,0)),1)),'Sheet 1'!J:J,1)),1)),"")</f>
        <v>4.6590909090909086E-2</v>
      </c>
      <c r="K1669" s="4">
        <f ca="1">IFERROR(AVERAGEIFS('Sheet 1'!H:H, 'Sheet 1'!B:B, INDEX('Sheet 1'!B:B, MATCH(A1669, 'Sheet 1'!A:A, 0)), 'Sheet 1'!G:G, "&lt;="&amp;I1669, 'Sheet 1'!H:H, "&gt;0"), "0.001")</f>
        <v>1.107142857142857</v>
      </c>
      <c r="L1669" s="6">
        <f t="shared" ca="1" si="132"/>
        <v>5.1582792207792195E-2</v>
      </c>
      <c r="M1669" s="4">
        <f t="shared" ca="1" si="133"/>
        <v>-5.8151998244395742</v>
      </c>
      <c r="N1669" s="4">
        <f t="shared" ca="1" si="134"/>
        <v>-0.25316127742089672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47481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30.270456140350881</v>
      </c>
      <c r="D1670" s="4">
        <f ca="1">INDEX('Sheet 1'!L:L,(MATCH((INDEX('Sheet 1'!B:B,(MATCH(A1670,'Sheet 1'!A:A,0)),1)),'Sheet 1'!J:J,0)),1)</f>
        <v>4.7134566799615376</v>
      </c>
      <c r="E1670" s="6">
        <f ca="1">INDEX('Sheet 1'!N:N,(MATCH((INDEX('Sheet 1'!B:B,(MATCH(A1670,'Sheet 1'!A:A,0)),1)),'Sheet 1'!J:J,0)),1)</f>
        <v>3.4666666666666728E-2</v>
      </c>
      <c r="F1670" s="6">
        <f ca="1">INDEX('Sheet 1'!O:O,(MATCH((INDEX('Sheet 1'!B:B,(MATCH(A1670,'Sheet 1'!A:A,0)),1)),'Sheet 1'!J:J,0)),1)</f>
        <v>3.9536330652217102</v>
      </c>
      <c r="G1670" s="5">
        <f ca="1">INDEX('Sheet 1'!H:H,(MATCH((INDEX('Sheet 1'!B:B,(MATCH(A1670,'Sheet 1'!A:A,0)),1)),'Sheet 1'!J:J,0)),1)</f>
        <v>0</v>
      </c>
      <c r="H1670" s="5">
        <f t="shared" ca="1" si="131"/>
        <v>30.431662743705676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25.496073984141667</v>
      </c>
      <c r="J1670" s="6">
        <f ca="1">IFERROR((INDEX('Sheet 1'!P:P,(MATCH((INDEX('Sheet 1'!B:B,(MATCH(A1670,'Sheet 1'!A:A,0)),1)),'Sheet 1'!J:J,1)),1)),"")</f>
        <v>4.9621212121212122E-2</v>
      </c>
      <c r="K1670" s="4">
        <f ca="1">IFERROR(AVERAGEIFS('Sheet 1'!H:H, 'Sheet 1'!B:B, INDEX('Sheet 1'!B:B, MATCH(A1670, 'Sheet 1'!A:A, 0)), 'Sheet 1'!G:G, "&lt;="&amp;I1670, 'Sheet 1'!H:H, "&gt;0"), "0.001")</f>
        <v>2.6142857142857143</v>
      </c>
      <c r="L1670" s="6">
        <f t="shared" ca="1" si="132"/>
        <v>0.12972402597402596</v>
      </c>
      <c r="M1670" s="4">
        <f t="shared" ca="1" si="133"/>
        <v>-6.4221352174595339</v>
      </c>
      <c r="N1670" s="4">
        <f t="shared" ca="1" si="134"/>
        <v>1.0129258589575438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47482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30.363263157894739</v>
      </c>
      <c r="D1671" s="4">
        <f ca="1">INDEX('Sheet 1'!L:L,(MATCH((INDEX('Sheet 1'!B:B,(MATCH(A1671,'Sheet 1'!A:A,0)),1)),'Sheet 1'!J:J,0)),1)</f>
        <v>4.9184715270256403</v>
      </c>
      <c r="E1671" s="6">
        <f ca="1">INDEX('Sheet 1'!N:N,(MATCH((INDEX('Sheet 1'!B:B,(MATCH(A1671,'Sheet 1'!A:A,0)),1)),'Sheet 1'!J:J,0)),1)</f>
        <v>0.59200000000000008</v>
      </c>
      <c r="F1671" s="6">
        <f ca="1">INDEX('Sheet 1'!O:O,(MATCH((INDEX('Sheet 1'!B:B,(MATCH(A1671,'Sheet 1'!A:A,0)),1)),'Sheet 1'!J:J,0)),1)</f>
        <v>4.2207262088093014</v>
      </c>
      <c r="G1671" s="5">
        <f ca="1">INDEX('Sheet 1'!H:H,(MATCH((INDEX('Sheet 1'!B:B,(MATCH(A1671,'Sheet 1'!A:A,0)),1)),'Sheet 1'!J:J,0)),1)</f>
        <v>0</v>
      </c>
      <c r="H1671" s="5">
        <f t="shared" ca="1" si="131"/>
        <v>30.425873698314899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26.7909865384797</v>
      </c>
      <c r="J1671" s="6">
        <f ca="1">IFERROR((INDEX('Sheet 1'!P:P,(MATCH((INDEX('Sheet 1'!B:B,(MATCH(A1671,'Sheet 1'!A:A,0)),1)),'Sheet 1'!J:J,1)),1)),"")</f>
        <v>4.9621212121212122E-2</v>
      </c>
      <c r="K1671" s="4">
        <f ca="1">IFERROR(AVERAGEIFS('Sheet 1'!H:H, 'Sheet 1'!B:B, INDEX('Sheet 1'!B:B, MATCH(A1671, 'Sheet 1'!A:A, 0)), 'Sheet 1'!G:G, "&lt;="&amp;I1671, 'Sheet 1'!H:H, "&gt;0"), "0.001")</f>
        <v>0.62</v>
      </c>
      <c r="L1671" s="6">
        <f t="shared" ca="1" si="132"/>
        <v>3.0765151515151516E-2</v>
      </c>
      <c r="M1671" s="4">
        <f t="shared" ca="1" si="133"/>
        <v>-6.1733127844813183</v>
      </c>
      <c r="N1671" s="4">
        <f t="shared" ca="1" si="134"/>
        <v>0.72629811919950482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47483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30.52578947368421</v>
      </c>
      <c r="D1672" s="4">
        <f ca="1">INDEX('Sheet 1'!L:L,(MATCH((INDEX('Sheet 1'!B:B,(MATCH(A1672,'Sheet 1'!A:A,0)),1)),'Sheet 1'!J:J,0)),1)</f>
        <v>5.0108735819270951</v>
      </c>
      <c r="E1672" s="6">
        <f ca="1">INDEX('Sheet 1'!N:N,(MATCH((INDEX('Sheet 1'!B:B,(MATCH(A1672,'Sheet 1'!A:A,0)),1)),'Sheet 1'!J:J,0)),1)</f>
        <v>1.3080000000000001</v>
      </c>
      <c r="F1672" s="6">
        <f ca="1">INDEX('Sheet 1'!O:O,(MATCH((INDEX('Sheet 1'!B:B,(MATCH(A1672,'Sheet 1'!A:A,0)),1)),'Sheet 1'!J:J,0)),1)</f>
        <v>4.5841902229292364</v>
      </c>
      <c r="G1672" s="5">
        <f ca="1">INDEX('Sheet 1'!H:H,(MATCH((INDEX('Sheet 1'!B:B,(MATCH(A1672,'Sheet 1'!A:A,0)),1)),'Sheet 1'!J:J,0)),1)</f>
        <v>0</v>
      </c>
      <c r="H1672" s="5">
        <f t="shared" ca="1" si="131"/>
        <v>30.813643549700057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29.520265866360397</v>
      </c>
      <c r="J1672" s="6">
        <f ca="1">IFERROR((INDEX('Sheet 1'!P:P,(MATCH((INDEX('Sheet 1'!B:B,(MATCH(A1672,'Sheet 1'!A:A,0)),1)),'Sheet 1'!J:J,1)),1)),"")</f>
        <v>3.5984848484848488E-2</v>
      </c>
      <c r="K1672" s="4">
        <f ca="1">IFERROR(AVERAGEIFS('Sheet 1'!H:H, 'Sheet 1'!B:B, INDEX('Sheet 1'!B:B, MATCH(A1672, 'Sheet 1'!A:A, 0)), 'Sheet 1'!G:G, "&lt;="&amp;I1672, 'Sheet 1'!H:H, "&gt;0"), "0.001")</f>
        <v>9.8666666666666671</v>
      </c>
      <c r="L1672" s="6">
        <f t="shared" ca="1" si="132"/>
        <v>0.35505050505050512</v>
      </c>
      <c r="M1672" s="4">
        <f t="shared" ca="1" si="133"/>
        <v>-6.0919097188527598</v>
      </c>
      <c r="N1672" s="4">
        <f t="shared" ca="1" si="134"/>
        <v>0.20066832477084881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47484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31.687543859649121</v>
      </c>
      <c r="D1673" s="4">
        <f ca="1">INDEX('Sheet 1'!L:L,(MATCH((INDEX('Sheet 1'!B:B,(MATCH(A1673,'Sheet 1'!A:A,0)),1)),'Sheet 1'!J:J,0)),1)</f>
        <v>5.1395439205935798</v>
      </c>
      <c r="E1673" s="6">
        <f ca="1">INDEX('Sheet 1'!N:N,(MATCH((INDEX('Sheet 1'!B:B,(MATCH(A1673,'Sheet 1'!A:A,0)),1)),'Sheet 1'!J:J,0)),1)</f>
        <v>-0.81333333333333335</v>
      </c>
      <c r="F1673" s="6">
        <f ca="1">INDEX('Sheet 1'!O:O,(MATCH((INDEX('Sheet 1'!B:B,(MATCH(A1673,'Sheet 1'!A:A,0)),1)),'Sheet 1'!J:J,0)),1)</f>
        <v>4.5371837119556924</v>
      </c>
      <c r="G1673" s="5">
        <f ca="1">INDEX('Sheet 1'!H:H,(MATCH((INDEX('Sheet 1'!B:B,(MATCH(A1673,'Sheet 1'!A:A,0)),1)),'Sheet 1'!J:J,0)),1)</f>
        <v>0</v>
      </c>
      <c r="H1673" s="5">
        <f t="shared" ca="1" si="131"/>
        <v>31.929305923405146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34.889982747428128</v>
      </c>
      <c r="J1673" s="6">
        <f ca="1">IFERROR((INDEX('Sheet 1'!P:P,(MATCH((INDEX('Sheet 1'!B:B,(MATCH(A1673,'Sheet 1'!A:A,0)),1)),'Sheet 1'!J:J,1)),1)),"")</f>
        <v>3.5984848484848488E-2</v>
      </c>
      <c r="K1673" s="4">
        <f ca="1">IFERROR(AVERAGEIFS('Sheet 1'!H:H, 'Sheet 1'!B:B, INDEX('Sheet 1'!B:B, MATCH(A1673, 'Sheet 1'!A:A, 0)), 'Sheet 1'!G:G, "&lt;="&amp;I1673, 'Sheet 1'!H:H, "&gt;0"), "0.001")</f>
        <v>4.8500000000000005</v>
      </c>
      <c r="L1673" s="6">
        <f t="shared" ca="1" si="132"/>
        <v>0.17452651515151518</v>
      </c>
      <c r="M1673" s="4">
        <f t="shared" ca="1" si="133"/>
        <v>-6.1654388695231619</v>
      </c>
      <c r="N1673" s="4">
        <f t="shared" ca="1" si="134"/>
        <v>-0.62309787351893053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47485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31.576842105263161</v>
      </c>
      <c r="D1674" s="4">
        <f ca="1">INDEX('Sheet 1'!L:L,(MATCH((INDEX('Sheet 1'!B:B,(MATCH(A1674,'Sheet 1'!A:A,0)),1)),'Sheet 1'!J:J,0)),1)</f>
        <v>5.3051931042963423</v>
      </c>
      <c r="E1674" s="6">
        <f ca="1">INDEX('Sheet 1'!N:N,(MATCH((INDEX('Sheet 1'!B:B,(MATCH(A1674,'Sheet 1'!A:A,0)),1)),'Sheet 1'!J:J,0)),1)</f>
        <v>0.32933333333333342</v>
      </c>
      <c r="F1674" s="6">
        <f ca="1">INDEX('Sheet 1'!O:O,(MATCH((INDEX('Sheet 1'!B:B,(MATCH(A1674,'Sheet 1'!A:A,0)),1)),'Sheet 1'!J:J,0)),1)</f>
        <v>4.382236049415047</v>
      </c>
      <c r="G1674" s="5">
        <f ca="1">INDEX('Sheet 1'!H:H,(MATCH((INDEX('Sheet 1'!B:B,(MATCH(A1674,'Sheet 1'!A:A,0)),1)),'Sheet 1'!J:J,0)),1)</f>
        <v>0</v>
      </c>
      <c r="H1674" s="5">
        <f t="shared" ca="1" si="131"/>
        <v>31.310662931933084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29.763550026881145</v>
      </c>
      <c r="J1674" s="6">
        <f ca="1">IFERROR((INDEX('Sheet 1'!P:P,(MATCH((INDEX('Sheet 1'!B:B,(MATCH(A1674,'Sheet 1'!A:A,0)),1)),'Sheet 1'!J:J,1)),1)),"")</f>
        <v>0.05</v>
      </c>
      <c r="K1674" s="4">
        <f ca="1">IFERROR(AVERAGEIFS('Sheet 1'!H:H, 'Sheet 1'!B:B, INDEX('Sheet 1'!B:B, MATCH(A1674, 'Sheet 1'!A:A, 0)), 'Sheet 1'!G:G, "&lt;="&amp;I1674, 'Sheet 1'!H:H, "&gt;0"), "0.001")</f>
        <v>1.1333333333333333</v>
      </c>
      <c r="L1674" s="6">
        <f t="shared" ca="1" si="132"/>
        <v>5.6666666666666671E-2</v>
      </c>
      <c r="M1674" s="4">
        <f t="shared" ca="1" si="133"/>
        <v>-5.9520627212779607</v>
      </c>
      <c r="N1674" s="4">
        <f t="shared" ca="1" si="134"/>
        <v>0.34179567882525236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47486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31.90750877192983</v>
      </c>
      <c r="D1675" s="4">
        <f ca="1">INDEX('Sheet 1'!L:L,(MATCH((INDEX('Sheet 1'!B:B,(MATCH(A1675,'Sheet 1'!A:A,0)),1)),'Sheet 1'!J:J,0)),1)</f>
        <v>5.4108522916932662</v>
      </c>
      <c r="E1675" s="6">
        <f ca="1">INDEX('Sheet 1'!N:N,(MATCH((INDEX('Sheet 1'!B:B,(MATCH(A1675,'Sheet 1'!A:A,0)),1)),'Sheet 1'!J:J,0)),1)</f>
        <v>-0.1173333333333334</v>
      </c>
      <c r="F1675" s="6">
        <f ca="1">INDEX('Sheet 1'!O:O,(MATCH((INDEX('Sheet 1'!B:B,(MATCH(A1675,'Sheet 1'!A:A,0)),1)),'Sheet 1'!J:J,0)),1)</f>
        <v>4.4600137356876512</v>
      </c>
      <c r="G1675" s="5">
        <f ca="1">INDEX('Sheet 1'!H:H,(MATCH((INDEX('Sheet 1'!B:B,(MATCH(A1675,'Sheet 1'!A:A,0)),1)),'Sheet 1'!J:J,0)),1)</f>
        <v>0</v>
      </c>
      <c r="H1675" s="5">
        <f t="shared" ca="1" si="131"/>
        <v>31.745960969741414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36.046909584445821</v>
      </c>
      <c r="J1675" s="6">
        <f ca="1">IFERROR((INDEX('Sheet 1'!P:P,(MATCH((INDEX('Sheet 1'!B:B,(MATCH(A1675,'Sheet 1'!A:A,0)),1)),'Sheet 1'!J:J,1)),1)),"")</f>
        <v>6.7803030303030309E-2</v>
      </c>
      <c r="K1675" s="4">
        <f ca="1">IFERROR(AVERAGEIFS('Sheet 1'!H:H, 'Sheet 1'!B:B, INDEX('Sheet 1'!B:B, MATCH(A1675, 'Sheet 1'!A:A, 0)), 'Sheet 1'!G:G, "&lt;="&amp;I1675, 'Sheet 1'!H:H, "&gt;0"), "0.001")</f>
        <v>3.0833333333333335</v>
      </c>
      <c r="L1675" s="6">
        <f t="shared" ca="1" si="132"/>
        <v>0.20905934343434346</v>
      </c>
      <c r="M1675" s="4">
        <f t="shared" ca="1" si="133"/>
        <v>-5.8969469229300895</v>
      </c>
      <c r="N1675" s="4">
        <f t="shared" ca="1" si="134"/>
        <v>-0.76501826133209994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47487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31.862877192982459</v>
      </c>
      <c r="D1676" s="4">
        <f ca="1">INDEX('Sheet 1'!L:L,(MATCH((INDEX('Sheet 1'!B:B,(MATCH(A1676,'Sheet 1'!A:A,0)),1)),'Sheet 1'!J:J,0)),1)</f>
        <v>5.0661594103591767</v>
      </c>
      <c r="E1676" s="6">
        <f ca="1">INDEX('Sheet 1'!N:N,(MATCH((INDEX('Sheet 1'!B:B,(MATCH(A1676,'Sheet 1'!A:A,0)),1)),'Sheet 1'!J:J,0)),1)</f>
        <v>0.21200000000000011</v>
      </c>
      <c r="F1676" s="6">
        <f ca="1">INDEX('Sheet 1'!O:O,(MATCH((INDEX('Sheet 1'!B:B,(MATCH(A1676,'Sheet 1'!A:A,0)),1)),'Sheet 1'!J:J,0)),1)</f>
        <v>4.7112275326993984</v>
      </c>
      <c r="G1676" s="5">
        <f ca="1">INDEX('Sheet 1'!H:H,(MATCH((INDEX('Sheet 1'!B:B,(MATCH(A1676,'Sheet 1'!A:A,0)),1)),'Sheet 1'!J:J,0)),1)</f>
        <v>0</v>
      </c>
      <c r="H1676" s="5">
        <f t="shared" ca="1" si="131"/>
        <v>31.73090733501904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36.833125925981378</v>
      </c>
      <c r="J1676" s="6">
        <f ca="1">IFERROR((INDEX('Sheet 1'!P:P,(MATCH((INDEX('Sheet 1'!B:B,(MATCH(A1676,'Sheet 1'!A:A,0)),1)),'Sheet 1'!J:J,1)),1)),"")</f>
        <v>7.5000000000000011E-2</v>
      </c>
      <c r="K1676" s="4">
        <f ca="1">IFERROR(AVERAGEIFS('Sheet 1'!H:H, 'Sheet 1'!B:B, INDEX('Sheet 1'!B:B, MATCH(A1676, 'Sheet 1'!A:A, 0)), 'Sheet 1'!G:G, "&lt;="&amp;I1676, 'Sheet 1'!H:H, "&gt;0"), "0.001")</f>
        <v>1.1666666666666667</v>
      </c>
      <c r="L1676" s="6">
        <f t="shared" ca="1" si="132"/>
        <v>8.7500000000000022E-2</v>
      </c>
      <c r="M1676" s="4">
        <f t="shared" ca="1" si="133"/>
        <v>-6.2893554292488139</v>
      </c>
      <c r="N1676" s="4">
        <f t="shared" ca="1" si="134"/>
        <v>-0.98106836568068856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47488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31.802561403508779</v>
      </c>
      <c r="D1677" s="4">
        <f ca="1">INDEX('Sheet 1'!L:L,(MATCH((INDEX('Sheet 1'!B:B,(MATCH(A1677,'Sheet 1'!A:A,0)),1)),'Sheet 1'!J:J,0)),1)</f>
        <v>5.3589110766953469</v>
      </c>
      <c r="E1677" s="6">
        <f ca="1">INDEX('Sheet 1'!N:N,(MATCH((INDEX('Sheet 1'!B:B,(MATCH(A1677,'Sheet 1'!A:A,0)),1)),'Sheet 1'!J:J,0)),1)</f>
        <v>0.1466666666666667</v>
      </c>
      <c r="F1677" s="6">
        <f ca="1">INDEX('Sheet 1'!O:O,(MATCH((INDEX('Sheet 1'!B:B,(MATCH(A1677,'Sheet 1'!A:A,0)),1)),'Sheet 1'!J:J,0)),1)</f>
        <v>4.8667191160940204</v>
      </c>
      <c r="G1677" s="5">
        <f ca="1">INDEX('Sheet 1'!H:H,(MATCH((INDEX('Sheet 1'!B:B,(MATCH(A1677,'Sheet 1'!A:A,0)),1)),'Sheet 1'!J:J,0)),1)</f>
        <v>0</v>
      </c>
      <c r="H1677" s="5">
        <f t="shared" ca="1" si="131"/>
        <v>31.881723845697699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34.570984452749784</v>
      </c>
      <c r="J1677" s="6">
        <f ca="1">IFERROR((INDEX('Sheet 1'!P:P,(MATCH((INDEX('Sheet 1'!B:B,(MATCH(A1677,'Sheet 1'!A:A,0)),1)),'Sheet 1'!J:J,1)),1)),"")</f>
        <v>8.257575757575758E-2</v>
      </c>
      <c r="K1677" s="4">
        <f ca="1">IFERROR(AVERAGEIFS('Sheet 1'!H:H, 'Sheet 1'!B:B, INDEX('Sheet 1'!B:B, MATCH(A1677, 'Sheet 1'!A:A, 0)), 'Sheet 1'!G:G, "&lt;="&amp;I1677, 'Sheet 1'!H:H, "&gt;0"), "0.001")</f>
        <v>3.4833333333333329</v>
      </c>
      <c r="L1677" s="6">
        <f t="shared" ca="1" si="132"/>
        <v>0.28763888888888889</v>
      </c>
      <c r="M1677" s="4">
        <f t="shared" ca="1" si="133"/>
        <v>-5.9345193358051214</v>
      </c>
      <c r="N1677" s="4">
        <f t="shared" ca="1" si="134"/>
        <v>-0.51660178898661524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47489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31.995333333333331</v>
      </c>
      <c r="D1678" s="4">
        <f ca="1">INDEX('Sheet 1'!L:L,(MATCH((INDEX('Sheet 1'!B:B,(MATCH(A1678,'Sheet 1'!A:A,0)),1)),'Sheet 1'!J:J,0)),1)</f>
        <v>5.1921198087205598</v>
      </c>
      <c r="E1678" s="6">
        <f ca="1">INDEX('Sheet 1'!N:N,(MATCH((INDEX('Sheet 1'!B:B,(MATCH(A1678,'Sheet 1'!A:A,0)),1)),'Sheet 1'!J:J,0)),1)</f>
        <v>0.3386666666666665</v>
      </c>
      <c r="F1678" s="6">
        <f ca="1">INDEX('Sheet 1'!O:O,(MATCH((INDEX('Sheet 1'!B:B,(MATCH(A1678,'Sheet 1'!A:A,0)),1)),'Sheet 1'!J:J,0)),1)</f>
        <v>4.8263884246116389</v>
      </c>
      <c r="G1678" s="5">
        <f ca="1">INDEX('Sheet 1'!H:H,(MATCH((INDEX('Sheet 1'!B:B,(MATCH(A1678,'Sheet 1'!A:A,0)),1)),'Sheet 1'!J:J,0)),1)</f>
        <v>0</v>
      </c>
      <c r="H1678" s="5">
        <f t="shared" ca="1" si="131"/>
        <v>32.012930195611546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29.333374661621221</v>
      </c>
      <c r="J1678" s="6">
        <f ca="1">IFERROR((INDEX('Sheet 1'!P:P,(MATCH((INDEX('Sheet 1'!B:B,(MATCH(A1678,'Sheet 1'!A:A,0)),1)),'Sheet 1'!J:J,1)),1)),"")</f>
        <v>5.8712121212121215E-2</v>
      </c>
      <c r="K1678" s="4">
        <f ca="1">IFERROR(AVERAGEIFS('Sheet 1'!H:H, 'Sheet 1'!B:B, INDEX('Sheet 1'!B:B, MATCH(A1678, 'Sheet 1'!A:A, 0)), 'Sheet 1'!G:G, "&lt;="&amp;I1678, 'Sheet 1'!H:H, "&gt;0"), "0.001")</f>
        <v>5.5750000000000002</v>
      </c>
      <c r="L1678" s="6">
        <f t="shared" ca="1" si="132"/>
        <v>0.32732007575757577</v>
      </c>
      <c r="M1678" s="4">
        <f t="shared" ca="1" si="133"/>
        <v>-6.1622871798132888</v>
      </c>
      <c r="N1678" s="4">
        <f t="shared" ca="1" si="134"/>
        <v>0.51269207371546943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47490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32.303368421052632</v>
      </c>
      <c r="D1679" s="4">
        <f ca="1">INDEX('Sheet 1'!L:L,(MATCH((INDEX('Sheet 1'!B:B,(MATCH(A1679,'Sheet 1'!A:A,0)),1)),'Sheet 1'!J:J,0)),1)</f>
        <v>5.5929224902534127</v>
      </c>
      <c r="E1679" s="6">
        <f ca="1">INDEX('Sheet 1'!N:N,(MATCH((INDEX('Sheet 1'!B:B,(MATCH(A1679,'Sheet 1'!A:A,0)),1)),'Sheet 1'!J:J,0)),1)</f>
        <v>-0.21466666666666659</v>
      </c>
      <c r="F1679" s="6">
        <f ca="1">INDEX('Sheet 1'!O:O,(MATCH((INDEX('Sheet 1'!B:B,(MATCH(A1679,'Sheet 1'!A:A,0)),1)),'Sheet 1'!J:J,0)),1)</f>
        <v>4.5048830363474668</v>
      </c>
      <c r="G1679" s="5">
        <f ca="1">INDEX('Sheet 1'!H:H,(MATCH((INDEX('Sheet 1'!B:B,(MATCH(A1679,'Sheet 1'!A:A,0)),1)),'Sheet 1'!J:J,0)),1)</f>
        <v>1</v>
      </c>
      <c r="H1679" s="5">
        <f t="shared" ca="1" si="131"/>
        <v>32.331011640195491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30.254506695335635</v>
      </c>
      <c r="J1679" s="6">
        <f ca="1">IFERROR((INDEX('Sheet 1'!P:P,(MATCH((INDEX('Sheet 1'!B:B,(MATCH(A1679,'Sheet 1'!A:A,0)),1)),'Sheet 1'!J:J,1)),1)),"")</f>
        <v>4.0530303030303035E-2</v>
      </c>
      <c r="K1679" s="4">
        <f ca="1">IFERROR(AVERAGEIFS('Sheet 1'!H:H, 'Sheet 1'!B:B, INDEX('Sheet 1'!B:B, MATCH(A1679, 'Sheet 1'!A:A, 0)), 'Sheet 1'!G:G, "&lt;="&amp;I1679, 'Sheet 1'!H:H, "&gt;0"), "0.001")</f>
        <v>4.9800000000000004</v>
      </c>
      <c r="L1679" s="6">
        <f t="shared" ca="1" si="132"/>
        <v>0.20184090909090913</v>
      </c>
      <c r="M1679" s="4">
        <f t="shared" ca="1" si="133"/>
        <v>-5.7757582868967994</v>
      </c>
      <c r="N1679" s="4">
        <f t="shared" ca="1" si="134"/>
        <v>0.36633114964269126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47491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32.199157894736842</v>
      </c>
      <c r="D1680" s="4">
        <f ca="1">INDEX('Sheet 1'!L:L,(MATCH((INDEX('Sheet 1'!B:B,(MATCH(A1680,'Sheet 1'!A:A,0)),1)),'Sheet 1'!J:J,0)),1)</f>
        <v>4.7434973982882553</v>
      </c>
      <c r="E1680" s="6">
        <f ca="1">INDEX('Sheet 1'!N:N,(MATCH((INDEX('Sheet 1'!B:B,(MATCH(A1680,'Sheet 1'!A:A,0)),1)),'Sheet 1'!J:J,0)),1)</f>
        <v>-0.37466666666666631</v>
      </c>
      <c r="F1680" s="6">
        <f ca="1">INDEX('Sheet 1'!O:O,(MATCH((INDEX('Sheet 1'!B:B,(MATCH(A1680,'Sheet 1'!A:A,0)),1)),'Sheet 1'!J:J,0)),1)</f>
        <v>4.8306200523421516</v>
      </c>
      <c r="G1680" s="5">
        <f ca="1">INDEX('Sheet 1'!H:H,(MATCH((INDEX('Sheet 1'!B:B,(MATCH(A1680,'Sheet 1'!A:A,0)),1)),'Sheet 1'!J:J,0)),1)</f>
        <v>0.3</v>
      </c>
      <c r="H1680" s="5">
        <f t="shared" ca="1" si="131"/>
        <v>32.155616227078383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28.988975731070891</v>
      </c>
      <c r="J1680" s="6">
        <f ca="1">IFERROR((INDEX('Sheet 1'!P:P,(MATCH((INDEX('Sheet 1'!B:B,(MATCH(A1680,'Sheet 1'!A:A,0)),1)),'Sheet 1'!J:J,1)),1)),"")</f>
        <v>5.1893939393939395E-2</v>
      </c>
      <c r="K1680" s="4">
        <f ca="1">IFERROR(AVERAGEIFS('Sheet 1'!H:H, 'Sheet 1'!B:B, INDEX('Sheet 1'!B:B, MATCH(A1680, 'Sheet 1'!A:A, 0)), 'Sheet 1'!G:G, "&lt;="&amp;I1680, 'Sheet 1'!H:H, "&gt;0"), "0.001")</f>
        <v>2.3666666666666667</v>
      </c>
      <c r="L1680" s="6">
        <f t="shared" ca="1" si="132"/>
        <v>0.12281565656565657</v>
      </c>
      <c r="M1680" s="4">
        <f t="shared" ca="1" si="133"/>
        <v>-6.7880627290649027</v>
      </c>
      <c r="N1680" s="4">
        <f t="shared" ca="1" si="134"/>
        <v>0.67675427941087984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47492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31.492035087719302</v>
      </c>
      <c r="D1681" s="4">
        <f ca="1">INDEX('Sheet 1'!L:L,(MATCH((INDEX('Sheet 1'!B:B,(MATCH(A1681,'Sheet 1'!A:A,0)),1)),'Sheet 1'!J:J,0)),1)</f>
        <v>4.8428931863519482</v>
      </c>
      <c r="E1681" s="6">
        <f ca="1">INDEX('Sheet 1'!N:N,(MATCH((INDEX('Sheet 1'!B:B,(MATCH(A1681,'Sheet 1'!A:A,0)),1)),'Sheet 1'!J:J,0)),1)</f>
        <v>5.4666666666666357E-2</v>
      </c>
      <c r="F1681" s="6">
        <f ca="1">INDEX('Sheet 1'!O:O,(MATCH((INDEX('Sheet 1'!B:B,(MATCH(A1681,'Sheet 1'!A:A,0)),1)),'Sheet 1'!J:J,0)),1)</f>
        <v>4.0105702679137636</v>
      </c>
      <c r="G1681" s="5">
        <f ca="1">INDEX('Sheet 1'!H:H,(MATCH((INDEX('Sheet 1'!B:B,(MATCH(A1681,'Sheet 1'!A:A,0)),1)),'Sheet 1'!J:J,0)),1)</f>
        <v>0</v>
      </c>
      <c r="H1681" s="5">
        <f t="shared" ca="1" si="131"/>
        <v>31.636858879653477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29.535047318944791</v>
      </c>
      <c r="J1681" s="6">
        <f ca="1">IFERROR((INDEX('Sheet 1'!P:P,(MATCH((INDEX('Sheet 1'!B:B,(MATCH(A1681,'Sheet 1'!A:A,0)),1)),'Sheet 1'!J:J,1)),1)),"")</f>
        <v>6.0227272727272727E-2</v>
      </c>
      <c r="K1681" s="4">
        <f ca="1">IFERROR(AVERAGEIFS('Sheet 1'!H:H, 'Sheet 1'!B:B, INDEX('Sheet 1'!B:B, MATCH(A1681, 'Sheet 1'!A:A, 0)), 'Sheet 1'!G:G, "&lt;="&amp;I1681, 'Sheet 1'!H:H, "&gt;0"), "0.001")</f>
        <v>1.05</v>
      </c>
      <c r="L1681" s="6">
        <f t="shared" ca="1" si="132"/>
        <v>6.3238636363636372E-2</v>
      </c>
      <c r="M1681" s="4">
        <f t="shared" ca="1" si="133"/>
        <v>-6.5027317093156052</v>
      </c>
      <c r="N1681" s="4">
        <f t="shared" ca="1" si="134"/>
        <v>0.40409476184393595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47493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30.997929824561389</v>
      </c>
      <c r="D1682" s="4">
        <f ca="1">INDEX('Sheet 1'!L:L,(MATCH((INDEX('Sheet 1'!B:B,(MATCH(A1682,'Sheet 1'!A:A,0)),1)),'Sheet 1'!J:J,0)),1)</f>
        <v>4.8978881273573629</v>
      </c>
      <c r="E1682" s="6">
        <f ca="1">INDEX('Sheet 1'!N:N,(MATCH((INDEX('Sheet 1'!B:B,(MATCH(A1682,'Sheet 1'!A:A,0)),1)),'Sheet 1'!J:J,0)),1)</f>
        <v>0.46400000000000008</v>
      </c>
      <c r="F1682" s="6">
        <f ca="1">INDEX('Sheet 1'!O:O,(MATCH((INDEX('Sheet 1'!B:B,(MATCH(A1682,'Sheet 1'!A:A,0)),1)),'Sheet 1'!J:J,0)),1)</f>
        <v>4.5214993925418971</v>
      </c>
      <c r="G1682" s="5">
        <f ca="1">INDEX('Sheet 1'!H:H,(MATCH((INDEX('Sheet 1'!B:B,(MATCH(A1682,'Sheet 1'!A:A,0)),1)),'Sheet 1'!J:J,0)),1)</f>
        <v>0</v>
      </c>
      <c r="H1682" s="5">
        <f t="shared" ca="1" si="131"/>
        <v>31.413133920805617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33.57675370473293</v>
      </c>
      <c r="J1682" s="6">
        <f ca="1">IFERROR((INDEX('Sheet 1'!P:P,(MATCH((INDEX('Sheet 1'!B:B,(MATCH(A1682,'Sheet 1'!A:A,0)),1)),'Sheet 1'!J:J,1)),1)),"")</f>
        <v>7.1212121212121213E-2</v>
      </c>
      <c r="K1682" s="4">
        <f ca="1">IFERROR(AVERAGEIFS('Sheet 1'!H:H, 'Sheet 1'!B:B, INDEX('Sheet 1'!B:B, MATCH(A1682, 'Sheet 1'!A:A, 0)), 'Sheet 1'!G:G, "&lt;="&amp;I1682, 'Sheet 1'!H:H, "&gt;0"), "0.001")</f>
        <v>2.15</v>
      </c>
      <c r="L1682" s="6">
        <f t="shared" ca="1" si="132"/>
        <v>0.15310606060606061</v>
      </c>
      <c r="M1682" s="4">
        <f t="shared" ca="1" si="133"/>
        <v>-6.328835820365339</v>
      </c>
      <c r="N1682" s="4">
        <f t="shared" ca="1" si="134"/>
        <v>-0.52651751389898238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47494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31.877719298245609</v>
      </c>
      <c r="D1683" s="4">
        <f ca="1">INDEX('Sheet 1'!L:L,(MATCH((INDEX('Sheet 1'!B:B,(MATCH(A1683,'Sheet 1'!A:A,0)),1)),'Sheet 1'!J:J,0)),1)</f>
        <v>4.7880809223444416</v>
      </c>
      <c r="E1683" s="6">
        <f ca="1">INDEX('Sheet 1'!N:N,(MATCH((INDEX('Sheet 1'!B:B,(MATCH(A1683,'Sheet 1'!A:A,0)),1)),'Sheet 1'!J:J,0)),1)</f>
        <v>-0.42000000000000037</v>
      </c>
      <c r="F1683" s="6">
        <f ca="1">INDEX('Sheet 1'!O:O,(MATCH((INDEX('Sheet 1'!B:B,(MATCH(A1683,'Sheet 1'!A:A,0)),1)),'Sheet 1'!J:J,0)),1)</f>
        <v>4.4054020892045216</v>
      </c>
      <c r="G1683" s="5">
        <f ca="1">INDEX('Sheet 1'!H:H,(MATCH((INDEX('Sheet 1'!B:B,(MATCH(A1683,'Sheet 1'!A:A,0)),1)),'Sheet 1'!J:J,0)),1)</f>
        <v>0</v>
      </c>
      <c r="H1683" s="5">
        <f t="shared" ca="1" si="131"/>
        <v>31.877409860869342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25.692559698472991</v>
      </c>
      <c r="J1683" s="6">
        <f ca="1">IFERROR((INDEX('Sheet 1'!P:P,(MATCH((INDEX('Sheet 1'!B:B,(MATCH(A1683,'Sheet 1'!A:A,0)),1)),'Sheet 1'!J:J,1)),1)),"")</f>
        <v>9.6212121212121221E-2</v>
      </c>
      <c r="K1683" s="4">
        <f ca="1">IFERROR(AVERAGEIFS('Sheet 1'!H:H, 'Sheet 1'!B:B, INDEX('Sheet 1'!B:B, MATCH(A1683, 'Sheet 1'!A:A, 0)), 'Sheet 1'!G:G, "&lt;="&amp;I1683, 'Sheet 1'!H:H, "&gt;0"), "0.001")</f>
        <v>1.2000000000000002</v>
      </c>
      <c r="L1683" s="6">
        <f t="shared" ca="1" si="132"/>
        <v>0.11545454545454548</v>
      </c>
      <c r="M1683" s="4">
        <f t="shared" ca="1" si="133"/>
        <v>-6.6577235880627024</v>
      </c>
      <c r="N1683" s="4">
        <f t="shared" ca="1" si="134"/>
        <v>1.2917825951747091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47495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31.513578947368419</v>
      </c>
      <c r="D1684" s="4">
        <f ca="1">INDEX('Sheet 1'!L:L,(MATCH((INDEX('Sheet 1'!B:B,(MATCH(A1684,'Sheet 1'!A:A,0)),1)),'Sheet 1'!J:J,0)),1)</f>
        <v>4.9612378577409428</v>
      </c>
      <c r="E1684" s="6">
        <f ca="1">INDEX('Sheet 1'!N:N,(MATCH((INDEX('Sheet 1'!B:B,(MATCH(A1684,'Sheet 1'!A:A,0)),1)),'Sheet 1'!J:J,0)),1)</f>
        <v>-0.65600000000000025</v>
      </c>
      <c r="F1684" s="6">
        <f ca="1">INDEX('Sheet 1'!O:O,(MATCH((INDEX('Sheet 1'!B:B,(MATCH(A1684,'Sheet 1'!A:A,0)),1)),'Sheet 1'!J:J,0)),1)</f>
        <v>5.0130704838128572</v>
      </c>
      <c r="G1684" s="5">
        <f ca="1">INDEX('Sheet 1'!H:H,(MATCH((INDEX('Sheet 1'!B:B,(MATCH(A1684,'Sheet 1'!A:A,0)),1)),'Sheet 1'!J:J,0)),1)</f>
        <v>0</v>
      </c>
      <c r="H1684" s="5">
        <f t="shared" ca="1" si="131"/>
        <v>31.482172911039271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34.555918220328955</v>
      </c>
      <c r="J1684" s="6">
        <f ca="1">IFERROR((INDEX('Sheet 1'!P:P,(MATCH((INDEX('Sheet 1'!B:B,(MATCH(A1684,'Sheet 1'!A:A,0)),1)),'Sheet 1'!J:J,1)),1)),"")</f>
        <v>0.10643939393939394</v>
      </c>
      <c r="K1684" s="4">
        <f ca="1">IFERROR(AVERAGEIFS('Sheet 1'!H:H, 'Sheet 1'!B:B, INDEX('Sheet 1'!B:B, MATCH(A1684, 'Sheet 1'!A:A, 0)), 'Sheet 1'!G:G, "&lt;="&amp;I1684, 'Sheet 1'!H:H, "&gt;0"), "0.001")</f>
        <v>1.4</v>
      </c>
      <c r="L1684" s="6">
        <f t="shared" ca="1" si="132"/>
        <v>0.14901515151515152</v>
      </c>
      <c r="M1684" s="4">
        <f t="shared" ca="1" si="133"/>
        <v>-6.3519588963464573</v>
      </c>
      <c r="N1684" s="4">
        <f t="shared" ca="1" si="134"/>
        <v>-0.61322181282109289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47496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31.10898245614035</v>
      </c>
      <c r="D1685" s="4">
        <f ca="1">INDEX('Sheet 1'!L:L,(MATCH((INDEX('Sheet 1'!B:B,(MATCH(A1685,'Sheet 1'!A:A,0)),1)),'Sheet 1'!J:J,0)),1)</f>
        <v>4.3080615820337309</v>
      </c>
      <c r="E1685" s="6">
        <f ca="1">INDEX('Sheet 1'!N:N,(MATCH((INDEX('Sheet 1'!B:B,(MATCH(A1685,'Sheet 1'!A:A,0)),1)),'Sheet 1'!J:J,0)),1)</f>
        <v>0.49733333333333413</v>
      </c>
      <c r="F1685" s="6">
        <f ca="1">INDEX('Sheet 1'!O:O,(MATCH((INDEX('Sheet 1'!B:B,(MATCH(A1685,'Sheet 1'!A:A,0)),1)),'Sheet 1'!J:J,0)),1)</f>
        <v>4.0983178267441636</v>
      </c>
      <c r="G1685" s="5">
        <f ca="1">INDEX('Sheet 1'!H:H,(MATCH((INDEX('Sheet 1'!B:B,(MATCH(A1685,'Sheet 1'!A:A,0)),1)),'Sheet 1'!J:J,0)),1)</f>
        <v>0</v>
      </c>
      <c r="H1685" s="5">
        <f t="shared" ca="1" si="131"/>
        <v>30.988846464529875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25.560728882568402</v>
      </c>
      <c r="J1685" s="6">
        <f ca="1">IFERROR((INDEX('Sheet 1'!P:P,(MATCH((INDEX('Sheet 1'!B:B,(MATCH(A1685,'Sheet 1'!A:A,0)),1)),'Sheet 1'!J:J,1)),1)),"")</f>
        <v>0.1053030303030303</v>
      </c>
      <c r="K1685" s="4">
        <f ca="1">IFERROR(AVERAGEIFS('Sheet 1'!H:H, 'Sheet 1'!B:B, INDEX('Sheet 1'!B:B, MATCH(A1685, 'Sheet 1'!A:A, 0)), 'Sheet 1'!G:G, "&lt;="&amp;I1685, 'Sheet 1'!H:H, "&gt;0"), "0.001")</f>
        <v>3</v>
      </c>
      <c r="L1685" s="6">
        <f t="shared" ca="1" si="132"/>
        <v>0.31590909090909092</v>
      </c>
      <c r="M1685" s="4">
        <f t="shared" ca="1" si="133"/>
        <v>-7.2211090449302624</v>
      </c>
      <c r="N1685" s="4">
        <f t="shared" ca="1" si="134"/>
        <v>1.2878770342351402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47497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31.632000000000001</v>
      </c>
      <c r="D1686" s="4">
        <f ca="1">INDEX('Sheet 1'!L:L,(MATCH((INDEX('Sheet 1'!B:B,(MATCH(A1686,'Sheet 1'!A:A,0)),1)),'Sheet 1'!J:J,0)),1)</f>
        <v>4.8013391525341893</v>
      </c>
      <c r="E1686" s="6">
        <f ca="1">INDEX('Sheet 1'!N:N,(MATCH((INDEX('Sheet 1'!B:B,(MATCH(A1686,'Sheet 1'!A:A,0)),1)),'Sheet 1'!J:J,0)),1)</f>
        <v>0.31999999999999951</v>
      </c>
      <c r="F1686" s="6">
        <f ca="1">INDEX('Sheet 1'!O:O,(MATCH((INDEX('Sheet 1'!B:B,(MATCH(A1686,'Sheet 1'!A:A,0)),1)),'Sheet 1'!J:J,0)),1)</f>
        <v>4.621746481638791</v>
      </c>
      <c r="G1686" s="5">
        <f ca="1">INDEX('Sheet 1'!H:H,(MATCH((INDEX('Sheet 1'!B:B,(MATCH(A1686,'Sheet 1'!A:A,0)),1)),'Sheet 1'!J:J,0)),1)</f>
        <v>0</v>
      </c>
      <c r="H1686" s="5">
        <f t="shared" ca="1" si="131"/>
        <v>31.547642381499433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35.286968827613009</v>
      </c>
      <c r="J1686" s="6">
        <f ca="1">IFERROR((INDEX('Sheet 1'!P:P,(MATCH((INDEX('Sheet 1'!B:B,(MATCH(A1686,'Sheet 1'!A:A,0)),1)),'Sheet 1'!J:J,1)),1)),"")</f>
        <v>0.11325757575757575</v>
      </c>
      <c r="K1686" s="4">
        <f ca="1">IFERROR(AVERAGEIFS('Sheet 1'!H:H, 'Sheet 1'!B:B, INDEX('Sheet 1'!B:B, MATCH(A1686, 'Sheet 1'!A:A, 0)), 'Sheet 1'!G:G, "&lt;="&amp;I1686, 'Sheet 1'!H:H, "&gt;0"), "0.001")</f>
        <v>1.5666666666666667</v>
      </c>
      <c r="L1686" s="6">
        <f t="shared" ca="1" si="132"/>
        <v>0.17743686868686867</v>
      </c>
      <c r="M1686" s="4">
        <f t="shared" ca="1" si="133"/>
        <v>-6.5881619679593664</v>
      </c>
      <c r="N1686" s="4">
        <f t="shared" ca="1" si="134"/>
        <v>-0.76123946080415561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47498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31.597964912280691</v>
      </c>
      <c r="D1687" s="4">
        <f ca="1">INDEX('Sheet 1'!L:L,(MATCH((INDEX('Sheet 1'!B:B,(MATCH(A1687,'Sheet 1'!A:A,0)),1)),'Sheet 1'!J:J,0)),1)</f>
        <v>4.8888226995247122</v>
      </c>
      <c r="E1687" s="6">
        <f ca="1">INDEX('Sheet 1'!N:N,(MATCH((INDEX('Sheet 1'!B:B,(MATCH(A1687,'Sheet 1'!A:A,0)),1)),'Sheet 1'!J:J,0)),1)</f>
        <v>0.52266666666666628</v>
      </c>
      <c r="F1687" s="6">
        <f ca="1">INDEX('Sheet 1'!O:O,(MATCH((INDEX('Sheet 1'!B:B,(MATCH(A1687,'Sheet 1'!A:A,0)),1)),'Sheet 1'!J:J,0)),1)</f>
        <v>4.3951623692705892</v>
      </c>
      <c r="G1687" s="5">
        <f ca="1">INDEX('Sheet 1'!H:H,(MATCH((INDEX('Sheet 1'!B:B,(MATCH(A1687,'Sheet 1'!A:A,0)),1)),'Sheet 1'!J:J,0)),1)</f>
        <v>0</v>
      </c>
      <c r="H1687" s="5">
        <f t="shared" ca="1" si="131"/>
        <v>31.740370773878656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26.180354453482977</v>
      </c>
      <c r="J1687" s="6">
        <f ca="1">IFERROR((INDEX('Sheet 1'!P:P,(MATCH((INDEX('Sheet 1'!B:B,(MATCH(A1687,'Sheet 1'!A:A,0)),1)),'Sheet 1'!J:J,1)),1)),"")</f>
        <v>0.10757575757575757</v>
      </c>
      <c r="K1687" s="4">
        <f ca="1">IFERROR(AVERAGEIFS('Sheet 1'!H:H, 'Sheet 1'!B:B, INDEX('Sheet 1'!B:B, MATCH(A1687, 'Sheet 1'!A:A, 0)), 'Sheet 1'!G:G, "&lt;="&amp;I1687, 'Sheet 1'!H:H, "&gt;0"), "0.001")</f>
        <v>4.74</v>
      </c>
      <c r="L1687" s="6">
        <f t="shared" ca="1" si="132"/>
        <v>0.50990909090909098</v>
      </c>
      <c r="M1687" s="4">
        <f t="shared" ca="1" si="133"/>
        <v>-6.4633076006934393</v>
      </c>
      <c r="N1687" s="4">
        <f t="shared" ca="1" si="134"/>
        <v>1.1081625969631523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47499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32.31319298245613</v>
      </c>
      <c r="D1688" s="4">
        <f ca="1">INDEX('Sheet 1'!L:L,(MATCH((INDEX('Sheet 1'!B:B,(MATCH(A1688,'Sheet 1'!A:A,0)),1)),'Sheet 1'!J:J,0)),1)</f>
        <v>5.1838407966878961</v>
      </c>
      <c r="E1688" s="6">
        <f ca="1">INDEX('Sheet 1'!N:N,(MATCH((INDEX('Sheet 1'!B:B,(MATCH(A1688,'Sheet 1'!A:A,0)),1)),'Sheet 1'!J:J,0)),1)</f>
        <v>0.27200000000000052</v>
      </c>
      <c r="F1688" s="6">
        <f ca="1">INDEX('Sheet 1'!O:O,(MATCH((INDEX('Sheet 1'!B:B,(MATCH(A1688,'Sheet 1'!A:A,0)),1)),'Sheet 1'!J:J,0)),1)</f>
        <v>4.7156026240670554</v>
      </c>
      <c r="G1688" s="5">
        <f ca="1">INDEX('Sheet 1'!H:H,(MATCH((INDEX('Sheet 1'!B:B,(MATCH(A1688,'Sheet 1'!A:A,0)),1)),'Sheet 1'!J:J,0)),1)</f>
        <v>0</v>
      </c>
      <c r="H1688" s="5">
        <f t="shared" ca="1" si="131"/>
        <v>32.28401350607993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29.246186348640915</v>
      </c>
      <c r="J1688" s="6">
        <f ca="1">IFERROR((INDEX('Sheet 1'!P:P,(MATCH((INDEX('Sheet 1'!B:B,(MATCH(A1688,'Sheet 1'!A:A,0)),1)),'Sheet 1'!J:J,1)),1)),"")</f>
        <v>9.3560606060606052E-2</v>
      </c>
      <c r="K1688" s="4">
        <f ca="1">IFERROR(AVERAGEIFS('Sheet 1'!H:H, 'Sheet 1'!B:B, INDEX('Sheet 1'!B:B, MATCH(A1688, 'Sheet 1'!A:A, 0)), 'Sheet 1'!G:G, "&lt;="&amp;I1688, 'Sheet 1'!H:H, "&gt;0"), "0.001")</f>
        <v>1.3800000000000001</v>
      </c>
      <c r="L1688" s="6">
        <f t="shared" ca="1" si="132"/>
        <v>0.12911363636363637</v>
      </c>
      <c r="M1688" s="4">
        <f t="shared" ca="1" si="133"/>
        <v>-6.2334462514940565</v>
      </c>
      <c r="N1688" s="4">
        <f t="shared" ca="1" si="134"/>
        <v>0.59164753589169106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47500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32.532421052631591</v>
      </c>
      <c r="D1689" s="4">
        <f ca="1">INDEX('Sheet 1'!L:L,(MATCH((INDEX('Sheet 1'!B:B,(MATCH(A1689,'Sheet 1'!A:A,0)),1)),'Sheet 1'!J:J,0)),1)</f>
        <v>5.1583686924809689</v>
      </c>
      <c r="E1689" s="6">
        <f ca="1">INDEX('Sheet 1'!N:N,(MATCH((INDEX('Sheet 1'!B:B,(MATCH(A1689,'Sheet 1'!A:A,0)),1)),'Sheet 1'!J:J,0)),1)</f>
        <v>-1.168000000000001</v>
      </c>
      <c r="F1689" s="6">
        <f ca="1">INDEX('Sheet 1'!O:O,(MATCH((INDEX('Sheet 1'!B:B,(MATCH(A1689,'Sheet 1'!A:A,0)),1)),'Sheet 1'!J:J,0)),1)</f>
        <v>5.473774329053529</v>
      </c>
      <c r="G1689" s="5">
        <f ca="1">INDEX('Sheet 1'!H:H,(MATCH((INDEX('Sheet 1'!B:B,(MATCH(A1689,'Sheet 1'!A:A,0)),1)),'Sheet 1'!J:J,0)),1)</f>
        <v>0</v>
      </c>
      <c r="H1689" s="5">
        <f t="shared" ca="1" si="131"/>
        <v>32.545273083061552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33.321898414233246</v>
      </c>
      <c r="J1689" s="6">
        <f ca="1">IFERROR((INDEX('Sheet 1'!P:P,(MATCH((INDEX('Sheet 1'!B:B,(MATCH(A1689,'Sheet 1'!A:A,0)),1)),'Sheet 1'!J:J,1)),1)),"")</f>
        <v>0.10340909090909089</v>
      </c>
      <c r="K1689" s="4">
        <f ca="1">IFERROR(AVERAGEIFS('Sheet 1'!H:H, 'Sheet 1'!B:B, INDEX('Sheet 1'!B:B, MATCH(A1689, 'Sheet 1'!A:A, 0)), 'Sheet 1'!G:G, "&lt;="&amp;I1689, 'Sheet 1'!H:H, "&gt;0"), "0.001")</f>
        <v>2.3428571428571425</v>
      </c>
      <c r="L1689" s="6">
        <f t="shared" ca="1" si="132"/>
        <v>0.2422727272727272</v>
      </c>
      <c r="M1689" s="4">
        <f t="shared" ca="1" si="133"/>
        <v>-6.3067266013869974</v>
      </c>
      <c r="N1689" s="4">
        <f t="shared" ca="1" si="134"/>
        <v>-0.15304787398241362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47501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31.409614035087721</v>
      </c>
      <c r="D1690" s="4">
        <f ca="1">INDEX('Sheet 1'!L:L,(MATCH((INDEX('Sheet 1'!B:B,(MATCH(A1690,'Sheet 1'!A:A,0)),1)),'Sheet 1'!J:J,0)),1)</f>
        <v>4.5033813122190161</v>
      </c>
      <c r="E1690" s="6">
        <f ca="1">INDEX('Sheet 1'!N:N,(MATCH((INDEX('Sheet 1'!B:B,(MATCH(A1690,'Sheet 1'!A:A,0)),1)),'Sheet 1'!J:J,0)),1)</f>
        <v>0.44533333333333303</v>
      </c>
      <c r="F1690" s="6">
        <f ca="1">INDEX('Sheet 1'!O:O,(MATCH((INDEX('Sheet 1'!B:B,(MATCH(A1690,'Sheet 1'!A:A,0)),1)),'Sheet 1'!J:J,0)),1)</f>
        <v>3.4084669349792498</v>
      </c>
      <c r="G1690" s="5">
        <f ca="1">INDEX('Sheet 1'!H:H,(MATCH((INDEX('Sheet 1'!B:B,(MATCH(A1690,'Sheet 1'!A:A,0)),1)),'Sheet 1'!J:J,0)),1)</f>
        <v>0</v>
      </c>
      <c r="H1690" s="5">
        <f t="shared" ca="1" si="131"/>
        <v>31.39655961101494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35.038262000666862</v>
      </c>
      <c r="J1690" s="6">
        <f ca="1">IFERROR((INDEX('Sheet 1'!P:P,(MATCH((INDEX('Sheet 1'!B:B,(MATCH(A1690,'Sheet 1'!A:A,0)),1)),'Sheet 1'!J:J,1)),1)),"")</f>
        <v>0.10416666666666666</v>
      </c>
      <c r="K1690" s="4">
        <f ca="1">IFERROR(AVERAGEIFS('Sheet 1'!H:H, 'Sheet 1'!B:B, INDEX('Sheet 1'!B:B, MATCH(A1690, 'Sheet 1'!A:A, 0)), 'Sheet 1'!G:G, "&lt;="&amp;I1690, 'Sheet 1'!H:H, "&gt;0"), "0.001")</f>
        <v>2.5142857142857147</v>
      </c>
      <c r="L1690" s="6">
        <f t="shared" ca="1" si="132"/>
        <v>0.26190476190476192</v>
      </c>
      <c r="M1690" s="4">
        <f t="shared" ca="1" si="133"/>
        <v>-6.9746734414569946</v>
      </c>
      <c r="N1690" s="4">
        <f t="shared" ca="1" si="134"/>
        <v>-0.80576076374735073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47502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31.72856140350877</v>
      </c>
      <c r="D1691" s="4">
        <f ca="1">INDEX('Sheet 1'!L:L,(MATCH((INDEX('Sheet 1'!B:B,(MATCH(A1691,'Sheet 1'!A:A,0)),1)),'Sheet 1'!J:J,0)),1)</f>
        <v>5.1226232018828526</v>
      </c>
      <c r="E1691" s="6">
        <f ca="1">INDEX('Sheet 1'!N:N,(MATCH((INDEX('Sheet 1'!B:B,(MATCH(A1691,'Sheet 1'!A:A,0)),1)),'Sheet 1'!J:J,0)),1)</f>
        <v>0.76000000000000045</v>
      </c>
      <c r="F1691" s="6">
        <f ca="1">INDEX('Sheet 1'!O:O,(MATCH((INDEX('Sheet 1'!B:B,(MATCH(A1691,'Sheet 1'!A:A,0)),1)),'Sheet 1'!J:J,0)),1)</f>
        <v>4.2217263024707057</v>
      </c>
      <c r="G1691" s="5">
        <f ca="1">INDEX('Sheet 1'!H:H,(MATCH((INDEX('Sheet 1'!B:B,(MATCH(A1691,'Sheet 1'!A:A,0)),1)),'Sheet 1'!J:J,0)),1)</f>
        <v>0</v>
      </c>
      <c r="H1691" s="5">
        <f t="shared" ca="1" si="131"/>
        <v>31.807115249131268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36.646459564364456</v>
      </c>
      <c r="J1691" s="6">
        <f ca="1">IFERROR((INDEX('Sheet 1'!P:P,(MATCH((INDEX('Sheet 1'!B:B,(MATCH(A1691,'Sheet 1'!A:A,0)),1)),'Sheet 1'!J:J,1)),1)),"")</f>
        <v>9.166666666666666E-2</v>
      </c>
      <c r="K1691" s="4">
        <f ca="1">IFERROR(AVERAGEIFS('Sheet 1'!H:H, 'Sheet 1'!B:B, INDEX('Sheet 1'!B:B, MATCH(A1691, 'Sheet 1'!A:A, 0)), 'Sheet 1'!G:G, "&lt;="&amp;I1691, 'Sheet 1'!H:H, "&gt;0"), "0.001")</f>
        <v>4.625</v>
      </c>
      <c r="L1691" s="6">
        <f t="shared" ca="1" si="132"/>
        <v>0.42395833333333333</v>
      </c>
      <c r="M1691" s="4">
        <f t="shared" ca="1" si="133"/>
        <v>-6.1938112863438279</v>
      </c>
      <c r="N1691" s="4">
        <f t="shared" ca="1" si="134"/>
        <v>-0.96003511619751392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47503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32.643438596491237</v>
      </c>
      <c r="D1692" s="4">
        <f ca="1">INDEX('Sheet 1'!L:L,(MATCH((INDEX('Sheet 1'!B:B,(MATCH(A1692,'Sheet 1'!A:A,0)),1)),'Sheet 1'!J:J,0)),1)</f>
        <v>5.2127726018116434</v>
      </c>
      <c r="E1692" s="6">
        <f ca="1">INDEX('Sheet 1'!N:N,(MATCH((INDEX('Sheet 1'!B:B,(MATCH(A1692,'Sheet 1'!A:A,0)),1)),'Sheet 1'!J:J,0)),1)</f>
        <v>-0.30800000000000022</v>
      </c>
      <c r="F1692" s="6">
        <f ca="1">INDEX('Sheet 1'!O:O,(MATCH((INDEX('Sheet 1'!B:B,(MATCH(A1692,'Sheet 1'!A:A,0)),1)),'Sheet 1'!J:J,0)),1)</f>
        <v>4.8559731955268948</v>
      </c>
      <c r="G1692" s="5">
        <f ca="1">INDEX('Sheet 1'!H:H,(MATCH((INDEX('Sheet 1'!B:B,(MATCH(A1692,'Sheet 1'!A:A,0)),1)),'Sheet 1'!J:J,0)),1)</f>
        <v>0</v>
      </c>
      <c r="H1692" s="5">
        <f t="shared" ca="1" si="131"/>
        <v>32.597347043707472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36.811294752110882</v>
      </c>
      <c r="J1692" s="6">
        <f ca="1">IFERROR((INDEX('Sheet 1'!P:P,(MATCH((INDEX('Sheet 1'!B:B,(MATCH(A1692,'Sheet 1'!A:A,0)),1)),'Sheet 1'!J:J,1)),1)),"")</f>
        <v>7.3863636363636367E-2</v>
      </c>
      <c r="K1692" s="4">
        <f ca="1">IFERROR(AVERAGEIFS('Sheet 1'!H:H, 'Sheet 1'!B:B, INDEX('Sheet 1'!B:B, MATCH(A1692, 'Sheet 1'!A:A, 0)), 'Sheet 1'!G:G, "&lt;="&amp;I1692, 'Sheet 1'!H:H, "&gt;0"), "0.001")</f>
        <v>3.8374999999999995</v>
      </c>
      <c r="L1692" s="6">
        <f t="shared" ca="1" si="132"/>
        <v>0.28345170454545454</v>
      </c>
      <c r="M1692" s="4">
        <f t="shared" ca="1" si="133"/>
        <v>-6.2622026875191832</v>
      </c>
      <c r="N1692" s="4">
        <f t="shared" ca="1" si="134"/>
        <v>-0.79954689643878807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47504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32.208105263157897</v>
      </c>
      <c r="D1693" s="4">
        <f ca="1">INDEX('Sheet 1'!L:L,(MATCH((INDEX('Sheet 1'!B:B,(MATCH(A1693,'Sheet 1'!A:A,0)),1)),'Sheet 1'!J:J,0)),1)</f>
        <v>4.5592298227414876</v>
      </c>
      <c r="E1693" s="6">
        <f ca="1">INDEX('Sheet 1'!N:N,(MATCH((INDEX('Sheet 1'!B:B,(MATCH(A1693,'Sheet 1'!A:A,0)),1)),'Sheet 1'!J:J,0)),1)</f>
        <v>-0.52933333333333321</v>
      </c>
      <c r="F1693" s="6">
        <f ca="1">INDEX('Sheet 1'!O:O,(MATCH((INDEX('Sheet 1'!B:B,(MATCH(A1693,'Sheet 1'!A:A,0)),1)),'Sheet 1'!J:J,0)),1)</f>
        <v>4.4883264001043726</v>
      </c>
      <c r="G1693" s="5">
        <f ca="1">INDEX('Sheet 1'!H:H,(MATCH((INDEX('Sheet 1'!B:B,(MATCH(A1693,'Sheet 1'!A:A,0)),1)),'Sheet 1'!J:J,0)),1)</f>
        <v>0</v>
      </c>
      <c r="H1693" s="5">
        <f t="shared" ca="1" si="131"/>
        <v>32.246168159088185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32.179815524675753</v>
      </c>
      <c r="J1693" s="6">
        <f ca="1">IFERROR((INDEX('Sheet 1'!P:P,(MATCH((INDEX('Sheet 1'!B:B,(MATCH(A1693,'Sheet 1'!A:A,0)),1)),'Sheet 1'!J:J,1)),1)),"")</f>
        <v>7.8030303030303033E-2</v>
      </c>
      <c r="K1693" s="4">
        <f ca="1">IFERROR(AVERAGEIFS('Sheet 1'!H:H, 'Sheet 1'!B:B, INDEX('Sheet 1'!B:B, MATCH(A1693, 'Sheet 1'!A:A, 0)), 'Sheet 1'!G:G, "&lt;="&amp;I1693, 'Sheet 1'!H:H, "&gt;0"), "0.001")</f>
        <v>11.274999999999999</v>
      </c>
      <c r="L1693" s="6">
        <f t="shared" ca="1" si="132"/>
        <v>0.87979166666666664</v>
      </c>
      <c r="M1693" s="4">
        <f t="shared" ca="1" si="133"/>
        <v>-7.0643741411111849</v>
      </c>
      <c r="N1693" s="4">
        <f t="shared" ca="1" si="134"/>
        <v>6.204938022872716E-3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47505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31.67835087719299</v>
      </c>
      <c r="D1694" s="4">
        <f ca="1">INDEX('Sheet 1'!L:L,(MATCH((INDEX('Sheet 1'!B:B,(MATCH(A1694,'Sheet 1'!A:A,0)),1)),'Sheet 1'!J:J,0)),1)</f>
        <v>4.6498602129526674</v>
      </c>
      <c r="E1694" s="6">
        <f ca="1">INDEX('Sheet 1'!N:N,(MATCH((INDEX('Sheet 1'!B:B,(MATCH(A1694,'Sheet 1'!A:A,0)),1)),'Sheet 1'!J:J,0)),1)</f>
        <v>0.25066666666666659</v>
      </c>
      <c r="F1694" s="6">
        <f ca="1">INDEX('Sheet 1'!O:O,(MATCH((INDEX('Sheet 1'!B:B,(MATCH(A1694,'Sheet 1'!A:A,0)),1)),'Sheet 1'!J:J,0)),1)</f>
        <v>4.5522009328821733</v>
      </c>
      <c r="G1694" s="5">
        <f ca="1">INDEX('Sheet 1'!H:H,(MATCH((INDEX('Sheet 1'!B:B,(MATCH(A1694,'Sheet 1'!A:A,0)),1)),'Sheet 1'!J:J,0)),1)</f>
        <v>0</v>
      </c>
      <c r="H1694" s="5">
        <f t="shared" ca="1" si="131"/>
        <v>31.698272911683272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28.371935177509641</v>
      </c>
      <c r="J1694" s="6">
        <f ca="1">IFERROR((INDEX('Sheet 1'!P:P,(MATCH((INDEX('Sheet 1'!B:B,(MATCH(A1694,'Sheet 1'!A:A,0)),1)),'Sheet 1'!J:J,1)),1)),"")</f>
        <v>8.4469696969696972E-2</v>
      </c>
      <c r="K1694" s="4">
        <f ca="1">IFERROR(AVERAGEIFS('Sheet 1'!H:H, 'Sheet 1'!B:B, INDEX('Sheet 1'!B:B, MATCH(A1694, 'Sheet 1'!A:A, 0)), 'Sheet 1'!G:G, "&lt;="&amp;I1694, 'Sheet 1'!H:H, "&gt;0"), "0.001")</f>
        <v>29.466666666666669</v>
      </c>
      <c r="L1694" s="6">
        <f t="shared" ca="1" si="132"/>
        <v>2.4890404040404044</v>
      </c>
      <c r="M1694" s="4">
        <f t="shared" ca="1" si="133"/>
        <v>-6.8127533788972112</v>
      </c>
      <c r="N1694" s="4">
        <f t="shared" ca="1" si="134"/>
        <v>0.71107851596763827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47506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31.908456140350879</v>
      </c>
      <c r="D1695" s="4">
        <f ca="1">INDEX('Sheet 1'!L:L,(MATCH((INDEX('Sheet 1'!B:B,(MATCH(A1695,'Sheet 1'!A:A,0)),1)),'Sheet 1'!J:J,0)),1)</f>
        <v>5.3065307375411424</v>
      </c>
      <c r="E1695" s="6">
        <f ca="1">INDEX('Sheet 1'!N:N,(MATCH((INDEX('Sheet 1'!B:B,(MATCH(A1695,'Sheet 1'!A:A,0)),1)),'Sheet 1'!J:J,0)),1)</f>
        <v>-0.44133333333333319</v>
      </c>
      <c r="F1695" s="6">
        <f ca="1">INDEX('Sheet 1'!O:O,(MATCH((INDEX('Sheet 1'!B:B,(MATCH(A1695,'Sheet 1'!A:A,0)),1)),'Sheet 1'!J:J,0)),1)</f>
        <v>4.5205564514372156</v>
      </c>
      <c r="G1695" s="5">
        <f ca="1">INDEX('Sheet 1'!H:H,(MATCH((INDEX('Sheet 1'!B:B,(MATCH(A1695,'Sheet 1'!A:A,0)),1)),'Sheet 1'!J:J,0)),1)</f>
        <v>0</v>
      </c>
      <c r="H1695" s="5">
        <f t="shared" ca="1" si="131"/>
        <v>31.93177737559839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28.422184661354304</v>
      </c>
      <c r="J1695" s="6">
        <f ca="1">IFERROR((INDEX('Sheet 1'!P:P,(MATCH((INDEX('Sheet 1'!B:B,(MATCH(A1695,'Sheet 1'!A:A,0)),1)),'Sheet 1'!J:J,1)),1)),"")</f>
        <v>9.3181818181818185E-2</v>
      </c>
      <c r="K1695" s="4">
        <f ca="1">IFERROR(AVERAGEIFS('Sheet 1'!H:H, 'Sheet 1'!B:B, INDEX('Sheet 1'!B:B, MATCH(A1695, 'Sheet 1'!A:A, 0)), 'Sheet 1'!G:G, "&lt;="&amp;I1695, 'Sheet 1'!H:H, "&gt;0"), "0.001")</f>
        <v>2.8166666666666669</v>
      </c>
      <c r="L1695" s="6">
        <f t="shared" ca="1" si="132"/>
        <v>0.26246212121212126</v>
      </c>
      <c r="M1695" s="4">
        <f t="shared" ca="1" si="133"/>
        <v>-6.0130540495344649</v>
      </c>
      <c r="N1695" s="4">
        <f t="shared" ca="1" si="134"/>
        <v>0.65697753417932492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47507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31.769964912280699</v>
      </c>
      <c r="D1696" s="4">
        <f ca="1">INDEX('Sheet 1'!L:L,(MATCH((INDEX('Sheet 1'!B:B,(MATCH(A1696,'Sheet 1'!A:A,0)),1)),'Sheet 1'!J:J,0)),1)</f>
        <v>5.3195542724610601</v>
      </c>
      <c r="E1696" s="6">
        <f ca="1">INDEX('Sheet 1'!N:N,(MATCH((INDEX('Sheet 1'!B:B,(MATCH(A1696,'Sheet 1'!A:A,0)),1)),'Sheet 1'!J:J,0)),1)</f>
        <v>2.666666666666671E-2</v>
      </c>
      <c r="F1696" s="6">
        <f ca="1">INDEX('Sheet 1'!O:O,(MATCH((INDEX('Sheet 1'!B:B,(MATCH(A1696,'Sheet 1'!A:A,0)),1)),'Sheet 1'!J:J,0)),1)</f>
        <v>4.6663642115628896</v>
      </c>
      <c r="G1696" s="5">
        <f ca="1">INDEX('Sheet 1'!H:H,(MATCH((INDEX('Sheet 1'!B:B,(MATCH(A1696,'Sheet 1'!A:A,0)),1)),'Sheet 1'!J:J,0)),1)</f>
        <v>0</v>
      </c>
      <c r="H1696" s="5">
        <f t="shared" ca="1" si="131"/>
        <v>31.607656588189229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33.189229688767611</v>
      </c>
      <c r="J1696" s="6">
        <f ca="1">IFERROR((INDEX('Sheet 1'!P:P,(MATCH((INDEX('Sheet 1'!B:B,(MATCH(A1696,'Sheet 1'!A:A,0)),1)),'Sheet 1'!J:J,1)),1)),"")</f>
        <v>9.6590909090909088E-2</v>
      </c>
      <c r="K1696" s="4">
        <f ca="1">IFERROR(AVERAGEIFS('Sheet 1'!H:H, 'Sheet 1'!B:B, INDEX('Sheet 1'!B:B, MATCH(A1696, 'Sheet 1'!A:A, 0)), 'Sheet 1'!G:G, "&lt;="&amp;I1696, 'Sheet 1'!H:H, "&gt;0"), "0.001")</f>
        <v>1.7799999999999998</v>
      </c>
      <c r="L1696" s="6">
        <f t="shared" ca="1" si="132"/>
        <v>0.17193181818181816</v>
      </c>
      <c r="M1696" s="4">
        <f t="shared" ca="1" si="133"/>
        <v>-5.9722982951318802</v>
      </c>
      <c r="N1696" s="4">
        <f t="shared" ca="1" si="134"/>
        <v>-0.26680144684947404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47508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32.224666666666657</v>
      </c>
      <c r="D1697" s="4">
        <f ca="1">INDEX('Sheet 1'!L:L,(MATCH((INDEX('Sheet 1'!B:B,(MATCH(A1697,'Sheet 1'!A:A,0)),1)),'Sheet 1'!J:J,0)),1)</f>
        <v>5.3692819994101253</v>
      </c>
      <c r="E1697" s="6">
        <f ca="1">INDEX('Sheet 1'!N:N,(MATCH((INDEX('Sheet 1'!B:B,(MATCH(A1697,'Sheet 1'!A:A,0)),1)),'Sheet 1'!J:J,0)),1)</f>
        <v>0.44133333333333291</v>
      </c>
      <c r="F1697" s="6">
        <f ca="1">INDEX('Sheet 1'!O:O,(MATCH((INDEX('Sheet 1'!B:B,(MATCH(A1697,'Sheet 1'!A:A,0)),1)),'Sheet 1'!J:J,0)),1)</f>
        <v>4.5671593079445074</v>
      </c>
      <c r="G1697" s="5">
        <f ca="1">INDEX('Sheet 1'!H:H,(MATCH((INDEX('Sheet 1'!B:B,(MATCH(A1697,'Sheet 1'!A:A,0)),1)),'Sheet 1'!J:J,0)),1)</f>
        <v>0</v>
      </c>
      <c r="H1697" s="5">
        <f t="shared" ca="1" si="131"/>
        <v>31.888347928477835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34.817075598385991</v>
      </c>
      <c r="J1697" s="6">
        <f ca="1">IFERROR((INDEX('Sheet 1'!P:P,(MATCH((INDEX('Sheet 1'!B:B,(MATCH(A1697,'Sheet 1'!A:A,0)),1)),'Sheet 1'!J:J,1)),1)),"")</f>
        <v>0.10113636363636365</v>
      </c>
      <c r="K1697" s="4">
        <f ca="1">IFERROR(AVERAGEIFS('Sheet 1'!H:H, 'Sheet 1'!B:B, INDEX('Sheet 1'!B:B, MATCH(A1697, 'Sheet 1'!A:A, 0)), 'Sheet 1'!G:G, "&lt;="&amp;I1697, 'Sheet 1'!H:H, "&gt;0"), "0.001")</f>
        <v>5.0999999999999996</v>
      </c>
      <c r="L1697" s="6">
        <f t="shared" ca="1" si="132"/>
        <v>0.51579545454545461</v>
      </c>
      <c r="M1697" s="4">
        <f t="shared" ca="1" si="133"/>
        <v>-6.0016714842332535</v>
      </c>
      <c r="N1697" s="4">
        <f t="shared" ca="1" si="134"/>
        <v>-0.48282227158196162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47509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32.919017543859653</v>
      </c>
      <c r="D1698" s="4">
        <f ca="1">INDEX('Sheet 1'!L:L,(MATCH((INDEX('Sheet 1'!B:B,(MATCH(A1698,'Sheet 1'!A:A,0)),1)),'Sheet 1'!J:J,0)),1)</f>
        <v>5.0213515283408103</v>
      </c>
      <c r="E1698" s="6">
        <f ca="1">INDEX('Sheet 1'!N:N,(MATCH((INDEX('Sheet 1'!B:B,(MATCH(A1698,'Sheet 1'!A:A,0)),1)),'Sheet 1'!J:J,0)),1)</f>
        <v>0.2373333333333334</v>
      </c>
      <c r="F1698" s="6">
        <f ca="1">INDEX('Sheet 1'!O:O,(MATCH((INDEX('Sheet 1'!B:B,(MATCH(A1698,'Sheet 1'!A:A,0)),1)),'Sheet 1'!J:J,0)),1)</f>
        <v>4.4465830590354329</v>
      </c>
      <c r="G1698" s="5">
        <f ca="1">INDEX('Sheet 1'!H:H,(MATCH((INDEX('Sheet 1'!B:B,(MATCH(A1698,'Sheet 1'!A:A,0)),1)),'Sheet 1'!J:J,0)),1)</f>
        <v>0</v>
      </c>
      <c r="H1698" s="5">
        <f t="shared" ca="1" si="131"/>
        <v>32.596495994615388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34.265080452750453</v>
      </c>
      <c r="J1698" s="6">
        <f ca="1">IFERROR((INDEX('Sheet 1'!P:P,(MATCH((INDEX('Sheet 1'!B:B,(MATCH(A1698,'Sheet 1'!A:A,0)),1)),'Sheet 1'!J:J,1)),1)),"")</f>
        <v>7.8030303030303033E-2</v>
      </c>
      <c r="K1698" s="4">
        <f ca="1">IFERROR(AVERAGEIFS('Sheet 1'!H:H, 'Sheet 1'!B:B, INDEX('Sheet 1'!B:B, MATCH(A1698, 'Sheet 1'!A:A, 0)), 'Sheet 1'!G:G, "&lt;="&amp;I1698, 'Sheet 1'!H:H, "&gt;0"), "0.001")</f>
        <v>3.1666666666666665</v>
      </c>
      <c r="L1698" s="6">
        <f t="shared" ca="1" si="132"/>
        <v>0.24709595959595959</v>
      </c>
      <c r="M1698" s="4">
        <f t="shared" ca="1" si="133"/>
        <v>-6.5558082038396908</v>
      </c>
      <c r="N1698" s="4">
        <f t="shared" ca="1" si="134"/>
        <v>-0.26806785011834772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47510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33.367263157894733</v>
      </c>
      <c r="D1699" s="4">
        <f ca="1">INDEX('Sheet 1'!L:L,(MATCH((INDEX('Sheet 1'!B:B,(MATCH(A1699,'Sheet 1'!A:A,0)),1)),'Sheet 1'!J:J,0)),1)</f>
        <v>4.9419247080282256</v>
      </c>
      <c r="E1699" s="6">
        <f ca="1">INDEX('Sheet 1'!N:N,(MATCH((INDEX('Sheet 1'!B:B,(MATCH(A1699,'Sheet 1'!A:A,0)),1)),'Sheet 1'!J:J,0)),1)</f>
        <v>0.26533333333333409</v>
      </c>
      <c r="F1699" s="6">
        <f ca="1">INDEX('Sheet 1'!O:O,(MATCH((INDEX('Sheet 1'!B:B,(MATCH(A1699,'Sheet 1'!A:A,0)),1)),'Sheet 1'!J:J,0)),1)</f>
        <v>3.7178711335609469</v>
      </c>
      <c r="G1699" s="5">
        <f ca="1">INDEX('Sheet 1'!H:H,(MATCH((INDEX('Sheet 1'!B:B,(MATCH(A1699,'Sheet 1'!A:A,0)),1)),'Sheet 1'!J:J,0)),1)</f>
        <v>0</v>
      </c>
      <c r="H1699" s="5">
        <f t="shared" ca="1" si="131"/>
        <v>33.072480174421912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36.276232574215328</v>
      </c>
      <c r="J1699" s="6">
        <f ca="1">IFERROR((INDEX('Sheet 1'!P:P,(MATCH((INDEX('Sheet 1'!B:B,(MATCH(A1699,'Sheet 1'!A:A,0)),1)),'Sheet 1'!J:J,1)),1)),"")</f>
        <v>7.6893939393939403E-2</v>
      </c>
      <c r="K1699" s="4">
        <f ca="1">IFERROR(AVERAGEIFS('Sheet 1'!H:H, 'Sheet 1'!B:B, INDEX('Sheet 1'!B:B, MATCH(A1699, 'Sheet 1'!A:A, 0)), 'Sheet 1'!G:G, "&lt;="&amp;I1699, 'Sheet 1'!H:H, "&gt;0"), "0.001")</f>
        <v>1.9</v>
      </c>
      <c r="L1699" s="6">
        <f t="shared" ca="1" si="132"/>
        <v>0.14609848484848487</v>
      </c>
      <c r="M1699" s="4">
        <f t="shared" ca="1" si="133"/>
        <v>-6.751876066361179</v>
      </c>
      <c r="N1699" s="4">
        <f t="shared" ca="1" si="134"/>
        <v>-0.58863086513538609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47511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33.34452631578948</v>
      </c>
      <c r="D1700" s="4">
        <f ca="1">INDEX('Sheet 1'!L:L,(MATCH((INDEX('Sheet 1'!B:B,(MATCH(A1700,'Sheet 1'!A:A,0)),1)),'Sheet 1'!J:J,0)),1)</f>
        <v>5.12869616221559</v>
      </c>
      <c r="E1700" s="6">
        <f ca="1">INDEX('Sheet 1'!N:N,(MATCH((INDEX('Sheet 1'!B:B,(MATCH(A1700,'Sheet 1'!A:A,0)),1)),'Sheet 1'!J:J,0)),1)</f>
        <v>4.1333333333332972E-2</v>
      </c>
      <c r="F1700" s="6">
        <f ca="1">INDEX('Sheet 1'!O:O,(MATCH((INDEX('Sheet 1'!B:B,(MATCH(A1700,'Sheet 1'!A:A,0)),1)),'Sheet 1'!J:J,0)),1)</f>
        <v>4.6754416855474688</v>
      </c>
      <c r="G1700" s="5">
        <f ca="1">INDEX('Sheet 1'!H:H,(MATCH((INDEX('Sheet 1'!B:B,(MATCH(A1700,'Sheet 1'!A:A,0)),1)),'Sheet 1'!J:J,0)),1)</f>
        <v>0</v>
      </c>
      <c r="H1700" s="5">
        <f t="shared" ca="1" si="131"/>
        <v>33.340125924198453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32.685606238307003</v>
      </c>
      <c r="J1700" s="6">
        <f ca="1">IFERROR((INDEX('Sheet 1'!P:P,(MATCH((INDEX('Sheet 1'!B:B,(MATCH(A1700,'Sheet 1'!A:A,0)),1)),'Sheet 1'!J:J,1)),1)),"")</f>
        <v>9.053030303030303E-2</v>
      </c>
      <c r="K1700" s="4">
        <f ca="1">IFERROR(AVERAGEIFS('Sheet 1'!H:H, 'Sheet 1'!B:B, INDEX('Sheet 1'!B:B, MATCH(A1700, 'Sheet 1'!A:A, 0)), 'Sheet 1'!G:G, "&lt;="&amp;I1700, 'Sheet 1'!H:H, "&gt;0"), "0.001")</f>
        <v>1.92</v>
      </c>
      <c r="L1700" s="6">
        <f t="shared" ca="1" si="132"/>
        <v>0.17381818181818182</v>
      </c>
      <c r="M1700" s="4">
        <f t="shared" ca="1" si="133"/>
        <v>-6.5015600965888938</v>
      </c>
      <c r="N1700" s="4">
        <f t="shared" ca="1" si="134"/>
        <v>0.1284771132158129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47512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32.681403508771929</v>
      </c>
      <c r="D1701" s="4">
        <f ca="1">INDEX('Sheet 1'!L:L,(MATCH((INDEX('Sheet 1'!B:B,(MATCH(A1701,'Sheet 1'!A:A,0)),1)),'Sheet 1'!J:J,0)),1)</f>
        <v>4.5929468057402723</v>
      </c>
      <c r="E1701" s="6">
        <f ca="1">INDEX('Sheet 1'!N:N,(MATCH((INDEX('Sheet 1'!B:B,(MATCH(A1701,'Sheet 1'!A:A,0)),1)),'Sheet 1'!J:J,0)),1)</f>
        <v>-0.2279999999999999</v>
      </c>
      <c r="F1701" s="6">
        <f ca="1">INDEX('Sheet 1'!O:O,(MATCH((INDEX('Sheet 1'!B:B,(MATCH(A1701,'Sheet 1'!A:A,0)),1)),'Sheet 1'!J:J,0)),1)</f>
        <v>4.036842491019101</v>
      </c>
      <c r="G1701" s="5">
        <f ca="1">INDEX('Sheet 1'!H:H,(MATCH((INDEX('Sheet 1'!B:B,(MATCH(A1701,'Sheet 1'!A:A,0)),1)),'Sheet 1'!J:J,0)),1)</f>
        <v>0</v>
      </c>
      <c r="H1701" s="5">
        <f t="shared" ca="1" si="131"/>
        <v>33.025200910603047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29.23246634391824</v>
      </c>
      <c r="J1701" s="6">
        <f ca="1">IFERROR((INDEX('Sheet 1'!P:P,(MATCH((INDEX('Sheet 1'!B:B,(MATCH(A1701,'Sheet 1'!A:A,0)),1)),'Sheet 1'!J:J,1)),1)),"")</f>
        <v>0.11363636363636362</v>
      </c>
      <c r="K1701" s="4">
        <f ca="1">IFERROR(AVERAGEIFS('Sheet 1'!H:H, 'Sheet 1'!B:B, INDEX('Sheet 1'!B:B, MATCH(A1701, 'Sheet 1'!A:A, 0)), 'Sheet 1'!G:G, "&lt;="&amp;I1701, 'Sheet 1'!H:H, "&gt;0"), "0.001")</f>
        <v>17.533333333333335</v>
      </c>
      <c r="L1701" s="6">
        <f t="shared" ca="1" si="132"/>
        <v>1.9924242424242422</v>
      </c>
      <c r="M1701" s="4">
        <f t="shared" ca="1" si="133"/>
        <v>-7.1155632518814844</v>
      </c>
      <c r="N1701" s="4">
        <f t="shared" ca="1" si="134"/>
        <v>0.750920337362323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47513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32.285684210526313</v>
      </c>
      <c r="D1702" s="4">
        <f ca="1">INDEX('Sheet 1'!L:L,(MATCH((INDEX('Sheet 1'!B:B,(MATCH(A1702,'Sheet 1'!A:A,0)),1)),'Sheet 1'!J:J,0)),1)</f>
        <v>4.6774610037329021</v>
      </c>
      <c r="E1702" s="6">
        <f ca="1">INDEX('Sheet 1'!N:N,(MATCH((INDEX('Sheet 1'!B:B,(MATCH(A1702,'Sheet 1'!A:A,0)),1)),'Sheet 1'!J:J,0)),1)</f>
        <v>0.36133333333333328</v>
      </c>
      <c r="F1702" s="6">
        <f ca="1">INDEX('Sheet 1'!O:O,(MATCH((INDEX('Sheet 1'!B:B,(MATCH(A1702,'Sheet 1'!A:A,0)),1)),'Sheet 1'!J:J,0)),1)</f>
        <v>5.2267734177368306</v>
      </c>
      <c r="G1702" s="5">
        <f ca="1">INDEX('Sheet 1'!H:H,(MATCH((INDEX('Sheet 1'!B:B,(MATCH(A1702,'Sheet 1'!A:A,0)),1)),'Sheet 1'!J:J,0)),1)</f>
        <v>0</v>
      </c>
      <c r="H1702" s="5">
        <f t="shared" ca="1" si="131"/>
        <v>32.578843793068046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35.741824625586148</v>
      </c>
      <c r="J1702" s="6">
        <f ca="1">IFERROR((INDEX('Sheet 1'!P:P,(MATCH((INDEX('Sheet 1'!B:B,(MATCH(A1702,'Sheet 1'!A:A,0)),1)),'Sheet 1'!J:J,1)),1)),"")</f>
        <v>0.14166666666666666</v>
      </c>
      <c r="K1702" s="4">
        <f ca="1">IFERROR(AVERAGEIFS('Sheet 1'!H:H, 'Sheet 1'!B:B, INDEX('Sheet 1'!B:B, MATCH(A1702, 'Sheet 1'!A:A, 0)), 'Sheet 1'!G:G, "&lt;="&amp;I1702, 'Sheet 1'!H:H, "&gt;0"), "0.001")</f>
        <v>1.8857142857142857</v>
      </c>
      <c r="L1702" s="6">
        <f t="shared" ca="1" si="132"/>
        <v>0.26714285714285713</v>
      </c>
      <c r="M1702" s="4">
        <f t="shared" ca="1" si="133"/>
        <v>-6.9023951636925132</v>
      </c>
      <c r="N1702" s="4">
        <f t="shared" ca="1" si="134"/>
        <v>-0.73889240600864914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47514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32.569614035087717</v>
      </c>
      <c r="D1703" s="4">
        <f ca="1">INDEX('Sheet 1'!L:L,(MATCH((INDEX('Sheet 1'!B:B,(MATCH(A1703,'Sheet 1'!A:A,0)),1)),'Sheet 1'!J:J,0)),1)</f>
        <v>4.7596907129644261</v>
      </c>
      <c r="E1703" s="6">
        <f ca="1">INDEX('Sheet 1'!N:N,(MATCH((INDEX('Sheet 1'!B:B,(MATCH(A1703,'Sheet 1'!A:A,0)),1)),'Sheet 1'!J:J,0)),1)</f>
        <v>0.36000000000000021</v>
      </c>
      <c r="F1703" s="6">
        <f ca="1">INDEX('Sheet 1'!O:O,(MATCH((INDEX('Sheet 1'!B:B,(MATCH(A1703,'Sheet 1'!A:A,0)),1)),'Sheet 1'!J:J,0)),1)</f>
        <v>6.2474643505033951</v>
      </c>
      <c r="G1703" s="5">
        <f ca="1">INDEX('Sheet 1'!H:H,(MATCH((INDEX('Sheet 1'!B:B,(MATCH(A1703,'Sheet 1'!A:A,0)),1)),'Sheet 1'!J:J,0)),1)</f>
        <v>0</v>
      </c>
      <c r="H1703" s="5">
        <f t="shared" ca="1" si="131"/>
        <v>32.737601591516693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35.970874539678192</v>
      </c>
      <c r="J1703" s="6">
        <f ca="1">IFERROR((INDEX('Sheet 1'!P:P,(MATCH((INDEX('Sheet 1'!B:B,(MATCH(A1703,'Sheet 1'!A:A,0)),1)),'Sheet 1'!J:J,1)),1)),"")</f>
        <v>0.165530303030303</v>
      </c>
      <c r="K1703" s="4">
        <f ca="1">IFERROR(AVERAGEIFS('Sheet 1'!H:H, 'Sheet 1'!B:B, INDEX('Sheet 1'!B:B, MATCH(A1703, 'Sheet 1'!A:A, 0)), 'Sheet 1'!G:G, "&lt;="&amp;I1703, 'Sheet 1'!H:H, "&gt;0"), "0.001")</f>
        <v>7.4499999999999993</v>
      </c>
      <c r="L1703" s="6">
        <f t="shared" ca="1" si="132"/>
        <v>1.2332007575757573</v>
      </c>
      <c r="M1703" s="4">
        <f t="shared" ca="1" si="133"/>
        <v>-6.8428005093639248</v>
      </c>
      <c r="N1703" s="4">
        <f t="shared" ca="1" si="134"/>
        <v>-0.71459695801790979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47515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32.646070175438581</v>
      </c>
      <c r="D1704" s="4">
        <f ca="1">INDEX('Sheet 1'!L:L,(MATCH((INDEX('Sheet 1'!B:B,(MATCH(A1704,'Sheet 1'!A:A,0)),1)),'Sheet 1'!J:J,0)),1)</f>
        <v>5.0232888261208783</v>
      </c>
      <c r="E1704" s="6">
        <f ca="1">INDEX('Sheet 1'!N:N,(MATCH((INDEX('Sheet 1'!B:B,(MATCH(A1704,'Sheet 1'!A:A,0)),1)),'Sheet 1'!J:J,0)),1)</f>
        <v>-0.33999999999999991</v>
      </c>
      <c r="F1704" s="6">
        <f ca="1">INDEX('Sheet 1'!O:O,(MATCH((INDEX('Sheet 1'!B:B,(MATCH(A1704,'Sheet 1'!A:A,0)),1)),'Sheet 1'!J:J,0)),1)</f>
        <v>4.2455063684234799</v>
      </c>
      <c r="G1704" s="5">
        <f ca="1">INDEX('Sheet 1'!H:H,(MATCH((INDEX('Sheet 1'!B:B,(MATCH(A1704,'Sheet 1'!A:A,0)),1)),'Sheet 1'!J:J,0)),1)</f>
        <v>0</v>
      </c>
      <c r="H1704" s="5">
        <f t="shared" ca="1" si="131"/>
        <v>32.823364521557011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33.884175546940945</v>
      </c>
      <c r="J1704" s="6">
        <f ca="1">IFERROR((INDEX('Sheet 1'!P:P,(MATCH((INDEX('Sheet 1'!B:B,(MATCH(A1704,'Sheet 1'!A:A,0)),1)),'Sheet 1'!J:J,1)),1)),"")</f>
        <v>0.16060606060606061</v>
      </c>
      <c r="K1704" s="4">
        <f ca="1">IFERROR(AVERAGEIFS('Sheet 1'!H:H, 'Sheet 1'!B:B, INDEX('Sheet 1'!B:B, MATCH(A1704, 'Sheet 1'!A:A, 0)), 'Sheet 1'!G:G, "&lt;="&amp;I1704, 'Sheet 1'!H:H, "&gt;0"), "0.001")</f>
        <v>1.4000000000000001</v>
      </c>
      <c r="L1704" s="6">
        <f t="shared" ca="1" si="132"/>
        <v>0.22484848484848488</v>
      </c>
      <c r="M1704" s="4">
        <f t="shared" ca="1" si="133"/>
        <v>-6.4989434821427086</v>
      </c>
      <c r="N1704" s="4">
        <f t="shared" ca="1" si="134"/>
        <v>-0.24647306064988164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47516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32.334175438596489</v>
      </c>
      <c r="D1705" s="4">
        <f ca="1">INDEX('Sheet 1'!L:L,(MATCH((INDEX('Sheet 1'!B:B,(MATCH(A1705,'Sheet 1'!A:A,0)),1)),'Sheet 1'!J:J,0)),1)</f>
        <v>4.8246073452702332</v>
      </c>
      <c r="E1705" s="6">
        <f ca="1">INDEX('Sheet 1'!N:N,(MATCH((INDEX('Sheet 1'!B:B,(MATCH(A1705,'Sheet 1'!A:A,0)),1)),'Sheet 1'!J:J,0)),1)</f>
        <v>-2.933333333333351E-2</v>
      </c>
      <c r="F1705" s="6">
        <f ca="1">INDEX('Sheet 1'!O:O,(MATCH((INDEX('Sheet 1'!B:B,(MATCH(A1705,'Sheet 1'!A:A,0)),1)),'Sheet 1'!J:J,0)),1)</f>
        <v>5.1951841871813107</v>
      </c>
      <c r="G1705" s="5">
        <f ca="1">INDEX('Sheet 1'!H:H,(MATCH((INDEX('Sheet 1'!B:B,(MATCH(A1705,'Sheet 1'!A:A,0)),1)),'Sheet 1'!J:J,0)),1)</f>
        <v>0</v>
      </c>
      <c r="H1705" s="5">
        <f t="shared" ca="1" si="131"/>
        <v>32.418256607070667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27.467771924445934</v>
      </c>
      <c r="J1705" s="6">
        <f ca="1">IFERROR((INDEX('Sheet 1'!P:P,(MATCH((INDEX('Sheet 1'!B:B,(MATCH(A1705,'Sheet 1'!A:A,0)),1)),'Sheet 1'!J:J,1)),1)),"")</f>
        <v>0.1393939393939394</v>
      </c>
      <c r="K1705" s="4">
        <f ca="1">IFERROR(AVERAGEIFS('Sheet 1'!H:H, 'Sheet 1'!B:B, INDEX('Sheet 1'!B:B, MATCH(A1705, 'Sheet 1'!A:A, 0)), 'Sheet 1'!G:G, "&lt;="&amp;I1705, 'Sheet 1'!H:H, "&gt;0"), "0.001")</f>
        <v>7.9800000000000013</v>
      </c>
      <c r="L1705" s="6">
        <f t="shared" ca="1" si="132"/>
        <v>1.1123636363636367</v>
      </c>
      <c r="M1705" s="4">
        <f t="shared" ca="1" si="133"/>
        <v>-6.7019289083276483</v>
      </c>
      <c r="N1705" s="4">
        <f t="shared" ca="1" si="134"/>
        <v>1.0086631234190067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47517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33.130807017543873</v>
      </c>
      <c r="D1706" s="4">
        <f ca="1">INDEX('Sheet 1'!L:L,(MATCH((INDEX('Sheet 1'!B:B,(MATCH(A1706,'Sheet 1'!A:A,0)),1)),'Sheet 1'!J:J,0)),1)</f>
        <v>4.5274071798255493</v>
      </c>
      <c r="E1706" s="6">
        <f ca="1">INDEX('Sheet 1'!N:N,(MATCH((INDEX('Sheet 1'!B:B,(MATCH(A1706,'Sheet 1'!A:A,0)),1)),'Sheet 1'!J:J,0)),1)</f>
        <v>0.36399999999999971</v>
      </c>
      <c r="F1706" s="6">
        <f ca="1">INDEX('Sheet 1'!O:O,(MATCH((INDEX('Sheet 1'!B:B,(MATCH(A1706,'Sheet 1'!A:A,0)),1)),'Sheet 1'!J:J,0)),1)</f>
        <v>5.1337157924682426</v>
      </c>
      <c r="G1706" s="5">
        <f ca="1">INDEX('Sheet 1'!H:H,(MATCH((INDEX('Sheet 1'!B:B,(MATCH(A1706,'Sheet 1'!A:A,0)),1)),'Sheet 1'!J:J,0)),1)</f>
        <v>0</v>
      </c>
      <c r="H1706" s="5">
        <f t="shared" ca="1" si="131"/>
        <v>32.810580723450677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32.632207652709319</v>
      </c>
      <c r="J1706" s="6">
        <f ca="1">IFERROR((INDEX('Sheet 1'!P:P,(MATCH((INDEX('Sheet 1'!B:B,(MATCH(A1706,'Sheet 1'!A:A,0)),1)),'Sheet 1'!J:J,1)),1)),"")</f>
        <v>0.10568181818181818</v>
      </c>
      <c r="K1706" s="4">
        <f ca="1">IFERROR(AVERAGEIFS('Sheet 1'!H:H, 'Sheet 1'!B:B, INDEX('Sheet 1'!B:B, MATCH(A1706, 'Sheet 1'!A:A, 0)), 'Sheet 1'!G:G, "&lt;="&amp;I1706, 'Sheet 1'!H:H, "&gt;0"), "0.001")</f>
        <v>9.1833333333333336</v>
      </c>
      <c r="L1706" s="6">
        <f t="shared" ca="1" si="132"/>
        <v>0.9705113636363637</v>
      </c>
      <c r="M1706" s="4">
        <f t="shared" ca="1" si="133"/>
        <v>-7.3178324152457774</v>
      </c>
      <c r="N1706" s="4">
        <f t="shared" ca="1" si="134"/>
        <v>0.11012911916921204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47518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32.834315789473678</v>
      </c>
      <c r="D1707" s="4">
        <f ca="1">INDEX('Sheet 1'!L:L,(MATCH((INDEX('Sheet 1'!B:B,(MATCH(A1707,'Sheet 1'!A:A,0)),1)),'Sheet 1'!J:J,0)),1)</f>
        <v>4.3026181009384166</v>
      </c>
      <c r="E1707" s="6">
        <f ca="1">INDEX('Sheet 1'!N:N,(MATCH((INDEX('Sheet 1'!B:B,(MATCH(A1707,'Sheet 1'!A:A,0)),1)),'Sheet 1'!J:J,0)),1)</f>
        <v>-0.39999999999999969</v>
      </c>
      <c r="F1707" s="6">
        <f ca="1">INDEX('Sheet 1'!O:O,(MATCH((INDEX('Sheet 1'!B:B,(MATCH(A1707,'Sheet 1'!A:A,0)),1)),'Sheet 1'!J:J,0)),1)</f>
        <v>4.5414904090105859</v>
      </c>
      <c r="G1707" s="5">
        <f ca="1">INDEX('Sheet 1'!H:H,(MATCH((INDEX('Sheet 1'!B:B,(MATCH(A1707,'Sheet 1'!A:A,0)),1)),'Sheet 1'!J:J,0)),1)</f>
        <v>0</v>
      </c>
      <c r="H1707" s="5">
        <f t="shared" ca="1" si="131"/>
        <v>32.974710368614623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34.42614127128261</v>
      </c>
      <c r="J1707" s="6">
        <f ca="1">IFERROR((INDEX('Sheet 1'!P:P,(MATCH((INDEX('Sheet 1'!B:B,(MATCH(A1707,'Sheet 1'!A:A,0)),1)),'Sheet 1'!J:J,1)),1)),"")</f>
        <v>7.045454545454545E-2</v>
      </c>
      <c r="K1707" s="4">
        <f ca="1">IFERROR(AVERAGEIFS('Sheet 1'!H:H, 'Sheet 1'!B:B, INDEX('Sheet 1'!B:B, MATCH(A1707, 'Sheet 1'!A:A, 0)), 'Sheet 1'!G:G, "&lt;="&amp;I1707, 'Sheet 1'!H:H, "&gt;0"), "0.001")</f>
        <v>1.85</v>
      </c>
      <c r="L1707" s="6">
        <f t="shared" ca="1" si="132"/>
        <v>0.13034090909090909</v>
      </c>
      <c r="M1707" s="4">
        <f t="shared" ca="1" si="133"/>
        <v>-7.6312410302723341</v>
      </c>
      <c r="N1707" s="4">
        <f t="shared" ca="1" si="134"/>
        <v>-0.36996671432720218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47519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32.394210526315788</v>
      </c>
      <c r="D1708" s="4">
        <f ca="1">INDEX('Sheet 1'!L:L,(MATCH((INDEX('Sheet 1'!B:B,(MATCH(A1708,'Sheet 1'!A:A,0)),1)),'Sheet 1'!J:J,0)),1)</f>
        <v>4.005278049305991</v>
      </c>
      <c r="E1708" s="6">
        <f ca="1">INDEX('Sheet 1'!N:N,(MATCH((INDEX('Sheet 1'!B:B,(MATCH(A1708,'Sheet 1'!A:A,0)),1)),'Sheet 1'!J:J,0)),1)</f>
        <v>-0.87466666666666637</v>
      </c>
      <c r="F1708" s="6">
        <f ca="1">INDEX('Sheet 1'!O:O,(MATCH((INDEX('Sheet 1'!B:B,(MATCH(A1708,'Sheet 1'!A:A,0)),1)),'Sheet 1'!J:J,0)),1)</f>
        <v>4.4496915572829261</v>
      </c>
      <c r="G1708" s="5">
        <f ca="1">INDEX('Sheet 1'!H:H,(MATCH((INDEX('Sheet 1'!B:B,(MATCH(A1708,'Sheet 1'!A:A,0)),1)),'Sheet 1'!J:J,0)),1)</f>
        <v>0.8</v>
      </c>
      <c r="H1708" s="5">
        <f t="shared" ca="1" si="131"/>
        <v>32.473180537761039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39.316134646646958</v>
      </c>
      <c r="J1708" s="6">
        <f ca="1">IFERROR((INDEX('Sheet 1'!P:P,(MATCH((INDEX('Sheet 1'!B:B,(MATCH(A1708,'Sheet 1'!A:A,0)),1)),'Sheet 1'!J:J,1)),1)),"")</f>
        <v>8.7500000000000008E-2</v>
      </c>
      <c r="K1708" s="4">
        <f ca="1">IFERROR(AVERAGEIFS('Sheet 1'!H:H, 'Sheet 1'!B:B, INDEX('Sheet 1'!B:B, MATCH(A1708, 'Sheet 1'!A:A, 0)), 'Sheet 1'!G:G, "&lt;="&amp;I1708, 'Sheet 1'!H:H, "&gt;0"), "0.001")</f>
        <v>2.8000000000000003</v>
      </c>
      <c r="L1708" s="6">
        <f t="shared" ca="1" si="132"/>
        <v>0.24500000000000005</v>
      </c>
      <c r="M1708" s="4">
        <f t="shared" ca="1" si="133"/>
        <v>-8.0878805734670163</v>
      </c>
      <c r="N1708" s="4">
        <f t="shared" ca="1" si="134"/>
        <v>-1.728200648025062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47520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31.69221052631579</v>
      </c>
      <c r="D1709" s="4">
        <f ca="1">INDEX('Sheet 1'!L:L,(MATCH((INDEX('Sheet 1'!B:B,(MATCH(A1709,'Sheet 1'!A:A,0)),1)),'Sheet 1'!J:J,0)),1)</f>
        <v>3.956175239106853</v>
      </c>
      <c r="E1709" s="6">
        <f ca="1">INDEX('Sheet 1'!N:N,(MATCH((INDEX('Sheet 1'!B:B,(MATCH(A1709,'Sheet 1'!A:A,0)),1)),'Sheet 1'!J:J,0)),1)</f>
        <v>-0.59600000000000009</v>
      </c>
      <c r="F1709" s="6">
        <f ca="1">INDEX('Sheet 1'!O:O,(MATCH((INDEX('Sheet 1'!B:B,(MATCH(A1709,'Sheet 1'!A:A,0)),1)),'Sheet 1'!J:J,0)),1)</f>
        <v>3.9194401144565032</v>
      </c>
      <c r="G1709" s="5">
        <f ca="1">INDEX('Sheet 1'!H:H,(MATCH((INDEX('Sheet 1'!B:B,(MATCH(A1709,'Sheet 1'!A:A,0)),1)),'Sheet 1'!J:J,0)),1)</f>
        <v>0</v>
      </c>
      <c r="H1709" s="5">
        <f t="shared" ca="1" si="131"/>
        <v>31.650844320420251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31.671938072930189</v>
      </c>
      <c r="J1709" s="6">
        <f ca="1">IFERROR((INDEX('Sheet 1'!P:P,(MATCH((INDEX('Sheet 1'!B:B,(MATCH(A1709,'Sheet 1'!A:A,0)),1)),'Sheet 1'!J:J,1)),1)),"")</f>
        <v>8.4848484848484867E-2</v>
      </c>
      <c r="K1709" s="4">
        <f ca="1">IFERROR(AVERAGEIFS('Sheet 1'!H:H, 'Sheet 1'!B:B, INDEX('Sheet 1'!B:B, MATCH(A1709, 'Sheet 1'!A:A, 0)), 'Sheet 1'!G:G, "&lt;="&amp;I1709, 'Sheet 1'!H:H, "&gt;0"), "0.001")</f>
        <v>5.9833333333333334</v>
      </c>
      <c r="L1709" s="6">
        <f t="shared" ca="1" si="132"/>
        <v>0.50767676767676784</v>
      </c>
      <c r="M1709" s="4">
        <f t="shared" ca="1" si="133"/>
        <v>-8.0108207070904758</v>
      </c>
      <c r="N1709" s="4">
        <f t="shared" ca="1" si="134"/>
        <v>5.1242556662323344E-3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47521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31.60364912280702</v>
      </c>
      <c r="D1710" s="4">
        <f ca="1">INDEX('Sheet 1'!L:L,(MATCH((INDEX('Sheet 1'!B:B,(MATCH(A1710,'Sheet 1'!A:A,0)),1)),'Sheet 1'!J:J,0)),1)</f>
        <v>4.3070392832417701</v>
      </c>
      <c r="E1710" s="6">
        <f ca="1">INDEX('Sheet 1'!N:N,(MATCH((INDEX('Sheet 1'!B:B,(MATCH(A1710,'Sheet 1'!A:A,0)),1)),'Sheet 1'!J:J,0)),1)</f>
        <v>0.63999999999999968</v>
      </c>
      <c r="F1710" s="6">
        <f ca="1">INDEX('Sheet 1'!O:O,(MATCH((INDEX('Sheet 1'!B:B,(MATCH(A1710,'Sheet 1'!A:A,0)),1)),'Sheet 1'!J:J,0)),1)</f>
        <v>4.6658911839583803</v>
      </c>
      <c r="G1710" s="5">
        <f ca="1">INDEX('Sheet 1'!H:H,(MATCH((INDEX('Sheet 1'!B:B,(MATCH(A1710,'Sheet 1'!A:A,0)),1)),'Sheet 1'!J:J,0)),1)</f>
        <v>2</v>
      </c>
      <c r="H1710" s="5">
        <f t="shared" ca="1" si="131"/>
        <v>31.30344648466664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32.132346776637696</v>
      </c>
      <c r="J1710" s="6">
        <f ca="1">IFERROR((INDEX('Sheet 1'!P:P,(MATCH((INDEX('Sheet 1'!B:B,(MATCH(A1710,'Sheet 1'!A:A,0)),1)),'Sheet 1'!J:J,1)),1)),"")</f>
        <v>8.3333333333333343E-2</v>
      </c>
      <c r="K1710" s="4">
        <f ca="1">IFERROR(AVERAGEIFS('Sheet 1'!H:H, 'Sheet 1'!B:B, INDEX('Sheet 1'!B:B, MATCH(A1710, 'Sheet 1'!A:A, 0)), 'Sheet 1'!G:G, "&lt;="&amp;I1710, 'Sheet 1'!H:H, "&gt;0"), "0.001")</f>
        <v>6.1181818181818182</v>
      </c>
      <c r="L1710" s="6">
        <f t="shared" ca="1" si="132"/>
        <v>0.50984848484848488</v>
      </c>
      <c r="M1710" s="4">
        <f t="shared" ca="1" si="133"/>
        <v>-7.3376737578813005</v>
      </c>
      <c r="N1710" s="4">
        <f t="shared" ca="1" si="134"/>
        <v>-0.12275199250858522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47522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32.690315789473694</v>
      </c>
      <c r="D1711" s="4">
        <f ca="1">INDEX('Sheet 1'!L:L,(MATCH((INDEX('Sheet 1'!B:B,(MATCH(A1711,'Sheet 1'!A:A,0)),1)),'Sheet 1'!J:J,0)),1)</f>
        <v>4.5861186492596104</v>
      </c>
      <c r="E1711" s="6">
        <f ca="1">INDEX('Sheet 1'!N:N,(MATCH((INDEX('Sheet 1'!B:B,(MATCH(A1711,'Sheet 1'!A:A,0)),1)),'Sheet 1'!J:J,0)),1)</f>
        <v>0.85866666666666713</v>
      </c>
      <c r="F1711" s="6">
        <f ca="1">INDEX('Sheet 1'!O:O,(MATCH((INDEX('Sheet 1'!B:B,(MATCH(A1711,'Sheet 1'!A:A,0)),1)),'Sheet 1'!J:J,0)),1)</f>
        <v>5.2377035749208591</v>
      </c>
      <c r="G1711" s="5">
        <f ca="1">INDEX('Sheet 1'!H:H,(MATCH((INDEX('Sheet 1'!B:B,(MATCH(A1711,'Sheet 1'!A:A,0)),1)),'Sheet 1'!J:J,0)),1)</f>
        <v>0</v>
      </c>
      <c r="H1711" s="5">
        <f t="shared" ca="1" si="131"/>
        <v>32.3233203032256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33.937701329176953</v>
      </c>
      <c r="J1711" s="6">
        <f ca="1">IFERROR((INDEX('Sheet 1'!P:P,(MATCH((INDEX('Sheet 1'!B:B,(MATCH(A1711,'Sheet 1'!A:A,0)),1)),'Sheet 1'!J:J,1)),1)),"")</f>
        <v>0.1</v>
      </c>
      <c r="K1711" s="4">
        <f ca="1">IFERROR(AVERAGEIFS('Sheet 1'!H:H, 'Sheet 1'!B:B, INDEX('Sheet 1'!B:B, MATCH(A1711, 'Sheet 1'!A:A, 0)), 'Sheet 1'!G:G, "&lt;="&amp;I1711, 'Sheet 1'!H:H, "&gt;0"), "0.001")</f>
        <v>6.9749999999999996</v>
      </c>
      <c r="L1711" s="6">
        <f t="shared" ca="1" si="132"/>
        <v>0.69750000000000001</v>
      </c>
      <c r="M1711" s="4">
        <f t="shared" ca="1" si="133"/>
        <v>-7.1281007513295069</v>
      </c>
      <c r="N1711" s="4">
        <f t="shared" ca="1" si="134"/>
        <v>-0.27199155431895317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47523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32.870736842105273</v>
      </c>
      <c r="D1712" s="4">
        <f ca="1">INDEX('Sheet 1'!L:L,(MATCH((INDEX('Sheet 1'!B:B,(MATCH(A1712,'Sheet 1'!A:A,0)),1)),'Sheet 1'!J:J,0)),1)</f>
        <v>4.4732868782915656</v>
      </c>
      <c r="E1712" s="6">
        <f ca="1">INDEX('Sheet 1'!N:N,(MATCH((INDEX('Sheet 1'!B:B,(MATCH(A1712,'Sheet 1'!A:A,0)),1)),'Sheet 1'!J:J,0)),1)</f>
        <v>0.37999999999999962</v>
      </c>
      <c r="F1712" s="6">
        <f ca="1">INDEX('Sheet 1'!O:O,(MATCH((INDEX('Sheet 1'!B:B,(MATCH(A1712,'Sheet 1'!A:A,0)),1)),'Sheet 1'!J:J,0)),1)</f>
        <v>4.0870262763754992</v>
      </c>
      <c r="G1712" s="5">
        <f ca="1">INDEX('Sheet 1'!H:H,(MATCH((INDEX('Sheet 1'!B:B,(MATCH(A1712,'Sheet 1'!A:A,0)),1)),'Sheet 1'!J:J,0)),1)</f>
        <v>0</v>
      </c>
      <c r="H1712" s="5">
        <f t="shared" ca="1" si="131"/>
        <v>33.002012214986799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29.271647733543226</v>
      </c>
      <c r="J1712" s="6">
        <f ca="1">IFERROR((INDEX('Sheet 1'!P:P,(MATCH((INDEX('Sheet 1'!B:B,(MATCH(A1712,'Sheet 1'!A:A,0)),1)),'Sheet 1'!J:J,1)),1)),"")</f>
        <v>0.1090909090909091</v>
      </c>
      <c r="K1712" s="4">
        <f ca="1">IFERROR(AVERAGEIFS('Sheet 1'!H:H, 'Sheet 1'!B:B, INDEX('Sheet 1'!B:B, MATCH(A1712, 'Sheet 1'!A:A, 0)), 'Sheet 1'!G:G, "&lt;="&amp;I1712, 'Sheet 1'!H:H, "&gt;0"), "0.001")</f>
        <v>67</v>
      </c>
      <c r="L1712" s="6">
        <f t="shared" ca="1" si="132"/>
        <v>7.3090909090909095</v>
      </c>
      <c r="M1712" s="4">
        <f t="shared" ca="1" si="133"/>
        <v>-7.3482291067947871</v>
      </c>
      <c r="N1712" s="4">
        <f t="shared" ca="1" si="134"/>
        <v>0.8045737298960377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47524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33.154035087719301</v>
      </c>
      <c r="D1713" s="4">
        <f ca="1">INDEX('Sheet 1'!L:L,(MATCH((INDEX('Sheet 1'!B:B,(MATCH(A1713,'Sheet 1'!A:A,0)),1)),'Sheet 1'!J:J,0)),1)</f>
        <v>4.726672257585613</v>
      </c>
      <c r="E1713" s="6">
        <f ca="1">INDEX('Sheet 1'!N:N,(MATCH((INDEX('Sheet 1'!B:B,(MATCH(A1713,'Sheet 1'!A:A,0)),1)),'Sheet 1'!J:J,0)),1)</f>
        <v>-0.60933333333333295</v>
      </c>
      <c r="F1713" s="6">
        <f ca="1">INDEX('Sheet 1'!O:O,(MATCH((INDEX('Sheet 1'!B:B,(MATCH(A1713,'Sheet 1'!A:A,0)),1)),'Sheet 1'!J:J,0)),1)</f>
        <v>4.5632247172169622</v>
      </c>
      <c r="G1713" s="5">
        <f ca="1">INDEX('Sheet 1'!H:H,(MATCH((INDEX('Sheet 1'!B:B,(MATCH(A1713,'Sheet 1'!A:A,0)),1)),'Sheet 1'!J:J,0)),1)</f>
        <v>0</v>
      </c>
      <c r="H1713" s="5">
        <f t="shared" ca="1" si="131"/>
        <v>33.284482192456856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29.170629101697227</v>
      </c>
      <c r="J1713" s="6">
        <f ca="1">IFERROR((INDEX('Sheet 1'!P:P,(MATCH((INDEX('Sheet 1'!B:B,(MATCH(A1713,'Sheet 1'!A:A,0)),1)),'Sheet 1'!J:J,1)),1)),"")</f>
        <v>6.8181818181818191E-2</v>
      </c>
      <c r="K1713" s="4">
        <f ca="1">IFERROR(AVERAGEIFS('Sheet 1'!H:H, 'Sheet 1'!B:B, INDEX('Sheet 1'!B:B, MATCH(A1713, 'Sheet 1'!A:A, 0)), 'Sheet 1'!G:G, "&lt;="&amp;I1713, 'Sheet 1'!H:H, "&gt;0"), "0.001")</f>
        <v>25.066666666666666</v>
      </c>
      <c r="L1713" s="6">
        <f t="shared" ca="1" si="132"/>
        <v>1.7090909090909092</v>
      </c>
      <c r="M1713" s="4">
        <f t="shared" ca="1" si="133"/>
        <v>-7.014244542661479</v>
      </c>
      <c r="N1713" s="4">
        <f t="shared" ca="1" si="134"/>
        <v>0.84275062220133712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47525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32.474175438596497</v>
      </c>
      <c r="D1714" s="4">
        <f ca="1">INDEX('Sheet 1'!L:L,(MATCH((INDEX('Sheet 1'!B:B,(MATCH(A1714,'Sheet 1'!A:A,0)),1)),'Sheet 1'!J:J,0)),1)</f>
        <v>4.3912369740385726</v>
      </c>
      <c r="E1714" s="6">
        <f ca="1">INDEX('Sheet 1'!N:N,(MATCH((INDEX('Sheet 1'!B:B,(MATCH(A1714,'Sheet 1'!A:A,0)),1)),'Sheet 1'!J:J,0)),1)</f>
        <v>-0.21599999999999989</v>
      </c>
      <c r="F1714" s="6">
        <f ca="1">INDEX('Sheet 1'!O:O,(MATCH((INDEX('Sheet 1'!B:B,(MATCH(A1714,'Sheet 1'!A:A,0)),1)),'Sheet 1'!J:J,0)),1)</f>
        <v>3.475747634915634</v>
      </c>
      <c r="G1714" s="5">
        <f ca="1">INDEX('Sheet 1'!H:H,(MATCH((INDEX('Sheet 1'!B:B,(MATCH(A1714,'Sheet 1'!A:A,0)),1)),'Sheet 1'!J:J,0)),1)</f>
        <v>0</v>
      </c>
      <c r="H1714" s="5">
        <f t="shared" ca="1" si="131"/>
        <v>32.570803489378655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28.212380395304884</v>
      </c>
      <c r="J1714" s="6">
        <f ca="1">IFERROR((INDEX('Sheet 1'!P:P,(MATCH((INDEX('Sheet 1'!B:B,(MATCH(A1714,'Sheet 1'!A:A,0)),1)),'Sheet 1'!J:J,1)),1)),"")</f>
        <v>5.0378787878787877E-2</v>
      </c>
      <c r="K1714" s="4">
        <f ca="1">IFERROR(AVERAGEIFS('Sheet 1'!H:H, 'Sheet 1'!B:B, INDEX('Sheet 1'!B:B, MATCH(A1714, 'Sheet 1'!A:A, 0)), 'Sheet 1'!G:G, "&lt;="&amp;I1714, 'Sheet 1'!H:H, "&gt;0"), "0.001")</f>
        <v>10.8</v>
      </c>
      <c r="L1714" s="6">
        <f t="shared" ca="1" si="132"/>
        <v>0.54409090909090907</v>
      </c>
      <c r="M1714" s="4">
        <f t="shared" ca="1" si="133"/>
        <v>-7.3952227198365827</v>
      </c>
      <c r="N1714" s="4">
        <f t="shared" ca="1" si="134"/>
        <v>0.97052267242414092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47526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32.37533333333333</v>
      </c>
      <c r="D1715" s="4">
        <f ca="1">INDEX('Sheet 1'!L:L,(MATCH((INDEX('Sheet 1'!B:B,(MATCH(A1715,'Sheet 1'!A:A,0)),1)),'Sheet 1'!J:J,0)),1)</f>
        <v>4.4605005173036387</v>
      </c>
      <c r="E1715" s="6">
        <f ca="1">INDEX('Sheet 1'!N:N,(MATCH((INDEX('Sheet 1'!B:B,(MATCH(A1715,'Sheet 1'!A:A,0)),1)),'Sheet 1'!J:J,0)),1)</f>
        <v>-1.238666666666667</v>
      </c>
      <c r="F1715" s="6">
        <f ca="1">INDEX('Sheet 1'!O:O,(MATCH((INDEX('Sheet 1'!B:B,(MATCH(A1715,'Sheet 1'!A:A,0)),1)),'Sheet 1'!J:J,0)),1)</f>
        <v>4.3221270205747047</v>
      </c>
      <c r="G1715" s="5">
        <f ca="1">INDEX('Sheet 1'!H:H,(MATCH((INDEX('Sheet 1'!B:B,(MATCH(A1715,'Sheet 1'!A:A,0)),1)),'Sheet 1'!J:J,0)),1)</f>
        <v>0</v>
      </c>
      <c r="H1715" s="5">
        <f t="shared" ca="1" si="131"/>
        <v>32.362559634832053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28.21042206597312</v>
      </c>
      <c r="J1715" s="6">
        <f ca="1">IFERROR((INDEX('Sheet 1'!P:P,(MATCH((INDEX('Sheet 1'!B:B,(MATCH(A1715,'Sheet 1'!A:A,0)),1)),'Sheet 1'!J:J,1)),1)),"")</f>
        <v>5.3787878787878787E-2</v>
      </c>
      <c r="K1715" s="4">
        <f ca="1">IFERROR(AVERAGEIFS('Sheet 1'!H:H, 'Sheet 1'!B:B, INDEX('Sheet 1'!B:B, MATCH(A1715, 'Sheet 1'!A:A, 0)), 'Sheet 1'!G:G, "&lt;="&amp;I1715, 'Sheet 1'!H:H, "&gt;0"), "0.001")</f>
        <v>0.6</v>
      </c>
      <c r="L1715" s="6">
        <f t="shared" ca="1" si="132"/>
        <v>3.2272727272727272E-2</v>
      </c>
      <c r="M1715" s="4">
        <f t="shared" ca="1" si="133"/>
        <v>-7.25822880363752</v>
      </c>
      <c r="N1715" s="4">
        <f t="shared" ca="1" si="134"/>
        <v>0.933731820275158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47527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31.132701754385959</v>
      </c>
      <c r="D1716" s="4">
        <f ca="1">INDEX('Sheet 1'!L:L,(MATCH((INDEX('Sheet 1'!B:B,(MATCH(A1716,'Sheet 1'!A:A,0)),1)),'Sheet 1'!J:J,0)),1)</f>
        <v>4.5643795153734947</v>
      </c>
      <c r="E1716" s="6">
        <f ca="1">INDEX('Sheet 1'!N:N,(MATCH((INDEX('Sheet 1'!B:B,(MATCH(A1716,'Sheet 1'!A:A,0)),1)),'Sheet 1'!J:J,0)),1)</f>
        <v>-5.2000000000000497E-2</v>
      </c>
      <c r="F1716" s="6">
        <f ca="1">INDEX('Sheet 1'!O:O,(MATCH((INDEX('Sheet 1'!B:B,(MATCH(A1716,'Sheet 1'!A:A,0)),1)),'Sheet 1'!J:J,0)),1)</f>
        <v>3.400213029892194</v>
      </c>
      <c r="G1716" s="5">
        <f ca="1">INDEX('Sheet 1'!H:H,(MATCH((INDEX('Sheet 1'!B:B,(MATCH(A1716,'Sheet 1'!A:A,0)),1)),'Sheet 1'!J:J,0)),1)</f>
        <v>0</v>
      </c>
      <c r="H1716" s="5">
        <f t="shared" ca="1" si="131"/>
        <v>31.128057405814047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31.724102163706164</v>
      </c>
      <c r="J1716" s="6">
        <f ca="1">IFERROR((INDEX('Sheet 1'!P:P,(MATCH((INDEX('Sheet 1'!B:B,(MATCH(A1716,'Sheet 1'!A:A,0)),1)),'Sheet 1'!J:J,1)),1)),"")</f>
        <v>4.8484848484848485E-2</v>
      </c>
      <c r="K1716" s="4">
        <f ca="1">IFERROR(AVERAGEIFS('Sheet 1'!H:H, 'Sheet 1'!B:B, INDEX('Sheet 1'!B:B, MATCH(A1716, 'Sheet 1'!A:A, 0)), 'Sheet 1'!G:G, "&lt;="&amp;I1716, 'Sheet 1'!H:H, "&gt;0"), "0.001")</f>
        <v>1.6888888888888891</v>
      </c>
      <c r="L1716" s="6">
        <f t="shared" ca="1" si="132"/>
        <v>8.1885521885521895E-2</v>
      </c>
      <c r="M1716" s="4">
        <f t="shared" ca="1" si="133"/>
        <v>-6.820796046763089</v>
      </c>
      <c r="N1716" s="4">
        <f t="shared" ca="1" si="134"/>
        <v>-0.1295686319089554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47528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31.160280701754381</v>
      </c>
      <c r="D1717" s="4">
        <f ca="1">INDEX('Sheet 1'!L:L,(MATCH((INDEX('Sheet 1'!B:B,(MATCH(A1717,'Sheet 1'!A:A,0)),1)),'Sheet 1'!J:J,0)),1)</f>
        <v>4.6995656306850746</v>
      </c>
      <c r="E1717" s="6">
        <f ca="1">INDEX('Sheet 1'!N:N,(MATCH((INDEX('Sheet 1'!B:B,(MATCH(A1717,'Sheet 1'!A:A,0)),1)),'Sheet 1'!J:J,0)),1)</f>
        <v>1.0880000000000001</v>
      </c>
      <c r="F1717" s="6">
        <f ca="1">INDEX('Sheet 1'!O:O,(MATCH((INDEX('Sheet 1'!B:B,(MATCH(A1717,'Sheet 1'!A:A,0)),1)),'Sheet 1'!J:J,0)),1)</f>
        <v>4.180810732188001</v>
      </c>
      <c r="G1717" s="5">
        <f ca="1">INDEX('Sheet 1'!H:H,(MATCH((INDEX('Sheet 1'!B:B,(MATCH(A1717,'Sheet 1'!A:A,0)),1)),'Sheet 1'!J:J,0)),1)</f>
        <v>0</v>
      </c>
      <c r="H1717" s="5">
        <f t="shared" ca="1" si="131"/>
        <v>31.104997065394308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31.715875952372386</v>
      </c>
      <c r="J1717" s="6">
        <f ca="1">IFERROR((INDEX('Sheet 1'!P:P,(MATCH((INDEX('Sheet 1'!B:B,(MATCH(A1717,'Sheet 1'!A:A,0)),1)),'Sheet 1'!J:J,1)),1)),"")</f>
        <v>0.05</v>
      </c>
      <c r="K1717" s="4">
        <f ca="1">IFERROR(AVERAGEIFS('Sheet 1'!H:H, 'Sheet 1'!B:B, INDEX('Sheet 1'!B:B, MATCH(A1717, 'Sheet 1'!A:A, 0)), 'Sheet 1'!G:G, "&lt;="&amp;I1717, 'Sheet 1'!H:H, "&gt;0"), "0.001")</f>
        <v>1.0818181818181818</v>
      </c>
      <c r="L1717" s="6">
        <f t="shared" ca="1" si="132"/>
        <v>5.4090909090909092E-2</v>
      </c>
      <c r="M1717" s="4">
        <f t="shared" ca="1" si="133"/>
        <v>-6.6304597382996908</v>
      </c>
      <c r="N1717" s="4">
        <f t="shared" ca="1" si="134"/>
        <v>-0.11822268147301382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47529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32.226666666666652</v>
      </c>
      <c r="D1718" s="4">
        <f ca="1">INDEX('Sheet 1'!L:L,(MATCH((INDEX('Sheet 1'!B:B,(MATCH(A1718,'Sheet 1'!A:A,0)),1)),'Sheet 1'!J:J,0)),1)</f>
        <v>5.2733991636076736</v>
      </c>
      <c r="E1718" s="6">
        <f ca="1">INDEX('Sheet 1'!N:N,(MATCH((INDEX('Sheet 1'!B:B,(MATCH(A1718,'Sheet 1'!A:A,0)),1)),'Sheet 1'!J:J,0)),1)</f>
        <v>-0.54399999999999982</v>
      </c>
      <c r="F1718" s="6">
        <f ca="1">INDEX('Sheet 1'!O:O,(MATCH((INDEX('Sheet 1'!B:B,(MATCH(A1718,'Sheet 1'!A:A,0)),1)),'Sheet 1'!J:J,0)),1)</f>
        <v>4.4128571366075402</v>
      </c>
      <c r="G1718" s="5">
        <f ca="1">INDEX('Sheet 1'!H:H,(MATCH((INDEX('Sheet 1'!B:B,(MATCH(A1718,'Sheet 1'!A:A,0)),1)),'Sheet 1'!J:J,0)),1)</f>
        <v>0</v>
      </c>
      <c r="H1718" s="5">
        <f t="shared" ca="1" si="131"/>
        <v>32.205992076073343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31.113316961710844</v>
      </c>
      <c r="J1718" s="6">
        <f ca="1">IFERROR((INDEX('Sheet 1'!P:P,(MATCH((INDEX('Sheet 1'!B:B,(MATCH(A1718,'Sheet 1'!A:A,0)),1)),'Sheet 1'!J:J,1)),1)),"")</f>
        <v>6.7424242424242414E-2</v>
      </c>
      <c r="K1718" s="4">
        <f ca="1">IFERROR(AVERAGEIFS('Sheet 1'!H:H, 'Sheet 1'!B:B, INDEX('Sheet 1'!B:B, MATCH(A1718, 'Sheet 1'!A:A, 0)), 'Sheet 1'!G:G, "&lt;="&amp;I1718, 'Sheet 1'!H:H, "&gt;0"), "0.001")</f>
        <v>5.5571428571428569</v>
      </c>
      <c r="L1718" s="6">
        <f t="shared" ca="1" si="132"/>
        <v>0.37468614718614712</v>
      </c>
      <c r="M1718" s="4">
        <f t="shared" ca="1" si="133"/>
        <v>-6.1111752907055736</v>
      </c>
      <c r="N1718" s="4">
        <f t="shared" ca="1" si="134"/>
        <v>0.21112562702235049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47530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31.897543859649119</v>
      </c>
      <c r="D1719" s="4">
        <f ca="1">INDEX('Sheet 1'!L:L,(MATCH((INDEX('Sheet 1'!B:B,(MATCH(A1719,'Sheet 1'!A:A,0)),1)),'Sheet 1'!J:J,0)),1)</f>
        <v>4.9727466262629747</v>
      </c>
      <c r="E1719" s="6">
        <f ca="1">INDEX('Sheet 1'!N:N,(MATCH((INDEX('Sheet 1'!B:B,(MATCH(A1719,'Sheet 1'!A:A,0)),1)),'Sheet 1'!J:J,0)),1)</f>
        <v>-8.4000000000000005E-2</v>
      </c>
      <c r="F1719" s="6">
        <f ca="1">INDEX('Sheet 1'!O:O,(MATCH((INDEX('Sheet 1'!B:B,(MATCH(A1719,'Sheet 1'!A:A,0)),1)),'Sheet 1'!J:J,0)),1)</f>
        <v>4.2486576576481054</v>
      </c>
      <c r="G1719" s="5">
        <f ca="1">INDEX('Sheet 1'!H:H,(MATCH((INDEX('Sheet 1'!B:B,(MATCH(A1719,'Sheet 1'!A:A,0)),1)),'Sheet 1'!J:J,0)),1)</f>
        <v>0</v>
      </c>
      <c r="H1719" s="5">
        <f t="shared" ca="1" si="131"/>
        <v>31.765766171537798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32.943402160299676</v>
      </c>
      <c r="J1719" s="6">
        <f ca="1">IFERROR((INDEX('Sheet 1'!P:P,(MATCH((INDEX('Sheet 1'!B:B,(MATCH(A1719,'Sheet 1'!A:A,0)),1)),'Sheet 1'!J:J,1)),1)),"")</f>
        <v>8.8636363636363624E-2</v>
      </c>
      <c r="K1719" s="4">
        <f ca="1">IFERROR(AVERAGEIFS('Sheet 1'!H:H, 'Sheet 1'!B:B, INDEX('Sheet 1'!B:B, MATCH(A1719, 'Sheet 1'!A:A, 0)), 'Sheet 1'!G:G, "&lt;="&amp;I1719, 'Sheet 1'!H:H, "&gt;0"), "0.001")</f>
        <v>6.1454545454545464</v>
      </c>
      <c r="L1719" s="6">
        <f t="shared" ca="1" si="132"/>
        <v>0.54471074380165285</v>
      </c>
      <c r="M1719" s="4">
        <f t="shared" ca="1" si="133"/>
        <v>-6.414471972327326</v>
      </c>
      <c r="N1719" s="4">
        <f t="shared" ca="1" si="134"/>
        <v>-0.21031803533423168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47531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31.45494736842106</v>
      </c>
      <c r="D1720" s="4">
        <f ca="1">INDEX('Sheet 1'!L:L,(MATCH((INDEX('Sheet 1'!B:B,(MATCH(A1720,'Sheet 1'!A:A,0)),1)),'Sheet 1'!J:J,0)),1)</f>
        <v>4.6663688450655139</v>
      </c>
      <c r="E1720" s="6">
        <f ca="1">INDEX('Sheet 1'!N:N,(MATCH((INDEX('Sheet 1'!B:B,(MATCH(A1720,'Sheet 1'!A:A,0)),1)),'Sheet 1'!J:J,0)),1)</f>
        <v>-0.54000000000000037</v>
      </c>
      <c r="F1720" s="6">
        <f ca="1">INDEX('Sheet 1'!O:O,(MATCH((INDEX('Sheet 1'!B:B,(MATCH(A1720,'Sheet 1'!A:A,0)),1)),'Sheet 1'!J:J,0)),1)</f>
        <v>4.8982070630417853</v>
      </c>
      <c r="G1720" s="5">
        <f ca="1">INDEX('Sheet 1'!H:H,(MATCH((INDEX('Sheet 1'!B:B,(MATCH(A1720,'Sheet 1'!A:A,0)),1)),'Sheet 1'!J:J,0)),1)</f>
        <v>0</v>
      </c>
      <c r="H1720" s="5">
        <f t="shared" ca="1" si="131"/>
        <v>31.578961024243462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35.617568838271495</v>
      </c>
      <c r="J1720" s="6">
        <f ca="1">IFERROR((INDEX('Sheet 1'!P:P,(MATCH((INDEX('Sheet 1'!B:B,(MATCH(A1720,'Sheet 1'!A:A,0)),1)),'Sheet 1'!J:J,1)),1)),"")</f>
        <v>6.8560606060606058E-2</v>
      </c>
      <c r="K1720" s="4">
        <f ca="1">IFERROR(AVERAGEIFS('Sheet 1'!H:H, 'Sheet 1'!B:B, INDEX('Sheet 1'!B:B, MATCH(A1720, 'Sheet 1'!A:A, 0)), 'Sheet 1'!G:G, "&lt;="&amp;I1720, 'Sheet 1'!H:H, "&gt;0"), "0.001")</f>
        <v>7.7800000000000011</v>
      </c>
      <c r="L1720" s="6">
        <f t="shared" ca="1" si="132"/>
        <v>0.53340151515151524</v>
      </c>
      <c r="M1720" s="4">
        <f t="shared" ca="1" si="133"/>
        <v>-6.7407760536725094</v>
      </c>
      <c r="N1720" s="4">
        <f t="shared" ca="1" si="134"/>
        <v>-0.89204724445480355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47532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31.55740350877193</v>
      </c>
      <c r="D1721" s="4">
        <f ca="1">INDEX('Sheet 1'!L:L,(MATCH((INDEX('Sheet 1'!B:B,(MATCH(A1721,'Sheet 1'!A:A,0)),1)),'Sheet 1'!J:J,0)),1)</f>
        <v>4.3881821030542767</v>
      </c>
      <c r="E1721" s="6">
        <f ca="1">INDEX('Sheet 1'!N:N,(MATCH((INDEX('Sheet 1'!B:B,(MATCH(A1721,'Sheet 1'!A:A,0)),1)),'Sheet 1'!J:J,0)),1)</f>
        <v>1.097333333333333</v>
      </c>
      <c r="F1721" s="6">
        <f ca="1">INDEX('Sheet 1'!O:O,(MATCH((INDEX('Sheet 1'!B:B,(MATCH(A1721,'Sheet 1'!A:A,0)),1)),'Sheet 1'!J:J,0)),1)</f>
        <v>5.4084012058651503</v>
      </c>
      <c r="G1721" s="5">
        <f ca="1">INDEX('Sheet 1'!H:H,(MATCH((INDEX('Sheet 1'!B:B,(MATCH(A1721,'Sheet 1'!A:A,0)),1)),'Sheet 1'!J:J,0)),1)</f>
        <v>0</v>
      </c>
      <c r="H1721" s="5">
        <f t="shared" ca="1" si="131"/>
        <v>31.326570417029714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36.3782591769506</v>
      </c>
      <c r="J1721" s="6">
        <f ca="1">IFERROR((INDEX('Sheet 1'!P:P,(MATCH((INDEX('Sheet 1'!B:B,(MATCH(A1721,'Sheet 1'!A:A,0)),1)),'Sheet 1'!J:J,1)),1)),"")</f>
        <v>5.9848484848484838E-2</v>
      </c>
      <c r="K1721" s="4">
        <f ca="1">IFERROR(AVERAGEIFS('Sheet 1'!H:H, 'Sheet 1'!B:B, INDEX('Sheet 1'!B:B, MATCH(A1721, 'Sheet 1'!A:A, 0)), 'Sheet 1'!G:G, "&lt;="&amp;I1721, 'Sheet 1'!H:H, "&gt;0"), "0.001")</f>
        <v>3.5714285714285707</v>
      </c>
      <c r="L1721" s="6">
        <f t="shared" ca="1" si="132"/>
        <v>0.21374458874458865</v>
      </c>
      <c r="M1721" s="4">
        <f t="shared" ca="1" si="133"/>
        <v>-7.1914525805132934</v>
      </c>
      <c r="N1721" s="4">
        <f t="shared" ca="1" si="134"/>
        <v>-1.0985997287631346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47533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32.131508771929823</v>
      </c>
      <c r="D1722" s="4">
        <f ca="1">INDEX('Sheet 1'!L:L,(MATCH((INDEX('Sheet 1'!B:B,(MATCH(A1722,'Sheet 1'!A:A,0)),1)),'Sheet 1'!J:J,0)),1)</f>
        <v>4.6087335814978019</v>
      </c>
      <c r="E1722" s="6">
        <f ca="1">INDEX('Sheet 1'!N:N,(MATCH((INDEX('Sheet 1'!B:B,(MATCH(A1722,'Sheet 1'!A:A,0)),1)),'Sheet 1'!J:J,0)),1)</f>
        <v>-2.9333333333333891E-2</v>
      </c>
      <c r="F1722" s="6">
        <f ca="1">INDEX('Sheet 1'!O:O,(MATCH((INDEX('Sheet 1'!B:B,(MATCH(A1722,'Sheet 1'!A:A,0)),1)),'Sheet 1'!J:J,0)),1)</f>
        <v>4.0692244208678607</v>
      </c>
      <c r="G1722" s="5">
        <f ca="1">INDEX('Sheet 1'!H:H,(MATCH((INDEX('Sheet 1'!B:B,(MATCH(A1722,'Sheet 1'!A:A,0)),1)),'Sheet 1'!J:J,0)),1)</f>
        <v>0</v>
      </c>
      <c r="H1722" s="5">
        <f t="shared" ca="1" si="131"/>
        <v>32.254512188952951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25.536140064492859</v>
      </c>
      <c r="J1722" s="6">
        <f ca="1">IFERROR((INDEX('Sheet 1'!P:P,(MATCH((INDEX('Sheet 1'!B:B,(MATCH(A1722,'Sheet 1'!A:A,0)),1)),'Sheet 1'!J:J,1)),1)),"")</f>
        <v>6.8181818181818191E-2</v>
      </c>
      <c r="K1722" s="4">
        <f ca="1">IFERROR(AVERAGEIFS('Sheet 1'!H:H, 'Sheet 1'!B:B, INDEX('Sheet 1'!B:B, MATCH(A1722, 'Sheet 1'!A:A, 0)), 'Sheet 1'!G:G, "&lt;="&amp;I1722, 'Sheet 1'!H:H, "&gt;0"), "0.001")</f>
        <v>0.2</v>
      </c>
      <c r="L1722" s="6">
        <f t="shared" ca="1" si="132"/>
        <v>1.3636363636363639E-2</v>
      </c>
      <c r="M1722" s="4">
        <f t="shared" ca="1" si="133"/>
        <v>-6.9718737704702249</v>
      </c>
      <c r="N1722" s="4">
        <f t="shared" ca="1" si="134"/>
        <v>1.4310587910558983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47534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31.96698245614034</v>
      </c>
      <c r="D1723" s="4">
        <f ca="1">INDEX('Sheet 1'!L:L,(MATCH((INDEX('Sheet 1'!B:B,(MATCH(A1723,'Sheet 1'!A:A,0)),1)),'Sheet 1'!J:J,0)),1)</f>
        <v>5.1027372975616716</v>
      </c>
      <c r="E1723" s="6">
        <f ca="1">INDEX('Sheet 1'!N:N,(MATCH((INDEX('Sheet 1'!B:B,(MATCH(A1723,'Sheet 1'!A:A,0)),1)),'Sheet 1'!J:J,0)),1)</f>
        <v>-0.26399999999999951</v>
      </c>
      <c r="F1723" s="6">
        <f ca="1">INDEX('Sheet 1'!O:O,(MATCH((INDEX('Sheet 1'!B:B,(MATCH(A1723,'Sheet 1'!A:A,0)),1)),'Sheet 1'!J:J,0)),1)</f>
        <v>4.3907347165766399</v>
      </c>
      <c r="G1723" s="5">
        <f ca="1">INDEX('Sheet 1'!H:H,(MATCH((INDEX('Sheet 1'!B:B,(MATCH(A1723,'Sheet 1'!A:A,0)),1)),'Sheet 1'!J:J,0)),1)</f>
        <v>0</v>
      </c>
      <c r="H1723" s="5">
        <f t="shared" ca="1" si="131"/>
        <v>32.12480990261399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31.914310290556717</v>
      </c>
      <c r="J1723" s="6">
        <f ca="1">IFERROR((INDEX('Sheet 1'!P:P,(MATCH((INDEX('Sheet 1'!B:B,(MATCH(A1723,'Sheet 1'!A:A,0)),1)),'Sheet 1'!J:J,1)),1)),"")</f>
        <v>8.3333333333333329E-2</v>
      </c>
      <c r="K1723" s="4">
        <f ca="1">IFERROR(AVERAGEIFS('Sheet 1'!H:H, 'Sheet 1'!B:B, INDEX('Sheet 1'!B:B, MATCH(A1723, 'Sheet 1'!A:A, 0)), 'Sheet 1'!G:G, "&lt;="&amp;I1723, 'Sheet 1'!H:H, "&gt;0"), "0.001")</f>
        <v>4.4666666666666668</v>
      </c>
      <c r="L1723" s="6">
        <f t="shared" ca="1" si="132"/>
        <v>0.37222222222222223</v>
      </c>
      <c r="M1723" s="4">
        <f t="shared" ca="1" si="133"/>
        <v>-6.2646733688241545</v>
      </c>
      <c r="N1723" s="4">
        <f t="shared" ca="1" si="134"/>
        <v>1.032233534906684E-2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47535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31.897859649122811</v>
      </c>
      <c r="D1724" s="4">
        <f ca="1">INDEX('Sheet 1'!L:L,(MATCH((INDEX('Sheet 1'!B:B,(MATCH(A1724,'Sheet 1'!A:A,0)),1)),'Sheet 1'!J:J,0)),1)</f>
        <v>5.1878176772370503</v>
      </c>
      <c r="E1724" s="6">
        <f ca="1">INDEX('Sheet 1'!N:N,(MATCH((INDEX('Sheet 1'!B:B,(MATCH(A1724,'Sheet 1'!A:A,0)),1)),'Sheet 1'!J:J,0)),1)</f>
        <v>3.8666666666666363E-2</v>
      </c>
      <c r="F1724" s="6">
        <f ca="1">INDEX('Sheet 1'!O:O,(MATCH((INDEX('Sheet 1'!B:B,(MATCH(A1724,'Sheet 1'!A:A,0)),1)),'Sheet 1'!J:J,0)),1)</f>
        <v>4.2202181746257441</v>
      </c>
      <c r="G1724" s="5">
        <f ca="1">INDEX('Sheet 1'!H:H,(MATCH((INDEX('Sheet 1'!B:B,(MATCH(A1724,'Sheet 1'!A:A,0)),1)),'Sheet 1'!J:J,0)),1)</f>
        <v>0</v>
      </c>
      <c r="H1724" s="5">
        <f t="shared" ca="1" si="131"/>
        <v>31.876272869900586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32.551447909246534</v>
      </c>
      <c r="J1724" s="6">
        <f ca="1">IFERROR((INDEX('Sheet 1'!P:P,(MATCH((INDEX('Sheet 1'!B:B,(MATCH(A1724,'Sheet 1'!A:A,0)),1)),'Sheet 1'!J:J,1)),1)),"")</f>
        <v>7.3106060606060591E-2</v>
      </c>
      <c r="K1724" s="4">
        <f ca="1">IFERROR(AVERAGEIFS('Sheet 1'!H:H, 'Sheet 1'!B:B, INDEX('Sheet 1'!B:B, MATCH(A1724, 'Sheet 1'!A:A, 0)), 'Sheet 1'!G:G, "&lt;="&amp;I1724, 'Sheet 1'!H:H, "&gt;0"), "0.001")</f>
        <v>6.62</v>
      </c>
      <c r="L1724" s="6">
        <f t="shared" ca="1" si="132"/>
        <v>0.48396212121212112</v>
      </c>
      <c r="M1724" s="4">
        <f t="shared" ca="1" si="133"/>
        <v>-6.1486084580580531</v>
      </c>
      <c r="N1724" s="4">
        <f t="shared" ca="1" si="134"/>
        <v>-0.12598520240823372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47536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31.661543859649111</v>
      </c>
      <c r="D1725" s="4">
        <f ca="1">INDEX('Sheet 1'!L:L,(MATCH((INDEX('Sheet 1'!B:B,(MATCH(A1725,'Sheet 1'!A:A,0)),1)),'Sheet 1'!J:J,0)),1)</f>
        <v>4.572011208044783</v>
      </c>
      <c r="E1725" s="6">
        <f ca="1">INDEX('Sheet 1'!N:N,(MATCH((INDEX('Sheet 1'!B:B,(MATCH(A1725,'Sheet 1'!A:A,0)),1)),'Sheet 1'!J:J,0)),1)</f>
        <v>0.41066666666666679</v>
      </c>
      <c r="F1725" s="6">
        <f ca="1">INDEX('Sheet 1'!O:O,(MATCH((INDEX('Sheet 1'!B:B,(MATCH(A1725,'Sheet 1'!A:A,0)),1)),'Sheet 1'!J:J,0)),1)</f>
        <v>4.1525170918610552</v>
      </c>
      <c r="G1725" s="5">
        <f ca="1">INDEX('Sheet 1'!H:H,(MATCH((INDEX('Sheet 1'!B:B,(MATCH(A1725,'Sheet 1'!A:A,0)),1)),'Sheet 1'!J:J,0)),1)</f>
        <v>0</v>
      </c>
      <c r="H1725" s="5">
        <f t="shared" ca="1" si="131"/>
        <v>31.798364312667964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29.20954563715857</v>
      </c>
      <c r="J1725" s="6">
        <f ca="1">IFERROR((INDEX('Sheet 1'!P:P,(MATCH((INDEX('Sheet 1'!B:B,(MATCH(A1725,'Sheet 1'!A:A,0)),1)),'Sheet 1'!J:J,1)),1)),"")</f>
        <v>9.3560606060606052E-2</v>
      </c>
      <c r="K1725" s="4">
        <f ca="1">IFERROR(AVERAGEIFS('Sheet 1'!H:H, 'Sheet 1'!B:B, INDEX('Sheet 1'!B:B, MATCH(A1725, 'Sheet 1'!A:A, 0)), 'Sheet 1'!G:G, "&lt;="&amp;I1725, 'Sheet 1'!H:H, "&gt;0"), "0.001")</f>
        <v>14.642857142857141</v>
      </c>
      <c r="L1725" s="6">
        <f t="shared" ca="1" si="132"/>
        <v>1.3699945887445883</v>
      </c>
      <c r="M1725" s="4">
        <f t="shared" ca="1" si="133"/>
        <v>-6.9250801056520475</v>
      </c>
      <c r="N1725" s="4">
        <f t="shared" ca="1" si="134"/>
        <v>0.5363062579934349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47537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32.009789473684208</v>
      </c>
      <c r="D1726" s="4">
        <f ca="1">INDEX('Sheet 1'!L:L,(MATCH((INDEX('Sheet 1'!B:B,(MATCH(A1726,'Sheet 1'!A:A,0)),1)),'Sheet 1'!J:J,0)),1)</f>
        <v>4.4790591837093752</v>
      </c>
      <c r="E1726" s="6">
        <f ca="1">INDEX('Sheet 1'!N:N,(MATCH((INDEX('Sheet 1'!B:B,(MATCH(A1726,'Sheet 1'!A:A,0)),1)),'Sheet 1'!J:J,0)),1)</f>
        <v>0.45200000000000001</v>
      </c>
      <c r="F1726" s="6">
        <f ca="1">INDEX('Sheet 1'!O:O,(MATCH((INDEX('Sheet 1'!B:B,(MATCH(A1726,'Sheet 1'!A:A,0)),1)),'Sheet 1'!J:J,0)),1)</f>
        <v>4.2714438346339563</v>
      </c>
      <c r="G1726" s="5">
        <f ca="1">INDEX('Sheet 1'!H:H,(MATCH((INDEX('Sheet 1'!B:B,(MATCH(A1726,'Sheet 1'!A:A,0)),1)),'Sheet 1'!J:J,0)),1)</f>
        <v>0</v>
      </c>
      <c r="H1726" s="5">
        <f t="shared" ca="1" si="131"/>
        <v>32.116936981135012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33.040399320873298</v>
      </c>
      <c r="J1726" s="6">
        <f ca="1">IFERROR((INDEX('Sheet 1'!P:P,(MATCH((INDEX('Sheet 1'!B:B,(MATCH(A1726,'Sheet 1'!A:A,0)),1)),'Sheet 1'!J:J,1)),1)),"")</f>
        <v>0.10984848484848486</v>
      </c>
      <c r="K1726" s="4">
        <f ca="1">IFERROR(AVERAGEIFS('Sheet 1'!H:H, 'Sheet 1'!B:B, INDEX('Sheet 1'!B:B, MATCH(A1726, 'Sheet 1'!A:A, 0)), 'Sheet 1'!G:G, "&lt;="&amp;I1726, 'Sheet 1'!H:H, "&gt;0"), "0.001")</f>
        <v>1.8199999999999998</v>
      </c>
      <c r="L1726" s="6">
        <f t="shared" ca="1" si="132"/>
        <v>0.19992424242424242</v>
      </c>
      <c r="M1726" s="4">
        <f t="shared" ca="1" si="133"/>
        <v>-7.1465430932696448</v>
      </c>
      <c r="N1726" s="4">
        <f t="shared" ca="1" si="134"/>
        <v>-0.23009516171107641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47538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32.547473684210523</v>
      </c>
      <c r="D1727" s="4">
        <f ca="1">INDEX('Sheet 1'!L:L,(MATCH((INDEX('Sheet 1'!B:B,(MATCH(A1727,'Sheet 1'!A:A,0)),1)),'Sheet 1'!J:J,0)),1)</f>
        <v>4.7486263542473024</v>
      </c>
      <c r="E1727" s="6">
        <f ca="1">INDEX('Sheet 1'!N:N,(MATCH((INDEX('Sheet 1'!B:B,(MATCH(A1727,'Sheet 1'!A:A,0)),1)),'Sheet 1'!J:J,0)),1)</f>
        <v>-5.333333333333376E-2</v>
      </c>
      <c r="F1727" s="6">
        <f ca="1">INDEX('Sheet 1'!O:O,(MATCH((INDEX('Sheet 1'!B:B,(MATCH(A1727,'Sheet 1'!A:A,0)),1)),'Sheet 1'!J:J,0)),1)</f>
        <v>4.234106476891867</v>
      </c>
      <c r="G1727" s="5">
        <f ca="1">INDEX('Sheet 1'!H:H,(MATCH((INDEX('Sheet 1'!B:B,(MATCH(A1727,'Sheet 1'!A:A,0)),1)),'Sheet 1'!J:J,0)),1)</f>
        <v>0</v>
      </c>
      <c r="H1727" s="5">
        <f t="shared" ca="1" si="131"/>
        <v>32.559337621704231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30.812378785889567</v>
      </c>
      <c r="J1727" s="6">
        <f ca="1">IFERROR((INDEX('Sheet 1'!P:P,(MATCH((INDEX('Sheet 1'!B:B,(MATCH(A1727,'Sheet 1'!A:A,0)),1)),'Sheet 1'!J:J,1)),1)),"")</f>
        <v>0.13863636363636361</v>
      </c>
      <c r="K1727" s="4">
        <f ca="1">IFERROR(AVERAGEIFS('Sheet 1'!H:H, 'Sheet 1'!B:B, INDEX('Sheet 1'!B:B, MATCH(A1727, 'Sheet 1'!A:A, 0)), 'Sheet 1'!G:G, "&lt;="&amp;I1727, 'Sheet 1'!H:H, "&gt;0"), "0.001")</f>
        <v>22.8</v>
      </c>
      <c r="L1727" s="6">
        <f t="shared" ca="1" si="132"/>
        <v>3.1609090909090907</v>
      </c>
      <c r="M1727" s="4">
        <f t="shared" ca="1" si="133"/>
        <v>-6.8540818451843792</v>
      </c>
      <c r="N1727" s="4">
        <f t="shared" ca="1" si="134"/>
        <v>0.36538880275746244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47539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32.90610526315789</v>
      </c>
      <c r="D1728" s="4">
        <f ca="1">INDEX('Sheet 1'!L:L,(MATCH((INDEX('Sheet 1'!B:B,(MATCH(A1728,'Sheet 1'!A:A,0)),1)),'Sheet 1'!J:J,0)),1)</f>
        <v>4.9689732838378742</v>
      </c>
      <c r="E1728" s="6">
        <f ca="1">INDEX('Sheet 1'!N:N,(MATCH((INDEX('Sheet 1'!B:B,(MATCH(A1728,'Sheet 1'!A:A,0)),1)),'Sheet 1'!J:J,0)),1)</f>
        <v>-0.64933333333333276</v>
      </c>
      <c r="F1728" s="6">
        <f ca="1">INDEX('Sheet 1'!O:O,(MATCH((INDEX('Sheet 1'!B:B,(MATCH(A1728,'Sheet 1'!A:A,0)),1)),'Sheet 1'!J:J,0)),1)</f>
        <v>4.0102023044383346</v>
      </c>
      <c r="G1728" s="5">
        <f ca="1">INDEX('Sheet 1'!H:H,(MATCH((INDEX('Sheet 1'!B:B,(MATCH(A1728,'Sheet 1'!A:A,0)),1)),'Sheet 1'!J:J,0)),1)</f>
        <v>0</v>
      </c>
      <c r="H1728" s="5">
        <f t="shared" ca="1" si="131"/>
        <v>32.674309086041049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31.56660542855062</v>
      </c>
      <c r="J1728" s="6">
        <f ca="1">IFERROR((INDEX('Sheet 1'!P:P,(MATCH((INDEX('Sheet 1'!B:B,(MATCH(A1728,'Sheet 1'!A:A,0)),1)),'Sheet 1'!J:J,1)),1)),"")</f>
        <v>0.12727272727272726</v>
      </c>
      <c r="K1728" s="4">
        <f ca="1">IFERROR(AVERAGEIFS('Sheet 1'!H:H, 'Sheet 1'!B:B, INDEX('Sheet 1'!B:B, MATCH(A1728, 'Sheet 1'!A:A, 0)), 'Sheet 1'!G:G, "&lt;="&amp;I1728, 'Sheet 1'!H:H, "&gt;0"), "0.001")</f>
        <v>2.9142857142857146</v>
      </c>
      <c r="L1728" s="6">
        <f t="shared" ca="1" si="132"/>
        <v>0.37090909090909091</v>
      </c>
      <c r="M1728" s="4">
        <f t="shared" ca="1" si="133"/>
        <v>-6.6223147888898044</v>
      </c>
      <c r="N1728" s="4">
        <f t="shared" ca="1" si="134"/>
        <v>0.26957275841352163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47540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32.274280701754392</v>
      </c>
      <c r="D1729" s="4">
        <f ca="1">INDEX('Sheet 1'!L:L,(MATCH((INDEX('Sheet 1'!B:B,(MATCH(A1729,'Sheet 1'!A:A,0)),1)),'Sheet 1'!J:J,0)),1)</f>
        <v>4.41170310926789</v>
      </c>
      <c r="E1729" s="6">
        <f ca="1">INDEX('Sheet 1'!N:N,(MATCH((INDEX('Sheet 1'!B:B,(MATCH(A1729,'Sheet 1'!A:A,0)),1)),'Sheet 1'!J:J,0)),1)</f>
        <v>9.3333333333333705E-3</v>
      </c>
      <c r="F1729" s="6">
        <f ca="1">INDEX('Sheet 1'!O:O,(MATCH((INDEX('Sheet 1'!B:B,(MATCH(A1729,'Sheet 1'!A:A,0)),1)),'Sheet 1'!J:J,0)),1)</f>
        <v>3.1853199310372369</v>
      </c>
      <c r="G1729" s="5">
        <f ca="1">INDEX('Sheet 1'!H:H,(MATCH((INDEX('Sheet 1'!B:B,(MATCH(A1729,'Sheet 1'!A:A,0)),1)),'Sheet 1'!J:J,0)),1)</f>
        <v>0</v>
      </c>
      <c r="H1729" s="5">
        <f t="shared" ca="1" si="131"/>
        <v>32.137769965363496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32.394678747166679</v>
      </c>
      <c r="J1729" s="6">
        <f ca="1">IFERROR((INDEX('Sheet 1'!P:P,(MATCH((INDEX('Sheet 1'!B:B,(MATCH(A1729,'Sheet 1'!A:A,0)),1)),'Sheet 1'!J:J,1)),1)),"")</f>
        <v>0.13257575757575757</v>
      </c>
      <c r="K1729" s="4">
        <f ca="1">IFERROR(AVERAGEIFS('Sheet 1'!H:H, 'Sheet 1'!B:B, INDEX('Sheet 1'!B:B, MATCH(A1729, 'Sheet 1'!A:A, 0)), 'Sheet 1'!G:G, "&lt;="&amp;I1729, 'Sheet 1'!H:H, "&gt;0"), "0.001")</f>
        <v>2.8777777777777778</v>
      </c>
      <c r="L1729" s="6">
        <f t="shared" ca="1" si="132"/>
        <v>0.38152356902356899</v>
      </c>
      <c r="M1729" s="4">
        <f t="shared" ca="1" si="133"/>
        <v>-7.3156057654818527</v>
      </c>
      <c r="N1729" s="4">
        <f t="shared" ca="1" si="134"/>
        <v>-2.7290604655458506E-2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47541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32.15564912280702</v>
      </c>
      <c r="D1730" s="4">
        <f ca="1">INDEX('Sheet 1'!L:L,(MATCH((INDEX('Sheet 1'!B:B,(MATCH(A1730,'Sheet 1'!A:A,0)),1)),'Sheet 1'!J:J,0)),1)</f>
        <v>4.165909697005425</v>
      </c>
      <c r="E1730" s="6">
        <f ca="1">INDEX('Sheet 1'!N:N,(MATCH((INDEX('Sheet 1'!B:B,(MATCH(A1730,'Sheet 1'!A:A,0)),1)),'Sheet 1'!J:J,0)),1)</f>
        <v>3.0666666666667099E-2</v>
      </c>
      <c r="F1730" s="6">
        <f ca="1">INDEX('Sheet 1'!O:O,(MATCH((INDEX('Sheet 1'!B:B,(MATCH(A1730,'Sheet 1'!A:A,0)),1)),'Sheet 1'!J:J,0)),1)</f>
        <v>3.7233003861850542</v>
      </c>
      <c r="G1730" s="5">
        <f ca="1">INDEX('Sheet 1'!H:H,(MATCH((INDEX('Sheet 1'!B:B,(MATCH(A1730,'Sheet 1'!A:A,0)),1)),'Sheet 1'!J:J,0)),1)</f>
        <v>0.5</v>
      </c>
      <c r="H1730" s="5">
        <f t="shared" ca="1" si="131"/>
        <v>32.150256201111986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31.085337096074511</v>
      </c>
      <c r="J1730" s="6">
        <f ca="1">IFERROR((INDEX('Sheet 1'!P:P,(MATCH((INDEX('Sheet 1'!B:B,(MATCH(A1730,'Sheet 1'!A:A,0)),1)),'Sheet 1'!J:J,1)),1)),"")</f>
        <v>0.14204545454545453</v>
      </c>
      <c r="K1730" s="4">
        <f ca="1">IFERROR(AVERAGEIFS('Sheet 1'!H:H, 'Sheet 1'!B:B, INDEX('Sheet 1'!B:B, MATCH(A1730, 'Sheet 1'!A:A, 0)), 'Sheet 1'!G:G, "&lt;="&amp;I1730, 'Sheet 1'!H:H, "&gt;0"), "0.001")</f>
        <v>1.9</v>
      </c>
      <c r="L1730" s="6">
        <f t="shared" ca="1" si="132"/>
        <v>0.26988636363636359</v>
      </c>
      <c r="M1730" s="4">
        <f t="shared" ca="1" si="133"/>
        <v>-7.7187580772385491</v>
      </c>
      <c r="N1730" s="4">
        <f t="shared" ca="1" si="134"/>
        <v>0.25692156205447275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47542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32.121368421052637</v>
      </c>
      <c r="D1731" s="4">
        <f ca="1">INDEX('Sheet 1'!L:L,(MATCH((INDEX('Sheet 1'!B:B,(MATCH(A1731,'Sheet 1'!A:A,0)),1)),'Sheet 1'!J:J,0)),1)</f>
        <v>4.1177978895836871</v>
      </c>
      <c r="E1731" s="6">
        <f ca="1">INDEX('Sheet 1'!N:N,(MATCH((INDEX('Sheet 1'!B:B,(MATCH(A1731,'Sheet 1'!A:A,0)),1)),'Sheet 1'!J:J,0)),1)</f>
        <v>-8.4000000000000533E-2</v>
      </c>
      <c r="F1731" s="6">
        <f ca="1">INDEX('Sheet 1'!O:O,(MATCH((INDEX('Sheet 1'!B:B,(MATCH(A1731,'Sheet 1'!A:A,0)),1)),'Sheet 1'!J:J,0)),1)</f>
        <v>4.0870937272266143</v>
      </c>
      <c r="G1731" s="5">
        <f ca="1">INDEX('Sheet 1'!H:H,(MATCH((INDEX('Sheet 1'!B:B,(MATCH(A1731,'Sheet 1'!A:A,0)),1)),'Sheet 1'!J:J,0)),1)</f>
        <v>0.3</v>
      </c>
      <c r="H1731" s="5">
        <f t="shared" ref="H1731:H1794" ca="1" si="136">((C1731/(D1731*D1731))+((H1730+E1730)/(F1730*F1730)))/((1/(D1731*D1731))+(1/(F1730*F1730)))</f>
        <v>32.154134353462389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34.684696127615325</v>
      </c>
      <c r="J1731" s="6">
        <f ca="1">IFERROR((INDEX('Sheet 1'!P:P,(MATCH((INDEX('Sheet 1'!B:B,(MATCH(A1731,'Sheet 1'!A:A,0)),1)),'Sheet 1'!J:J,1)),1)),"")</f>
        <v>0.16553030303030303</v>
      </c>
      <c r="K1731" s="4">
        <f ca="1">IFERROR(AVERAGEIFS('Sheet 1'!H:H, 'Sheet 1'!B:B, INDEX('Sheet 1'!B:B, MATCH(A1731, 'Sheet 1'!A:A, 0)), 'Sheet 1'!G:G, "&lt;="&amp;I1731, 'Sheet 1'!H:H, "&gt;0"), "0.001")</f>
        <v>6.6666666666666679</v>
      </c>
      <c r="L1731" s="6">
        <f t="shared" ref="L1731:L1794" ca="1" si="137">J1731*K1731</f>
        <v>1.1035353535353538</v>
      </c>
      <c r="M1731" s="4">
        <f t="shared" ref="M1731:M1794" ca="1" si="138">(B1731-C1731)/D1731</f>
        <v>-7.8006180202059738</v>
      </c>
      <c r="N1731" s="4">
        <f t="shared" ref="N1731:N1794" ca="1" si="139">(C1731-I1731)/D1731</f>
        <v>-0.62249964065668195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47543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7.5696842105263169</v>
      </c>
      <c r="D1732" s="4">
        <f ca="1">INDEX('Sheet 1'!L:L,(MATCH((INDEX('Sheet 1'!B:B,(MATCH(A1732,'Sheet 1'!A:A,0)),1)),'Sheet 1'!J:J,0)),1)</f>
        <v>4.163744073052742</v>
      </c>
      <c r="E1732" s="6">
        <f ca="1">INDEX('Sheet 1'!N:N,(MATCH((INDEX('Sheet 1'!B:B,(MATCH(A1732,'Sheet 1'!A:A,0)),1)),'Sheet 1'!J:J,0)),1)</f>
        <v>-0.99444444444444413</v>
      </c>
      <c r="F1732" s="6">
        <f ca="1">INDEX('Sheet 1'!O:O,(MATCH((INDEX('Sheet 1'!B:B,(MATCH(A1732,'Sheet 1'!A:A,0)),1)),'Sheet 1'!J:J,0)),1)</f>
        <v>4.2533685228122042</v>
      </c>
      <c r="G1732" s="5">
        <f ca="1">INDEX('Sheet 1'!H:H,(MATCH((INDEX('Sheet 1'!B:B,(MATCH(A1732,'Sheet 1'!A:A,0)),1)),'Sheet 1'!J:J,0)),1)</f>
        <v>1</v>
      </c>
      <c r="H1732" s="5">
        <f t="shared" ca="1" si="136"/>
        <v>20.047499007933933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21.214764564021728</v>
      </c>
      <c r="J1732" s="6">
        <f ca="1">IFERROR((INDEX('Sheet 1'!P:P,(MATCH((INDEX('Sheet 1'!B:B,(MATCH(A1732,'Sheet 1'!A:A,0)),1)),'Sheet 1'!J:J,1)),1)),"")</f>
        <v>0.16893939393939394</v>
      </c>
      <c r="K1732" s="4" t="str">
        <f ca="1">IFERROR(AVERAGEIFS('Sheet 1'!H:H, 'Sheet 1'!B:B, INDEX('Sheet 1'!B:B, MATCH(A1732, 'Sheet 1'!A:A, 0)), 'Sheet 1'!G:G, "&lt;="&amp;I1732, 'Sheet 1'!H:H, "&gt;0"), "0.001")</f>
        <v>0.001</v>
      </c>
      <c r="L1732" s="6">
        <f t="shared" ca="1" si="137"/>
        <v>1.6893939393939394E-4</v>
      </c>
      <c r="M1732" s="4">
        <f t="shared" ca="1" si="138"/>
        <v>-1.8179993961483887</v>
      </c>
      <c r="N1732" s="4">
        <f t="shared" ca="1" si="139"/>
        <v>-3.2771179289824159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47544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31.67421052631579</v>
      </c>
      <c r="D1733" s="4">
        <f ca="1">INDEX('Sheet 1'!L:L,(MATCH((INDEX('Sheet 1'!B:B,(MATCH(A1733,'Sheet 1'!A:A,0)),1)),'Sheet 1'!J:J,0)),1)</f>
        <v>4.4800245333948707</v>
      </c>
      <c r="E1733" s="6">
        <f ca="1">INDEX('Sheet 1'!N:N,(MATCH((INDEX('Sheet 1'!B:B,(MATCH(A1733,'Sheet 1'!A:A,0)),1)),'Sheet 1'!J:J,0)),1)</f>
        <v>0.31200000000000022</v>
      </c>
      <c r="F1733" s="6">
        <f ca="1">INDEX('Sheet 1'!O:O,(MATCH((INDEX('Sheet 1'!B:B,(MATCH(A1733,'Sheet 1'!A:A,0)),1)),'Sheet 1'!J:J,0)),1)</f>
        <v>3.79134718978802</v>
      </c>
      <c r="G1733" s="5">
        <f ca="1">INDEX('Sheet 1'!H:H,(MATCH((INDEX('Sheet 1'!B:B,(MATCH(A1733,'Sheet 1'!A:A,0)),1)),'Sheet 1'!J:J,0)),1)</f>
        <v>0</v>
      </c>
      <c r="H1733" s="5">
        <f t="shared" ca="1" si="136"/>
        <v>25.036298672951755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23.394765380764756</v>
      </c>
      <c r="J1733" s="6">
        <f ca="1">IFERROR((INDEX('Sheet 1'!P:P,(MATCH((INDEX('Sheet 1'!B:B,(MATCH(A1733,'Sheet 1'!A:A,0)),1)),'Sheet 1'!J:J,1)),1)),"")</f>
        <v>0.16666666666666669</v>
      </c>
      <c r="K1733" s="4" t="str">
        <f ca="1">IFERROR(AVERAGEIFS('Sheet 1'!H:H, 'Sheet 1'!B:B, INDEX('Sheet 1'!B:B, MATCH(A1733, 'Sheet 1'!A:A, 0)), 'Sheet 1'!G:G, "&lt;="&amp;I1733, 'Sheet 1'!H:H, "&gt;0"), "0.001")</f>
        <v>0.001</v>
      </c>
      <c r="L1733" s="6">
        <f t="shared" ca="1" si="137"/>
        <v>1.6666666666666669E-4</v>
      </c>
      <c r="M1733" s="4">
        <f t="shared" ca="1" si="138"/>
        <v>-7.0700975608974446</v>
      </c>
      <c r="N1733" s="4">
        <f t="shared" ca="1" si="139"/>
        <v>1.8480803138095852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47545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31.64080701754386</v>
      </c>
      <c r="D1734" s="4">
        <f ca="1">INDEX('Sheet 1'!L:L,(MATCH((INDEX('Sheet 1'!B:B,(MATCH(A1734,'Sheet 1'!A:A,0)),1)),'Sheet 1'!J:J,0)),1)</f>
        <v>3.9694840475310311</v>
      </c>
      <c r="E1734" s="6">
        <f ca="1">INDEX('Sheet 1'!N:N,(MATCH((INDEX('Sheet 1'!B:B,(MATCH(A1734,'Sheet 1'!A:A,0)),1)),'Sheet 1'!J:J,0)),1)</f>
        <v>-0.33333333333333359</v>
      </c>
      <c r="F1734" s="6">
        <f ca="1">INDEX('Sheet 1'!O:O,(MATCH((INDEX('Sheet 1'!B:B,(MATCH(A1734,'Sheet 1'!A:A,0)),1)),'Sheet 1'!J:J,0)),1)</f>
        <v>4.3487908643647124</v>
      </c>
      <c r="G1734" s="5">
        <f ca="1">INDEX('Sheet 1'!H:H,(MATCH((INDEX('Sheet 1'!B:B,(MATCH(A1734,'Sheet 1'!A:A,0)),1)),'Sheet 1'!J:J,0)),1)</f>
        <v>0</v>
      </c>
      <c r="H1734" s="5">
        <f t="shared" ca="1" si="136"/>
        <v>28.350194931228348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30.569182940159138</v>
      </c>
      <c r="J1734" s="6">
        <f ca="1">IFERROR((INDEX('Sheet 1'!P:P,(MATCH((INDEX('Sheet 1'!B:B,(MATCH(A1734,'Sheet 1'!A:A,0)),1)),'Sheet 1'!J:J,1)),1)),"")</f>
        <v>0.17424242424242425</v>
      </c>
      <c r="K1734" s="4">
        <f ca="1">IFERROR(AVERAGEIFS('Sheet 1'!H:H, 'Sheet 1'!B:B, INDEX('Sheet 1'!B:B, MATCH(A1734, 'Sheet 1'!A:A, 0)), 'Sheet 1'!G:G, "&lt;="&amp;I1734, 'Sheet 1'!H:H, "&gt;0"), "0.001")</f>
        <v>0.43333333333333335</v>
      </c>
      <c r="L1734" s="6">
        <f t="shared" ca="1" si="137"/>
        <v>7.5505050505050519E-2</v>
      </c>
      <c r="M1734" s="4">
        <f t="shared" ca="1" si="138"/>
        <v>-7.9710125141387183</v>
      </c>
      <c r="N1734" s="4">
        <f t="shared" ca="1" si="139"/>
        <v>0.26996558357534128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47546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31.616350877192989</v>
      </c>
      <c r="D1735" s="4">
        <f ca="1">INDEX('Sheet 1'!L:L,(MATCH((INDEX('Sheet 1'!B:B,(MATCH(A1735,'Sheet 1'!A:A,0)),1)),'Sheet 1'!J:J,0)),1)</f>
        <v>3.8923986907263388</v>
      </c>
      <c r="E1735" s="6">
        <f ca="1">INDEX('Sheet 1'!N:N,(MATCH((INDEX('Sheet 1'!B:B,(MATCH(A1735,'Sheet 1'!A:A,0)),1)),'Sheet 1'!J:J,0)),1)</f>
        <v>-0.12400000000000019</v>
      </c>
      <c r="F1735" s="6">
        <f ca="1">INDEX('Sheet 1'!O:O,(MATCH((INDEX('Sheet 1'!B:B,(MATCH(A1735,'Sheet 1'!A:A,0)),1)),'Sheet 1'!J:J,0)),1)</f>
        <v>3.9547043488087059</v>
      </c>
      <c r="G1735" s="5">
        <f ca="1">INDEX('Sheet 1'!H:H,(MATCH((INDEX('Sheet 1'!B:B,(MATCH(A1735,'Sheet 1'!A:A,0)),1)),'Sheet 1'!J:J,0)),1)</f>
        <v>0</v>
      </c>
      <c r="H1735" s="5">
        <f t="shared" ca="1" si="136"/>
        <v>30.015334337020086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28.526469481878102</v>
      </c>
      <c r="J1735" s="6">
        <f ca="1">IFERROR((INDEX('Sheet 1'!P:P,(MATCH((INDEX('Sheet 1'!B:B,(MATCH(A1735,'Sheet 1'!A:A,0)),1)),'Sheet 1'!J:J,1)),1)),"")</f>
        <v>0.14545454545454545</v>
      </c>
      <c r="K1735" s="4">
        <f ca="1">IFERROR(AVERAGEIFS('Sheet 1'!H:H, 'Sheet 1'!B:B, INDEX('Sheet 1'!B:B, MATCH(A1735, 'Sheet 1'!A:A, 0)), 'Sheet 1'!G:G, "&lt;="&amp;I1735, 'Sheet 1'!H:H, "&gt;0"), "0.001")</f>
        <v>0.62</v>
      </c>
      <c r="L1735" s="6">
        <f t="shared" ca="1" si="137"/>
        <v>9.0181818181818182E-2</v>
      </c>
      <c r="M1735" s="4">
        <f t="shared" ca="1" si="138"/>
        <v>-8.1225879950373834</v>
      </c>
      <c r="N1735" s="4">
        <f t="shared" ca="1" si="139"/>
        <v>0.79382448737241285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47547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31.909894736842109</v>
      </c>
      <c r="D1736" s="4">
        <f ca="1">INDEX('Sheet 1'!L:L,(MATCH((INDEX('Sheet 1'!B:B,(MATCH(A1736,'Sheet 1'!A:A,0)),1)),'Sheet 1'!J:J,0)),1)</f>
        <v>4.0209249977881729</v>
      </c>
      <c r="E1736" s="6">
        <f ca="1">INDEX('Sheet 1'!N:N,(MATCH((INDEX('Sheet 1'!B:B,(MATCH(A1736,'Sheet 1'!A:A,0)),1)),'Sheet 1'!J:J,0)),1)</f>
        <v>0.15600000000000031</v>
      </c>
      <c r="F1736" s="6">
        <f ca="1">INDEX('Sheet 1'!O:O,(MATCH((INDEX('Sheet 1'!B:B,(MATCH(A1736,'Sheet 1'!A:A,0)),1)),'Sheet 1'!J:J,0)),1)</f>
        <v>4.1738646295664577</v>
      </c>
      <c r="G1736" s="5">
        <f ca="1">INDEX('Sheet 1'!H:H,(MATCH((INDEX('Sheet 1'!B:B,(MATCH(A1736,'Sheet 1'!A:A,0)),1)),'Sheet 1'!J:J,0)),1)</f>
        <v>0</v>
      </c>
      <c r="H1736" s="5">
        <f t="shared" ca="1" si="136"/>
        <v>30.883855838704857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25.636326954989634</v>
      </c>
      <c r="J1736" s="6">
        <f ca="1">IFERROR((INDEX('Sheet 1'!P:P,(MATCH((INDEX('Sheet 1'!B:B,(MATCH(A1736,'Sheet 1'!A:A,0)),1)),'Sheet 1'!J:J,1)),1)),"")</f>
        <v>0.11136363636363637</v>
      </c>
      <c r="K1736" s="4">
        <f ca="1">IFERROR(AVERAGEIFS('Sheet 1'!H:H, 'Sheet 1'!B:B, INDEX('Sheet 1'!B:B, MATCH(A1736, 'Sheet 1'!A:A, 0)), 'Sheet 1'!G:G, "&lt;="&amp;I1736, 'Sheet 1'!H:H, "&gt;0"), "0.001")</f>
        <v>0.3</v>
      </c>
      <c r="L1736" s="6">
        <f t="shared" ca="1" si="137"/>
        <v>3.3409090909090909E-2</v>
      </c>
      <c r="M1736" s="4">
        <f t="shared" ca="1" si="138"/>
        <v>-7.9359587046251985</v>
      </c>
      <c r="N1736" s="4">
        <f t="shared" ca="1" si="139"/>
        <v>1.5602299931740664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47548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32.032280701754381</v>
      </c>
      <c r="D1737" s="4">
        <f ca="1">INDEX('Sheet 1'!L:L,(MATCH((INDEX('Sheet 1'!B:B,(MATCH(A1737,'Sheet 1'!A:A,0)),1)),'Sheet 1'!J:J,0)),1)</f>
        <v>4.4210564959679202</v>
      </c>
      <c r="E1737" s="6">
        <f ca="1">INDEX('Sheet 1'!N:N,(MATCH((INDEX('Sheet 1'!B:B,(MATCH(A1737,'Sheet 1'!A:A,0)),1)),'Sheet 1'!J:J,0)),1)</f>
        <v>4.2666666666666707E-2</v>
      </c>
      <c r="F1737" s="6">
        <f ca="1">INDEX('Sheet 1'!O:O,(MATCH((INDEX('Sheet 1'!B:B,(MATCH(A1737,'Sheet 1'!A:A,0)),1)),'Sheet 1'!J:J,0)),1)</f>
        <v>3.606569581214834</v>
      </c>
      <c r="G1737" s="5">
        <f ca="1">INDEX('Sheet 1'!H:H,(MATCH((INDEX('Sheet 1'!B:B,(MATCH(A1737,'Sheet 1'!A:A,0)),1)),'Sheet 1'!J:J,0)),1)</f>
        <v>0</v>
      </c>
      <c r="H1737" s="5">
        <f t="shared" ca="1" si="136"/>
        <v>31.507549497079133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30.74749590376932</v>
      </c>
      <c r="J1737" s="6">
        <f ca="1">IFERROR((INDEX('Sheet 1'!P:P,(MATCH((INDEX('Sheet 1'!B:B,(MATCH(A1737,'Sheet 1'!A:A,0)),1)),'Sheet 1'!J:J,1)),1)),"")</f>
        <v>7.8787878787878782E-2</v>
      </c>
      <c r="K1737" s="4">
        <f ca="1">IFERROR(AVERAGEIFS('Sheet 1'!H:H, 'Sheet 1'!B:B, INDEX('Sheet 1'!B:B, MATCH(A1737, 'Sheet 1'!A:A, 0)), 'Sheet 1'!G:G, "&lt;="&amp;I1737, 'Sheet 1'!H:H, "&gt;0"), "0.001")</f>
        <v>5.8999999999999995</v>
      </c>
      <c r="L1737" s="6">
        <f t="shared" ca="1" si="137"/>
        <v>0.46484848484848479</v>
      </c>
      <c r="M1737" s="4">
        <f t="shared" ca="1" si="138"/>
        <v>-7.2453904922880703</v>
      </c>
      <c r="N1737" s="4">
        <f t="shared" ca="1" si="139"/>
        <v>0.29060583124346118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47549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32.237964912280709</v>
      </c>
      <c r="D1738" s="4">
        <f ca="1">INDEX('Sheet 1'!L:L,(MATCH((INDEX('Sheet 1'!B:B,(MATCH(A1738,'Sheet 1'!A:A,0)),1)),'Sheet 1'!J:J,0)),1)</f>
        <v>4.7745522878641564</v>
      </c>
      <c r="E1738" s="6">
        <f ca="1">INDEX('Sheet 1'!N:N,(MATCH((INDEX('Sheet 1'!B:B,(MATCH(A1738,'Sheet 1'!A:A,0)),1)),'Sheet 1'!J:J,0)),1)</f>
        <v>-0.49200000000000021</v>
      </c>
      <c r="F1738" s="6">
        <f ca="1">INDEX('Sheet 1'!O:O,(MATCH((INDEX('Sheet 1'!B:B,(MATCH(A1738,'Sheet 1'!A:A,0)),1)),'Sheet 1'!J:J,0)),1)</f>
        <v>3.765266581854787</v>
      </c>
      <c r="G1738" s="5">
        <f ca="1">INDEX('Sheet 1'!H:H,(MATCH((INDEX('Sheet 1'!B:B,(MATCH(A1738,'Sheet 1'!A:A,0)),1)),'Sheet 1'!J:J,0)),1)</f>
        <v>0</v>
      </c>
      <c r="H1738" s="5">
        <f t="shared" ca="1" si="136"/>
        <v>31.800072637589828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30.077655096696901</v>
      </c>
      <c r="J1738" s="6">
        <f ca="1">IFERROR((INDEX('Sheet 1'!P:P,(MATCH((INDEX('Sheet 1'!B:B,(MATCH(A1738,'Sheet 1'!A:A,0)),1)),'Sheet 1'!J:J,1)),1)),"")</f>
        <v>9.5075757575757577E-2</v>
      </c>
      <c r="K1738" s="4">
        <f ca="1">IFERROR(AVERAGEIFS('Sheet 1'!H:H, 'Sheet 1'!B:B, INDEX('Sheet 1'!B:B, MATCH(A1738, 'Sheet 1'!A:A, 0)), 'Sheet 1'!G:G, "&lt;="&amp;I1738, 'Sheet 1'!H:H, "&gt;0"), "0.001")</f>
        <v>1.1500000000000001</v>
      </c>
      <c r="L1738" s="6">
        <f t="shared" ca="1" si="137"/>
        <v>0.10933712121212123</v>
      </c>
      <c r="M1738" s="4">
        <f t="shared" ca="1" si="138"/>
        <v>-6.7520393470655673</v>
      </c>
      <c r="N1738" s="4">
        <f t="shared" ca="1" si="139"/>
        <v>0.45246332751969909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47550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31.768701754385958</v>
      </c>
      <c r="D1739" s="4">
        <f ca="1">INDEX('Sheet 1'!L:L,(MATCH((INDEX('Sheet 1'!B:B,(MATCH(A1739,'Sheet 1'!A:A,0)),1)),'Sheet 1'!J:J,0)),1)</f>
        <v>4.4476332404372929</v>
      </c>
      <c r="E1739" s="6">
        <f ca="1">INDEX('Sheet 1'!N:N,(MATCH((INDEX('Sheet 1'!B:B,(MATCH(A1739,'Sheet 1'!A:A,0)),1)),'Sheet 1'!J:J,0)),1)</f>
        <v>-0.68933333333333313</v>
      </c>
      <c r="F1739" s="6">
        <f ca="1">INDEX('Sheet 1'!O:O,(MATCH((INDEX('Sheet 1'!B:B,(MATCH(A1739,'Sheet 1'!A:A,0)),1)),'Sheet 1'!J:J,0)),1)</f>
        <v>3.8456213546842601</v>
      </c>
      <c r="G1739" s="5">
        <f ca="1">INDEX('Sheet 1'!H:H,(MATCH((INDEX('Sheet 1'!B:B,(MATCH(A1739,'Sheet 1'!A:A,0)),1)),'Sheet 1'!J:J,0)),1)</f>
        <v>0</v>
      </c>
      <c r="H1739" s="5">
        <f t="shared" ca="1" si="136"/>
        <v>31.500378322971404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31.621070544487232</v>
      </c>
      <c r="J1739" s="6">
        <f ca="1">IFERROR((INDEX('Sheet 1'!P:P,(MATCH((INDEX('Sheet 1'!B:B,(MATCH(A1739,'Sheet 1'!A:A,0)),1)),'Sheet 1'!J:J,1)),1)),"")</f>
        <v>0.10075757575757575</v>
      </c>
      <c r="K1739" s="4">
        <f ca="1">IFERROR(AVERAGEIFS('Sheet 1'!H:H, 'Sheet 1'!B:B, INDEX('Sheet 1'!B:B, MATCH(A1739, 'Sheet 1'!A:A, 0)), 'Sheet 1'!G:G, "&lt;="&amp;I1739, 'Sheet 1'!H:H, "&gt;0"), "0.001")</f>
        <v>2.2428571428571429</v>
      </c>
      <c r="L1739" s="6">
        <f t="shared" ca="1" si="137"/>
        <v>0.22598484848484848</v>
      </c>
      <c r="M1739" s="4">
        <f t="shared" ca="1" si="138"/>
        <v>-7.1428330613120536</v>
      </c>
      <c r="N1739" s="4">
        <f t="shared" ca="1" si="139"/>
        <v>3.3193206795129382E-2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47551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31.03652631578947</v>
      </c>
      <c r="D1740" s="4">
        <f ca="1">INDEX('Sheet 1'!L:L,(MATCH((INDEX('Sheet 1'!B:B,(MATCH(A1740,'Sheet 1'!A:A,0)),1)),'Sheet 1'!J:J,0)),1)</f>
        <v>4.4955645808842029</v>
      </c>
      <c r="E1740" s="6">
        <f ca="1">INDEX('Sheet 1'!N:N,(MATCH((INDEX('Sheet 1'!B:B,(MATCH(A1740,'Sheet 1'!A:A,0)),1)),'Sheet 1'!J:J,0)),1)</f>
        <v>0.32399999999999979</v>
      </c>
      <c r="F1740" s="6">
        <f ca="1">INDEX('Sheet 1'!O:O,(MATCH((INDEX('Sheet 1'!B:B,(MATCH(A1740,'Sheet 1'!A:A,0)),1)),'Sheet 1'!J:J,0)),1)</f>
        <v>3.8339465236158339</v>
      </c>
      <c r="G1740" s="5">
        <f ca="1">INDEX('Sheet 1'!H:H,(MATCH((INDEX('Sheet 1'!B:B,(MATCH(A1740,'Sheet 1'!A:A,0)),1)),'Sheet 1'!J:J,0)),1)</f>
        <v>0</v>
      </c>
      <c r="H1740" s="5">
        <f t="shared" ca="1" si="136"/>
        <v>30.90632223033867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26.981706342808668</v>
      </c>
      <c r="J1740" s="6">
        <f ca="1">IFERROR((INDEX('Sheet 1'!P:P,(MATCH((INDEX('Sheet 1'!B:B,(MATCH(A1740,'Sheet 1'!A:A,0)),1)),'Sheet 1'!J:J,1)),1)),"")</f>
        <v>0.12575757575757576</v>
      </c>
      <c r="K1740" s="4">
        <f ca="1">IFERROR(AVERAGEIFS('Sheet 1'!H:H, 'Sheet 1'!B:B, INDEX('Sheet 1'!B:B, MATCH(A1740, 'Sheet 1'!A:A, 0)), 'Sheet 1'!G:G, "&lt;="&amp;I1740, 'Sheet 1'!H:H, "&gt;0"), "0.001")</f>
        <v>1.2333333333333334</v>
      </c>
      <c r="L1740" s="6">
        <f t="shared" ca="1" si="137"/>
        <v>0.15510101010101013</v>
      </c>
      <c r="M1740" s="4">
        <f t="shared" ca="1" si="138"/>
        <v>-6.9038105798237916</v>
      </c>
      <c r="N1740" s="4">
        <f t="shared" ca="1" si="139"/>
        <v>0.90196012092062661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47552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31.087403508771931</v>
      </c>
      <c r="D1741" s="4">
        <f ca="1">INDEX('Sheet 1'!L:L,(MATCH((INDEX('Sheet 1'!B:B,(MATCH(A1741,'Sheet 1'!A:A,0)),1)),'Sheet 1'!J:J,0)),1)</f>
        <v>4.1945941186030522</v>
      </c>
      <c r="E1741" s="6">
        <f ca="1">INDEX('Sheet 1'!N:N,(MATCH((INDEX('Sheet 1'!B:B,(MATCH(A1741,'Sheet 1'!A:A,0)),1)),'Sheet 1'!J:J,0)),1)</f>
        <v>-0.27333333333333348</v>
      </c>
      <c r="F1741" s="6">
        <f ca="1">INDEX('Sheet 1'!O:O,(MATCH((INDEX('Sheet 1'!B:B,(MATCH(A1741,'Sheet 1'!A:A,0)),1)),'Sheet 1'!J:J,0)),1)</f>
        <v>4.7092012673675976</v>
      </c>
      <c r="G1741" s="5">
        <f ca="1">INDEX('Sheet 1'!H:H,(MATCH((INDEX('Sheet 1'!B:B,(MATCH(A1741,'Sheet 1'!A:A,0)),1)),'Sheet 1'!J:J,0)),1)</f>
        <v>0</v>
      </c>
      <c r="H1741" s="5">
        <f t="shared" ca="1" si="136"/>
        <v>31.165269948670591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28.488264236300484</v>
      </c>
      <c r="J1741" s="6">
        <f ca="1">IFERROR((INDEX('Sheet 1'!P:P,(MATCH((INDEX('Sheet 1'!B:B,(MATCH(A1741,'Sheet 1'!A:A,0)),1)),'Sheet 1'!J:J,1)),1)),"")</f>
        <v>0.13106060606060607</v>
      </c>
      <c r="K1741" s="4">
        <f ca="1">IFERROR(AVERAGEIFS('Sheet 1'!H:H, 'Sheet 1'!B:B, INDEX('Sheet 1'!B:B, MATCH(A1741, 'Sheet 1'!A:A, 0)), 'Sheet 1'!G:G, "&lt;="&amp;I1741, 'Sheet 1'!H:H, "&gt;0"), "0.001")</f>
        <v>3.2400000000000007</v>
      </c>
      <c r="L1741" s="6">
        <f t="shared" ca="1" si="137"/>
        <v>0.42463636363636376</v>
      </c>
      <c r="M1741" s="4">
        <f t="shared" ca="1" si="138"/>
        <v>-7.4113019352454375</v>
      </c>
      <c r="N1741" s="4">
        <f t="shared" ca="1" si="139"/>
        <v>0.61964023192238016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47553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30.93659649122807</v>
      </c>
      <c r="D1742" s="4">
        <f ca="1">INDEX('Sheet 1'!L:L,(MATCH((INDEX('Sheet 1'!B:B,(MATCH(A1742,'Sheet 1'!A:A,0)),1)),'Sheet 1'!J:J,0)),1)</f>
        <v>3.9057832172050979</v>
      </c>
      <c r="E1742" s="6">
        <f ca="1">INDEX('Sheet 1'!N:N,(MATCH((INDEX('Sheet 1'!B:B,(MATCH(A1742,'Sheet 1'!A:A,0)),1)),'Sheet 1'!J:J,0)),1)</f>
        <v>0.45333333333333309</v>
      </c>
      <c r="F1742" s="6">
        <f ca="1">INDEX('Sheet 1'!O:O,(MATCH((INDEX('Sheet 1'!B:B,(MATCH(A1742,'Sheet 1'!A:A,0)),1)),'Sheet 1'!J:J,0)),1)</f>
        <v>4.360985920431089</v>
      </c>
      <c r="G1742" s="5">
        <f ca="1">INDEX('Sheet 1'!H:H,(MATCH((INDEX('Sheet 1'!B:B,(MATCH(A1742,'Sheet 1'!A:A,0)),1)),'Sheet 1'!J:J,0)),1)</f>
        <v>0</v>
      </c>
      <c r="H1742" s="5">
        <f t="shared" ca="1" si="136"/>
        <v>30.918395543245801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33.196302960152288</v>
      </c>
      <c r="J1742" s="6">
        <f ca="1">IFERROR((INDEX('Sheet 1'!P:P,(MATCH((INDEX('Sheet 1'!B:B,(MATCH(A1742,'Sheet 1'!A:A,0)),1)),'Sheet 1'!J:J,1)),1)),"")</f>
        <v>0.14090909090909093</v>
      </c>
      <c r="K1742" s="4">
        <f ca="1">IFERROR(AVERAGEIFS('Sheet 1'!H:H, 'Sheet 1'!B:B, INDEX('Sheet 1'!B:B, MATCH(A1742, 'Sheet 1'!A:A, 0)), 'Sheet 1'!G:G, "&lt;="&amp;I1742, 'Sheet 1'!H:H, "&gt;0"), "0.001")</f>
        <v>3.0272727272727269</v>
      </c>
      <c r="L1742" s="6">
        <f t="shared" ca="1" si="137"/>
        <v>0.42657024793388432</v>
      </c>
      <c r="M1742" s="4">
        <f t="shared" ca="1" si="138"/>
        <v>-7.9207151986703686</v>
      </c>
      <c r="N1742" s="4">
        <f t="shared" ca="1" si="139"/>
        <v>-0.57855399116114281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47554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31.00557894736842</v>
      </c>
      <c r="D1743" s="4">
        <f ca="1">INDEX('Sheet 1'!L:L,(MATCH((INDEX('Sheet 1'!B:B,(MATCH(A1743,'Sheet 1'!A:A,0)),1)),'Sheet 1'!J:J,0)),1)</f>
        <v>4.5589915116836544</v>
      </c>
      <c r="E1743" s="6">
        <f ca="1">INDEX('Sheet 1'!N:N,(MATCH((INDEX('Sheet 1'!B:B,(MATCH(A1743,'Sheet 1'!A:A,0)),1)),'Sheet 1'!J:J,0)),1)</f>
        <v>-0.193333333333333</v>
      </c>
      <c r="F1743" s="6">
        <f ca="1">INDEX('Sheet 1'!O:O,(MATCH((INDEX('Sheet 1'!B:B,(MATCH(A1743,'Sheet 1'!A:A,0)),1)),'Sheet 1'!J:J,0)),1)</f>
        <v>4.390017340768968</v>
      </c>
      <c r="G1743" s="5">
        <f ca="1">INDEX('Sheet 1'!H:H,(MATCH((INDEX('Sheet 1'!B:B,(MATCH(A1743,'Sheet 1'!A:A,0)),1)),'Sheet 1'!J:J,0)),1)</f>
        <v>0</v>
      </c>
      <c r="H1743" s="5">
        <f t="shared" ca="1" si="136"/>
        <v>31.196777702315181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32.746497907092589</v>
      </c>
      <c r="J1743" s="6">
        <f ca="1">IFERROR((INDEX('Sheet 1'!P:P,(MATCH((INDEX('Sheet 1'!B:B,(MATCH(A1743,'Sheet 1'!A:A,0)),1)),'Sheet 1'!J:J,1)),1)),"")</f>
        <v>0.13181818181818183</v>
      </c>
      <c r="K1743" s="4">
        <f ca="1">IFERROR(AVERAGEIFS('Sheet 1'!H:H, 'Sheet 1'!B:B, INDEX('Sheet 1'!B:B, MATCH(A1743, 'Sheet 1'!A:A, 0)), 'Sheet 1'!G:G, "&lt;="&amp;I1743, 'Sheet 1'!H:H, "&gt;0"), "0.001")</f>
        <v>4.6818181818181825</v>
      </c>
      <c r="L1743" s="6">
        <f t="shared" ca="1" si="137"/>
        <v>0.61714876033057864</v>
      </c>
      <c r="M1743" s="4">
        <f t="shared" ca="1" si="138"/>
        <v>-6.8009731687168538</v>
      </c>
      <c r="N1743" s="4">
        <f t="shared" ca="1" si="139"/>
        <v>-0.38186492676342815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47555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31.455263157894741</v>
      </c>
      <c r="D1744" s="4">
        <f ca="1">INDEX('Sheet 1'!L:L,(MATCH((INDEX('Sheet 1'!B:B,(MATCH(A1744,'Sheet 1'!A:A,0)),1)),'Sheet 1'!J:J,0)),1)</f>
        <v>4.902359057058618</v>
      </c>
      <c r="E1744" s="6">
        <f ca="1">INDEX('Sheet 1'!N:N,(MATCH((INDEX('Sheet 1'!B:B,(MATCH(A1744,'Sheet 1'!A:A,0)),1)),'Sheet 1'!J:J,0)),1)</f>
        <v>-5.6000000000000473E-2</v>
      </c>
      <c r="F1744" s="6">
        <f ca="1">INDEX('Sheet 1'!O:O,(MATCH((INDEX('Sheet 1'!B:B,(MATCH(A1744,'Sheet 1'!A:A,0)),1)),'Sheet 1'!J:J,0)),1)</f>
        <v>4.0090519200051897</v>
      </c>
      <c r="G1744" s="5">
        <f ca="1">INDEX('Sheet 1'!H:H,(MATCH((INDEX('Sheet 1'!B:B,(MATCH(A1744,'Sheet 1'!A:A,0)),1)),'Sheet 1'!J:J,0)),1)</f>
        <v>0</v>
      </c>
      <c r="H1744" s="5">
        <f t="shared" ca="1" si="136"/>
        <v>31.204517915977547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29.926264485558587</v>
      </c>
      <c r="J1744" s="6">
        <f ca="1">IFERROR((INDEX('Sheet 1'!P:P,(MATCH((INDEX('Sheet 1'!B:B,(MATCH(A1744,'Sheet 1'!A:A,0)),1)),'Sheet 1'!J:J,1)),1)),"")</f>
        <v>0.146969696969697</v>
      </c>
      <c r="K1744" s="4">
        <f ca="1">IFERROR(AVERAGEIFS('Sheet 1'!H:H, 'Sheet 1'!B:B, INDEX('Sheet 1'!B:B, MATCH(A1744, 'Sheet 1'!A:A, 0)), 'Sheet 1'!G:G, "&lt;="&amp;I1744, 'Sheet 1'!H:H, "&gt;0"), "0.001")</f>
        <v>2.0571428571428574</v>
      </c>
      <c r="L1744" s="6">
        <f t="shared" ca="1" si="137"/>
        <v>0.30233766233766246</v>
      </c>
      <c r="M1744" s="4">
        <f t="shared" ca="1" si="138"/>
        <v>-6.416352370723267</v>
      </c>
      <c r="N1744" s="4">
        <f t="shared" ca="1" si="139"/>
        <v>0.31189038879856001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47556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30.84477192982456</v>
      </c>
      <c r="D1745" s="4">
        <f ca="1">INDEX('Sheet 1'!L:L,(MATCH((INDEX('Sheet 1'!B:B,(MATCH(A1745,'Sheet 1'!A:A,0)),1)),'Sheet 1'!J:J,0)),1)</f>
        <v>4.6123090306910841</v>
      </c>
      <c r="E1745" s="6">
        <f ca="1">INDEX('Sheet 1'!N:N,(MATCH((INDEX('Sheet 1'!B:B,(MATCH(A1745,'Sheet 1'!A:A,0)),1)),'Sheet 1'!J:J,0)),1)</f>
        <v>-0.4626666666666665</v>
      </c>
      <c r="F1745" s="6">
        <f ca="1">INDEX('Sheet 1'!O:O,(MATCH((INDEX('Sheet 1'!B:B,(MATCH(A1745,'Sheet 1'!A:A,0)),1)),'Sheet 1'!J:J,0)),1)</f>
        <v>4.7679610162261437</v>
      </c>
      <c r="G1745" s="5">
        <f ca="1">INDEX('Sheet 1'!H:H,(MATCH((INDEX('Sheet 1'!B:B,(MATCH(A1745,'Sheet 1'!A:A,0)),1)),'Sheet 1'!J:J,0)),1)</f>
        <v>0</v>
      </c>
      <c r="H1745" s="5">
        <f t="shared" ca="1" si="136"/>
        <v>31.017795196711905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28.533402384962535</v>
      </c>
      <c r="J1745" s="6">
        <f ca="1">IFERROR((INDEX('Sheet 1'!P:P,(MATCH((INDEX('Sheet 1'!B:B,(MATCH(A1745,'Sheet 1'!A:A,0)),1)),'Sheet 1'!J:J,1)),1)),"")</f>
        <v>0.15833333333333333</v>
      </c>
      <c r="K1745" s="4">
        <f ca="1">IFERROR(AVERAGEIFS('Sheet 1'!H:H, 'Sheet 1'!B:B, INDEX('Sheet 1'!B:B, MATCH(A1745, 'Sheet 1'!A:A, 0)), 'Sheet 1'!G:G, "&lt;="&amp;I1745, 'Sheet 1'!H:H, "&gt;0"), "0.001")</f>
        <v>2.16</v>
      </c>
      <c r="L1745" s="6">
        <f t="shared" ca="1" si="137"/>
        <v>0.34200000000000003</v>
      </c>
      <c r="M1745" s="4">
        <f t="shared" ca="1" si="138"/>
        <v>-6.6874903057401909</v>
      </c>
      <c r="N1745" s="4">
        <f t="shared" ca="1" si="139"/>
        <v>0.50113067651837317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47557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30.307894736842108</v>
      </c>
      <c r="D1746" s="4">
        <f ca="1">INDEX('Sheet 1'!L:L,(MATCH((INDEX('Sheet 1'!B:B,(MATCH(A1746,'Sheet 1'!A:A,0)),1)),'Sheet 1'!J:J,0)),1)</f>
        <v>4.4656700515162067</v>
      </c>
      <c r="E1746" s="6">
        <f ca="1">INDEX('Sheet 1'!N:N,(MATCH((INDEX('Sheet 1'!B:B,(MATCH(A1746,'Sheet 1'!A:A,0)),1)),'Sheet 1'!J:J,0)),1)</f>
        <v>-0.1906666666666664</v>
      </c>
      <c r="F1746" s="6">
        <f ca="1">INDEX('Sheet 1'!O:O,(MATCH((INDEX('Sheet 1'!B:B,(MATCH(A1746,'Sheet 1'!A:A,0)),1)),'Sheet 1'!J:J,0)),1)</f>
        <v>3.8345926642735999</v>
      </c>
      <c r="G1746" s="5">
        <f ca="1">INDEX('Sheet 1'!H:H,(MATCH((INDEX('Sheet 1'!B:B,(MATCH(A1746,'Sheet 1'!A:A,0)),1)),'Sheet 1'!J:J,0)),1)</f>
        <v>0</v>
      </c>
      <c r="H1746" s="5">
        <f t="shared" ca="1" si="136"/>
        <v>30.423426349766931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30.954408355358954</v>
      </c>
      <c r="J1746" s="6">
        <f ca="1">IFERROR((INDEX('Sheet 1'!P:P,(MATCH((INDEX('Sheet 1'!B:B,(MATCH(A1746,'Sheet 1'!A:A,0)),1)),'Sheet 1'!J:J,1)),1)),"")</f>
        <v>0.15454545454545457</v>
      </c>
      <c r="K1746" s="4">
        <f ca="1">IFERROR(AVERAGEIFS('Sheet 1'!H:H, 'Sheet 1'!B:B, INDEX('Sheet 1'!B:B, MATCH(A1746, 'Sheet 1'!A:A, 0)), 'Sheet 1'!G:G, "&lt;="&amp;I1746, 'Sheet 1'!H:H, "&gt;0"), "0.001")</f>
        <v>5.5900000000000007</v>
      </c>
      <c r="L1746" s="6">
        <f t="shared" ca="1" si="137"/>
        <v>0.86390909090909118</v>
      </c>
      <c r="M1746" s="4">
        <f t="shared" ca="1" si="138"/>
        <v>-6.7868638719853074</v>
      </c>
      <c r="N1746" s="4">
        <f t="shared" ca="1" si="139"/>
        <v>-0.14477415730643553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47558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29.768701754385969</v>
      </c>
      <c r="D1747" s="4">
        <f ca="1">INDEX('Sheet 1'!L:L,(MATCH((INDEX('Sheet 1'!B:B,(MATCH(A1747,'Sheet 1'!A:A,0)),1)),'Sheet 1'!J:J,0)),1)</f>
        <v>4.4579019830062236</v>
      </c>
      <c r="E1747" s="6">
        <f ca="1">INDEX('Sheet 1'!N:N,(MATCH((INDEX('Sheet 1'!B:B,(MATCH(A1747,'Sheet 1'!A:A,0)),1)),'Sheet 1'!J:J,0)),1)</f>
        <v>-0.3106666666666667</v>
      </c>
      <c r="F1747" s="6">
        <f ca="1">INDEX('Sheet 1'!O:O,(MATCH((INDEX('Sheet 1'!B:B,(MATCH(A1747,'Sheet 1'!A:A,0)),1)),'Sheet 1'!J:J,0)),1)</f>
        <v>3.515163036214846</v>
      </c>
      <c r="G1747" s="5">
        <f ca="1">INDEX('Sheet 1'!H:H,(MATCH((INDEX('Sheet 1'!B:B,(MATCH(A1747,'Sheet 1'!A:A,0)),1)),'Sheet 1'!J:J,0)),1)</f>
        <v>0</v>
      </c>
      <c r="H1747" s="5">
        <f t="shared" ca="1" si="136"/>
        <v>30.035415888509934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30.403627516311186</v>
      </c>
      <c r="J1747" s="6">
        <f ca="1">IFERROR((INDEX('Sheet 1'!P:P,(MATCH((INDEX('Sheet 1'!B:B,(MATCH(A1747,'Sheet 1'!A:A,0)),1)),'Sheet 1'!J:J,1)),1)),"")</f>
        <v>0.1772727272727273</v>
      </c>
      <c r="K1747" s="4">
        <f ca="1">IFERROR(AVERAGEIFS('Sheet 1'!H:H, 'Sheet 1'!B:B, INDEX('Sheet 1'!B:B, MATCH(A1747, 'Sheet 1'!A:A, 0)), 'Sheet 1'!G:G, "&lt;="&amp;I1747, 'Sheet 1'!H:H, "&gt;0"), "0.001")</f>
        <v>1.3300000000000003</v>
      </c>
      <c r="L1747" s="6">
        <f t="shared" ca="1" si="137"/>
        <v>0.23577272727272736</v>
      </c>
      <c r="M1747" s="4">
        <f t="shared" ca="1" si="138"/>
        <v>-6.6777380633010672</v>
      </c>
      <c r="N1747" s="4">
        <f t="shared" ca="1" si="139"/>
        <v>-0.14242703503701748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47559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29.272596491228072</v>
      </c>
      <c r="D1748" s="4">
        <f ca="1">INDEX('Sheet 1'!L:L,(MATCH((INDEX('Sheet 1'!B:B,(MATCH(A1748,'Sheet 1'!A:A,0)),1)),'Sheet 1'!J:J,0)),1)</f>
        <v>4.4096258344671426</v>
      </c>
      <c r="E1748" s="6">
        <f ca="1">INDEX('Sheet 1'!N:N,(MATCH((INDEX('Sheet 1'!B:B,(MATCH(A1748,'Sheet 1'!A:A,0)),1)),'Sheet 1'!J:J,0)),1)</f>
        <v>-0.1239999999999999</v>
      </c>
      <c r="F1748" s="6">
        <f ca="1">INDEX('Sheet 1'!O:O,(MATCH((INDEX('Sheet 1'!B:B,(MATCH(A1748,'Sheet 1'!A:A,0)),1)),'Sheet 1'!J:J,0)),1)</f>
        <v>3.4764007482110242</v>
      </c>
      <c r="G1748" s="5">
        <f ca="1">INDEX('Sheet 1'!H:H,(MATCH((INDEX('Sheet 1'!B:B,(MATCH(A1748,'Sheet 1'!A:A,0)),1)),'Sheet 1'!J:J,0)),1)</f>
        <v>0</v>
      </c>
      <c r="H1748" s="5">
        <f t="shared" ca="1" si="136"/>
        <v>29.549064907090589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25.59876029475879</v>
      </c>
      <c r="J1748" s="6">
        <f ca="1">IFERROR((INDEX('Sheet 1'!P:P,(MATCH((INDEX('Sheet 1'!B:B,(MATCH(A1748,'Sheet 1'!A:A,0)),1)),'Sheet 1'!J:J,1)),1)),"")</f>
        <v>0.18787878787878787</v>
      </c>
      <c r="K1748" s="4">
        <f ca="1">IFERROR(AVERAGEIFS('Sheet 1'!H:H, 'Sheet 1'!B:B, INDEX('Sheet 1'!B:B, MATCH(A1748, 'Sheet 1'!A:A, 0)), 'Sheet 1'!G:G, "&lt;="&amp;I1748, 'Sheet 1'!H:H, "&gt;0"), "0.001")</f>
        <v>3.4249999999999998</v>
      </c>
      <c r="L1748" s="6">
        <f t="shared" ca="1" si="137"/>
        <v>0.64348484848484844</v>
      </c>
      <c r="M1748" s="4">
        <f t="shared" ca="1" si="138"/>
        <v>-6.6383402107324967</v>
      </c>
      <c r="N1748" s="4">
        <f t="shared" ca="1" si="139"/>
        <v>0.83314011990616577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47560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29.483754385964922</v>
      </c>
      <c r="D1749" s="4">
        <f ca="1">INDEX('Sheet 1'!L:L,(MATCH((INDEX('Sheet 1'!B:B,(MATCH(A1749,'Sheet 1'!A:A,0)),1)),'Sheet 1'!J:J,0)),1)</f>
        <v>4.0399705645168336</v>
      </c>
      <c r="E1749" s="6">
        <f ca="1">INDEX('Sheet 1'!N:N,(MATCH((INDEX('Sheet 1'!B:B,(MATCH(A1749,'Sheet 1'!A:A,0)),1)),'Sheet 1'!J:J,0)),1)</f>
        <v>0.27866666666666629</v>
      </c>
      <c r="F1749" s="6">
        <f ca="1">INDEX('Sheet 1'!O:O,(MATCH((INDEX('Sheet 1'!B:B,(MATCH(A1749,'Sheet 1'!A:A,0)),1)),'Sheet 1'!J:J,0)),1)</f>
        <v>3.3899809986445608</v>
      </c>
      <c r="G1749" s="5">
        <f ca="1">INDEX('Sheet 1'!H:H,(MATCH((INDEX('Sheet 1'!B:B,(MATCH(A1749,'Sheet 1'!A:A,0)),1)),'Sheet 1'!J:J,0)),1)</f>
        <v>0</v>
      </c>
      <c r="H1749" s="5">
        <f t="shared" ca="1" si="136"/>
        <v>29.450033770068487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34.515845100546478</v>
      </c>
      <c r="J1749" s="6">
        <f ca="1">IFERROR((INDEX('Sheet 1'!P:P,(MATCH((INDEX('Sheet 1'!B:B,(MATCH(A1749,'Sheet 1'!A:A,0)),1)),'Sheet 1'!J:J,1)),1)),"")</f>
        <v>0.1484848484848485</v>
      </c>
      <c r="K1749" s="4">
        <f ca="1">IFERROR(AVERAGEIFS('Sheet 1'!H:H, 'Sheet 1'!B:B, INDEX('Sheet 1'!B:B, MATCH(A1749, 'Sheet 1'!A:A, 0)), 'Sheet 1'!G:G, "&lt;="&amp;I1749, 'Sheet 1'!H:H, "&gt;0"), "0.001")</f>
        <v>2.2909090909090901</v>
      </c>
      <c r="L1749" s="6">
        <f t="shared" ca="1" si="137"/>
        <v>0.34016528925619827</v>
      </c>
      <c r="M1749" s="4">
        <f t="shared" ca="1" si="138"/>
        <v>-7.2980121798216802</v>
      </c>
      <c r="N1749" s="4">
        <f t="shared" ca="1" si="139"/>
        <v>-1.2455760838404468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47561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29.815543859649122</v>
      </c>
      <c r="D1750" s="4">
        <f ca="1">INDEX('Sheet 1'!L:L,(MATCH((INDEX('Sheet 1'!B:B,(MATCH(A1750,'Sheet 1'!A:A,0)),1)),'Sheet 1'!J:J,0)),1)</f>
        <v>4.4678664517452447</v>
      </c>
      <c r="E1750" s="6">
        <f ca="1">INDEX('Sheet 1'!N:N,(MATCH((INDEX('Sheet 1'!B:B,(MATCH(A1750,'Sheet 1'!A:A,0)),1)),'Sheet 1'!J:J,0)),1)</f>
        <v>-0.41999999999999971</v>
      </c>
      <c r="F1750" s="6">
        <f ca="1">INDEX('Sheet 1'!O:O,(MATCH((INDEX('Sheet 1'!B:B,(MATCH(A1750,'Sheet 1'!A:A,0)),1)),'Sheet 1'!J:J,0)),1)</f>
        <v>3.5084839260654248</v>
      </c>
      <c r="G1750" s="5">
        <f ca="1">INDEX('Sheet 1'!H:H,(MATCH((INDEX('Sheet 1'!B:B,(MATCH(A1750,'Sheet 1'!A:A,0)),1)),'Sheet 1'!J:J,0)),1)</f>
        <v>0</v>
      </c>
      <c r="H1750" s="5">
        <f t="shared" ca="1" si="136"/>
        <v>29.760429577740798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25.899272668754211</v>
      </c>
      <c r="J1750" s="6">
        <f ca="1">IFERROR((INDEX('Sheet 1'!P:P,(MATCH((INDEX('Sheet 1'!B:B,(MATCH(A1750,'Sheet 1'!A:A,0)),1)),'Sheet 1'!J:J,1)),1)),"")</f>
        <v>0.13750000000000001</v>
      </c>
      <c r="K1750" s="4">
        <f ca="1">IFERROR(AVERAGEIFS('Sheet 1'!H:H, 'Sheet 1'!B:B, INDEX('Sheet 1'!B:B, MATCH(A1750, 'Sheet 1'!A:A, 0)), 'Sheet 1'!G:G, "&lt;="&amp;I1750, 'Sheet 1'!H:H, "&gt;0"), "0.001")</f>
        <v>5.7285714285714278</v>
      </c>
      <c r="L1750" s="6">
        <f t="shared" ca="1" si="137"/>
        <v>0.78767857142857134</v>
      </c>
      <c r="M1750" s="4">
        <f t="shared" ca="1" si="138"/>
        <v>-6.6733292459989553</v>
      </c>
      <c r="N1750" s="4">
        <f t="shared" ca="1" si="139"/>
        <v>0.876541685655159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47562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29.348982456140352</v>
      </c>
      <c r="D1751" s="4">
        <f ca="1">INDEX('Sheet 1'!L:L,(MATCH((INDEX('Sheet 1'!B:B,(MATCH(A1751,'Sheet 1'!A:A,0)),1)),'Sheet 1'!J:J,0)),1)</f>
        <v>4.7285268071319697</v>
      </c>
      <c r="E1751" s="6">
        <f ca="1">INDEX('Sheet 1'!N:N,(MATCH((INDEX('Sheet 1'!B:B,(MATCH(A1751,'Sheet 1'!A:A,0)),1)),'Sheet 1'!J:J,0)),1)</f>
        <v>0.1066666666666663</v>
      </c>
      <c r="F1751" s="6">
        <f ca="1">INDEX('Sheet 1'!O:O,(MATCH((INDEX('Sheet 1'!B:B,(MATCH(A1751,'Sheet 1'!A:A,0)),1)),'Sheet 1'!J:J,0)),1)</f>
        <v>4.4026507167084397</v>
      </c>
      <c r="G1751" s="5">
        <f ca="1">INDEX('Sheet 1'!H:H,(MATCH((INDEX('Sheet 1'!B:B,(MATCH(A1751,'Sheet 1'!A:A,0)),1)),'Sheet 1'!J:J,0)),1)</f>
        <v>0</v>
      </c>
      <c r="H1751" s="5">
        <f t="shared" ca="1" si="136"/>
        <v>29.343466384553825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35.311417856292749</v>
      </c>
      <c r="J1751" s="6">
        <f ca="1">IFERROR((INDEX('Sheet 1'!P:P,(MATCH((INDEX('Sheet 1'!B:B,(MATCH(A1751,'Sheet 1'!A:A,0)),1)),'Sheet 1'!J:J,1)),1)),"")</f>
        <v>0.14204545454545453</v>
      </c>
      <c r="K1751" s="4">
        <f ca="1">IFERROR(AVERAGEIFS('Sheet 1'!H:H, 'Sheet 1'!B:B, INDEX('Sheet 1'!B:B, MATCH(A1751, 'Sheet 1'!A:A, 0)), 'Sheet 1'!G:G, "&lt;="&amp;I1751, 'Sheet 1'!H:H, "&gt;0"), "0.001")</f>
        <v>2.9083333333333332</v>
      </c>
      <c r="L1751" s="6">
        <f t="shared" ca="1" si="137"/>
        <v>0.41311553030303022</v>
      </c>
      <c r="M1751" s="4">
        <f t="shared" ca="1" si="138"/>
        <v>-6.2067920206931468</v>
      </c>
      <c r="N1751" s="4">
        <f t="shared" ca="1" si="139"/>
        <v>-1.2609498990593309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47563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30.029543859649131</v>
      </c>
      <c r="D1752" s="4">
        <f ca="1">INDEX('Sheet 1'!L:L,(MATCH((INDEX('Sheet 1'!B:B,(MATCH(A1752,'Sheet 1'!A:A,0)),1)),'Sheet 1'!J:J,0)),1)</f>
        <v>4.411911803942326</v>
      </c>
      <c r="E1752" s="6">
        <f ca="1">INDEX('Sheet 1'!N:N,(MATCH((INDEX('Sheet 1'!B:B,(MATCH(A1752,'Sheet 1'!A:A,0)),1)),'Sheet 1'!J:J,0)),1)</f>
        <v>-3.7333333333333288E-2</v>
      </c>
      <c r="F1752" s="6">
        <f ca="1">INDEX('Sheet 1'!O:O,(MATCH((INDEX('Sheet 1'!B:B,(MATCH(A1752,'Sheet 1'!A:A,0)),1)),'Sheet 1'!J:J,0)),1)</f>
        <v>3.0797847122605622</v>
      </c>
      <c r="G1752" s="5">
        <f ca="1">INDEX('Sheet 1'!H:H,(MATCH((INDEX('Sheet 1'!B:B,(MATCH(A1752,'Sheet 1'!A:A,0)),1)),'Sheet 1'!J:J,0)),1)</f>
        <v>0.5</v>
      </c>
      <c r="H1752" s="5">
        <f t="shared" ca="1" si="136"/>
        <v>29.739229693728813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30.320973892002531</v>
      </c>
      <c r="J1752" s="6">
        <f ca="1">IFERROR((INDEX('Sheet 1'!P:P,(MATCH((INDEX('Sheet 1'!B:B,(MATCH(A1752,'Sheet 1'!A:A,0)),1)),'Sheet 1'!J:J,1)),1)),"")</f>
        <v>0.1246212121212121</v>
      </c>
      <c r="K1752" s="4">
        <f ca="1">IFERROR(AVERAGEIFS('Sheet 1'!H:H, 'Sheet 1'!B:B, INDEX('Sheet 1'!B:B, MATCH(A1752, 'Sheet 1'!A:A, 0)), 'Sheet 1'!G:G, "&lt;="&amp;I1752, 'Sheet 1'!H:H, "&gt;0"), "0.001")</f>
        <v>4.0545454545454547</v>
      </c>
      <c r="L1752" s="6">
        <f t="shared" ca="1" si="137"/>
        <v>0.50528236914600544</v>
      </c>
      <c r="M1752" s="4">
        <f t="shared" ca="1" si="138"/>
        <v>-6.8064696653309813</v>
      </c>
      <c r="N1752" s="4">
        <f t="shared" ca="1" si="139"/>
        <v>-6.6055271570249569E-2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47564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29.855052631578939</v>
      </c>
      <c r="D1753" s="4">
        <f ca="1">INDEX('Sheet 1'!L:L,(MATCH((INDEX('Sheet 1'!B:B,(MATCH(A1753,'Sheet 1'!A:A,0)),1)),'Sheet 1'!J:J,0)),1)</f>
        <v>4.9666172075655606</v>
      </c>
      <c r="E1753" s="6">
        <f ca="1">INDEX('Sheet 1'!N:N,(MATCH((INDEX('Sheet 1'!B:B,(MATCH(A1753,'Sheet 1'!A:A,0)),1)),'Sheet 1'!J:J,0)),1)</f>
        <v>-0.1693333333333332</v>
      </c>
      <c r="F1753" s="6">
        <f ca="1">INDEX('Sheet 1'!O:O,(MATCH((INDEX('Sheet 1'!B:B,(MATCH(A1753,'Sheet 1'!A:A,0)),1)),'Sheet 1'!J:J,0)),1)</f>
        <v>3.9603771774147201</v>
      </c>
      <c r="G1753" s="5">
        <f ca="1">INDEX('Sheet 1'!H:H,(MATCH((INDEX('Sheet 1'!B:B,(MATCH(A1753,'Sheet 1'!A:A,0)),1)),'Sheet 1'!J:J,0)),1)</f>
        <v>0</v>
      </c>
      <c r="H1753" s="5">
        <f t="shared" ca="1" si="136"/>
        <v>29.744432177278821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28.312662816823536</v>
      </c>
      <c r="J1753" s="6">
        <f ca="1">IFERROR((INDEX('Sheet 1'!P:P,(MATCH((INDEX('Sheet 1'!B:B,(MATCH(A1753,'Sheet 1'!A:A,0)),1)),'Sheet 1'!J:J,1)),1)),"")</f>
        <v>0.11212121212121211</v>
      </c>
      <c r="K1753" s="4">
        <f ca="1">IFERROR(AVERAGEIFS('Sheet 1'!H:H, 'Sheet 1'!B:B, INDEX('Sheet 1'!B:B, MATCH(A1753, 'Sheet 1'!A:A, 0)), 'Sheet 1'!G:G, "&lt;="&amp;I1753, 'Sheet 1'!H:H, "&gt;0"), "0.001")</f>
        <v>2.4124999999999996</v>
      </c>
      <c r="L1753" s="6">
        <f t="shared" ca="1" si="137"/>
        <v>0.27049242424242415</v>
      </c>
      <c r="M1753" s="4">
        <f t="shared" ca="1" si="138"/>
        <v>-6.0111442826923049</v>
      </c>
      <c r="N1753" s="4">
        <f t="shared" ca="1" si="139"/>
        <v>0.31055137738537758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47565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28.904561403508779</v>
      </c>
      <c r="D1754" s="4">
        <f ca="1">INDEX('Sheet 1'!L:L,(MATCH((INDEX('Sheet 1'!B:B,(MATCH(A1754,'Sheet 1'!A:A,0)),1)),'Sheet 1'!J:J,0)),1)</f>
        <v>4.1806236872522842</v>
      </c>
      <c r="E1754" s="6">
        <f ca="1">INDEX('Sheet 1'!N:N,(MATCH((INDEX('Sheet 1'!B:B,(MATCH(A1754,'Sheet 1'!A:A,0)),1)),'Sheet 1'!J:J,0)),1)</f>
        <v>-0.1213333333333335</v>
      </c>
      <c r="F1754" s="6">
        <f ca="1">INDEX('Sheet 1'!O:O,(MATCH((INDEX('Sheet 1'!B:B,(MATCH(A1754,'Sheet 1'!A:A,0)),1)),'Sheet 1'!J:J,0)),1)</f>
        <v>3.7119708953503299</v>
      </c>
      <c r="G1754" s="5">
        <f ca="1">INDEX('Sheet 1'!H:H,(MATCH((INDEX('Sheet 1'!B:B,(MATCH(A1754,'Sheet 1'!A:A,0)),1)),'Sheet 1'!J:J,0)),1)</f>
        <v>0</v>
      </c>
      <c r="H1754" s="5">
        <f t="shared" ca="1" si="136"/>
        <v>29.257957565332521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27.870632476448137</v>
      </c>
      <c r="J1754" s="6">
        <f ca="1">IFERROR((INDEX('Sheet 1'!P:P,(MATCH((INDEX('Sheet 1'!B:B,(MATCH(A1754,'Sheet 1'!A:A,0)),1)),'Sheet 1'!J:J,1)),1)),"")</f>
        <v>0.13977272727272727</v>
      </c>
      <c r="K1754" s="4">
        <f ca="1">IFERROR(AVERAGEIFS('Sheet 1'!H:H, 'Sheet 1'!B:B, INDEX('Sheet 1'!B:B, MATCH(A1754, 'Sheet 1'!A:A, 0)), 'Sheet 1'!G:G, "&lt;="&amp;I1754, 'Sheet 1'!H:H, "&gt;0"), "0.001")</f>
        <v>5.76</v>
      </c>
      <c r="L1754" s="6">
        <f t="shared" ca="1" si="137"/>
        <v>0.80509090909090908</v>
      </c>
      <c r="M1754" s="4">
        <f t="shared" ca="1" si="138"/>
        <v>-6.9139352321151657</v>
      </c>
      <c r="N1754" s="4">
        <f t="shared" ca="1" si="139"/>
        <v>0.24731451678211031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47566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28.439263157894739</v>
      </c>
      <c r="D1755" s="4">
        <f ca="1">INDEX('Sheet 1'!L:L,(MATCH((INDEX('Sheet 1'!B:B,(MATCH(A1755,'Sheet 1'!A:A,0)),1)),'Sheet 1'!J:J,0)),1)</f>
        <v>4.1905070754683642</v>
      </c>
      <c r="E1755" s="6">
        <f ca="1">INDEX('Sheet 1'!N:N,(MATCH((INDEX('Sheet 1'!B:B,(MATCH(A1755,'Sheet 1'!A:A,0)),1)),'Sheet 1'!J:J,0)),1)</f>
        <v>-0.1199999999999999</v>
      </c>
      <c r="F1755" s="6">
        <f ca="1">INDEX('Sheet 1'!O:O,(MATCH((INDEX('Sheet 1'!B:B,(MATCH(A1755,'Sheet 1'!A:A,0)),1)),'Sheet 1'!J:J,0)),1)</f>
        <v>3.5802385546368432</v>
      </c>
      <c r="G1755" s="5">
        <f ca="1">INDEX('Sheet 1'!H:H,(MATCH((INDEX('Sheet 1'!B:B,(MATCH(A1755,'Sheet 1'!A:A,0)),1)),'Sheet 1'!J:J,0)),1)</f>
        <v>0</v>
      </c>
      <c r="H1755" s="5">
        <f t="shared" ca="1" si="136"/>
        <v>28.830018253743503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28.669375384551607</v>
      </c>
      <c r="J1755" s="6">
        <f ca="1">IFERROR((INDEX('Sheet 1'!P:P,(MATCH((INDEX('Sheet 1'!B:B,(MATCH(A1755,'Sheet 1'!A:A,0)),1)),'Sheet 1'!J:J,1)),1)),"")</f>
        <v>0.16818181818181818</v>
      </c>
      <c r="K1755" s="4">
        <f ca="1">IFERROR(AVERAGEIFS('Sheet 1'!H:H, 'Sheet 1'!B:B, INDEX('Sheet 1'!B:B, MATCH(A1755, 'Sheet 1'!A:A, 0)), 'Sheet 1'!G:G, "&lt;="&amp;I1755, 'Sheet 1'!H:H, "&gt;0"), "0.001")</f>
        <v>1.5666666666666664</v>
      </c>
      <c r="L1755" s="6">
        <f t="shared" ca="1" si="137"/>
        <v>0.26348484848484843</v>
      </c>
      <c r="M1755" s="4">
        <f t="shared" ca="1" si="138"/>
        <v>-6.7865923253968354</v>
      </c>
      <c r="N1755" s="4">
        <f t="shared" ca="1" si="139"/>
        <v>-5.4912740275268102E-2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47567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28.289719298245611</v>
      </c>
      <c r="D1756" s="4">
        <f ca="1">INDEX('Sheet 1'!L:L,(MATCH((INDEX('Sheet 1'!B:B,(MATCH(A1756,'Sheet 1'!A:A,0)),1)),'Sheet 1'!J:J,0)),1)</f>
        <v>4.2790025780621423</v>
      </c>
      <c r="E1756" s="6">
        <f ca="1">INDEX('Sheet 1'!N:N,(MATCH((INDEX('Sheet 1'!B:B,(MATCH(A1756,'Sheet 1'!A:A,0)),1)),'Sheet 1'!J:J,0)),1)</f>
        <v>-0.84000000000000052</v>
      </c>
      <c r="F1756" s="6">
        <f ca="1">INDEX('Sheet 1'!O:O,(MATCH((INDEX('Sheet 1'!B:B,(MATCH(A1756,'Sheet 1'!A:A,0)),1)),'Sheet 1'!J:J,0)),1)</f>
        <v>3.7486574173205569</v>
      </c>
      <c r="G1756" s="5">
        <f ca="1">INDEX('Sheet 1'!H:H,(MATCH((INDEX('Sheet 1'!B:B,(MATCH(A1756,'Sheet 1'!A:A,0)),1)),'Sheet 1'!J:J,0)),1)</f>
        <v>0.5</v>
      </c>
      <c r="H1756" s="5">
        <f t="shared" ca="1" si="136"/>
        <v>28.536944415436736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28.608455289680062</v>
      </c>
      <c r="J1756" s="6">
        <f ca="1">IFERROR((INDEX('Sheet 1'!P:P,(MATCH((INDEX('Sheet 1'!B:B,(MATCH(A1756,'Sheet 1'!A:A,0)),1)),'Sheet 1'!J:J,1)),1)),"")</f>
        <v>0.19772727272727272</v>
      </c>
      <c r="K1756" s="4">
        <f ca="1">IFERROR(AVERAGEIFS('Sheet 1'!H:H, 'Sheet 1'!B:B, INDEX('Sheet 1'!B:B, MATCH(A1756, 'Sheet 1'!A:A, 0)), 'Sheet 1'!G:G, "&lt;="&amp;I1756, 'Sheet 1'!H:H, "&gt;0"), "0.001")</f>
        <v>2.5799999999999992</v>
      </c>
      <c r="L1756" s="6">
        <f t="shared" ca="1" si="137"/>
        <v>0.5101363636363635</v>
      </c>
      <c r="M1756" s="4">
        <f t="shared" ca="1" si="138"/>
        <v>-6.6112882107814359</v>
      </c>
      <c r="N1756" s="4">
        <f t="shared" ca="1" si="139"/>
        <v>-7.4488384996206081E-2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47568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28.14038596491228</v>
      </c>
      <c r="D1757" s="4">
        <f ca="1">INDEX('Sheet 1'!L:L,(MATCH((INDEX('Sheet 1'!B:B,(MATCH(A1757,'Sheet 1'!A:A,0)),1)),'Sheet 1'!J:J,0)),1)</f>
        <v>4.103883899803157</v>
      </c>
      <c r="E1757" s="6">
        <f ca="1">INDEX('Sheet 1'!N:N,(MATCH((INDEX('Sheet 1'!B:B,(MATCH(A1757,'Sheet 1'!A:A,0)),1)),'Sheet 1'!J:J,0)),1)</f>
        <v>1.8666666666666651E-2</v>
      </c>
      <c r="F1757" s="6">
        <f ca="1">INDEX('Sheet 1'!O:O,(MATCH((INDEX('Sheet 1'!B:B,(MATCH(A1757,'Sheet 1'!A:A,0)),1)),'Sheet 1'!J:J,0)),1)</f>
        <v>3.4363987015531299</v>
      </c>
      <c r="G1757" s="5">
        <f ca="1">INDEX('Sheet 1'!H:H,(MATCH((INDEX('Sheet 1'!B:B,(MATCH(A1757,'Sheet 1'!A:A,0)),1)),'Sheet 1'!J:J,0)),1)</f>
        <v>14.5</v>
      </c>
      <c r="H1757" s="5">
        <f t="shared" ca="1" si="136"/>
        <v>27.898646131297088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24.891708951383727</v>
      </c>
      <c r="J1757" s="6">
        <f ca="1">IFERROR((INDEX('Sheet 1'!P:P,(MATCH((INDEX('Sheet 1'!B:B,(MATCH(A1757,'Sheet 1'!A:A,0)),1)),'Sheet 1'!J:J,1)),1)),"")</f>
        <v>0.18106060606060609</v>
      </c>
      <c r="K1757" s="4">
        <f ca="1">IFERROR(AVERAGEIFS('Sheet 1'!H:H, 'Sheet 1'!B:B, INDEX('Sheet 1'!B:B, MATCH(A1757, 'Sheet 1'!A:A, 0)), 'Sheet 1'!G:G, "&lt;="&amp;I1757, 'Sheet 1'!H:H, "&gt;0"), "0.001")</f>
        <v>12.716666666666667</v>
      </c>
      <c r="L1757" s="6">
        <f t="shared" ca="1" si="137"/>
        <v>2.3024873737373741</v>
      </c>
      <c r="M1757" s="4">
        <f t="shared" ca="1" si="138"/>
        <v>-6.8570131738527094</v>
      </c>
      <c r="N1757" s="4">
        <f t="shared" ca="1" si="139"/>
        <v>0.79161036053782519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47569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28.246842105263159</v>
      </c>
      <c r="D1758" s="4">
        <f ca="1">INDEX('Sheet 1'!L:L,(MATCH((INDEX('Sheet 1'!B:B,(MATCH(A1758,'Sheet 1'!A:A,0)),1)),'Sheet 1'!J:J,0)),1)</f>
        <v>4.6259549781055718</v>
      </c>
      <c r="E1758" s="6">
        <f ca="1">INDEX('Sheet 1'!N:N,(MATCH((INDEX('Sheet 1'!B:B,(MATCH(A1758,'Sheet 1'!A:A,0)),1)),'Sheet 1'!J:J,0)),1)</f>
        <v>-0.34933333333333338</v>
      </c>
      <c r="F1758" s="6">
        <f ca="1">INDEX('Sheet 1'!O:O,(MATCH((INDEX('Sheet 1'!B:B,(MATCH(A1758,'Sheet 1'!A:A,0)),1)),'Sheet 1'!J:J,0)),1)</f>
        <v>4.1611580162301021</v>
      </c>
      <c r="G1758" s="5">
        <f ca="1">INDEX('Sheet 1'!H:H,(MATCH((INDEX('Sheet 1'!B:B,(MATCH(A1758,'Sheet 1'!A:A,0)),1)),'Sheet 1'!J:J,0)),1)</f>
        <v>0</v>
      </c>
      <c r="H1758" s="5">
        <f t="shared" ca="1" si="136"/>
        <v>28.034493083820195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20.815379490269599</v>
      </c>
      <c r="J1758" s="6">
        <f ca="1">IFERROR((INDEX('Sheet 1'!P:P,(MATCH((INDEX('Sheet 1'!B:B,(MATCH(A1758,'Sheet 1'!A:A,0)),1)),'Sheet 1'!J:J,1)),1)),"")</f>
        <v>0.17196969696969699</v>
      </c>
      <c r="K1758" s="4">
        <f ca="1">IFERROR(AVERAGEIFS('Sheet 1'!H:H, 'Sheet 1'!B:B, INDEX('Sheet 1'!B:B, MATCH(A1758, 'Sheet 1'!A:A, 0)), 'Sheet 1'!G:G, "&lt;="&amp;I1758, 'Sheet 1'!H:H, "&gt;0"), "0.001")</f>
        <v>2</v>
      </c>
      <c r="L1758" s="6">
        <f t="shared" ca="1" si="137"/>
        <v>0.34393939393939399</v>
      </c>
      <c r="M1758" s="4">
        <f t="shared" ca="1" si="138"/>
        <v>-6.1061645085077867</v>
      </c>
      <c r="N1758" s="4">
        <f t="shared" ca="1" si="139"/>
        <v>1.6064710206144082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47570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28.063684210526318</v>
      </c>
      <c r="D1759" s="4">
        <f ca="1">INDEX('Sheet 1'!L:L,(MATCH((INDEX('Sheet 1'!B:B,(MATCH(A1759,'Sheet 1'!A:A,0)),1)),'Sheet 1'!J:J,0)),1)</f>
        <v>4.2412699950806916</v>
      </c>
      <c r="E1759" s="6">
        <f ca="1">INDEX('Sheet 1'!N:N,(MATCH((INDEX('Sheet 1'!B:B,(MATCH(A1759,'Sheet 1'!A:A,0)),1)),'Sheet 1'!J:J,0)),1)</f>
        <v>-0.7413333333333334</v>
      </c>
      <c r="F1759" s="6">
        <f ca="1">INDEX('Sheet 1'!O:O,(MATCH((INDEX('Sheet 1'!B:B,(MATCH(A1759,'Sheet 1'!A:A,0)),1)),'Sheet 1'!J:J,0)),1)</f>
        <v>3.3212702443547171</v>
      </c>
      <c r="G1759" s="5">
        <f ca="1">INDEX('Sheet 1'!H:H,(MATCH((INDEX('Sheet 1'!B:B,(MATCH(A1759,'Sheet 1'!A:A,0)),1)),'Sheet 1'!J:J,0)),1)</f>
        <v>0.3</v>
      </c>
      <c r="H1759" s="5">
        <f t="shared" ca="1" si="136"/>
        <v>27.870813310830634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25.268622565163415</v>
      </c>
      <c r="J1759" s="6">
        <f ca="1">IFERROR((INDEX('Sheet 1'!P:P,(MATCH((INDEX('Sheet 1'!B:B,(MATCH(A1759,'Sheet 1'!A:A,0)),1)),'Sheet 1'!J:J,1)),1)),"")</f>
        <v>0.17689393939393941</v>
      </c>
      <c r="K1759" s="4">
        <f ca="1">IFERROR(AVERAGEIFS('Sheet 1'!H:H, 'Sheet 1'!B:B, INDEX('Sheet 1'!B:B, MATCH(A1759, 'Sheet 1'!A:A, 0)), 'Sheet 1'!G:G, "&lt;="&amp;I1759, 'Sheet 1'!H:H, "&gt;0"), "0.001")</f>
        <v>5.74</v>
      </c>
      <c r="L1759" s="6">
        <f t="shared" ca="1" si="137"/>
        <v>1.0153712121212122</v>
      </c>
      <c r="M1759" s="4">
        <f t="shared" ca="1" si="138"/>
        <v>-6.6168115312339122</v>
      </c>
      <c r="N1759" s="4">
        <f t="shared" ca="1" si="139"/>
        <v>0.65901525925130977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47571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27.58526315789473</v>
      </c>
      <c r="D1760" s="4">
        <f ca="1">INDEX('Sheet 1'!L:L,(MATCH((INDEX('Sheet 1'!B:B,(MATCH(A1760,'Sheet 1'!A:A,0)),1)),'Sheet 1'!J:J,0)),1)</f>
        <v>3.9731046248947379</v>
      </c>
      <c r="E1760" s="6">
        <f ca="1">INDEX('Sheet 1'!N:N,(MATCH((INDEX('Sheet 1'!B:B,(MATCH(A1760,'Sheet 1'!A:A,0)),1)),'Sheet 1'!J:J,0)),1)</f>
        <v>0.68666666666666665</v>
      </c>
      <c r="F1760" s="6">
        <f ca="1">INDEX('Sheet 1'!O:O,(MATCH((INDEX('Sheet 1'!B:B,(MATCH(A1760,'Sheet 1'!A:A,0)),1)),'Sheet 1'!J:J,0)),1)</f>
        <v>2.711603361996882</v>
      </c>
      <c r="G1760" s="5">
        <f ca="1">INDEX('Sheet 1'!H:H,(MATCH((INDEX('Sheet 1'!B:B,(MATCH(A1760,'Sheet 1'!A:A,0)),1)),'Sheet 1'!J:J,0)),1)</f>
        <v>0</v>
      </c>
      <c r="H1760" s="5">
        <f t="shared" ca="1" si="136"/>
        <v>27.316964882502013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27.284078610741147</v>
      </c>
      <c r="J1760" s="6">
        <f ca="1">IFERROR((INDEX('Sheet 1'!P:P,(MATCH((INDEX('Sheet 1'!B:B,(MATCH(A1760,'Sheet 1'!A:A,0)),1)),'Sheet 1'!J:J,1)),1)),"")</f>
        <v>0.16969696969696971</v>
      </c>
      <c r="K1760" s="4">
        <f ca="1">IFERROR(AVERAGEIFS('Sheet 1'!H:H, 'Sheet 1'!B:B, INDEX('Sheet 1'!B:B, MATCH(A1760, 'Sheet 1'!A:A, 0)), 'Sheet 1'!G:G, "&lt;="&amp;I1760, 'Sheet 1'!H:H, "&gt;0"), "0.001")</f>
        <v>4.8230769230769219</v>
      </c>
      <c r="L1760" s="6">
        <f t="shared" ca="1" si="137"/>
        <v>0.81846153846153835</v>
      </c>
      <c r="M1760" s="4">
        <f t="shared" ca="1" si="138"/>
        <v>-6.9429994330002227</v>
      </c>
      <c r="N1760" s="4">
        <f t="shared" ca="1" si="139"/>
        <v>7.5805843436997741E-2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47572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28.316631578947369</v>
      </c>
      <c r="D1761" s="4">
        <f ca="1">INDEX('Sheet 1'!L:L,(MATCH((INDEX('Sheet 1'!B:B,(MATCH(A1761,'Sheet 1'!A:A,0)),1)),'Sheet 1'!J:J,0)),1)</f>
        <v>3.870150496410242</v>
      </c>
      <c r="E1761" s="6">
        <f ca="1">INDEX('Sheet 1'!N:N,(MATCH((INDEX('Sheet 1'!B:B,(MATCH(A1761,'Sheet 1'!A:A,0)),1)),'Sheet 1'!J:J,0)),1)</f>
        <v>-0.35999999999999988</v>
      </c>
      <c r="F1761" s="6">
        <f ca="1">INDEX('Sheet 1'!O:O,(MATCH((INDEX('Sheet 1'!B:B,(MATCH(A1761,'Sheet 1'!A:A,0)),1)),'Sheet 1'!J:J,0)),1)</f>
        <v>3.6457305648321499</v>
      </c>
      <c r="G1761" s="5">
        <f ca="1">INDEX('Sheet 1'!H:H,(MATCH((INDEX('Sheet 1'!B:B,(MATCH(A1761,'Sheet 1'!A:A,0)),1)),'Sheet 1'!J:J,0)),1)</f>
        <v>0</v>
      </c>
      <c r="H1761" s="5">
        <f t="shared" ca="1" si="136"/>
        <v>28.106691825597945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28.895880419330769</v>
      </c>
      <c r="J1761" s="6">
        <f ca="1">IFERROR((INDEX('Sheet 1'!P:P,(MATCH((INDEX('Sheet 1'!B:B,(MATCH(A1761,'Sheet 1'!A:A,0)),1)),'Sheet 1'!J:J,1)),1)),"")</f>
        <v>0.15757575757575756</v>
      </c>
      <c r="K1761" s="4">
        <f ca="1">IFERROR(AVERAGEIFS('Sheet 1'!H:H, 'Sheet 1'!B:B, INDEX('Sheet 1'!B:B, MATCH(A1761, 'Sheet 1'!A:A, 0)), 'Sheet 1'!G:G, "&lt;="&amp;I1761, 'Sheet 1'!H:H, "&gt;0"), "0.001")</f>
        <v>5.6</v>
      </c>
      <c r="L1761" s="6">
        <f t="shared" ca="1" si="137"/>
        <v>0.88242424242424233</v>
      </c>
      <c r="M1761" s="4">
        <f t="shared" ca="1" si="138"/>
        <v>-7.3166745337713506</v>
      </c>
      <c r="N1761" s="4">
        <f t="shared" ca="1" si="139"/>
        <v>-0.14967088254595842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47573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27.898982456140349</v>
      </c>
      <c r="D1762" s="4">
        <f ca="1">INDEX('Sheet 1'!L:L,(MATCH((INDEX('Sheet 1'!B:B,(MATCH(A1762,'Sheet 1'!A:A,0)),1)),'Sheet 1'!J:J,0)),1)</f>
        <v>3.0526479422722521</v>
      </c>
      <c r="E1762" s="6">
        <f ca="1">INDEX('Sheet 1'!N:N,(MATCH((INDEX('Sheet 1'!B:B,(MATCH(A1762,'Sheet 1'!A:A,0)),1)),'Sheet 1'!J:J,0)),1)</f>
        <v>-0.13333333333333361</v>
      </c>
      <c r="F1762" s="6">
        <f ca="1">INDEX('Sheet 1'!O:O,(MATCH((INDEX('Sheet 1'!B:B,(MATCH(A1762,'Sheet 1'!A:A,0)),1)),'Sheet 1'!J:J,0)),1)</f>
        <v>3.2285187522040721</v>
      </c>
      <c r="G1762" s="5">
        <f ca="1">INDEX('Sheet 1'!H:H,(MATCH((INDEX('Sheet 1'!B:B,(MATCH(A1762,'Sheet 1'!A:A,0)),1)),'Sheet 1'!J:J,0)),1)</f>
        <v>0</v>
      </c>
      <c r="H1762" s="5">
        <f t="shared" ca="1" si="136"/>
        <v>27.836216253294822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24.99751207185713</v>
      </c>
      <c r="J1762" s="6">
        <f ca="1">IFERROR((INDEX('Sheet 1'!P:P,(MATCH((INDEX('Sheet 1'!B:B,(MATCH(A1762,'Sheet 1'!A:A,0)),1)),'Sheet 1'!J:J,1)),1)),"")</f>
        <v>0.15113636363636362</v>
      </c>
      <c r="K1762" s="4">
        <f ca="1">IFERROR(AVERAGEIFS('Sheet 1'!H:H, 'Sheet 1'!B:B, INDEX('Sheet 1'!B:B, MATCH(A1762, 'Sheet 1'!A:A, 0)), 'Sheet 1'!G:G, "&lt;="&amp;I1762, 'Sheet 1'!H:H, "&gt;0"), "0.001")</f>
        <v>5.7333333333333343</v>
      </c>
      <c r="L1762" s="6">
        <f t="shared" ca="1" si="137"/>
        <v>0.86651515151515157</v>
      </c>
      <c r="M1762" s="4">
        <f t="shared" ca="1" si="138"/>
        <v>-9.1392728489265664</v>
      </c>
      <c r="N1762" s="4">
        <f t="shared" ca="1" si="139"/>
        <v>0.95047658267579194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47574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27.224947368421049</v>
      </c>
      <c r="D1763" s="4">
        <f ca="1">INDEX('Sheet 1'!L:L,(MATCH((INDEX('Sheet 1'!B:B,(MATCH(A1763,'Sheet 1'!A:A,0)),1)),'Sheet 1'!J:J,0)),1)</f>
        <v>3.73476629513531</v>
      </c>
      <c r="E1763" s="6">
        <f ca="1">INDEX('Sheet 1'!N:N,(MATCH((INDEX('Sheet 1'!B:B,(MATCH(A1763,'Sheet 1'!A:A,0)),1)),'Sheet 1'!J:J,0)),1)</f>
        <v>-0.26399999999999968</v>
      </c>
      <c r="F1763" s="6">
        <f ca="1">INDEX('Sheet 1'!O:O,(MATCH((INDEX('Sheet 1'!B:B,(MATCH(A1763,'Sheet 1'!A:A,0)),1)),'Sheet 1'!J:J,0)),1)</f>
        <v>3.183642313197006</v>
      </c>
      <c r="G1763" s="5">
        <f ca="1">INDEX('Sheet 1'!H:H,(MATCH((INDEX('Sheet 1'!B:B,(MATCH(A1763,'Sheet 1'!A:A,0)),1)),'Sheet 1'!J:J,0)),1)</f>
        <v>0</v>
      </c>
      <c r="H1763" s="5">
        <f t="shared" ca="1" si="136"/>
        <v>27.498479511616775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27.639173894999889</v>
      </c>
      <c r="J1763" s="6">
        <f ca="1">IFERROR((INDEX('Sheet 1'!P:P,(MATCH((INDEX('Sheet 1'!B:B,(MATCH(A1763,'Sheet 1'!A:A,0)),1)),'Sheet 1'!J:J,1)),1)),"")</f>
        <v>0.15454545454545454</v>
      </c>
      <c r="K1763" s="4">
        <f ca="1">IFERROR(AVERAGEIFS('Sheet 1'!H:H, 'Sheet 1'!B:B, INDEX('Sheet 1'!B:B, MATCH(A1763, 'Sheet 1'!A:A, 0)), 'Sheet 1'!G:G, "&lt;="&amp;I1763, 'Sheet 1'!H:H, "&gt;0"), "0.001")</f>
        <v>4.9249999999999998</v>
      </c>
      <c r="L1763" s="6">
        <f t="shared" ca="1" si="137"/>
        <v>0.76113636363636361</v>
      </c>
      <c r="M1763" s="4">
        <f t="shared" ca="1" si="138"/>
        <v>-7.2895986567841433</v>
      </c>
      <c r="N1763" s="4">
        <f t="shared" ca="1" si="139"/>
        <v>-0.11091096305500768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47575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26.95705263157895</v>
      </c>
      <c r="D1764" s="4">
        <f ca="1">INDEX('Sheet 1'!L:L,(MATCH((INDEX('Sheet 1'!B:B,(MATCH(A1764,'Sheet 1'!A:A,0)),1)),'Sheet 1'!J:J,0)),1)</f>
        <v>3.8906573242081</v>
      </c>
      <c r="E1764" s="6">
        <f ca="1">INDEX('Sheet 1'!N:N,(MATCH((INDEX('Sheet 1'!B:B,(MATCH(A1764,'Sheet 1'!A:A,0)),1)),'Sheet 1'!J:J,0)),1)</f>
        <v>0.33733333333333332</v>
      </c>
      <c r="F1764" s="6">
        <f ca="1">INDEX('Sheet 1'!O:O,(MATCH((INDEX('Sheet 1'!B:B,(MATCH(A1764,'Sheet 1'!A:A,0)),1)),'Sheet 1'!J:J,0)),1)</f>
        <v>2.6883016508133459</v>
      </c>
      <c r="G1764" s="5">
        <f ca="1">INDEX('Sheet 1'!H:H,(MATCH((INDEX('Sheet 1'!B:B,(MATCH(A1764,'Sheet 1'!A:A,0)),1)),'Sheet 1'!J:J,0)),1)</f>
        <v>0</v>
      </c>
      <c r="H1764" s="5">
        <f t="shared" ca="1" si="136"/>
        <v>27.123218286553659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26.249389502462037</v>
      </c>
      <c r="J1764" s="6">
        <f ca="1">IFERROR((INDEX('Sheet 1'!P:P,(MATCH((INDEX('Sheet 1'!B:B,(MATCH(A1764,'Sheet 1'!A:A,0)),1)),'Sheet 1'!J:J,1)),1)),"")</f>
        <v>0.13560606060606062</v>
      </c>
      <c r="K1764" s="4">
        <f ca="1">IFERROR(AVERAGEIFS('Sheet 1'!H:H, 'Sheet 1'!B:B, INDEX('Sheet 1'!B:B, MATCH(A1764, 'Sheet 1'!A:A, 0)), 'Sheet 1'!G:G, "&lt;="&amp;I1764, 'Sheet 1'!H:H, "&gt;0"), "0.001")</f>
        <v>5.081818181818182</v>
      </c>
      <c r="L1764" s="6">
        <f t="shared" ca="1" si="137"/>
        <v>0.68912534435261719</v>
      </c>
      <c r="M1764" s="4">
        <f t="shared" ca="1" si="138"/>
        <v>-6.9286627901792297</v>
      </c>
      <c r="N1764" s="4">
        <f t="shared" ca="1" si="139"/>
        <v>0.18188780716146721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47576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27.70273684210526</v>
      </c>
      <c r="D1765" s="4">
        <f ca="1">INDEX('Sheet 1'!L:L,(MATCH((INDEX('Sheet 1'!B:B,(MATCH(A1765,'Sheet 1'!A:A,0)),1)),'Sheet 1'!J:J,0)),1)</f>
        <v>3.5564269953104888</v>
      </c>
      <c r="E1765" s="6">
        <f ca="1">INDEX('Sheet 1'!N:N,(MATCH((INDEX('Sheet 1'!B:B,(MATCH(A1765,'Sheet 1'!A:A,0)),1)),'Sheet 1'!J:J,0)),1)</f>
        <v>-2.53333333333336E-2</v>
      </c>
      <c r="F1765" s="6">
        <f ca="1">INDEX('Sheet 1'!O:O,(MATCH((INDEX('Sheet 1'!B:B,(MATCH(A1765,'Sheet 1'!A:A,0)),1)),'Sheet 1'!J:J,0)),1)</f>
        <v>3.1790315257073889</v>
      </c>
      <c r="G1765" s="5">
        <f ca="1">INDEX('Sheet 1'!H:H,(MATCH((INDEX('Sheet 1'!B:B,(MATCH(A1765,'Sheet 1'!A:A,0)),1)),'Sheet 1'!J:J,0)),1)</f>
        <v>0</v>
      </c>
      <c r="H1765" s="5">
        <f t="shared" ca="1" si="136"/>
        <v>27.548614618236499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28.759945699483872</v>
      </c>
      <c r="J1765" s="6">
        <f ca="1">IFERROR((INDEX('Sheet 1'!P:P,(MATCH((INDEX('Sheet 1'!B:B,(MATCH(A1765,'Sheet 1'!A:A,0)),1)),'Sheet 1'!J:J,1)),1)),"")</f>
        <v>8.6363636363636379E-2</v>
      </c>
      <c r="K1765" s="4">
        <f ca="1">IFERROR(AVERAGEIFS('Sheet 1'!H:H, 'Sheet 1'!B:B, INDEX('Sheet 1'!B:B, MATCH(A1765, 'Sheet 1'!A:A, 0)), 'Sheet 1'!G:G, "&lt;="&amp;I1765, 'Sheet 1'!H:H, "&gt;0"), "0.001")</f>
        <v>6.5357142857142856</v>
      </c>
      <c r="L1765" s="6">
        <f t="shared" ca="1" si="137"/>
        <v>0.56444805194805203</v>
      </c>
      <c r="M1765" s="4">
        <f t="shared" ca="1" si="138"/>
        <v>-7.7894855928813218</v>
      </c>
      <c r="N1765" s="4">
        <f t="shared" ca="1" si="139"/>
        <v>-0.29726713321337661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47577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27.900666666666659</v>
      </c>
      <c r="D1766" s="4">
        <f ca="1">INDEX('Sheet 1'!L:L,(MATCH((INDEX('Sheet 1'!B:B,(MATCH(A1766,'Sheet 1'!A:A,0)),1)),'Sheet 1'!J:J,0)),1)</f>
        <v>4.1903355130242064</v>
      </c>
      <c r="E1766" s="6">
        <f ca="1">INDEX('Sheet 1'!N:N,(MATCH((INDEX('Sheet 1'!B:B,(MATCH(A1766,'Sheet 1'!A:A,0)),1)),'Sheet 1'!J:J,0)),1)</f>
        <v>-0.2013333333333332</v>
      </c>
      <c r="F1766" s="6">
        <f ca="1">INDEX('Sheet 1'!O:O,(MATCH((INDEX('Sheet 1'!B:B,(MATCH(A1766,'Sheet 1'!A:A,0)),1)),'Sheet 1'!J:J,0)),1)</f>
        <v>5.1469091573364567</v>
      </c>
      <c r="G1766" s="5">
        <f ca="1">INDEX('Sheet 1'!H:H,(MATCH((INDEX('Sheet 1'!B:B,(MATCH(A1766,'Sheet 1'!A:A,0)),1)),'Sheet 1'!J:J,0)),1)</f>
        <v>0</v>
      </c>
      <c r="H1766" s="5">
        <f t="shared" ca="1" si="136"/>
        <v>27.661142361017891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28.437793665841387</v>
      </c>
      <c r="J1766" s="6">
        <f ca="1">IFERROR((INDEX('Sheet 1'!P:P,(MATCH((INDEX('Sheet 1'!B:B,(MATCH(A1766,'Sheet 1'!A:A,0)),1)),'Sheet 1'!J:J,1)),1)),"")</f>
        <v>8.371212121212121E-2</v>
      </c>
      <c r="K1766" s="4">
        <f ca="1">IFERROR(AVERAGEIFS('Sheet 1'!H:H, 'Sheet 1'!B:B, INDEX('Sheet 1'!B:B, MATCH(A1766, 'Sheet 1'!A:A, 0)), 'Sheet 1'!G:G, "&lt;="&amp;I1766, 'Sheet 1'!H:H, "&gt;0"), "0.001")</f>
        <v>3.7000000000000006</v>
      </c>
      <c r="L1766" s="6">
        <f t="shared" ca="1" si="137"/>
        <v>0.3097348484848485</v>
      </c>
      <c r="M1766" s="4">
        <f t="shared" ca="1" si="138"/>
        <v>-6.6583371617731091</v>
      </c>
      <c r="N1766" s="4">
        <f t="shared" ca="1" si="139"/>
        <v>-0.12818233707187751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47578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27.960842105263161</v>
      </c>
      <c r="D1767" s="4">
        <f ca="1">INDEX('Sheet 1'!L:L,(MATCH((INDEX('Sheet 1'!B:B,(MATCH(A1767,'Sheet 1'!A:A,0)),1)),'Sheet 1'!J:J,0)),1)</f>
        <v>4.2481402599574736</v>
      </c>
      <c r="E1767" s="6">
        <f ca="1">INDEX('Sheet 1'!N:N,(MATCH((INDEX('Sheet 1'!B:B,(MATCH(A1767,'Sheet 1'!A:A,0)),1)),'Sheet 1'!J:J,0)),1)</f>
        <v>-0.63333333333333353</v>
      </c>
      <c r="F1767" s="6">
        <f ca="1">INDEX('Sheet 1'!O:O,(MATCH((INDEX('Sheet 1'!B:B,(MATCH(A1767,'Sheet 1'!A:A,0)),1)),'Sheet 1'!J:J,0)),1)</f>
        <v>6.9544528479539203</v>
      </c>
      <c r="G1767" s="5">
        <f ca="1">INDEX('Sheet 1'!H:H,(MATCH((INDEX('Sheet 1'!B:B,(MATCH(A1767,'Sheet 1'!A:A,0)),1)),'Sheet 1'!J:J,0)),1)</f>
        <v>0</v>
      </c>
      <c r="H1767" s="5">
        <f t="shared" ca="1" si="136"/>
        <v>27.757821775060627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34.50393414256628</v>
      </c>
      <c r="J1767" s="6">
        <f ca="1">IFERROR((INDEX('Sheet 1'!P:P,(MATCH((INDEX('Sheet 1'!B:B,(MATCH(A1767,'Sheet 1'!A:A,0)),1)),'Sheet 1'!J:J,1)),1)),"")</f>
        <v>0.11515151515151516</v>
      </c>
      <c r="K1767" s="4">
        <f ca="1">IFERROR(AVERAGEIFS('Sheet 1'!H:H, 'Sheet 1'!B:B, INDEX('Sheet 1'!B:B, MATCH(A1767, 'Sheet 1'!A:A, 0)), 'Sheet 1'!G:G, "&lt;="&amp;I1767, 'Sheet 1'!H:H, "&gt;0"), "0.001")</f>
        <v>3.8</v>
      </c>
      <c r="L1767" s="6">
        <f t="shared" ca="1" si="137"/>
        <v>0.43757575757575756</v>
      </c>
      <c r="M1767" s="4">
        <f t="shared" ca="1" si="138"/>
        <v>-6.5819018192076042</v>
      </c>
      <c r="N1767" s="4">
        <f t="shared" ca="1" si="139"/>
        <v>-1.5402250483529512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47579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27.147684210526311</v>
      </c>
      <c r="D1768" s="4">
        <f ca="1">INDEX('Sheet 1'!L:L,(MATCH((INDEX('Sheet 1'!B:B,(MATCH(A1768,'Sheet 1'!A:A,0)),1)),'Sheet 1'!J:J,0)),1)</f>
        <v>3.5803571584465592</v>
      </c>
      <c r="E1768" s="6">
        <f ca="1">INDEX('Sheet 1'!N:N,(MATCH((INDEX('Sheet 1'!B:B,(MATCH(A1768,'Sheet 1'!A:A,0)),1)),'Sheet 1'!J:J,0)),1)</f>
        <v>0.6306666666666666</v>
      </c>
      <c r="F1768" s="6">
        <f ca="1">INDEX('Sheet 1'!O:O,(MATCH((INDEX('Sheet 1'!B:B,(MATCH(A1768,'Sheet 1'!A:A,0)),1)),'Sheet 1'!J:J,0)),1)</f>
        <v>4.7438715325266898</v>
      </c>
      <c r="G1768" s="5">
        <f ca="1">INDEX('Sheet 1'!H:H,(MATCH((INDEX('Sheet 1'!B:B,(MATCH(A1768,'Sheet 1'!A:A,0)),1)),'Sheet 1'!J:J,0)),1)</f>
        <v>0</v>
      </c>
      <c r="H1768" s="5">
        <f t="shared" ca="1" si="136"/>
        <v>27.142824302303737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27.800008451347782</v>
      </c>
      <c r="J1768" s="6">
        <f ca="1">IFERROR((INDEX('Sheet 1'!P:P,(MATCH((INDEX('Sheet 1'!B:B,(MATCH(A1768,'Sheet 1'!A:A,0)),1)),'Sheet 1'!J:J,1)),1)),"")</f>
        <v>0.13257575757575757</v>
      </c>
      <c r="K1768" s="4">
        <f ca="1">IFERROR(AVERAGEIFS('Sheet 1'!H:H, 'Sheet 1'!B:B, INDEX('Sheet 1'!B:B, MATCH(A1768, 'Sheet 1'!A:A, 0)), 'Sheet 1'!G:G, "&lt;="&amp;I1768, 'Sheet 1'!H:H, "&gt;0"), "0.001")</f>
        <v>7.4375</v>
      </c>
      <c r="L1768" s="6">
        <f t="shared" ca="1" si="137"/>
        <v>0.98603219696969691</v>
      </c>
      <c r="M1768" s="4">
        <f t="shared" ca="1" si="138"/>
        <v>-7.5823955569575396</v>
      </c>
      <c r="N1768" s="4">
        <f t="shared" ca="1" si="139"/>
        <v>-0.18219529838875095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47580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27.4380350877193</v>
      </c>
      <c r="D1769" s="4">
        <f ca="1">INDEX('Sheet 1'!L:L,(MATCH((INDEX('Sheet 1'!B:B,(MATCH(A1769,'Sheet 1'!A:A,0)),1)),'Sheet 1'!J:J,0)),1)</f>
        <v>3.8298730955382609</v>
      </c>
      <c r="E1769" s="6">
        <f ca="1">INDEX('Sheet 1'!N:N,(MATCH((INDEX('Sheet 1'!B:B,(MATCH(A1769,'Sheet 1'!A:A,0)),1)),'Sheet 1'!J:J,0)),1)</f>
        <v>-0.38533333333333319</v>
      </c>
      <c r="F1769" s="6">
        <f ca="1">INDEX('Sheet 1'!O:O,(MATCH((INDEX('Sheet 1'!B:B,(MATCH(A1769,'Sheet 1'!A:A,0)),1)),'Sheet 1'!J:J,0)),1)</f>
        <v>3.923756244093541</v>
      </c>
      <c r="G1769" s="5">
        <f ca="1">INDEX('Sheet 1'!H:H,(MATCH((INDEX('Sheet 1'!B:B,(MATCH(A1769,'Sheet 1'!A:A,0)),1)),'Sheet 1'!J:J,0)),1)</f>
        <v>0</v>
      </c>
      <c r="H1769" s="5">
        <f t="shared" ca="1" si="136"/>
        <v>27.570403812912737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24.94790142540538</v>
      </c>
      <c r="J1769" s="6">
        <f ca="1">IFERROR((INDEX('Sheet 1'!P:P,(MATCH((INDEX('Sheet 1'!B:B,(MATCH(A1769,'Sheet 1'!A:A,0)),1)),'Sheet 1'!J:J,1)),1)),"")</f>
        <v>0.1556818181818182</v>
      </c>
      <c r="K1769" s="4">
        <f ca="1">IFERROR(AVERAGEIFS('Sheet 1'!H:H, 'Sheet 1'!B:B, INDEX('Sheet 1'!B:B, MATCH(A1769, 'Sheet 1'!A:A, 0)), 'Sheet 1'!G:G, "&lt;="&amp;I1769, 'Sheet 1'!H:H, "&gt;0"), "0.001")</f>
        <v>4.1111111111111107</v>
      </c>
      <c r="L1769" s="6">
        <f t="shared" ca="1" si="137"/>
        <v>0.64002525252525255</v>
      </c>
      <c r="M1769" s="4">
        <f t="shared" ca="1" si="138"/>
        <v>-7.1642152111212658</v>
      </c>
      <c r="N1769" s="4">
        <f t="shared" ca="1" si="139"/>
        <v>0.65018699058589802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47581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26.90199999999999</v>
      </c>
      <c r="D1770" s="4">
        <f ca="1">INDEX('Sheet 1'!L:L,(MATCH((INDEX('Sheet 1'!B:B,(MATCH(A1770,'Sheet 1'!A:A,0)),1)),'Sheet 1'!J:J,0)),1)</f>
        <v>3.572269069695952</v>
      </c>
      <c r="E1770" s="6">
        <f ca="1">INDEX('Sheet 1'!N:N,(MATCH((INDEX('Sheet 1'!B:B,(MATCH(A1770,'Sheet 1'!A:A,0)),1)),'Sheet 1'!J:J,0)),1)</f>
        <v>0.18666666666666709</v>
      </c>
      <c r="F1770" s="6">
        <f ca="1">INDEX('Sheet 1'!O:O,(MATCH((INDEX('Sheet 1'!B:B,(MATCH(A1770,'Sheet 1'!A:A,0)),1)),'Sheet 1'!J:J,0)),1)</f>
        <v>3.6305882679217669</v>
      </c>
      <c r="G1770" s="5">
        <f ca="1">INDEX('Sheet 1'!H:H,(MATCH((INDEX('Sheet 1'!B:B,(MATCH(A1770,'Sheet 1'!A:A,0)),1)),'Sheet 1'!J:J,0)),1)</f>
        <v>4.0999999999999996</v>
      </c>
      <c r="H1770" s="5">
        <f t="shared" ca="1" si="136"/>
        <v>27.030291238829829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24.257896153611398</v>
      </c>
      <c r="J1770" s="6">
        <f ca="1">IFERROR((INDEX('Sheet 1'!P:P,(MATCH((INDEX('Sheet 1'!B:B,(MATCH(A1770,'Sheet 1'!A:A,0)),1)),'Sheet 1'!J:J,1)),1)),"")</f>
        <v>0.17310606060606062</v>
      </c>
      <c r="K1770" s="4">
        <f ca="1">IFERROR(AVERAGEIFS('Sheet 1'!H:H, 'Sheet 1'!B:B, INDEX('Sheet 1'!B:B, MATCH(A1770, 'Sheet 1'!A:A, 0)), 'Sheet 1'!G:G, "&lt;="&amp;I1770, 'Sheet 1'!H:H, "&gt;0"), "0.001")</f>
        <v>4.4777777777777779</v>
      </c>
      <c r="L1770" s="6">
        <f t="shared" ca="1" si="137"/>
        <v>0.77513047138047153</v>
      </c>
      <c r="M1770" s="4">
        <f t="shared" ca="1" si="138"/>
        <v>-7.5307877080742163</v>
      </c>
      <c r="N1770" s="4">
        <f t="shared" ca="1" si="139"/>
        <v>0.74017488459054992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47582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27.125192982456142</v>
      </c>
      <c r="D1771" s="4">
        <f ca="1">INDEX('Sheet 1'!L:L,(MATCH((INDEX('Sheet 1'!B:B,(MATCH(A1771,'Sheet 1'!A:A,0)),1)),'Sheet 1'!J:J,0)),1)</f>
        <v>3.9357529586283091</v>
      </c>
      <c r="E1771" s="6">
        <f ca="1">INDEX('Sheet 1'!N:N,(MATCH((INDEX('Sheet 1'!B:B,(MATCH(A1771,'Sheet 1'!A:A,0)),1)),'Sheet 1'!J:J,0)),1)</f>
        <v>-5.7333333333333819E-2</v>
      </c>
      <c r="F1771" s="6">
        <f ca="1">INDEX('Sheet 1'!O:O,(MATCH((INDEX('Sheet 1'!B:B,(MATCH(A1771,'Sheet 1'!A:A,0)),1)),'Sheet 1'!J:J,0)),1)</f>
        <v>4.3635211833010654</v>
      </c>
      <c r="G1771" s="5">
        <f ca="1">INDEX('Sheet 1'!H:H,(MATCH((INDEX('Sheet 1'!B:B,(MATCH(A1771,'Sheet 1'!A:A,0)),1)),'Sheet 1'!J:J,0)),1)</f>
        <v>0</v>
      </c>
      <c r="H1771" s="5">
        <f t="shared" ca="1" si="136"/>
        <v>27.174770484349317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26.101832553105304</v>
      </c>
      <c r="J1771" s="6">
        <f ca="1">IFERROR((INDEX('Sheet 1'!P:P,(MATCH((INDEX('Sheet 1'!B:B,(MATCH(A1771,'Sheet 1'!A:A,0)),1)),'Sheet 1'!J:J,1)),1)),"")</f>
        <v>0.22500000000000001</v>
      </c>
      <c r="K1771" s="4">
        <f ca="1">IFERROR(AVERAGEIFS('Sheet 1'!H:H, 'Sheet 1'!B:B, INDEX('Sheet 1'!B:B, MATCH(A1771, 'Sheet 1'!A:A, 0)), 'Sheet 1'!G:G, "&lt;="&amp;I1771, 'Sheet 1'!H:H, "&gt;0"), "0.001")</f>
        <v>4.9764705882352942</v>
      </c>
      <c r="L1771" s="6">
        <f t="shared" ca="1" si="137"/>
        <v>1.1197058823529413</v>
      </c>
      <c r="M1771" s="4">
        <f t="shared" ca="1" si="138"/>
        <v>-6.8919958309349347</v>
      </c>
      <c r="N1771" s="4">
        <f t="shared" ca="1" si="139"/>
        <v>0.26001642890398791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47583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27.141859649122811</v>
      </c>
      <c r="D1772" s="4">
        <f ca="1">INDEX('Sheet 1'!L:L,(MATCH((INDEX('Sheet 1'!B:B,(MATCH(A1772,'Sheet 1'!A:A,0)),1)),'Sheet 1'!J:J,0)),1)</f>
        <v>4.0410658104164083</v>
      </c>
      <c r="E1772" s="6">
        <f ca="1">INDEX('Sheet 1'!N:N,(MATCH((INDEX('Sheet 1'!B:B,(MATCH(A1772,'Sheet 1'!A:A,0)),1)),'Sheet 1'!J:J,0)),1)</f>
        <v>7.4666666666666492E-2</v>
      </c>
      <c r="F1772" s="6">
        <f ca="1">INDEX('Sheet 1'!O:O,(MATCH((INDEX('Sheet 1'!B:B,(MATCH(A1772,'Sheet 1'!A:A,0)),1)),'Sheet 1'!J:J,0)),1)</f>
        <v>4.2873507643504736</v>
      </c>
      <c r="G1772" s="5">
        <f ca="1">INDEX('Sheet 1'!H:H,(MATCH((INDEX('Sheet 1'!B:B,(MATCH(A1772,'Sheet 1'!A:A,0)),1)),'Sheet 1'!J:J,0)),1)</f>
        <v>0</v>
      </c>
      <c r="H1772" s="5">
        <f t="shared" ca="1" si="136"/>
        <v>27.130584030882641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30.093237496688602</v>
      </c>
      <c r="J1772" s="6">
        <f ca="1">IFERROR((INDEX('Sheet 1'!P:P,(MATCH((INDEX('Sheet 1'!B:B,(MATCH(A1772,'Sheet 1'!A:A,0)),1)),'Sheet 1'!J:J,1)),1)),"")</f>
        <v>0.25492424242424244</v>
      </c>
      <c r="K1772" s="4">
        <f ca="1">IFERROR(AVERAGEIFS('Sheet 1'!H:H, 'Sheet 1'!B:B, INDEX('Sheet 1'!B:B, MATCH(A1772, 'Sheet 1'!A:A, 0)), 'Sheet 1'!G:G, "&lt;="&amp;I1772, 'Sheet 1'!H:H, "&gt;0"), "0.001")</f>
        <v>8.5529411764705863</v>
      </c>
      <c r="L1772" s="6">
        <f t="shared" ca="1" si="137"/>
        <v>2.1803520499108733</v>
      </c>
      <c r="M1772" s="4">
        <f t="shared" ca="1" si="138"/>
        <v>-6.7165101788644215</v>
      </c>
      <c r="N1772" s="4">
        <f t="shared" ca="1" si="139"/>
        <v>-0.730346395240138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47584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27.03368421052631</v>
      </c>
      <c r="D1773" s="4">
        <f ca="1">INDEX('Sheet 1'!L:L,(MATCH((INDEX('Sheet 1'!B:B,(MATCH(A1773,'Sheet 1'!A:A,0)),1)),'Sheet 1'!J:J,0)),1)</f>
        <v>4.059100330799347</v>
      </c>
      <c r="E1773" s="6">
        <f ca="1">INDEX('Sheet 1'!N:N,(MATCH((INDEX('Sheet 1'!B:B,(MATCH(A1773,'Sheet 1'!A:A,0)),1)),'Sheet 1'!J:J,0)),1)</f>
        <v>-1.1439999999999999</v>
      </c>
      <c r="F1773" s="6">
        <f ca="1">INDEX('Sheet 1'!O:O,(MATCH((INDEX('Sheet 1'!B:B,(MATCH(A1773,'Sheet 1'!A:A,0)),1)),'Sheet 1'!J:J,0)),1)</f>
        <v>3.5354284116714978</v>
      </c>
      <c r="G1773" s="5">
        <f ca="1">INDEX('Sheet 1'!H:H,(MATCH((INDEX('Sheet 1'!B:B,(MATCH(A1773,'Sheet 1'!A:A,0)),1)),'Sheet 1'!J:J,0)),1)</f>
        <v>0</v>
      </c>
      <c r="H1773" s="5">
        <f t="shared" ca="1" si="136"/>
        <v>27.114779130791504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25.059946404853481</v>
      </c>
      <c r="J1773" s="6">
        <f ca="1">IFERROR((INDEX('Sheet 1'!P:P,(MATCH((INDEX('Sheet 1'!B:B,(MATCH(A1773,'Sheet 1'!A:A,0)),1)),'Sheet 1'!J:J,1)),1)),"")</f>
        <v>0.28484848484848485</v>
      </c>
      <c r="K1773" s="4">
        <f ca="1">IFERROR(AVERAGEIFS('Sheet 1'!H:H, 'Sheet 1'!B:B, INDEX('Sheet 1'!B:B, MATCH(A1773, 'Sheet 1'!A:A, 0)), 'Sheet 1'!G:G, "&lt;="&amp;I1773, 'Sheet 1'!H:H, "&gt;0"), "0.001")</f>
        <v>4.0294117647058831</v>
      </c>
      <c r="L1773" s="6">
        <f t="shared" ca="1" si="137"/>
        <v>1.1477718360071303</v>
      </c>
      <c r="M1773" s="4">
        <f t="shared" ca="1" si="138"/>
        <v>-6.6600187251845151</v>
      </c>
      <c r="N1773" s="4">
        <f t="shared" ca="1" si="139"/>
        <v>0.4862500664732638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47585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26.040175438596499</v>
      </c>
      <c r="D1774" s="4">
        <f ca="1">INDEX('Sheet 1'!L:L,(MATCH((INDEX('Sheet 1'!B:B,(MATCH(A1774,'Sheet 1'!A:A,0)),1)),'Sheet 1'!J:J,0)),1)</f>
        <v>3.7414585005999972</v>
      </c>
      <c r="E1774" s="6">
        <f ca="1">INDEX('Sheet 1'!N:N,(MATCH((INDEX('Sheet 1'!B:B,(MATCH(A1774,'Sheet 1'!A:A,0)),1)),'Sheet 1'!J:J,0)),1)</f>
        <v>-0.23466666666666669</v>
      </c>
      <c r="F1774" s="6">
        <f ca="1">INDEX('Sheet 1'!O:O,(MATCH((INDEX('Sheet 1'!B:B,(MATCH(A1774,'Sheet 1'!A:A,0)),1)),'Sheet 1'!J:J,0)),1)</f>
        <v>3.4235864446723321</v>
      </c>
      <c r="G1774" s="5">
        <f ca="1">INDEX('Sheet 1'!H:H,(MATCH((INDEX('Sheet 1'!B:B,(MATCH(A1774,'Sheet 1'!A:A,0)),1)),'Sheet 1'!J:J,0)),1)</f>
        <v>0</v>
      </c>
      <c r="H1774" s="5">
        <f t="shared" ca="1" si="136"/>
        <v>26.003514044721062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23.622668114326103</v>
      </c>
      <c r="J1774" s="6">
        <f ca="1">IFERROR((INDEX('Sheet 1'!P:P,(MATCH((INDEX('Sheet 1'!B:B,(MATCH(A1774,'Sheet 1'!A:A,0)),1)),'Sheet 1'!J:J,1)),1)),"")</f>
        <v>0.30113636363636365</v>
      </c>
      <c r="K1774" s="4">
        <f ca="1">IFERROR(AVERAGEIFS('Sheet 1'!H:H, 'Sheet 1'!B:B, INDEX('Sheet 1'!B:B, MATCH(A1774, 'Sheet 1'!A:A, 0)), 'Sheet 1'!G:G, "&lt;="&amp;I1774, 'Sheet 1'!H:H, "&gt;0"), "0.001")</f>
        <v>7.2588235294117638</v>
      </c>
      <c r="L1774" s="6">
        <f t="shared" ca="1" si="137"/>
        <v>2.1858957219251334</v>
      </c>
      <c r="M1774" s="4">
        <f t="shared" ca="1" si="138"/>
        <v>-6.9598995777771098</v>
      </c>
      <c r="N1774" s="4">
        <f t="shared" ca="1" si="139"/>
        <v>0.64614035512694146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47586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25.724736842105269</v>
      </c>
      <c r="D1775" s="4">
        <f ca="1">INDEX('Sheet 1'!L:L,(MATCH((INDEX('Sheet 1'!B:B,(MATCH(A1775,'Sheet 1'!A:A,0)),1)),'Sheet 1'!J:J,0)),1)</f>
        <v>4.3673646371552008</v>
      </c>
      <c r="E1775" s="6">
        <f ca="1">INDEX('Sheet 1'!N:N,(MATCH((INDEX('Sheet 1'!B:B,(MATCH(A1775,'Sheet 1'!A:A,0)),1)),'Sheet 1'!J:J,0)),1)</f>
        <v>3.9999999999999758E-2</v>
      </c>
      <c r="F1775" s="6">
        <f ca="1">INDEX('Sheet 1'!O:O,(MATCH((INDEX('Sheet 1'!B:B,(MATCH(A1775,'Sheet 1'!A:A,0)),1)),'Sheet 1'!J:J,0)),1)</f>
        <v>3.6175249116608019</v>
      </c>
      <c r="G1775" s="5">
        <f ca="1">INDEX('Sheet 1'!H:H,(MATCH((INDEX('Sheet 1'!B:B,(MATCH(A1775,'Sheet 1'!A:A,0)),1)),'Sheet 1'!J:J,0)),1)</f>
        <v>0</v>
      </c>
      <c r="H1775" s="5">
        <f t="shared" ca="1" si="136"/>
        <v>25.752058282962963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26.454168965380397</v>
      </c>
      <c r="J1775" s="6">
        <f ca="1">IFERROR((INDEX('Sheet 1'!P:P,(MATCH((INDEX('Sheet 1'!B:B,(MATCH(A1775,'Sheet 1'!A:A,0)),1)),'Sheet 1'!J:J,1)),1)),"")</f>
        <v>0.32727272727272733</v>
      </c>
      <c r="K1775" s="4">
        <f ca="1">IFERROR(AVERAGEIFS('Sheet 1'!H:H, 'Sheet 1'!B:B, INDEX('Sheet 1'!B:B, MATCH(A1775, 'Sheet 1'!A:A, 0)), 'Sheet 1'!G:G, "&lt;="&amp;I1775, 'Sheet 1'!H:H, "&gt;0"), "0.001")</f>
        <v>5.2842105263157899</v>
      </c>
      <c r="L1775" s="6">
        <f t="shared" ca="1" si="137"/>
        <v>1.7293779904306223</v>
      </c>
      <c r="M1775" s="4">
        <f t="shared" ca="1" si="138"/>
        <v>-5.8902196128193598</v>
      </c>
      <c r="N1775" s="4">
        <f t="shared" ca="1" si="139"/>
        <v>-0.1670188280294963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47587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25.72708771929824</v>
      </c>
      <c r="D1776" s="4">
        <f ca="1">INDEX('Sheet 1'!L:L,(MATCH((INDEX('Sheet 1'!B:B,(MATCH(A1776,'Sheet 1'!A:A,0)),1)),'Sheet 1'!J:J,0)),1)</f>
        <v>3.9820656507454131</v>
      </c>
      <c r="E1776" s="6">
        <f ca="1">INDEX('Sheet 1'!N:N,(MATCH((INDEX('Sheet 1'!B:B,(MATCH(A1776,'Sheet 1'!A:A,0)),1)),'Sheet 1'!J:J,0)),1)</f>
        <v>0.32000000000000017</v>
      </c>
      <c r="F1776" s="6">
        <f ca="1">INDEX('Sheet 1'!O:O,(MATCH((INDEX('Sheet 1'!B:B,(MATCH(A1776,'Sheet 1'!A:A,0)),1)),'Sheet 1'!J:J,0)),1)</f>
        <v>3.3484566836323508</v>
      </c>
      <c r="G1776" s="5">
        <f ca="1">INDEX('Sheet 1'!H:H,(MATCH((INDEX('Sheet 1'!B:B,(MATCH(A1776,'Sheet 1'!A:A,0)),1)),'Sheet 1'!J:J,0)),1)</f>
        <v>0.3</v>
      </c>
      <c r="H1776" s="5">
        <f t="shared" ca="1" si="136"/>
        <v>25.762682385113671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23.154670188195738</v>
      </c>
      <c r="J1776" s="6">
        <f ca="1">IFERROR((INDEX('Sheet 1'!P:P,(MATCH((INDEX('Sheet 1'!B:B,(MATCH(A1776,'Sheet 1'!A:A,0)),1)),'Sheet 1'!J:J,1)),1)),"")</f>
        <v>0.2867424242424243</v>
      </c>
      <c r="K1776" s="4">
        <f ca="1">IFERROR(AVERAGEIFS('Sheet 1'!H:H, 'Sheet 1'!B:B, INDEX('Sheet 1'!B:B, MATCH(A1776, 'Sheet 1'!A:A, 0)), 'Sheet 1'!G:G, "&lt;="&amp;I1776, 'Sheet 1'!H:H, "&gt;0"), "0.001")</f>
        <v>3.2833333333333332</v>
      </c>
      <c r="L1776" s="6">
        <f t="shared" ca="1" si="137"/>
        <v>0.94147095959595972</v>
      </c>
      <c r="M1776" s="4">
        <f t="shared" ca="1" si="138"/>
        <v>-6.4607392182201515</v>
      </c>
      <c r="N1776" s="4">
        <f t="shared" ca="1" si="139"/>
        <v>0.64600078369400182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47588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26.203438596491232</v>
      </c>
      <c r="D1777" s="4">
        <f ca="1">INDEX('Sheet 1'!L:L,(MATCH((INDEX('Sheet 1'!B:B,(MATCH(A1777,'Sheet 1'!A:A,0)),1)),'Sheet 1'!J:J,0)),1)</f>
        <v>3.6435182482354551</v>
      </c>
      <c r="E1777" s="6">
        <f ca="1">INDEX('Sheet 1'!N:N,(MATCH((INDEX('Sheet 1'!B:B,(MATCH(A1777,'Sheet 1'!A:A,0)),1)),'Sheet 1'!J:J,0)),1)</f>
        <v>-0.14666666666666681</v>
      </c>
      <c r="F1777" s="6">
        <f ca="1">INDEX('Sheet 1'!O:O,(MATCH((INDEX('Sheet 1'!B:B,(MATCH(A1777,'Sheet 1'!A:A,0)),1)),'Sheet 1'!J:J,0)),1)</f>
        <v>3.072209053509944</v>
      </c>
      <c r="G1777" s="5">
        <f ca="1">INDEX('Sheet 1'!H:H,(MATCH((INDEX('Sheet 1'!B:B,(MATCH(A1777,'Sheet 1'!A:A,0)),1)),'Sheet 1'!J:J,0)),1)</f>
        <v>0</v>
      </c>
      <c r="H1777" s="5">
        <f t="shared" ca="1" si="136"/>
        <v>26.137973633732173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24.987545578902647</v>
      </c>
      <c r="J1777" s="6">
        <f ca="1">IFERROR((INDEX('Sheet 1'!P:P,(MATCH((INDEX('Sheet 1'!B:B,(MATCH(A1777,'Sheet 1'!A:A,0)),1)),'Sheet 1'!J:J,1)),1)),"")</f>
        <v>0.23446969696969702</v>
      </c>
      <c r="K1777" s="4">
        <f ca="1">IFERROR(AVERAGEIFS('Sheet 1'!H:H, 'Sheet 1'!B:B, INDEX('Sheet 1'!B:B, MATCH(A1777, 'Sheet 1'!A:A, 0)), 'Sheet 1'!G:G, "&lt;="&amp;I1777, 'Sheet 1'!H:H, "&gt;0"), "0.001")</f>
        <v>4.0352941176470596</v>
      </c>
      <c r="L1777" s="6">
        <f t="shared" ca="1" si="137"/>
        <v>0.94615418894830694</v>
      </c>
      <c r="M1777" s="4">
        <f t="shared" ca="1" si="138"/>
        <v>-7.1917956247869705</v>
      </c>
      <c r="N1777" s="4">
        <f t="shared" ca="1" si="139"/>
        <v>0.33371399146345365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47589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26.30052631578948</v>
      </c>
      <c r="D1778" s="4">
        <f ca="1">INDEX('Sheet 1'!L:L,(MATCH((INDEX('Sheet 1'!B:B,(MATCH(A1778,'Sheet 1'!A:A,0)),1)),'Sheet 1'!J:J,0)),1)</f>
        <v>3.621183918689133</v>
      </c>
      <c r="E1778" s="6">
        <f ca="1">INDEX('Sheet 1'!N:N,(MATCH((INDEX('Sheet 1'!B:B,(MATCH(A1778,'Sheet 1'!A:A,0)),1)),'Sheet 1'!J:J,0)),1)</f>
        <v>2.1333333333333499E-2</v>
      </c>
      <c r="F1778" s="6">
        <f ca="1">INDEX('Sheet 1'!O:O,(MATCH((INDEX('Sheet 1'!B:B,(MATCH(A1778,'Sheet 1'!A:A,0)),1)),'Sheet 1'!J:J,0)),1)</f>
        <v>3.0783592213215618</v>
      </c>
      <c r="G1778" s="5">
        <f ca="1">INDEX('Sheet 1'!H:H,(MATCH((INDEX('Sheet 1'!B:B,(MATCH(A1778,'Sheet 1'!A:A,0)),1)),'Sheet 1'!J:J,0)),1)</f>
        <v>0</v>
      </c>
      <c r="H1778" s="5">
        <f t="shared" ca="1" si="136"/>
        <v>26.120724728690636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25.706765720759243</v>
      </c>
      <c r="J1778" s="6">
        <f ca="1">IFERROR((INDEX('Sheet 1'!P:P,(MATCH((INDEX('Sheet 1'!B:B,(MATCH(A1778,'Sheet 1'!A:A,0)),1)),'Sheet 1'!J:J,1)),1)),"")</f>
        <v>0.21249999999999999</v>
      </c>
      <c r="K1778" s="4">
        <f ca="1">IFERROR(AVERAGEIFS('Sheet 1'!H:H, 'Sheet 1'!B:B, INDEX('Sheet 1'!B:B, MATCH(A1778, 'Sheet 1'!A:A, 0)), 'Sheet 1'!G:G, "&lt;="&amp;I1778, 'Sheet 1'!H:H, "&gt;0"), "0.001")</f>
        <v>8.8312499999999989</v>
      </c>
      <c r="L1778" s="6">
        <f t="shared" ca="1" si="137"/>
        <v>1.8766406249999996</v>
      </c>
      <c r="M1778" s="4">
        <f t="shared" ca="1" si="138"/>
        <v>-7.2629634137197483</v>
      </c>
      <c r="N1778" s="4">
        <f t="shared" ca="1" si="139"/>
        <v>0.16396863798212638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47590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26.432561403508771</v>
      </c>
      <c r="D1779" s="4">
        <f ca="1">INDEX('Sheet 1'!L:L,(MATCH((INDEX('Sheet 1'!B:B,(MATCH(A1779,'Sheet 1'!A:A,0)),1)),'Sheet 1'!J:J,0)),1)</f>
        <v>4.0368067837102117</v>
      </c>
      <c r="E1779" s="6">
        <f ca="1">INDEX('Sheet 1'!N:N,(MATCH((INDEX('Sheet 1'!B:B,(MATCH(A1779,'Sheet 1'!A:A,0)),1)),'Sheet 1'!J:J,0)),1)</f>
        <v>-0.48266666666666669</v>
      </c>
      <c r="F1779" s="6">
        <f ca="1">INDEX('Sheet 1'!O:O,(MATCH((INDEX('Sheet 1'!B:B,(MATCH(A1779,'Sheet 1'!A:A,0)),1)),'Sheet 1'!J:J,0)),1)</f>
        <v>3.2288134099133128</v>
      </c>
      <c r="G1779" s="5">
        <f ca="1">INDEX('Sheet 1'!H:H,(MATCH((INDEX('Sheet 1'!B:B,(MATCH(A1779,'Sheet 1'!A:A,0)),1)),'Sheet 1'!J:J,0)),1)</f>
        <v>0</v>
      </c>
      <c r="H1779" s="5">
        <f t="shared" ca="1" si="136"/>
        <v>26.248874930854289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23.355533889163723</v>
      </c>
      <c r="J1779" s="6">
        <f ca="1">IFERROR((INDEX('Sheet 1'!P:P,(MATCH((INDEX('Sheet 1'!B:B,(MATCH(A1779,'Sheet 1'!A:A,0)),1)),'Sheet 1'!J:J,1)),1)),"")</f>
        <v>0.19659090909090909</v>
      </c>
      <c r="K1779" s="4">
        <f ca="1">IFERROR(AVERAGEIFS('Sheet 1'!H:H, 'Sheet 1'!B:B, INDEX('Sheet 1'!B:B, MATCH(A1779, 'Sheet 1'!A:A, 0)), 'Sheet 1'!G:G, "&lt;="&amp;I1779, 'Sheet 1'!H:H, "&gt;0"), "0.001")</f>
        <v>5.0571428571428569</v>
      </c>
      <c r="L1779" s="6">
        <f t="shared" ca="1" si="137"/>
        <v>0.99418831168831168</v>
      </c>
      <c r="M1779" s="4">
        <f t="shared" ca="1" si="138"/>
        <v>-6.5478886703650252</v>
      </c>
      <c r="N1779" s="4">
        <f t="shared" ca="1" si="139"/>
        <v>0.76224295073071713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47591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25.54954385964912</v>
      </c>
      <c r="D1780" s="4">
        <f ca="1">INDEX('Sheet 1'!L:L,(MATCH((INDEX('Sheet 1'!B:B,(MATCH(A1780,'Sheet 1'!A:A,0)),1)),'Sheet 1'!J:J,0)),1)</f>
        <v>4.0811595243341134</v>
      </c>
      <c r="E1780" s="6">
        <f ca="1">INDEX('Sheet 1'!N:N,(MATCH((INDEX('Sheet 1'!B:B,(MATCH(A1780,'Sheet 1'!A:A,0)),1)),'Sheet 1'!J:J,0)),1)</f>
        <v>9.7333333333333244E-2</v>
      </c>
      <c r="F1780" s="6">
        <f ca="1">INDEX('Sheet 1'!O:O,(MATCH((INDEX('Sheet 1'!B:B,(MATCH(A1780,'Sheet 1'!A:A,0)),1)),'Sheet 1'!J:J,0)),1)</f>
        <v>3.02788720082187</v>
      </c>
      <c r="G1780" s="5">
        <f ca="1">INDEX('Sheet 1'!H:H,(MATCH((INDEX('Sheet 1'!B:B,(MATCH(A1780,'Sheet 1'!A:A,0)),1)),'Sheet 1'!J:J,0)),1)</f>
        <v>0</v>
      </c>
      <c r="H1780" s="5">
        <f t="shared" ca="1" si="136"/>
        <v>25.682800365946289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24.451982915989518</v>
      </c>
      <c r="J1780" s="6">
        <f ca="1">IFERROR((INDEX('Sheet 1'!P:P,(MATCH((INDEX('Sheet 1'!B:B,(MATCH(A1780,'Sheet 1'!A:A,0)),1)),'Sheet 1'!J:J,1)),1)),"")</f>
        <v>0.21363636363636368</v>
      </c>
      <c r="K1780" s="4">
        <f ca="1">IFERROR(AVERAGEIFS('Sheet 1'!H:H, 'Sheet 1'!B:B, INDEX('Sheet 1'!B:B, MATCH(A1780, 'Sheet 1'!A:A, 0)), 'Sheet 1'!G:G, "&lt;="&amp;I1780, 'Sheet 1'!H:H, "&gt;0"), "0.001")</f>
        <v>5.2769230769230768</v>
      </c>
      <c r="L1780" s="6">
        <f t="shared" ca="1" si="137"/>
        <v>1.1273426573426575</v>
      </c>
      <c r="M1780" s="4">
        <f t="shared" ca="1" si="138"/>
        <v>-6.260363925327769</v>
      </c>
      <c r="N1780" s="4">
        <f t="shared" ca="1" si="139"/>
        <v>0.26893360504908981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47592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25.679438596491231</v>
      </c>
      <c r="D1781" s="4">
        <f ca="1">INDEX('Sheet 1'!L:L,(MATCH((INDEX('Sheet 1'!B:B,(MATCH(A1781,'Sheet 1'!A:A,0)),1)),'Sheet 1'!J:J,0)),1)</f>
        <v>3.7619014743480732</v>
      </c>
      <c r="E1781" s="6">
        <f ca="1">INDEX('Sheet 1'!N:N,(MATCH((INDEX('Sheet 1'!B:B,(MATCH(A1781,'Sheet 1'!A:A,0)),1)),'Sheet 1'!J:J,0)),1)</f>
        <v>-0.545333333333333</v>
      </c>
      <c r="F1781" s="6">
        <f ca="1">INDEX('Sheet 1'!O:O,(MATCH((INDEX('Sheet 1'!B:B,(MATCH(A1781,'Sheet 1'!A:A,0)),1)),'Sheet 1'!J:J,0)),1)</f>
        <v>3.236501837500505</v>
      </c>
      <c r="G1781" s="5">
        <f ca="1">INDEX('Sheet 1'!H:H,(MATCH((INDEX('Sheet 1'!B:B,(MATCH(A1781,'Sheet 1'!A:A,0)),1)),'Sheet 1'!J:J,0)),1)</f>
        <v>0</v>
      </c>
      <c r="H1781" s="5">
        <f t="shared" ca="1" si="136"/>
        <v>25.740546104085261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24.275221657059621</v>
      </c>
      <c r="J1781" s="6">
        <f ca="1">IFERROR((INDEX('Sheet 1'!P:P,(MATCH((INDEX('Sheet 1'!B:B,(MATCH(A1781,'Sheet 1'!A:A,0)),1)),'Sheet 1'!J:J,1)),1)),"")</f>
        <v>0.19962121212121214</v>
      </c>
      <c r="K1781" s="4">
        <f ca="1">IFERROR(AVERAGEIFS('Sheet 1'!H:H, 'Sheet 1'!B:B, INDEX('Sheet 1'!B:B, MATCH(A1781, 'Sheet 1'!A:A, 0)), 'Sheet 1'!G:G, "&lt;="&amp;I1781, 'Sheet 1'!H:H, "&gt;0"), "0.001")</f>
        <v>6.538888888888887</v>
      </c>
      <c r="L1781" s="6">
        <f t="shared" ca="1" si="137"/>
        <v>1.3053009259259256</v>
      </c>
      <c r="M1781" s="4">
        <f t="shared" ca="1" si="138"/>
        <v>-6.8261858455347779</v>
      </c>
      <c r="N1781" s="4">
        <f t="shared" ca="1" si="139"/>
        <v>0.37327318352348837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47593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25.325087719298239</v>
      </c>
      <c r="D1782" s="4">
        <f ca="1">INDEX('Sheet 1'!L:L,(MATCH((INDEX('Sheet 1'!B:B,(MATCH(A1782,'Sheet 1'!A:A,0)),1)),'Sheet 1'!J:J,0)),1)</f>
        <v>3.541406551126288</v>
      </c>
      <c r="E1782" s="6">
        <f ca="1">INDEX('Sheet 1'!N:N,(MATCH((INDEX('Sheet 1'!B:B,(MATCH(A1782,'Sheet 1'!A:A,0)),1)),'Sheet 1'!J:J,0)),1)</f>
        <v>-0.30399999999999999</v>
      </c>
      <c r="F1782" s="6">
        <f ca="1">INDEX('Sheet 1'!O:O,(MATCH((INDEX('Sheet 1'!B:B,(MATCH(A1782,'Sheet 1'!A:A,0)),1)),'Sheet 1'!J:J,0)),1)</f>
        <v>3.3697958876353802</v>
      </c>
      <c r="G1782" s="5">
        <f ca="1">INDEX('Sheet 1'!H:H,(MATCH((INDEX('Sheet 1'!B:B,(MATCH(A1782,'Sheet 1'!A:A,0)),1)),'Sheet 1'!J:J,0)),1)</f>
        <v>0</v>
      </c>
      <c r="H1782" s="5">
        <f t="shared" ca="1" si="136"/>
        <v>25.254319609997651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18.661727351756831</v>
      </c>
      <c r="J1782" s="6">
        <f ca="1">IFERROR((INDEX('Sheet 1'!P:P,(MATCH((INDEX('Sheet 1'!B:B,(MATCH(A1782,'Sheet 1'!A:A,0)),1)),'Sheet 1'!J:J,1)),1)),"")</f>
        <v>0.2253787878787879</v>
      </c>
      <c r="K1782" s="4">
        <f ca="1">IFERROR(AVERAGEIFS('Sheet 1'!H:H, 'Sheet 1'!B:B, INDEX('Sheet 1'!B:B, MATCH(A1782, 'Sheet 1'!A:A, 0)), 'Sheet 1'!G:G, "&lt;="&amp;I1782, 'Sheet 1'!H:H, "&gt;0"), "0.001")</f>
        <v>10.424999999999997</v>
      </c>
      <c r="L1782" s="6">
        <f t="shared" ca="1" si="137"/>
        <v>2.3495738636363632</v>
      </c>
      <c r="M1782" s="4">
        <f t="shared" ca="1" si="138"/>
        <v>-7.1511382140646909</v>
      </c>
      <c r="N1782" s="4">
        <f t="shared" ca="1" si="139"/>
        <v>1.8815575877393214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47594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24.900105263157901</v>
      </c>
      <c r="D1783" s="4">
        <f ca="1">INDEX('Sheet 1'!L:L,(MATCH((INDEX('Sheet 1'!B:B,(MATCH(A1783,'Sheet 1'!A:A,0)),1)),'Sheet 1'!J:J,0)),1)</f>
        <v>3.5574183371125878</v>
      </c>
      <c r="E1783" s="6">
        <f ca="1">INDEX('Sheet 1'!N:N,(MATCH((INDEX('Sheet 1'!B:B,(MATCH(A1783,'Sheet 1'!A:A,0)),1)),'Sheet 1'!J:J,0)),1)</f>
        <v>0.48533333333333339</v>
      </c>
      <c r="F1783" s="6">
        <f ca="1">INDEX('Sheet 1'!O:O,(MATCH((INDEX('Sheet 1'!B:B,(MATCH(A1783,'Sheet 1'!A:A,0)),1)),'Sheet 1'!J:J,0)),1)</f>
        <v>2.9877992141615111</v>
      </c>
      <c r="G1783" s="5">
        <f ca="1">INDEX('Sheet 1'!H:H,(MATCH((INDEX('Sheet 1'!B:B,(MATCH(A1783,'Sheet 1'!A:A,0)),1)),'Sheet 1'!J:J,0)),1)</f>
        <v>0</v>
      </c>
      <c r="H1783" s="5">
        <f t="shared" ca="1" si="136"/>
        <v>24.926571486858382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27.802737111407421</v>
      </c>
      <c r="J1783" s="6">
        <f ca="1">IFERROR((INDEX('Sheet 1'!P:P,(MATCH((INDEX('Sheet 1'!B:B,(MATCH(A1783,'Sheet 1'!A:A,0)),1)),'Sheet 1'!J:J,1)),1)),"")</f>
        <v>0.24659090909090908</v>
      </c>
      <c r="K1783" s="4">
        <f ca="1">IFERROR(AVERAGEIFS('Sheet 1'!H:H, 'Sheet 1'!B:B, INDEX('Sheet 1'!B:B, MATCH(A1783, 'Sheet 1'!A:A, 0)), 'Sheet 1'!G:G, "&lt;="&amp;I1783, 'Sheet 1'!H:H, "&gt;0"), "0.001")</f>
        <v>6.1142857142857148</v>
      </c>
      <c r="L1783" s="6">
        <f t="shared" ca="1" si="137"/>
        <v>1.5077272727272728</v>
      </c>
      <c r="M1783" s="4">
        <f t="shared" ca="1" si="138"/>
        <v>-6.9994875225634292</v>
      </c>
      <c r="N1783" s="4">
        <f t="shared" ca="1" si="139"/>
        <v>-0.81593773157572147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47595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25.536315789473679</v>
      </c>
      <c r="D1784" s="4">
        <f ca="1">INDEX('Sheet 1'!L:L,(MATCH((INDEX('Sheet 1'!B:B,(MATCH(A1784,'Sheet 1'!A:A,0)),1)),'Sheet 1'!J:J,0)),1)</f>
        <v>4.1406801895862957</v>
      </c>
      <c r="E1784" s="6">
        <f ca="1">INDEX('Sheet 1'!N:N,(MATCH((INDEX('Sheet 1'!B:B,(MATCH(A1784,'Sheet 1'!A:A,0)),1)),'Sheet 1'!J:J,0)),1)</f>
        <v>-0.15733333333333341</v>
      </c>
      <c r="F1784" s="6">
        <f ca="1">INDEX('Sheet 1'!O:O,(MATCH((INDEX('Sheet 1'!B:B,(MATCH(A1784,'Sheet 1'!A:A,0)),1)),'Sheet 1'!J:J,0)),1)</f>
        <v>3.347010498830155</v>
      </c>
      <c r="G1784" s="5">
        <f ca="1">INDEX('Sheet 1'!H:H,(MATCH((INDEX('Sheet 1'!B:B,(MATCH(A1784,'Sheet 1'!A:A,0)),1)),'Sheet 1'!J:J,0)),1)</f>
        <v>0</v>
      </c>
      <c r="H1784" s="5">
        <f t="shared" ca="1" si="136"/>
        <v>25.454502329089259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27.760973958301825</v>
      </c>
      <c r="J1784" s="6">
        <f ca="1">IFERROR((INDEX('Sheet 1'!P:P,(MATCH((INDEX('Sheet 1'!B:B,(MATCH(A1784,'Sheet 1'!A:A,0)),1)),'Sheet 1'!J:J,1)),1)),"")</f>
        <v>0.26136363636363635</v>
      </c>
      <c r="K1784" s="4">
        <f ca="1">IFERROR(AVERAGEIFS('Sheet 1'!H:H, 'Sheet 1'!B:B, INDEX('Sheet 1'!B:B, MATCH(A1784, 'Sheet 1'!A:A, 0)), 'Sheet 1'!G:G, "&lt;="&amp;I1784, 'Sheet 1'!H:H, "&gt;0"), "0.001")</f>
        <v>7.6842105263157894</v>
      </c>
      <c r="L1784" s="6">
        <f t="shared" ca="1" si="137"/>
        <v>2.0083732057416266</v>
      </c>
      <c r="M1784" s="4">
        <f t="shared" ca="1" si="138"/>
        <v>-6.1671789706669102</v>
      </c>
      <c r="N1784" s="4">
        <f t="shared" ca="1" si="139"/>
        <v>-0.53726877396209061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47596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25.209017543859652</v>
      </c>
      <c r="D1785" s="4">
        <f ca="1">INDEX('Sheet 1'!L:L,(MATCH((INDEX('Sheet 1'!B:B,(MATCH(A1785,'Sheet 1'!A:A,0)),1)),'Sheet 1'!J:J,0)),1)</f>
        <v>4.0822586929341291</v>
      </c>
      <c r="E1785" s="6">
        <f ca="1">INDEX('Sheet 1'!N:N,(MATCH((INDEX('Sheet 1'!B:B,(MATCH(A1785,'Sheet 1'!A:A,0)),1)),'Sheet 1'!J:J,0)),1)</f>
        <v>-0.60399999999999998</v>
      </c>
      <c r="F1785" s="6">
        <f ca="1">INDEX('Sheet 1'!O:O,(MATCH((INDEX('Sheet 1'!B:B,(MATCH(A1785,'Sheet 1'!A:A,0)),1)),'Sheet 1'!J:J,0)),1)</f>
        <v>3.4005341392834789</v>
      </c>
      <c r="G1785" s="5">
        <f ca="1">INDEX('Sheet 1'!H:H,(MATCH((INDEX('Sheet 1'!B:B,(MATCH(A1785,'Sheet 1'!A:A,0)),1)),'Sheet 1'!J:J,0)),1)</f>
        <v>0</v>
      </c>
      <c r="H1785" s="5">
        <f t="shared" ca="1" si="136"/>
        <v>25.261732686153337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22.207292526536083</v>
      </c>
      <c r="J1785" s="6">
        <f ca="1">IFERROR((INDEX('Sheet 1'!P:P,(MATCH((INDEX('Sheet 1'!B:B,(MATCH(A1785,'Sheet 1'!A:A,0)),1)),'Sheet 1'!J:J,1)),1)),"")</f>
        <v>0.24734848484848487</v>
      </c>
      <c r="K1785" s="4">
        <f ca="1">IFERROR(AVERAGEIFS('Sheet 1'!H:H, 'Sheet 1'!B:B, INDEX('Sheet 1'!B:B, MATCH(A1785, 'Sheet 1'!A:A, 0)), 'Sheet 1'!G:G, "&lt;="&amp;I1785, 'Sheet 1'!H:H, "&gt;0"), "0.001")</f>
        <v>7.6666666666666679</v>
      </c>
      <c r="L1785" s="6">
        <f t="shared" ca="1" si="137"/>
        <v>1.8963383838383843</v>
      </c>
      <c r="M1785" s="4">
        <f t="shared" ca="1" si="138"/>
        <v>-6.1752621379662331</v>
      </c>
      <c r="N1785" s="4">
        <f t="shared" ca="1" si="139"/>
        <v>0.73530984758980933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47597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24.64105263157894</v>
      </c>
      <c r="D1786" s="4">
        <f ca="1">INDEX('Sheet 1'!L:L,(MATCH((INDEX('Sheet 1'!B:B,(MATCH(A1786,'Sheet 1'!A:A,0)),1)),'Sheet 1'!J:J,0)),1)</f>
        <v>3.37223052870625</v>
      </c>
      <c r="E1786" s="6">
        <f ca="1">INDEX('Sheet 1'!N:N,(MATCH((INDEX('Sheet 1'!B:B,(MATCH(A1786,'Sheet 1'!A:A,0)),1)),'Sheet 1'!J:J,0)),1)</f>
        <v>-9.066666666666677E-2</v>
      </c>
      <c r="F1786" s="6">
        <f ca="1">INDEX('Sheet 1'!O:O,(MATCH((INDEX('Sheet 1'!B:B,(MATCH(A1786,'Sheet 1'!A:A,0)),1)),'Sheet 1'!J:J,0)),1)</f>
        <v>2.6718843099516429</v>
      </c>
      <c r="G1786" s="5">
        <f ca="1">INDEX('Sheet 1'!H:H,(MATCH((INDEX('Sheet 1'!B:B,(MATCH(A1786,'Sheet 1'!A:A,0)),1)),'Sheet 1'!J:J,0)),1)</f>
        <v>0</v>
      </c>
      <c r="H1786" s="5">
        <f t="shared" ca="1" si="136"/>
        <v>24.649322953576299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24.679074129784663</v>
      </c>
      <c r="J1786" s="6">
        <f ca="1">IFERROR((INDEX('Sheet 1'!P:P,(MATCH((INDEX('Sheet 1'!B:B,(MATCH(A1786,'Sheet 1'!A:A,0)),1)),'Sheet 1'!J:J,1)),1)),"")</f>
        <v>0.27803030303030302</v>
      </c>
      <c r="K1786" s="4">
        <f ca="1">IFERROR(AVERAGEIFS('Sheet 1'!H:H, 'Sheet 1'!B:B, INDEX('Sheet 1'!B:B, MATCH(A1786, 'Sheet 1'!A:A, 0)), 'Sheet 1'!G:G, "&lt;="&amp;I1786, 'Sheet 1'!H:H, "&gt;0"), "0.001")</f>
        <v>5.31</v>
      </c>
      <c r="L1786" s="6">
        <f t="shared" ca="1" si="137"/>
        <v>1.476340909090909</v>
      </c>
      <c r="M1786" s="4">
        <f t="shared" ca="1" si="138"/>
        <v>-7.3070486794485054</v>
      </c>
      <c r="N1786" s="4">
        <f t="shared" ca="1" si="139"/>
        <v>-1.1274881085994264E-2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47598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24.622315789473689</v>
      </c>
      <c r="D1787" s="4">
        <f ca="1">INDEX('Sheet 1'!L:L,(MATCH((INDEX('Sheet 1'!B:B,(MATCH(A1787,'Sheet 1'!A:A,0)),1)),'Sheet 1'!J:J,0)),1)</f>
        <v>3.3694975164723551</v>
      </c>
      <c r="E1787" s="6">
        <f ca="1">INDEX('Sheet 1'!N:N,(MATCH((INDEX('Sheet 1'!B:B,(MATCH(A1787,'Sheet 1'!A:A,0)),1)),'Sheet 1'!J:J,0)),1)</f>
        <v>-9.7333333333333244E-2</v>
      </c>
      <c r="F1787" s="6">
        <f ca="1">INDEX('Sheet 1'!O:O,(MATCH((INDEX('Sheet 1'!B:B,(MATCH(A1787,'Sheet 1'!A:A,0)),1)),'Sheet 1'!J:J,0)),1)</f>
        <v>2.78805237325916</v>
      </c>
      <c r="G1787" s="5">
        <f ca="1">INDEX('Sheet 1'!H:H,(MATCH((INDEX('Sheet 1'!B:B,(MATCH(A1787,'Sheet 1'!A:A,0)),1)),'Sheet 1'!J:J,0)),1)</f>
        <v>1</v>
      </c>
      <c r="H1787" s="5">
        <f t="shared" ca="1" si="136"/>
        <v>24.583231845579025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23.349558203310934</v>
      </c>
      <c r="J1787" s="6">
        <f ca="1">IFERROR((INDEX('Sheet 1'!P:P,(MATCH((INDEX('Sheet 1'!B:B,(MATCH(A1787,'Sheet 1'!A:A,0)),1)),'Sheet 1'!J:J,1)),1)),"")</f>
        <v>0.3041666666666667</v>
      </c>
      <c r="K1787" s="4">
        <f ca="1">IFERROR(AVERAGEIFS('Sheet 1'!H:H, 'Sheet 1'!B:B, INDEX('Sheet 1'!B:B, MATCH(A1787, 'Sheet 1'!A:A, 0)), 'Sheet 1'!G:G, "&lt;="&amp;I1787, 'Sheet 1'!H:H, "&gt;0"), "0.001")</f>
        <v>3.5090909090909093</v>
      </c>
      <c r="L1787" s="6">
        <f t="shared" ca="1" si="137"/>
        <v>1.0673484848484851</v>
      </c>
      <c r="M1787" s="4">
        <f t="shared" ca="1" si="138"/>
        <v>-7.3074147314557614</v>
      </c>
      <c r="N1787" s="4">
        <f t="shared" ca="1" si="139"/>
        <v>0.37772919550783607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47599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24.711543859649112</v>
      </c>
      <c r="D1788" s="4">
        <f ca="1">INDEX('Sheet 1'!L:L,(MATCH((INDEX('Sheet 1'!B:B,(MATCH(A1788,'Sheet 1'!A:A,0)),1)),'Sheet 1'!J:J,0)),1)</f>
        <v>3.2683152670274769</v>
      </c>
      <c r="E1788" s="6">
        <f ca="1">INDEX('Sheet 1'!N:N,(MATCH((INDEX('Sheet 1'!B:B,(MATCH(A1788,'Sheet 1'!A:A,0)),1)),'Sheet 1'!J:J,0)),1)</f>
        <v>-0.63733333333333331</v>
      </c>
      <c r="F1788" s="6">
        <f ca="1">INDEX('Sheet 1'!O:O,(MATCH((INDEX('Sheet 1'!B:B,(MATCH(A1788,'Sheet 1'!A:A,0)),1)),'Sheet 1'!J:J,0)),1)</f>
        <v>4.5807403312108823</v>
      </c>
      <c r="G1788" s="5">
        <f ca="1">INDEX('Sheet 1'!H:H,(MATCH((INDEX('Sheet 1'!B:B,(MATCH(A1788,'Sheet 1'!A:A,0)),1)),'Sheet 1'!J:J,0)),1)</f>
        <v>0.3</v>
      </c>
      <c r="H1788" s="5">
        <f t="shared" ca="1" si="136"/>
        <v>24.580939589047258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22.567417475386325</v>
      </c>
      <c r="J1788" s="6">
        <f ca="1">IFERROR((INDEX('Sheet 1'!P:P,(MATCH((INDEX('Sheet 1'!B:B,(MATCH(A1788,'Sheet 1'!A:A,0)),1)),'Sheet 1'!J:J,1)),1)),"")</f>
        <v>0.29886363636363639</v>
      </c>
      <c r="K1788" s="4">
        <f ca="1">IFERROR(AVERAGEIFS('Sheet 1'!H:H, 'Sheet 1'!B:B, INDEX('Sheet 1'!B:B, MATCH(A1788, 'Sheet 1'!A:A, 0)), 'Sheet 1'!G:G, "&lt;="&amp;I1788, 'Sheet 1'!H:H, "&gt;0"), "0.001")</f>
        <v>4.8100000000000005</v>
      </c>
      <c r="L1788" s="6">
        <f t="shared" ca="1" si="137"/>
        <v>1.4375340909090912</v>
      </c>
      <c r="M1788" s="4">
        <f t="shared" ca="1" si="138"/>
        <v>-7.5609425164556381</v>
      </c>
      <c r="N1788" s="4">
        <f t="shared" ca="1" si="139"/>
        <v>0.65603413657607867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47600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24.420631578947361</v>
      </c>
      <c r="D1789" s="4">
        <f ca="1">INDEX('Sheet 1'!L:L,(MATCH((INDEX('Sheet 1'!B:B,(MATCH(A1789,'Sheet 1'!A:A,0)),1)),'Sheet 1'!J:J,0)),1)</f>
        <v>2.941832073945442</v>
      </c>
      <c r="E1789" s="6">
        <f ca="1">INDEX('Sheet 1'!N:N,(MATCH((INDEX('Sheet 1'!B:B,(MATCH(A1789,'Sheet 1'!A:A,0)),1)),'Sheet 1'!J:J,0)),1)</f>
        <v>0.25199999999999972</v>
      </c>
      <c r="F1789" s="6">
        <f ca="1">INDEX('Sheet 1'!O:O,(MATCH((INDEX('Sheet 1'!B:B,(MATCH(A1789,'Sheet 1'!A:A,0)),1)),'Sheet 1'!J:J,0)),1)</f>
        <v>3.974185621149489</v>
      </c>
      <c r="G1789" s="5">
        <f ca="1">INDEX('Sheet 1'!H:H,(MATCH((INDEX('Sheet 1'!B:B,(MATCH(A1789,'Sheet 1'!A:A,0)),1)),'Sheet 1'!J:J,0)),1)</f>
        <v>0</v>
      </c>
      <c r="H1789" s="5">
        <f t="shared" ca="1" si="136"/>
        <v>24.281336820086185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26.824131807790163</v>
      </c>
      <c r="J1789" s="6">
        <f ca="1">IFERROR((INDEX('Sheet 1'!P:P,(MATCH((INDEX('Sheet 1'!B:B,(MATCH(A1789,'Sheet 1'!A:A,0)),1)),'Sheet 1'!J:J,1)),1)),"")</f>
        <v>0.29810606060606065</v>
      </c>
      <c r="K1789" s="4">
        <f ca="1">IFERROR(AVERAGEIFS('Sheet 1'!H:H, 'Sheet 1'!B:B, INDEX('Sheet 1'!B:B, MATCH(A1789, 'Sheet 1'!A:A, 0)), 'Sheet 1'!G:G, "&lt;="&amp;I1789, 'Sheet 1'!H:H, "&gt;0"), "0.001")</f>
        <v>3.87</v>
      </c>
      <c r="L1789" s="6">
        <f t="shared" ca="1" si="137"/>
        <v>1.1536704545454548</v>
      </c>
      <c r="M1789" s="4">
        <f t="shared" ca="1" si="138"/>
        <v>-8.3011643646252047</v>
      </c>
      <c r="N1789" s="4">
        <f t="shared" ca="1" si="139"/>
        <v>-0.81700796253109864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47601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24.21449122807017</v>
      </c>
      <c r="D1790" s="4">
        <f ca="1">INDEX('Sheet 1'!L:L,(MATCH((INDEX('Sheet 1'!B:B,(MATCH(A1790,'Sheet 1'!A:A,0)),1)),'Sheet 1'!J:J,0)),1)</f>
        <v>2.910100629183376</v>
      </c>
      <c r="E1790" s="6">
        <f ca="1">INDEX('Sheet 1'!N:N,(MATCH((INDEX('Sheet 1'!B:B,(MATCH(A1790,'Sheet 1'!A:A,0)),1)),'Sheet 1'!J:J,0)),1)</f>
        <v>0.40133333333333321</v>
      </c>
      <c r="F1790" s="6">
        <f ca="1">INDEX('Sheet 1'!O:O,(MATCH((INDEX('Sheet 1'!B:B,(MATCH(A1790,'Sheet 1'!A:A,0)),1)),'Sheet 1'!J:J,0)),1)</f>
        <v>3.672486944886308</v>
      </c>
      <c r="G1790" s="5">
        <f ca="1">INDEX('Sheet 1'!H:H,(MATCH((INDEX('Sheet 1'!B:B,(MATCH(A1790,'Sheet 1'!A:A,0)),1)),'Sheet 1'!J:J,0)),1)</f>
        <v>0</v>
      </c>
      <c r="H1790" s="5">
        <f t="shared" ca="1" si="136"/>
        <v>24.325780896878566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22.211071350089824</v>
      </c>
      <c r="J1790" s="6">
        <f ca="1">IFERROR((INDEX('Sheet 1'!P:P,(MATCH((INDEX('Sheet 1'!B:B,(MATCH(A1790,'Sheet 1'!A:A,0)),1)),'Sheet 1'!J:J,1)),1)),"")</f>
        <v>0.3022727272727273</v>
      </c>
      <c r="K1790" s="4">
        <f ca="1">IFERROR(AVERAGEIFS('Sheet 1'!H:H, 'Sheet 1'!B:B, INDEX('Sheet 1'!B:B, MATCH(A1790, 'Sheet 1'!A:A, 0)), 'Sheet 1'!G:G, "&lt;="&amp;I1790, 'Sheet 1'!H:H, "&gt;0"), "0.001")</f>
        <v>3.4249999999999994</v>
      </c>
      <c r="L1790" s="6">
        <f t="shared" ca="1" si="137"/>
        <v>1.0352840909090908</v>
      </c>
      <c r="M1790" s="4">
        <f t="shared" ca="1" si="138"/>
        <v>-8.3208432674938706</v>
      </c>
      <c r="N1790" s="4">
        <f t="shared" ca="1" si="139"/>
        <v>0.68843663270247091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47602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24.602877192982451</v>
      </c>
      <c r="D1791" s="4">
        <f ca="1">INDEX('Sheet 1'!L:L,(MATCH((INDEX('Sheet 1'!B:B,(MATCH(A1791,'Sheet 1'!A:A,0)),1)),'Sheet 1'!J:J,0)),1)</f>
        <v>2.935923508343945</v>
      </c>
      <c r="E1791" s="6">
        <f ca="1">INDEX('Sheet 1'!N:N,(MATCH((INDEX('Sheet 1'!B:B,(MATCH(A1791,'Sheet 1'!A:A,0)),1)),'Sheet 1'!J:J,0)),1)</f>
        <v>6.2666666666666898E-2</v>
      </c>
      <c r="F1791" s="6">
        <f ca="1">INDEX('Sheet 1'!O:O,(MATCH((INDEX('Sheet 1'!B:B,(MATCH(A1791,'Sheet 1'!A:A,0)),1)),'Sheet 1'!J:J,0)),1)</f>
        <v>2.5500277334651571</v>
      </c>
      <c r="G1791" s="5">
        <f ca="1">INDEX('Sheet 1'!H:H,(MATCH((INDEX('Sheet 1'!B:B,(MATCH(A1791,'Sheet 1'!A:A,0)),1)),'Sheet 1'!J:J,0)),1)</f>
        <v>1.5</v>
      </c>
      <c r="H1791" s="5">
        <f t="shared" ca="1" si="136"/>
        <v>24.651318353036867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24.392935937143445</v>
      </c>
      <c r="J1791" s="6">
        <f ca="1">IFERROR((INDEX('Sheet 1'!P:P,(MATCH((INDEX('Sheet 1'!B:B,(MATCH(A1791,'Sheet 1'!A:A,0)),1)),'Sheet 1'!J:J,1)),1)),"")</f>
        <v>0.28712121212121211</v>
      </c>
      <c r="K1791" s="4">
        <f ca="1">IFERROR(AVERAGEIFS('Sheet 1'!H:H, 'Sheet 1'!B:B, INDEX('Sheet 1'!B:B, MATCH(A1791, 'Sheet 1'!A:A, 0)), 'Sheet 1'!G:G, "&lt;="&amp;I1791, 'Sheet 1'!H:H, "&gt;0"), "0.001")</f>
        <v>3.436363636363637</v>
      </c>
      <c r="L1791" s="6">
        <f t="shared" ca="1" si="137"/>
        <v>0.98665289256198363</v>
      </c>
      <c r="M1791" s="4">
        <f t="shared" ca="1" si="138"/>
        <v>-8.3799448872086248</v>
      </c>
      <c r="N1791" s="4">
        <f t="shared" ca="1" si="139"/>
        <v>7.1507740321690619E-2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47603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24.540982456140341</v>
      </c>
      <c r="D1792" s="4">
        <f ca="1">INDEX('Sheet 1'!L:L,(MATCH((INDEX('Sheet 1'!B:B,(MATCH(A1792,'Sheet 1'!A:A,0)),1)),'Sheet 1'!J:J,0)),1)</f>
        <v>3.063150353817226</v>
      </c>
      <c r="E1792" s="6">
        <f ca="1">INDEX('Sheet 1'!N:N,(MATCH((INDEX('Sheet 1'!B:B,(MATCH(A1792,'Sheet 1'!A:A,0)),1)),'Sheet 1'!J:J,0)),1)</f>
        <v>-0.43066666666666681</v>
      </c>
      <c r="F1792" s="6">
        <f ca="1">INDEX('Sheet 1'!O:O,(MATCH((INDEX('Sheet 1'!B:B,(MATCH(A1792,'Sheet 1'!A:A,0)),1)),'Sheet 1'!J:J,0)),1)</f>
        <v>2.289929382443173</v>
      </c>
      <c r="G1792" s="5">
        <f ca="1">INDEX('Sheet 1'!H:H,(MATCH((INDEX('Sheet 1'!B:B,(MATCH(A1792,'Sheet 1'!A:A,0)),1)),'Sheet 1'!J:J,0)),1)</f>
        <v>0</v>
      </c>
      <c r="H1792" s="5">
        <f t="shared" ca="1" si="136"/>
        <v>24.643167519069795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21.005371642596938</v>
      </c>
      <c r="J1792" s="6">
        <f ca="1">IFERROR((INDEX('Sheet 1'!P:P,(MATCH((INDEX('Sheet 1'!B:B,(MATCH(A1792,'Sheet 1'!A:A,0)),1)),'Sheet 1'!J:J,1)),1)),"")</f>
        <v>0.25946969696969696</v>
      </c>
      <c r="K1792" s="4">
        <f ca="1">IFERROR(AVERAGEIFS('Sheet 1'!H:H, 'Sheet 1'!B:B, INDEX('Sheet 1'!B:B, MATCH(A1792, 'Sheet 1'!A:A, 0)), 'Sheet 1'!G:G, "&lt;="&amp;I1792, 'Sheet 1'!H:H, "&gt;0"), "0.001")</f>
        <v>11</v>
      </c>
      <c r="L1792" s="6">
        <f t="shared" ca="1" si="137"/>
        <v>2.8541666666666665</v>
      </c>
      <c r="M1792" s="4">
        <f t="shared" ca="1" si="138"/>
        <v>-8.0116806625433661</v>
      </c>
      <c r="N1792" s="4">
        <f t="shared" ca="1" si="139"/>
        <v>1.1542400486928133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47604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24.02294736842105</v>
      </c>
      <c r="D1793" s="4">
        <f ca="1">INDEX('Sheet 1'!L:L,(MATCH((INDEX('Sheet 1'!B:B,(MATCH(A1793,'Sheet 1'!A:A,0)),1)),'Sheet 1'!J:J,0)),1)</f>
        <v>2.915076065640227</v>
      </c>
      <c r="E1793" s="6">
        <f ca="1">INDEX('Sheet 1'!N:N,(MATCH((INDEX('Sheet 1'!B:B,(MATCH(A1793,'Sheet 1'!A:A,0)),1)),'Sheet 1'!J:J,0)),1)</f>
        <v>-0.63066666666666682</v>
      </c>
      <c r="F1793" s="6">
        <f ca="1">INDEX('Sheet 1'!O:O,(MATCH((INDEX('Sheet 1'!B:B,(MATCH(A1793,'Sheet 1'!A:A,0)),1)),'Sheet 1'!J:J,0)),1)</f>
        <v>3.108183328506156</v>
      </c>
      <c r="G1793" s="5">
        <f ca="1">INDEX('Sheet 1'!H:H,(MATCH((INDEX('Sheet 1'!B:B,(MATCH(A1793,'Sheet 1'!A:A,0)),1)),'Sheet 1'!J:J,0)),1)</f>
        <v>2</v>
      </c>
      <c r="H1793" s="5">
        <f t="shared" ca="1" si="136"/>
        <v>24.140166675316557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24.510947525352375</v>
      </c>
      <c r="J1793" s="6">
        <f ca="1">IFERROR((INDEX('Sheet 1'!P:P,(MATCH((INDEX('Sheet 1'!B:B,(MATCH(A1793,'Sheet 1'!A:A,0)),1)),'Sheet 1'!J:J,1)),1)),"")</f>
        <v>0.24848484848484848</v>
      </c>
      <c r="K1793" s="4">
        <f ca="1">IFERROR(AVERAGEIFS('Sheet 1'!H:H, 'Sheet 1'!B:B, INDEX('Sheet 1'!B:B, MATCH(A1793, 'Sheet 1'!A:A, 0)), 'Sheet 1'!G:G, "&lt;="&amp;I1793, 'Sheet 1'!H:H, "&gt;0"), "0.001")</f>
        <v>5.1821428571428569</v>
      </c>
      <c r="L1793" s="6">
        <f t="shared" ca="1" si="137"/>
        <v>1.2876839826839825</v>
      </c>
      <c r="M1793" s="4">
        <f t="shared" ca="1" si="138"/>
        <v>-8.240933281837016</v>
      </c>
      <c r="N1793" s="4">
        <f t="shared" ca="1" si="139"/>
        <v>-0.16740563400157682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47605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23.362631578947369</v>
      </c>
      <c r="D1794" s="4">
        <f ca="1">INDEX('Sheet 1'!L:L,(MATCH((INDEX('Sheet 1'!B:B,(MATCH(A1794,'Sheet 1'!A:A,0)),1)),'Sheet 1'!J:J,0)),1)</f>
        <v>3.4609403502672191</v>
      </c>
      <c r="E1794" s="6">
        <f ca="1">INDEX('Sheet 1'!N:N,(MATCH((INDEX('Sheet 1'!B:B,(MATCH(A1794,'Sheet 1'!A:A,0)),1)),'Sheet 1'!J:J,0)),1)</f>
        <v>0.37066666666666648</v>
      </c>
      <c r="F1794" s="6">
        <f ca="1">INDEX('Sheet 1'!O:O,(MATCH((INDEX('Sheet 1'!B:B,(MATCH(A1794,'Sheet 1'!A:A,0)),1)),'Sheet 1'!J:J,0)),1)</f>
        <v>2.492191770273672</v>
      </c>
      <c r="G1794" s="5">
        <f ca="1">INDEX('Sheet 1'!H:H,(MATCH((INDEX('Sheet 1'!B:B,(MATCH(A1794,'Sheet 1'!A:A,0)),1)),'Sheet 1'!J:J,0)),1)</f>
        <v>0.8</v>
      </c>
      <c r="H1794" s="5">
        <f t="shared" ca="1" si="136"/>
        <v>23.443929841636464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21.783310245493347</v>
      </c>
      <c r="J1794" s="6">
        <f ca="1">IFERROR((INDEX('Sheet 1'!P:P,(MATCH((INDEX('Sheet 1'!B:B,(MATCH(A1794,'Sheet 1'!A:A,0)),1)),'Sheet 1'!J:J,1)),1)),"")</f>
        <v>0.24659090909090908</v>
      </c>
      <c r="K1794" s="4">
        <f ca="1">IFERROR(AVERAGEIFS('Sheet 1'!H:H, 'Sheet 1'!B:B, INDEX('Sheet 1'!B:B, MATCH(A1794, 'Sheet 1'!A:A, 0)), 'Sheet 1'!G:G, "&lt;="&amp;I1794, 'Sheet 1'!H:H, "&gt;0"), "0.001")</f>
        <v>4.1909090909090905</v>
      </c>
      <c r="L1794" s="6">
        <f t="shared" ca="1" si="137"/>
        <v>1.0334400826446279</v>
      </c>
      <c r="M1794" s="4">
        <f t="shared" ca="1" si="138"/>
        <v>-6.7503710594560058</v>
      </c>
      <c r="N1794" s="4">
        <f t="shared" ca="1" si="139"/>
        <v>0.45632723295334532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47606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23.896315789473679</v>
      </c>
      <c r="D1795" s="4">
        <f ca="1">INDEX('Sheet 1'!L:L,(MATCH((INDEX('Sheet 1'!B:B,(MATCH(A1795,'Sheet 1'!A:A,0)),1)),'Sheet 1'!J:J,0)),1)</f>
        <v>3.273611665016626</v>
      </c>
      <c r="E1795" s="6">
        <f ca="1">INDEX('Sheet 1'!N:N,(MATCH((INDEX('Sheet 1'!B:B,(MATCH(A1795,'Sheet 1'!A:A,0)),1)),'Sheet 1'!J:J,0)),1)</f>
        <v>2.7999999999999921E-2</v>
      </c>
      <c r="F1795" s="6">
        <f ca="1">INDEX('Sheet 1'!O:O,(MATCH((INDEX('Sheet 1'!B:B,(MATCH(A1795,'Sheet 1'!A:A,0)),1)),'Sheet 1'!J:J,0)),1)</f>
        <v>2.590030783496494</v>
      </c>
      <c r="G1795" s="5">
        <f ca="1">INDEX('Sheet 1'!H:H,(MATCH((INDEX('Sheet 1'!B:B,(MATCH(A1795,'Sheet 1'!A:A,0)),1)),'Sheet 1'!J:J,0)),1)</f>
        <v>5.8</v>
      </c>
      <c r="H1795" s="5">
        <f t="shared" ref="H1795:H1858" ca="1" si="141">((C1795/(D1795*D1795))+((H1794+E1794)/(F1794*F1794)))/((1/(D1795*D1795))+(1/(F1794*F1794)))</f>
        <v>23.844580763583235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21.517264492107731</v>
      </c>
      <c r="J1795" s="6">
        <f ca="1">IFERROR((INDEX('Sheet 1'!P:P,(MATCH((INDEX('Sheet 1'!B:B,(MATCH(A1795,'Sheet 1'!A:A,0)),1)),'Sheet 1'!J:J,1)),1)),"")</f>
        <v>0.26136363636363635</v>
      </c>
      <c r="K1795" s="4">
        <f ca="1">IFERROR(AVERAGEIFS('Sheet 1'!H:H, 'Sheet 1'!B:B, INDEX('Sheet 1'!B:B, MATCH(A1795, 'Sheet 1'!A:A, 0)), 'Sheet 1'!G:G, "&lt;="&amp;I1795, 'Sheet 1'!H:H, "&gt;0"), "0.001")</f>
        <v>7.6571428571428575</v>
      </c>
      <c r="L1795" s="6">
        <f t="shared" ref="L1795:L1858" ca="1" si="142">J1795*K1795</f>
        <v>2.0012987012987011</v>
      </c>
      <c r="M1795" s="4">
        <f t="shared" ref="M1795:M1858" ca="1" si="143">(B1795-C1795)/D1795</f>
        <v>-7.2996794472725934</v>
      </c>
      <c r="N1795" s="4">
        <f t="shared" ref="N1795:N1858" ca="1" si="144">(C1795-I1795)/D1795</f>
        <v>0.72673595429464743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47607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24.062631578947361</v>
      </c>
      <c r="D1796" s="4">
        <f ca="1">INDEX('Sheet 1'!L:L,(MATCH((INDEX('Sheet 1'!B:B,(MATCH(A1796,'Sheet 1'!A:A,0)),1)),'Sheet 1'!J:J,0)),1)</f>
        <v>3.296135875796268</v>
      </c>
      <c r="E1796" s="6">
        <f ca="1">INDEX('Sheet 1'!N:N,(MATCH((INDEX('Sheet 1'!B:B,(MATCH(A1796,'Sheet 1'!A:A,0)),1)),'Sheet 1'!J:J,0)),1)</f>
        <v>-0.30133333333333312</v>
      </c>
      <c r="F1796" s="6">
        <f ca="1">INDEX('Sheet 1'!O:O,(MATCH((INDEX('Sheet 1'!B:B,(MATCH(A1796,'Sheet 1'!A:A,0)),1)),'Sheet 1'!J:J,0)),1)</f>
        <v>2.805231277902505</v>
      </c>
      <c r="G1796" s="5">
        <f ca="1">INDEX('Sheet 1'!H:H,(MATCH((INDEX('Sheet 1'!B:B,(MATCH(A1796,'Sheet 1'!A:A,0)),1)),'Sheet 1'!J:J,0)),1)</f>
        <v>0.5</v>
      </c>
      <c r="H1796" s="5">
        <f t="shared" ca="1" si="141"/>
        <v>23.945131084049251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24.771539971078422</v>
      </c>
      <c r="J1796" s="6">
        <f ca="1">IFERROR((INDEX('Sheet 1'!P:P,(MATCH((INDEX('Sheet 1'!B:B,(MATCH(A1796,'Sheet 1'!A:A,0)),1)),'Sheet 1'!J:J,1)),1)),"")</f>
        <v>0.31060606060606066</v>
      </c>
      <c r="K1796" s="4">
        <f ca="1">IFERROR(AVERAGEIFS('Sheet 1'!H:H, 'Sheet 1'!B:B, INDEX('Sheet 1'!B:B, MATCH(A1796, 'Sheet 1'!A:A, 0)), 'Sheet 1'!G:G, "&lt;="&amp;I1796, 'Sheet 1'!H:H, "&gt;0"), "0.001")</f>
        <v>5.511764705882352</v>
      </c>
      <c r="L1796" s="6">
        <f t="shared" ca="1" si="142"/>
        <v>1.7119875222816399</v>
      </c>
      <c r="M1796" s="4">
        <f t="shared" ca="1" si="143"/>
        <v>-7.3002547484892144</v>
      </c>
      <c r="N1796" s="4">
        <f t="shared" ca="1" si="144"/>
        <v>-0.21507256340268607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47608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23.34642105263158</v>
      </c>
      <c r="D1797" s="4">
        <f ca="1">INDEX('Sheet 1'!L:L,(MATCH((INDEX('Sheet 1'!B:B,(MATCH(A1797,'Sheet 1'!A:A,0)),1)),'Sheet 1'!J:J,0)),1)</f>
        <v>3.237715800314128</v>
      </c>
      <c r="E1797" s="6">
        <f ca="1">INDEX('Sheet 1'!N:N,(MATCH((INDEX('Sheet 1'!B:B,(MATCH(A1797,'Sheet 1'!A:A,0)),1)),'Sheet 1'!J:J,0)),1)</f>
        <v>-0.11333333333333361</v>
      </c>
      <c r="F1797" s="6">
        <f ca="1">INDEX('Sheet 1'!O:O,(MATCH((INDEX('Sheet 1'!B:B,(MATCH(A1797,'Sheet 1'!A:A,0)),1)),'Sheet 1'!J:J,0)),1)</f>
        <v>3.5910674966875469</v>
      </c>
      <c r="G1797" s="5">
        <f ca="1">INDEX('Sheet 1'!H:H,(MATCH((INDEX('Sheet 1'!B:B,(MATCH(A1797,'Sheet 1'!A:A,0)),1)),'Sheet 1'!J:J,0)),1)</f>
        <v>0</v>
      </c>
      <c r="H1797" s="5">
        <f t="shared" ca="1" si="141"/>
        <v>23.516283743247488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24.864768581663554</v>
      </c>
      <c r="J1797" s="6">
        <f ca="1">IFERROR((INDEX('Sheet 1'!P:P,(MATCH((INDEX('Sheet 1'!B:B,(MATCH(A1797,'Sheet 1'!A:A,0)),1)),'Sheet 1'!J:J,1)),1)),"")</f>
        <v>0.34696969696969698</v>
      </c>
      <c r="K1797" s="4">
        <f ca="1">IFERROR(AVERAGEIFS('Sheet 1'!H:H, 'Sheet 1'!B:B, INDEX('Sheet 1'!B:B, MATCH(A1797, 'Sheet 1'!A:A, 0)), 'Sheet 1'!G:G, "&lt;="&amp;I1797, 'Sheet 1'!H:H, "&gt;0"), "0.001")</f>
        <v>6.0588235294117636</v>
      </c>
      <c r="L1797" s="6">
        <f t="shared" ca="1" si="142"/>
        <v>2.1022281639928697</v>
      </c>
      <c r="M1797" s="4">
        <f t="shared" ca="1" si="143"/>
        <v>-7.2107691015889896</v>
      </c>
      <c r="N1797" s="4">
        <f t="shared" ca="1" si="144"/>
        <v>-0.46895639477827605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47609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23.643368421052632</v>
      </c>
      <c r="D1798" s="4">
        <f ca="1">INDEX('Sheet 1'!L:L,(MATCH((INDEX('Sheet 1'!B:B,(MATCH(A1798,'Sheet 1'!A:A,0)),1)),'Sheet 1'!J:J,0)),1)</f>
        <v>3.2587512116544062</v>
      </c>
      <c r="E1798" s="6">
        <f ca="1">INDEX('Sheet 1'!N:N,(MATCH((INDEX('Sheet 1'!B:B,(MATCH(A1798,'Sheet 1'!A:A,0)),1)),'Sheet 1'!J:J,0)),1)</f>
        <v>2.0000000000000139E-2</v>
      </c>
      <c r="F1798" s="6">
        <f ca="1">INDEX('Sheet 1'!O:O,(MATCH((INDEX('Sheet 1'!B:B,(MATCH(A1798,'Sheet 1'!A:A,0)),1)),'Sheet 1'!J:J,0)),1)</f>
        <v>4.0903974564033936</v>
      </c>
      <c r="G1798" s="5">
        <f ca="1">INDEX('Sheet 1'!H:H,(MATCH((INDEX('Sheet 1'!B:B,(MATCH(A1798,'Sheet 1'!A:A,0)),1)),'Sheet 1'!J:J,0)),1)</f>
        <v>0</v>
      </c>
      <c r="H1798" s="5">
        <f t="shared" ca="1" si="141"/>
        <v>23.534795813384381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22.984351309929703</v>
      </c>
      <c r="J1798" s="6">
        <f ca="1">IFERROR((INDEX('Sheet 1'!P:P,(MATCH((INDEX('Sheet 1'!B:B,(MATCH(A1798,'Sheet 1'!A:A,0)),1)),'Sheet 1'!J:J,1)),1)),"")</f>
        <v>0.3678030303030303</v>
      </c>
      <c r="K1798" s="4">
        <f ca="1">IFERROR(AVERAGEIFS('Sheet 1'!H:H, 'Sheet 1'!B:B, INDEX('Sheet 1'!B:B, MATCH(A1798, 'Sheet 1'!A:A, 0)), 'Sheet 1'!G:G, "&lt;="&amp;I1798, 'Sheet 1'!H:H, "&gt;0"), "0.001")</f>
        <v>7.54</v>
      </c>
      <c r="L1798" s="6">
        <f t="shared" ca="1" si="142"/>
        <v>2.7732348484848486</v>
      </c>
      <c r="M1798" s="4">
        <f t="shared" ca="1" si="143"/>
        <v>-7.2553462616280369</v>
      </c>
      <c r="N1798" s="4">
        <f t="shared" ca="1" si="144"/>
        <v>0.20222995507176433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47610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23.292070175438599</v>
      </c>
      <c r="D1799" s="4">
        <f ca="1">INDEX('Sheet 1'!L:L,(MATCH((INDEX('Sheet 1'!B:B,(MATCH(A1799,'Sheet 1'!A:A,0)),1)),'Sheet 1'!J:J,0)),1)</f>
        <v>3.2021040380146948</v>
      </c>
      <c r="E1799" s="6">
        <f ca="1">INDEX('Sheet 1'!N:N,(MATCH((INDEX('Sheet 1'!B:B,(MATCH(A1799,'Sheet 1'!A:A,0)),1)),'Sheet 1'!J:J,0)),1)</f>
        <v>-0.1213333333333331</v>
      </c>
      <c r="F1799" s="6">
        <f ca="1">INDEX('Sheet 1'!O:O,(MATCH((INDEX('Sheet 1'!B:B,(MATCH(A1799,'Sheet 1'!A:A,0)),1)),'Sheet 1'!J:J,0)),1)</f>
        <v>4.2270459090382619</v>
      </c>
      <c r="G1799" s="5">
        <f ca="1">INDEX('Sheet 1'!H:H,(MATCH((INDEX('Sheet 1'!B:B,(MATCH(A1799,'Sheet 1'!A:A,0)),1)),'Sheet 1'!J:J,0)),1)</f>
        <v>0</v>
      </c>
      <c r="H1799" s="5">
        <f t="shared" ca="1" si="141"/>
        <v>23.391898499512322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27.229306247125741</v>
      </c>
      <c r="J1799" s="6">
        <f ca="1">IFERROR((INDEX('Sheet 1'!P:P,(MATCH((INDEX('Sheet 1'!B:B,(MATCH(A1799,'Sheet 1'!A:A,0)),1)),'Sheet 1'!J:J,1)),1)),"")</f>
        <v>0.38257575757575757</v>
      </c>
      <c r="K1799" s="4">
        <f ca="1">IFERROR(AVERAGEIFS('Sheet 1'!H:H, 'Sheet 1'!B:B, INDEX('Sheet 1'!B:B, MATCH(A1799, 'Sheet 1'!A:A, 0)), 'Sheet 1'!G:G, "&lt;="&amp;I1799, 'Sheet 1'!H:H, "&gt;0"), "0.001")</f>
        <v>5.4695652173913034</v>
      </c>
      <c r="L1799" s="6">
        <f t="shared" ca="1" si="142"/>
        <v>2.0925230566534911</v>
      </c>
      <c r="M1799" s="4">
        <f t="shared" ca="1" si="143"/>
        <v>-7.2739891955164859</v>
      </c>
      <c r="N1799" s="4">
        <f t="shared" ca="1" si="144"/>
        <v>-1.2295778103850208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47611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23.4839298245614</v>
      </c>
      <c r="D1800" s="4">
        <f ca="1">INDEX('Sheet 1'!L:L,(MATCH((INDEX('Sheet 1'!B:B,(MATCH(A1800,'Sheet 1'!A:A,0)),1)),'Sheet 1'!J:J,0)),1)</f>
        <v>3.426141418616985</v>
      </c>
      <c r="E1800" s="6">
        <f ca="1">INDEX('Sheet 1'!N:N,(MATCH((INDEX('Sheet 1'!B:B,(MATCH(A1800,'Sheet 1'!A:A,0)),1)),'Sheet 1'!J:J,0)),1)</f>
        <v>-0.15600000000000011</v>
      </c>
      <c r="F1800" s="6">
        <f ca="1">INDEX('Sheet 1'!O:O,(MATCH((INDEX('Sheet 1'!B:B,(MATCH(A1800,'Sheet 1'!A:A,0)),1)),'Sheet 1'!J:J,0)),1)</f>
        <v>4.4097937685430457</v>
      </c>
      <c r="G1800" s="5">
        <f ca="1">INDEX('Sheet 1'!H:H,(MATCH((INDEX('Sheet 1'!B:B,(MATCH(A1800,'Sheet 1'!A:A,0)),1)),'Sheet 1'!J:J,0)),1)</f>
        <v>0</v>
      </c>
      <c r="H1800" s="5">
        <f t="shared" ca="1" si="141"/>
        <v>23.399334179203816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24.029633429348085</v>
      </c>
      <c r="J1800" s="6">
        <f ca="1">IFERROR((INDEX('Sheet 1'!P:P,(MATCH((INDEX('Sheet 1'!B:B,(MATCH(A1800,'Sheet 1'!A:A,0)),1)),'Sheet 1'!J:J,1)),1)),"")</f>
        <v>0.36249999999999999</v>
      </c>
      <c r="K1800" s="4">
        <f ca="1">IFERROR(AVERAGEIFS('Sheet 1'!H:H, 'Sheet 1'!B:B, INDEX('Sheet 1'!B:B, MATCH(A1800, 'Sheet 1'!A:A, 0)), 'Sheet 1'!G:G, "&lt;="&amp;I1800, 'Sheet 1'!H:H, "&gt;0"), "0.001")</f>
        <v>10.417857142857143</v>
      </c>
      <c r="L1800" s="6">
        <f t="shared" ca="1" si="142"/>
        <v>3.7764732142857143</v>
      </c>
      <c r="M1800" s="4">
        <f t="shared" ca="1" si="143"/>
        <v>-6.8543375638128365</v>
      </c>
      <c r="N1800" s="4">
        <f t="shared" ca="1" si="144"/>
        <v>-0.15927643903472205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47612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23.104561403508779</v>
      </c>
      <c r="D1801" s="4">
        <f ca="1">INDEX('Sheet 1'!L:L,(MATCH((INDEX('Sheet 1'!B:B,(MATCH(A1801,'Sheet 1'!A:A,0)),1)),'Sheet 1'!J:J,0)),1)</f>
        <v>3.4986226376046998</v>
      </c>
      <c r="E1801" s="6">
        <f ca="1">INDEX('Sheet 1'!N:N,(MATCH((INDEX('Sheet 1'!B:B,(MATCH(A1801,'Sheet 1'!A:A,0)),1)),'Sheet 1'!J:J,0)),1)</f>
        <v>4.266666666666661E-2</v>
      </c>
      <c r="F1801" s="6">
        <f ca="1">INDEX('Sheet 1'!O:O,(MATCH((INDEX('Sheet 1'!B:B,(MATCH(A1801,'Sheet 1'!A:A,0)),1)),'Sheet 1'!J:J,0)),1)</f>
        <v>2.5192326874136359</v>
      </c>
      <c r="G1801" s="5">
        <f ca="1">INDEX('Sheet 1'!H:H,(MATCH((INDEX('Sheet 1'!B:B,(MATCH(A1801,'Sheet 1'!A:A,0)),1)),'Sheet 1'!J:J,0)),1)</f>
        <v>0</v>
      </c>
      <c r="H1801" s="5">
        <f t="shared" ca="1" si="141"/>
        <v>23.158168498026946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25.79496162346997</v>
      </c>
      <c r="J1801" s="6">
        <f ca="1">IFERROR((INDEX('Sheet 1'!P:P,(MATCH((INDEX('Sheet 1'!B:B,(MATCH(A1801,'Sheet 1'!A:A,0)),1)),'Sheet 1'!J:J,1)),1)),"")</f>
        <v>0.32651515151515154</v>
      </c>
      <c r="K1801" s="4">
        <f ca="1">IFERROR(AVERAGEIFS('Sheet 1'!H:H, 'Sheet 1'!B:B, INDEX('Sheet 1'!B:B, MATCH(A1801, 'Sheet 1'!A:A, 0)), 'Sheet 1'!G:G, "&lt;="&amp;I1801, 'Sheet 1'!H:H, "&gt;0"), "0.001")</f>
        <v>10.789285714285715</v>
      </c>
      <c r="L1801" s="6">
        <f t="shared" ca="1" si="142"/>
        <v>3.5228652597402599</v>
      </c>
      <c r="M1801" s="4">
        <f t="shared" ca="1" si="143"/>
        <v>-6.6039021056946874</v>
      </c>
      <c r="N1801" s="4">
        <f t="shared" ca="1" si="144"/>
        <v>-0.76898839876116187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47613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23.064105263157899</v>
      </c>
      <c r="D1802" s="4">
        <f ca="1">INDEX('Sheet 1'!L:L,(MATCH((INDEX('Sheet 1'!B:B,(MATCH(A1802,'Sheet 1'!A:A,0)),1)),'Sheet 1'!J:J,0)),1)</f>
        <v>3.1329363367437981</v>
      </c>
      <c r="E1802" s="6">
        <f ca="1">INDEX('Sheet 1'!N:N,(MATCH((INDEX('Sheet 1'!B:B,(MATCH(A1802,'Sheet 1'!A:A,0)),1)),'Sheet 1'!J:J,0)),1)</f>
        <v>-0.45999999999999958</v>
      </c>
      <c r="F1802" s="6">
        <f ca="1">INDEX('Sheet 1'!O:O,(MATCH((INDEX('Sheet 1'!B:B,(MATCH(A1802,'Sheet 1'!A:A,0)),1)),'Sheet 1'!J:J,0)),1)</f>
        <v>2.4023074493247289</v>
      </c>
      <c r="G1802" s="5">
        <f ca="1">INDEX('Sheet 1'!H:H,(MATCH((INDEX('Sheet 1'!B:B,(MATCH(A1802,'Sheet 1'!A:A,0)),1)),'Sheet 1'!J:J,0)),1)</f>
        <v>3.6</v>
      </c>
      <c r="H1802" s="5">
        <f t="shared" ca="1" si="141"/>
        <v>23.147143148946046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24.685205068559469</v>
      </c>
      <c r="J1802" s="6">
        <f ca="1">IFERROR((INDEX('Sheet 1'!P:P,(MATCH((INDEX('Sheet 1'!B:B,(MATCH(A1802,'Sheet 1'!A:A,0)),1)),'Sheet 1'!J:J,1)),1)),"")</f>
        <v>0.31666666666666665</v>
      </c>
      <c r="K1802" s="4">
        <f ca="1">IFERROR(AVERAGEIFS('Sheet 1'!H:H, 'Sheet 1'!B:B, INDEX('Sheet 1'!B:B, MATCH(A1802, 'Sheet 1'!A:A, 0)), 'Sheet 1'!G:G, "&lt;="&amp;I1802, 'Sheet 1'!H:H, "&gt;0"), "0.001")</f>
        <v>6.3599999999999994</v>
      </c>
      <c r="L1802" s="6">
        <f t="shared" ca="1" si="142"/>
        <v>2.0139999999999998</v>
      </c>
      <c r="M1802" s="4">
        <f t="shared" ca="1" si="143"/>
        <v>-7.3618174083707881</v>
      </c>
      <c r="N1802" s="4">
        <f t="shared" ca="1" si="144"/>
        <v>-0.51743783823148237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47614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22.769684210526311</v>
      </c>
      <c r="D1803" s="4">
        <f ca="1">INDEX('Sheet 1'!L:L,(MATCH((INDEX('Sheet 1'!B:B,(MATCH(A1803,'Sheet 1'!A:A,0)),1)),'Sheet 1'!J:J,0)),1)</f>
        <v>3.0417266315204201</v>
      </c>
      <c r="E1803" s="6">
        <f ca="1">INDEX('Sheet 1'!N:N,(MATCH((INDEX('Sheet 1'!B:B,(MATCH(A1803,'Sheet 1'!A:A,0)),1)),'Sheet 1'!J:J,0)),1)</f>
        <v>7.866666666666669E-2</v>
      </c>
      <c r="F1803" s="6">
        <f ca="1">INDEX('Sheet 1'!O:O,(MATCH((INDEX('Sheet 1'!B:B,(MATCH(A1803,'Sheet 1'!A:A,0)),1)),'Sheet 1'!J:J,0)),1)</f>
        <v>2.4852697571422229</v>
      </c>
      <c r="G1803" s="5">
        <f ca="1">INDEX('Sheet 1'!H:H,(MATCH((INDEX('Sheet 1'!B:B,(MATCH(A1803,'Sheet 1'!A:A,0)),1)),'Sheet 1'!J:J,0)),1)</f>
        <v>4.8</v>
      </c>
      <c r="H1803" s="5">
        <f t="shared" ca="1" si="141"/>
        <v>22.718850889654341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24.639782542816398</v>
      </c>
      <c r="J1803" s="6">
        <f ca="1">IFERROR((INDEX('Sheet 1'!P:P,(MATCH((INDEX('Sheet 1'!B:B,(MATCH(A1803,'Sheet 1'!A:A,0)),1)),'Sheet 1'!J:J,1)),1)),"")</f>
        <v>0.3287878787878788</v>
      </c>
      <c r="K1803" s="4">
        <f ca="1">IFERROR(AVERAGEIFS('Sheet 1'!H:H, 'Sheet 1'!B:B, INDEX('Sheet 1'!B:B, MATCH(A1803, 'Sheet 1'!A:A, 0)), 'Sheet 1'!G:G, "&lt;="&amp;I1803, 'Sheet 1'!H:H, "&gt;0"), "0.001")</f>
        <v>7.9615384615384608</v>
      </c>
      <c r="L1803" s="6">
        <f t="shared" ca="1" si="142"/>
        <v>2.6176573426573424</v>
      </c>
      <c r="M1803" s="4">
        <f t="shared" ca="1" si="143"/>
        <v>-7.4857759979386405</v>
      </c>
      <c r="N1803" s="4">
        <f t="shared" ca="1" si="144"/>
        <v>-0.6148147282240517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47615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22.896631578947371</v>
      </c>
      <c r="D1804" s="4">
        <f ca="1">INDEX('Sheet 1'!L:L,(MATCH((INDEX('Sheet 1'!B:B,(MATCH(A1804,'Sheet 1'!A:A,0)),1)),'Sheet 1'!J:J,0)),1)</f>
        <v>3.308496841671694</v>
      </c>
      <c r="E1804" s="6">
        <f ca="1">INDEX('Sheet 1'!N:N,(MATCH((INDEX('Sheet 1'!B:B,(MATCH(A1804,'Sheet 1'!A:A,0)),1)),'Sheet 1'!J:J,0)),1)</f>
        <v>-0.48666666666666669</v>
      </c>
      <c r="F1804" s="6">
        <f ca="1">INDEX('Sheet 1'!O:O,(MATCH((INDEX('Sheet 1'!B:B,(MATCH(A1804,'Sheet 1'!A:A,0)),1)),'Sheet 1'!J:J,0)),1)</f>
        <v>2.927656259052823</v>
      </c>
      <c r="G1804" s="5">
        <f ca="1">INDEX('Sheet 1'!H:H,(MATCH((INDEX('Sheet 1'!B:B,(MATCH(A1804,'Sheet 1'!A:A,0)),1)),'Sheet 1'!J:J,0)),1)</f>
        <v>0</v>
      </c>
      <c r="H1804" s="5">
        <f t="shared" ca="1" si="141"/>
        <v>22.833270309512809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21.238203309004064</v>
      </c>
      <c r="J1804" s="6">
        <f ca="1">IFERROR((INDEX('Sheet 1'!P:P,(MATCH((INDEX('Sheet 1'!B:B,(MATCH(A1804,'Sheet 1'!A:A,0)),1)),'Sheet 1'!J:J,1)),1)),"")</f>
        <v>0.3053030303030303</v>
      </c>
      <c r="K1804" s="4">
        <f ca="1">IFERROR(AVERAGEIFS('Sheet 1'!H:H, 'Sheet 1'!B:B, INDEX('Sheet 1'!B:B, MATCH(A1804, 'Sheet 1'!A:A, 0)), 'Sheet 1'!G:G, "&lt;="&amp;I1804, 'Sheet 1'!H:H, "&gt;0"), "0.001")</f>
        <v>6.6722222222222216</v>
      </c>
      <c r="L1804" s="6">
        <f t="shared" ca="1" si="142"/>
        <v>2.0370496632996629</v>
      </c>
      <c r="M1804" s="4">
        <f t="shared" ca="1" si="143"/>
        <v>-6.9205541593862678</v>
      </c>
      <c r="N1804" s="4">
        <f t="shared" ca="1" si="144"/>
        <v>0.50126336802103411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47616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22.497087719298239</v>
      </c>
      <c r="D1805" s="4">
        <f ca="1">INDEX('Sheet 1'!L:L,(MATCH((INDEX('Sheet 1'!B:B,(MATCH(A1805,'Sheet 1'!A:A,0)),1)),'Sheet 1'!J:J,0)),1)</f>
        <v>3.199885696156759</v>
      </c>
      <c r="E1805" s="6">
        <f ca="1">INDEX('Sheet 1'!N:N,(MATCH((INDEX('Sheet 1'!B:B,(MATCH(A1805,'Sheet 1'!A:A,0)),1)),'Sheet 1'!J:J,0)),1)</f>
        <v>-0.45066666666666683</v>
      </c>
      <c r="F1805" s="6">
        <f ca="1">INDEX('Sheet 1'!O:O,(MATCH((INDEX('Sheet 1'!B:B,(MATCH(A1805,'Sheet 1'!A:A,0)),1)),'Sheet 1'!J:J,0)),1)</f>
        <v>2.539864506565598</v>
      </c>
      <c r="G1805" s="5">
        <f ca="1">INDEX('Sheet 1'!H:H,(MATCH((INDEX('Sheet 1'!B:B,(MATCH(A1805,'Sheet 1'!A:A,0)),1)),'Sheet 1'!J:J,0)),1)</f>
        <v>0</v>
      </c>
      <c r="H1805" s="5">
        <f t="shared" ca="1" si="141"/>
        <v>22.415173267082274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25.391403959637348</v>
      </c>
      <c r="J1805" s="6">
        <f ca="1">IFERROR((INDEX('Sheet 1'!P:P,(MATCH((INDEX('Sheet 1'!B:B,(MATCH(A1805,'Sheet 1'!A:A,0)),1)),'Sheet 1'!J:J,1)),1)),"")</f>
        <v>0.3196969696969697</v>
      </c>
      <c r="K1805" s="4">
        <f ca="1">IFERROR(AVERAGEIFS('Sheet 1'!H:H, 'Sheet 1'!B:B, INDEX('Sheet 1'!B:B, MATCH(A1805, 'Sheet 1'!A:A, 0)), 'Sheet 1'!G:G, "&lt;="&amp;I1805, 'Sheet 1'!H:H, "&gt;0"), "0.001")</f>
        <v>6.2586206896551735</v>
      </c>
      <c r="L1805" s="6">
        <f t="shared" ca="1" si="142"/>
        <v>2.0008620689655174</v>
      </c>
      <c r="M1805" s="4">
        <f t="shared" ca="1" si="143"/>
        <v>-7.0305910446484061</v>
      </c>
      <c r="N1805" s="4">
        <f t="shared" ca="1" si="144"/>
        <v>-0.9045061340207694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47617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21.86684210526316</v>
      </c>
      <c r="D1806" s="4">
        <f ca="1">INDEX('Sheet 1'!L:L,(MATCH((INDEX('Sheet 1'!B:B,(MATCH(A1806,'Sheet 1'!A:A,0)),1)),'Sheet 1'!J:J,0)),1)</f>
        <v>2.6662947938906072</v>
      </c>
      <c r="E1806" s="6">
        <f ca="1">INDEX('Sheet 1'!N:N,(MATCH((INDEX('Sheet 1'!B:B,(MATCH(A1806,'Sheet 1'!A:A,0)),1)),'Sheet 1'!J:J,0)),1)</f>
        <v>0.35333333333333322</v>
      </c>
      <c r="F1806" s="6">
        <f ca="1">INDEX('Sheet 1'!O:O,(MATCH((INDEX('Sheet 1'!B:B,(MATCH(A1806,'Sheet 1'!A:A,0)),1)),'Sheet 1'!J:J,0)),1)</f>
        <v>2.321482129864298</v>
      </c>
      <c r="G1806" s="5">
        <f ca="1">INDEX('Sheet 1'!H:H,(MATCH((INDEX('Sheet 1'!B:B,(MATCH(A1806,'Sheet 1'!A:A,0)),1)),'Sheet 1'!J:J,0)),1)</f>
        <v>0.8</v>
      </c>
      <c r="H1806" s="5">
        <f t="shared" ca="1" si="141"/>
        <v>21.918044712962448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22.155782383080474</v>
      </c>
      <c r="J1806" s="6">
        <f ca="1">IFERROR((INDEX('Sheet 1'!P:P,(MATCH((INDEX('Sheet 1'!B:B,(MATCH(A1806,'Sheet 1'!A:A,0)),1)),'Sheet 1'!J:J,1)),1)),"")</f>
        <v>0.32916666666666666</v>
      </c>
      <c r="K1806" s="4">
        <f ca="1">IFERROR(AVERAGEIFS('Sheet 1'!H:H, 'Sheet 1'!B:B, INDEX('Sheet 1'!B:B, MATCH(A1806, 'Sheet 1'!A:A, 0)), 'Sheet 1'!G:G, "&lt;="&amp;I1806, 'Sheet 1'!H:H, "&gt;0"), "0.001")</f>
        <v>9.5772727272727245</v>
      </c>
      <c r="L1806" s="6">
        <f t="shared" ca="1" si="142"/>
        <v>3.1525189393939383</v>
      </c>
      <c r="M1806" s="4">
        <f t="shared" ca="1" si="143"/>
        <v>-8.201209466923002</v>
      </c>
      <c r="N1806" s="4">
        <f t="shared" ca="1" si="144"/>
        <v>-0.10836771630780481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47618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22.445543859649121</v>
      </c>
      <c r="D1807" s="4">
        <f ca="1">INDEX('Sheet 1'!L:L,(MATCH((INDEX('Sheet 1'!B:B,(MATCH(A1807,'Sheet 1'!A:A,0)),1)),'Sheet 1'!J:J,0)),1)</f>
        <v>2.7552328591441868</v>
      </c>
      <c r="E1807" s="6">
        <f ca="1">INDEX('Sheet 1'!N:N,(MATCH((INDEX('Sheet 1'!B:B,(MATCH(A1807,'Sheet 1'!A:A,0)),1)),'Sheet 1'!J:J,0)),1)</f>
        <v>-0.25999999999999979</v>
      </c>
      <c r="F1807" s="6">
        <f ca="1">INDEX('Sheet 1'!O:O,(MATCH((INDEX('Sheet 1'!B:B,(MATCH(A1807,'Sheet 1'!A:A,0)),1)),'Sheet 1'!J:J,0)),1)</f>
        <v>2.4479445321396551</v>
      </c>
      <c r="G1807" s="5">
        <f ca="1">INDEX('Sheet 1'!H:H,(MATCH((INDEX('Sheet 1'!B:B,(MATCH(A1807,'Sheet 1'!A:A,0)),1)),'Sheet 1'!J:J,0)),1)</f>
        <v>0.8</v>
      </c>
      <c r="H1807" s="5">
        <f t="shared" ca="1" si="141"/>
        <v>22.343688195370852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25.104829608491414</v>
      </c>
      <c r="J1807" s="6">
        <f ca="1">IFERROR((INDEX('Sheet 1'!P:P,(MATCH((INDEX('Sheet 1'!B:B,(MATCH(A1807,'Sheet 1'!A:A,0)),1)),'Sheet 1'!J:J,1)),1)),"")</f>
        <v>0.33030303030303032</v>
      </c>
      <c r="K1807" s="4">
        <f ca="1">IFERROR(AVERAGEIFS('Sheet 1'!H:H, 'Sheet 1'!B:B, INDEX('Sheet 1'!B:B, MATCH(A1807, 'Sheet 1'!A:A, 0)), 'Sheet 1'!G:G, "&lt;="&amp;I1807, 'Sheet 1'!H:H, "&gt;0"), "0.001")</f>
        <v>5.5071428571428589</v>
      </c>
      <c r="L1807" s="6">
        <f t="shared" ca="1" si="142"/>
        <v>1.8190259740259747</v>
      </c>
      <c r="M1807" s="4">
        <f t="shared" ca="1" si="143"/>
        <v>-8.1465142901282821</v>
      </c>
      <c r="N1807" s="4">
        <f t="shared" ca="1" si="144"/>
        <v>-0.96517640605821764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47619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22.057017543859651</v>
      </c>
      <c r="D1808" s="4">
        <f ca="1">INDEX('Sheet 1'!L:L,(MATCH((INDEX('Sheet 1'!B:B,(MATCH(A1808,'Sheet 1'!A:A,0)),1)),'Sheet 1'!J:J,0)),1)</f>
        <v>2.473133475813392</v>
      </c>
      <c r="E1808" s="6">
        <f ca="1">INDEX('Sheet 1'!N:N,(MATCH((INDEX('Sheet 1'!B:B,(MATCH(A1808,'Sheet 1'!A:A,0)),1)),'Sheet 1'!J:J,0)),1)</f>
        <v>9.3333333333334417E-3</v>
      </c>
      <c r="F1808" s="6">
        <f ca="1">INDEX('Sheet 1'!O:O,(MATCH((INDEX('Sheet 1'!B:B,(MATCH(A1808,'Sheet 1'!A:A,0)),1)),'Sheet 1'!J:J,0)),1)</f>
        <v>2.8164657426070852</v>
      </c>
      <c r="G1808" s="5">
        <f ca="1">INDEX('Sheet 1'!H:H,(MATCH((INDEX('Sheet 1'!B:B,(MATCH(A1808,'Sheet 1'!A:A,0)),1)),'Sheet 1'!J:J,0)),1)</f>
        <v>31.8</v>
      </c>
      <c r="H1808" s="5">
        <f t="shared" ca="1" si="141"/>
        <v>22.070489381968198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24.479535682546043</v>
      </c>
      <c r="J1808" s="6">
        <f ca="1">IFERROR((INDEX('Sheet 1'!P:P,(MATCH((INDEX('Sheet 1'!B:B,(MATCH(A1808,'Sheet 1'!A:A,0)),1)),'Sheet 1'!J:J,1)),1)),"")</f>
        <v>0.3136363636363636</v>
      </c>
      <c r="K1808" s="4">
        <f ca="1">IFERROR(AVERAGEIFS('Sheet 1'!H:H, 'Sheet 1'!B:B, INDEX('Sheet 1'!B:B, MATCH(A1808, 'Sheet 1'!A:A, 0)), 'Sheet 1'!G:G, "&lt;="&amp;I1808, 'Sheet 1'!H:H, "&gt;0"), "0.001")</f>
        <v>9.6862068965517238</v>
      </c>
      <c r="L1808" s="6">
        <f t="shared" ca="1" si="142"/>
        <v>3.0379467084639495</v>
      </c>
      <c r="M1808" s="4">
        <f t="shared" ca="1" si="143"/>
        <v>-8.9186522925558194</v>
      </c>
      <c r="N1808" s="4">
        <f t="shared" ca="1" si="144"/>
        <v>-0.97953392422123409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47620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21.942315789473682</v>
      </c>
      <c r="D1809" s="4">
        <f ca="1">INDEX('Sheet 1'!L:L,(MATCH((INDEX('Sheet 1'!B:B,(MATCH(A1809,'Sheet 1'!A:A,0)),1)),'Sheet 1'!J:J,0)),1)</f>
        <v>2.5755783046927689</v>
      </c>
      <c r="E1809" s="6">
        <f ca="1">INDEX('Sheet 1'!N:N,(MATCH((INDEX('Sheet 1'!B:B,(MATCH(A1809,'Sheet 1'!A:A,0)),1)),'Sheet 1'!J:J,0)),1)</f>
        <v>-9.3333333333333546E-2</v>
      </c>
      <c r="F1809" s="6">
        <f ca="1">INDEX('Sheet 1'!O:O,(MATCH((INDEX('Sheet 1'!B:B,(MATCH(A1809,'Sheet 1'!A:A,0)),1)),'Sheet 1'!J:J,0)),1)</f>
        <v>1.968696463593554</v>
      </c>
      <c r="G1809" s="5">
        <f ca="1">INDEX('Sheet 1'!H:H,(MATCH((INDEX('Sheet 1'!B:B,(MATCH(A1809,'Sheet 1'!A:A,0)),1)),'Sheet 1'!J:J,0)),1)</f>
        <v>9.4</v>
      </c>
      <c r="H1809" s="5">
        <f t="shared" ca="1" si="141"/>
        <v>22.004938420830811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25.157840790741826</v>
      </c>
      <c r="J1809" s="6">
        <f ca="1">IFERROR((INDEX('Sheet 1'!P:P,(MATCH((INDEX('Sheet 1'!B:B,(MATCH(A1809,'Sheet 1'!A:A,0)),1)),'Sheet 1'!J:J,1)),1)),"")</f>
        <v>0.32689393939393935</v>
      </c>
      <c r="K1809" s="4">
        <f ca="1">IFERROR(AVERAGEIFS('Sheet 1'!H:H, 'Sheet 1'!B:B, INDEX('Sheet 1'!B:B, MATCH(A1809, 'Sheet 1'!A:A, 0)), 'Sheet 1'!G:G, "&lt;="&amp;I1809, 'Sheet 1'!H:H, "&gt;0"), "0.001")</f>
        <v>5.8178571428571422</v>
      </c>
      <c r="L1809" s="6">
        <f t="shared" ca="1" si="142"/>
        <v>1.9018222402597398</v>
      </c>
      <c r="M1809" s="4">
        <f t="shared" ca="1" si="143"/>
        <v>-8.5193743671059146</v>
      </c>
      <c r="N1809" s="4">
        <f t="shared" ca="1" si="144"/>
        <v>-1.2484671871204134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47621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21.886421052631579</v>
      </c>
      <c r="D1810" s="4">
        <f ca="1">INDEX('Sheet 1'!L:L,(MATCH((INDEX('Sheet 1'!B:B,(MATCH(A1810,'Sheet 1'!A:A,0)),1)),'Sheet 1'!J:J,0)),1)</f>
        <v>2.6359776892793461</v>
      </c>
      <c r="E1810" s="6">
        <f ca="1">INDEX('Sheet 1'!N:N,(MATCH((INDEX('Sheet 1'!B:B,(MATCH(A1810,'Sheet 1'!A:A,0)),1)),'Sheet 1'!J:J,0)),1)</f>
        <v>0.04</v>
      </c>
      <c r="F1810" s="6">
        <f ca="1">INDEX('Sheet 1'!O:O,(MATCH((INDEX('Sheet 1'!B:B,(MATCH(A1810,'Sheet 1'!A:A,0)),1)),'Sheet 1'!J:J,0)),1)</f>
        <v>2.571202263743769</v>
      </c>
      <c r="G1810" s="5">
        <f ca="1">INDEX('Sheet 1'!H:H,(MATCH((INDEX('Sheet 1'!B:B,(MATCH(A1810,'Sheet 1'!A:A,0)),1)),'Sheet 1'!J:J,0)),1)</f>
        <v>0</v>
      </c>
      <c r="H1810" s="5">
        <f t="shared" ca="1" si="141"/>
        <v>21.902587522794231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24.203806104763554</v>
      </c>
      <c r="J1810" s="6">
        <f ca="1">IFERROR((INDEX('Sheet 1'!P:P,(MATCH((INDEX('Sheet 1'!B:B,(MATCH(A1810,'Sheet 1'!A:A,0)),1)),'Sheet 1'!J:J,1)),1)),"")</f>
        <v>0.34318181818181814</v>
      </c>
      <c r="K1810" s="4">
        <f ca="1">IFERROR(AVERAGEIFS('Sheet 1'!H:H, 'Sheet 1'!B:B, INDEX('Sheet 1'!B:B, MATCH(A1810, 'Sheet 1'!A:A, 0)), 'Sheet 1'!G:G, "&lt;="&amp;I1810, 'Sheet 1'!H:H, "&gt;0"), "0.001")</f>
        <v>5.3766666666666669</v>
      </c>
      <c r="L1810" s="6">
        <f t="shared" ca="1" si="142"/>
        <v>1.8451742424242423</v>
      </c>
      <c r="M1810" s="4">
        <f t="shared" ca="1" si="143"/>
        <v>-8.3029614179379276</v>
      </c>
      <c r="N1810" s="4">
        <f t="shared" ca="1" si="144"/>
        <v>-0.87913682333386078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47622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21.80659649122806</v>
      </c>
      <c r="D1811" s="4">
        <f ca="1">INDEX('Sheet 1'!L:L,(MATCH((INDEX('Sheet 1'!B:B,(MATCH(A1811,'Sheet 1'!A:A,0)),1)),'Sheet 1'!J:J,0)),1)</f>
        <v>2.4288802892402539</v>
      </c>
      <c r="E1811" s="6">
        <f ca="1">INDEX('Sheet 1'!N:N,(MATCH((INDEX('Sheet 1'!B:B,(MATCH(A1811,'Sheet 1'!A:A,0)),1)),'Sheet 1'!J:J,0)),1)</f>
        <v>0.28133333333333332</v>
      </c>
      <c r="F1811" s="6">
        <f ca="1">INDEX('Sheet 1'!O:O,(MATCH((INDEX('Sheet 1'!B:B,(MATCH(A1811,'Sheet 1'!A:A,0)),1)),'Sheet 1'!J:J,0)),1)</f>
        <v>2.3358946045580922</v>
      </c>
      <c r="G1811" s="5">
        <f ca="1">INDEX('Sheet 1'!H:H,(MATCH((INDEX('Sheet 1'!B:B,(MATCH(A1811,'Sheet 1'!A:A,0)),1)),'Sheet 1'!J:J,0)),1)</f>
        <v>0</v>
      </c>
      <c r="H1811" s="5">
        <f t="shared" ca="1" si="141"/>
        <v>21.870724302090821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22.650391681240805</v>
      </c>
      <c r="J1811" s="6">
        <f ca="1">IFERROR((INDEX('Sheet 1'!P:P,(MATCH((INDEX('Sheet 1'!B:B,(MATCH(A1811,'Sheet 1'!A:A,0)),1)),'Sheet 1'!J:J,1)),1)),"")</f>
        <v>0.3587121212121212</v>
      </c>
      <c r="K1811" s="4">
        <f ca="1">IFERROR(AVERAGEIFS('Sheet 1'!H:H, 'Sheet 1'!B:B, INDEX('Sheet 1'!B:B, MATCH(A1811, 'Sheet 1'!A:A, 0)), 'Sheet 1'!G:G, "&lt;="&amp;I1811, 'Sheet 1'!H:H, "&gt;0"), "0.001")</f>
        <v>7.113043478260872</v>
      </c>
      <c r="L1811" s="6">
        <f t="shared" ca="1" si="142"/>
        <v>2.5515349143610022</v>
      </c>
      <c r="M1811" s="4">
        <f t="shared" ca="1" si="143"/>
        <v>-8.9780449813972076</v>
      </c>
      <c r="N1811" s="4">
        <f t="shared" ca="1" si="144"/>
        <v>-0.34740089651626332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47623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21.90070175438597</v>
      </c>
      <c r="D1812" s="4">
        <f ca="1">INDEX('Sheet 1'!L:L,(MATCH((INDEX('Sheet 1'!B:B,(MATCH(A1812,'Sheet 1'!A:A,0)),1)),'Sheet 1'!J:J,0)),1)</f>
        <v>2.7464224067021799</v>
      </c>
      <c r="E1812" s="6">
        <f ca="1">INDEX('Sheet 1'!N:N,(MATCH((INDEX('Sheet 1'!B:B,(MATCH(A1812,'Sheet 1'!A:A,0)),1)),'Sheet 1'!J:J,0)),1)</f>
        <v>-6.3999999999999821E-2</v>
      </c>
      <c r="F1812" s="6">
        <f ca="1">INDEX('Sheet 1'!O:O,(MATCH((INDEX('Sheet 1'!B:B,(MATCH(A1812,'Sheet 1'!A:A,0)),1)),'Sheet 1'!J:J,0)),1)</f>
        <v>2.704982389911204</v>
      </c>
      <c r="G1812" s="5">
        <f ca="1">INDEX('Sheet 1'!H:H,(MATCH((INDEX('Sheet 1'!B:B,(MATCH(A1812,'Sheet 1'!A:A,0)),1)),'Sheet 1'!J:J,0)),1)</f>
        <v>0</v>
      </c>
      <c r="H1812" s="5">
        <f t="shared" ca="1" si="141"/>
        <v>22.046551530982359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20.652579042194315</v>
      </c>
      <c r="J1812" s="6">
        <f ca="1">IFERROR((INDEX('Sheet 1'!P:P,(MATCH((INDEX('Sheet 1'!B:B,(MATCH(A1812,'Sheet 1'!A:A,0)),1)),'Sheet 1'!J:J,1)),1)),"")</f>
        <v>0.34280303030303028</v>
      </c>
      <c r="K1812" s="4">
        <f ca="1">IFERROR(AVERAGEIFS('Sheet 1'!H:H, 'Sheet 1'!B:B, INDEX('Sheet 1'!B:B, MATCH(A1812, 'Sheet 1'!A:A, 0)), 'Sheet 1'!G:G, "&lt;="&amp;I1812, 'Sheet 1'!H:H, "&gt;0"), "0.001")</f>
        <v>7.1</v>
      </c>
      <c r="L1812" s="6">
        <f t="shared" ca="1" si="142"/>
        <v>2.4339015151515149</v>
      </c>
      <c r="M1812" s="4">
        <f t="shared" ca="1" si="143"/>
        <v>-7.9742656122164632</v>
      </c>
      <c r="N1812" s="4">
        <f t="shared" ca="1" si="144"/>
        <v>0.45445402322156375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47624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21.98161403508772</v>
      </c>
      <c r="D1813" s="4">
        <f ca="1">INDEX('Sheet 1'!L:L,(MATCH((INDEX('Sheet 1'!B:B,(MATCH(A1813,'Sheet 1'!A:A,0)),1)),'Sheet 1'!J:J,0)),1)</f>
        <v>2.6633028333222279</v>
      </c>
      <c r="E1813" s="6">
        <f ca="1">INDEX('Sheet 1'!N:N,(MATCH((INDEX('Sheet 1'!B:B,(MATCH(A1813,'Sheet 1'!A:A,0)),1)),'Sheet 1'!J:J,0)),1)</f>
        <v>-1.1359999999999999</v>
      </c>
      <c r="F1813" s="6">
        <f ca="1">INDEX('Sheet 1'!O:O,(MATCH((INDEX('Sheet 1'!B:B,(MATCH(A1813,'Sheet 1'!A:A,0)),1)),'Sheet 1'!J:J,0)),1)</f>
        <v>2.4594901690984439</v>
      </c>
      <c r="G1813" s="5">
        <f ca="1">INDEX('Sheet 1'!H:H,(MATCH((INDEX('Sheet 1'!B:B,(MATCH(A1813,'Sheet 1'!A:A,0)),1)),'Sheet 1'!J:J,0)),1)</f>
        <v>4.0999999999999996</v>
      </c>
      <c r="H1813" s="5">
        <f t="shared" ca="1" si="141"/>
        <v>21.982075504722452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23.597978189539653</v>
      </c>
      <c r="J1813" s="6">
        <f ca="1">IFERROR((INDEX('Sheet 1'!P:P,(MATCH((INDEX('Sheet 1'!B:B,(MATCH(A1813,'Sheet 1'!A:A,0)),1)),'Sheet 1'!J:J,1)),1)),"")</f>
        <v>0.36893939393939396</v>
      </c>
      <c r="K1813" s="4">
        <f ca="1">IFERROR(AVERAGEIFS('Sheet 1'!H:H, 'Sheet 1'!B:B, INDEX('Sheet 1'!B:B, MATCH(A1813, 'Sheet 1'!A:A, 0)), 'Sheet 1'!G:G, "&lt;="&amp;I1813, 'Sheet 1'!H:H, "&gt;0"), "0.001")</f>
        <v>9.1264705882352946</v>
      </c>
      <c r="L1813" s="6">
        <f t="shared" ca="1" si="142"/>
        <v>3.367114527629234</v>
      </c>
      <c r="M1813" s="4">
        <f t="shared" ca="1" si="143"/>
        <v>-8.2535165584860124</v>
      </c>
      <c r="N1813" s="4">
        <f t="shared" ca="1" si="144"/>
        <v>-0.60690212702385993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47625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20.947333333333329</v>
      </c>
      <c r="D1814" s="4">
        <f ca="1">INDEX('Sheet 1'!L:L,(MATCH((INDEX('Sheet 1'!B:B,(MATCH(A1814,'Sheet 1'!A:A,0)),1)),'Sheet 1'!J:J,0)),1)</f>
        <v>2.9887850434643579</v>
      </c>
      <c r="E1814" s="6">
        <f ca="1">INDEX('Sheet 1'!N:N,(MATCH((INDEX('Sheet 1'!B:B,(MATCH(A1814,'Sheet 1'!A:A,0)),1)),'Sheet 1'!J:J,0)),1)</f>
        <v>-0.15733333333333319</v>
      </c>
      <c r="F1814" s="6">
        <f ca="1">INDEX('Sheet 1'!O:O,(MATCH((INDEX('Sheet 1'!B:B,(MATCH(A1814,'Sheet 1'!A:A,0)),1)),'Sheet 1'!J:J,0)),1)</f>
        <v>2.7416789753002822</v>
      </c>
      <c r="G1814" s="5">
        <f ca="1">INDEX('Sheet 1'!H:H,(MATCH((INDEX('Sheet 1'!B:B,(MATCH(A1814,'Sheet 1'!A:A,0)),1)),'Sheet 1'!J:J,0)),1)</f>
        <v>0.5</v>
      </c>
      <c r="H1814" s="5">
        <f t="shared" ca="1" si="141"/>
        <v>20.88695928903828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20.028484911541568</v>
      </c>
      <c r="J1814" s="6">
        <f ca="1">IFERROR((INDEX('Sheet 1'!P:P,(MATCH((INDEX('Sheet 1'!B:B,(MATCH(A1814,'Sheet 1'!A:A,0)),1)),'Sheet 1'!J:J,1)),1)),"")</f>
        <v>0.40416666666666667</v>
      </c>
      <c r="K1814" s="4">
        <f ca="1">IFERROR(AVERAGEIFS('Sheet 1'!H:H, 'Sheet 1'!B:B, INDEX('Sheet 1'!B:B, MATCH(A1814, 'Sheet 1'!A:A, 0)), 'Sheet 1'!G:G, "&lt;="&amp;I1814, 'Sheet 1'!H:H, "&gt;0"), "0.001")</f>
        <v>10.24</v>
      </c>
      <c r="L1814" s="6">
        <f t="shared" ca="1" si="142"/>
        <v>4.1386666666666665</v>
      </c>
      <c r="M1814" s="4">
        <f t="shared" ca="1" si="143"/>
        <v>-7.0086449941053219</v>
      </c>
      <c r="N1814" s="4">
        <f t="shared" ca="1" si="144"/>
        <v>0.30743208642623104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47626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20.92792982456141</v>
      </c>
      <c r="D1815" s="4">
        <f ca="1">INDEX('Sheet 1'!L:L,(MATCH((INDEX('Sheet 1'!B:B,(MATCH(A1815,'Sheet 1'!A:A,0)),1)),'Sheet 1'!J:J,0)),1)</f>
        <v>2.4415458107407528</v>
      </c>
      <c r="E1815" s="6">
        <f ca="1">INDEX('Sheet 1'!N:N,(MATCH((INDEX('Sheet 1'!B:B,(MATCH(A1815,'Sheet 1'!A:A,0)),1)),'Sheet 1'!J:J,0)),1)</f>
        <v>-0.1693333333333337</v>
      </c>
      <c r="F1815" s="6">
        <f ca="1">INDEX('Sheet 1'!O:O,(MATCH((INDEX('Sheet 1'!B:B,(MATCH(A1815,'Sheet 1'!A:A,0)),1)),'Sheet 1'!J:J,0)),1)</f>
        <v>2.1656391187805948</v>
      </c>
      <c r="G1815" s="5">
        <f ca="1">INDEX('Sheet 1'!H:H,(MATCH((INDEX('Sheet 1'!B:B,(MATCH(A1815,'Sheet 1'!A:A,0)),1)),'Sheet 1'!J:J,0)),1)</f>
        <v>0.3</v>
      </c>
      <c r="H1815" s="5">
        <f t="shared" ca="1" si="141"/>
        <v>20.840222247117733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18.251478550019648</v>
      </c>
      <c r="J1815" s="6">
        <f ca="1">IFERROR((INDEX('Sheet 1'!P:P,(MATCH((INDEX('Sheet 1'!B:B,(MATCH(A1815,'Sheet 1'!A:A,0)),1)),'Sheet 1'!J:J,1)),1)),"")</f>
        <v>0.38863636363636367</v>
      </c>
      <c r="K1815" s="4">
        <f ca="1">IFERROR(AVERAGEIFS('Sheet 1'!H:H, 'Sheet 1'!B:B, INDEX('Sheet 1'!B:B, MATCH(A1815, 'Sheet 1'!A:A, 0)), 'Sheet 1'!G:G, "&lt;="&amp;I1815, 'Sheet 1'!H:H, "&gt;0"), "0.001")</f>
        <v>16.733333333333334</v>
      </c>
      <c r="L1815" s="6">
        <f t="shared" ca="1" si="142"/>
        <v>6.5031818181818188</v>
      </c>
      <c r="M1815" s="4">
        <f t="shared" ca="1" si="143"/>
        <v>-8.5715900690849534</v>
      </c>
      <c r="N1815" s="4">
        <f t="shared" ca="1" si="144"/>
        <v>1.0962117781151688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47627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20.657789473684211</v>
      </c>
      <c r="D1816" s="4">
        <f ca="1">INDEX('Sheet 1'!L:L,(MATCH((INDEX('Sheet 1'!B:B,(MATCH(A1816,'Sheet 1'!A:A,0)),1)),'Sheet 1'!J:J,0)),1)</f>
        <v>2.634341465139808</v>
      </c>
      <c r="E1816" s="6">
        <f ca="1">INDEX('Sheet 1'!N:N,(MATCH((INDEX('Sheet 1'!B:B,(MATCH(A1816,'Sheet 1'!A:A,0)),1)),'Sheet 1'!J:J,0)),1)</f>
        <v>9.4666666666666732E-2</v>
      </c>
      <c r="F1816" s="6">
        <f ca="1">INDEX('Sheet 1'!O:O,(MATCH((INDEX('Sheet 1'!B:B,(MATCH(A1816,'Sheet 1'!A:A,0)),1)),'Sheet 1'!J:J,0)),1)</f>
        <v>2.09889889622549</v>
      </c>
      <c r="G1816" s="5">
        <f ca="1">INDEX('Sheet 1'!H:H,(MATCH((INDEX('Sheet 1'!B:B,(MATCH(A1816,'Sheet 1'!A:A,0)),1)),'Sheet 1'!J:J,0)),1)</f>
        <v>0.5</v>
      </c>
      <c r="H1816" s="5">
        <f t="shared" ca="1" si="141"/>
        <v>20.665606230015833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22.308868563437244</v>
      </c>
      <c r="J1816" s="6">
        <f ca="1">IFERROR((INDEX('Sheet 1'!P:P,(MATCH((INDEX('Sheet 1'!B:B,(MATCH(A1816,'Sheet 1'!A:A,0)),1)),'Sheet 1'!J:J,1)),1)),"")</f>
        <v>0.38674242424242433</v>
      </c>
      <c r="K1816" s="4">
        <f ca="1">IFERROR(AVERAGEIFS('Sheet 1'!H:H, 'Sheet 1'!B:B, INDEX('Sheet 1'!B:B, MATCH(A1816, 'Sheet 1'!A:A, 0)), 'Sheet 1'!G:G, "&lt;="&amp;I1816, 'Sheet 1'!H:H, "&gt;0"), "0.001")</f>
        <v>8.1942857142857122</v>
      </c>
      <c r="L1816" s="6">
        <f t="shared" ca="1" si="142"/>
        <v>3.1690779220779222</v>
      </c>
      <c r="M1816" s="4">
        <f t="shared" ca="1" si="143"/>
        <v>-7.8417280929782098</v>
      </c>
      <c r="N1816" s="4">
        <f t="shared" ca="1" si="144"/>
        <v>-0.62675211683896404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47628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20.764561403508772</v>
      </c>
      <c r="D1817" s="4">
        <f ca="1">INDEX('Sheet 1'!L:L,(MATCH((INDEX('Sheet 1'!B:B,(MATCH(A1817,'Sheet 1'!A:A,0)),1)),'Sheet 1'!J:J,0)),1)</f>
        <v>2.4748449764898921</v>
      </c>
      <c r="E1817" s="6">
        <f ca="1">INDEX('Sheet 1'!N:N,(MATCH((INDEX('Sheet 1'!B:B,(MATCH(A1817,'Sheet 1'!A:A,0)),1)),'Sheet 1'!J:J,0)),1)</f>
        <v>0.14533333333333329</v>
      </c>
      <c r="F1817" s="6">
        <f ca="1">INDEX('Sheet 1'!O:O,(MATCH((INDEX('Sheet 1'!B:B,(MATCH(A1817,'Sheet 1'!A:A,0)),1)),'Sheet 1'!J:J,0)),1)</f>
        <v>2.0991821659317149</v>
      </c>
      <c r="G1817" s="5">
        <f ca="1">INDEX('Sheet 1'!H:H,(MATCH((INDEX('Sheet 1'!B:B,(MATCH(A1817,'Sheet 1'!A:A,0)),1)),'Sheet 1'!J:J,0)),1)</f>
        <v>0</v>
      </c>
      <c r="H1817" s="5">
        <f t="shared" ca="1" si="141"/>
        <v>20.762067015132352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23.044863935157942</v>
      </c>
      <c r="J1817" s="6">
        <f ca="1">IFERROR((INDEX('Sheet 1'!P:P,(MATCH((INDEX('Sheet 1'!B:B,(MATCH(A1817,'Sheet 1'!A:A,0)),1)),'Sheet 1'!J:J,1)),1)),"")</f>
        <v>0.40643939393939393</v>
      </c>
      <c r="K1817" s="4">
        <f ca="1">IFERROR(AVERAGEIFS('Sheet 1'!H:H, 'Sheet 1'!B:B, INDEX('Sheet 1'!B:B, MATCH(A1817, 'Sheet 1'!A:A, 0)), 'Sheet 1'!G:G, "&lt;="&amp;I1817, 'Sheet 1'!H:H, "&gt;0"), "0.001")</f>
        <v>8.7645161290322573</v>
      </c>
      <c r="L1817" s="6">
        <f t="shared" ca="1" si="142"/>
        <v>3.5622446236559138</v>
      </c>
      <c r="M1817" s="4">
        <f t="shared" ca="1" si="143"/>
        <v>-8.3902473087261598</v>
      </c>
      <c r="N1817" s="4">
        <f t="shared" ca="1" si="144"/>
        <v>-0.92139206831587306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47629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20.805649122807029</v>
      </c>
      <c r="D1818" s="4">
        <f ca="1">INDEX('Sheet 1'!L:L,(MATCH((INDEX('Sheet 1'!B:B,(MATCH(A1818,'Sheet 1'!A:A,0)),1)),'Sheet 1'!J:J,0)),1)</f>
        <v>2.4660228037202909</v>
      </c>
      <c r="E1818" s="6">
        <f ca="1">INDEX('Sheet 1'!N:N,(MATCH((INDEX('Sheet 1'!B:B,(MATCH(A1818,'Sheet 1'!A:A,0)),1)),'Sheet 1'!J:J,0)),1)</f>
        <v>0.33600000000000019</v>
      </c>
      <c r="F1818" s="6">
        <f ca="1">INDEX('Sheet 1'!O:O,(MATCH((INDEX('Sheet 1'!B:B,(MATCH(A1818,'Sheet 1'!A:A,0)),1)),'Sheet 1'!J:J,0)),1)</f>
        <v>2.3405728104635162</v>
      </c>
      <c r="G1818" s="5">
        <f ca="1">INDEX('Sheet 1'!H:H,(MATCH((INDEX('Sheet 1'!B:B,(MATCH(A1818,'Sheet 1'!A:A,0)),1)),'Sheet 1'!J:J,0)),1)</f>
        <v>0</v>
      </c>
      <c r="H1818" s="5">
        <f t="shared" ca="1" si="141"/>
        <v>20.86464857935891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19.935317720829438</v>
      </c>
      <c r="J1818" s="6">
        <f ca="1">IFERROR((INDEX('Sheet 1'!P:P,(MATCH((INDEX('Sheet 1'!B:B,(MATCH(A1818,'Sheet 1'!A:A,0)),1)),'Sheet 1'!J:J,1)),1)),"")</f>
        <v>0.39393939393939392</v>
      </c>
      <c r="K1818" s="4">
        <f ca="1">IFERROR(AVERAGEIFS('Sheet 1'!H:H, 'Sheet 1'!B:B, INDEX('Sheet 1'!B:B, MATCH(A1818, 'Sheet 1'!A:A, 0)), 'Sheet 1'!G:G, "&lt;="&amp;I1818, 'Sheet 1'!H:H, "&gt;0"), "0.001")</f>
        <v>12.761111111111109</v>
      </c>
      <c r="L1818" s="6">
        <f t="shared" ca="1" si="142"/>
        <v>5.0271043771043757</v>
      </c>
      <c r="M1818" s="4">
        <f t="shared" ca="1" si="143"/>
        <v>-8.4369248700454893</v>
      </c>
      <c r="N1818" s="4">
        <f t="shared" ca="1" si="144"/>
        <v>0.35292917837766613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47630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21.16333333333333</v>
      </c>
      <c r="D1819" s="4">
        <f ca="1">INDEX('Sheet 1'!L:L,(MATCH((INDEX('Sheet 1'!B:B,(MATCH(A1819,'Sheet 1'!A:A,0)),1)),'Sheet 1'!J:J,0)),1)</f>
        <v>2.6755839642122541</v>
      </c>
      <c r="E1819" s="6">
        <f ca="1">INDEX('Sheet 1'!N:N,(MATCH((INDEX('Sheet 1'!B:B,(MATCH(A1819,'Sheet 1'!A:A,0)),1)),'Sheet 1'!J:J,0)),1)</f>
        <v>-0.22133333333333369</v>
      </c>
      <c r="F1819" s="6">
        <f ca="1">INDEX('Sheet 1'!O:O,(MATCH((INDEX('Sheet 1'!B:B,(MATCH(A1819,'Sheet 1'!A:A,0)),1)),'Sheet 1'!J:J,0)),1)</f>
        <v>2.4419915074632268</v>
      </c>
      <c r="G1819" s="5">
        <f ca="1">INDEX('Sheet 1'!H:H,(MATCH((INDEX('Sheet 1'!B:B,(MATCH(A1819,'Sheet 1'!A:A,0)),1)),'Sheet 1'!J:J,0)),1)</f>
        <v>1</v>
      </c>
      <c r="H1819" s="5">
        <f t="shared" ca="1" si="141"/>
        <v>21.184472041348286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19.86414623748313</v>
      </c>
      <c r="J1819" s="6">
        <f ca="1">IFERROR((INDEX('Sheet 1'!P:P,(MATCH((INDEX('Sheet 1'!B:B,(MATCH(A1819,'Sheet 1'!A:A,0)),1)),'Sheet 1'!J:J,1)),1)),"")</f>
        <v>0.36818181818181817</v>
      </c>
      <c r="K1819" s="4">
        <f ca="1">IFERROR(AVERAGEIFS('Sheet 1'!H:H, 'Sheet 1'!B:B, INDEX('Sheet 1'!B:B, MATCH(A1819, 'Sheet 1'!A:A, 0)), 'Sheet 1'!G:G, "&lt;="&amp;I1819, 'Sheet 1'!H:H, "&gt;0"), "0.001")</f>
        <v>9.2095238095238088</v>
      </c>
      <c r="L1819" s="6">
        <f t="shared" ca="1" si="142"/>
        <v>3.3907792207792204</v>
      </c>
      <c r="M1819" s="4">
        <f t="shared" ca="1" si="143"/>
        <v>-7.909799735836077</v>
      </c>
      <c r="N1819" s="4">
        <f t="shared" ca="1" si="144"/>
        <v>0.48557141664313547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47631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21.012596491228081</v>
      </c>
      <c r="D1820" s="4">
        <f ca="1">INDEX('Sheet 1'!L:L,(MATCH((INDEX('Sheet 1'!B:B,(MATCH(A1820,'Sheet 1'!A:A,0)),1)),'Sheet 1'!J:J,0)),1)</f>
        <v>2.4459991234078231</v>
      </c>
      <c r="E1820" s="6">
        <f ca="1">INDEX('Sheet 1'!N:N,(MATCH((INDEX('Sheet 1'!B:B,(MATCH(A1820,'Sheet 1'!A:A,0)),1)),'Sheet 1'!J:J,0)),1)</f>
        <v>-9.86666666666665E-2</v>
      </c>
      <c r="F1820" s="6">
        <f ca="1">INDEX('Sheet 1'!O:O,(MATCH((INDEX('Sheet 1'!B:B,(MATCH(A1820,'Sheet 1'!A:A,0)),1)),'Sheet 1'!J:J,0)),1)</f>
        <v>2.2194772536070921</v>
      </c>
      <c r="G1820" s="5">
        <f ca="1">INDEX('Sheet 1'!H:H,(MATCH((INDEX('Sheet 1'!B:B,(MATCH(A1820,'Sheet 1'!A:A,0)),1)),'Sheet 1'!J:J,0)),1)</f>
        <v>7.9</v>
      </c>
      <c r="H1820" s="5">
        <f t="shared" ca="1" si="141"/>
        <v>20.987827049693678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19.830857317754536</v>
      </c>
      <c r="J1820" s="6">
        <f ca="1">IFERROR((INDEX('Sheet 1'!P:P,(MATCH((INDEX('Sheet 1'!B:B,(MATCH(A1820,'Sheet 1'!A:A,0)),1)),'Sheet 1'!J:J,1)),1)),"")</f>
        <v>0.3833333333333333</v>
      </c>
      <c r="K1820" s="4">
        <f ca="1">IFERROR(AVERAGEIFS('Sheet 1'!H:H, 'Sheet 1'!B:B, INDEX('Sheet 1'!B:B, MATCH(A1820, 'Sheet 1'!A:A, 0)), 'Sheet 1'!G:G, "&lt;="&amp;I1820, 'Sheet 1'!H:H, "&gt;0"), "0.001")</f>
        <v>11.1</v>
      </c>
      <c r="L1820" s="6">
        <f t="shared" ca="1" si="142"/>
        <v>4.2549999999999999</v>
      </c>
      <c r="M1820" s="4">
        <f t="shared" ca="1" si="143"/>
        <v>-8.590598537072589</v>
      </c>
      <c r="N1820" s="4">
        <f t="shared" ca="1" si="144"/>
        <v>0.48313147873377754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47632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20.793473684210529</v>
      </c>
      <c r="D1821" s="4">
        <f ca="1">INDEX('Sheet 1'!L:L,(MATCH((INDEX('Sheet 1'!B:B,(MATCH(A1821,'Sheet 1'!A:A,0)),1)),'Sheet 1'!J:J,0)),1)</f>
        <v>2.5433524021341332</v>
      </c>
      <c r="E1821" s="6">
        <f ca="1">INDEX('Sheet 1'!N:N,(MATCH((INDEX('Sheet 1'!B:B,(MATCH(A1821,'Sheet 1'!A:A,0)),1)),'Sheet 1'!J:J,0)),1)</f>
        <v>4.4000000000000303E-2</v>
      </c>
      <c r="F1821" s="6">
        <f ca="1">INDEX('Sheet 1'!O:O,(MATCH((INDEX('Sheet 1'!B:B,(MATCH(A1821,'Sheet 1'!A:A,0)),1)),'Sheet 1'!J:J,0)),1)</f>
        <v>2.2873471001920009</v>
      </c>
      <c r="G1821" s="5">
        <f ca="1">INDEX('Sheet 1'!H:H,(MATCH((INDEX('Sheet 1'!B:B,(MATCH(A1821,'Sheet 1'!A:A,0)),1)),'Sheet 1'!J:J,0)),1)</f>
        <v>4.3</v>
      </c>
      <c r="H1821" s="5">
        <f t="shared" ca="1" si="141"/>
        <v>20.847793834789865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19.473430683697391</v>
      </c>
      <c r="J1821" s="6">
        <f ca="1">IFERROR((INDEX('Sheet 1'!P:P,(MATCH((INDEX('Sheet 1'!B:B,(MATCH(A1821,'Sheet 1'!A:A,0)),1)),'Sheet 1'!J:J,1)),1)),"")</f>
        <v>0.36553030303030304</v>
      </c>
      <c r="K1821" s="4">
        <f ca="1">IFERROR(AVERAGEIFS('Sheet 1'!H:H, 'Sheet 1'!B:B, INDEX('Sheet 1'!B:B, MATCH(A1821, 'Sheet 1'!A:A, 0)), 'Sheet 1'!G:G, "&lt;="&amp;I1821, 'Sheet 1'!H:H, "&gt;0"), "0.001")</f>
        <v>8.009999999999998</v>
      </c>
      <c r="L1821" s="6">
        <f t="shared" ca="1" si="142"/>
        <v>2.9278977272727267</v>
      </c>
      <c r="M1821" s="4">
        <f t="shared" ca="1" si="143"/>
        <v>-8.1756164292304412</v>
      </c>
      <c r="N1821" s="4">
        <f t="shared" ca="1" si="144"/>
        <v>0.51901694763395223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47633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20.983684210526309</v>
      </c>
      <c r="D1822" s="4">
        <f ca="1">INDEX('Sheet 1'!L:L,(MATCH((INDEX('Sheet 1'!B:B,(MATCH(A1822,'Sheet 1'!A:A,0)),1)),'Sheet 1'!J:J,0)),1)</f>
        <v>3.0993501207788299</v>
      </c>
      <c r="E1822" s="6">
        <f ca="1">INDEX('Sheet 1'!N:N,(MATCH((INDEX('Sheet 1'!B:B,(MATCH(A1822,'Sheet 1'!A:A,0)),1)),'Sheet 1'!J:J,0)),1)</f>
        <v>-0.33600000000000019</v>
      </c>
      <c r="F1822" s="6">
        <f ca="1">INDEX('Sheet 1'!O:O,(MATCH((INDEX('Sheet 1'!B:B,(MATCH(A1822,'Sheet 1'!A:A,0)),1)),'Sheet 1'!J:J,0)),1)</f>
        <v>2.8095705163755</v>
      </c>
      <c r="G1822" s="5">
        <f ca="1">INDEX('Sheet 1'!H:H,(MATCH((INDEX('Sheet 1'!B:B,(MATCH(A1822,'Sheet 1'!A:A,0)),1)),'Sheet 1'!J:J,0)),1)</f>
        <v>10.199999999999999</v>
      </c>
      <c r="H1822" s="5">
        <f t="shared" ca="1" si="141"/>
        <v>20.924195021434684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21.204780419810938</v>
      </c>
      <c r="J1822" s="6">
        <f ca="1">IFERROR((INDEX('Sheet 1'!P:P,(MATCH((INDEX('Sheet 1'!B:B,(MATCH(A1822,'Sheet 1'!A:A,0)),1)),'Sheet 1'!J:J,1)),1)),"")</f>
        <v>0.36893939393939396</v>
      </c>
      <c r="K1822" s="4">
        <f ca="1">IFERROR(AVERAGEIFS('Sheet 1'!H:H, 'Sheet 1'!B:B, INDEX('Sheet 1'!B:B, MATCH(A1822, 'Sheet 1'!A:A, 0)), 'Sheet 1'!G:G, "&lt;="&amp;I1822, 'Sheet 1'!H:H, "&gt;0"), "0.001")</f>
        <v>10.432258064516128</v>
      </c>
      <c r="L1822" s="6">
        <f t="shared" ca="1" si="142"/>
        <v>3.8488709677419353</v>
      </c>
      <c r="M1822" s="4">
        <f t="shared" ca="1" si="143"/>
        <v>-6.7703497161699691</v>
      </c>
      <c r="N1822" s="4">
        <f t="shared" ca="1" si="144"/>
        <v>-7.1336312668369706E-2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47634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20.850280701754389</v>
      </c>
      <c r="D1823" s="4">
        <f ca="1">INDEX('Sheet 1'!L:L,(MATCH((INDEX('Sheet 1'!B:B,(MATCH(A1823,'Sheet 1'!A:A,0)),1)),'Sheet 1'!J:J,0)),1)</f>
        <v>2.9507165109389861</v>
      </c>
      <c r="E1823" s="6">
        <f ca="1">INDEX('Sheet 1'!N:N,(MATCH((INDEX('Sheet 1'!B:B,(MATCH(A1823,'Sheet 1'!A:A,0)),1)),'Sheet 1'!J:J,0)),1)</f>
        <v>-0.43199999999999988</v>
      </c>
      <c r="F1823" s="6">
        <f ca="1">INDEX('Sheet 1'!O:O,(MATCH((INDEX('Sheet 1'!B:B,(MATCH(A1823,'Sheet 1'!A:A,0)),1)),'Sheet 1'!J:J,0)),1)</f>
        <v>3.758383781447638</v>
      </c>
      <c r="G1823" s="5">
        <f ca="1">INDEX('Sheet 1'!H:H,(MATCH((INDEX('Sheet 1'!B:B,(MATCH(A1823,'Sheet 1'!A:A,0)),1)),'Sheet 1'!J:J,0)),1)</f>
        <v>0</v>
      </c>
      <c r="H1823" s="5">
        <f t="shared" ca="1" si="141"/>
        <v>20.712819753166979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17.905154951231957</v>
      </c>
      <c r="J1823" s="6">
        <f ca="1">IFERROR((INDEX('Sheet 1'!P:P,(MATCH((INDEX('Sheet 1'!B:B,(MATCH(A1823,'Sheet 1'!A:A,0)),1)),'Sheet 1'!J:J,1)),1)),"")</f>
        <v>0.37007575757575756</v>
      </c>
      <c r="K1823" s="4">
        <f ca="1">IFERROR(AVERAGEIFS('Sheet 1'!H:H, 'Sheet 1'!B:B, INDEX('Sheet 1'!B:B, MATCH(A1823, 'Sheet 1'!A:A, 0)), 'Sheet 1'!G:G, "&lt;="&amp;I1823, 'Sheet 1'!H:H, "&gt;0"), "0.001")</f>
        <v>16.12222222222222</v>
      </c>
      <c r="L1823" s="6">
        <f t="shared" ca="1" si="142"/>
        <v>5.9664436026936016</v>
      </c>
      <c r="M1823" s="4">
        <f t="shared" ca="1" si="143"/>
        <v>-7.0661754948188324</v>
      </c>
      <c r="N1823" s="4">
        <f t="shared" ca="1" si="144"/>
        <v>0.99810528717488545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47635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20.498456140350878</v>
      </c>
      <c r="D1824" s="4">
        <f ca="1">INDEX('Sheet 1'!L:L,(MATCH((INDEX('Sheet 1'!B:B,(MATCH(A1824,'Sheet 1'!A:A,0)),1)),'Sheet 1'!J:J,0)),1)</f>
        <v>2.7515281338657371</v>
      </c>
      <c r="E1824" s="6">
        <f ca="1">INDEX('Sheet 1'!N:N,(MATCH((INDEX('Sheet 1'!B:B,(MATCH(A1824,'Sheet 1'!A:A,0)),1)),'Sheet 1'!J:J,0)),1)</f>
        <v>0.15866666666666671</v>
      </c>
      <c r="F1824" s="6">
        <f ca="1">INDEX('Sheet 1'!O:O,(MATCH((INDEX('Sheet 1'!B:B,(MATCH(A1824,'Sheet 1'!A:A,0)),1)),'Sheet 1'!J:J,0)),1)</f>
        <v>3.539930268565513</v>
      </c>
      <c r="G1824" s="5">
        <f ca="1">INDEX('Sheet 1'!H:H,(MATCH((INDEX('Sheet 1'!B:B,(MATCH(A1824,'Sheet 1'!A:A,0)),1)),'Sheet 1'!J:J,0)),1)</f>
        <v>0</v>
      </c>
      <c r="H1824" s="5">
        <f t="shared" ca="1" si="141"/>
        <v>20.42251228673819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25.055661397460582</v>
      </c>
      <c r="J1824" s="6">
        <f ca="1">IFERROR((INDEX('Sheet 1'!P:P,(MATCH((INDEX('Sheet 1'!B:B,(MATCH(A1824,'Sheet 1'!A:A,0)),1)),'Sheet 1'!J:J,1)),1)),"")</f>
        <v>0.37234848484848487</v>
      </c>
      <c r="K1824" s="4">
        <f ca="1">IFERROR(AVERAGEIFS('Sheet 1'!H:H, 'Sheet 1'!B:B, INDEX('Sheet 1'!B:B, MATCH(A1824, 'Sheet 1'!A:A, 0)), 'Sheet 1'!G:G, "&lt;="&amp;I1824, 'Sheet 1'!H:H, "&gt;0"), "0.001")</f>
        <v>9.867647058823529</v>
      </c>
      <c r="L1824" s="6">
        <f t="shared" ca="1" si="142"/>
        <v>3.6742034313725491</v>
      </c>
      <c r="M1824" s="4">
        <f t="shared" ca="1" si="143"/>
        <v>-7.4498442840021912</v>
      </c>
      <c r="N1824" s="4">
        <f t="shared" ca="1" si="144"/>
        <v>-1.6562451973576935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47636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20.327157894736839</v>
      </c>
      <c r="D1825" s="4">
        <f ca="1">INDEX('Sheet 1'!L:L,(MATCH((INDEX('Sheet 1'!B:B,(MATCH(A1825,'Sheet 1'!A:A,0)),1)),'Sheet 1'!J:J,0)),1)</f>
        <v>2.2687354099498651</v>
      </c>
      <c r="E1825" s="6">
        <f ca="1">INDEX('Sheet 1'!N:N,(MATCH((INDEX('Sheet 1'!B:B,(MATCH(A1825,'Sheet 1'!A:A,0)),1)),'Sheet 1'!J:J,0)),1)</f>
        <v>-0.1786666666666667</v>
      </c>
      <c r="F1825" s="6">
        <f ca="1">INDEX('Sheet 1'!O:O,(MATCH((INDEX('Sheet 1'!B:B,(MATCH(A1825,'Sheet 1'!A:A,0)),1)),'Sheet 1'!J:J,0)),1)</f>
        <v>1.9103765960508261</v>
      </c>
      <c r="G1825" s="5">
        <f ca="1">INDEX('Sheet 1'!H:H,(MATCH((INDEX('Sheet 1'!B:B,(MATCH(A1825,'Sheet 1'!A:A,0)),1)),'Sheet 1'!J:J,0)),1)</f>
        <v>0</v>
      </c>
      <c r="H1825" s="5">
        <f t="shared" ca="1" si="141"/>
        <v>20.40111803735298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20.504658225799684</v>
      </c>
      <c r="J1825" s="6">
        <f ca="1">IFERROR((INDEX('Sheet 1'!P:P,(MATCH((INDEX('Sheet 1'!B:B,(MATCH(A1825,'Sheet 1'!A:A,0)),1)),'Sheet 1'!J:J,1)),1)),"")</f>
        <v>0.34431818181818186</v>
      </c>
      <c r="K1825" s="4">
        <f ca="1">IFERROR(AVERAGEIFS('Sheet 1'!H:H, 'Sheet 1'!B:B, INDEX('Sheet 1'!B:B, MATCH(A1825, 'Sheet 1'!A:A, 0)), 'Sheet 1'!G:G, "&lt;="&amp;I1825, 'Sheet 1'!H:H, "&gt;0"), "0.001")</f>
        <v>9.1499999999999986</v>
      </c>
      <c r="L1825" s="6">
        <f t="shared" ca="1" si="142"/>
        <v>3.1505113636363635</v>
      </c>
      <c r="M1825" s="4">
        <f t="shared" ca="1" si="143"/>
        <v>-8.9596864427597716</v>
      </c>
      <c r="N1825" s="4">
        <f t="shared" ca="1" si="144"/>
        <v>-7.8237563659645681E-2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47637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20.02701754385965</v>
      </c>
      <c r="D1826" s="4">
        <f ca="1">INDEX('Sheet 1'!L:L,(MATCH((INDEX('Sheet 1'!B:B,(MATCH(A1826,'Sheet 1'!A:A,0)),1)),'Sheet 1'!J:J,0)),1)</f>
        <v>2.4599677724395899</v>
      </c>
      <c r="E1826" s="6">
        <f ca="1">INDEX('Sheet 1'!N:N,(MATCH((INDEX('Sheet 1'!B:B,(MATCH(A1826,'Sheet 1'!A:A,0)),1)),'Sheet 1'!J:J,0)),1)</f>
        <v>2.4000000000000059E-2</v>
      </c>
      <c r="F1826" s="6">
        <f ca="1">INDEX('Sheet 1'!O:O,(MATCH((INDEX('Sheet 1'!B:B,(MATCH(A1826,'Sheet 1'!A:A,0)),1)),'Sheet 1'!J:J,0)),1)</f>
        <v>2.192113628934905</v>
      </c>
      <c r="G1826" s="5">
        <f ca="1">INDEX('Sheet 1'!H:H,(MATCH((INDEX('Sheet 1'!B:B,(MATCH(A1826,'Sheet 1'!A:A,0)),1)),'Sheet 1'!J:J,0)),1)</f>
        <v>0</v>
      </c>
      <c r="H1826" s="5">
        <f t="shared" ca="1" si="141"/>
        <v>20.148928560762315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19.064013602037701</v>
      </c>
      <c r="J1826" s="6">
        <f ca="1">IFERROR((INDEX('Sheet 1'!P:P,(MATCH((INDEX('Sheet 1'!B:B,(MATCH(A1826,'Sheet 1'!A:A,0)),1)),'Sheet 1'!J:J,1)),1)),"")</f>
        <v>0.3666666666666667</v>
      </c>
      <c r="K1826" s="4">
        <f ca="1">IFERROR(AVERAGEIFS('Sheet 1'!H:H, 'Sheet 1'!B:B, INDEX('Sheet 1'!B:B, MATCH(A1826, 'Sheet 1'!A:A, 0)), 'Sheet 1'!G:G, "&lt;="&amp;I1826, 'Sheet 1'!H:H, "&gt;0"), "0.001")</f>
        <v>6.0133333333333336</v>
      </c>
      <c r="L1826" s="6">
        <f t="shared" ca="1" si="142"/>
        <v>2.2048888888888891</v>
      </c>
      <c r="M1826" s="4">
        <f t="shared" ca="1" si="143"/>
        <v>-8.1411706967195485</v>
      </c>
      <c r="N1826" s="4">
        <f t="shared" ca="1" si="144"/>
        <v>0.39147014550801301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47638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20.25312280701754</v>
      </c>
      <c r="D1827" s="4">
        <f ca="1">INDEX('Sheet 1'!L:L,(MATCH((INDEX('Sheet 1'!B:B,(MATCH(A1827,'Sheet 1'!A:A,0)),1)),'Sheet 1'!J:J,0)),1)</f>
        <v>2.45805753530035</v>
      </c>
      <c r="E1827" s="6">
        <f ca="1">INDEX('Sheet 1'!N:N,(MATCH((INDEX('Sheet 1'!B:B,(MATCH(A1827,'Sheet 1'!A:A,0)),1)),'Sheet 1'!J:J,0)),1)</f>
        <v>-0.25866666666666649</v>
      </c>
      <c r="F1827" s="6">
        <f ca="1">INDEX('Sheet 1'!O:O,(MATCH((INDEX('Sheet 1'!B:B,(MATCH(A1827,'Sheet 1'!A:A,0)),1)),'Sheet 1'!J:J,0)),1)</f>
        <v>2.4564362966051609</v>
      </c>
      <c r="G1827" s="5">
        <f ca="1">INDEX('Sheet 1'!H:H,(MATCH((INDEX('Sheet 1'!B:B,(MATCH(A1827,'Sheet 1'!A:A,0)),1)),'Sheet 1'!J:J,0)),1)</f>
        <v>0</v>
      </c>
      <c r="H1827" s="5">
        <f t="shared" ca="1" si="141"/>
        <v>20.208454315922644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20.844267680715131</v>
      </c>
      <c r="J1827" s="6">
        <f ca="1">IFERROR((INDEX('Sheet 1'!P:P,(MATCH((INDEX('Sheet 1'!B:B,(MATCH(A1827,'Sheet 1'!A:A,0)),1)),'Sheet 1'!J:J,1)),1)),"")</f>
        <v>0.35265151515151516</v>
      </c>
      <c r="K1827" s="4">
        <f ca="1">IFERROR(AVERAGEIFS('Sheet 1'!H:H, 'Sheet 1'!B:B, INDEX('Sheet 1'!B:B, MATCH(A1827, 'Sheet 1'!A:A, 0)), 'Sheet 1'!G:G, "&lt;="&amp;I1827, 'Sheet 1'!H:H, "&gt;0"), "0.001")</f>
        <v>7.145714285714285</v>
      </c>
      <c r="L1827" s="6">
        <f t="shared" ca="1" si="142"/>
        <v>2.5199469696969694</v>
      </c>
      <c r="M1827" s="4">
        <f t="shared" ca="1" si="143"/>
        <v>-8.2394828095603589</v>
      </c>
      <c r="N1827" s="4">
        <f t="shared" ca="1" si="144"/>
        <v>-0.24049269197653611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47639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19.768701754385958</v>
      </c>
      <c r="D1828" s="4">
        <f ca="1">INDEX('Sheet 1'!L:L,(MATCH((INDEX('Sheet 1'!B:B,(MATCH(A1828,'Sheet 1'!A:A,0)),1)),'Sheet 1'!J:J,0)),1)</f>
        <v>2.391502976474595</v>
      </c>
      <c r="E1828" s="6">
        <f ca="1">INDEX('Sheet 1'!N:N,(MATCH((INDEX('Sheet 1'!B:B,(MATCH(A1828,'Sheet 1'!A:A,0)),1)),'Sheet 1'!J:J,0)),1)</f>
        <v>0.21199999999999961</v>
      </c>
      <c r="F1828" s="6">
        <f ca="1">INDEX('Sheet 1'!O:O,(MATCH((INDEX('Sheet 1'!B:B,(MATCH(A1828,'Sheet 1'!A:A,0)),1)),'Sheet 1'!J:J,0)),1)</f>
        <v>2.373386222712639</v>
      </c>
      <c r="G1828" s="5">
        <f ca="1">INDEX('Sheet 1'!H:H,(MATCH((INDEX('Sheet 1'!B:B,(MATCH(A1828,'Sheet 1'!A:A,0)),1)),'Sheet 1'!J:J,0)),1)</f>
        <v>0</v>
      </c>
      <c r="H1828" s="5">
        <f t="shared" ca="1" si="141"/>
        <v>19.856819671590586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21.89305381399997</v>
      </c>
      <c r="J1828" s="6">
        <f ca="1">IFERROR((INDEX('Sheet 1'!P:P,(MATCH((INDEX('Sheet 1'!B:B,(MATCH(A1828,'Sheet 1'!A:A,0)),1)),'Sheet 1'!J:J,1)),1)),"")</f>
        <v>0.35492424242424248</v>
      </c>
      <c r="K1828" s="4">
        <f ca="1">IFERROR(AVERAGEIFS('Sheet 1'!H:H, 'Sheet 1'!B:B, INDEX('Sheet 1'!B:B, MATCH(A1828, 'Sheet 1'!A:A, 0)), 'Sheet 1'!G:G, "&lt;="&amp;I1828, 'Sheet 1'!H:H, "&gt;0"), "0.001")</f>
        <v>7.6823529411764699</v>
      </c>
      <c r="L1828" s="6">
        <f t="shared" ca="1" si="142"/>
        <v>2.7266532976827098</v>
      </c>
      <c r="M1828" s="4">
        <f t="shared" ca="1" si="143"/>
        <v>-8.2662250262083088</v>
      </c>
      <c r="N1828" s="4">
        <f t="shared" ca="1" si="144"/>
        <v>-0.88829162267888928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47640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20.233473684210519</v>
      </c>
      <c r="D1829" s="4">
        <f ca="1">INDEX('Sheet 1'!L:L,(MATCH((INDEX('Sheet 1'!B:B,(MATCH(A1829,'Sheet 1'!A:A,0)),1)),'Sheet 1'!J:J,0)),1)</f>
        <v>2.4876799133633112</v>
      </c>
      <c r="E1829" s="6">
        <f ca="1">INDEX('Sheet 1'!N:N,(MATCH((INDEX('Sheet 1'!B:B,(MATCH(A1829,'Sheet 1'!A:A,0)),1)),'Sheet 1'!J:J,0)),1)</f>
        <v>-0.25599999999999939</v>
      </c>
      <c r="F1829" s="6">
        <f ca="1">INDEX('Sheet 1'!O:O,(MATCH((INDEX('Sheet 1'!B:B,(MATCH(A1829,'Sheet 1'!A:A,0)),1)),'Sheet 1'!J:J,0)),1)</f>
        <v>2.0696154493306498</v>
      </c>
      <c r="G1829" s="5">
        <f ca="1">INDEX('Sheet 1'!H:H,(MATCH((INDEX('Sheet 1'!B:B,(MATCH(A1829,'Sheet 1'!A:A,0)),1)),'Sheet 1'!J:J,0)),1)</f>
        <v>0</v>
      </c>
      <c r="H1829" s="5">
        <f t="shared" ca="1" si="141"/>
        <v>20.147277461439241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19.758019644952075</v>
      </c>
      <c r="J1829" s="6">
        <f ca="1">IFERROR((INDEX('Sheet 1'!P:P,(MATCH((INDEX('Sheet 1'!B:B,(MATCH(A1829,'Sheet 1'!A:A,0)),1)),'Sheet 1'!J:J,1)),1)),"")</f>
        <v>0.38257575757575757</v>
      </c>
      <c r="K1829" s="4">
        <f ca="1">IFERROR(AVERAGEIFS('Sheet 1'!H:H, 'Sheet 1'!B:B, INDEX('Sheet 1'!B:B, MATCH(A1829, 'Sheet 1'!A:A, 0)), 'Sheet 1'!G:G, "&lt;="&amp;I1829, 'Sheet 1'!H:H, "&gt;0"), "0.001")</f>
        <v>9.5428571428571427</v>
      </c>
      <c r="L1829" s="6">
        <f t="shared" ca="1" si="142"/>
        <v>3.6508658008658008</v>
      </c>
      <c r="M1829" s="4">
        <f t="shared" ca="1" si="143"/>
        <v>-8.1334715031143716</v>
      </c>
      <c r="N1829" s="4">
        <f t="shared" ca="1" si="144"/>
        <v>0.19112347883037606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47641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19.83733333333333</v>
      </c>
      <c r="D1830" s="4">
        <f ca="1">INDEX('Sheet 1'!L:L,(MATCH((INDEX('Sheet 1'!B:B,(MATCH(A1830,'Sheet 1'!A:A,0)),1)),'Sheet 1'!J:J,0)),1)</f>
        <v>2.1299511477712509</v>
      </c>
      <c r="E1830" s="6">
        <f ca="1">INDEX('Sheet 1'!N:N,(MATCH((INDEX('Sheet 1'!B:B,(MATCH(A1830,'Sheet 1'!A:A,0)),1)),'Sheet 1'!J:J,0)),1)</f>
        <v>-0.27466666666666689</v>
      </c>
      <c r="F1830" s="6">
        <f ca="1">INDEX('Sheet 1'!O:O,(MATCH((INDEX('Sheet 1'!B:B,(MATCH(A1830,'Sheet 1'!A:A,0)),1)),'Sheet 1'!J:J,0)),1)</f>
        <v>2.06516103248393</v>
      </c>
      <c r="G1830" s="5">
        <f ca="1">INDEX('Sheet 1'!H:H,(MATCH((INDEX('Sheet 1'!B:B,(MATCH(A1830,'Sheet 1'!A:A,0)),1)),'Sheet 1'!J:J,0)),1)</f>
        <v>0</v>
      </c>
      <c r="H1830" s="5">
        <f t="shared" ca="1" si="141"/>
        <v>19.86508025947769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22.480339267163846</v>
      </c>
      <c r="J1830" s="6">
        <f ca="1">IFERROR((INDEX('Sheet 1'!P:P,(MATCH((INDEX('Sheet 1'!B:B,(MATCH(A1830,'Sheet 1'!A:A,0)),1)),'Sheet 1'!J:J,1)),1)),"")</f>
        <v>0.44924242424242422</v>
      </c>
      <c r="K1830" s="4">
        <f ca="1">IFERROR(AVERAGEIFS('Sheet 1'!H:H, 'Sheet 1'!B:B, INDEX('Sheet 1'!B:B, MATCH(A1830, 'Sheet 1'!A:A, 0)), 'Sheet 1'!G:G, "&lt;="&amp;I1830, 'Sheet 1'!H:H, "&gt;0"), "0.001")</f>
        <v>9.7485714285714291</v>
      </c>
      <c r="L1830" s="6">
        <f t="shared" ca="1" si="142"/>
        <v>4.3794718614718615</v>
      </c>
      <c r="M1830" s="4">
        <f t="shared" ca="1" si="143"/>
        <v>-9.3135156428779222</v>
      </c>
      <c r="N1830" s="4">
        <f t="shared" ca="1" si="144"/>
        <v>-1.2408763161521885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47642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19.51445614035088</v>
      </c>
      <c r="D1831" s="4">
        <f ca="1">INDEX('Sheet 1'!L:L,(MATCH((INDEX('Sheet 1'!B:B,(MATCH(A1831,'Sheet 1'!A:A,0)),1)),'Sheet 1'!J:J,0)),1)</f>
        <v>2.338822372496518</v>
      </c>
      <c r="E1831" s="6">
        <f ca="1">INDEX('Sheet 1'!N:N,(MATCH((INDEX('Sheet 1'!B:B,(MATCH(A1831,'Sheet 1'!A:A,0)),1)),'Sheet 1'!J:J,0)),1)</f>
        <v>-0.30133333333333362</v>
      </c>
      <c r="F1831" s="6">
        <f ca="1">INDEX('Sheet 1'!O:O,(MATCH((INDEX('Sheet 1'!B:B,(MATCH(A1831,'Sheet 1'!A:A,0)),1)),'Sheet 1'!J:J,0)),1)</f>
        <v>2.2946761729574701</v>
      </c>
      <c r="G1831" s="5">
        <f ca="1">INDEX('Sheet 1'!H:H,(MATCH((INDEX('Sheet 1'!B:B,(MATCH(A1831,'Sheet 1'!A:A,0)),1)),'Sheet 1'!J:J,0)),1)</f>
        <v>1.8</v>
      </c>
      <c r="H1831" s="5">
        <f t="shared" ca="1" si="141"/>
        <v>19.557136669769587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19.298277044112861</v>
      </c>
      <c r="J1831" s="6">
        <f ca="1">IFERROR((INDEX('Sheet 1'!P:P,(MATCH((INDEX('Sheet 1'!B:B,(MATCH(A1831,'Sheet 1'!A:A,0)),1)),'Sheet 1'!J:J,1)),1)),"")</f>
        <v>0.48977272727272736</v>
      </c>
      <c r="K1831" s="4">
        <f ca="1">IFERROR(AVERAGEIFS('Sheet 1'!H:H, 'Sheet 1'!B:B, INDEX('Sheet 1'!B:B, MATCH(A1831, 'Sheet 1'!A:A, 0)), 'Sheet 1'!G:G, "&lt;="&amp;I1831, 'Sheet 1'!H:H, "&gt;0"), "0.001")</f>
        <v>9.0272727272727291</v>
      </c>
      <c r="L1831" s="6">
        <f t="shared" ca="1" si="142"/>
        <v>4.4213119834710763</v>
      </c>
      <c r="M1831" s="4">
        <f t="shared" ca="1" si="143"/>
        <v>-8.3437102235004943</v>
      </c>
      <c r="N1831" s="4">
        <f t="shared" ca="1" si="144"/>
        <v>9.2430745823276761E-2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47643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19.0499649122807</v>
      </c>
      <c r="D1832" s="4">
        <f ca="1">INDEX('Sheet 1'!L:L,(MATCH((INDEX('Sheet 1'!B:B,(MATCH(A1832,'Sheet 1'!A:A,0)),1)),'Sheet 1'!J:J,0)),1)</f>
        <v>2.1275642715860918</v>
      </c>
      <c r="E1832" s="6">
        <f ca="1">INDEX('Sheet 1'!N:N,(MATCH((INDEX('Sheet 1'!B:B,(MATCH(A1832,'Sheet 1'!A:A,0)),1)),'Sheet 1'!J:J,0)),1)</f>
        <v>0.10133333333333359</v>
      </c>
      <c r="F1832" s="6">
        <f ca="1">INDEX('Sheet 1'!O:O,(MATCH((INDEX('Sheet 1'!B:B,(MATCH(A1832,'Sheet 1'!A:A,0)),1)),'Sheet 1'!J:J,0)),1)</f>
        <v>1.7835959224035061</v>
      </c>
      <c r="G1832" s="5">
        <f ca="1">INDEX('Sheet 1'!H:H,(MATCH((INDEX('Sheet 1'!B:B,(MATCH(A1832,'Sheet 1'!A:A,0)),1)),'Sheet 1'!J:J,0)),1)</f>
        <v>0.8</v>
      </c>
      <c r="H1832" s="5">
        <f t="shared" ca="1" si="141"/>
        <v>19.145116794588414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20.279681469301551</v>
      </c>
      <c r="J1832" s="6">
        <f ca="1">IFERROR((INDEX('Sheet 1'!P:P,(MATCH((INDEX('Sheet 1'!B:B,(MATCH(A1832,'Sheet 1'!A:A,0)),1)),'Sheet 1'!J:J,1)),1)),"")</f>
        <v>0.5492424242424242</v>
      </c>
      <c r="K1832" s="4">
        <f ca="1">IFERROR(AVERAGEIFS('Sheet 1'!H:H, 'Sheet 1'!B:B, INDEX('Sheet 1'!B:B, MATCH(A1832, 'Sheet 1'!A:A, 0)), 'Sheet 1'!G:G, "&lt;="&amp;I1832, 'Sheet 1'!H:H, "&gt;0"), "0.001")</f>
        <v>10.64516129032258</v>
      </c>
      <c r="L1832" s="6">
        <f t="shared" ca="1" si="142"/>
        <v>5.8467741935483861</v>
      </c>
      <c r="M1832" s="4">
        <f t="shared" ca="1" si="143"/>
        <v>-8.953884574344265</v>
      </c>
      <c r="N1832" s="4">
        <f t="shared" ca="1" si="144"/>
        <v>-0.57799267145245914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47644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19.215649122807012</v>
      </c>
      <c r="D1833" s="4">
        <f ca="1">INDEX('Sheet 1'!L:L,(MATCH((INDEX('Sheet 1'!B:B,(MATCH(A1833,'Sheet 1'!A:A,0)),1)),'Sheet 1'!J:J,0)),1)</f>
        <v>2.3430941274498109</v>
      </c>
      <c r="E1833" s="6">
        <f ca="1">INDEX('Sheet 1'!N:N,(MATCH((INDEX('Sheet 1'!B:B,(MATCH(A1833,'Sheet 1'!A:A,0)),1)),'Sheet 1'!J:J,0)),1)</f>
        <v>0.1013333333333334</v>
      </c>
      <c r="F1833" s="6">
        <f ca="1">INDEX('Sheet 1'!O:O,(MATCH((INDEX('Sheet 1'!B:B,(MATCH(A1833,'Sheet 1'!A:A,0)),1)),'Sheet 1'!J:J,0)),1)</f>
        <v>2.2406257169825579</v>
      </c>
      <c r="G1833" s="5">
        <f ca="1">INDEX('Sheet 1'!H:H,(MATCH((INDEX('Sheet 1'!B:B,(MATCH(A1833,'Sheet 1'!A:A,0)),1)),'Sheet 1'!J:J,0)),1)</f>
        <v>78.2</v>
      </c>
      <c r="H1833" s="5">
        <f t="shared" ca="1" si="141"/>
        <v>19.235150259326595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18.930738530607588</v>
      </c>
      <c r="J1833" s="6">
        <f ca="1">IFERROR((INDEX('Sheet 1'!P:P,(MATCH((INDEX('Sheet 1'!B:B,(MATCH(A1833,'Sheet 1'!A:A,0)),1)),'Sheet 1'!J:J,1)),1)),"")</f>
        <v>0.59772727272727266</v>
      </c>
      <c r="K1833" s="4">
        <f ca="1">IFERROR(AVERAGEIFS('Sheet 1'!H:H, 'Sheet 1'!B:B, INDEX('Sheet 1'!B:B, MATCH(A1833, 'Sheet 1'!A:A, 0)), 'Sheet 1'!G:G, "&lt;="&amp;I1833, 'Sheet 1'!H:H, "&gt;0"), "0.001")</f>
        <v>9.3759999999999994</v>
      </c>
      <c r="L1833" s="6">
        <f t="shared" ca="1" si="142"/>
        <v>5.6042909090909081</v>
      </c>
      <c r="M1833" s="4">
        <f t="shared" ca="1" si="143"/>
        <v>-8.2009719104716634</v>
      </c>
      <c r="N1833" s="4">
        <f t="shared" ca="1" si="144"/>
        <v>0.12159587993569691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47645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19.402807017543861</v>
      </c>
      <c r="D1834" s="4">
        <f ca="1">INDEX('Sheet 1'!L:L,(MATCH((INDEX('Sheet 1'!B:B,(MATCH(A1834,'Sheet 1'!A:A,0)),1)),'Sheet 1'!J:J,0)),1)</f>
        <v>2.181587156755989</v>
      </c>
      <c r="E1834" s="6">
        <f ca="1">INDEX('Sheet 1'!N:N,(MATCH((INDEX('Sheet 1'!B:B,(MATCH(A1834,'Sheet 1'!A:A,0)),1)),'Sheet 1'!J:J,0)),1)</f>
        <v>4.9333333333333333E-2</v>
      </c>
      <c r="F1834" s="6">
        <f ca="1">INDEX('Sheet 1'!O:O,(MATCH((INDEX('Sheet 1'!B:B,(MATCH(A1834,'Sheet 1'!A:A,0)),1)),'Sheet 1'!J:J,0)),1)</f>
        <v>2.0161089989123839</v>
      </c>
      <c r="G1834" s="5">
        <f ca="1">INDEX('Sheet 1'!H:H,(MATCH((INDEX('Sheet 1'!B:B,(MATCH(A1834,'Sheet 1'!A:A,0)),1)),'Sheet 1'!J:J,0)),1)</f>
        <v>10.7</v>
      </c>
      <c r="H1834" s="5">
        <f t="shared" ca="1" si="141"/>
        <v>19.370530595305645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21.436538727155632</v>
      </c>
      <c r="J1834" s="6">
        <f ca="1">IFERROR((INDEX('Sheet 1'!P:P,(MATCH((INDEX('Sheet 1'!B:B,(MATCH(A1834,'Sheet 1'!A:A,0)),1)),'Sheet 1'!J:J,1)),1)),"")</f>
        <v>0.60606060606060608</v>
      </c>
      <c r="K1834" s="4">
        <f ca="1">IFERROR(AVERAGEIFS('Sheet 1'!H:H, 'Sheet 1'!B:B, INDEX('Sheet 1'!B:B, MATCH(A1834, 'Sheet 1'!A:A, 0)), 'Sheet 1'!G:G, "&lt;="&amp;I1834, 'Sheet 1'!H:H, "&gt;0"), "0.001")</f>
        <v>9.502272727272727</v>
      </c>
      <c r="L1834" s="6">
        <f t="shared" ca="1" si="142"/>
        <v>5.7589531680440773</v>
      </c>
      <c r="M1834" s="4">
        <f t="shared" ca="1" si="143"/>
        <v>-8.8938949596658574</v>
      </c>
      <c r="N1834" s="4">
        <f t="shared" ca="1" si="144"/>
        <v>-0.93222574368100064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47646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19.269789473684209</v>
      </c>
      <c r="D1835" s="4">
        <f ca="1">INDEX('Sheet 1'!L:L,(MATCH((INDEX('Sheet 1'!B:B,(MATCH(A1835,'Sheet 1'!A:A,0)),1)),'Sheet 1'!J:J,0)),1)</f>
        <v>2.285503079045061</v>
      </c>
      <c r="E1835" s="6">
        <f ca="1">INDEX('Sheet 1'!N:N,(MATCH((INDEX('Sheet 1'!B:B,(MATCH(A1835,'Sheet 1'!A:A,0)),1)),'Sheet 1'!J:J,0)),1)</f>
        <v>0.32533333333333342</v>
      </c>
      <c r="F1835" s="6">
        <f ca="1">INDEX('Sheet 1'!O:O,(MATCH((INDEX('Sheet 1'!B:B,(MATCH(A1835,'Sheet 1'!A:A,0)),1)),'Sheet 1'!J:J,0)),1)</f>
        <v>2.0307163782786142</v>
      </c>
      <c r="G1835" s="5">
        <f ca="1">INDEX('Sheet 1'!H:H,(MATCH((INDEX('Sheet 1'!B:B,(MATCH(A1835,'Sheet 1'!A:A,0)),1)),'Sheet 1'!J:J,0)),1)</f>
        <v>36.6</v>
      </c>
      <c r="H1835" s="5">
        <f t="shared" ca="1" si="141"/>
        <v>19.354188592258382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20.0767659146738</v>
      </c>
      <c r="J1835" s="6">
        <f ca="1">IFERROR((INDEX('Sheet 1'!P:P,(MATCH((INDEX('Sheet 1'!B:B,(MATCH(A1835,'Sheet 1'!A:A,0)),1)),'Sheet 1'!J:J,1)),1)),"")</f>
        <v>0.60454545454545461</v>
      </c>
      <c r="K1835" s="4">
        <f ca="1">IFERROR(AVERAGEIFS('Sheet 1'!H:H, 'Sheet 1'!B:B, INDEX('Sheet 1'!B:B, MATCH(A1835, 'Sheet 1'!A:A, 0)), 'Sheet 1'!G:G, "&lt;="&amp;I1835, 'Sheet 1'!H:H, "&gt;0"), "0.001")</f>
        <v>7.4259259259259256</v>
      </c>
      <c r="L1835" s="6">
        <f t="shared" ca="1" si="142"/>
        <v>4.4893097643097644</v>
      </c>
      <c r="M1835" s="4">
        <f t="shared" ca="1" si="143"/>
        <v>-8.4313119725638686</v>
      </c>
      <c r="N1835" s="4">
        <f t="shared" ca="1" si="144"/>
        <v>-0.3530848190004473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47647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19.678771929824549</v>
      </c>
      <c r="D1836" s="4">
        <f ca="1">INDEX('Sheet 1'!L:L,(MATCH((INDEX('Sheet 1'!B:B,(MATCH(A1836,'Sheet 1'!A:A,0)),1)),'Sheet 1'!J:J,0)),1)</f>
        <v>2.4498302938098862</v>
      </c>
      <c r="E1836" s="6">
        <f ca="1">INDEX('Sheet 1'!N:N,(MATCH((INDEX('Sheet 1'!B:B,(MATCH(A1836,'Sheet 1'!A:A,0)),1)),'Sheet 1'!J:J,0)),1)</f>
        <v>-0.58799999999999997</v>
      </c>
      <c r="F1836" s="6">
        <f ca="1">INDEX('Sheet 1'!O:O,(MATCH((INDEX('Sheet 1'!B:B,(MATCH(A1836,'Sheet 1'!A:A,0)),1)),'Sheet 1'!J:J,0)),1)</f>
        <v>2.2706089194013281</v>
      </c>
      <c r="G1836" s="5">
        <f ca="1">INDEX('Sheet 1'!H:H,(MATCH((INDEX('Sheet 1'!B:B,(MATCH(A1836,'Sheet 1'!A:A,0)),1)),'Sheet 1'!J:J,0)),1)</f>
        <v>24.1</v>
      </c>
      <c r="H1836" s="5">
        <f t="shared" ca="1" si="141"/>
        <v>19.679216474386251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19.634600842314175</v>
      </c>
      <c r="J1836" s="6">
        <f ca="1">IFERROR((INDEX('Sheet 1'!P:P,(MATCH((INDEX('Sheet 1'!B:B,(MATCH(A1836,'Sheet 1'!A:A,0)),1)),'Sheet 1'!J:J,1)),1)),"")</f>
        <v>0.57272727272727264</v>
      </c>
      <c r="K1836" s="4">
        <f ca="1">IFERROR(AVERAGEIFS('Sheet 1'!H:H, 'Sheet 1'!B:B, INDEX('Sheet 1'!B:B, MATCH(A1836, 'Sheet 1'!A:A, 0)), 'Sheet 1'!G:G, "&lt;="&amp;I1836, 'Sheet 1'!H:H, "&gt;0"), "0.001")</f>
        <v>10.579166666666667</v>
      </c>
      <c r="L1836" s="6">
        <f t="shared" ca="1" si="142"/>
        <v>6.0589772727272724</v>
      </c>
      <c r="M1836" s="4">
        <f t="shared" ca="1" si="143"/>
        <v>-8.0327082163805095</v>
      </c>
      <c r="N1836" s="4">
        <f t="shared" ca="1" si="144"/>
        <v>1.8030264227682974E-2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47648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19.293298245614039</v>
      </c>
      <c r="D1837" s="4">
        <f ca="1">INDEX('Sheet 1'!L:L,(MATCH((INDEX('Sheet 1'!B:B,(MATCH(A1837,'Sheet 1'!A:A,0)),1)),'Sheet 1'!J:J,0)),1)</f>
        <v>2.3301950581461628</v>
      </c>
      <c r="E1837" s="6">
        <f ca="1">INDEX('Sheet 1'!N:N,(MATCH((INDEX('Sheet 1'!B:B,(MATCH(A1837,'Sheet 1'!A:A,0)),1)),'Sheet 1'!J:J,0)),1)</f>
        <v>-6.8000000000000324E-2</v>
      </c>
      <c r="F1837" s="6">
        <f ca="1">INDEX('Sheet 1'!O:O,(MATCH((INDEX('Sheet 1'!B:B,(MATCH(A1837,'Sheet 1'!A:A,0)),1)),'Sheet 1'!J:J,0)),1)</f>
        <v>1.956980575522653</v>
      </c>
      <c r="G1837" s="5">
        <f ca="1">INDEX('Sheet 1'!H:H,(MATCH((INDEX('Sheet 1'!B:B,(MATCH(A1837,'Sheet 1'!A:A,0)),1)),'Sheet 1'!J:J,0)),1)</f>
        <v>3.8</v>
      </c>
      <c r="H1837" s="5">
        <f t="shared" ca="1" si="141"/>
        <v>19.189640588428063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18.571138435536351</v>
      </c>
      <c r="J1837" s="6">
        <f ca="1">IFERROR((INDEX('Sheet 1'!P:P,(MATCH((INDEX('Sheet 1'!B:B,(MATCH(A1837,'Sheet 1'!A:A,0)),1)),'Sheet 1'!J:J,1)),1)),"")</f>
        <v>0.54053030303030292</v>
      </c>
      <c r="K1837" s="4">
        <f ca="1">IFERROR(AVERAGEIFS('Sheet 1'!H:H, 'Sheet 1'!B:B, INDEX('Sheet 1'!B:B, MATCH(A1837, 'Sheet 1'!A:A, 0)), 'Sheet 1'!G:G, "&lt;="&amp;I1837, 'Sheet 1'!H:H, "&gt;0"), "0.001")</f>
        <v>12.065</v>
      </c>
      <c r="L1837" s="6">
        <f t="shared" ca="1" si="142"/>
        <v>6.5214981060606041</v>
      </c>
      <c r="M1837" s="4">
        <f t="shared" ca="1" si="143"/>
        <v>-8.279692370888144</v>
      </c>
      <c r="N1837" s="4">
        <f t="shared" ca="1" si="144"/>
        <v>0.30991388791812902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47649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19.065754385964919</v>
      </c>
      <c r="D1838" s="4">
        <f ca="1">INDEX('Sheet 1'!L:L,(MATCH((INDEX('Sheet 1'!B:B,(MATCH(A1838,'Sheet 1'!A:A,0)),1)),'Sheet 1'!J:J,0)),1)</f>
        <v>2.31226654531361</v>
      </c>
      <c r="E1838" s="6">
        <f ca="1">INDEX('Sheet 1'!N:N,(MATCH((INDEX('Sheet 1'!B:B,(MATCH(A1838,'Sheet 1'!A:A,0)),1)),'Sheet 1'!J:J,0)),1)</f>
        <v>0.4093333333333336</v>
      </c>
      <c r="F1838" s="6">
        <f ca="1">INDEX('Sheet 1'!O:O,(MATCH((INDEX('Sheet 1'!B:B,(MATCH(A1838,'Sheet 1'!A:A,0)),1)),'Sheet 1'!J:J,0)),1)</f>
        <v>2.0924686915758679</v>
      </c>
      <c r="G1838" s="5">
        <f ca="1">INDEX('Sheet 1'!H:H,(MATCH((INDEX('Sheet 1'!B:B,(MATCH(A1838,'Sheet 1'!A:A,0)),1)),'Sheet 1'!J:J,0)),1)</f>
        <v>0.5</v>
      </c>
      <c r="H1838" s="5">
        <f t="shared" ca="1" si="141"/>
        <v>19.098316338779579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20.287994906678872</v>
      </c>
      <c r="J1838" s="6">
        <f ca="1">IFERROR((INDEX('Sheet 1'!P:P,(MATCH((INDEX('Sheet 1'!B:B,(MATCH(A1838,'Sheet 1'!A:A,0)),1)),'Sheet 1'!J:J,1)),1)),"")</f>
        <v>0.46856060606060607</v>
      </c>
      <c r="K1838" s="4">
        <f ca="1">IFERROR(AVERAGEIFS('Sheet 1'!H:H, 'Sheet 1'!B:B, INDEX('Sheet 1'!B:B, MATCH(A1838, 'Sheet 1'!A:A, 0)), 'Sheet 1'!G:G, "&lt;="&amp;I1838, 'Sheet 1'!H:H, "&gt;0"), "0.001")</f>
        <v>11.507142857142858</v>
      </c>
      <c r="L1838" s="6">
        <f t="shared" ca="1" si="142"/>
        <v>5.3917938311688314</v>
      </c>
      <c r="M1838" s="4">
        <f t="shared" ca="1" si="143"/>
        <v>-8.2454829546388009</v>
      </c>
      <c r="N1838" s="4">
        <f t="shared" ca="1" si="144"/>
        <v>-0.52858980431608593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47650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19.432210526315789</v>
      </c>
      <c r="D1839" s="4">
        <f ca="1">INDEX('Sheet 1'!L:L,(MATCH((INDEX('Sheet 1'!B:B,(MATCH(A1839,'Sheet 1'!A:A,0)),1)),'Sheet 1'!J:J,0)),1)</f>
        <v>1.923592734704779</v>
      </c>
      <c r="E1839" s="6">
        <f ca="1">INDEX('Sheet 1'!N:N,(MATCH((INDEX('Sheet 1'!B:B,(MATCH(A1839,'Sheet 1'!A:A,0)),1)),'Sheet 1'!J:J,0)),1)</f>
        <v>-0.35600000000000021</v>
      </c>
      <c r="F1839" s="6">
        <f ca="1">INDEX('Sheet 1'!O:O,(MATCH((INDEX('Sheet 1'!B:B,(MATCH(A1839,'Sheet 1'!A:A,0)),1)),'Sheet 1'!J:J,0)),1)</f>
        <v>2.0512514308178891</v>
      </c>
      <c r="G1839" s="5">
        <f ca="1">INDEX('Sheet 1'!H:H,(MATCH((INDEX('Sheet 1'!B:B,(MATCH(A1839,'Sheet 1'!A:A,0)),1)),'Sheet 1'!J:J,0)),1)</f>
        <v>32.5</v>
      </c>
      <c r="H1839" s="5">
        <f t="shared" ca="1" si="141"/>
        <v>19.466763471630177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15.571981149793579</v>
      </c>
      <c r="J1839" s="6">
        <f ca="1">IFERROR((INDEX('Sheet 1'!P:P,(MATCH((INDEX('Sheet 1'!B:B,(MATCH(A1839,'Sheet 1'!A:A,0)),1)),'Sheet 1'!J:J,1)),1)),"")</f>
        <v>0.46477272727272734</v>
      </c>
      <c r="K1839" s="4">
        <f ca="1">IFERROR(AVERAGEIFS('Sheet 1'!H:H, 'Sheet 1'!B:B, INDEX('Sheet 1'!B:B, MATCH(A1839, 'Sheet 1'!A:A, 0)), 'Sheet 1'!G:G, "&lt;="&amp;I1839, 'Sheet 1'!H:H, "&gt;0"), "0.001")</f>
        <v>9.65</v>
      </c>
      <c r="L1839" s="6">
        <f t="shared" ca="1" si="142"/>
        <v>4.4850568181818193</v>
      </c>
      <c r="M1839" s="4">
        <f t="shared" ca="1" si="143"/>
        <v>-10.102039883872884</v>
      </c>
      <c r="N1839" s="4">
        <f t="shared" ca="1" si="144"/>
        <v>2.0067810128814263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47651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19.204701754385969</v>
      </c>
      <c r="D1840" s="4">
        <f ca="1">INDEX('Sheet 1'!L:L,(MATCH((INDEX('Sheet 1'!B:B,(MATCH(A1840,'Sheet 1'!A:A,0)),1)),'Sheet 1'!J:J,0)),1)</f>
        <v>2.4599128381248332</v>
      </c>
      <c r="E1840" s="6">
        <f ca="1">INDEX('Sheet 1'!N:N,(MATCH((INDEX('Sheet 1'!B:B,(MATCH(A1840,'Sheet 1'!A:A,0)),1)),'Sheet 1'!J:J,0)),1)</f>
        <v>-0.46666666666666667</v>
      </c>
      <c r="F1840" s="6">
        <f ca="1">INDEX('Sheet 1'!O:O,(MATCH((INDEX('Sheet 1'!B:B,(MATCH(A1840,'Sheet 1'!A:A,0)),1)),'Sheet 1'!J:J,0)),1)</f>
        <v>3.2913208279948631</v>
      </c>
      <c r="G1840" s="5">
        <f ca="1">INDEX('Sheet 1'!H:H,(MATCH((INDEX('Sheet 1'!B:B,(MATCH(A1840,'Sheet 1'!A:A,0)),1)),'Sheet 1'!J:J,0)),1)</f>
        <v>16.8</v>
      </c>
      <c r="H1840" s="5">
        <f t="shared" ca="1" si="141"/>
        <v>19.149292113023744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17.824528482810067</v>
      </c>
      <c r="J1840" s="6">
        <f ca="1">IFERROR((INDEX('Sheet 1'!P:P,(MATCH((INDEX('Sheet 1'!B:B,(MATCH(A1840,'Sheet 1'!A:A,0)),1)),'Sheet 1'!J:J,1)),1)),"")</f>
        <v>0.4549242424242424</v>
      </c>
      <c r="K1840" s="4">
        <f ca="1">IFERROR(AVERAGEIFS('Sheet 1'!H:H, 'Sheet 1'!B:B, INDEX('Sheet 1'!B:B, MATCH(A1840, 'Sheet 1'!A:A, 0)), 'Sheet 1'!G:G, "&lt;="&amp;I1840, 'Sheet 1'!H:H, "&gt;0"), "0.001")</f>
        <v>10.311764705882354</v>
      </c>
      <c r="L1840" s="6">
        <f t="shared" ca="1" si="142"/>
        <v>4.6910717468805707</v>
      </c>
      <c r="M1840" s="4">
        <f t="shared" ca="1" si="143"/>
        <v>-7.8070659483307221</v>
      </c>
      <c r="N1840" s="4">
        <f t="shared" ca="1" si="144"/>
        <v>0.56106592485122131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47652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18.861017543859649</v>
      </c>
      <c r="D1841" s="4">
        <f ca="1">INDEX('Sheet 1'!L:L,(MATCH((INDEX('Sheet 1'!B:B,(MATCH(A1841,'Sheet 1'!A:A,0)),1)),'Sheet 1'!J:J,0)),1)</f>
        <v>2.259844152640702</v>
      </c>
      <c r="E1841" s="6">
        <f ca="1">INDEX('Sheet 1'!N:N,(MATCH((INDEX('Sheet 1'!B:B,(MATCH(A1841,'Sheet 1'!A:A,0)),1)),'Sheet 1'!J:J,0)),1)</f>
        <v>0.2106666666666665</v>
      </c>
      <c r="F1841" s="6">
        <f ca="1">INDEX('Sheet 1'!O:O,(MATCH((INDEX('Sheet 1'!B:B,(MATCH(A1841,'Sheet 1'!A:A,0)),1)),'Sheet 1'!J:J,0)),1)</f>
        <v>2.9133232316810038</v>
      </c>
      <c r="G1841" s="5">
        <f ca="1">INDEX('Sheet 1'!H:H,(MATCH((INDEX('Sheet 1'!B:B,(MATCH(A1841,'Sheet 1'!A:A,0)),1)),'Sheet 1'!J:J,0)),1)</f>
        <v>71.099999999999994</v>
      </c>
      <c r="H1841" s="5">
        <f t="shared" ca="1" si="141"/>
        <v>18.803862736647591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22.970082874046842</v>
      </c>
      <c r="J1841" s="6">
        <f ca="1">IFERROR((INDEX('Sheet 1'!P:P,(MATCH((INDEX('Sheet 1'!B:B,(MATCH(A1841,'Sheet 1'!A:A,0)),1)),'Sheet 1'!J:J,1)),1)),"")</f>
        <v>0.48446969696969705</v>
      </c>
      <c r="K1841" s="4">
        <f ca="1">IFERROR(AVERAGEIFS('Sheet 1'!H:H, 'Sheet 1'!B:B, INDEX('Sheet 1'!B:B, MATCH(A1841, 'Sheet 1'!A:A, 0)), 'Sheet 1'!G:G, "&lt;="&amp;I1841, 'Sheet 1'!H:H, "&gt;0"), "0.001")</f>
        <v>13.005263157894737</v>
      </c>
      <c r="L1841" s="6">
        <f t="shared" ca="1" si="142"/>
        <v>6.3006559011164285</v>
      </c>
      <c r="M1841" s="4">
        <f t="shared" ca="1" si="143"/>
        <v>-8.3461585268258123</v>
      </c>
      <c r="N1841" s="4">
        <f t="shared" ca="1" si="144"/>
        <v>-1.818295887964493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47653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19.1001052631579</v>
      </c>
      <c r="D1842" s="4">
        <f ca="1">INDEX('Sheet 1'!L:L,(MATCH((INDEX('Sheet 1'!B:B,(MATCH(A1842,'Sheet 1'!A:A,0)),1)),'Sheet 1'!J:J,0)),1)</f>
        <v>2.2226337757041552</v>
      </c>
      <c r="E1842" s="6">
        <f ca="1">INDEX('Sheet 1'!N:N,(MATCH((INDEX('Sheet 1'!B:B,(MATCH(A1842,'Sheet 1'!A:A,0)),1)),'Sheet 1'!J:J,0)),1)</f>
        <v>5.200000000000031E-2</v>
      </c>
      <c r="F1842" s="6">
        <f ca="1">INDEX('Sheet 1'!O:O,(MATCH((INDEX('Sheet 1'!B:B,(MATCH(A1842,'Sheet 1'!A:A,0)),1)),'Sheet 1'!J:J,0)),1)</f>
        <v>1.858462020349376</v>
      </c>
      <c r="G1842" s="5">
        <f ca="1">INDEX('Sheet 1'!H:H,(MATCH((INDEX('Sheet 1'!B:B,(MATCH(A1842,'Sheet 1'!A:A,0)),1)),'Sheet 1'!J:J,0)),1)</f>
        <v>22.1</v>
      </c>
      <c r="H1842" s="5">
        <f t="shared" ca="1" si="141"/>
        <v>19.068621240902537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17.109282880537922</v>
      </c>
      <c r="J1842" s="6">
        <f ca="1">IFERROR((INDEX('Sheet 1'!P:P,(MATCH((INDEX('Sheet 1'!B:B,(MATCH(A1842,'Sheet 1'!A:A,0)),1)),'Sheet 1'!J:J,1)),1)),"")</f>
        <v>0.48560606060606065</v>
      </c>
      <c r="K1842" s="4">
        <f ca="1">IFERROR(AVERAGEIFS('Sheet 1'!H:H, 'Sheet 1'!B:B, INDEX('Sheet 1'!B:B, MATCH(A1842, 'Sheet 1'!A:A, 0)), 'Sheet 1'!G:G, "&lt;="&amp;I1842, 'Sheet 1'!H:H, "&gt;0"), "0.001")</f>
        <v>11.63076923076923</v>
      </c>
      <c r="L1842" s="6">
        <f t="shared" ca="1" si="142"/>
        <v>5.6479720279720285</v>
      </c>
      <c r="M1842" s="4">
        <f t="shared" ca="1" si="143"/>
        <v>-8.593455868413038</v>
      </c>
      <c r="N1842" s="4">
        <f t="shared" ca="1" si="144"/>
        <v>0.89570418859907019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47654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19.029403508771921</v>
      </c>
      <c r="D1843" s="4">
        <f ca="1">INDEX('Sheet 1'!L:L,(MATCH((INDEX('Sheet 1'!B:B,(MATCH(A1843,'Sheet 1'!A:A,0)),1)),'Sheet 1'!J:J,0)),1)</f>
        <v>2.1254553301258921</v>
      </c>
      <c r="E1843" s="6">
        <f ca="1">INDEX('Sheet 1'!N:N,(MATCH((INDEX('Sheet 1'!B:B,(MATCH(A1843,'Sheet 1'!A:A,0)),1)),'Sheet 1'!J:J,0)),1)</f>
        <v>-0.19733333333333339</v>
      </c>
      <c r="F1843" s="6">
        <f ca="1">INDEX('Sheet 1'!O:O,(MATCH((INDEX('Sheet 1'!B:B,(MATCH(A1843,'Sheet 1'!A:A,0)),1)),'Sheet 1'!J:J,0)),1)</f>
        <v>2.0200330030307261</v>
      </c>
      <c r="G1843" s="5">
        <f ca="1">INDEX('Sheet 1'!H:H,(MATCH((INDEX('Sheet 1'!B:B,(MATCH(A1843,'Sheet 1'!A:A,0)),1)),'Sheet 1'!J:J,0)),1)</f>
        <v>35.6</v>
      </c>
      <c r="H1843" s="5">
        <f t="shared" ca="1" si="141"/>
        <v>19.081098251041862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21.309520049497127</v>
      </c>
      <c r="J1843" s="6">
        <f ca="1">IFERROR((INDEX('Sheet 1'!P:P,(MATCH((INDEX('Sheet 1'!B:B,(MATCH(A1843,'Sheet 1'!A:A,0)),1)),'Sheet 1'!J:J,1)),1)),"")</f>
        <v>0.51666666666666672</v>
      </c>
      <c r="K1843" s="4">
        <f ca="1">IFERROR(AVERAGEIFS('Sheet 1'!H:H, 'Sheet 1'!B:B, INDEX('Sheet 1'!B:B, MATCH(A1843, 'Sheet 1'!A:A, 0)), 'Sheet 1'!G:G, "&lt;="&amp;I1843, 'Sheet 1'!H:H, "&gt;0"), "0.001")</f>
        <v>9.8605263157894711</v>
      </c>
      <c r="L1843" s="6">
        <f t="shared" ca="1" si="142"/>
        <v>5.0946052631578942</v>
      </c>
      <c r="M1843" s="4">
        <f t="shared" ca="1" si="143"/>
        <v>-8.9530950093619701</v>
      </c>
      <c r="N1843" s="4">
        <f t="shared" ca="1" si="144"/>
        <v>-1.0727661543421634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47655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18.88828070175439</v>
      </c>
      <c r="D1844" s="4">
        <f ca="1">INDEX('Sheet 1'!L:L,(MATCH((INDEX('Sheet 1'!B:B,(MATCH(A1844,'Sheet 1'!A:A,0)),1)),'Sheet 1'!J:J,0)),1)</f>
        <v>2.234912981759277</v>
      </c>
      <c r="E1844" s="6">
        <f ca="1">INDEX('Sheet 1'!N:N,(MATCH((INDEX('Sheet 1'!B:B,(MATCH(A1844,'Sheet 1'!A:A,0)),1)),'Sheet 1'!J:J,0)),1)</f>
        <v>-0.11333333333333349</v>
      </c>
      <c r="F1844" s="6">
        <f ca="1">INDEX('Sheet 1'!O:O,(MATCH((INDEX('Sheet 1'!B:B,(MATCH(A1844,'Sheet 1'!A:A,0)),1)),'Sheet 1'!J:J,0)),1)</f>
        <v>2.16597355511129</v>
      </c>
      <c r="G1844" s="5">
        <f ca="1">INDEX('Sheet 1'!H:H,(MATCH((INDEX('Sheet 1'!B:B,(MATCH(A1844,'Sheet 1'!A:A,0)),1)),'Sheet 1'!J:J,0)),1)</f>
        <v>13.7</v>
      </c>
      <c r="H1844" s="5">
        <f t="shared" ca="1" si="141"/>
        <v>18.885795337251277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20.252907521318484</v>
      </c>
      <c r="J1844" s="6">
        <f ca="1">IFERROR((INDEX('Sheet 1'!P:P,(MATCH((INDEX('Sheet 1'!B:B,(MATCH(A1844,'Sheet 1'!A:A,0)),1)),'Sheet 1'!J:J,1)),1)),"")</f>
        <v>0.52954545454545454</v>
      </c>
      <c r="K1844" s="4">
        <f ca="1">IFERROR(AVERAGEIFS('Sheet 1'!H:H, 'Sheet 1'!B:B, INDEX('Sheet 1'!B:B, MATCH(A1844, 'Sheet 1'!A:A, 0)), 'Sheet 1'!G:G, "&lt;="&amp;I1844, 'Sheet 1'!H:H, "&gt;0"), "0.001")</f>
        <v>9.5677419354838715</v>
      </c>
      <c r="L1844" s="6">
        <f t="shared" ca="1" si="142"/>
        <v>5.0665542521994134</v>
      </c>
      <c r="M1844" s="4">
        <f t="shared" ca="1" si="143"/>
        <v>-8.4514613570707926</v>
      </c>
      <c r="N1844" s="4">
        <f t="shared" ca="1" si="144"/>
        <v>-0.61059505703434069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47656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18.842596491228068</v>
      </c>
      <c r="D1845" s="4">
        <f ca="1">INDEX('Sheet 1'!L:L,(MATCH((INDEX('Sheet 1'!B:B,(MATCH(A1845,'Sheet 1'!A:A,0)),1)),'Sheet 1'!J:J,0)),1)</f>
        <v>2.3199347614313099</v>
      </c>
      <c r="E1845" s="6">
        <f ca="1">INDEX('Sheet 1'!N:N,(MATCH((INDEX('Sheet 1'!B:B,(MATCH(A1845,'Sheet 1'!A:A,0)),1)),'Sheet 1'!J:J,0)),1)</f>
        <v>0.13466666666666671</v>
      </c>
      <c r="F1845" s="6">
        <f ca="1">INDEX('Sheet 1'!O:O,(MATCH((INDEX('Sheet 1'!B:B,(MATCH(A1845,'Sheet 1'!A:A,0)),1)),'Sheet 1'!J:J,0)),1)</f>
        <v>1.9052908789298639</v>
      </c>
      <c r="G1845" s="5">
        <f ca="1">INDEX('Sheet 1'!H:H,(MATCH((INDEX('Sheet 1'!B:B,(MATCH(A1845,'Sheet 1'!A:A,0)),1)),'Sheet 1'!J:J,0)),1)</f>
        <v>15.7</v>
      </c>
      <c r="H1845" s="5">
        <f t="shared" ca="1" si="141"/>
        <v>18.805124988473278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16.89967430460381</v>
      </c>
      <c r="J1845" s="6">
        <f ca="1">IFERROR((INDEX('Sheet 1'!P:P,(MATCH((INDEX('Sheet 1'!B:B,(MATCH(A1845,'Sheet 1'!A:A,0)),1)),'Sheet 1'!J:J,1)),1)),"")</f>
        <v>0.53068181818181814</v>
      </c>
      <c r="K1845" s="4">
        <f ca="1">IFERROR(AVERAGEIFS('Sheet 1'!H:H, 'Sheet 1'!B:B, INDEX('Sheet 1'!B:B, MATCH(A1845, 'Sheet 1'!A:A, 0)), 'Sheet 1'!G:G, "&lt;="&amp;I1845, 'Sheet 1'!H:H, "&gt;0"), "0.001")</f>
        <v>15.875</v>
      </c>
      <c r="L1845" s="6">
        <f t="shared" ca="1" si="142"/>
        <v>8.424573863636363</v>
      </c>
      <c r="M1845" s="4">
        <f t="shared" ca="1" si="143"/>
        <v>-8.1220372247032131</v>
      </c>
      <c r="N1845" s="4">
        <f t="shared" ca="1" si="144"/>
        <v>0.83749001003181256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47657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18.91761403508772</v>
      </c>
      <c r="D1846" s="4">
        <f ca="1">INDEX('Sheet 1'!L:L,(MATCH((INDEX('Sheet 1'!B:B,(MATCH(A1846,'Sheet 1'!A:A,0)),1)),'Sheet 1'!J:J,0)),1)</f>
        <v>2.1627893234566238</v>
      </c>
      <c r="E1846" s="6">
        <f ca="1">INDEX('Sheet 1'!N:N,(MATCH((INDEX('Sheet 1'!B:B,(MATCH(A1846,'Sheet 1'!A:A,0)),1)),'Sheet 1'!J:J,0)),1)</f>
        <v>-0.1239999999999999</v>
      </c>
      <c r="F1846" s="6">
        <f ca="1">INDEX('Sheet 1'!O:O,(MATCH((INDEX('Sheet 1'!B:B,(MATCH(A1846,'Sheet 1'!A:A,0)),1)),'Sheet 1'!J:J,0)),1)</f>
        <v>1.93878200829172</v>
      </c>
      <c r="G1846" s="5">
        <f ca="1">INDEX('Sheet 1'!H:H,(MATCH((INDEX('Sheet 1'!B:B,(MATCH(A1846,'Sheet 1'!A:A,0)),1)),'Sheet 1'!J:J,0)),1)</f>
        <v>3.8</v>
      </c>
      <c r="H1846" s="5">
        <f t="shared" ca="1" si="141"/>
        <v>18.930101026440585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19.58135203540753</v>
      </c>
      <c r="J1846" s="6">
        <f ca="1">IFERROR((INDEX('Sheet 1'!P:P,(MATCH((INDEX('Sheet 1'!B:B,(MATCH(A1846,'Sheet 1'!A:A,0)),1)),'Sheet 1'!J:J,1)),1)),"")</f>
        <v>0.50265151515151518</v>
      </c>
      <c r="K1846" s="4">
        <f ca="1">IFERROR(AVERAGEIFS('Sheet 1'!H:H, 'Sheet 1'!B:B, INDEX('Sheet 1'!B:B, MATCH(A1846, 'Sheet 1'!A:A, 0)), 'Sheet 1'!G:G, "&lt;="&amp;I1846, 'Sheet 1'!H:H, "&gt;0"), "0.001")</f>
        <v>13.610810810810811</v>
      </c>
      <c r="L1846" s="6">
        <f t="shared" ca="1" si="142"/>
        <v>6.8414946764946771</v>
      </c>
      <c r="M1846" s="4">
        <f t="shared" ca="1" si="143"/>
        <v>-8.7468593588455104</v>
      </c>
      <c r="N1846" s="4">
        <f t="shared" ca="1" si="144"/>
        <v>-0.30688980804612431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47658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18.6940350877193</v>
      </c>
      <c r="D1847" s="4">
        <f ca="1">INDEX('Sheet 1'!L:L,(MATCH((INDEX('Sheet 1'!B:B,(MATCH(A1847,'Sheet 1'!A:A,0)),1)),'Sheet 1'!J:J,0)),1)</f>
        <v>1.9874588782646421</v>
      </c>
      <c r="E1847" s="6">
        <f ca="1">INDEX('Sheet 1'!N:N,(MATCH((INDEX('Sheet 1'!B:B,(MATCH(A1847,'Sheet 1'!A:A,0)),1)),'Sheet 1'!J:J,0)),1)</f>
        <v>0.16133333333333311</v>
      </c>
      <c r="F1847" s="6">
        <f ca="1">INDEX('Sheet 1'!O:O,(MATCH((INDEX('Sheet 1'!B:B,(MATCH(A1847,'Sheet 1'!A:A,0)),1)),'Sheet 1'!J:J,0)),1)</f>
        <v>1.664566604850038</v>
      </c>
      <c r="G1847" s="5">
        <f ca="1">INDEX('Sheet 1'!H:H,(MATCH((INDEX('Sheet 1'!B:B,(MATCH(A1847,'Sheet 1'!A:A,0)),1)),'Sheet 1'!J:J,0)),1)</f>
        <v>19.600000000000001</v>
      </c>
      <c r="H1847" s="5">
        <f t="shared" ca="1" si="141"/>
        <v>18.751457218097741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17.207439931459984</v>
      </c>
      <c r="J1847" s="6">
        <f ca="1">IFERROR((INDEX('Sheet 1'!P:P,(MATCH((INDEX('Sheet 1'!B:B,(MATCH(A1847,'Sheet 1'!A:A,0)),1)),'Sheet 1'!J:J,1)),1)),"")</f>
        <v>0.48257575757575771</v>
      </c>
      <c r="K1847" s="4">
        <f ca="1">IFERROR(AVERAGEIFS('Sheet 1'!H:H, 'Sheet 1'!B:B, INDEX('Sheet 1'!B:B, MATCH(A1847, 'Sheet 1'!A:A, 0)), 'Sheet 1'!G:G, "&lt;="&amp;I1847, 'Sheet 1'!H:H, "&gt;0"), "0.001")</f>
        <v>5.1000000000000005</v>
      </c>
      <c r="L1847" s="6">
        <f t="shared" ca="1" si="142"/>
        <v>2.4611363636363648</v>
      </c>
      <c r="M1847" s="4">
        <f t="shared" ca="1" si="143"/>
        <v>-9.4059984295333319</v>
      </c>
      <c r="N1847" s="4">
        <f t="shared" ca="1" si="144"/>
        <v>0.74798788166995578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47659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19.049017543859652</v>
      </c>
      <c r="D1848" s="4">
        <f ca="1">INDEX('Sheet 1'!L:L,(MATCH((INDEX('Sheet 1'!B:B,(MATCH(A1848,'Sheet 1'!A:A,0)),1)),'Sheet 1'!J:J,0)),1)</f>
        <v>2.1448013831059498</v>
      </c>
      <c r="E1848" s="6">
        <f ca="1">INDEX('Sheet 1'!N:N,(MATCH((INDEX('Sheet 1'!B:B,(MATCH(A1848,'Sheet 1'!A:A,0)),1)),'Sheet 1'!J:J,0)),1)</f>
        <v>-0.30133333333333318</v>
      </c>
      <c r="F1848" s="6">
        <f ca="1">INDEX('Sheet 1'!O:O,(MATCH((INDEX('Sheet 1'!B:B,(MATCH(A1848,'Sheet 1'!A:A,0)),1)),'Sheet 1'!J:J,0)),1)</f>
        <v>2.2400828491757112</v>
      </c>
      <c r="G1848" s="5">
        <f ca="1">INDEX('Sheet 1'!H:H,(MATCH((INDEX('Sheet 1'!B:B,(MATCH(A1848,'Sheet 1'!A:A,0)),1)),'Sheet 1'!J:J,0)),1)</f>
        <v>10.199999999999999</v>
      </c>
      <c r="H1848" s="5">
        <f t="shared" ca="1" si="141"/>
        <v>18.963999017415109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20.960267266371652</v>
      </c>
      <c r="J1848" s="6">
        <f ca="1">IFERROR((INDEX('Sheet 1'!P:P,(MATCH((INDEX('Sheet 1'!B:B,(MATCH(A1848,'Sheet 1'!A:A,0)),1)),'Sheet 1'!J:J,1)),1)),"")</f>
        <v>0.4670454545454546</v>
      </c>
      <c r="K1848" s="4">
        <f ca="1">IFERROR(AVERAGEIFS('Sheet 1'!H:H, 'Sheet 1'!B:B, INDEX('Sheet 1'!B:B, MATCH(A1848, 'Sheet 1'!A:A, 0)), 'Sheet 1'!G:G, "&lt;="&amp;I1848, 'Sheet 1'!H:H, "&gt;0"), "0.001")</f>
        <v>10.843181818181817</v>
      </c>
      <c r="L1848" s="6">
        <f t="shared" ca="1" si="142"/>
        <v>5.0642587809917359</v>
      </c>
      <c r="M1848" s="4">
        <f t="shared" ca="1" si="143"/>
        <v>-8.8814832431123349</v>
      </c>
      <c r="N1848" s="4">
        <f t="shared" ca="1" si="144"/>
        <v>-0.89110802406526957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47660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18.821017543859639</v>
      </c>
      <c r="D1849" s="4">
        <f ca="1">INDEX('Sheet 1'!L:L,(MATCH((INDEX('Sheet 1'!B:B,(MATCH(A1849,'Sheet 1'!A:A,0)),1)),'Sheet 1'!J:J,0)),1)</f>
        <v>2.2308508456406462</v>
      </c>
      <c r="E1849" s="6">
        <f ca="1">INDEX('Sheet 1'!N:N,(MATCH((INDEX('Sheet 1'!B:B,(MATCH(A1849,'Sheet 1'!A:A,0)),1)),'Sheet 1'!J:J,0)),1)</f>
        <v>6.4000000000000029E-2</v>
      </c>
      <c r="F1849" s="6">
        <f ca="1">INDEX('Sheet 1'!O:O,(MATCH((INDEX('Sheet 1'!B:B,(MATCH(A1849,'Sheet 1'!A:A,0)),1)),'Sheet 1'!J:J,0)),1)</f>
        <v>1.998285751824785</v>
      </c>
      <c r="G1849" s="5">
        <f ca="1">INDEX('Sheet 1'!H:H,(MATCH((INDEX('Sheet 1'!B:B,(MATCH(A1849,'Sheet 1'!A:A,0)),1)),'Sheet 1'!J:J,0)),1)</f>
        <v>0.3</v>
      </c>
      <c r="H1849" s="5">
        <f t="shared" ca="1" si="141"/>
        <v>18.742168592359523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18.920076905603302</v>
      </c>
      <c r="J1849" s="6">
        <f ca="1">IFERROR((INDEX('Sheet 1'!P:P,(MATCH((INDEX('Sheet 1'!B:B,(MATCH(A1849,'Sheet 1'!A:A,0)),1)),'Sheet 1'!J:J,1)),1)),"")</f>
        <v>0.4579545454545455</v>
      </c>
      <c r="K1849" s="4">
        <f ca="1">IFERROR(AVERAGEIFS('Sheet 1'!H:H, 'Sheet 1'!B:B, INDEX('Sheet 1'!B:B, MATCH(A1849, 'Sheet 1'!A:A, 0)), 'Sheet 1'!G:G, "&lt;="&amp;I1849, 'Sheet 1'!H:H, "&gt;0"), "0.001")</f>
        <v>11.015625</v>
      </c>
      <c r="L1849" s="6">
        <f t="shared" ca="1" si="142"/>
        <v>5.0446555397727275</v>
      </c>
      <c r="M1849" s="4">
        <f t="shared" ca="1" si="143"/>
        <v>-8.4366991996072684</v>
      </c>
      <c r="N1849" s="4">
        <f t="shared" ca="1" si="144"/>
        <v>-4.4404296207089355E-2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47661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18.806877192982451</v>
      </c>
      <c r="D1850" s="4">
        <f ca="1">INDEX('Sheet 1'!L:L,(MATCH((INDEX('Sheet 1'!B:B,(MATCH(A1850,'Sheet 1'!A:A,0)),1)),'Sheet 1'!J:J,0)),1)</f>
        <v>2.4362317675510989</v>
      </c>
      <c r="E1850" s="6">
        <f ca="1">INDEX('Sheet 1'!N:N,(MATCH((INDEX('Sheet 1'!B:B,(MATCH(A1850,'Sheet 1'!A:A,0)),1)),'Sheet 1'!J:J,0)),1)</f>
        <v>-2.6666666666666599E-2</v>
      </c>
      <c r="F1850" s="6">
        <f ca="1">INDEX('Sheet 1'!O:O,(MATCH((INDEX('Sheet 1'!B:B,(MATCH(A1850,'Sheet 1'!A:A,0)),1)),'Sheet 1'!J:J,0)),1)</f>
        <v>2.3839742727918298</v>
      </c>
      <c r="G1850" s="5">
        <f ca="1">INDEX('Sheet 1'!H:H,(MATCH((INDEX('Sheet 1'!B:B,(MATCH(A1850,'Sheet 1'!A:A,0)),1)),'Sheet 1'!J:J,0)),1)</f>
        <v>2</v>
      </c>
      <c r="H1850" s="5">
        <f t="shared" ca="1" si="141"/>
        <v>18.806453588322704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19.799688544229628</v>
      </c>
      <c r="J1850" s="6">
        <f ca="1">IFERROR((INDEX('Sheet 1'!P:P,(MATCH((INDEX('Sheet 1'!B:B,(MATCH(A1850,'Sheet 1'!A:A,0)),1)),'Sheet 1'!J:J,1)),1)),"")</f>
        <v>0.46136363636363642</v>
      </c>
      <c r="K1850" s="4">
        <f ca="1">IFERROR(AVERAGEIFS('Sheet 1'!H:H, 'Sheet 1'!B:B, INDEX('Sheet 1'!B:B, MATCH(A1850, 'Sheet 1'!A:A, 0)), 'Sheet 1'!G:G, "&lt;="&amp;I1850, 'Sheet 1'!H:H, "&gt;0"), "0.001")</f>
        <v>13.505128205128207</v>
      </c>
      <c r="L1850" s="6">
        <f t="shared" ca="1" si="142"/>
        <v>6.2307750582750598</v>
      </c>
      <c r="M1850" s="4">
        <f t="shared" ca="1" si="143"/>
        <v>-7.7196584674237014</v>
      </c>
      <c r="N1850" s="4">
        <f t="shared" ca="1" si="144"/>
        <v>-0.40751925349251605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47662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18.761438596491232</v>
      </c>
      <c r="D1851" s="4">
        <f ca="1">INDEX('Sheet 1'!L:L,(MATCH((INDEX('Sheet 1'!B:B,(MATCH(A1851,'Sheet 1'!A:A,0)),1)),'Sheet 1'!J:J,0)),1)</f>
        <v>2.1523714137441159</v>
      </c>
      <c r="E1851" s="6">
        <f ca="1">INDEX('Sheet 1'!N:N,(MATCH((INDEX('Sheet 1'!B:B,(MATCH(A1851,'Sheet 1'!A:A,0)),1)),'Sheet 1'!J:J,0)),1)</f>
        <v>-0.2359999999999999</v>
      </c>
      <c r="F1851" s="6">
        <f ca="1">INDEX('Sheet 1'!O:O,(MATCH((INDEX('Sheet 1'!B:B,(MATCH(A1851,'Sheet 1'!A:A,0)),1)),'Sheet 1'!J:J,0)),1)</f>
        <v>2.2319934127578862</v>
      </c>
      <c r="G1851" s="5">
        <f ca="1">INDEX('Sheet 1'!H:H,(MATCH((INDEX('Sheet 1'!B:B,(MATCH(A1851,'Sheet 1'!A:A,0)),1)),'Sheet 1'!J:J,0)),1)</f>
        <v>6.4</v>
      </c>
      <c r="H1851" s="5">
        <f t="shared" ca="1" si="141"/>
        <v>18.769678421874172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16.972436905706154</v>
      </c>
      <c r="J1851" s="6">
        <f ca="1">IFERROR((INDEX('Sheet 1'!P:P,(MATCH((INDEX('Sheet 1'!B:B,(MATCH(A1851,'Sheet 1'!A:A,0)),1)),'Sheet 1'!J:J,1)),1)),"")</f>
        <v>0.46818181818181825</v>
      </c>
      <c r="K1851" s="4">
        <f ca="1">IFERROR(AVERAGEIFS('Sheet 1'!H:H, 'Sheet 1'!B:B, INDEX('Sheet 1'!B:B, MATCH(A1851, 'Sheet 1'!A:A, 0)), 'Sheet 1'!G:G, "&lt;="&amp;I1851, 'Sheet 1'!H:H, "&gt;0"), "0.001")</f>
        <v>11.206666666666669</v>
      </c>
      <c r="L1851" s="6">
        <f t="shared" ca="1" si="142"/>
        <v>5.2467575757575773</v>
      </c>
      <c r="M1851" s="4">
        <f t="shared" ca="1" si="143"/>
        <v>-8.7166362072497208</v>
      </c>
      <c r="N1851" s="4">
        <f t="shared" ca="1" si="144"/>
        <v>0.8311770354137229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47663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18.273649122807019</v>
      </c>
      <c r="D1852" s="4">
        <f ca="1">INDEX('Sheet 1'!L:L,(MATCH((INDEX('Sheet 1'!B:B,(MATCH(A1852,'Sheet 1'!A:A,0)),1)),'Sheet 1'!J:J,0)),1)</f>
        <v>2.3122844676768688</v>
      </c>
      <c r="E1852" s="6">
        <f ca="1">INDEX('Sheet 1'!N:N,(MATCH((INDEX('Sheet 1'!B:B,(MATCH(A1852,'Sheet 1'!A:A,0)),1)),'Sheet 1'!J:J,0)),1)</f>
        <v>-0.28933333333333372</v>
      </c>
      <c r="F1852" s="6">
        <f ca="1">INDEX('Sheet 1'!O:O,(MATCH((INDEX('Sheet 1'!B:B,(MATCH(A1852,'Sheet 1'!A:A,0)),1)),'Sheet 1'!J:J,0)),1)</f>
        <v>2.3527197219579912</v>
      </c>
      <c r="G1852" s="5">
        <f ca="1">INDEX('Sheet 1'!H:H,(MATCH((INDEX('Sheet 1'!B:B,(MATCH(A1852,'Sheet 1'!A:A,0)),1)),'Sheet 1'!J:J,0)),1)</f>
        <v>16.5</v>
      </c>
      <c r="H1852" s="5">
        <f t="shared" ca="1" si="141"/>
        <v>18.408256693728855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15.320856422062572</v>
      </c>
      <c r="J1852" s="6">
        <f ca="1">IFERROR((INDEX('Sheet 1'!P:P,(MATCH((INDEX('Sheet 1'!B:B,(MATCH(A1852,'Sheet 1'!A:A,0)),1)),'Sheet 1'!J:J,1)),1)),"")</f>
        <v>0.49204545454545456</v>
      </c>
      <c r="K1852" s="4">
        <f ca="1">IFERROR(AVERAGEIFS('Sheet 1'!H:H, 'Sheet 1'!B:B, INDEX('Sheet 1'!B:B, MATCH(A1852, 'Sheet 1'!A:A, 0)), 'Sheet 1'!G:G, "&lt;="&amp;I1852, 'Sheet 1'!H:H, "&gt;0"), "0.001")</f>
        <v>11.774999999999999</v>
      </c>
      <c r="L1852" s="6">
        <f t="shared" ca="1" si="142"/>
        <v>5.7938352272727265</v>
      </c>
      <c r="M1852" s="4">
        <f t="shared" ca="1" si="143"/>
        <v>-7.9028551107149836</v>
      </c>
      <c r="N1852" s="4">
        <f t="shared" ca="1" si="144"/>
        <v>1.2770023507146981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47664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18.10898245614036</v>
      </c>
      <c r="D1853" s="4">
        <f ca="1">INDEX('Sheet 1'!L:L,(MATCH((INDEX('Sheet 1'!B:B,(MATCH(A1853,'Sheet 1'!A:A,0)),1)),'Sheet 1'!J:J,0)),1)</f>
        <v>2.179393253856456</v>
      </c>
      <c r="E1853" s="6">
        <f ca="1">INDEX('Sheet 1'!N:N,(MATCH((INDEX('Sheet 1'!B:B,(MATCH(A1853,'Sheet 1'!A:A,0)),1)),'Sheet 1'!J:J,0)),1)</f>
        <v>0.19733333333333331</v>
      </c>
      <c r="F1853" s="6">
        <f ca="1">INDEX('Sheet 1'!O:O,(MATCH((INDEX('Sheet 1'!B:B,(MATCH(A1853,'Sheet 1'!A:A,0)),1)),'Sheet 1'!J:J,0)),1)</f>
        <v>1.8869375541690121</v>
      </c>
      <c r="G1853" s="5">
        <f ca="1">INDEX('Sheet 1'!H:H,(MATCH((INDEX('Sheet 1'!B:B,(MATCH(A1853,'Sheet 1'!A:A,0)),1)),'Sheet 1'!J:J,0)),1)</f>
        <v>1.3</v>
      </c>
      <c r="H1853" s="5">
        <f t="shared" ca="1" si="141"/>
        <v>18.113573282824724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18.839068546938464</v>
      </c>
      <c r="J1853" s="6">
        <f ca="1">IFERROR((INDEX('Sheet 1'!P:P,(MATCH((INDEX('Sheet 1'!B:B,(MATCH(A1853,'Sheet 1'!A:A,0)),1)),'Sheet 1'!J:J,1)),1)),"")</f>
        <v>0.51628787878787885</v>
      </c>
      <c r="K1853" s="4">
        <f ca="1">IFERROR(AVERAGEIFS('Sheet 1'!H:H, 'Sheet 1'!B:B, INDEX('Sheet 1'!B:B, MATCH(A1853, 'Sheet 1'!A:A, 0)), 'Sheet 1'!G:G, "&lt;="&amp;I1853, 'Sheet 1'!H:H, "&gt;0"), "0.001")</f>
        <v>7.2666666666666675</v>
      </c>
      <c r="L1853" s="6">
        <f t="shared" ca="1" si="142"/>
        <v>3.75169191919192</v>
      </c>
      <c r="M1853" s="4">
        <f t="shared" ca="1" si="143"/>
        <v>-8.3091853313285036</v>
      </c>
      <c r="N1853" s="4">
        <f t="shared" ca="1" si="144"/>
        <v>-0.33499511366579177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47665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18.30494736842105</v>
      </c>
      <c r="D1854" s="4">
        <f ca="1">INDEX('Sheet 1'!L:L,(MATCH((INDEX('Sheet 1'!B:B,(MATCH(A1854,'Sheet 1'!A:A,0)),1)),'Sheet 1'!J:J,0)),1)</f>
        <v>2.2544586453921989</v>
      </c>
      <c r="E1854" s="6">
        <f ca="1">INDEX('Sheet 1'!N:N,(MATCH((INDEX('Sheet 1'!B:B,(MATCH(A1854,'Sheet 1'!A:A,0)),1)),'Sheet 1'!J:J,0)),1)</f>
        <v>0.12133333333333329</v>
      </c>
      <c r="F1854" s="6">
        <f ca="1">INDEX('Sheet 1'!O:O,(MATCH((INDEX('Sheet 1'!B:B,(MATCH(A1854,'Sheet 1'!A:A,0)),1)),'Sheet 1'!J:J,0)),1)</f>
        <v>1.920183925124441</v>
      </c>
      <c r="G1854" s="5">
        <f ca="1">INDEX('Sheet 1'!H:H,(MATCH((INDEX('Sheet 1'!B:B,(MATCH(A1854,'Sheet 1'!A:A,0)),1)),'Sheet 1'!J:J,0)),1)</f>
        <v>10.9</v>
      </c>
      <c r="H1854" s="5">
        <f t="shared" ca="1" si="141"/>
        <v>18.308451703199953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18.398543270414244</v>
      </c>
      <c r="J1854" s="6">
        <f ca="1">IFERROR((INDEX('Sheet 1'!P:P,(MATCH((INDEX('Sheet 1'!B:B,(MATCH(A1854,'Sheet 1'!A:A,0)),1)),'Sheet 1'!J:J,1)),1)),"")</f>
        <v>0.51742424242424256</v>
      </c>
      <c r="K1854" s="4">
        <f ca="1">IFERROR(AVERAGEIFS('Sheet 1'!H:H, 'Sheet 1'!B:B, INDEX('Sheet 1'!B:B, MATCH(A1854, 'Sheet 1'!A:A, 0)), 'Sheet 1'!G:G, "&lt;="&amp;I1854, 'Sheet 1'!H:H, "&gt;0"), "0.001")</f>
        <v>11.210344827586203</v>
      </c>
      <c r="L1854" s="6">
        <f t="shared" ca="1" si="142"/>
        <v>5.8005041797283177</v>
      </c>
      <c r="M1854" s="4">
        <f t="shared" ca="1" si="143"/>
        <v>-8.1194425126554552</v>
      </c>
      <c r="N1854" s="4">
        <f t="shared" ca="1" si="144"/>
        <v>-4.1515909899030805E-2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47666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18.47189473684211</v>
      </c>
      <c r="D1855" s="4">
        <f ca="1">INDEX('Sheet 1'!L:L,(MATCH((INDEX('Sheet 1'!B:B,(MATCH(A1855,'Sheet 1'!A:A,0)),1)),'Sheet 1'!J:J,0)),1)</f>
        <v>1.966910963602178</v>
      </c>
      <c r="E1855" s="6">
        <f ca="1">INDEX('Sheet 1'!N:N,(MATCH((INDEX('Sheet 1'!B:B,(MATCH(A1855,'Sheet 1'!A:A,0)),1)),'Sheet 1'!J:J,0)),1)</f>
        <v>-0.1053333333333334</v>
      </c>
      <c r="F1855" s="6">
        <f ca="1">INDEX('Sheet 1'!O:O,(MATCH((INDEX('Sheet 1'!B:B,(MATCH(A1855,'Sheet 1'!A:A,0)),1)),'Sheet 1'!J:J,0)),1)</f>
        <v>1.654142493072283</v>
      </c>
      <c r="G1855" s="5">
        <f ca="1">INDEX('Sheet 1'!H:H,(MATCH((INDEX('Sheet 1'!B:B,(MATCH(A1855,'Sheet 1'!A:A,0)),1)),'Sheet 1'!J:J,0)),1)</f>
        <v>1</v>
      </c>
      <c r="H1855" s="5">
        <f t="shared" ca="1" si="141"/>
        <v>18.450333756185383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18.019999285760569</v>
      </c>
      <c r="J1855" s="6">
        <f ca="1">IFERROR((INDEX('Sheet 1'!P:P,(MATCH((INDEX('Sheet 1'!B:B,(MATCH(A1855,'Sheet 1'!A:A,0)),1)),'Sheet 1'!J:J,1)),1)),"")</f>
        <v>0.51060606060606062</v>
      </c>
      <c r="K1855" s="4">
        <f ca="1">IFERROR(AVERAGEIFS('Sheet 1'!H:H, 'Sheet 1'!B:B, INDEX('Sheet 1'!B:B, MATCH(A1855, 'Sheet 1'!A:A, 0)), 'Sheet 1'!G:G, "&lt;="&amp;I1855, 'Sheet 1'!H:H, "&gt;0"), "0.001")</f>
        <v>10.403333333333331</v>
      </c>
      <c r="L1855" s="6">
        <f t="shared" ca="1" si="142"/>
        <v>5.3120050505050491</v>
      </c>
      <c r="M1855" s="4">
        <f t="shared" ca="1" si="143"/>
        <v>-9.3913222706394883</v>
      </c>
      <c r="N1855" s="4">
        <f t="shared" ca="1" si="144"/>
        <v>0.22974880889063956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47667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18.467508771929818</v>
      </c>
      <c r="D1856" s="4">
        <f ca="1">INDEX('Sheet 1'!L:L,(MATCH((INDEX('Sheet 1'!B:B,(MATCH(A1856,'Sheet 1'!A:A,0)),1)),'Sheet 1'!J:J,0)),1)</f>
        <v>1.8853603856514729</v>
      </c>
      <c r="E1856" s="6">
        <f ca="1">INDEX('Sheet 1'!N:N,(MATCH((INDEX('Sheet 1'!B:B,(MATCH(A1856,'Sheet 1'!A:A,0)),1)),'Sheet 1'!J:J,0)),1)</f>
        <v>-0.57733333333333325</v>
      </c>
      <c r="F1856" s="6">
        <f ca="1">INDEX('Sheet 1'!O:O,(MATCH((INDEX('Sheet 1'!B:B,(MATCH(A1856,'Sheet 1'!A:A,0)),1)),'Sheet 1'!J:J,0)),1)</f>
        <v>2.5733863132295389</v>
      </c>
      <c r="G1856" s="5">
        <f ca="1">INDEX('Sheet 1'!H:H,(MATCH((INDEX('Sheet 1'!B:B,(MATCH(A1856,'Sheet 1'!A:A,0)),1)),'Sheet 1'!J:J,0)),1)</f>
        <v>4.3</v>
      </c>
      <c r="H1856" s="5">
        <f t="shared" ca="1" si="141"/>
        <v>18.398285749956681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19.189747408685022</v>
      </c>
      <c r="J1856" s="6">
        <f ca="1">IFERROR((INDEX('Sheet 1'!P:P,(MATCH((INDEX('Sheet 1'!B:B,(MATCH(A1856,'Sheet 1'!A:A,0)),1)),'Sheet 1'!J:J,1)),1)),"")</f>
        <v>0.52954545454545454</v>
      </c>
      <c r="K1856" s="4">
        <f ca="1">IFERROR(AVERAGEIFS('Sheet 1'!H:H, 'Sheet 1'!B:B, INDEX('Sheet 1'!B:B, MATCH(A1856, 'Sheet 1'!A:A, 0)), 'Sheet 1'!G:G, "&lt;="&amp;I1856, 'Sheet 1'!H:H, "&gt;0"), "0.001")</f>
        <v>11.430303030303032</v>
      </c>
      <c r="L1856" s="6">
        <f t="shared" ca="1" si="142"/>
        <v>6.0528650137741051</v>
      </c>
      <c r="M1856" s="4">
        <f t="shared" ca="1" si="143"/>
        <v>-9.7952141736278726</v>
      </c>
      <c r="N1856" s="4">
        <f t="shared" ca="1" si="144"/>
        <v>-0.38307723141517031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47668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18.06171929824561</v>
      </c>
      <c r="D1857" s="4">
        <f ca="1">INDEX('Sheet 1'!L:L,(MATCH((INDEX('Sheet 1'!B:B,(MATCH(A1857,'Sheet 1'!A:A,0)),1)),'Sheet 1'!J:J,0)),1)</f>
        <v>1.8777881897983659</v>
      </c>
      <c r="E1857" s="6">
        <f ca="1">INDEX('Sheet 1'!N:N,(MATCH((INDEX('Sheet 1'!B:B,(MATCH(A1857,'Sheet 1'!A:A,0)),1)),'Sheet 1'!J:J,0)),1)</f>
        <v>0.45333333333333342</v>
      </c>
      <c r="F1857" s="6">
        <f ca="1">INDEX('Sheet 1'!O:O,(MATCH((INDEX('Sheet 1'!B:B,(MATCH(A1857,'Sheet 1'!A:A,0)),1)),'Sheet 1'!J:J,0)),1)</f>
        <v>2.852421130602266</v>
      </c>
      <c r="G1857" s="5">
        <f ca="1">INDEX('Sheet 1'!H:H,(MATCH((INDEX('Sheet 1'!B:B,(MATCH(A1857,'Sheet 1'!A:A,0)),1)),'Sheet 1'!J:J,0)),1)</f>
        <v>0.8</v>
      </c>
      <c r="H1857" s="5">
        <f t="shared" ca="1" si="141"/>
        <v>17.978064253082877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19.321157202947017</v>
      </c>
      <c r="J1857" s="6">
        <f ca="1">IFERROR((INDEX('Sheet 1'!P:P,(MATCH((INDEX('Sheet 1'!B:B,(MATCH(A1857,'Sheet 1'!A:A,0)),1)),'Sheet 1'!J:J,1)),1)),"")</f>
        <v>0.55303030303030298</v>
      </c>
      <c r="K1857" s="4">
        <f ca="1">IFERROR(AVERAGEIFS('Sheet 1'!H:H, 'Sheet 1'!B:B, INDEX('Sheet 1'!B:B, MATCH(A1857, 'Sheet 1'!A:A, 0)), 'Sheet 1'!G:G, "&lt;="&amp;I1857, 'Sheet 1'!H:H, "&gt;0"), "0.001")</f>
        <v>6.008571428571428</v>
      </c>
      <c r="L1857" s="6">
        <f t="shared" ca="1" si="142"/>
        <v>3.3229220779220774</v>
      </c>
      <c r="M1857" s="4">
        <f t="shared" ca="1" si="143"/>
        <v>-9.6186137480101248</v>
      </c>
      <c r="N1857" s="4">
        <f t="shared" ca="1" si="144"/>
        <v>-0.67070285751272285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47669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18.114035087719301</v>
      </c>
      <c r="D1858" s="4">
        <f ca="1">INDEX('Sheet 1'!L:L,(MATCH((INDEX('Sheet 1'!B:B,(MATCH(A1858,'Sheet 1'!A:A,0)),1)),'Sheet 1'!J:J,0)),1)</f>
        <v>2.0082021003065669</v>
      </c>
      <c r="E1858" s="6">
        <f ca="1">INDEX('Sheet 1'!N:N,(MATCH((INDEX('Sheet 1'!B:B,(MATCH(A1858,'Sheet 1'!A:A,0)),1)),'Sheet 1'!J:J,0)),1)</f>
        <v>0.17066666666666661</v>
      </c>
      <c r="F1858" s="6">
        <f ca="1">INDEX('Sheet 1'!O:O,(MATCH((INDEX('Sheet 1'!B:B,(MATCH(A1858,'Sheet 1'!A:A,0)),1)),'Sheet 1'!J:J,0)),1)</f>
        <v>1.9732517635929081</v>
      </c>
      <c r="G1858" s="5">
        <f ca="1">INDEX('Sheet 1'!H:H,(MATCH((INDEX('Sheet 1'!B:B,(MATCH(A1858,'Sheet 1'!A:A,0)),1)),'Sheet 1'!J:J,0)),1)</f>
        <v>2.8</v>
      </c>
      <c r="H1858" s="5">
        <f t="shared" ca="1" si="141"/>
        <v>18.219209248419791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18.007889208821322</v>
      </c>
      <c r="J1858" s="6">
        <f ca="1">IFERROR((INDEX('Sheet 1'!P:P,(MATCH((INDEX('Sheet 1'!B:B,(MATCH(A1858,'Sheet 1'!A:A,0)),1)),'Sheet 1'!J:J,1)),1)),"")</f>
        <v>0.5602272727272728</v>
      </c>
      <c r="K1858" s="4">
        <f ca="1">IFERROR(AVERAGEIFS('Sheet 1'!H:H, 'Sheet 1'!B:B, INDEX('Sheet 1'!B:B, MATCH(A1858, 'Sheet 1'!A:A, 0)), 'Sheet 1'!G:G, "&lt;="&amp;I1858, 'Sheet 1'!H:H, "&gt;0"), "0.001")</f>
        <v>9.1653846153846139</v>
      </c>
      <c r="L1858" s="6">
        <f t="shared" ca="1" si="142"/>
        <v>5.1346984265734266</v>
      </c>
      <c r="M1858" s="4">
        <f t="shared" ca="1" si="143"/>
        <v>-9.0200259649932946</v>
      </c>
      <c r="N1858" s="4">
        <f t="shared" ca="1" si="144"/>
        <v>5.2856173630022561E-2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47670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18.187578947368429</v>
      </c>
      <c r="D1859" s="4">
        <f ca="1">INDEX('Sheet 1'!L:L,(MATCH((INDEX('Sheet 1'!B:B,(MATCH(A1859,'Sheet 1'!A:A,0)),1)),'Sheet 1'!J:J,0)),1)</f>
        <v>2.209958623394801</v>
      </c>
      <c r="E1859" s="6">
        <f ca="1">INDEX('Sheet 1'!N:N,(MATCH((INDEX('Sheet 1'!B:B,(MATCH(A1859,'Sheet 1'!A:A,0)),1)),'Sheet 1'!J:J,0)),1)</f>
        <v>0.11866666666666691</v>
      </c>
      <c r="F1859" s="6">
        <f ca="1">INDEX('Sheet 1'!O:O,(MATCH((INDEX('Sheet 1'!B:B,(MATCH(A1859,'Sheet 1'!A:A,0)),1)),'Sheet 1'!J:J,0)),1)</f>
        <v>1.8732608751336011</v>
      </c>
      <c r="G1859" s="5">
        <f ca="1">INDEX('Sheet 1'!H:H,(MATCH((INDEX('Sheet 1'!B:B,(MATCH(A1859,'Sheet 1'!A:A,0)),1)),'Sheet 1'!J:J,0)),1)</f>
        <v>10.199999999999999</v>
      </c>
      <c r="H1859" s="5">
        <f t="shared" ref="H1859:H1922" ca="1" si="146">((C1859/(D1859*D1859))+((H1858+E1858)/(F1858*F1858)))/((1/(D1859*D1859))+(1/(F1858*F1858)))</f>
        <v>18.300137865704194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18.38499047594004</v>
      </c>
      <c r="J1859" s="6">
        <f ca="1">IFERROR((INDEX('Sheet 1'!P:P,(MATCH((INDEX('Sheet 1'!B:B,(MATCH(A1859,'Sheet 1'!A:A,0)),1)),'Sheet 1'!J:J,1)),1)),"")</f>
        <v>0.55946969696969695</v>
      </c>
      <c r="K1859" s="4">
        <f ca="1">IFERROR(AVERAGEIFS('Sheet 1'!H:H, 'Sheet 1'!B:B, INDEX('Sheet 1'!B:B, MATCH(A1859, 'Sheet 1'!A:A, 0)), 'Sheet 1'!G:G, "&lt;="&amp;I1859, 'Sheet 1'!H:H, "&gt;0"), "0.001")</f>
        <v>7.6185185185185178</v>
      </c>
      <c r="L1859" s="6">
        <f t="shared" ref="L1859:L1922" ca="1" si="147">J1859*K1859</f>
        <v>4.2623302469135798</v>
      </c>
      <c r="M1859" s="4">
        <f t="shared" ref="M1859:M1922" ca="1" si="148">(B1859-C1859)/D1859</f>
        <v>-8.229827814346045</v>
      </c>
      <c r="N1859" s="4">
        <f t="shared" ref="N1859:N1922" ca="1" si="149">(C1859-I1859)/D1859</f>
        <v>-8.9328155958123295E-2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47671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18.387192982456131</v>
      </c>
      <c r="D1860" s="4">
        <f ca="1">INDEX('Sheet 1'!L:L,(MATCH((INDEX('Sheet 1'!B:B,(MATCH(A1860,'Sheet 1'!A:A,0)),1)),'Sheet 1'!J:J,0)),1)</f>
        <v>2.1148339231539608</v>
      </c>
      <c r="E1860" s="6">
        <f ca="1">INDEX('Sheet 1'!N:N,(MATCH((INDEX('Sheet 1'!B:B,(MATCH(A1860,'Sheet 1'!A:A,0)),1)),'Sheet 1'!J:J,0)),1)</f>
        <v>-0.27733333333333338</v>
      </c>
      <c r="F1860" s="6">
        <f ca="1">INDEX('Sheet 1'!O:O,(MATCH((INDEX('Sheet 1'!B:B,(MATCH(A1860,'Sheet 1'!A:A,0)),1)),'Sheet 1'!J:J,0)),1)</f>
        <v>1.9785726040632301</v>
      </c>
      <c r="G1860" s="5">
        <f ca="1">INDEX('Sheet 1'!H:H,(MATCH((INDEX('Sheet 1'!B:B,(MATCH(A1860,'Sheet 1'!A:A,0)),1)),'Sheet 1'!J:J,0)),1)</f>
        <v>1.5</v>
      </c>
      <c r="H1860" s="5">
        <f t="shared" ca="1" si="146"/>
        <v>18.404906581020725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18.436708356909083</v>
      </c>
      <c r="J1860" s="6">
        <f ca="1">IFERROR((INDEX('Sheet 1'!P:P,(MATCH((INDEX('Sheet 1'!B:B,(MATCH(A1860,'Sheet 1'!A:A,0)),1)),'Sheet 1'!J:J,1)),1)),"")</f>
        <v>0.5757575757575758</v>
      </c>
      <c r="K1860" s="4">
        <f ca="1">IFERROR(AVERAGEIFS('Sheet 1'!H:H, 'Sheet 1'!B:B, INDEX('Sheet 1'!B:B, MATCH(A1860, 'Sheet 1'!A:A, 0)), 'Sheet 1'!G:G, "&lt;="&amp;I1860, 'Sheet 1'!H:H, "&gt;0"), "0.001")</f>
        <v>8.35</v>
      </c>
      <c r="L1860" s="6">
        <f t="shared" ca="1" si="147"/>
        <v>4.8075757575757576</v>
      </c>
      <c r="M1860" s="4">
        <f t="shared" ca="1" si="148"/>
        <v>-8.6943909784813567</v>
      </c>
      <c r="N1860" s="4">
        <f t="shared" ca="1" si="149"/>
        <v>-2.3413363059311486E-2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47672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18.134631578947371</v>
      </c>
      <c r="D1861" s="4">
        <f ca="1">INDEX('Sheet 1'!L:L,(MATCH((INDEX('Sheet 1'!B:B,(MATCH(A1861,'Sheet 1'!A:A,0)),1)),'Sheet 1'!J:J,0)),1)</f>
        <v>2.285195597518757</v>
      </c>
      <c r="E1861" s="6">
        <f ca="1">INDEX('Sheet 1'!N:N,(MATCH((INDEX('Sheet 1'!B:B,(MATCH(A1861,'Sheet 1'!A:A,0)),1)),'Sheet 1'!J:J,0)),1)</f>
        <v>-0.20799999999999999</v>
      </c>
      <c r="F1861" s="6">
        <f ca="1">INDEX('Sheet 1'!O:O,(MATCH((INDEX('Sheet 1'!B:B,(MATCH(A1861,'Sheet 1'!A:A,0)),1)),'Sheet 1'!J:J,0)),1)</f>
        <v>2.108461716705051</v>
      </c>
      <c r="G1861" s="5">
        <f ca="1">INDEX('Sheet 1'!H:H,(MATCH((INDEX('Sheet 1'!B:B,(MATCH(A1861,'Sheet 1'!A:A,0)),1)),'Sheet 1'!J:J,0)),1)</f>
        <v>0</v>
      </c>
      <c r="H1861" s="5">
        <f t="shared" ca="1" si="146"/>
        <v>18.130597434717767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15.672855973186442</v>
      </c>
      <c r="J1861" s="6">
        <f ca="1">IFERROR((INDEX('Sheet 1'!P:P,(MATCH((INDEX('Sheet 1'!B:B,(MATCH(A1861,'Sheet 1'!A:A,0)),1)),'Sheet 1'!J:J,1)),1)),"")</f>
        <v>0.57007575757575757</v>
      </c>
      <c r="K1861" s="4">
        <f ca="1">IFERROR(AVERAGEIFS('Sheet 1'!H:H, 'Sheet 1'!B:B, INDEX('Sheet 1'!B:B, MATCH(A1861, 'Sheet 1'!A:A, 0)), 'Sheet 1'!G:G, "&lt;="&amp;I1861, 'Sheet 1'!H:H, "&gt;0"), "0.001")</f>
        <v>14.700000000000001</v>
      </c>
      <c r="L1861" s="6">
        <f t="shared" ca="1" si="147"/>
        <v>8.380113636363637</v>
      </c>
      <c r="M1861" s="4">
        <f t="shared" ca="1" si="148"/>
        <v>-7.9357021336106968</v>
      </c>
      <c r="N1861" s="4">
        <f t="shared" ca="1" si="149"/>
        <v>1.0772712884769691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47673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17.779228070175439</v>
      </c>
      <c r="D1862" s="4">
        <f ca="1">INDEX('Sheet 1'!L:L,(MATCH((INDEX('Sheet 1'!B:B,(MATCH(A1862,'Sheet 1'!A:A,0)),1)),'Sheet 1'!J:J,0)),1)</f>
        <v>2.186949003965573</v>
      </c>
      <c r="E1862" s="6">
        <f ca="1">INDEX('Sheet 1'!N:N,(MATCH((INDEX('Sheet 1'!B:B,(MATCH(A1862,'Sheet 1'!A:A,0)),1)),'Sheet 1'!J:J,0)),1)</f>
        <v>1.3333333333333051E-3</v>
      </c>
      <c r="F1862" s="6">
        <f ca="1">INDEX('Sheet 1'!O:O,(MATCH((INDEX('Sheet 1'!B:B,(MATCH(A1862,'Sheet 1'!A:A,0)),1)),'Sheet 1'!J:J,0)),1)</f>
        <v>2.0913265758476949</v>
      </c>
      <c r="G1862" s="5">
        <f ca="1">INDEX('Sheet 1'!H:H,(MATCH((INDEX('Sheet 1'!B:B,(MATCH(A1862,'Sheet 1'!A:A,0)),1)),'Sheet 1'!J:J,0)),1)</f>
        <v>0</v>
      </c>
      <c r="H1862" s="5">
        <f t="shared" ca="1" si="146"/>
        <v>17.853531574592477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17.008054734173864</v>
      </c>
      <c r="J1862" s="6">
        <f ca="1">IFERROR((INDEX('Sheet 1'!P:P,(MATCH((INDEX('Sheet 1'!B:B,(MATCH(A1862,'Sheet 1'!A:A,0)),1)),'Sheet 1'!J:J,1)),1)),"")</f>
        <v>0.55151515151515151</v>
      </c>
      <c r="K1862" s="4">
        <f ca="1">IFERROR(AVERAGEIFS('Sheet 1'!H:H, 'Sheet 1'!B:B, INDEX('Sheet 1'!B:B, MATCH(A1862, 'Sheet 1'!A:A, 0)), 'Sheet 1'!G:G, "&lt;="&amp;I1862, 'Sheet 1'!H:H, "&gt;0"), "0.001")</f>
        <v>12.313333333333334</v>
      </c>
      <c r="L1862" s="6">
        <f t="shared" ca="1" si="147"/>
        <v>6.7909898989898991</v>
      </c>
      <c r="M1862" s="4">
        <f t="shared" ca="1" si="148"/>
        <v>-8.1296948570526979</v>
      </c>
      <c r="N1862" s="4">
        <f t="shared" ca="1" si="149"/>
        <v>0.35262520278397586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47674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17.62094736842106</v>
      </c>
      <c r="D1863" s="4">
        <f ca="1">INDEX('Sheet 1'!L:L,(MATCH((INDEX('Sheet 1'!B:B,(MATCH(A1863,'Sheet 1'!A:A,0)),1)),'Sheet 1'!J:J,0)),1)</f>
        <v>2.0470792200922818</v>
      </c>
      <c r="E1863" s="6">
        <f ca="1">INDEX('Sheet 1'!N:N,(MATCH((INDEX('Sheet 1'!B:B,(MATCH(A1863,'Sheet 1'!A:A,0)),1)),'Sheet 1'!J:J,0)),1)</f>
        <v>-3.4666666666666422E-2</v>
      </c>
      <c r="F1863" s="6">
        <f ca="1">INDEX('Sheet 1'!O:O,(MATCH((INDEX('Sheet 1'!B:B,(MATCH(A1863,'Sheet 1'!A:A,0)),1)),'Sheet 1'!J:J,0)),1)</f>
        <v>2.161111659216989</v>
      </c>
      <c r="G1863" s="5">
        <f ca="1">INDEX('Sheet 1'!H:H,(MATCH((INDEX('Sheet 1'!B:B,(MATCH(A1863,'Sheet 1'!A:A,0)),1)),'Sheet 1'!J:J,0)),1)</f>
        <v>0</v>
      </c>
      <c r="H1863" s="5">
        <f t="shared" ca="1" si="146"/>
        <v>17.735405404791493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18.16058673070583</v>
      </c>
      <c r="J1863" s="6">
        <f ca="1">IFERROR((INDEX('Sheet 1'!P:P,(MATCH((INDEX('Sheet 1'!B:B,(MATCH(A1863,'Sheet 1'!A:A,0)),1)),'Sheet 1'!J:J,1)),1)),"")</f>
        <v>0.55984848484848493</v>
      </c>
      <c r="K1863" s="4">
        <f ca="1">IFERROR(AVERAGEIFS('Sheet 1'!H:H, 'Sheet 1'!B:B, INDEX('Sheet 1'!B:B, MATCH(A1863, 'Sheet 1'!A:A, 0)), 'Sheet 1'!G:G, "&lt;="&amp;I1863, 'Sheet 1'!H:H, "&gt;0"), "0.001")</f>
        <v>8.6499999999999986</v>
      </c>
      <c r="L1863" s="6">
        <f t="shared" ca="1" si="147"/>
        <v>4.842689393939394</v>
      </c>
      <c r="M1863" s="4">
        <f t="shared" ca="1" si="148"/>
        <v>-8.6078482920786588</v>
      </c>
      <c r="N1863" s="4">
        <f t="shared" ca="1" si="149"/>
        <v>-0.26361430324149526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47675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17.854175438596489</v>
      </c>
      <c r="D1864" s="4">
        <f ca="1">INDEX('Sheet 1'!L:L,(MATCH((INDEX('Sheet 1'!B:B,(MATCH(A1864,'Sheet 1'!A:A,0)),1)),'Sheet 1'!J:J,0)),1)</f>
        <v>1.9641718792333891</v>
      </c>
      <c r="E1864" s="6">
        <f ca="1">INDEX('Sheet 1'!N:N,(MATCH((INDEX('Sheet 1'!B:B,(MATCH(A1864,'Sheet 1'!A:A,0)),1)),'Sheet 1'!J:J,0)),1)</f>
        <v>-2.9333333333333631E-2</v>
      </c>
      <c r="F1864" s="6">
        <f ca="1">INDEX('Sheet 1'!O:O,(MATCH((INDEX('Sheet 1'!B:B,(MATCH(A1864,'Sheet 1'!A:A,0)),1)),'Sheet 1'!J:J,0)),1)</f>
        <v>2.0446881301434581</v>
      </c>
      <c r="G1864" s="5">
        <f ca="1">INDEX('Sheet 1'!H:H,(MATCH((INDEX('Sheet 1'!B:B,(MATCH(A1864,'Sheet 1'!A:A,0)),1)),'Sheet 1'!J:J,0)),1)</f>
        <v>0</v>
      </c>
      <c r="H1864" s="5">
        <f t="shared" ca="1" si="146"/>
        <v>17.784765453382168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17.786821800870399</v>
      </c>
      <c r="J1864" s="6">
        <f ca="1">IFERROR((INDEX('Sheet 1'!P:P,(MATCH((INDEX('Sheet 1'!B:B,(MATCH(A1864,'Sheet 1'!A:A,0)),1)),'Sheet 1'!J:J,1)),1)),"")</f>
        <v>0.54431818181818192</v>
      </c>
      <c r="K1864" s="4">
        <f ca="1">IFERROR(AVERAGEIFS('Sheet 1'!H:H, 'Sheet 1'!B:B, INDEX('Sheet 1'!B:B, MATCH(A1864, 'Sheet 1'!A:A, 0)), 'Sheet 1'!G:G, "&lt;="&amp;I1864, 'Sheet 1'!H:H, "&gt;0"), "0.001")</f>
        <v>8.127272727272727</v>
      </c>
      <c r="L1864" s="6">
        <f t="shared" ca="1" si="147"/>
        <v>4.4238223140495876</v>
      </c>
      <c r="M1864" s="4">
        <f t="shared" ca="1" si="148"/>
        <v>-9.0899251879957284</v>
      </c>
      <c r="N1864" s="4">
        <f t="shared" ca="1" si="149"/>
        <v>3.4291111912455152E-2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47676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17.71866666666666</v>
      </c>
      <c r="D1865" s="4">
        <f ca="1">INDEX('Sheet 1'!L:L,(MATCH((INDEX('Sheet 1'!B:B,(MATCH(A1865,'Sheet 1'!A:A,0)),1)),'Sheet 1'!J:J,0)),1)</f>
        <v>1.7969112638331071</v>
      </c>
      <c r="E1865" s="6">
        <f ca="1">INDEX('Sheet 1'!N:N,(MATCH((INDEX('Sheet 1'!B:B,(MATCH(A1865,'Sheet 1'!A:A,0)),1)),'Sheet 1'!J:J,0)),1)</f>
        <v>5.2000000000000123E-2</v>
      </c>
      <c r="F1865" s="6">
        <f ca="1">INDEX('Sheet 1'!O:O,(MATCH((INDEX('Sheet 1'!B:B,(MATCH(A1865,'Sheet 1'!A:A,0)),1)),'Sheet 1'!J:J,0)),1)</f>
        <v>2.0537612166790802</v>
      </c>
      <c r="G1865" s="5">
        <f ca="1">INDEX('Sheet 1'!H:H,(MATCH((INDEX('Sheet 1'!B:B,(MATCH(A1865,'Sheet 1'!A:A,0)),1)),'Sheet 1'!J:J,0)),1)</f>
        <v>6.1</v>
      </c>
      <c r="H1865" s="5">
        <f t="shared" ca="1" si="146"/>
        <v>17.734687905735871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17.256514436671402</v>
      </c>
      <c r="J1865" s="6">
        <f ca="1">IFERROR((INDEX('Sheet 1'!P:P,(MATCH((INDEX('Sheet 1'!B:B,(MATCH(A1865,'Sheet 1'!A:A,0)),1)),'Sheet 1'!J:J,1)),1)),"")</f>
        <v>0.53106060606060601</v>
      </c>
      <c r="K1865" s="4">
        <f ca="1">IFERROR(AVERAGEIFS('Sheet 1'!H:H, 'Sheet 1'!B:B, INDEX('Sheet 1'!B:B, MATCH(A1865, 'Sheet 1'!A:A, 0)), 'Sheet 1'!G:G, "&lt;="&amp;I1865, 'Sheet 1'!H:H, "&gt;0"), "0.001")</f>
        <v>7.3363636363636369</v>
      </c>
      <c r="L1865" s="6">
        <f t="shared" ca="1" si="147"/>
        <v>3.8960537190082642</v>
      </c>
      <c r="M1865" s="4">
        <f t="shared" ca="1" si="148"/>
        <v>-9.8606241851196543</v>
      </c>
      <c r="N1865" s="4">
        <f t="shared" ca="1" si="149"/>
        <v>0.25719257221940467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47677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17.80470175438596</v>
      </c>
      <c r="D1866" s="4">
        <f ca="1">INDEX('Sheet 1'!L:L,(MATCH((INDEX('Sheet 1'!B:B,(MATCH(A1866,'Sheet 1'!A:A,0)),1)),'Sheet 1'!J:J,0)),1)</f>
        <v>2.1655267964877711</v>
      </c>
      <c r="E1866" s="6">
        <f ca="1">INDEX('Sheet 1'!N:N,(MATCH((INDEX('Sheet 1'!B:B,(MATCH(A1866,'Sheet 1'!A:A,0)),1)),'Sheet 1'!J:J,0)),1)</f>
        <v>0.152</v>
      </c>
      <c r="F1866" s="6">
        <f ca="1">INDEX('Sheet 1'!O:O,(MATCH((INDEX('Sheet 1'!B:B,(MATCH(A1866,'Sheet 1'!A:A,0)),1)),'Sheet 1'!J:J,0)),1)</f>
        <v>2.1081796938642641</v>
      </c>
      <c r="G1866" s="5">
        <f ca="1">INDEX('Sheet 1'!H:H,(MATCH((INDEX('Sheet 1'!B:B,(MATCH(A1866,'Sheet 1'!A:A,0)),1)),'Sheet 1'!J:J,0)),1)</f>
        <v>1.3</v>
      </c>
      <c r="H1866" s="5">
        <f t="shared" ca="1" si="146"/>
        <v>17.795217992140561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20.617191814724862</v>
      </c>
      <c r="J1866" s="6">
        <f ca="1">IFERROR((INDEX('Sheet 1'!P:P,(MATCH((INDEX('Sheet 1'!B:B,(MATCH(A1866,'Sheet 1'!A:A,0)),1)),'Sheet 1'!J:J,1)),1)),"")</f>
        <v>0.52840909090909105</v>
      </c>
      <c r="K1866" s="4">
        <f ca="1">IFERROR(AVERAGEIFS('Sheet 1'!H:H, 'Sheet 1'!B:B, INDEX('Sheet 1'!B:B, MATCH(A1866, 'Sheet 1'!A:A, 0)), 'Sheet 1'!G:G, "&lt;="&amp;I1866, 'Sheet 1'!H:H, "&gt;0"), "0.001")</f>
        <v>7.1928571428571431</v>
      </c>
      <c r="L1866" s="6">
        <f t="shared" ca="1" si="147"/>
        <v>3.8007711038961052</v>
      </c>
      <c r="M1866" s="4">
        <f t="shared" ca="1" si="148"/>
        <v>-8.2218801370932404</v>
      </c>
      <c r="N1866" s="4">
        <f t="shared" ca="1" si="149"/>
        <v>-1.2987556029786513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47678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17.939789473684211</v>
      </c>
      <c r="D1867" s="4">
        <f ca="1">INDEX('Sheet 1'!L:L,(MATCH((INDEX('Sheet 1'!B:B,(MATCH(A1867,'Sheet 1'!A:A,0)),1)),'Sheet 1'!J:J,0)),1)</f>
        <v>1.620241334487545</v>
      </c>
      <c r="E1867" s="6">
        <f ca="1">INDEX('Sheet 1'!N:N,(MATCH((INDEX('Sheet 1'!B:B,(MATCH(A1867,'Sheet 1'!A:A,0)),1)),'Sheet 1'!J:J,0)),1)</f>
        <v>0.2653333333333332</v>
      </c>
      <c r="F1867" s="6">
        <f ca="1">INDEX('Sheet 1'!O:O,(MATCH((INDEX('Sheet 1'!B:B,(MATCH(A1867,'Sheet 1'!A:A,0)),1)),'Sheet 1'!J:J,0)),1)</f>
        <v>2.036125980633078</v>
      </c>
      <c r="G1867" s="5">
        <f ca="1">INDEX('Sheet 1'!H:H,(MATCH((INDEX('Sheet 1'!B:B,(MATCH(A1867,'Sheet 1'!A:A,0)),1)),'Sheet 1'!J:J,0)),1)</f>
        <v>0</v>
      </c>
      <c r="H1867" s="5">
        <f t="shared" ca="1" si="146"/>
        <v>17.942547932842302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18.467723088302087</v>
      </c>
      <c r="J1867" s="6">
        <f ca="1">IFERROR((INDEX('Sheet 1'!P:P,(MATCH((INDEX('Sheet 1'!B:B,(MATCH(A1867,'Sheet 1'!A:A,0)),1)),'Sheet 1'!J:J,1)),1)),"")</f>
        <v>0.52196969696969697</v>
      </c>
      <c r="K1867" s="4">
        <f ca="1">IFERROR(AVERAGEIFS('Sheet 1'!H:H, 'Sheet 1'!B:B, INDEX('Sheet 1'!B:B, MATCH(A1867, 'Sheet 1'!A:A, 0)), 'Sheet 1'!G:G, "&lt;="&amp;I1867, 'Sheet 1'!H:H, "&gt;0"), "0.001")</f>
        <v>11.396551724137929</v>
      </c>
      <c r="L1867" s="6">
        <f t="shared" ca="1" si="147"/>
        <v>5.9486546499477519</v>
      </c>
      <c r="M1867" s="4">
        <f t="shared" ca="1" si="148"/>
        <v>-11.072294658720248</v>
      </c>
      <c r="N1867" s="4">
        <f t="shared" ca="1" si="149"/>
        <v>-0.32583640682445136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47679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18.250350877192989</v>
      </c>
      <c r="D1868" s="4">
        <f ca="1">INDEX('Sheet 1'!L:L,(MATCH((INDEX('Sheet 1'!B:B,(MATCH(A1868,'Sheet 1'!A:A,0)),1)),'Sheet 1'!J:J,0)),1)</f>
        <v>2.1499272981631932</v>
      </c>
      <c r="E1868" s="6">
        <f ca="1">INDEX('Sheet 1'!N:N,(MATCH((INDEX('Sheet 1'!B:B,(MATCH(A1868,'Sheet 1'!A:A,0)),1)),'Sheet 1'!J:J,0)),1)</f>
        <v>-6.9333333333333372E-2</v>
      </c>
      <c r="F1868" s="6">
        <f ca="1">INDEX('Sheet 1'!O:O,(MATCH((INDEX('Sheet 1'!B:B,(MATCH(A1868,'Sheet 1'!A:A,0)),1)),'Sheet 1'!J:J,0)),1)</f>
        <v>2.1772145193028321</v>
      </c>
      <c r="G1868" s="5">
        <f ca="1">INDEX('Sheet 1'!H:H,(MATCH((INDEX('Sheet 1'!B:B,(MATCH(A1868,'Sheet 1'!A:A,0)),1)),'Sheet 1'!J:J,0)),1)</f>
        <v>0</v>
      </c>
      <c r="H1868" s="5">
        <f t="shared" ca="1" si="146"/>
        <v>18.227962352892007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17.744472342855556</v>
      </c>
      <c r="J1868" s="6">
        <f ca="1">IFERROR((INDEX('Sheet 1'!P:P,(MATCH((INDEX('Sheet 1'!B:B,(MATCH(A1868,'Sheet 1'!A:A,0)),1)),'Sheet 1'!J:J,1)),1)),"")</f>
        <v>0.48219696969696962</v>
      </c>
      <c r="K1868" s="4">
        <f ca="1">IFERROR(AVERAGEIFS('Sheet 1'!H:H, 'Sheet 1'!B:B, INDEX('Sheet 1'!B:B, MATCH(A1868, 'Sheet 1'!A:A, 0)), 'Sheet 1'!G:G, "&lt;="&amp;I1868, 'Sheet 1'!H:H, "&gt;0"), "0.001")</f>
        <v>9.2624999999999993</v>
      </c>
      <c r="L1868" s="6">
        <f t="shared" ca="1" si="147"/>
        <v>4.4663494318181804</v>
      </c>
      <c r="M1868" s="4">
        <f t="shared" ca="1" si="148"/>
        <v>-8.4888223396136766</v>
      </c>
      <c r="N1868" s="4">
        <f t="shared" ca="1" si="149"/>
        <v>0.23530029818665735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47680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18.43431578947369</v>
      </c>
      <c r="D1869" s="4">
        <f ca="1">INDEX('Sheet 1'!L:L,(MATCH((INDEX('Sheet 1'!B:B,(MATCH(A1869,'Sheet 1'!A:A,0)),1)),'Sheet 1'!J:J,0)),1)</f>
        <v>2.080078827335075</v>
      </c>
      <c r="E1869" s="6">
        <f ca="1">INDEX('Sheet 1'!N:N,(MATCH((INDEX('Sheet 1'!B:B,(MATCH(A1869,'Sheet 1'!A:A,0)),1)),'Sheet 1'!J:J,0)),1)</f>
        <v>5.6000000000000182E-2</v>
      </c>
      <c r="F1869" s="6">
        <f ca="1">INDEX('Sheet 1'!O:O,(MATCH((INDEX('Sheet 1'!B:B,(MATCH(A1869,'Sheet 1'!A:A,0)),1)),'Sheet 1'!J:J,0)),1)</f>
        <v>1.635355982405418</v>
      </c>
      <c r="G1869" s="5">
        <f ca="1">INDEX('Sheet 1'!H:H,(MATCH((INDEX('Sheet 1'!B:B,(MATCH(A1869,'Sheet 1'!A:A,0)),1)),'Sheet 1'!J:J,0)),1)</f>
        <v>16.5</v>
      </c>
      <c r="H1869" s="5">
        <f t="shared" ca="1" si="146"/>
        <v>18.302759284351239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19.339597286609621</v>
      </c>
      <c r="J1869" s="6">
        <f ca="1">IFERROR((INDEX('Sheet 1'!P:P,(MATCH((INDEX('Sheet 1'!B:B,(MATCH(A1869,'Sheet 1'!A:A,0)),1)),'Sheet 1'!J:J,1)),1)),"")</f>
        <v>0.48219696969696973</v>
      </c>
      <c r="K1869" s="4">
        <f ca="1">IFERROR(AVERAGEIFS('Sheet 1'!H:H, 'Sheet 1'!B:B, INDEX('Sheet 1'!B:B, MATCH(A1869, 'Sheet 1'!A:A, 0)), 'Sheet 1'!G:G, "&lt;="&amp;I1869, 'Sheet 1'!H:H, "&gt;0"), "0.001")</f>
        <v>9.371052631578948</v>
      </c>
      <c r="L1869" s="6">
        <f t="shared" ca="1" si="147"/>
        <v>4.5186931818181826</v>
      </c>
      <c r="M1869" s="4">
        <f t="shared" ca="1" si="148"/>
        <v>-8.862315959963448</v>
      </c>
      <c r="N1869" s="4">
        <f t="shared" ca="1" si="149"/>
        <v>-0.43521499533541547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47681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18.318491228070169</v>
      </c>
      <c r="D1870" s="4">
        <f ca="1">INDEX('Sheet 1'!L:L,(MATCH((INDEX('Sheet 1'!B:B,(MATCH(A1870,'Sheet 1'!A:A,0)),1)),'Sheet 1'!J:J,0)),1)</f>
        <v>1.870170777960855</v>
      </c>
      <c r="E1870" s="6">
        <f ca="1">INDEX('Sheet 1'!N:N,(MATCH((INDEX('Sheet 1'!B:B,(MATCH(A1870,'Sheet 1'!A:A,0)),1)),'Sheet 1'!J:J,0)),1)</f>
        <v>-0.18533333333333329</v>
      </c>
      <c r="F1870" s="6">
        <f ca="1">INDEX('Sheet 1'!O:O,(MATCH((INDEX('Sheet 1'!B:B,(MATCH(A1870,'Sheet 1'!A:A,0)),1)),'Sheet 1'!J:J,0)),1)</f>
        <v>1.600649642888561</v>
      </c>
      <c r="G1870" s="5">
        <f ca="1">INDEX('Sheet 1'!H:H,(MATCH((INDEX('Sheet 1'!B:B,(MATCH(A1870,'Sheet 1'!A:A,0)),1)),'Sheet 1'!J:J,0)),1)</f>
        <v>0.5</v>
      </c>
      <c r="H1870" s="5">
        <f t="shared" ca="1" si="146"/>
        <v>18.341310529983833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18.537972385045386</v>
      </c>
      <c r="J1870" s="6">
        <f ca="1">IFERROR((INDEX('Sheet 1'!P:P,(MATCH((INDEX('Sheet 1'!B:B,(MATCH(A1870,'Sheet 1'!A:A,0)),1)),'Sheet 1'!J:J,1)),1)),"")</f>
        <v>0.50113636363636371</v>
      </c>
      <c r="K1870" s="4">
        <f ca="1">IFERROR(AVERAGEIFS('Sheet 1'!H:H, 'Sheet 1'!B:B, INDEX('Sheet 1'!B:B, MATCH(A1870, 'Sheet 1'!A:A, 0)), 'Sheet 1'!G:G, "&lt;="&amp;I1870, 'Sheet 1'!H:H, "&gt;0"), "0.001")</f>
        <v>8.3689655172413762</v>
      </c>
      <c r="L1870" s="6">
        <f t="shared" ca="1" si="147"/>
        <v>4.1939929467084633</v>
      </c>
      <c r="M1870" s="4">
        <f t="shared" ca="1" si="148"/>
        <v>-9.7950900762355921</v>
      </c>
      <c r="N1870" s="4">
        <f t="shared" ca="1" si="149"/>
        <v>-0.11735888484715211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47682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18.190912280701749</v>
      </c>
      <c r="D1871" s="4">
        <f ca="1">INDEX('Sheet 1'!L:L,(MATCH((INDEX('Sheet 1'!B:B,(MATCH(A1871,'Sheet 1'!A:A,0)),1)),'Sheet 1'!J:J,0)),1)</f>
        <v>2.020157874483588</v>
      </c>
      <c r="E1871" s="6">
        <f ca="1">INDEX('Sheet 1'!N:N,(MATCH((INDEX('Sheet 1'!B:B,(MATCH(A1871,'Sheet 1'!A:A,0)),1)),'Sheet 1'!J:J,0)),1)</f>
        <v>4.9333333333333278E-2</v>
      </c>
      <c r="F1871" s="6">
        <f ca="1">INDEX('Sheet 1'!O:O,(MATCH((INDEX('Sheet 1'!B:B,(MATCH(A1871,'Sheet 1'!A:A,0)),1)),'Sheet 1'!J:J,0)),1)</f>
        <v>2.0046144964255039</v>
      </c>
      <c r="G1871" s="5">
        <f ca="1">INDEX('Sheet 1'!H:H,(MATCH((INDEX('Sheet 1'!B:B,(MATCH(A1871,'Sheet 1'!A:A,0)),1)),'Sheet 1'!J:J,0)),1)</f>
        <v>0</v>
      </c>
      <c r="H1871" s="5">
        <f t="shared" ca="1" si="146"/>
        <v>18.16945075934548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18.25002293711157</v>
      </c>
      <c r="J1871" s="6">
        <f ca="1">IFERROR((INDEX('Sheet 1'!P:P,(MATCH((INDEX('Sheet 1'!B:B,(MATCH(A1871,'Sheet 1'!A:A,0)),1)),'Sheet 1'!J:J,1)),1)),"")</f>
        <v>0.51553030303030301</v>
      </c>
      <c r="K1871" s="4">
        <f ca="1">IFERROR(AVERAGEIFS('Sheet 1'!H:H, 'Sheet 1'!B:B, INDEX('Sheet 1'!B:B, MATCH(A1871, 'Sheet 1'!A:A, 0)), 'Sheet 1'!G:G, "&lt;="&amp;I1871, 'Sheet 1'!H:H, "&gt;0"), "0.001")</f>
        <v>10.166666666666666</v>
      </c>
      <c r="L1871" s="6">
        <f t="shared" ca="1" si="147"/>
        <v>5.2412247474747469</v>
      </c>
      <c r="M1871" s="4">
        <f t="shared" ca="1" si="148"/>
        <v>-9.0046983507919567</v>
      </c>
      <c r="N1871" s="4">
        <f t="shared" ca="1" si="149"/>
        <v>-2.926041432525742E-2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47683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18.43312280701754</v>
      </c>
      <c r="D1872" s="4">
        <f ca="1">INDEX('Sheet 1'!L:L,(MATCH((INDEX('Sheet 1'!B:B,(MATCH(A1872,'Sheet 1'!A:A,0)),1)),'Sheet 1'!J:J,0)),1)</f>
        <v>2.2539510854265261</v>
      </c>
      <c r="E1872" s="6">
        <f ca="1">INDEX('Sheet 1'!N:N,(MATCH((INDEX('Sheet 1'!B:B,(MATCH(A1872,'Sheet 1'!A:A,0)),1)),'Sheet 1'!J:J,0)),1)</f>
        <v>-7.8666666666666607E-2</v>
      </c>
      <c r="F1872" s="6">
        <f ca="1">INDEX('Sheet 1'!O:O,(MATCH((INDEX('Sheet 1'!B:B,(MATCH(A1872,'Sheet 1'!A:A,0)),1)),'Sheet 1'!J:J,0)),1)</f>
        <v>2.1584086563781031</v>
      </c>
      <c r="G1872" s="5">
        <f ca="1">INDEX('Sheet 1'!H:H,(MATCH((INDEX('Sheet 1'!B:B,(MATCH(A1872,'Sheet 1'!A:A,0)),1)),'Sheet 1'!J:J,0)),1)</f>
        <v>0</v>
      </c>
      <c r="H1872" s="5">
        <f t="shared" ca="1" si="146"/>
        <v>18.313446913073644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18.908479771219895</v>
      </c>
      <c r="J1872" s="6">
        <f ca="1">IFERROR((INDEX('Sheet 1'!P:P,(MATCH((INDEX('Sheet 1'!B:B,(MATCH(A1872,'Sheet 1'!A:A,0)),1)),'Sheet 1'!J:J,1)),1)),"")</f>
        <v>0.55340909090909096</v>
      </c>
      <c r="K1872" s="4">
        <f ca="1">IFERROR(AVERAGEIFS('Sheet 1'!H:H, 'Sheet 1'!B:B, INDEX('Sheet 1'!B:B, MATCH(A1872, 'Sheet 1'!A:A, 0)), 'Sheet 1'!G:G, "&lt;="&amp;I1872, 'Sheet 1'!H:H, "&gt;0"), "0.001")</f>
        <v>9.1638888888888879</v>
      </c>
      <c r="L1872" s="6">
        <f t="shared" ca="1" si="147"/>
        <v>5.0713794191919188</v>
      </c>
      <c r="M1872" s="4">
        <f t="shared" ca="1" si="148"/>
        <v>-8.1781379046783318</v>
      </c>
      <c r="N1872" s="4">
        <f t="shared" ca="1" si="149"/>
        <v>-0.21089941448858054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47684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18.258631578947369</v>
      </c>
      <c r="D1873" s="4">
        <f ca="1">INDEX('Sheet 1'!L:L,(MATCH((INDEX('Sheet 1'!B:B,(MATCH(A1873,'Sheet 1'!A:A,0)),1)),'Sheet 1'!J:J,0)),1)</f>
        <v>2.2533658508235841</v>
      </c>
      <c r="E1873" s="6">
        <f ca="1">INDEX('Sheet 1'!N:N,(MATCH((INDEX('Sheet 1'!B:B,(MATCH(A1873,'Sheet 1'!A:A,0)),1)),'Sheet 1'!J:J,0)),1)</f>
        <v>-0.15466666666666681</v>
      </c>
      <c r="F1873" s="6">
        <f ca="1">INDEX('Sheet 1'!O:O,(MATCH((INDEX('Sheet 1'!B:B,(MATCH(A1873,'Sheet 1'!A:A,0)),1)),'Sheet 1'!J:J,0)),1)</f>
        <v>2.1761789804505871</v>
      </c>
      <c r="G1873" s="5">
        <f ca="1">INDEX('Sheet 1'!H:H,(MATCH((INDEX('Sheet 1'!B:B,(MATCH(A1873,'Sheet 1'!A:A,0)),1)),'Sheet 1'!J:J,0)),1)</f>
        <v>0</v>
      </c>
      <c r="H1873" s="5">
        <f t="shared" ca="1" si="146"/>
        <v>18.246192784257644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17.082184391398833</v>
      </c>
      <c r="J1873" s="6">
        <f ca="1">IFERROR((INDEX('Sheet 1'!P:P,(MATCH((INDEX('Sheet 1'!B:B,(MATCH(A1873,'Sheet 1'!A:A,0)),1)),'Sheet 1'!J:J,1)),1)),"")</f>
        <v>0.61212121212121207</v>
      </c>
      <c r="K1873" s="4">
        <f ca="1">IFERROR(AVERAGEIFS('Sheet 1'!H:H, 'Sheet 1'!B:B, INDEX('Sheet 1'!B:B, MATCH(A1873, 'Sheet 1'!A:A, 0)), 'Sheet 1'!G:G, "&lt;="&amp;I1873, 'Sheet 1'!H:H, "&gt;0"), "0.001")</f>
        <v>13.652631578947368</v>
      </c>
      <c r="L1873" s="6">
        <f t="shared" ca="1" si="147"/>
        <v>8.3570653907496002</v>
      </c>
      <c r="M1873" s="4">
        <f t="shared" ca="1" si="148"/>
        <v>-8.1028260778310859</v>
      </c>
      <c r="N1873" s="4">
        <f t="shared" ca="1" si="149"/>
        <v>0.52208441302088426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47685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18.12164912280701</v>
      </c>
      <c r="D1874" s="4">
        <f ca="1">INDEX('Sheet 1'!L:L,(MATCH((INDEX('Sheet 1'!B:B,(MATCH(A1874,'Sheet 1'!A:A,0)),1)),'Sheet 1'!J:J,0)),1)</f>
        <v>2.217666170378918</v>
      </c>
      <c r="E1874" s="6">
        <f ca="1">INDEX('Sheet 1'!N:N,(MATCH((INDEX('Sheet 1'!B:B,(MATCH(A1874,'Sheet 1'!A:A,0)),1)),'Sheet 1'!J:J,0)),1)</f>
        <v>0.1760000000000001</v>
      </c>
      <c r="F1874" s="6">
        <f ca="1">INDEX('Sheet 1'!O:O,(MATCH((INDEX('Sheet 1'!B:B,(MATCH(A1874,'Sheet 1'!A:A,0)),1)),'Sheet 1'!J:J,0)),1)</f>
        <v>2.2169396973354099</v>
      </c>
      <c r="G1874" s="5">
        <f ca="1">INDEX('Sheet 1'!H:H,(MATCH((INDEX('Sheet 1'!B:B,(MATCH(A1874,'Sheet 1'!A:A,0)),1)),'Sheet 1'!J:J,0)),1)</f>
        <v>14.2</v>
      </c>
      <c r="H1874" s="5">
        <f t="shared" ca="1" si="146"/>
        <v>18.106303220683586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17.144400808573039</v>
      </c>
      <c r="J1874" s="6">
        <f ca="1">IFERROR((INDEX('Sheet 1'!P:P,(MATCH((INDEX('Sheet 1'!B:B,(MATCH(A1874,'Sheet 1'!A:A,0)),1)),'Sheet 1'!J:J,1)),1)),"")</f>
        <v>0.64507575757575764</v>
      </c>
      <c r="K1874" s="4">
        <f ca="1">IFERROR(AVERAGEIFS('Sheet 1'!H:H, 'Sheet 1'!B:B, INDEX('Sheet 1'!B:B, MATCH(A1874, 'Sheet 1'!A:A, 0)), 'Sheet 1'!G:G, "&lt;="&amp;I1874, 'Sheet 1'!H:H, "&gt;0"), "0.001")</f>
        <v>11.222222222222221</v>
      </c>
      <c r="L1874" s="6">
        <f t="shared" ca="1" si="147"/>
        <v>7.2391835016835016</v>
      </c>
      <c r="M1874" s="4">
        <f t="shared" ca="1" si="148"/>
        <v>-8.1714954959657806</v>
      </c>
      <c r="N1874" s="4">
        <f t="shared" ca="1" si="149"/>
        <v>0.44066520348596727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47686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18.22561403508772</v>
      </c>
      <c r="D1875" s="4">
        <f ca="1">INDEX('Sheet 1'!L:L,(MATCH((INDEX('Sheet 1'!B:B,(MATCH(A1875,'Sheet 1'!A:A,0)),1)),'Sheet 1'!J:J,0)),1)</f>
        <v>2.294244267020515</v>
      </c>
      <c r="E1875" s="6">
        <f ca="1">INDEX('Sheet 1'!N:N,(MATCH((INDEX('Sheet 1'!B:B,(MATCH(A1875,'Sheet 1'!A:A,0)),1)),'Sheet 1'!J:J,0)),1)</f>
        <v>-7.7333333333333198E-2</v>
      </c>
      <c r="F1875" s="6">
        <f ca="1">INDEX('Sheet 1'!O:O,(MATCH((INDEX('Sheet 1'!B:B,(MATCH(A1875,'Sheet 1'!A:A,0)),1)),'Sheet 1'!J:J,0)),1)</f>
        <v>1.779961534152652</v>
      </c>
      <c r="G1875" s="5">
        <f ca="1">INDEX('Sheet 1'!H:H,(MATCH((INDEX('Sheet 1'!B:B,(MATCH(A1875,'Sheet 1'!A:A,0)),1)),'Sheet 1'!J:J,0)),1)</f>
        <v>1</v>
      </c>
      <c r="H1875" s="5">
        <f t="shared" ca="1" si="146"/>
        <v>18.254929780168684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20.378511611540546</v>
      </c>
      <c r="J1875" s="6">
        <f ca="1">IFERROR((INDEX('Sheet 1'!P:P,(MATCH((INDEX('Sheet 1'!B:B,(MATCH(A1875,'Sheet 1'!A:A,0)),1)),'Sheet 1'!J:J,1)),1)),"")</f>
        <v>0.62803030303030316</v>
      </c>
      <c r="K1875" s="4">
        <f ca="1">IFERROR(AVERAGEIFS('Sheet 1'!H:H, 'Sheet 1'!B:B, INDEX('Sheet 1'!B:B, MATCH(A1875, 'Sheet 1'!A:A, 0)), 'Sheet 1'!G:G, "&lt;="&amp;I1875, 'Sheet 1'!H:H, "&gt;0"), "0.001")</f>
        <v>9.1615384615384645</v>
      </c>
      <c r="L1875" s="6">
        <f t="shared" ca="1" si="147"/>
        <v>5.7537237762237794</v>
      </c>
      <c r="M1875" s="4">
        <f t="shared" ca="1" si="148"/>
        <v>-7.9440599665339588</v>
      </c>
      <c r="N1875" s="4">
        <f t="shared" ca="1" si="149"/>
        <v>-0.93839074042832737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47687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18.143438596491229</v>
      </c>
      <c r="D1876" s="4">
        <f ca="1">INDEX('Sheet 1'!L:L,(MATCH((INDEX('Sheet 1'!B:B,(MATCH(A1876,'Sheet 1'!A:A,0)),1)),'Sheet 1'!J:J,0)),1)</f>
        <v>2.0042639232082511</v>
      </c>
      <c r="E1876" s="6">
        <f ca="1">INDEX('Sheet 1'!N:N,(MATCH((INDEX('Sheet 1'!B:B,(MATCH(A1876,'Sheet 1'!A:A,0)),1)),'Sheet 1'!J:J,0)),1)</f>
        <v>0.2493333333333331</v>
      </c>
      <c r="F1876" s="6">
        <f ca="1">INDEX('Sheet 1'!O:O,(MATCH((INDEX('Sheet 1'!B:B,(MATCH(A1876,'Sheet 1'!A:A,0)),1)),'Sheet 1'!J:J,0)),1)</f>
        <v>2.1449105905471781</v>
      </c>
      <c r="G1876" s="5">
        <f ca="1">INDEX('Sheet 1'!H:H,(MATCH((INDEX('Sheet 1'!B:B,(MATCH(A1876,'Sheet 1'!A:A,0)),1)),'Sheet 1'!J:J,0)),1)</f>
        <v>0</v>
      </c>
      <c r="H1876" s="5">
        <f t="shared" ca="1" si="146"/>
        <v>18.162535071633506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19.586798570497891</v>
      </c>
      <c r="J1876" s="6">
        <f ca="1">IFERROR((INDEX('Sheet 1'!P:P,(MATCH((INDEX('Sheet 1'!B:B,(MATCH(A1876,'Sheet 1'!A:A,0)),1)),'Sheet 1'!J:J,1)),1)),"")</f>
        <v>0.6321969696969697</v>
      </c>
      <c r="K1876" s="4">
        <f ca="1">IFERROR(AVERAGEIFS('Sheet 1'!H:H, 'Sheet 1'!B:B, INDEX('Sheet 1'!B:B, MATCH(A1876, 'Sheet 1'!A:A, 0)), 'Sheet 1'!G:G, "&lt;="&amp;I1876, 'Sheet 1'!H:H, "&gt;0"), "0.001")</f>
        <v>7.9228571428571435</v>
      </c>
      <c r="L1876" s="6">
        <f t="shared" ca="1" si="147"/>
        <v>5.0088062770562773</v>
      </c>
      <c r="M1876" s="4">
        <f t="shared" ca="1" si="148"/>
        <v>-9.0524198866229124</v>
      </c>
      <c r="N1876" s="4">
        <f t="shared" ca="1" si="149"/>
        <v>-0.72014466622552198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47688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18.498070175438599</v>
      </c>
      <c r="D1877" s="4">
        <f ca="1">INDEX('Sheet 1'!L:L,(MATCH((INDEX('Sheet 1'!B:B,(MATCH(A1877,'Sheet 1'!A:A,0)),1)),'Sheet 1'!J:J,0)),1)</f>
        <v>2.277326550193516</v>
      </c>
      <c r="E1877" s="6">
        <f ca="1">INDEX('Sheet 1'!N:N,(MATCH((INDEX('Sheet 1'!B:B,(MATCH(A1877,'Sheet 1'!A:A,0)),1)),'Sheet 1'!J:J,0)),1)</f>
        <v>-0.65599999999999981</v>
      </c>
      <c r="F1877" s="6">
        <f ca="1">INDEX('Sheet 1'!O:O,(MATCH((INDEX('Sheet 1'!B:B,(MATCH(A1877,'Sheet 1'!A:A,0)),1)),'Sheet 1'!J:J,0)),1)</f>
        <v>2.4963887431160949</v>
      </c>
      <c r="G1877" s="5">
        <f ca="1">INDEX('Sheet 1'!H:H,(MATCH((INDEX('Sheet 1'!B:B,(MATCH(A1877,'Sheet 1'!A:A,0)),1)),'Sheet 1'!J:J,0)),1)</f>
        <v>6.4</v>
      </c>
      <c r="H1877" s="5">
        <f t="shared" ca="1" si="146"/>
        <v>18.452390444975023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21.101269332225343</v>
      </c>
      <c r="J1877" s="6">
        <f ca="1">IFERROR((INDEX('Sheet 1'!P:P,(MATCH((INDEX('Sheet 1'!B:B,(MATCH(A1877,'Sheet 1'!A:A,0)),1)),'Sheet 1'!J:J,1)),1)),"")</f>
        <v>0.61628787878787872</v>
      </c>
      <c r="K1877" s="4">
        <f ca="1">IFERROR(AVERAGEIFS('Sheet 1'!H:H, 'Sheet 1'!B:B, INDEX('Sheet 1'!B:B, MATCH(A1877, 'Sheet 1'!A:A, 0)), 'Sheet 1'!G:G, "&lt;="&amp;I1877, 'Sheet 1'!H:H, "&gt;0"), "0.001")</f>
        <v>9.0808510638297868</v>
      </c>
      <c r="L1877" s="6">
        <f t="shared" ca="1" si="147"/>
        <v>5.5964184397163113</v>
      </c>
      <c r="M1877" s="4">
        <f t="shared" ca="1" si="148"/>
        <v>-8.1227130882335352</v>
      </c>
      <c r="N1877" s="4">
        <f t="shared" ca="1" si="149"/>
        <v>-1.1430943693892017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47689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17.740491228070169</v>
      </c>
      <c r="D1878" s="4">
        <f ca="1">INDEX('Sheet 1'!L:L,(MATCH((INDEX('Sheet 1'!B:B,(MATCH(A1878,'Sheet 1'!A:A,0)),1)),'Sheet 1'!J:J,0)),1)</f>
        <v>1.99079231816226</v>
      </c>
      <c r="E1878" s="6">
        <f ca="1">INDEX('Sheet 1'!N:N,(MATCH((INDEX('Sheet 1'!B:B,(MATCH(A1878,'Sheet 1'!A:A,0)),1)),'Sheet 1'!J:J,0)),1)</f>
        <v>0.43200000000000027</v>
      </c>
      <c r="F1878" s="6">
        <f ca="1">INDEX('Sheet 1'!O:O,(MATCH((INDEX('Sheet 1'!B:B,(MATCH(A1878,'Sheet 1'!A:A,0)),1)),'Sheet 1'!J:J,0)),1)</f>
        <v>1.7820546902154599</v>
      </c>
      <c r="G1878" s="5">
        <f ca="1">INDEX('Sheet 1'!H:H,(MATCH((INDEX('Sheet 1'!B:B,(MATCH(A1878,'Sheet 1'!A:A,0)),1)),'Sheet 1'!J:J,0)),1)</f>
        <v>0.3</v>
      </c>
      <c r="H1878" s="5">
        <f t="shared" ca="1" si="146"/>
        <v>17.762221313119678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18.943275828256404</v>
      </c>
      <c r="J1878" s="6">
        <f ca="1">IFERROR((INDEX('Sheet 1'!P:P,(MATCH((INDEX('Sheet 1'!B:B,(MATCH(A1878,'Sheet 1'!A:A,0)),1)),'Sheet 1'!J:J,1)),1)),"")</f>
        <v>0.62765151515151518</v>
      </c>
      <c r="K1878" s="4">
        <f ca="1">IFERROR(AVERAGEIFS('Sheet 1'!H:H, 'Sheet 1'!B:B, INDEX('Sheet 1'!B:B, MATCH(A1878, 'Sheet 1'!A:A, 0)), 'Sheet 1'!G:G, "&lt;="&amp;I1878, 'Sheet 1'!H:H, "&gt;0"), "0.001")</f>
        <v>12.436585365853656</v>
      </c>
      <c r="L1878" s="6">
        <f t="shared" ca="1" si="147"/>
        <v>7.8058416481892081</v>
      </c>
      <c r="M1878" s="4">
        <f t="shared" ca="1" si="148"/>
        <v>-8.911271691286597</v>
      </c>
      <c r="N1878" s="4">
        <f t="shared" ca="1" si="149"/>
        <v>-0.60417382024888899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47690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18.115473684210532</v>
      </c>
      <c r="D1879" s="4">
        <f ca="1">INDEX('Sheet 1'!L:L,(MATCH((INDEX('Sheet 1'!B:B,(MATCH(A1879,'Sheet 1'!A:A,0)),1)),'Sheet 1'!J:J,0)),1)</f>
        <v>2.149861089164339</v>
      </c>
      <c r="E1879" s="6">
        <f ca="1">INDEX('Sheet 1'!N:N,(MATCH((INDEX('Sheet 1'!B:B,(MATCH(A1879,'Sheet 1'!A:A,0)),1)),'Sheet 1'!J:J,0)),1)</f>
        <v>6.6666666666664771E-3</v>
      </c>
      <c r="F1879" s="6">
        <f ca="1">INDEX('Sheet 1'!O:O,(MATCH((INDEX('Sheet 1'!B:B,(MATCH(A1879,'Sheet 1'!A:A,0)),1)),'Sheet 1'!J:J,0)),1)</f>
        <v>2.4362872358356049</v>
      </c>
      <c r="G1879" s="5">
        <f ca="1">INDEX('Sheet 1'!H:H,(MATCH((INDEX('Sheet 1'!B:B,(MATCH(A1879,'Sheet 1'!A:A,0)),1)),'Sheet 1'!J:J,0)),1)</f>
        <v>0</v>
      </c>
      <c r="H1879" s="5">
        <f t="shared" ca="1" si="146"/>
        <v>18.162149952507185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17.340606310971076</v>
      </c>
      <c r="J1879" s="6">
        <f ca="1">IFERROR((INDEX('Sheet 1'!P:P,(MATCH((INDEX('Sheet 1'!B:B,(MATCH(A1879,'Sheet 1'!A:A,0)),1)),'Sheet 1'!J:J,1)),1)),"")</f>
        <v>0.65</v>
      </c>
      <c r="K1879" s="4">
        <f ca="1">IFERROR(AVERAGEIFS('Sheet 1'!H:H, 'Sheet 1'!B:B, INDEX('Sheet 1'!B:B, MATCH(A1879, 'Sheet 1'!A:A, 0)), 'Sheet 1'!G:G, "&lt;="&amp;I1879, 'Sheet 1'!H:H, "&gt;0"), "0.001")</f>
        <v>8.4294117647058826</v>
      </c>
      <c r="L1879" s="6">
        <f t="shared" ca="1" si="147"/>
        <v>5.4791176470588239</v>
      </c>
      <c r="M1879" s="4">
        <f t="shared" ca="1" si="148"/>
        <v>-8.4263461372065205</v>
      </c>
      <c r="N1879" s="4">
        <f t="shared" ca="1" si="149"/>
        <v>0.36042671647248165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47691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18.31687719298246</v>
      </c>
      <c r="D1880" s="4">
        <f ca="1">INDEX('Sheet 1'!L:L,(MATCH((INDEX('Sheet 1'!B:B,(MATCH(A1880,'Sheet 1'!A:A,0)),1)),'Sheet 1'!J:J,0)),1)</f>
        <v>2.3798463119429889</v>
      </c>
      <c r="E1880" s="6">
        <f ca="1">INDEX('Sheet 1'!N:N,(MATCH((INDEX('Sheet 1'!B:B,(MATCH(A1880,'Sheet 1'!A:A,0)),1)),'Sheet 1'!J:J,0)),1)</f>
        <v>8.0000000000000029E-2</v>
      </c>
      <c r="F1880" s="6">
        <f ca="1">INDEX('Sheet 1'!O:O,(MATCH((INDEX('Sheet 1'!B:B,(MATCH(A1880,'Sheet 1'!A:A,0)),1)),'Sheet 1'!J:J,0)),1)</f>
        <v>2.5104107556657258</v>
      </c>
      <c r="G1880" s="5">
        <f ca="1">INDEX('Sheet 1'!H:H,(MATCH((INDEX('Sheet 1'!B:B,(MATCH(A1880,'Sheet 1'!A:A,0)),1)),'Sheet 1'!J:J,0)),1)</f>
        <v>19.100000000000001</v>
      </c>
      <c r="H1880" s="5">
        <f t="shared" ca="1" si="146"/>
        <v>18.24458180980584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18.413997634342916</v>
      </c>
      <c r="J1880" s="6">
        <f ca="1">IFERROR((INDEX('Sheet 1'!P:P,(MATCH((INDEX('Sheet 1'!B:B,(MATCH(A1880,'Sheet 1'!A:A,0)),1)),'Sheet 1'!J:J,1)),1)),"")</f>
        <v>0.67916666666666659</v>
      </c>
      <c r="K1880" s="4">
        <f ca="1">IFERROR(AVERAGEIFS('Sheet 1'!H:H, 'Sheet 1'!B:B, INDEX('Sheet 1'!B:B, MATCH(A1880, 'Sheet 1'!A:A, 0)), 'Sheet 1'!G:G, "&lt;="&amp;I1880, 'Sheet 1'!H:H, "&gt;0"), "0.001")</f>
        <v>12.71851851851852</v>
      </c>
      <c r="L1880" s="6">
        <f t="shared" ca="1" si="147"/>
        <v>8.6379938271604946</v>
      </c>
      <c r="M1880" s="4">
        <f t="shared" ca="1" si="148"/>
        <v>-7.6966638984464204</v>
      </c>
      <c r="N1880" s="4">
        <f t="shared" ca="1" si="149"/>
        <v>-4.0809543403314802E-2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47692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18.431578947368418</v>
      </c>
      <c r="D1881" s="4">
        <f ca="1">INDEX('Sheet 1'!L:L,(MATCH((INDEX('Sheet 1'!B:B,(MATCH(A1881,'Sheet 1'!A:A,0)),1)),'Sheet 1'!J:J,0)),1)</f>
        <v>2.224736445571093</v>
      </c>
      <c r="E1881" s="6">
        <f ca="1">INDEX('Sheet 1'!N:N,(MATCH((INDEX('Sheet 1'!B:B,(MATCH(A1881,'Sheet 1'!A:A,0)),1)),'Sheet 1'!J:J,0)),1)</f>
        <v>3.4666666666666589E-2</v>
      </c>
      <c r="F1881" s="6">
        <f ca="1">INDEX('Sheet 1'!O:O,(MATCH((INDEX('Sheet 1'!B:B,(MATCH(A1881,'Sheet 1'!A:A,0)),1)),'Sheet 1'!J:J,0)),1)</f>
        <v>2.0027341671185779</v>
      </c>
      <c r="G1881" s="5">
        <f ca="1">INDEX('Sheet 1'!H:H,(MATCH((INDEX('Sheet 1'!B:B,(MATCH(A1881,'Sheet 1'!A:A,0)),1)),'Sheet 1'!J:J,0)),1)</f>
        <v>7.9</v>
      </c>
      <c r="H1881" s="5">
        <f t="shared" ca="1" si="146"/>
        <v>18.384512170638562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19.11248520455932</v>
      </c>
      <c r="J1881" s="6">
        <f ca="1">IFERROR((INDEX('Sheet 1'!P:P,(MATCH((INDEX('Sheet 1'!B:B,(MATCH(A1881,'Sheet 1'!A:A,0)),1)),'Sheet 1'!J:J,1)),1)),"")</f>
        <v>0.67651515151515151</v>
      </c>
      <c r="K1881" s="4">
        <f ca="1">IFERROR(AVERAGEIFS('Sheet 1'!H:H, 'Sheet 1'!B:B, INDEX('Sheet 1'!B:B, MATCH(A1881, 'Sheet 1'!A:A, 0)), 'Sheet 1'!G:G, "&lt;="&amp;I1881, 'Sheet 1'!H:H, "&gt;0"), "0.001")</f>
        <v>7.5941176470588214</v>
      </c>
      <c r="L1881" s="6">
        <f t="shared" ca="1" si="147"/>
        <v>5.1375356506238843</v>
      </c>
      <c r="M1881" s="4">
        <f t="shared" ca="1" si="148"/>
        <v>-8.2848370574686232</v>
      </c>
      <c r="N1881" s="4">
        <f t="shared" ca="1" si="149"/>
        <v>-0.30606153755714294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47693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18.261964912280689</v>
      </c>
      <c r="D1882" s="4">
        <f ca="1">INDEX('Sheet 1'!L:L,(MATCH((INDEX('Sheet 1'!B:B,(MATCH(A1882,'Sheet 1'!A:A,0)),1)),'Sheet 1'!J:J,0)),1)</f>
        <v>1.9103398122319031</v>
      </c>
      <c r="E1882" s="6">
        <f ca="1">INDEX('Sheet 1'!N:N,(MATCH((INDEX('Sheet 1'!B:B,(MATCH(A1882,'Sheet 1'!A:A,0)),1)),'Sheet 1'!J:J,0)),1)</f>
        <v>-2.6666666666665859E-3</v>
      </c>
      <c r="F1882" s="6">
        <f ca="1">INDEX('Sheet 1'!O:O,(MATCH((INDEX('Sheet 1'!B:B,(MATCH(A1882,'Sheet 1'!A:A,0)),1)),'Sheet 1'!J:J,0)),1)</f>
        <v>2.2958819381392139</v>
      </c>
      <c r="G1882" s="5">
        <f ca="1">INDEX('Sheet 1'!H:H,(MATCH((INDEX('Sheet 1'!B:B,(MATCH(A1882,'Sheet 1'!A:A,0)),1)),'Sheet 1'!J:J,0)),1)</f>
        <v>7.1</v>
      </c>
      <c r="H1882" s="5">
        <f t="shared" ca="1" si="146"/>
        <v>18.336861854098149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18.689447619691162</v>
      </c>
      <c r="J1882" s="6">
        <f ca="1">IFERROR((INDEX('Sheet 1'!P:P,(MATCH((INDEX('Sheet 1'!B:B,(MATCH(A1882,'Sheet 1'!A:A,0)),1)),'Sheet 1'!J:J,1)),1)),"")</f>
        <v>0.68484848484848482</v>
      </c>
      <c r="K1882" s="4">
        <f ca="1">IFERROR(AVERAGEIFS('Sheet 1'!H:H, 'Sheet 1'!B:B, INDEX('Sheet 1'!B:B, MATCH(A1882, 'Sheet 1'!A:A, 0)), 'Sheet 1'!G:G, "&lt;="&amp;I1882, 'Sheet 1'!H:H, "&gt;0"), "0.001")</f>
        <v>12.064705882352939</v>
      </c>
      <c r="L1882" s="6">
        <f t="shared" ca="1" si="147"/>
        <v>8.2624955436720118</v>
      </c>
      <c r="M1882" s="4">
        <f t="shared" ca="1" si="148"/>
        <v>-9.5595374159871209</v>
      </c>
      <c r="N1882" s="4">
        <f t="shared" ca="1" si="149"/>
        <v>-0.22377312385644774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47694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18.381438596491229</v>
      </c>
      <c r="D1883" s="4">
        <f ca="1">INDEX('Sheet 1'!L:L,(MATCH((INDEX('Sheet 1'!B:B,(MATCH(A1883,'Sheet 1'!A:A,0)),1)),'Sheet 1'!J:J,0)),1)</f>
        <v>2.4041907855519939</v>
      </c>
      <c r="E1883" s="6">
        <f ca="1">INDEX('Sheet 1'!N:N,(MATCH((INDEX('Sheet 1'!B:B,(MATCH(A1883,'Sheet 1'!A:A,0)),1)),'Sheet 1'!J:J,0)),1)</f>
        <v>-0.22133333333333341</v>
      </c>
      <c r="F1883" s="6">
        <f ca="1">INDEX('Sheet 1'!O:O,(MATCH((INDEX('Sheet 1'!B:B,(MATCH(A1883,'Sheet 1'!A:A,0)),1)),'Sheet 1'!J:J,0)),1)</f>
        <v>2.3332087482827299</v>
      </c>
      <c r="G1883" s="5">
        <f ca="1">INDEX('Sheet 1'!H:H,(MATCH((INDEX('Sheet 1'!B:B,(MATCH(A1883,'Sheet 1'!A:A,0)),1)),'Sheet 1'!J:J,0)),1)</f>
        <v>5.8</v>
      </c>
      <c r="H1883" s="5">
        <f t="shared" ca="1" si="146"/>
        <v>18.356728788923018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17.920092515964953</v>
      </c>
      <c r="J1883" s="6">
        <f ca="1">IFERROR((INDEX('Sheet 1'!P:P,(MATCH((INDEX('Sheet 1'!B:B,(MATCH(A1883,'Sheet 1'!A:A,0)),1)),'Sheet 1'!J:J,1)),1)),"")</f>
        <v>0.67500000000000004</v>
      </c>
      <c r="K1883" s="4">
        <f ca="1">IFERROR(AVERAGEIFS('Sheet 1'!H:H, 'Sheet 1'!B:B, INDEX('Sheet 1'!B:B, MATCH(A1883, 'Sheet 1'!A:A, 0)), 'Sheet 1'!G:G, "&lt;="&amp;I1883, 'Sheet 1'!H:H, "&gt;0"), "0.001")</f>
        <v>14.354838709677418</v>
      </c>
      <c r="L1883" s="6">
        <f t="shared" ca="1" si="147"/>
        <v>9.689516129032258</v>
      </c>
      <c r="M1883" s="4">
        <f t="shared" ca="1" si="148"/>
        <v>-7.6455823335463426</v>
      </c>
      <c r="N1883" s="4">
        <f t="shared" ca="1" si="149"/>
        <v>0.19189245849320258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47695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18.378</v>
      </c>
      <c r="D1884" s="4">
        <f ca="1">INDEX('Sheet 1'!L:L,(MATCH((INDEX('Sheet 1'!B:B,(MATCH(A1884,'Sheet 1'!A:A,0)),1)),'Sheet 1'!J:J,0)),1)</f>
        <v>2.186156279701716</v>
      </c>
      <c r="E1884" s="6">
        <f ca="1">INDEX('Sheet 1'!N:N,(MATCH((INDEX('Sheet 1'!B:B,(MATCH(A1884,'Sheet 1'!A:A,0)),1)),'Sheet 1'!J:J,0)),1)</f>
        <v>0.1719999999999999</v>
      </c>
      <c r="F1884" s="6">
        <f ca="1">INDEX('Sheet 1'!O:O,(MATCH((INDEX('Sheet 1'!B:B,(MATCH(A1884,'Sheet 1'!A:A,0)),1)),'Sheet 1'!J:J,0)),1)</f>
        <v>1.925754327459692</v>
      </c>
      <c r="G1884" s="5">
        <f ca="1">INDEX('Sheet 1'!H:H,(MATCH((INDEX('Sheet 1'!B:B,(MATCH(A1884,'Sheet 1'!A:A,0)),1)),'Sheet 1'!J:J,0)),1)</f>
        <v>0</v>
      </c>
      <c r="H1884" s="5">
        <f t="shared" ca="1" si="146"/>
        <v>18.264583319166274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19.574967237825952</v>
      </c>
      <c r="J1884" s="6">
        <f ca="1">IFERROR((INDEX('Sheet 1'!P:P,(MATCH((INDEX('Sheet 1'!B:B,(MATCH(A1884,'Sheet 1'!A:A,0)),1)),'Sheet 1'!J:J,1)),1)),"")</f>
        <v>0.64128787878787885</v>
      </c>
      <c r="K1884" s="4">
        <f ca="1">IFERROR(AVERAGEIFS('Sheet 1'!H:H, 'Sheet 1'!B:B, INDEX('Sheet 1'!B:B, MATCH(A1884, 'Sheet 1'!A:A, 0)), 'Sheet 1'!G:G, "&lt;="&amp;I1884, 'Sheet 1'!H:H, "&gt;0"), "0.001")</f>
        <v>11.558333333333335</v>
      </c>
      <c r="L1884" s="6">
        <f t="shared" ca="1" si="147"/>
        <v>7.4122190656565676</v>
      </c>
      <c r="M1884" s="4">
        <f t="shared" ca="1" si="148"/>
        <v>-8.4065353289873386</v>
      </c>
      <c r="N1884" s="4">
        <f t="shared" ca="1" si="149"/>
        <v>-0.54752135011558667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47696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18.309333333333331</v>
      </c>
      <c r="D1885" s="4">
        <f ca="1">INDEX('Sheet 1'!L:L,(MATCH((INDEX('Sheet 1'!B:B,(MATCH(A1885,'Sheet 1'!A:A,0)),1)),'Sheet 1'!J:J,0)),1)</f>
        <v>2.4666255170660341</v>
      </c>
      <c r="E1885" s="6">
        <f ca="1">INDEX('Sheet 1'!N:N,(MATCH((INDEX('Sheet 1'!B:B,(MATCH(A1885,'Sheet 1'!A:A,0)),1)),'Sheet 1'!J:J,0)),1)</f>
        <v>-0.14799999999999991</v>
      </c>
      <c r="F1885" s="6">
        <f ca="1">INDEX('Sheet 1'!O:O,(MATCH((INDEX('Sheet 1'!B:B,(MATCH(A1885,'Sheet 1'!A:A,0)),1)),'Sheet 1'!J:J,0)),1)</f>
        <v>2.8366024595479562</v>
      </c>
      <c r="G1885" s="5">
        <f ca="1">INDEX('Sheet 1'!H:H,(MATCH((INDEX('Sheet 1'!B:B,(MATCH(A1885,'Sheet 1'!A:A,0)),1)),'Sheet 1'!J:J,0)),1)</f>
        <v>0</v>
      </c>
      <c r="H1885" s="5">
        <f t="shared" ca="1" si="146"/>
        <v>18.388393654839348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15.751115946463143</v>
      </c>
      <c r="J1885" s="6">
        <f ca="1">IFERROR((INDEX('Sheet 1'!P:P,(MATCH((INDEX('Sheet 1'!B:B,(MATCH(A1885,'Sheet 1'!A:A,0)),1)),'Sheet 1'!J:J,1)),1)),"")</f>
        <v>0.61250000000000004</v>
      </c>
      <c r="K1885" s="4">
        <f ca="1">IFERROR(AVERAGEIFS('Sheet 1'!H:H, 'Sheet 1'!B:B, INDEX('Sheet 1'!B:B, MATCH(A1885, 'Sheet 1'!A:A, 0)), 'Sheet 1'!G:G, "&lt;="&amp;I1885, 'Sheet 1'!H:H, "&gt;0"), "0.001")</f>
        <v>9.2666666666666675</v>
      </c>
      <c r="L1885" s="6">
        <f t="shared" ca="1" si="147"/>
        <v>5.6758333333333342</v>
      </c>
      <c r="M1885" s="4">
        <f t="shared" ca="1" si="148"/>
        <v>-7.4228265323029872</v>
      </c>
      <c r="N1885" s="4">
        <f t="shared" ca="1" si="149"/>
        <v>1.0371324585635113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47697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18.273508771929819</v>
      </c>
      <c r="D1886" s="4">
        <f ca="1">INDEX('Sheet 1'!L:L,(MATCH((INDEX('Sheet 1'!B:B,(MATCH(A1886,'Sheet 1'!A:A,0)),1)),'Sheet 1'!J:J,0)),1)</f>
        <v>2.1912822461439632</v>
      </c>
      <c r="E1886" s="6">
        <f ca="1">INDEX('Sheet 1'!N:N,(MATCH((INDEX('Sheet 1'!B:B,(MATCH(A1886,'Sheet 1'!A:A,0)),1)),'Sheet 1'!J:J,0)),1)</f>
        <v>0.25200000000000022</v>
      </c>
      <c r="F1886" s="6">
        <f ca="1">INDEX('Sheet 1'!O:O,(MATCH((INDEX('Sheet 1'!B:B,(MATCH(A1886,'Sheet 1'!A:A,0)),1)),'Sheet 1'!J:J,0)),1)</f>
        <v>3.1085479359775481</v>
      </c>
      <c r="G1886" s="5">
        <f ca="1">INDEX('Sheet 1'!H:H,(MATCH((INDEX('Sheet 1'!B:B,(MATCH(A1886,'Sheet 1'!A:A,0)),1)),'Sheet 1'!J:J,0)),1)</f>
        <v>0</v>
      </c>
      <c r="H1886" s="5">
        <f t="shared" ca="1" si="146"/>
        <v>18.261132599658097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18.114155799790094</v>
      </c>
      <c r="J1886" s="6">
        <f ca="1">IFERROR((INDEX('Sheet 1'!P:P,(MATCH((INDEX('Sheet 1'!B:B,(MATCH(A1886,'Sheet 1'!A:A,0)),1)),'Sheet 1'!J:J,1)),1)),"")</f>
        <v>0.57803030303030301</v>
      </c>
      <c r="K1886" s="4">
        <f ca="1">IFERROR(AVERAGEIFS('Sheet 1'!H:H, 'Sheet 1'!B:B, INDEX('Sheet 1'!B:B, MATCH(A1886, 'Sheet 1'!A:A, 0)), 'Sheet 1'!G:G, "&lt;="&amp;I1886, 'Sheet 1'!H:H, "&gt;0"), "0.001")</f>
        <v>7.9296296296296287</v>
      </c>
      <c r="L1886" s="6">
        <f t="shared" ca="1" si="147"/>
        <v>4.5835662177328835</v>
      </c>
      <c r="M1886" s="4">
        <f t="shared" ca="1" si="148"/>
        <v>-8.3391853350183549</v>
      </c>
      <c r="N1886" s="4">
        <f t="shared" ca="1" si="149"/>
        <v>7.2721335838932422E-2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47698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18.237964912280699</v>
      </c>
      <c r="D1887" s="4">
        <f ca="1">INDEX('Sheet 1'!L:L,(MATCH((INDEX('Sheet 1'!B:B,(MATCH(A1887,'Sheet 1'!A:A,0)),1)),'Sheet 1'!J:J,0)),1)</f>
        <v>2.2393033022080089</v>
      </c>
      <c r="E1887" s="6">
        <f ca="1">INDEX('Sheet 1'!N:N,(MATCH((INDEX('Sheet 1'!B:B,(MATCH(A1887,'Sheet 1'!A:A,0)),1)),'Sheet 1'!J:J,0)),1)</f>
        <v>0.38799999999999962</v>
      </c>
      <c r="F1887" s="6">
        <f ca="1">INDEX('Sheet 1'!O:O,(MATCH((INDEX('Sheet 1'!B:B,(MATCH(A1887,'Sheet 1'!A:A,0)),1)),'Sheet 1'!J:J,0)),1)</f>
        <v>1.8390626284472611</v>
      </c>
      <c r="G1887" s="5">
        <f ca="1">INDEX('Sheet 1'!H:H,(MATCH((INDEX('Sheet 1'!B:B,(MATCH(A1887,'Sheet 1'!A:A,0)),1)),'Sheet 1'!J:J,0)),1)</f>
        <v>0</v>
      </c>
      <c r="H1887" s="5">
        <f t="shared" ca="1" si="146"/>
        <v>18.331973974353566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15.624792996316305</v>
      </c>
      <c r="J1887" s="6">
        <f ca="1">IFERROR((INDEX('Sheet 1'!P:P,(MATCH((INDEX('Sheet 1'!B:B,(MATCH(A1887,'Sheet 1'!A:A,0)),1)),'Sheet 1'!J:J,1)),1)),"")</f>
        <v>0.55037878787878791</v>
      </c>
      <c r="K1887" s="4">
        <f ca="1">IFERROR(AVERAGEIFS('Sheet 1'!H:H, 'Sheet 1'!B:B, INDEX('Sheet 1'!B:B, MATCH(A1887, 'Sheet 1'!A:A, 0)), 'Sheet 1'!G:G, "&lt;="&amp;I1887, 'Sheet 1'!H:H, "&gt;0"), "0.001")</f>
        <v>6.65</v>
      </c>
      <c r="L1887" s="6">
        <f t="shared" ca="1" si="147"/>
        <v>3.66001893939394</v>
      </c>
      <c r="M1887" s="4">
        <f t="shared" ca="1" si="148"/>
        <v>-8.1444817655105552</v>
      </c>
      <c r="N1887" s="4">
        <f t="shared" ca="1" si="149"/>
        <v>1.1669575592496741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47699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18.560982456140351</v>
      </c>
      <c r="D1888" s="4">
        <f ca="1">INDEX('Sheet 1'!L:L,(MATCH((INDEX('Sheet 1'!B:B,(MATCH(A1888,'Sheet 1'!A:A,0)),1)),'Sheet 1'!J:J,0)),1)</f>
        <v>2.28996478984691</v>
      </c>
      <c r="E1888" s="6">
        <f ca="1">INDEX('Sheet 1'!N:N,(MATCH((INDEX('Sheet 1'!B:B,(MATCH(A1888,'Sheet 1'!A:A,0)),1)),'Sheet 1'!J:J,0)),1)</f>
        <v>-0.432</v>
      </c>
      <c r="F1888" s="6">
        <f ca="1">INDEX('Sheet 1'!O:O,(MATCH((INDEX('Sheet 1'!B:B,(MATCH(A1888,'Sheet 1'!A:A,0)),1)),'Sheet 1'!J:J,0)),1)</f>
        <v>2.3415264136767591</v>
      </c>
      <c r="G1888" s="5">
        <f ca="1">INDEX('Sheet 1'!H:H,(MATCH((INDEX('Sheet 1'!B:B,(MATCH(A1888,'Sheet 1'!A:A,0)),1)),'Sheet 1'!J:J,0)),1)</f>
        <v>21.1</v>
      </c>
      <c r="H1888" s="5">
        <f t="shared" ca="1" si="146"/>
        <v>18.65763595416572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16.514543569286552</v>
      </c>
      <c r="J1888" s="6">
        <f ca="1">IFERROR((INDEX('Sheet 1'!P:P,(MATCH((INDEX('Sheet 1'!B:B,(MATCH(A1888,'Sheet 1'!A:A,0)),1)),'Sheet 1'!J:J,1)),1)),"")</f>
        <v>0.49772727272727274</v>
      </c>
      <c r="K1888" s="4">
        <f ca="1">IFERROR(AVERAGEIFS('Sheet 1'!H:H, 'Sheet 1'!B:B, INDEX('Sheet 1'!B:B, MATCH(A1888, 'Sheet 1'!A:A, 0)), 'Sheet 1'!G:G, "&lt;="&amp;I1888, 'Sheet 1'!H:H, "&gt;0"), "0.001")</f>
        <v>13.856249999999999</v>
      </c>
      <c r="L1888" s="6">
        <f t="shared" ca="1" si="147"/>
        <v>6.8966335227272726</v>
      </c>
      <c r="M1888" s="4">
        <f t="shared" ca="1" si="148"/>
        <v>-8.1053571384305876</v>
      </c>
      <c r="N1888" s="4">
        <f t="shared" ca="1" si="149"/>
        <v>0.8936551758032093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47700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18.397157894736839</v>
      </c>
      <c r="D1889" s="4">
        <f ca="1">INDEX('Sheet 1'!L:L,(MATCH((INDEX('Sheet 1'!B:B,(MATCH(A1889,'Sheet 1'!A:A,0)),1)),'Sheet 1'!J:J,0)),1)</f>
        <v>2.1756821442464371</v>
      </c>
      <c r="E1889" s="6">
        <f ca="1">INDEX('Sheet 1'!N:N,(MATCH((INDEX('Sheet 1'!B:B,(MATCH(A1889,'Sheet 1'!A:A,0)),1)),'Sheet 1'!J:J,0)),1)</f>
        <v>-0.28800000000000009</v>
      </c>
      <c r="F1889" s="6">
        <f ca="1">INDEX('Sheet 1'!O:O,(MATCH((INDEX('Sheet 1'!B:B,(MATCH(A1889,'Sheet 1'!A:A,0)),1)),'Sheet 1'!J:J,0)),1)</f>
        <v>2.3891059053602102</v>
      </c>
      <c r="G1889" s="5">
        <f ca="1">INDEX('Sheet 1'!H:H,(MATCH((INDEX('Sheet 1'!B:B,(MATCH(A1889,'Sheet 1'!A:A,0)),1)),'Sheet 1'!J:J,0)),1)</f>
        <v>12.2</v>
      </c>
      <c r="H1889" s="5">
        <f t="shared" ca="1" si="146"/>
        <v>18.317685684343637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18.846296222788965</v>
      </c>
      <c r="J1889" s="6">
        <f ca="1">IFERROR((INDEX('Sheet 1'!P:P,(MATCH((INDEX('Sheet 1'!B:B,(MATCH(A1889,'Sheet 1'!A:A,0)),1)),'Sheet 1'!J:J,1)),1)),"")</f>
        <v>0.49053030303030309</v>
      </c>
      <c r="K1889" s="4">
        <f ca="1">IFERROR(AVERAGEIFS('Sheet 1'!H:H, 'Sheet 1'!B:B, INDEX('Sheet 1'!B:B, MATCH(A1889, 'Sheet 1'!A:A, 0)), 'Sheet 1'!G:G, "&lt;="&amp;I1889, 'Sheet 1'!H:H, "&gt;0"), "0.001")</f>
        <v>8.2289473684210517</v>
      </c>
      <c r="L1889" s="6">
        <f t="shared" ca="1" si="147"/>
        <v>4.036548046251994</v>
      </c>
      <c r="M1889" s="4">
        <f t="shared" ca="1" si="148"/>
        <v>-8.455811407648806</v>
      </c>
      <c r="N1889" s="4">
        <f t="shared" ca="1" si="149"/>
        <v>-0.20643563640022783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47701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18.183473684210519</v>
      </c>
      <c r="D1890" s="4">
        <f ca="1">INDEX('Sheet 1'!L:L,(MATCH((INDEX('Sheet 1'!B:B,(MATCH(A1890,'Sheet 1'!A:A,0)),1)),'Sheet 1'!J:J,0)),1)</f>
        <v>2.5697919430627971</v>
      </c>
      <c r="E1890" s="6">
        <f ca="1">INDEX('Sheet 1'!N:N,(MATCH((INDEX('Sheet 1'!B:B,(MATCH(A1890,'Sheet 1'!A:A,0)),1)),'Sheet 1'!J:J,0)),1)</f>
        <v>0.45066666666666683</v>
      </c>
      <c r="F1890" s="6">
        <f ca="1">INDEX('Sheet 1'!O:O,(MATCH((INDEX('Sheet 1'!B:B,(MATCH(A1890,'Sheet 1'!A:A,0)),1)),'Sheet 1'!J:J,0)),1)</f>
        <v>1.915750740806565</v>
      </c>
      <c r="G1890" s="5">
        <f ca="1">INDEX('Sheet 1'!H:H,(MATCH((INDEX('Sheet 1'!B:B,(MATCH(A1890,'Sheet 1'!A:A,0)),1)),'Sheet 1'!J:J,0)),1)</f>
        <v>5.0999999999999996</v>
      </c>
      <c r="H1890" s="5">
        <f t="shared" ca="1" si="146"/>
        <v>18.100983581546512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17.682294419045668</v>
      </c>
      <c r="J1890" s="6">
        <f ca="1">IFERROR((INDEX('Sheet 1'!P:P,(MATCH((INDEX('Sheet 1'!B:B,(MATCH(A1890,'Sheet 1'!A:A,0)),1)),'Sheet 1'!J:J,1)),1)),"")</f>
        <v>0.5265151515151516</v>
      </c>
      <c r="K1890" s="4">
        <f ca="1">IFERROR(AVERAGEIFS('Sheet 1'!H:H, 'Sheet 1'!B:B, INDEX('Sheet 1'!B:B, MATCH(A1890, 'Sheet 1'!A:A, 0)), 'Sheet 1'!G:G, "&lt;="&amp;I1890, 'Sheet 1'!H:H, "&gt;0"), "0.001")</f>
        <v>7.1037037037037027</v>
      </c>
      <c r="L1890" s="6">
        <f t="shared" ca="1" si="147"/>
        <v>3.7402076318742985</v>
      </c>
      <c r="M1890" s="4">
        <f t="shared" ca="1" si="148"/>
        <v>-7.075854422104932</v>
      </c>
      <c r="N1890" s="4">
        <f t="shared" ca="1" si="149"/>
        <v>0.19502717584503043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47702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18.592035087719299</v>
      </c>
      <c r="D1891" s="4">
        <f ca="1">INDEX('Sheet 1'!L:L,(MATCH((INDEX('Sheet 1'!B:B,(MATCH(A1891,'Sheet 1'!A:A,0)),1)),'Sheet 1'!J:J,0)),1)</f>
        <v>2.308489619713352</v>
      </c>
      <c r="E1891" s="6">
        <f ca="1">INDEX('Sheet 1'!N:N,(MATCH((INDEX('Sheet 1'!B:B,(MATCH(A1891,'Sheet 1'!A:A,0)),1)),'Sheet 1'!J:J,0)),1)</f>
        <v>-5.8666666666666603E-2</v>
      </c>
      <c r="F1891" s="6">
        <f ca="1">INDEX('Sheet 1'!O:O,(MATCH((INDEX('Sheet 1'!B:B,(MATCH(A1891,'Sheet 1'!A:A,0)),1)),'Sheet 1'!J:J,0)),1)</f>
        <v>2.2659699512173188</v>
      </c>
      <c r="G1891" s="5">
        <f ca="1">INDEX('Sheet 1'!H:H,(MATCH((INDEX('Sheet 1'!B:B,(MATCH(A1891,'Sheet 1'!A:A,0)),1)),'Sheet 1'!J:J,0)),1)</f>
        <v>2.2999999999999998</v>
      </c>
      <c r="H1891" s="5">
        <f t="shared" ca="1" si="146"/>
        <v>18.568120158916013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19.441450985658136</v>
      </c>
      <c r="J1891" s="6">
        <f ca="1">IFERROR((INDEX('Sheet 1'!P:P,(MATCH((INDEX('Sheet 1'!B:B,(MATCH(A1891,'Sheet 1'!A:A,0)),1)),'Sheet 1'!J:J,1)),1)),"")</f>
        <v>0.56780303030303036</v>
      </c>
      <c r="K1891" s="4">
        <f ca="1">IFERROR(AVERAGEIFS('Sheet 1'!H:H, 'Sheet 1'!B:B, INDEX('Sheet 1'!B:B, MATCH(A1891, 'Sheet 1'!A:A, 0)), 'Sheet 1'!G:G, "&lt;="&amp;I1891, 'Sheet 1'!H:H, "&gt;0"), "0.001")</f>
        <v>6.1472222222222213</v>
      </c>
      <c r="L1891" s="6">
        <f t="shared" ca="1" si="147"/>
        <v>3.4904114057239055</v>
      </c>
      <c r="M1891" s="4">
        <f t="shared" ca="1" si="148"/>
        <v>-8.0537659467699463</v>
      </c>
      <c r="N1891" s="4">
        <f t="shared" ca="1" si="149"/>
        <v>-0.36795309395599957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47703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18.50642105263158</v>
      </c>
      <c r="D1892" s="4">
        <f ca="1">INDEX('Sheet 1'!L:L,(MATCH((INDEX('Sheet 1'!B:B,(MATCH(A1892,'Sheet 1'!A:A,0)),1)),'Sheet 1'!J:J,0)),1)</f>
        <v>2.0884737303884129</v>
      </c>
      <c r="E1892" s="6">
        <f ca="1">INDEX('Sheet 1'!N:N,(MATCH((INDEX('Sheet 1'!B:B,(MATCH(A1892,'Sheet 1'!A:A,0)),1)),'Sheet 1'!J:J,0)),1)</f>
        <v>-0.1226666666666667</v>
      </c>
      <c r="F1892" s="6">
        <f ca="1">INDEX('Sheet 1'!O:O,(MATCH((INDEX('Sheet 1'!B:B,(MATCH(A1892,'Sheet 1'!A:A,0)),1)),'Sheet 1'!J:J,0)),1)</f>
        <v>1.8914868549695301</v>
      </c>
      <c r="G1892" s="5">
        <f ca="1">INDEX('Sheet 1'!H:H,(MATCH((INDEX('Sheet 1'!B:B,(MATCH(A1892,'Sheet 1'!A:A,0)),1)),'Sheet 1'!J:J,0)),1)</f>
        <v>30.2</v>
      </c>
      <c r="H1892" s="5">
        <f t="shared" ca="1" si="146"/>
        <v>18.507813868907803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16.643104779058731</v>
      </c>
      <c r="J1892" s="6">
        <f ca="1">IFERROR((INDEX('Sheet 1'!P:P,(MATCH((INDEX('Sheet 1'!B:B,(MATCH(A1892,'Sheet 1'!A:A,0)),1)),'Sheet 1'!J:J,1)),1)),"")</f>
        <v>0.5984848484848484</v>
      </c>
      <c r="K1892" s="4">
        <f ca="1">IFERROR(AVERAGEIFS('Sheet 1'!H:H, 'Sheet 1'!B:B, INDEX('Sheet 1'!B:B, MATCH(A1892, 'Sheet 1'!A:A, 0)), 'Sheet 1'!G:G, "&lt;="&amp;I1892, 'Sheet 1'!H:H, "&gt;0"), "0.001")</f>
        <v>9.790909090909091</v>
      </c>
      <c r="L1892" s="6">
        <f t="shared" ca="1" si="147"/>
        <v>5.859710743801652</v>
      </c>
      <c r="M1892" s="4">
        <f t="shared" ca="1" si="148"/>
        <v>-8.8612180193378673</v>
      </c>
      <c r="N1892" s="4">
        <f t="shared" ca="1" si="149"/>
        <v>0.89219042904902168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47704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18.259192982456138</v>
      </c>
      <c r="D1893" s="4">
        <f ca="1">INDEX('Sheet 1'!L:L,(MATCH((INDEX('Sheet 1'!B:B,(MATCH(A1893,'Sheet 1'!A:A,0)),1)),'Sheet 1'!J:J,0)),1)</f>
        <v>2.1071521278944658</v>
      </c>
      <c r="E1893" s="6">
        <f ca="1">INDEX('Sheet 1'!N:N,(MATCH((INDEX('Sheet 1'!B:B,(MATCH(A1893,'Sheet 1'!A:A,0)),1)),'Sheet 1'!J:J,0)),1)</f>
        <v>0.13466666666666649</v>
      </c>
      <c r="F1893" s="6">
        <f ca="1">INDEX('Sheet 1'!O:O,(MATCH((INDEX('Sheet 1'!B:B,(MATCH(A1893,'Sheet 1'!A:A,0)),1)),'Sheet 1'!J:J,0)),1)</f>
        <v>2.0329377845954939</v>
      </c>
      <c r="G1893" s="5">
        <f ca="1">INDEX('Sheet 1'!H:H,(MATCH((INDEX('Sheet 1'!B:B,(MATCH(A1893,'Sheet 1'!A:A,0)),1)),'Sheet 1'!J:J,0)),1)</f>
        <v>13.5</v>
      </c>
      <c r="H1893" s="5">
        <f t="shared" ca="1" si="146"/>
        <v>18.32894368755402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17.676814540344338</v>
      </c>
      <c r="J1893" s="6">
        <f ca="1">IFERROR((INDEX('Sheet 1'!P:P,(MATCH((INDEX('Sheet 1'!B:B,(MATCH(A1893,'Sheet 1'!A:A,0)),1)),'Sheet 1'!J:J,1)),1)),"")</f>
        <v>0.63295454545454544</v>
      </c>
      <c r="K1893" s="4">
        <f ca="1">IFERROR(AVERAGEIFS('Sheet 1'!H:H, 'Sheet 1'!B:B, INDEX('Sheet 1'!B:B, MATCH(A1893, 'Sheet 1'!A:A, 0)), 'Sheet 1'!G:G, "&lt;="&amp;I1893, 'Sheet 1'!H:H, "&gt;0"), "0.001")</f>
        <v>8.2000000000000011</v>
      </c>
      <c r="L1893" s="6">
        <f t="shared" ca="1" si="147"/>
        <v>5.1902272727272729</v>
      </c>
      <c r="M1893" s="4">
        <f t="shared" ca="1" si="148"/>
        <v>-8.665341595768556</v>
      </c>
      <c r="N1893" s="4">
        <f t="shared" ca="1" si="149"/>
        <v>0.27638177348577636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47705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18.405403508771929</v>
      </c>
      <c r="D1894" s="4">
        <f ca="1">INDEX('Sheet 1'!L:L,(MATCH((INDEX('Sheet 1'!B:B,(MATCH(A1894,'Sheet 1'!A:A,0)),1)),'Sheet 1'!J:J,0)),1)</f>
        <v>2.2061886747212491</v>
      </c>
      <c r="E1894" s="6">
        <f ca="1">INDEX('Sheet 1'!N:N,(MATCH((INDEX('Sheet 1'!B:B,(MATCH(A1894,'Sheet 1'!A:A,0)),1)),'Sheet 1'!J:J,0)),1)</f>
        <v>1.866666666666688E-2</v>
      </c>
      <c r="F1894" s="6">
        <f ca="1">INDEX('Sheet 1'!O:O,(MATCH((INDEX('Sheet 1'!B:B,(MATCH(A1894,'Sheet 1'!A:A,0)),1)),'Sheet 1'!J:J,0)),1)</f>
        <v>2.317074887878257</v>
      </c>
      <c r="G1894" s="5">
        <f ca="1">INDEX('Sheet 1'!H:H,(MATCH((INDEX('Sheet 1'!B:B,(MATCH(A1894,'Sheet 1'!A:A,0)),1)),'Sheet 1'!J:J,0)),1)</f>
        <v>6.6</v>
      </c>
      <c r="H1894" s="5">
        <f t="shared" ca="1" si="146"/>
        <v>18.436881848091208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20.409331026838949</v>
      </c>
      <c r="J1894" s="6">
        <f ca="1">IFERROR((INDEX('Sheet 1'!P:P,(MATCH((INDEX('Sheet 1'!B:B,(MATCH(A1894,'Sheet 1'!A:A,0)),1)),'Sheet 1'!J:J,1)),1)),"")</f>
        <v>0.62196969696969695</v>
      </c>
      <c r="K1894" s="4">
        <f ca="1">IFERROR(AVERAGEIFS('Sheet 1'!H:H, 'Sheet 1'!B:B, INDEX('Sheet 1'!B:B, MATCH(A1894, 'Sheet 1'!A:A, 0)), 'Sheet 1'!G:G, "&lt;="&amp;I1894, 'Sheet 1'!H:H, "&gt;0"), "0.001")</f>
        <v>6.6583333333333314</v>
      </c>
      <c r="L1894" s="6">
        <f t="shared" ca="1" si="147"/>
        <v>4.1412815656565645</v>
      </c>
      <c r="M1894" s="4">
        <f t="shared" ca="1" si="148"/>
        <v>-8.3426244181483895</v>
      </c>
      <c r="N1894" s="4">
        <f t="shared" ca="1" si="149"/>
        <v>-0.9083210067335763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47706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18.494807017543859</v>
      </c>
      <c r="D1895" s="4">
        <f ca="1">INDEX('Sheet 1'!L:L,(MATCH((INDEX('Sheet 1'!B:B,(MATCH(A1895,'Sheet 1'!A:A,0)),1)),'Sheet 1'!J:J,0)),1)</f>
        <v>2.3734454371742468</v>
      </c>
      <c r="E1895" s="6">
        <f ca="1">INDEX('Sheet 1'!N:N,(MATCH((INDEX('Sheet 1'!B:B,(MATCH(A1895,'Sheet 1'!A:A,0)),1)),'Sheet 1'!J:J,0)),1)</f>
        <v>0.2200000000000002</v>
      </c>
      <c r="F1895" s="6">
        <f ca="1">INDEX('Sheet 1'!O:O,(MATCH((INDEX('Sheet 1'!B:B,(MATCH(A1895,'Sheet 1'!A:A,0)),1)),'Sheet 1'!J:J,0)),1)</f>
        <v>2.4131397065323932</v>
      </c>
      <c r="G1895" s="5">
        <f ca="1">INDEX('Sheet 1'!H:H,(MATCH((INDEX('Sheet 1'!B:B,(MATCH(A1895,'Sheet 1'!A:A,0)),1)),'Sheet 1'!J:J,0)),1)</f>
        <v>6.6</v>
      </c>
      <c r="H1895" s="5">
        <f t="shared" ca="1" si="146"/>
        <v>18.474706026636124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17.861024517758008</v>
      </c>
      <c r="J1895" s="6">
        <f ca="1">IFERROR((INDEX('Sheet 1'!P:P,(MATCH((INDEX('Sheet 1'!B:B,(MATCH(A1895,'Sheet 1'!A:A,0)),1)),'Sheet 1'!J:J,1)),1)),"")</f>
        <v>0.58143939393939392</v>
      </c>
      <c r="K1895" s="4">
        <f ca="1">IFERROR(AVERAGEIFS('Sheet 1'!H:H, 'Sheet 1'!B:B, INDEX('Sheet 1'!B:B, MATCH(A1895, 'Sheet 1'!A:A, 0)), 'Sheet 1'!G:G, "&lt;="&amp;I1895, 'Sheet 1'!H:H, "&gt;0"), "0.001")</f>
        <v>11.916666666666666</v>
      </c>
      <c r="L1895" s="6">
        <f t="shared" ca="1" si="147"/>
        <v>6.9288194444444438</v>
      </c>
      <c r="M1895" s="4">
        <f t="shared" ca="1" si="148"/>
        <v>-7.7923876942219596</v>
      </c>
      <c r="N1895" s="4">
        <f t="shared" ca="1" si="149"/>
        <v>0.2670305749857112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47707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18.798070175438589</v>
      </c>
      <c r="D1896" s="4">
        <f ca="1">INDEX('Sheet 1'!L:L,(MATCH((INDEX('Sheet 1'!B:B,(MATCH(A1896,'Sheet 1'!A:A,0)),1)),'Sheet 1'!J:J,0)),1)</f>
        <v>2.7258522099098328</v>
      </c>
      <c r="E1896" s="6">
        <f ca="1">INDEX('Sheet 1'!N:N,(MATCH((INDEX('Sheet 1'!B:B,(MATCH(A1896,'Sheet 1'!A:A,0)),1)),'Sheet 1'!J:J,0)),1)</f>
        <v>-1.6000000000000229E-2</v>
      </c>
      <c r="F1896" s="6">
        <f ca="1">INDEX('Sheet 1'!O:O,(MATCH((INDEX('Sheet 1'!B:B,(MATCH(A1896,'Sheet 1'!A:A,0)),1)),'Sheet 1'!J:J,0)),1)</f>
        <v>2.6250889302825331</v>
      </c>
      <c r="G1896" s="5">
        <f ca="1">INDEX('Sheet 1'!H:H,(MATCH((INDEX('Sheet 1'!B:B,(MATCH(A1896,'Sheet 1'!A:A,0)),1)),'Sheet 1'!J:J,0)),1)</f>
        <v>2.8</v>
      </c>
      <c r="H1896" s="5">
        <f t="shared" ca="1" si="146"/>
        <v>18.740121499332762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19.058156474243678</v>
      </c>
      <c r="J1896" s="6">
        <f ca="1">IFERROR((INDEX('Sheet 1'!P:P,(MATCH((INDEX('Sheet 1'!B:B,(MATCH(A1896,'Sheet 1'!A:A,0)),1)),'Sheet 1'!J:J,1)),1)),"")</f>
        <v>0.57651515151515154</v>
      </c>
      <c r="K1896" s="4">
        <f ca="1">IFERROR(AVERAGEIFS('Sheet 1'!H:H, 'Sheet 1'!B:B, INDEX('Sheet 1'!B:B, MATCH(A1896, 'Sheet 1'!A:A, 0)), 'Sheet 1'!G:G, "&lt;="&amp;I1896, 'Sheet 1'!H:H, "&gt;0"), "0.001")</f>
        <v>6.3551724137931043</v>
      </c>
      <c r="L1896" s="6">
        <f t="shared" ca="1" si="147"/>
        <v>3.663853187042843</v>
      </c>
      <c r="M1896" s="4">
        <f t="shared" ca="1" si="148"/>
        <v>-6.8962176698715449</v>
      </c>
      <c r="N1896" s="4">
        <f t="shared" ca="1" si="149"/>
        <v>-9.5414673568708169E-2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47708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18.654701754385972</v>
      </c>
      <c r="D1897" s="4">
        <f ca="1">INDEX('Sheet 1'!L:L,(MATCH((INDEX('Sheet 1'!B:B,(MATCH(A1897,'Sheet 1'!A:A,0)),1)),'Sheet 1'!J:J,0)),1)</f>
        <v>2.385431005307141</v>
      </c>
      <c r="E1897" s="6">
        <f ca="1">INDEX('Sheet 1'!N:N,(MATCH((INDEX('Sheet 1'!B:B,(MATCH(A1897,'Sheet 1'!A:A,0)),1)),'Sheet 1'!J:J,0)),1)</f>
        <v>-0.34666666666666668</v>
      </c>
      <c r="F1897" s="6">
        <f ca="1">INDEX('Sheet 1'!O:O,(MATCH((INDEX('Sheet 1'!B:B,(MATCH(A1897,'Sheet 1'!A:A,0)),1)),'Sheet 1'!J:J,0)),1)</f>
        <v>3.1648975617824631</v>
      </c>
      <c r="G1897" s="5">
        <f ca="1">INDEX('Sheet 1'!H:H,(MATCH((INDEX('Sheet 1'!B:B,(MATCH(A1897,'Sheet 1'!A:A,0)),1)),'Sheet 1'!J:J,0)),1)</f>
        <v>3</v>
      </c>
      <c r="H1897" s="5">
        <f t="shared" ca="1" si="146"/>
        <v>18.68609879365766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18.872538879558466</v>
      </c>
      <c r="J1897" s="6">
        <f ca="1">IFERROR((INDEX('Sheet 1'!P:P,(MATCH((INDEX('Sheet 1'!B:B,(MATCH(A1897,'Sheet 1'!A:A,0)),1)),'Sheet 1'!J:J,1)),1)),"")</f>
        <v>0.56969696969696981</v>
      </c>
      <c r="K1897" s="4">
        <f ca="1">IFERROR(AVERAGEIFS('Sheet 1'!H:H, 'Sheet 1'!B:B, INDEX('Sheet 1'!B:B, MATCH(A1897, 'Sheet 1'!A:A, 0)), 'Sheet 1'!G:G, "&lt;="&amp;I1897, 'Sheet 1'!H:H, "&gt;0"), "0.001")</f>
        <v>8.5250000000000004</v>
      </c>
      <c r="L1897" s="6">
        <f t="shared" ca="1" si="147"/>
        <v>4.8566666666666682</v>
      </c>
      <c r="M1897" s="4">
        <f t="shared" ca="1" si="148"/>
        <v>-7.8202646452078151</v>
      </c>
      <c r="N1897" s="4">
        <f t="shared" ca="1" si="149"/>
        <v>-9.1319817964907318E-2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47709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18.655157894736849</v>
      </c>
      <c r="D1898" s="4">
        <f ca="1">INDEX('Sheet 1'!L:L,(MATCH((INDEX('Sheet 1'!B:B,(MATCH(A1898,'Sheet 1'!A:A,0)),1)),'Sheet 1'!J:J,0)),1)</f>
        <v>2.03501376089564</v>
      </c>
      <c r="E1898" s="6">
        <f ca="1">INDEX('Sheet 1'!N:N,(MATCH((INDEX('Sheet 1'!B:B,(MATCH(A1898,'Sheet 1'!A:A,0)),1)),'Sheet 1'!J:J,0)),1)</f>
        <v>0.61733333333333362</v>
      </c>
      <c r="F1898" s="6">
        <f ca="1">INDEX('Sheet 1'!O:O,(MATCH((INDEX('Sheet 1'!B:B,(MATCH(A1898,'Sheet 1'!A:A,0)),1)),'Sheet 1'!J:J,0)),1)</f>
        <v>2.8334571250116491</v>
      </c>
      <c r="G1898" s="5">
        <f ca="1">INDEX('Sheet 1'!H:H,(MATCH((INDEX('Sheet 1'!B:B,(MATCH(A1898,'Sheet 1'!A:A,0)),1)),'Sheet 1'!J:J,0)),1)</f>
        <v>56.1</v>
      </c>
      <c r="H1898" s="5">
        <f t="shared" ca="1" si="146"/>
        <v>18.562805706725655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19.127189566333634</v>
      </c>
      <c r="J1898" s="6">
        <f ca="1">IFERROR((INDEX('Sheet 1'!P:P,(MATCH((INDEX('Sheet 1'!B:B,(MATCH(A1898,'Sheet 1'!A:A,0)),1)),'Sheet 1'!J:J,1)),1)),"")</f>
        <v>0.57916666666666683</v>
      </c>
      <c r="K1898" s="4">
        <f ca="1">IFERROR(AVERAGEIFS('Sheet 1'!H:H, 'Sheet 1'!B:B, INDEX('Sheet 1'!B:B, MATCH(A1898, 'Sheet 1'!A:A, 0)), 'Sheet 1'!G:G, "&lt;="&amp;I1898, 'Sheet 1'!H:H, "&gt;0"), "0.001")</f>
        <v>10.545833333333333</v>
      </c>
      <c r="L1898" s="6">
        <f t="shared" ca="1" si="147"/>
        <v>6.10779513888889</v>
      </c>
      <c r="M1898" s="4">
        <f t="shared" ca="1" si="148"/>
        <v>-9.1670917677364674</v>
      </c>
      <c r="N1898" s="4">
        <f t="shared" ca="1" si="149"/>
        <v>-0.23195502687364458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47710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18.915192982456141</v>
      </c>
      <c r="D1899" s="4">
        <f ca="1">INDEX('Sheet 1'!L:L,(MATCH((INDEX('Sheet 1'!B:B,(MATCH(A1899,'Sheet 1'!A:A,0)),1)),'Sheet 1'!J:J,0)),1)</f>
        <v>2.0032604055020249</v>
      </c>
      <c r="E1899" s="6">
        <f ca="1">INDEX('Sheet 1'!N:N,(MATCH((INDEX('Sheet 1'!B:B,(MATCH(A1899,'Sheet 1'!A:A,0)),1)),'Sheet 1'!J:J,0)),1)</f>
        <v>0.41066666666666679</v>
      </c>
      <c r="F1899" s="6">
        <f ca="1">INDEX('Sheet 1'!O:O,(MATCH((INDEX('Sheet 1'!B:B,(MATCH(A1899,'Sheet 1'!A:A,0)),1)),'Sheet 1'!J:J,0)),1)</f>
        <v>2.1953620235429092</v>
      </c>
      <c r="G1899" s="5">
        <f ca="1">INDEX('Sheet 1'!H:H,(MATCH((INDEX('Sheet 1'!B:B,(MATCH(A1899,'Sheet 1'!A:A,0)),1)),'Sheet 1'!J:J,0)),1)</f>
        <v>5.3</v>
      </c>
      <c r="H1899" s="5">
        <f t="shared" ca="1" si="146"/>
        <v>19.003490917847856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18.270641023332761</v>
      </c>
      <c r="J1899" s="6">
        <f ca="1">IFERROR((INDEX('Sheet 1'!P:P,(MATCH((INDEX('Sheet 1'!B:B,(MATCH(A1899,'Sheet 1'!A:A,0)),1)),'Sheet 1'!J:J,1)),1)),"")</f>
        <v>0.62537878787878798</v>
      </c>
      <c r="K1899" s="4">
        <f ca="1">IFERROR(AVERAGEIFS('Sheet 1'!H:H, 'Sheet 1'!B:B, INDEX('Sheet 1'!B:B, MATCH(A1899, 'Sheet 1'!A:A, 0)), 'Sheet 1'!G:G, "&lt;="&amp;I1899, 'Sheet 1'!H:H, "&gt;0"), "0.001")</f>
        <v>10.085000000000001</v>
      </c>
      <c r="L1899" s="6">
        <f t="shared" ca="1" si="147"/>
        <v>6.3069450757575769</v>
      </c>
      <c r="M1899" s="4">
        <f t="shared" ca="1" si="148"/>
        <v>-9.4422037846427251</v>
      </c>
      <c r="N1899" s="4">
        <f t="shared" ca="1" si="149"/>
        <v>0.3217514594473565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47711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19.08708771929825</v>
      </c>
      <c r="D1900" s="4">
        <f ca="1">INDEX('Sheet 1'!L:L,(MATCH((INDEX('Sheet 1'!B:B,(MATCH(A1900,'Sheet 1'!A:A,0)),1)),'Sheet 1'!J:J,0)),1)</f>
        <v>2.468750276542321</v>
      </c>
      <c r="E1900" s="6">
        <f ca="1">INDEX('Sheet 1'!N:N,(MATCH((INDEX('Sheet 1'!B:B,(MATCH(A1900,'Sheet 1'!A:A,0)),1)),'Sheet 1'!J:J,0)),1)</f>
        <v>-0.31466666666666682</v>
      </c>
      <c r="F1900" s="6">
        <f ca="1">INDEX('Sheet 1'!O:O,(MATCH((INDEX('Sheet 1'!B:B,(MATCH(A1900,'Sheet 1'!A:A,0)),1)),'Sheet 1'!J:J,0)),1)</f>
        <v>2.4889318958103259</v>
      </c>
      <c r="G1900" s="5">
        <f ca="1">INDEX('Sheet 1'!H:H,(MATCH((INDEX('Sheet 1'!B:B,(MATCH(A1900,'Sheet 1'!A:A,0)),1)),'Sheet 1'!J:J,0)),1)</f>
        <v>1.3</v>
      </c>
      <c r="H1900" s="5">
        <f t="shared" ca="1" si="146"/>
        <v>19.269728301698141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17.15571215504945</v>
      </c>
      <c r="J1900" s="6">
        <f ca="1">IFERROR((INDEX('Sheet 1'!P:P,(MATCH((INDEX('Sheet 1'!B:B,(MATCH(A1900,'Sheet 1'!A:A,0)),1)),'Sheet 1'!J:J,1)),1)),"")</f>
        <v>0.61931818181818188</v>
      </c>
      <c r="K1900" s="4">
        <f ca="1">IFERROR(AVERAGEIFS('Sheet 1'!H:H, 'Sheet 1'!B:B, INDEX('Sheet 1'!B:B, MATCH(A1900, 'Sheet 1'!A:A, 0)), 'Sheet 1'!G:G, "&lt;="&amp;I1900, 'Sheet 1'!H:H, "&gt;0"), "0.001")</f>
        <v>10.107142857142859</v>
      </c>
      <c r="L1900" s="6">
        <f t="shared" ca="1" si="147"/>
        <v>6.2595373376623398</v>
      </c>
      <c r="M1900" s="4">
        <f t="shared" ca="1" si="148"/>
        <v>-7.7314777037842877</v>
      </c>
      <c r="N1900" s="4">
        <f t="shared" ca="1" si="149"/>
        <v>0.78232925484623872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47712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18.850000000000009</v>
      </c>
      <c r="D1901" s="4">
        <f ca="1">INDEX('Sheet 1'!L:L,(MATCH((INDEX('Sheet 1'!B:B,(MATCH(A1901,'Sheet 1'!A:A,0)),1)),'Sheet 1'!J:J,0)),1)</f>
        <v>2.4169096491702109</v>
      </c>
      <c r="E1901" s="6">
        <f ca="1">INDEX('Sheet 1'!N:N,(MATCH((INDEX('Sheet 1'!B:B,(MATCH(A1901,'Sheet 1'!A:A,0)),1)),'Sheet 1'!J:J,0)),1)</f>
        <v>-1.8666666666666439E-2</v>
      </c>
      <c r="F1901" s="6">
        <f ca="1">INDEX('Sheet 1'!O:O,(MATCH((INDEX('Sheet 1'!B:B,(MATCH(A1901,'Sheet 1'!A:A,0)),1)),'Sheet 1'!J:J,0)),1)</f>
        <v>1.9580529030573131</v>
      </c>
      <c r="G1901" s="5">
        <f ca="1">INDEX('Sheet 1'!H:H,(MATCH((INDEX('Sheet 1'!B:B,(MATCH(A1901,'Sheet 1'!A:A,0)),1)),'Sheet 1'!J:J,0)),1)</f>
        <v>0.3</v>
      </c>
      <c r="H1901" s="5">
        <f t="shared" ca="1" si="146"/>
        <v>18.900988748859206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18.325273860432798</v>
      </c>
      <c r="J1901" s="6">
        <f ca="1">IFERROR((INDEX('Sheet 1'!P:P,(MATCH((INDEX('Sheet 1'!B:B,(MATCH(A1901,'Sheet 1'!A:A,0)),1)),'Sheet 1'!J:J,1)),1)),"")</f>
        <v>0.59393939393939399</v>
      </c>
      <c r="K1901" s="4">
        <f ca="1">IFERROR(AVERAGEIFS('Sheet 1'!H:H, 'Sheet 1'!B:B, INDEX('Sheet 1'!B:B, MATCH(A1901, 'Sheet 1'!A:A, 0)), 'Sheet 1'!G:G, "&lt;="&amp;I1901, 'Sheet 1'!H:H, "&gt;0"), "0.001")</f>
        <v>9.713636363636363</v>
      </c>
      <c r="L1901" s="6">
        <f t="shared" ca="1" si="147"/>
        <v>5.7693112947658403</v>
      </c>
      <c r="M1901" s="4">
        <f t="shared" ca="1" si="148"/>
        <v>-7.7992158318668272</v>
      </c>
      <c r="N1901" s="4">
        <f t="shared" ca="1" si="149"/>
        <v>0.21710622891814052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47713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18.997017543859648</v>
      </c>
      <c r="D1902" s="4">
        <f ca="1">INDEX('Sheet 1'!L:L,(MATCH((INDEX('Sheet 1'!B:B,(MATCH(A1902,'Sheet 1'!A:A,0)),1)),'Sheet 1'!J:J,0)),1)</f>
        <v>2.388155456934657</v>
      </c>
      <c r="E1902" s="6">
        <f ca="1">INDEX('Sheet 1'!N:N,(MATCH((INDEX('Sheet 1'!B:B,(MATCH(A1902,'Sheet 1'!A:A,0)),1)),'Sheet 1'!J:J,0)),1)</f>
        <v>-0.37333333333333341</v>
      </c>
      <c r="F1902" s="6">
        <f ca="1">INDEX('Sheet 1'!O:O,(MATCH((INDEX('Sheet 1'!B:B,(MATCH(A1902,'Sheet 1'!A:A,0)),1)),'Sheet 1'!J:J,0)),1)</f>
        <v>2.514301436127282</v>
      </c>
      <c r="G1902" s="5">
        <f ca="1">INDEX('Sheet 1'!H:H,(MATCH((INDEX('Sheet 1'!B:B,(MATCH(A1902,'Sheet 1'!A:A,0)),1)),'Sheet 1'!J:J,0)),1)</f>
        <v>12.2</v>
      </c>
      <c r="H1902" s="5">
        <f t="shared" ca="1" si="146"/>
        <v>18.928429580729372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16.553513447046008</v>
      </c>
      <c r="J1902" s="6">
        <f ca="1">IFERROR((INDEX('Sheet 1'!P:P,(MATCH((INDEX('Sheet 1'!B:B,(MATCH(A1902,'Sheet 1'!A:A,0)),1)),'Sheet 1'!J:J,1)),1)),"")</f>
        <v>0.55454545454545467</v>
      </c>
      <c r="K1902" s="4">
        <f ca="1">IFERROR(AVERAGEIFS('Sheet 1'!H:H, 'Sheet 1'!B:B, INDEX('Sheet 1'!B:B, MATCH(A1902, 'Sheet 1'!A:A, 0)), 'Sheet 1'!G:G, "&lt;="&amp;I1902, 'Sheet 1'!H:H, "&gt;0"), "0.001")</f>
        <v>10.881249999999998</v>
      </c>
      <c r="L1902" s="6">
        <f t="shared" ca="1" si="147"/>
        <v>6.0341477272727273</v>
      </c>
      <c r="M1902" s="4">
        <f t="shared" ca="1" si="148"/>
        <v>-7.9546821328974442</v>
      </c>
      <c r="N1902" s="4">
        <f t="shared" ca="1" si="149"/>
        <v>1.0231763136349703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47714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18.798385964912281</v>
      </c>
      <c r="D1903" s="4">
        <f ca="1">INDEX('Sheet 1'!L:L,(MATCH((INDEX('Sheet 1'!B:B,(MATCH(A1903,'Sheet 1'!A:A,0)),1)),'Sheet 1'!J:J,0)),1)</f>
        <v>2.4940520234139911</v>
      </c>
      <c r="E1903" s="6">
        <f ca="1">INDEX('Sheet 1'!N:N,(MATCH((INDEX('Sheet 1'!B:B,(MATCH(A1903,'Sheet 1'!A:A,0)),1)),'Sheet 1'!J:J,0)),1)</f>
        <v>2.666666666666653E-2</v>
      </c>
      <c r="F1903" s="6">
        <f ca="1">INDEX('Sheet 1'!O:O,(MATCH((INDEX('Sheet 1'!B:B,(MATCH(A1903,'Sheet 1'!A:A,0)),1)),'Sheet 1'!J:J,0)),1)</f>
        <v>2.3347164497859052</v>
      </c>
      <c r="G1903" s="5">
        <f ca="1">INDEX('Sheet 1'!H:H,(MATCH((INDEX('Sheet 1'!B:B,(MATCH(A1903,'Sheet 1'!A:A,0)),1)),'Sheet 1'!J:J,0)),1)</f>
        <v>4.5999999999999996</v>
      </c>
      <c r="H1903" s="5">
        <f t="shared" ca="1" si="146"/>
        <v>18.677724741476126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18.957826395759511</v>
      </c>
      <c r="J1903" s="6">
        <f ca="1">IFERROR((INDEX('Sheet 1'!P:P,(MATCH((INDEX('Sheet 1'!B:B,(MATCH(A1903,'Sheet 1'!A:A,0)),1)),'Sheet 1'!J:J,1)),1)),"")</f>
        <v>0.54356060606060619</v>
      </c>
      <c r="K1903" s="4">
        <f ca="1">IFERROR(AVERAGEIFS('Sheet 1'!H:H, 'Sheet 1'!B:B, INDEX('Sheet 1'!B:B, MATCH(A1903, 'Sheet 1'!A:A, 0)), 'Sheet 1'!G:G, "&lt;="&amp;I1903, 'Sheet 1'!H:H, "&gt;0"), "0.001")</f>
        <v>8.5696969696969685</v>
      </c>
      <c r="L1903" s="6">
        <f t="shared" ca="1" si="147"/>
        <v>4.6581496786042242</v>
      </c>
      <c r="M1903" s="4">
        <f t="shared" ca="1" si="148"/>
        <v>-7.537287028672341</v>
      </c>
      <c r="N1903" s="4">
        <f t="shared" ca="1" si="149"/>
        <v>-6.3928269879863761E-2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47715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18.799859649122801</v>
      </c>
      <c r="D1904" s="4">
        <f ca="1">INDEX('Sheet 1'!L:L,(MATCH((INDEX('Sheet 1'!B:B,(MATCH(A1904,'Sheet 1'!A:A,0)),1)),'Sheet 1'!J:J,0)),1)</f>
        <v>2.2453371102661688</v>
      </c>
      <c r="E1904" s="6">
        <f ca="1">INDEX('Sheet 1'!N:N,(MATCH((INDEX('Sheet 1'!B:B,(MATCH(A1904,'Sheet 1'!A:A,0)),1)),'Sheet 1'!J:J,0)),1)</f>
        <v>0.39600000000000007</v>
      </c>
      <c r="F1904" s="6">
        <f ca="1">INDEX('Sheet 1'!O:O,(MATCH((INDEX('Sheet 1'!B:B,(MATCH(A1904,'Sheet 1'!A:A,0)),1)),'Sheet 1'!J:J,0)),1)</f>
        <v>1.8898333974904431</v>
      </c>
      <c r="G1904" s="5">
        <f ca="1">INDEX('Sheet 1'!H:H,(MATCH((INDEX('Sheet 1'!B:B,(MATCH(A1904,'Sheet 1'!A:A,0)),1)),'Sheet 1'!J:J,0)),1)</f>
        <v>2.5</v>
      </c>
      <c r="H1904" s="5">
        <f t="shared" ca="1" si="146"/>
        <v>18.753987873658726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17.827106650780863</v>
      </c>
      <c r="J1904" s="6">
        <f ca="1">IFERROR((INDEX('Sheet 1'!P:P,(MATCH((INDEX('Sheet 1'!B:B,(MATCH(A1904,'Sheet 1'!A:A,0)),1)),'Sheet 1'!J:J,1)),1)),"")</f>
        <v>0.52500000000000013</v>
      </c>
      <c r="K1904" s="4">
        <f ca="1">IFERROR(AVERAGEIFS('Sheet 1'!H:H, 'Sheet 1'!B:B, INDEX('Sheet 1'!B:B, MATCH(A1904, 'Sheet 1'!A:A, 0)), 'Sheet 1'!G:G, "&lt;="&amp;I1904, 'Sheet 1'!H:H, "&gt;0"), "0.001")</f>
        <v>6.1111111111111107</v>
      </c>
      <c r="L1904" s="6">
        <f t="shared" ca="1" si="147"/>
        <v>3.2083333333333339</v>
      </c>
      <c r="M1904" s="4">
        <f t="shared" ca="1" si="148"/>
        <v>-8.3728450232108855</v>
      </c>
      <c r="N1904" s="4">
        <f t="shared" ca="1" si="149"/>
        <v>0.43323249497561006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47716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19.061403508771932</v>
      </c>
      <c r="D1905" s="4">
        <f ca="1">INDEX('Sheet 1'!L:L,(MATCH((INDEX('Sheet 1'!B:B,(MATCH(A1905,'Sheet 1'!A:A,0)),1)),'Sheet 1'!J:J,0)),1)</f>
        <v>2.1618743952647241</v>
      </c>
      <c r="E1905" s="6">
        <f ca="1">INDEX('Sheet 1'!N:N,(MATCH((INDEX('Sheet 1'!B:B,(MATCH(A1905,'Sheet 1'!A:A,0)),1)),'Sheet 1'!J:J,0)),1)</f>
        <v>-6.9333333333333413E-2</v>
      </c>
      <c r="F1905" s="6">
        <f ca="1">INDEX('Sheet 1'!O:O,(MATCH((INDEX('Sheet 1'!B:B,(MATCH(A1905,'Sheet 1'!A:A,0)),1)),'Sheet 1'!J:J,0)),1)</f>
        <v>2.1158969303394288</v>
      </c>
      <c r="G1905" s="5">
        <f ca="1">INDEX('Sheet 1'!H:H,(MATCH((INDEX('Sheet 1'!B:B,(MATCH(A1905,'Sheet 1'!A:A,0)),1)),'Sheet 1'!J:J,0)),1)</f>
        <v>20.8</v>
      </c>
      <c r="H1905" s="5">
        <f t="shared" ca="1" si="146"/>
        <v>19.111616756912216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19.561150831256175</v>
      </c>
      <c r="J1905" s="6">
        <f ca="1">IFERROR((INDEX('Sheet 1'!P:P,(MATCH((INDEX('Sheet 1'!B:B,(MATCH(A1905,'Sheet 1'!A:A,0)),1)),'Sheet 1'!J:J,1)),1)),"")</f>
        <v>0.50454545454545463</v>
      </c>
      <c r="K1905" s="4">
        <f ca="1">IFERROR(AVERAGEIFS('Sheet 1'!H:H, 'Sheet 1'!B:B, INDEX('Sheet 1'!B:B, MATCH(A1905, 'Sheet 1'!A:A, 0)), 'Sheet 1'!G:G, "&lt;="&amp;I1905, 'Sheet 1'!H:H, "&gt;0"), "0.001")</f>
        <v>6.2571428571428562</v>
      </c>
      <c r="L1905" s="6">
        <f t="shared" ca="1" si="147"/>
        <v>3.1570129870129873</v>
      </c>
      <c r="M1905" s="4">
        <f t="shared" ca="1" si="148"/>
        <v>-8.8170726063101554</v>
      </c>
      <c r="N1905" s="4">
        <f t="shared" ca="1" si="149"/>
        <v>-0.23116390275904458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47717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19.13214035087719</v>
      </c>
      <c r="D1906" s="4">
        <f ca="1">INDEX('Sheet 1'!L:L,(MATCH((INDEX('Sheet 1'!B:B,(MATCH(A1906,'Sheet 1'!A:A,0)),1)),'Sheet 1'!J:J,0)),1)</f>
        <v>2.378448279071069</v>
      </c>
      <c r="E1906" s="6">
        <f ca="1">INDEX('Sheet 1'!N:N,(MATCH((INDEX('Sheet 1'!B:B,(MATCH(A1906,'Sheet 1'!A:A,0)),1)),'Sheet 1'!J:J,0)),1)</f>
        <v>-0.20933333333333329</v>
      </c>
      <c r="F1906" s="6">
        <f ca="1">INDEX('Sheet 1'!O:O,(MATCH((INDEX('Sheet 1'!B:B,(MATCH(A1906,'Sheet 1'!A:A,0)),1)),'Sheet 1'!J:J,0)),1)</f>
        <v>2.148989286840433</v>
      </c>
      <c r="G1906" s="5">
        <f ca="1">INDEX('Sheet 1'!H:H,(MATCH((INDEX('Sheet 1'!B:B,(MATCH(A1906,'Sheet 1'!A:A,0)),1)),'Sheet 1'!J:J,0)),1)</f>
        <v>32.299999999999997</v>
      </c>
      <c r="H1906" s="5">
        <f t="shared" ca="1" si="146"/>
        <v>19.08198046462276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18.890803377191364</v>
      </c>
      <c r="J1906" s="6">
        <f ca="1">IFERROR((INDEX('Sheet 1'!P:P,(MATCH((INDEX('Sheet 1'!B:B,(MATCH(A1906,'Sheet 1'!A:A,0)),1)),'Sheet 1'!J:J,1)),1)),"")</f>
        <v>0.45984848484848484</v>
      </c>
      <c r="K1906" s="4">
        <f ca="1">IFERROR(AVERAGEIFS('Sheet 1'!H:H, 'Sheet 1'!B:B, INDEX('Sheet 1'!B:B, MATCH(A1906, 'Sheet 1'!A:A, 0)), 'Sheet 1'!G:G, "&lt;="&amp;I1906, 'Sheet 1'!H:H, "&gt;0"), "0.001")</f>
        <v>8.2666666666666675</v>
      </c>
      <c r="L1906" s="6">
        <f t="shared" ca="1" si="147"/>
        <v>3.8014141414141416</v>
      </c>
      <c r="M1906" s="4">
        <f t="shared" ca="1" si="148"/>
        <v>-8.0439589623321446</v>
      </c>
      <c r="N1906" s="4">
        <f t="shared" ca="1" si="149"/>
        <v>0.10146824541422558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47718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18.750947368421048</v>
      </c>
      <c r="D1907" s="4">
        <f ca="1">INDEX('Sheet 1'!L:L,(MATCH((INDEX('Sheet 1'!B:B,(MATCH(A1907,'Sheet 1'!A:A,0)),1)),'Sheet 1'!J:J,0)),1)</f>
        <v>2.3663161775747832</v>
      </c>
      <c r="E1907" s="6">
        <f ca="1">INDEX('Sheet 1'!N:N,(MATCH((INDEX('Sheet 1'!B:B,(MATCH(A1907,'Sheet 1'!A:A,0)),1)),'Sheet 1'!J:J,0)),1)</f>
        <v>0.33199999999999991</v>
      </c>
      <c r="F1907" s="6">
        <f ca="1">INDEX('Sheet 1'!O:O,(MATCH((INDEX('Sheet 1'!B:B,(MATCH(A1907,'Sheet 1'!A:A,0)),1)),'Sheet 1'!J:J,0)),1)</f>
        <v>2.5196074340304722</v>
      </c>
      <c r="G1907" s="5">
        <f ca="1">INDEX('Sheet 1'!H:H,(MATCH((INDEX('Sheet 1'!B:B,(MATCH(A1907,'Sheet 1'!A:A,0)),1)),'Sheet 1'!J:J,0)),1)</f>
        <v>8.9</v>
      </c>
      <c r="H1907" s="5">
        <f t="shared" ca="1" si="146"/>
        <v>18.817641262350659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19.246235424648031</v>
      </c>
      <c r="J1907" s="6">
        <f ca="1">IFERROR((INDEX('Sheet 1'!P:P,(MATCH((INDEX('Sheet 1'!B:B,(MATCH(A1907,'Sheet 1'!A:A,0)),1)),'Sheet 1'!J:J,1)),1)),"")</f>
        <v>0.42310606060606065</v>
      </c>
      <c r="K1907" s="4">
        <f ca="1">IFERROR(AVERAGEIFS('Sheet 1'!H:H, 'Sheet 1'!B:B, INDEX('Sheet 1'!B:B, MATCH(A1907, 'Sheet 1'!A:A, 0)), 'Sheet 1'!G:G, "&lt;="&amp;I1907, 'Sheet 1'!H:H, "&gt;0"), "0.001")</f>
        <v>9.7884615384615401</v>
      </c>
      <c r="L1907" s="6">
        <f t="shared" ca="1" si="147"/>
        <v>4.1415574009324017</v>
      </c>
      <c r="M1907" s="4">
        <f t="shared" ca="1" si="148"/>
        <v>-7.9241090206460623</v>
      </c>
      <c r="N1907" s="4">
        <f t="shared" ca="1" si="149"/>
        <v>-0.2093076406782626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47719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19.180350877192989</v>
      </c>
      <c r="D1908" s="4">
        <f ca="1">INDEX('Sheet 1'!L:L,(MATCH((INDEX('Sheet 1'!B:B,(MATCH(A1908,'Sheet 1'!A:A,0)),1)),'Sheet 1'!J:J,0)),1)</f>
        <v>2.4513368296201579</v>
      </c>
      <c r="E1908" s="6">
        <f ca="1">INDEX('Sheet 1'!N:N,(MATCH((INDEX('Sheet 1'!B:B,(MATCH(A1908,'Sheet 1'!A:A,0)),1)),'Sheet 1'!J:J,0)),1)</f>
        <v>-1.466666666666671E-2</v>
      </c>
      <c r="F1908" s="6">
        <f ca="1">INDEX('Sheet 1'!O:O,(MATCH((INDEX('Sheet 1'!B:B,(MATCH(A1908,'Sheet 1'!A:A,0)),1)),'Sheet 1'!J:J,0)),1)</f>
        <v>2.6460420893740029</v>
      </c>
      <c r="G1908" s="5">
        <f ca="1">INDEX('Sheet 1'!H:H,(MATCH((INDEX('Sheet 1'!B:B,(MATCH(A1908,'Sheet 1'!A:A,0)),1)),'Sheet 1'!J:J,0)),1)</f>
        <v>11.4</v>
      </c>
      <c r="H1908" s="5">
        <f t="shared" ca="1" si="146"/>
        <v>19.165417753957808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20.070545827722029</v>
      </c>
      <c r="J1908" s="6">
        <f ca="1">IFERROR((INDEX('Sheet 1'!P:P,(MATCH((INDEX('Sheet 1'!B:B,(MATCH(A1908,'Sheet 1'!A:A,0)),1)),'Sheet 1'!J:J,1)),1)),"")</f>
        <v>0.37045454545454543</v>
      </c>
      <c r="K1908" s="4">
        <f ca="1">IFERROR(AVERAGEIFS('Sheet 1'!H:H, 'Sheet 1'!B:B, INDEX('Sheet 1'!B:B, MATCH(A1908, 'Sheet 1'!A:A, 0)), 'Sheet 1'!G:G, "&lt;="&amp;I1908, 'Sheet 1'!H:H, "&gt;0"), "0.001")</f>
        <v>6.264705882352942</v>
      </c>
      <c r="L1908" s="6">
        <f t="shared" ca="1" si="147"/>
        <v>2.3207887700534759</v>
      </c>
      <c r="M1908" s="4">
        <f t="shared" ca="1" si="148"/>
        <v>-7.8244452763209384</v>
      </c>
      <c r="N1908" s="4">
        <f t="shared" ca="1" si="149"/>
        <v>-0.36314672866355052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47720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18.949473684210531</v>
      </c>
      <c r="D1909" s="4">
        <f ca="1">INDEX('Sheet 1'!L:L,(MATCH((INDEX('Sheet 1'!B:B,(MATCH(A1909,'Sheet 1'!A:A,0)),1)),'Sheet 1'!J:J,0)),1)</f>
        <v>2.4692706002577478</v>
      </c>
      <c r="E1909" s="6">
        <f ca="1">INDEX('Sheet 1'!N:N,(MATCH((INDEX('Sheet 1'!B:B,(MATCH(A1909,'Sheet 1'!A:A,0)),1)),'Sheet 1'!J:J,0)),1)</f>
        <v>0.17200000000000029</v>
      </c>
      <c r="F1909" s="6">
        <f ca="1">INDEX('Sheet 1'!O:O,(MATCH((INDEX('Sheet 1'!B:B,(MATCH(A1909,'Sheet 1'!A:A,0)),1)),'Sheet 1'!J:J,0)),1)</f>
        <v>2.290495048579579</v>
      </c>
      <c r="G1909" s="5">
        <f ca="1">INDEX('Sheet 1'!H:H,(MATCH((INDEX('Sheet 1'!B:B,(MATCH(A1909,'Sheet 1'!A:A,0)),1)),'Sheet 1'!J:J,0)),1)</f>
        <v>2.5</v>
      </c>
      <c r="H1909" s="5">
        <f t="shared" ca="1" si="146"/>
        <v>19.043165074990149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20.469274885859022</v>
      </c>
      <c r="J1909" s="6">
        <f ca="1">IFERROR((INDEX('Sheet 1'!P:P,(MATCH((INDEX('Sheet 1'!B:B,(MATCH(A1909,'Sheet 1'!A:A,0)),1)),'Sheet 1'!J:J,1)),1)),"")</f>
        <v>0.30833333333333335</v>
      </c>
      <c r="K1909" s="4">
        <f ca="1">IFERROR(AVERAGEIFS('Sheet 1'!H:H, 'Sheet 1'!B:B, INDEX('Sheet 1'!B:B, MATCH(A1909, 'Sheet 1'!A:A, 0)), 'Sheet 1'!G:G, "&lt;="&amp;I1909, 'Sheet 1'!H:H, "&gt;0"), "0.001")</f>
        <v>5.663636363636364</v>
      </c>
      <c r="L1909" s="6">
        <f t="shared" ca="1" si="147"/>
        <v>1.7462878787878791</v>
      </c>
      <c r="M1909" s="4">
        <f t="shared" ca="1" si="148"/>
        <v>-7.674117888186311</v>
      </c>
      <c r="N1909" s="4">
        <f t="shared" ca="1" si="149"/>
        <v>-0.61548588538244886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47721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19.199929824561401</v>
      </c>
      <c r="D1910" s="4">
        <f ca="1">INDEX('Sheet 1'!L:L,(MATCH((INDEX('Sheet 1'!B:B,(MATCH(A1910,'Sheet 1'!A:A,0)),1)),'Sheet 1'!J:J,0)),1)</f>
        <v>2.5538397164461011</v>
      </c>
      <c r="E1910" s="6">
        <f ca="1">INDEX('Sheet 1'!N:N,(MATCH((INDEX('Sheet 1'!B:B,(MATCH(A1910,'Sheet 1'!A:A,0)),1)),'Sheet 1'!J:J,0)),1)</f>
        <v>0.17599999999999991</v>
      </c>
      <c r="F1910" s="6">
        <f ca="1">INDEX('Sheet 1'!O:O,(MATCH((INDEX('Sheet 1'!B:B,(MATCH(A1910,'Sheet 1'!A:A,0)),1)),'Sheet 1'!J:J,0)),1)</f>
        <v>2.4906766691544431</v>
      </c>
      <c r="G1910" s="5">
        <f ca="1">INDEX('Sheet 1'!H:H,(MATCH((INDEX('Sheet 1'!B:B,(MATCH(A1910,'Sheet 1'!A:A,0)),1)),'Sheet 1'!J:J,0)),1)</f>
        <v>2.5</v>
      </c>
      <c r="H1910" s="5">
        <f t="shared" ca="1" si="146"/>
        <v>19.208373218562741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22.619157029817714</v>
      </c>
      <c r="J1910" s="6">
        <f ca="1">IFERROR((INDEX('Sheet 1'!P:P,(MATCH((INDEX('Sheet 1'!B:B,(MATCH(A1910,'Sheet 1'!A:A,0)),1)),'Sheet 1'!J:J,1)),1)),"")</f>
        <v>0.30871212121212122</v>
      </c>
      <c r="K1910" s="4">
        <f ca="1">IFERROR(AVERAGEIFS('Sheet 1'!H:H, 'Sheet 1'!B:B, INDEX('Sheet 1'!B:B, MATCH(A1910, 'Sheet 1'!A:A, 0)), 'Sheet 1'!G:G, "&lt;="&amp;I1910, 'Sheet 1'!H:H, "&gt;0"), "0.001")</f>
        <v>4.7888888888888896</v>
      </c>
      <c r="L1910" s="6">
        <f t="shared" ca="1" si="147"/>
        <v>1.4783880471380473</v>
      </c>
      <c r="M1910" s="4">
        <f t="shared" ca="1" si="148"/>
        <v>-7.5180637613702084</v>
      </c>
      <c r="N1910" s="4">
        <f t="shared" ca="1" si="149"/>
        <v>-1.3388574009705185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47722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19.36750877192982</v>
      </c>
      <c r="D1911" s="4">
        <f ca="1">INDEX('Sheet 1'!L:L,(MATCH((INDEX('Sheet 1'!B:B,(MATCH(A1911,'Sheet 1'!A:A,0)),1)),'Sheet 1'!J:J,0)),1)</f>
        <v>2.5125178498760721</v>
      </c>
      <c r="E1911" s="6">
        <f ca="1">INDEX('Sheet 1'!N:N,(MATCH((INDEX('Sheet 1'!B:B,(MATCH(A1911,'Sheet 1'!A:A,0)),1)),'Sheet 1'!J:J,0)),1)</f>
        <v>0.18533333333333321</v>
      </c>
      <c r="F1911" s="6">
        <f ca="1">INDEX('Sheet 1'!O:O,(MATCH((INDEX('Sheet 1'!B:B,(MATCH(A1911,'Sheet 1'!A:A,0)),1)),'Sheet 1'!J:J,0)),1)</f>
        <v>2.6118593011510041</v>
      </c>
      <c r="G1911" s="5">
        <f ca="1">INDEX('Sheet 1'!H:H,(MATCH((INDEX('Sheet 1'!B:B,(MATCH(A1911,'Sheet 1'!A:A,0)),1)),'Sheet 1'!J:J,0)),1)</f>
        <v>0.3</v>
      </c>
      <c r="H1911" s="5">
        <f t="shared" ca="1" si="146"/>
        <v>19.376014614692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19.346276259666755</v>
      </c>
      <c r="J1911" s="6">
        <f ca="1">IFERROR((INDEX('Sheet 1'!P:P,(MATCH((INDEX('Sheet 1'!B:B,(MATCH(A1911,'Sheet 1'!A:A,0)),1)),'Sheet 1'!J:J,1)),1)),"")</f>
        <v>0.35643939393939394</v>
      </c>
      <c r="K1911" s="4">
        <f ca="1">IFERROR(AVERAGEIFS('Sheet 1'!H:H, 'Sheet 1'!B:B, INDEX('Sheet 1'!B:B, MATCH(A1911, 'Sheet 1'!A:A, 0)), 'Sheet 1'!G:G, "&lt;="&amp;I1911, 'Sheet 1'!H:H, "&gt;0"), "0.001")</f>
        <v>8.4439999999999991</v>
      </c>
      <c r="L1911" s="6">
        <f t="shared" ca="1" si="147"/>
        <v>3.0097742424242422</v>
      </c>
      <c r="M1911" s="4">
        <f t="shared" ca="1" si="148"/>
        <v>-7.7084064389373816</v>
      </c>
      <c r="N1911" s="4">
        <f t="shared" ca="1" si="149"/>
        <v>8.4506911121497077E-3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47723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19.413614035087711</v>
      </c>
      <c r="D1912" s="4">
        <f ca="1">INDEX('Sheet 1'!L:L,(MATCH((INDEX('Sheet 1'!B:B,(MATCH(A1912,'Sheet 1'!A:A,0)),1)),'Sheet 1'!J:J,0)),1)</f>
        <v>2.666323176075807</v>
      </c>
      <c r="E1912" s="6">
        <f ca="1">INDEX('Sheet 1'!N:N,(MATCH((INDEX('Sheet 1'!B:B,(MATCH(A1912,'Sheet 1'!A:A,0)),1)),'Sheet 1'!J:J,0)),1)</f>
        <v>0.24266666666666659</v>
      </c>
      <c r="F1912" s="6">
        <f ca="1">INDEX('Sheet 1'!O:O,(MATCH((INDEX('Sheet 1'!B:B,(MATCH(A1912,'Sheet 1'!A:A,0)),1)),'Sheet 1'!J:J,0)),1)</f>
        <v>2.3028873376893819</v>
      </c>
      <c r="G1912" s="5">
        <f ca="1">INDEX('Sheet 1'!H:H,(MATCH((INDEX('Sheet 1'!B:B,(MATCH(A1912,'Sheet 1'!A:A,0)),1)),'Sheet 1'!J:J,0)),1)</f>
        <v>0.3</v>
      </c>
      <c r="H1912" s="5">
        <f t="shared" ca="1" si="146"/>
        <v>19.489005248204723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21.19006226387302</v>
      </c>
      <c r="J1912" s="6">
        <f ca="1">IFERROR((INDEX('Sheet 1'!P:P,(MATCH((INDEX('Sheet 1'!B:B,(MATCH(A1912,'Sheet 1'!A:A,0)),1)),'Sheet 1'!J:J,1)),1)),"")</f>
        <v>0.45757575757575764</v>
      </c>
      <c r="K1912" s="4">
        <f ca="1">IFERROR(AVERAGEIFS('Sheet 1'!H:H, 'Sheet 1'!B:B, INDEX('Sheet 1'!B:B, MATCH(A1912, 'Sheet 1'!A:A, 0)), 'Sheet 1'!G:G, "&lt;="&amp;I1912, 'Sheet 1'!H:H, "&gt;0"), "0.001")</f>
        <v>6.88</v>
      </c>
      <c r="L1912" s="6">
        <f t="shared" ca="1" si="147"/>
        <v>3.1481212121212123</v>
      </c>
      <c r="M1912" s="4">
        <f t="shared" ca="1" si="148"/>
        <v>-7.2810431268350335</v>
      </c>
      <c r="N1912" s="4">
        <f t="shared" ca="1" si="149"/>
        <v>-0.66625390527483541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47724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19.75884210526316</v>
      </c>
      <c r="D1913" s="4">
        <f ca="1">INDEX('Sheet 1'!L:L,(MATCH((INDEX('Sheet 1'!B:B,(MATCH(A1913,'Sheet 1'!A:A,0)),1)),'Sheet 1'!J:J,0)),1)</f>
        <v>2.8951235794937409</v>
      </c>
      <c r="E1913" s="6">
        <f ca="1">INDEX('Sheet 1'!N:N,(MATCH((INDEX('Sheet 1'!B:B,(MATCH(A1913,'Sheet 1'!A:A,0)),1)),'Sheet 1'!J:J,0)),1)</f>
        <v>-0.54</v>
      </c>
      <c r="F1913" s="6">
        <f ca="1">INDEX('Sheet 1'!O:O,(MATCH((INDEX('Sheet 1'!B:B,(MATCH(A1913,'Sheet 1'!A:A,0)),1)),'Sheet 1'!J:J,0)),1)</f>
        <v>2.364089448163694</v>
      </c>
      <c r="G1913" s="5">
        <f ca="1">INDEX('Sheet 1'!H:H,(MATCH((INDEX('Sheet 1'!B:B,(MATCH(A1913,'Sheet 1'!A:A,0)),1)),'Sheet 1'!J:J,0)),1)</f>
        <v>0</v>
      </c>
      <c r="H1913" s="5">
        <f t="shared" ca="1" si="146"/>
        <v>19.74220104011339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17.088849050520693</v>
      </c>
      <c r="J1913" s="6">
        <f ca="1">IFERROR((INDEX('Sheet 1'!P:P,(MATCH((INDEX('Sheet 1'!B:B,(MATCH(A1913,'Sheet 1'!A:A,0)),1)),'Sheet 1'!J:J,1)),1)),"")</f>
        <v>0.5049242424242425</v>
      </c>
      <c r="K1913" s="4">
        <f ca="1">IFERROR(AVERAGEIFS('Sheet 1'!H:H, 'Sheet 1'!B:B, INDEX('Sheet 1'!B:B, MATCH(A1913, 'Sheet 1'!A:A, 0)), 'Sheet 1'!G:G, "&lt;="&amp;I1913, 'Sheet 1'!H:H, "&gt;0"), "0.001")</f>
        <v>9.6500000000000021</v>
      </c>
      <c r="L1913" s="6">
        <f t="shared" ca="1" si="147"/>
        <v>4.8725189393939408</v>
      </c>
      <c r="M1913" s="4">
        <f t="shared" ca="1" si="148"/>
        <v>-6.8248700142597407</v>
      </c>
      <c r="N1913" s="4">
        <f t="shared" ca="1" si="149"/>
        <v>0.92223802591851978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47725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19.021614035087719</v>
      </c>
      <c r="D1914" s="4">
        <f ca="1">INDEX('Sheet 1'!L:L,(MATCH((INDEX('Sheet 1'!B:B,(MATCH(A1914,'Sheet 1'!A:A,0)),1)),'Sheet 1'!J:J,0)),1)</f>
        <v>2.3829484348687</v>
      </c>
      <c r="E1914" s="6">
        <f ca="1">INDEX('Sheet 1'!N:N,(MATCH((INDEX('Sheet 1'!B:B,(MATCH(A1914,'Sheet 1'!A:A,0)),1)),'Sheet 1'!J:J,0)),1)</f>
        <v>-0.1773333333333334</v>
      </c>
      <c r="F1914" s="6">
        <f ca="1">INDEX('Sheet 1'!O:O,(MATCH((INDEX('Sheet 1'!B:B,(MATCH(A1914,'Sheet 1'!A:A,0)),1)),'Sheet 1'!J:J,0)),1)</f>
        <v>2.1561711142378921</v>
      </c>
      <c r="G1914" s="5">
        <f ca="1">INDEX('Sheet 1'!H:H,(MATCH((INDEX('Sheet 1'!B:B,(MATCH(A1914,'Sheet 1'!A:A,0)),1)),'Sheet 1'!J:J,0)),1)</f>
        <v>0</v>
      </c>
      <c r="H1914" s="5">
        <f t="shared" ca="1" si="146"/>
        <v>19.112624960604002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18.198875835830162</v>
      </c>
      <c r="J1914" s="6">
        <f ca="1">IFERROR((INDEX('Sheet 1'!P:P,(MATCH((INDEX('Sheet 1'!B:B,(MATCH(A1914,'Sheet 1'!A:A,0)),1)),'Sheet 1'!J:J,1)),1)),"")</f>
        <v>0.55340909090909096</v>
      </c>
      <c r="K1914" s="4">
        <f ca="1">IFERROR(AVERAGEIFS('Sheet 1'!H:H, 'Sheet 1'!B:B, INDEX('Sheet 1'!B:B, MATCH(A1914, 'Sheet 1'!A:A, 0)), 'Sheet 1'!G:G, "&lt;="&amp;I1914, 'Sheet 1'!H:H, "&gt;0"), "0.001")</f>
        <v>8.1470588235294095</v>
      </c>
      <c r="L1914" s="6">
        <f t="shared" ca="1" si="147"/>
        <v>4.5086564171122987</v>
      </c>
      <c r="M1914" s="4">
        <f t="shared" ca="1" si="148"/>
        <v>-7.9823859202122458</v>
      </c>
      <c r="N1914" s="4">
        <f t="shared" ca="1" si="149"/>
        <v>0.34526059700611611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47726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18.675333333333331</v>
      </c>
      <c r="D1915" s="4">
        <f ca="1">INDEX('Sheet 1'!L:L,(MATCH((INDEX('Sheet 1'!B:B,(MATCH(A1915,'Sheet 1'!A:A,0)),1)),'Sheet 1'!J:J,0)),1)</f>
        <v>2.120510732292066</v>
      </c>
      <c r="E1915" s="6">
        <f ca="1">INDEX('Sheet 1'!N:N,(MATCH((INDEX('Sheet 1'!B:B,(MATCH(A1915,'Sheet 1'!A:A,0)),1)),'Sheet 1'!J:J,0)),1)</f>
        <v>-3.8666666666666433E-2</v>
      </c>
      <c r="F1915" s="6">
        <f ca="1">INDEX('Sheet 1'!O:O,(MATCH((INDEX('Sheet 1'!B:B,(MATCH(A1915,'Sheet 1'!A:A,0)),1)),'Sheet 1'!J:J,0)),1)</f>
        <v>2.318718969098597</v>
      </c>
      <c r="G1915" s="5">
        <f ca="1">INDEX('Sheet 1'!H:H,(MATCH((INDEX('Sheet 1'!B:B,(MATCH(A1915,'Sheet 1'!A:A,0)),1)),'Sheet 1'!J:J,0)),1)</f>
        <v>0</v>
      </c>
      <c r="H1915" s="5">
        <f t="shared" ca="1" si="146"/>
        <v>18.803145013117771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19.645203944098974</v>
      </c>
      <c r="J1915" s="6">
        <f ca="1">IFERROR((INDEX('Sheet 1'!P:P,(MATCH((INDEX('Sheet 1'!B:B,(MATCH(A1915,'Sheet 1'!A:A,0)),1)),'Sheet 1'!J:J,1)),1)),"")</f>
        <v>0.59772727272727277</v>
      </c>
      <c r="K1915" s="4">
        <f ca="1">IFERROR(AVERAGEIFS('Sheet 1'!H:H, 'Sheet 1'!B:B, INDEX('Sheet 1'!B:B, MATCH(A1915, 'Sheet 1'!A:A, 0)), 'Sheet 1'!G:G, "&lt;="&amp;I1915, 'Sheet 1'!H:H, "&gt;0"), "0.001")</f>
        <v>5.4838709677419351</v>
      </c>
      <c r="L1915" s="6">
        <f t="shared" ca="1" si="147"/>
        <v>3.2778592375366569</v>
      </c>
      <c r="M1915" s="4">
        <f t="shared" ca="1" si="148"/>
        <v>-8.8069977901725167</v>
      </c>
      <c r="N1915" s="4">
        <f t="shared" ca="1" si="149"/>
        <v>-0.45737595004638665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47727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18.70371929824562</v>
      </c>
      <c r="D1916" s="4">
        <f ca="1">INDEX('Sheet 1'!L:L,(MATCH((INDEX('Sheet 1'!B:B,(MATCH(A1916,'Sheet 1'!A:A,0)),1)),'Sheet 1'!J:J,0)),1)</f>
        <v>2.2638164379792012</v>
      </c>
      <c r="E1916" s="6">
        <f ca="1">INDEX('Sheet 1'!N:N,(MATCH((INDEX('Sheet 1'!B:B,(MATCH(A1916,'Sheet 1'!A:A,0)),1)),'Sheet 1'!J:J,0)),1)</f>
        <v>4.3999999999999963E-2</v>
      </c>
      <c r="F1916" s="6">
        <f ca="1">INDEX('Sheet 1'!O:O,(MATCH((INDEX('Sheet 1'!B:B,(MATCH(A1916,'Sheet 1'!A:A,0)),1)),'Sheet 1'!J:J,0)),1)</f>
        <v>2.4502200673364789</v>
      </c>
      <c r="G1916" s="5">
        <f ca="1">INDEX('Sheet 1'!H:H,(MATCH((INDEX('Sheet 1'!B:B,(MATCH(A1916,'Sheet 1'!A:A,0)),1)),'Sheet 1'!J:J,0)),1)</f>
        <v>9.1</v>
      </c>
      <c r="H1916" s="5">
        <f t="shared" ca="1" si="146"/>
        <v>18.733370983612208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16.716965468801384</v>
      </c>
      <c r="J1916" s="6">
        <f ca="1">IFERROR((INDEX('Sheet 1'!P:P,(MATCH((INDEX('Sheet 1'!B:B,(MATCH(A1916,'Sheet 1'!A:A,0)),1)),'Sheet 1'!J:J,1)),1)),"")</f>
        <v>0.59090909090909094</v>
      </c>
      <c r="K1916" s="4">
        <f ca="1">IFERROR(AVERAGEIFS('Sheet 1'!H:H, 'Sheet 1'!B:B, INDEX('Sheet 1'!B:B, MATCH(A1916, 'Sheet 1'!A:A, 0)), 'Sheet 1'!G:G, "&lt;="&amp;I1916, 'Sheet 1'!H:H, "&gt;0"), "0.001")</f>
        <v>13.344444444444443</v>
      </c>
      <c r="L1916" s="6">
        <f t="shared" ca="1" si="147"/>
        <v>7.8853535353535351</v>
      </c>
      <c r="M1916" s="4">
        <f t="shared" ca="1" si="148"/>
        <v>-8.2620299881475905</v>
      </c>
      <c r="N1916" s="4">
        <f t="shared" ca="1" si="149"/>
        <v>0.87761259972902872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47728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19.029578947368421</v>
      </c>
      <c r="D1917" s="4">
        <f ca="1">INDEX('Sheet 1'!L:L,(MATCH((INDEX('Sheet 1'!B:B,(MATCH(A1917,'Sheet 1'!A:A,0)),1)),'Sheet 1'!J:J,0)),1)</f>
        <v>2.3330203136243561</v>
      </c>
      <c r="E1917" s="6">
        <f ca="1">INDEX('Sheet 1'!N:N,(MATCH((INDEX('Sheet 1'!B:B,(MATCH(A1917,'Sheet 1'!A:A,0)),1)),'Sheet 1'!J:J,0)),1)</f>
        <v>0.42533333333333362</v>
      </c>
      <c r="F1917" s="6">
        <f ca="1">INDEX('Sheet 1'!O:O,(MATCH((INDEX('Sheet 1'!B:B,(MATCH(A1917,'Sheet 1'!A:A,0)),1)),'Sheet 1'!J:J,0)),1)</f>
        <v>2.1541972439323578</v>
      </c>
      <c r="G1917" s="5">
        <f ca="1">INDEX('Sheet 1'!H:H,(MATCH((INDEX('Sheet 1'!B:B,(MATCH(A1917,'Sheet 1'!A:A,0)),1)),'Sheet 1'!J:J,0)),1)</f>
        <v>2</v>
      </c>
      <c r="H1917" s="5">
        <f t="shared" ca="1" si="146"/>
        <v>18.909650899329332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18.897147903229236</v>
      </c>
      <c r="J1917" s="6">
        <f ca="1">IFERROR((INDEX('Sheet 1'!P:P,(MATCH((INDEX('Sheet 1'!B:B,(MATCH(A1917,'Sheet 1'!A:A,0)),1)),'Sheet 1'!J:J,1)),1)),"")</f>
        <v>0.56515151515151518</v>
      </c>
      <c r="K1917" s="4">
        <f ca="1">IFERROR(AVERAGEIFS('Sheet 1'!H:H, 'Sheet 1'!B:B, INDEX('Sheet 1'!B:B, MATCH(A1917, 'Sheet 1'!A:A, 0)), 'Sheet 1'!G:G, "&lt;="&amp;I1917, 'Sheet 1'!H:H, "&gt;0"), "0.001")</f>
        <v>7.3159999999999989</v>
      </c>
      <c r="L1917" s="6">
        <f t="shared" ca="1" si="147"/>
        <v>4.1346484848484844</v>
      </c>
      <c r="M1917" s="4">
        <f t="shared" ca="1" si="148"/>
        <v>-8.1566280568752934</v>
      </c>
      <c r="N1917" s="4">
        <f t="shared" ca="1" si="149"/>
        <v>5.6763776708593255E-2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47729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19.394140350877191</v>
      </c>
      <c r="D1918" s="4">
        <f ca="1">INDEX('Sheet 1'!L:L,(MATCH((INDEX('Sheet 1'!B:B,(MATCH(A1918,'Sheet 1'!A:A,0)),1)),'Sheet 1'!J:J,0)),1)</f>
        <v>2.57320776428918</v>
      </c>
      <c r="E1918" s="6">
        <f ca="1">INDEX('Sheet 1'!N:N,(MATCH((INDEX('Sheet 1'!B:B,(MATCH(A1918,'Sheet 1'!A:A,0)),1)),'Sheet 1'!J:J,0)),1)</f>
        <v>0.60133333333333339</v>
      </c>
      <c r="F1918" s="6">
        <f ca="1">INDEX('Sheet 1'!O:O,(MATCH((INDEX('Sheet 1'!B:B,(MATCH(A1918,'Sheet 1'!A:A,0)),1)),'Sheet 1'!J:J,0)),1)</f>
        <v>2.2889566449634922</v>
      </c>
      <c r="G1918" s="5">
        <f ca="1">INDEX('Sheet 1'!H:H,(MATCH((INDEX('Sheet 1'!B:B,(MATCH(A1918,'Sheet 1'!A:A,0)),1)),'Sheet 1'!J:J,0)),1)</f>
        <v>0</v>
      </c>
      <c r="H1918" s="5">
        <f t="shared" ca="1" si="146"/>
        <v>19.359359897324737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19.337088040274249</v>
      </c>
      <c r="J1918" s="6">
        <f ca="1">IFERROR((INDEX('Sheet 1'!P:P,(MATCH((INDEX('Sheet 1'!B:B,(MATCH(A1918,'Sheet 1'!A:A,0)),1)),'Sheet 1'!J:J,1)),1)),"")</f>
        <v>0.56553030303030305</v>
      </c>
      <c r="K1918" s="4">
        <f ca="1">IFERROR(AVERAGEIFS('Sheet 1'!H:H, 'Sheet 1'!B:B, INDEX('Sheet 1'!B:B, MATCH(A1918, 'Sheet 1'!A:A, 0)), 'Sheet 1'!G:G, "&lt;="&amp;I1918, 'Sheet 1'!H:H, "&gt;0"), "0.001")</f>
        <v>4.6357142857142852</v>
      </c>
      <c r="L1918" s="6">
        <f t="shared" ca="1" si="147"/>
        <v>2.6216369047619046</v>
      </c>
      <c r="M1918" s="4">
        <f t="shared" ca="1" si="148"/>
        <v>-7.536950812922254</v>
      </c>
      <c r="N1918" s="4">
        <f t="shared" ca="1" si="149"/>
        <v>2.2171668916404545E-2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47730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20.103719298245611</v>
      </c>
      <c r="D1919" s="4">
        <f ca="1">INDEX('Sheet 1'!L:L,(MATCH((INDEX('Sheet 1'!B:B,(MATCH(A1919,'Sheet 1'!A:A,0)),1)),'Sheet 1'!J:J,0)),1)</f>
        <v>2.7096211629758771</v>
      </c>
      <c r="E1919" s="6">
        <f ca="1">INDEX('Sheet 1'!N:N,(MATCH((INDEX('Sheet 1'!B:B,(MATCH(A1919,'Sheet 1'!A:A,0)),1)),'Sheet 1'!J:J,0)),1)</f>
        <v>-0.57733333333333325</v>
      </c>
      <c r="F1919" s="6">
        <f ca="1">INDEX('Sheet 1'!O:O,(MATCH((INDEX('Sheet 1'!B:B,(MATCH(A1919,'Sheet 1'!A:A,0)),1)),'Sheet 1'!J:J,0)),1)</f>
        <v>2.7730154010416919</v>
      </c>
      <c r="G1919" s="5">
        <f ca="1">INDEX('Sheet 1'!H:H,(MATCH((INDEX('Sheet 1'!B:B,(MATCH(A1919,'Sheet 1'!A:A,0)),1)),'Sheet 1'!J:J,0)),1)</f>
        <v>0</v>
      </c>
      <c r="H1919" s="5">
        <f t="shared" ca="1" si="146"/>
        <v>20.020254290763628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19.936503012600163</v>
      </c>
      <c r="J1919" s="6">
        <f ca="1">IFERROR((INDEX('Sheet 1'!P:P,(MATCH((INDEX('Sheet 1'!B:B,(MATCH(A1919,'Sheet 1'!A:A,0)),1)),'Sheet 1'!J:J,1)),1)),"")</f>
        <v>0.55000000000000004</v>
      </c>
      <c r="K1919" s="4">
        <f ca="1">IFERROR(AVERAGEIFS('Sheet 1'!H:H, 'Sheet 1'!B:B, INDEX('Sheet 1'!B:B, MATCH(A1919, 'Sheet 1'!A:A, 0)), 'Sheet 1'!G:G, "&lt;="&amp;I1919, 'Sheet 1'!H:H, "&gt;0"), "0.001")</f>
        <v>5.4031250000000002</v>
      </c>
      <c r="L1919" s="6">
        <f t="shared" ca="1" si="147"/>
        <v>2.9717187500000004</v>
      </c>
      <c r="M1919" s="4">
        <f t="shared" ca="1" si="148"/>
        <v>-7.4193837769433557</v>
      </c>
      <c r="N1919" s="4">
        <f t="shared" ca="1" si="149"/>
        <v>6.1712053304824703E-2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47731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19.3798596491228</v>
      </c>
      <c r="D1920" s="4">
        <f ca="1">INDEX('Sheet 1'!L:L,(MATCH((INDEX('Sheet 1'!B:B,(MATCH(A1920,'Sheet 1'!A:A,0)),1)),'Sheet 1'!J:J,0)),1)</f>
        <v>2.34833657823678</v>
      </c>
      <c r="E1920" s="6">
        <f ca="1">INDEX('Sheet 1'!N:N,(MATCH((INDEX('Sheet 1'!B:B,(MATCH(A1920,'Sheet 1'!A:A,0)),1)),'Sheet 1'!J:J,0)),1)</f>
        <v>0.49466666666666681</v>
      </c>
      <c r="F1920" s="6">
        <f ca="1">INDEX('Sheet 1'!O:O,(MATCH((INDEX('Sheet 1'!B:B,(MATCH(A1920,'Sheet 1'!A:A,0)),1)),'Sheet 1'!J:J,0)),1)</f>
        <v>2.259149166158569</v>
      </c>
      <c r="G1920" s="5">
        <f ca="1">INDEX('Sheet 1'!H:H,(MATCH((INDEX('Sheet 1'!B:B,(MATCH(A1920,'Sheet 1'!A:A,0)),1)),'Sheet 1'!J:J,0)),1)</f>
        <v>0</v>
      </c>
      <c r="H1920" s="5">
        <f t="shared" ca="1" si="146"/>
        <v>19.406196770730659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18.185605193782852</v>
      </c>
      <c r="J1920" s="6">
        <f ca="1">IFERROR((INDEX('Sheet 1'!P:P,(MATCH((INDEX('Sheet 1'!B:B,(MATCH(A1920,'Sheet 1'!A:A,0)),1)),'Sheet 1'!J:J,1)),1)),"")</f>
        <v>0.52803030303030307</v>
      </c>
      <c r="K1920" s="4">
        <f ca="1">IFERROR(AVERAGEIFS('Sheet 1'!H:H, 'Sheet 1'!B:B, INDEX('Sheet 1'!B:B, MATCH(A1920, 'Sheet 1'!A:A, 0)), 'Sheet 1'!G:G, "&lt;="&amp;I1920, 'Sheet 1'!H:H, "&gt;0"), "0.001")</f>
        <v>8.9857142857142858</v>
      </c>
      <c r="L1920" s="6">
        <f t="shared" ca="1" si="147"/>
        <v>4.744729437229438</v>
      </c>
      <c r="M1920" s="4">
        <f t="shared" ca="1" si="148"/>
        <v>-8.2525902925184305</v>
      </c>
      <c r="N1920" s="4">
        <f t="shared" ca="1" si="149"/>
        <v>0.50855335917674938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47732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20.038771929824559</v>
      </c>
      <c r="D1921" s="4">
        <f ca="1">INDEX('Sheet 1'!L:L,(MATCH((INDEX('Sheet 1'!B:B,(MATCH(A1921,'Sheet 1'!A:A,0)),1)),'Sheet 1'!J:J,0)),1)</f>
        <v>2.611490203137135</v>
      </c>
      <c r="E1921" s="6">
        <f ca="1">INDEX('Sheet 1'!N:N,(MATCH((INDEX('Sheet 1'!B:B,(MATCH(A1921,'Sheet 1'!A:A,0)),1)),'Sheet 1'!J:J,0)),1)</f>
        <v>0.1066666666666662</v>
      </c>
      <c r="F1921" s="6">
        <f ca="1">INDEX('Sheet 1'!O:O,(MATCH((INDEX('Sheet 1'!B:B,(MATCH(A1921,'Sheet 1'!A:A,0)),1)),'Sheet 1'!J:J,0)),1)</f>
        <v>2.5757357035251909</v>
      </c>
      <c r="G1921" s="5">
        <f ca="1">INDEX('Sheet 1'!H:H,(MATCH((INDEX('Sheet 1'!B:B,(MATCH(A1921,'Sheet 1'!A:A,0)),1)),'Sheet 1'!J:J,0)),1)</f>
        <v>7.1</v>
      </c>
      <c r="H1921" s="5">
        <f t="shared" ca="1" si="146"/>
        <v>19.959893346514701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19.677382191668045</v>
      </c>
      <c r="J1921" s="6">
        <f ca="1">IFERROR((INDEX('Sheet 1'!P:P,(MATCH((INDEX('Sheet 1'!B:B,(MATCH(A1921,'Sheet 1'!A:A,0)),1)),'Sheet 1'!J:J,1)),1)),"")</f>
        <v>0.53901515151515156</v>
      </c>
      <c r="K1921" s="4">
        <f ca="1">IFERROR(AVERAGEIFS('Sheet 1'!H:H, 'Sheet 1'!B:B, INDEX('Sheet 1'!B:B, MATCH(A1921, 'Sheet 1'!A:A, 0)), 'Sheet 1'!G:G, "&lt;="&amp;I1921, 'Sheet 1'!H:H, "&gt;0"), "0.001")</f>
        <v>7.0086956521739134</v>
      </c>
      <c r="L1921" s="6">
        <f t="shared" ca="1" si="147"/>
        <v>3.777793148880106</v>
      </c>
      <c r="M1921" s="4">
        <f t="shared" ca="1" si="148"/>
        <v>-7.6733092491606332</v>
      </c>
      <c r="N1921" s="4">
        <f t="shared" ca="1" si="149"/>
        <v>0.13838448933194683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47733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19.868385964912282</v>
      </c>
      <c r="D1922" s="4">
        <f ca="1">INDEX('Sheet 1'!L:L,(MATCH((INDEX('Sheet 1'!B:B,(MATCH(A1922,'Sheet 1'!A:A,0)),1)),'Sheet 1'!J:J,0)),1)</f>
        <v>2.938352789764513</v>
      </c>
      <c r="E1922" s="6">
        <f ca="1">INDEX('Sheet 1'!N:N,(MATCH((INDEX('Sheet 1'!B:B,(MATCH(A1922,'Sheet 1'!A:A,0)),1)),'Sheet 1'!J:J,0)),1)</f>
        <v>-0.46399999999999958</v>
      </c>
      <c r="F1922" s="6">
        <f ca="1">INDEX('Sheet 1'!O:O,(MATCH((INDEX('Sheet 1'!B:B,(MATCH(A1922,'Sheet 1'!A:A,0)),1)),'Sheet 1'!J:J,0)),1)</f>
        <v>2.8575476161174249</v>
      </c>
      <c r="G1922" s="5">
        <f ca="1">INDEX('Sheet 1'!H:H,(MATCH((INDEX('Sheet 1'!B:B,(MATCH(A1922,'Sheet 1'!A:A,0)),1)),'Sheet 1'!J:J,0)),1)</f>
        <v>0</v>
      </c>
      <c r="H1922" s="5">
        <f t="shared" ca="1" si="146"/>
        <v>19.980449179153165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20.548860843602711</v>
      </c>
      <c r="J1922" s="6">
        <f ca="1">IFERROR((INDEX('Sheet 1'!P:P,(MATCH((INDEX('Sheet 1'!B:B,(MATCH(A1922,'Sheet 1'!A:A,0)),1)),'Sheet 1'!J:J,1)),1)),"")</f>
        <v>0.51515151515151514</v>
      </c>
      <c r="K1922" s="4">
        <f ca="1">IFERROR(AVERAGEIFS('Sheet 1'!H:H, 'Sheet 1'!B:B, INDEX('Sheet 1'!B:B, MATCH(A1922, 'Sheet 1'!A:A, 0)), 'Sheet 1'!G:G, "&lt;="&amp;I1922, 'Sheet 1'!H:H, "&gt;0"), "0.001")</f>
        <v>6.6459459459459449</v>
      </c>
      <c r="L1922" s="6">
        <f t="shared" ca="1" si="147"/>
        <v>3.4236691236691232</v>
      </c>
      <c r="M1922" s="4">
        <f t="shared" ca="1" si="148"/>
        <v>-6.7617428493004699</v>
      </c>
      <c r="N1922" s="4">
        <f t="shared" ca="1" si="149"/>
        <v>-0.23158379111616617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47734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19.548596491228071</v>
      </c>
      <c r="D1923" s="4">
        <f ca="1">INDEX('Sheet 1'!L:L,(MATCH((INDEX('Sheet 1'!B:B,(MATCH(A1923,'Sheet 1'!A:A,0)),1)),'Sheet 1'!J:J,0)),1)</f>
        <v>2.546209335852438</v>
      </c>
      <c r="E1923" s="6">
        <f ca="1">INDEX('Sheet 1'!N:N,(MATCH((INDEX('Sheet 1'!B:B,(MATCH(A1923,'Sheet 1'!A:A,0)),1)),'Sheet 1'!J:J,0)),1)</f>
        <v>0.55733333333333313</v>
      </c>
      <c r="F1923" s="6">
        <f ca="1">INDEX('Sheet 1'!O:O,(MATCH((INDEX('Sheet 1'!B:B,(MATCH(A1923,'Sheet 1'!A:A,0)),1)),'Sheet 1'!J:J,0)),1)</f>
        <v>2.591314668601965</v>
      </c>
      <c r="G1923" s="5">
        <f ca="1">INDEX('Sheet 1'!H:H,(MATCH((INDEX('Sheet 1'!B:B,(MATCH(A1923,'Sheet 1'!A:A,0)),1)),'Sheet 1'!J:J,0)),1)</f>
        <v>0</v>
      </c>
      <c r="H1923" s="5">
        <f t="shared" ref="H1923:H1986" ca="1" si="151">((C1923/(D1923*D1923))+((H1922+E1922)/(F1922*F1922)))/((1/(D1923*D1923))+(1/(F1922*F1922)))</f>
        <v>19.534368879519906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22.369626527327068</v>
      </c>
      <c r="J1923" s="6">
        <f ca="1">IFERROR((INDEX('Sheet 1'!P:P,(MATCH((INDEX('Sheet 1'!B:B,(MATCH(A1923,'Sheet 1'!A:A,0)),1)),'Sheet 1'!J:J,1)),1)),"")</f>
        <v>0.48484848484848486</v>
      </c>
      <c r="K1923" s="4">
        <f ca="1">IFERROR(AVERAGEIFS('Sheet 1'!H:H, 'Sheet 1'!B:B, INDEX('Sheet 1'!B:B, MATCH(A1923, 'Sheet 1'!A:A, 0)), 'Sheet 1'!G:G, "&lt;="&amp;I1923, 'Sheet 1'!H:H, "&gt;0"), "0.001")</f>
        <v>6.0947368421052612</v>
      </c>
      <c r="L1923" s="6">
        <f t="shared" ref="L1923:L1986" ca="1" si="152">J1923*K1923</f>
        <v>2.9550239234449753</v>
      </c>
      <c r="M1923" s="4">
        <f t="shared" ref="M1923:M1986" ca="1" si="153">(B1923-C1923)/D1923</f>
        <v>-7.6775291866108306</v>
      </c>
      <c r="N1923" s="4">
        <f t="shared" ref="N1923:N1986" ca="1" si="154">(C1923-I1923)/D1923</f>
        <v>-1.1079332702055904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47735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20.145824561403511</v>
      </c>
      <c r="D1924" s="4">
        <f ca="1">INDEX('Sheet 1'!L:L,(MATCH((INDEX('Sheet 1'!B:B,(MATCH(A1924,'Sheet 1'!A:A,0)),1)),'Sheet 1'!J:J,0)),1)</f>
        <v>2.915084718995089</v>
      </c>
      <c r="E1924" s="6">
        <f ca="1">INDEX('Sheet 1'!N:N,(MATCH((INDEX('Sheet 1'!B:B,(MATCH(A1924,'Sheet 1'!A:A,0)),1)),'Sheet 1'!J:J,0)),1)</f>
        <v>0.68933333333333358</v>
      </c>
      <c r="F1924" s="6">
        <f ca="1">INDEX('Sheet 1'!O:O,(MATCH((INDEX('Sheet 1'!B:B,(MATCH(A1924,'Sheet 1'!A:A,0)),1)),'Sheet 1'!J:J,0)),1)</f>
        <v>3.0501472420521272</v>
      </c>
      <c r="G1924" s="5">
        <f ca="1">INDEX('Sheet 1'!H:H,(MATCH((INDEX('Sheet 1'!B:B,(MATCH(A1924,'Sheet 1'!A:A,0)),1)),'Sheet 1'!J:J,0)),1)</f>
        <v>10.9</v>
      </c>
      <c r="H1924" s="5">
        <f t="shared" ca="1" si="151"/>
        <v>20.115592018697456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19.662240478635116</v>
      </c>
      <c r="J1924" s="6">
        <f ca="1">IFERROR((INDEX('Sheet 1'!P:P,(MATCH((INDEX('Sheet 1'!B:B,(MATCH(A1924,'Sheet 1'!A:A,0)),1)),'Sheet 1'!J:J,1)),1)),"")</f>
        <v>0.48825757575757578</v>
      </c>
      <c r="K1924" s="4">
        <f ca="1">IFERROR(AVERAGEIFS('Sheet 1'!H:H, 'Sheet 1'!B:B, INDEX('Sheet 1'!B:B, MATCH(A1924, 'Sheet 1'!A:A, 0)), 'Sheet 1'!G:G, "&lt;="&amp;I1924, 'Sheet 1'!H:H, "&gt;0"), "0.001")</f>
        <v>5.1592592592592599</v>
      </c>
      <c r="L1924" s="6">
        <f t="shared" ca="1" si="152"/>
        <v>2.5190474186307523</v>
      </c>
      <c r="M1924" s="4">
        <f t="shared" ca="1" si="153"/>
        <v>-6.9108881913896276</v>
      </c>
      <c r="N1924" s="4">
        <f t="shared" ca="1" si="154"/>
        <v>0.16589023283518847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47736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21.209473684210529</v>
      </c>
      <c r="D1925" s="4">
        <f ca="1">INDEX('Sheet 1'!L:L,(MATCH((INDEX('Sheet 1'!B:B,(MATCH(A1925,'Sheet 1'!A:A,0)),1)),'Sheet 1'!J:J,0)),1)</f>
        <v>3.647819538763847</v>
      </c>
      <c r="E1925" s="6">
        <f ca="1">INDEX('Sheet 1'!N:N,(MATCH((INDEX('Sheet 1'!B:B,(MATCH(A1925,'Sheet 1'!A:A,0)),1)),'Sheet 1'!J:J,0)),1)</f>
        <v>-0.60266666666666691</v>
      </c>
      <c r="F1925" s="6">
        <f ca="1">INDEX('Sheet 1'!O:O,(MATCH((INDEX('Sheet 1'!B:B,(MATCH(A1925,'Sheet 1'!A:A,0)),1)),'Sheet 1'!J:J,0)),1)</f>
        <v>3.0652354670511799</v>
      </c>
      <c r="G1925" s="5">
        <f ca="1">INDEX('Sheet 1'!H:H,(MATCH((INDEX('Sheet 1'!B:B,(MATCH(A1925,'Sheet 1'!A:A,0)),1)),'Sheet 1'!J:J,0)),1)</f>
        <v>9.9</v>
      </c>
      <c r="H1925" s="5">
        <f t="shared" ca="1" si="151"/>
        <v>20.971386060748998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20.855367185963441</v>
      </c>
      <c r="J1925" s="6">
        <f ca="1">IFERROR((INDEX('Sheet 1'!P:P,(MATCH((INDEX('Sheet 1'!B:B,(MATCH(A1925,'Sheet 1'!A:A,0)),1)),'Sheet 1'!J:J,1)),1)),"")</f>
        <v>0.46818181818181814</v>
      </c>
      <c r="K1925" s="4">
        <f ca="1">IFERROR(AVERAGEIFS('Sheet 1'!H:H, 'Sheet 1'!B:B, INDEX('Sheet 1'!B:B, MATCH(A1925, 'Sheet 1'!A:A, 0)), 'Sheet 1'!G:G, "&lt;="&amp;I1925, 'Sheet 1'!H:H, "&gt;0"), "0.001")</f>
        <v>4.3241379310344845</v>
      </c>
      <c r="L1925" s="6">
        <f t="shared" ca="1" si="152"/>
        <v>2.0244827586206902</v>
      </c>
      <c r="M1925" s="4">
        <f t="shared" ca="1" si="153"/>
        <v>-5.8142880860268322</v>
      </c>
      <c r="N1925" s="4">
        <f t="shared" ca="1" si="154"/>
        <v>9.7073469365506357E-2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47737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20.334385964912279</v>
      </c>
      <c r="D1926" s="4">
        <f ca="1">INDEX('Sheet 1'!L:L,(MATCH((INDEX('Sheet 1'!B:B,(MATCH(A1926,'Sheet 1'!A:A,0)),1)),'Sheet 1'!J:J,0)),1)</f>
        <v>3.0249276664718692</v>
      </c>
      <c r="E1926" s="6">
        <f ca="1">INDEX('Sheet 1'!N:N,(MATCH((INDEX('Sheet 1'!B:B,(MATCH(A1926,'Sheet 1'!A:A,0)),1)),'Sheet 1'!J:J,0)),1)</f>
        <v>-0.41199999999999998</v>
      </c>
      <c r="F1926" s="6">
        <f ca="1">INDEX('Sheet 1'!O:O,(MATCH((INDEX('Sheet 1'!B:B,(MATCH(A1926,'Sheet 1'!A:A,0)),1)),'Sheet 1'!J:J,0)),1)</f>
        <v>2.67030517539283</v>
      </c>
      <c r="G1926" s="5">
        <f ca="1">INDEX('Sheet 1'!H:H,(MATCH((INDEX('Sheet 1'!B:B,(MATCH(A1926,'Sheet 1'!A:A,0)),1)),'Sheet 1'!J:J,0)),1)</f>
        <v>0.3</v>
      </c>
      <c r="H1926" s="5">
        <f t="shared" ca="1" si="151"/>
        <v>20.351325453334884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23.315868692459429</v>
      </c>
      <c r="J1926" s="6">
        <f ca="1">IFERROR((INDEX('Sheet 1'!P:P,(MATCH((INDEX('Sheet 1'!B:B,(MATCH(A1926,'Sheet 1'!A:A,0)),1)),'Sheet 1'!J:J,1)),1)),"")</f>
        <v>0.46666666666666667</v>
      </c>
      <c r="K1926" s="4">
        <f ca="1">IFERROR(AVERAGEIFS('Sheet 1'!H:H, 'Sheet 1'!B:B, INDEX('Sheet 1'!B:B, MATCH(A1926, 'Sheet 1'!A:A, 0)), 'Sheet 1'!G:G, "&lt;="&amp;I1926, 'Sheet 1'!H:H, "&gt;0"), "0.001")</f>
        <v>7.8933333333333335</v>
      </c>
      <c r="L1926" s="6">
        <f t="shared" ca="1" si="152"/>
        <v>3.6835555555555559</v>
      </c>
      <c r="M1926" s="4">
        <f t="shared" ca="1" si="153"/>
        <v>-6.7222718051401653</v>
      </c>
      <c r="N1926" s="4">
        <f t="shared" ca="1" si="154"/>
        <v>-0.9856376932889136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47738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19.894105263157901</v>
      </c>
      <c r="D1927" s="4">
        <f ca="1">INDEX('Sheet 1'!L:L,(MATCH((INDEX('Sheet 1'!B:B,(MATCH(A1927,'Sheet 1'!A:A,0)),1)),'Sheet 1'!J:J,0)),1)</f>
        <v>2.5005930828037082</v>
      </c>
      <c r="E1927" s="6">
        <f ca="1">INDEX('Sheet 1'!N:N,(MATCH((INDEX('Sheet 1'!B:B,(MATCH(A1927,'Sheet 1'!A:A,0)),1)),'Sheet 1'!J:J,0)),1)</f>
        <v>0.1333333333333335</v>
      </c>
      <c r="F1927" s="6">
        <f ca="1">INDEX('Sheet 1'!O:O,(MATCH((INDEX('Sheet 1'!B:B,(MATCH(A1927,'Sheet 1'!A:A,0)),1)),'Sheet 1'!J:J,0)),1)</f>
        <v>2.5795627815860862</v>
      </c>
      <c r="G1927" s="5">
        <f ca="1">INDEX('Sheet 1'!H:H,(MATCH((INDEX('Sheet 1'!B:B,(MATCH(A1927,'Sheet 1'!A:A,0)),1)),'Sheet 1'!J:J,0)),1)</f>
        <v>0.3</v>
      </c>
      <c r="H1927" s="5">
        <f t="shared" ca="1" si="151"/>
        <v>19.915232800518616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21.578779479317131</v>
      </c>
      <c r="J1927" s="6">
        <f ca="1">IFERROR((INDEX('Sheet 1'!P:P,(MATCH((INDEX('Sheet 1'!B:B,(MATCH(A1927,'Sheet 1'!A:A,0)),1)),'Sheet 1'!J:J,1)),1)),"")</f>
        <v>0.44242424242424239</v>
      </c>
      <c r="K1927" s="4">
        <f ca="1">IFERROR(AVERAGEIFS('Sheet 1'!H:H, 'Sheet 1'!B:B, INDEX('Sheet 1'!B:B, MATCH(A1927, 'Sheet 1'!A:A, 0)), 'Sheet 1'!G:G, "&lt;="&amp;I1927, 'Sheet 1'!H:H, "&gt;0"), "0.001")</f>
        <v>4.7894736842105274</v>
      </c>
      <c r="L1927" s="6">
        <f t="shared" ca="1" si="152"/>
        <v>2.1189792663476879</v>
      </c>
      <c r="M1927" s="4">
        <f t="shared" ca="1" si="153"/>
        <v>-7.9557547367332093</v>
      </c>
      <c r="N1927" s="4">
        <f t="shared" ca="1" si="154"/>
        <v>-0.67370986017058976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47739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20.06898245614035</v>
      </c>
      <c r="D1928" s="4">
        <f ca="1">INDEX('Sheet 1'!L:L,(MATCH((INDEX('Sheet 1'!B:B,(MATCH(A1928,'Sheet 1'!A:A,0)),1)),'Sheet 1'!J:J,0)),1)</f>
        <v>2.657149458205728</v>
      </c>
      <c r="E1928" s="6">
        <f ca="1">INDEX('Sheet 1'!N:N,(MATCH((INDEX('Sheet 1'!B:B,(MATCH(A1928,'Sheet 1'!A:A,0)),1)),'Sheet 1'!J:J,0)),1)</f>
        <v>0.3173333333333333</v>
      </c>
      <c r="F1928" s="6">
        <f ca="1">INDEX('Sheet 1'!O:O,(MATCH((INDEX('Sheet 1'!B:B,(MATCH(A1928,'Sheet 1'!A:A,0)),1)),'Sheet 1'!J:J,0)),1)</f>
        <v>2.5234239573382169</v>
      </c>
      <c r="G1928" s="5">
        <f ca="1">INDEX('Sheet 1'!H:H,(MATCH((INDEX('Sheet 1'!B:B,(MATCH(A1928,'Sheet 1'!A:A,0)),1)),'Sheet 1'!J:J,0)),1)</f>
        <v>0</v>
      </c>
      <c r="H1928" s="5">
        <f t="shared" ca="1" si="151"/>
        <v>20.058471874911667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18.236898828005224</v>
      </c>
      <c r="J1928" s="6">
        <f ca="1">IFERROR((INDEX('Sheet 1'!P:P,(MATCH((INDEX('Sheet 1'!B:B,(MATCH(A1928,'Sheet 1'!A:A,0)),1)),'Sheet 1'!J:J,1)),1)),"")</f>
        <v>0.43674242424242421</v>
      </c>
      <c r="K1928" s="4">
        <f ca="1">IFERROR(AVERAGEIFS('Sheet 1'!H:H, 'Sheet 1'!B:B, INDEX('Sheet 1'!B:B, MATCH(A1928, 'Sheet 1'!A:A, 0)), 'Sheet 1'!G:G, "&lt;="&amp;I1928, 'Sheet 1'!H:H, "&gt;0"), "0.001")</f>
        <v>4.2714285714285714</v>
      </c>
      <c r="L1928" s="6">
        <f t="shared" ca="1" si="152"/>
        <v>1.865514069264069</v>
      </c>
      <c r="M1928" s="4">
        <f t="shared" ca="1" si="153"/>
        <v>-7.5528240965760993</v>
      </c>
      <c r="N1928" s="4">
        <f t="shared" ca="1" si="154"/>
        <v>0.68949212566020401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47740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20.209368421052631</v>
      </c>
      <c r="D1929" s="4">
        <f ca="1">INDEX('Sheet 1'!L:L,(MATCH((INDEX('Sheet 1'!B:B,(MATCH(A1929,'Sheet 1'!A:A,0)),1)),'Sheet 1'!J:J,0)),1)</f>
        <v>2.7639246153394339</v>
      </c>
      <c r="E1929" s="6">
        <f ca="1">INDEX('Sheet 1'!N:N,(MATCH((INDEX('Sheet 1'!B:B,(MATCH(A1929,'Sheet 1'!A:A,0)),1)),'Sheet 1'!J:J,0)),1)</f>
        <v>-0.1213333333333334</v>
      </c>
      <c r="F1929" s="6">
        <f ca="1">INDEX('Sheet 1'!O:O,(MATCH((INDEX('Sheet 1'!B:B,(MATCH(A1929,'Sheet 1'!A:A,0)),1)),'Sheet 1'!J:J,0)),1)</f>
        <v>2.7462649491939359</v>
      </c>
      <c r="G1929" s="5">
        <f ca="1">INDEX('Sheet 1'!H:H,(MATCH((INDEX('Sheet 1'!B:B,(MATCH(A1929,'Sheet 1'!A:A,0)),1)),'Sheet 1'!J:J,0)),1)</f>
        <v>14.2</v>
      </c>
      <c r="H1929" s="5">
        <f t="shared" ca="1" si="151"/>
        <v>20.300141737452908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18.914035607570678</v>
      </c>
      <c r="J1929" s="6">
        <f ca="1">IFERROR((INDEX('Sheet 1'!P:P,(MATCH((INDEX('Sheet 1'!B:B,(MATCH(A1929,'Sheet 1'!A:A,0)),1)),'Sheet 1'!J:J,1)),1)),"")</f>
        <v>0.41818181818181815</v>
      </c>
      <c r="K1929" s="4">
        <f ca="1">IFERROR(AVERAGEIFS('Sheet 1'!H:H, 'Sheet 1'!B:B, INDEX('Sheet 1'!B:B, MATCH(A1929, 'Sheet 1'!A:A, 0)), 'Sheet 1'!G:G, "&lt;="&amp;I1929, 'Sheet 1'!H:H, "&gt;0"), "0.001")</f>
        <v>7.5047619047619056</v>
      </c>
      <c r="L1929" s="6">
        <f t="shared" ca="1" si="152"/>
        <v>3.1383549783549785</v>
      </c>
      <c r="M1929" s="4">
        <f t="shared" ca="1" si="153"/>
        <v>-7.3118377791106086</v>
      </c>
      <c r="N1929" s="4">
        <f t="shared" ca="1" si="154"/>
        <v>0.46865707056300232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47741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20.445543859649121</v>
      </c>
      <c r="D1930" s="4">
        <f ca="1">INDEX('Sheet 1'!L:L,(MATCH((INDEX('Sheet 1'!B:B,(MATCH(A1930,'Sheet 1'!A:A,0)),1)),'Sheet 1'!J:J,0)),1)</f>
        <v>2.931891742406147</v>
      </c>
      <c r="E1930" s="6">
        <f ca="1">INDEX('Sheet 1'!N:N,(MATCH((INDEX('Sheet 1'!B:B,(MATCH(A1930,'Sheet 1'!A:A,0)),1)),'Sheet 1'!J:J,0)),1)</f>
        <v>-0.22133333333333341</v>
      </c>
      <c r="F1930" s="6">
        <f ca="1">INDEX('Sheet 1'!O:O,(MATCH((INDEX('Sheet 1'!B:B,(MATCH(A1930,'Sheet 1'!A:A,0)),1)),'Sheet 1'!J:J,0)),1)</f>
        <v>2.6887801581272388</v>
      </c>
      <c r="G1930" s="5">
        <f ca="1">INDEX('Sheet 1'!H:H,(MATCH((INDEX('Sheet 1'!B:B,(MATCH(A1930,'Sheet 1'!A:A,0)),1)),'Sheet 1'!J:J,0)),1)</f>
        <v>1</v>
      </c>
      <c r="H1930" s="5">
        <f t="shared" ca="1" si="151"/>
        <v>20.303465490331931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17.091329364795797</v>
      </c>
      <c r="J1930" s="6">
        <f ca="1">IFERROR((INDEX('Sheet 1'!P:P,(MATCH((INDEX('Sheet 1'!B:B,(MATCH(A1930,'Sheet 1'!A:A,0)),1)),'Sheet 1'!J:J,1)),1)),"")</f>
        <v>0.43181818181818182</v>
      </c>
      <c r="K1930" s="4">
        <f ca="1">IFERROR(AVERAGEIFS('Sheet 1'!H:H, 'Sheet 1'!B:B, INDEX('Sheet 1'!B:B, MATCH(A1930, 'Sheet 1'!A:A, 0)), 'Sheet 1'!G:G, "&lt;="&amp;I1930, 'Sheet 1'!H:H, "&gt;0"), "0.001")</f>
        <v>13.722222222222225</v>
      </c>
      <c r="L1930" s="6">
        <f t="shared" ca="1" si="152"/>
        <v>5.9255050505050519</v>
      </c>
      <c r="M1930" s="4">
        <f t="shared" ca="1" si="153"/>
        <v>-6.9734989065011854</v>
      </c>
      <c r="N1930" s="4">
        <f t="shared" ca="1" si="154"/>
        <v>1.1440444564643386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47742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20.284421052631579</v>
      </c>
      <c r="D1931" s="4">
        <f ca="1">INDEX('Sheet 1'!L:L,(MATCH((INDEX('Sheet 1'!B:B,(MATCH(A1931,'Sheet 1'!A:A,0)),1)),'Sheet 1'!J:J,0)),1)</f>
        <v>3.3427193535781661</v>
      </c>
      <c r="E1931" s="6">
        <f ca="1">INDEX('Sheet 1'!N:N,(MATCH((INDEX('Sheet 1'!B:B,(MATCH(A1931,'Sheet 1'!A:A,0)),1)),'Sheet 1'!J:J,0)),1)</f>
        <v>0.69866666666666688</v>
      </c>
      <c r="F1931" s="6">
        <f ca="1">INDEX('Sheet 1'!O:O,(MATCH((INDEX('Sheet 1'!B:B,(MATCH(A1931,'Sheet 1'!A:A,0)),1)),'Sheet 1'!J:J,0)),1)</f>
        <v>3.3716822865509508</v>
      </c>
      <c r="G1931" s="5">
        <f ca="1">INDEX('Sheet 1'!H:H,(MATCH((INDEX('Sheet 1'!B:B,(MATCH(A1931,'Sheet 1'!A:A,0)),1)),'Sheet 1'!J:J,0)),1)</f>
        <v>0</v>
      </c>
      <c r="H1931" s="5">
        <f t="shared" ca="1" si="151"/>
        <v>20.1615991276092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17.424784367765433</v>
      </c>
      <c r="J1931" s="6">
        <f ca="1">IFERROR((INDEX('Sheet 1'!P:P,(MATCH((INDEX('Sheet 1'!B:B,(MATCH(A1931,'Sheet 1'!A:A,0)),1)),'Sheet 1'!J:J,1)),1)),"")</f>
        <v>0.37992424242424244</v>
      </c>
      <c r="K1931" s="4">
        <f ca="1">IFERROR(AVERAGEIFS('Sheet 1'!H:H, 'Sheet 1'!B:B, INDEX('Sheet 1'!B:B, MATCH(A1931, 'Sheet 1'!A:A, 0)), 'Sheet 1'!G:G, "&lt;="&amp;I1931, 'Sheet 1'!H:H, "&gt;0"), "0.001")</f>
        <v>4.5749999999999993</v>
      </c>
      <c r="L1931" s="6">
        <f t="shared" ca="1" si="152"/>
        <v>1.738153409090909</v>
      </c>
      <c r="M1931" s="4">
        <f t="shared" ca="1" si="153"/>
        <v>-6.0682393306271472</v>
      </c>
      <c r="N1931" s="4">
        <f t="shared" ca="1" si="154"/>
        <v>0.855482133672122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47743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21.07059649122807</v>
      </c>
      <c r="D1932" s="4">
        <f ca="1">INDEX('Sheet 1'!L:L,(MATCH((INDEX('Sheet 1'!B:B,(MATCH(A1932,'Sheet 1'!A:A,0)),1)),'Sheet 1'!J:J,0)),1)</f>
        <v>3.0237426841283841</v>
      </c>
      <c r="E1932" s="6">
        <f ca="1">INDEX('Sheet 1'!N:N,(MATCH((INDEX('Sheet 1'!B:B,(MATCH(A1932,'Sheet 1'!A:A,0)),1)),'Sheet 1'!J:J,0)),1)</f>
        <v>-0.2213333333333333</v>
      </c>
      <c r="F1932" s="6">
        <f ca="1">INDEX('Sheet 1'!O:O,(MATCH((INDEX('Sheet 1'!B:B,(MATCH(A1932,'Sheet 1'!A:A,0)),1)),'Sheet 1'!J:J,0)),1)</f>
        <v>2.6470428851901961</v>
      </c>
      <c r="G1932" s="5">
        <f ca="1">INDEX('Sheet 1'!H:H,(MATCH((INDEX('Sheet 1'!B:B,(MATCH(A1932,'Sheet 1'!A:A,0)),1)),'Sheet 1'!J:J,0)),1)</f>
        <v>0.3</v>
      </c>
      <c r="H1932" s="5">
        <f t="shared" ca="1" si="151"/>
        <v>20.976840300106733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19.672573905665033</v>
      </c>
      <c r="J1932" s="6">
        <f ca="1">IFERROR((INDEX('Sheet 1'!P:P,(MATCH((INDEX('Sheet 1'!B:B,(MATCH(A1932,'Sheet 1'!A:A,0)),1)),'Sheet 1'!J:J,1)),1)),"")</f>
        <v>0.39393939393939392</v>
      </c>
      <c r="K1932" s="4">
        <f ca="1">IFERROR(AVERAGEIFS('Sheet 1'!H:H, 'Sheet 1'!B:B, INDEX('Sheet 1'!B:B, MATCH(A1932, 'Sheet 1'!A:A, 0)), 'Sheet 1'!G:G, "&lt;="&amp;I1932, 'Sheet 1'!H:H, "&gt;0"), "0.001")</f>
        <v>4.5181818181818185</v>
      </c>
      <c r="L1932" s="6">
        <f t="shared" ca="1" si="152"/>
        <v>1.7798898071625344</v>
      </c>
      <c r="M1932" s="4">
        <f t="shared" ca="1" si="153"/>
        <v>-6.9683827932276001</v>
      </c>
      <c r="N1932" s="4">
        <f t="shared" ca="1" si="154"/>
        <v>0.46234839786508736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47744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20.676350877192991</v>
      </c>
      <c r="D1933" s="4">
        <f ca="1">INDEX('Sheet 1'!L:L,(MATCH((INDEX('Sheet 1'!B:B,(MATCH(A1933,'Sheet 1'!A:A,0)),1)),'Sheet 1'!J:J,0)),1)</f>
        <v>2.361685151910931</v>
      </c>
      <c r="E1933" s="6">
        <f ca="1">INDEX('Sheet 1'!N:N,(MATCH((INDEX('Sheet 1'!B:B,(MATCH(A1933,'Sheet 1'!A:A,0)),1)),'Sheet 1'!J:J,0)),1)</f>
        <v>9.066666666666677E-2</v>
      </c>
      <c r="F1933" s="6">
        <f ca="1">INDEX('Sheet 1'!O:O,(MATCH((INDEX('Sheet 1'!B:B,(MATCH(A1933,'Sheet 1'!A:A,0)),1)),'Sheet 1'!J:J,0)),1)</f>
        <v>2.922936940879902</v>
      </c>
      <c r="G1933" s="5">
        <f ca="1">INDEX('Sheet 1'!H:H,(MATCH((INDEX('Sheet 1'!B:B,(MATCH(A1933,'Sheet 1'!A:A,0)),1)),'Sheet 1'!J:J,0)),1)</f>
        <v>9.1</v>
      </c>
      <c r="H1933" s="5">
        <f t="shared" ca="1" si="151"/>
        <v>20.711433823946727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19.337057235221749</v>
      </c>
      <c r="J1933" s="6">
        <f ca="1">IFERROR((INDEX('Sheet 1'!P:P,(MATCH((INDEX('Sheet 1'!B:B,(MATCH(A1933,'Sheet 1'!A:A,0)),1)),'Sheet 1'!J:J,1)),1)),"")</f>
        <v>0.4200757575757576</v>
      </c>
      <c r="K1933" s="4">
        <f ca="1">IFERROR(AVERAGEIFS('Sheet 1'!H:H, 'Sheet 1'!B:B, INDEX('Sheet 1'!B:B, MATCH(A1933, 'Sheet 1'!A:A, 0)), 'Sheet 1'!G:G, "&lt;="&amp;I1933, 'Sheet 1'!H:H, "&gt;0"), "0.001")</f>
        <v>5.5043478260869572</v>
      </c>
      <c r="L1933" s="6">
        <f t="shared" ca="1" si="152"/>
        <v>2.3122430830039531</v>
      </c>
      <c r="M1933" s="4">
        <f t="shared" ca="1" si="153"/>
        <v>-8.7549142020319497</v>
      </c>
      <c r="N1933" s="4">
        <f t="shared" ca="1" si="154"/>
        <v>0.56709237507276011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47745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20.634526315789479</v>
      </c>
      <c r="D1934" s="4">
        <f ca="1">INDEX('Sheet 1'!L:L,(MATCH((INDEX('Sheet 1'!B:B,(MATCH(A1934,'Sheet 1'!A:A,0)),1)),'Sheet 1'!J:J,0)),1)</f>
        <v>2.9829829680015072</v>
      </c>
      <c r="E1934" s="6">
        <f ca="1">INDEX('Sheet 1'!N:N,(MATCH((INDEX('Sheet 1'!B:B,(MATCH(A1934,'Sheet 1'!A:A,0)),1)),'Sheet 1'!J:J,0)),1)</f>
        <v>-7.9999999999999877E-2</v>
      </c>
      <c r="F1934" s="6">
        <f ca="1">INDEX('Sheet 1'!O:O,(MATCH((INDEX('Sheet 1'!B:B,(MATCH(A1934,'Sheet 1'!A:A,0)),1)),'Sheet 1'!J:J,0)),1)</f>
        <v>3.218485458821998</v>
      </c>
      <c r="G1934" s="5">
        <f ca="1">INDEX('Sheet 1'!H:H,(MATCH((INDEX('Sheet 1'!B:B,(MATCH(A1934,'Sheet 1'!A:A,0)),1)),'Sheet 1'!J:J,0)),1)</f>
        <v>0.8</v>
      </c>
      <c r="H1934" s="5">
        <f t="shared" ca="1" si="151"/>
        <v>20.720016969044828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19.797407114845207</v>
      </c>
      <c r="J1934" s="6">
        <f ca="1">IFERROR((INDEX('Sheet 1'!P:P,(MATCH((INDEX('Sheet 1'!B:B,(MATCH(A1934,'Sheet 1'!A:A,0)),1)),'Sheet 1'!J:J,1)),1)),"")</f>
        <v>0.43219696969696975</v>
      </c>
      <c r="K1934" s="4">
        <f ca="1">IFERROR(AVERAGEIFS('Sheet 1'!H:H, 'Sheet 1'!B:B, INDEX('Sheet 1'!B:B, MATCH(A1934, 'Sheet 1'!A:A, 0)), 'Sheet 1'!G:G, "&lt;="&amp;I1934, 'Sheet 1'!H:H, "&gt;0"), "0.001")</f>
        <v>6.3086956521739141</v>
      </c>
      <c r="L1934" s="6">
        <f t="shared" ca="1" si="152"/>
        <v>2.7265991436100139</v>
      </c>
      <c r="M1934" s="4">
        <f t="shared" ca="1" si="153"/>
        <v>-6.9174133869137977</v>
      </c>
      <c r="N1934" s="4">
        <f t="shared" ca="1" si="154"/>
        <v>0.28063157246422782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47746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20.212807017543859</v>
      </c>
      <c r="D1935" s="4">
        <f ca="1">INDEX('Sheet 1'!L:L,(MATCH((INDEX('Sheet 1'!B:B,(MATCH(A1935,'Sheet 1'!A:A,0)),1)),'Sheet 1'!J:J,0)),1)</f>
        <v>3.092296152617942</v>
      </c>
      <c r="E1935" s="6">
        <f ca="1">INDEX('Sheet 1'!N:N,(MATCH((INDEX('Sheet 1'!B:B,(MATCH(A1935,'Sheet 1'!A:A,0)),1)),'Sheet 1'!J:J,0)),1)</f>
        <v>0.62799999999999978</v>
      </c>
      <c r="F1935" s="6">
        <f ca="1">INDEX('Sheet 1'!O:O,(MATCH((INDEX('Sheet 1'!B:B,(MATCH(A1935,'Sheet 1'!A:A,0)),1)),'Sheet 1'!J:J,0)),1)</f>
        <v>2.9907316288285841</v>
      </c>
      <c r="G1935" s="5">
        <f ca="1">INDEX('Sheet 1'!H:H,(MATCH((INDEX('Sheet 1'!B:B,(MATCH(A1935,'Sheet 1'!A:A,0)),1)),'Sheet 1'!J:J,0)),1)</f>
        <v>0</v>
      </c>
      <c r="H1935" s="5">
        <f t="shared" ca="1" si="151"/>
        <v>20.417872990587586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24.292273157245951</v>
      </c>
      <c r="J1935" s="6">
        <f ca="1">IFERROR((INDEX('Sheet 1'!P:P,(MATCH((INDEX('Sheet 1'!B:B,(MATCH(A1935,'Sheet 1'!A:A,0)),1)),'Sheet 1'!J:J,1)),1)),"")</f>
        <v>0.44166666666666671</v>
      </c>
      <c r="K1935" s="4">
        <f ca="1">IFERROR(AVERAGEIFS('Sheet 1'!H:H, 'Sheet 1'!B:B, INDEX('Sheet 1'!B:B, MATCH(A1935, 'Sheet 1'!A:A, 0)), 'Sheet 1'!G:G, "&lt;="&amp;I1935, 'Sheet 1'!H:H, "&gt;0"), "0.001")</f>
        <v>4.2029411764705884</v>
      </c>
      <c r="L1935" s="6">
        <f t="shared" ca="1" si="152"/>
        <v>1.8562990196078435</v>
      </c>
      <c r="M1935" s="4">
        <f t="shared" ca="1" si="153"/>
        <v>-6.5365042738327865</v>
      </c>
      <c r="N1935" s="4">
        <f t="shared" ca="1" si="154"/>
        <v>-1.3192352667283858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47747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21.308736842105262</v>
      </c>
      <c r="D1936" s="4">
        <f ca="1">INDEX('Sheet 1'!L:L,(MATCH((INDEX('Sheet 1'!B:B,(MATCH(A1936,'Sheet 1'!A:A,0)),1)),'Sheet 1'!J:J,0)),1)</f>
        <v>3.5794961646567951</v>
      </c>
      <c r="E1936" s="6">
        <f ca="1">INDEX('Sheet 1'!N:N,(MATCH((INDEX('Sheet 1'!B:B,(MATCH(A1936,'Sheet 1'!A:A,0)),1)),'Sheet 1'!J:J,0)),1)</f>
        <v>-0.6053333333333335</v>
      </c>
      <c r="F1936" s="6">
        <f ca="1">INDEX('Sheet 1'!O:O,(MATCH((INDEX('Sheet 1'!B:B,(MATCH(A1936,'Sheet 1'!A:A,0)),1)),'Sheet 1'!J:J,0)),1)</f>
        <v>3.7158496657882631</v>
      </c>
      <c r="G1936" s="5">
        <f ca="1">INDEX('Sheet 1'!H:H,(MATCH((INDEX('Sheet 1'!B:B,(MATCH(A1936,'Sheet 1'!A:A,0)),1)),'Sheet 1'!J:J,0)),1)</f>
        <v>3.3</v>
      </c>
      <c r="H1936" s="5">
        <f t="shared" ca="1" si="151"/>
        <v>21.153937076358361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21.085245122481162</v>
      </c>
      <c r="J1936" s="6">
        <f ca="1">IFERROR((INDEX('Sheet 1'!P:P,(MATCH((INDEX('Sheet 1'!B:B,(MATCH(A1936,'Sheet 1'!A:A,0)),1)),'Sheet 1'!J:J,1)),1)),"")</f>
        <v>0.44924242424242422</v>
      </c>
      <c r="K1936" s="4">
        <f ca="1">IFERROR(AVERAGEIFS('Sheet 1'!H:H, 'Sheet 1'!B:B, INDEX('Sheet 1'!B:B, MATCH(A1936, 'Sheet 1'!A:A, 0)), 'Sheet 1'!G:G, "&lt;="&amp;I1936, 'Sheet 1'!H:H, "&gt;0"), "0.001")</f>
        <v>4.5870967741935482</v>
      </c>
      <c r="L1936" s="6">
        <f t="shared" ca="1" si="152"/>
        <v>2.0607184750733136</v>
      </c>
      <c r="M1936" s="4">
        <f t="shared" ca="1" si="153"/>
        <v>-5.9529989311074898</v>
      </c>
      <c r="N1936" s="4">
        <f t="shared" ca="1" si="154"/>
        <v>6.2436641734893022E-2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47748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20.50347368421053</v>
      </c>
      <c r="D1937" s="4">
        <f ca="1">INDEX('Sheet 1'!L:L,(MATCH((INDEX('Sheet 1'!B:B,(MATCH(A1937,'Sheet 1'!A:A,0)),1)),'Sheet 1'!J:J,0)),1)</f>
        <v>3.2478805285798011</v>
      </c>
      <c r="E1937" s="6">
        <f ca="1">INDEX('Sheet 1'!N:N,(MATCH((INDEX('Sheet 1'!B:B,(MATCH(A1937,'Sheet 1'!A:A,0)),1)),'Sheet 1'!J:J,0)),1)</f>
        <v>-0.1626666666666666</v>
      </c>
      <c r="F1937" s="6">
        <f ca="1">INDEX('Sheet 1'!O:O,(MATCH((INDEX('Sheet 1'!B:B,(MATCH(A1937,'Sheet 1'!A:A,0)),1)),'Sheet 1'!J:J,0)),1)</f>
        <v>3.0745148302523182</v>
      </c>
      <c r="G1937" s="5">
        <f ca="1">INDEX('Sheet 1'!H:H,(MATCH((INDEX('Sheet 1'!B:B,(MATCH(A1937,'Sheet 1'!A:A,0)),1)),'Sheet 1'!J:J,0)),1)</f>
        <v>15.5</v>
      </c>
      <c r="H1937" s="5">
        <f t="shared" ca="1" si="151"/>
        <v>20.523019566111103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19.490762823932073</v>
      </c>
      <c r="J1937" s="6">
        <f ca="1">IFERROR((INDEX('Sheet 1'!P:P,(MATCH((INDEX('Sheet 1'!B:B,(MATCH(A1937,'Sheet 1'!A:A,0)),1)),'Sheet 1'!J:J,1)),1)),"")</f>
        <v>0.44696969696969696</v>
      </c>
      <c r="K1937" s="4">
        <f ca="1">IFERROR(AVERAGEIFS('Sheet 1'!H:H, 'Sheet 1'!B:B, INDEX('Sheet 1'!B:B, MATCH(A1937, 'Sheet 1'!A:A, 0)), 'Sheet 1'!G:G, "&lt;="&amp;I1937, 'Sheet 1'!H:H, "&gt;0"), "0.001")</f>
        <v>6.4620689655172416</v>
      </c>
      <c r="L1937" s="6">
        <f t="shared" ca="1" si="152"/>
        <v>2.8883490073145248</v>
      </c>
      <c r="M1937" s="4">
        <f t="shared" ca="1" si="153"/>
        <v>-6.3128780457870084</v>
      </c>
      <c r="N1937" s="4">
        <f t="shared" ca="1" si="154"/>
        <v>0.31180668481093554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47749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20.040947368421062</v>
      </c>
      <c r="D1938" s="4">
        <f ca="1">INDEX('Sheet 1'!L:L,(MATCH((INDEX('Sheet 1'!B:B,(MATCH(A1938,'Sheet 1'!A:A,0)),1)),'Sheet 1'!J:J,0)),1)</f>
        <v>3.343452388456261</v>
      </c>
      <c r="E1938" s="6">
        <f ca="1">INDEX('Sheet 1'!N:N,(MATCH((INDEX('Sheet 1'!B:B,(MATCH(A1938,'Sheet 1'!A:A,0)),1)),'Sheet 1'!J:J,0)),1)</f>
        <v>0.40000000000000008</v>
      </c>
      <c r="F1938" s="6">
        <f ca="1">INDEX('Sheet 1'!O:O,(MATCH((INDEX('Sheet 1'!B:B,(MATCH(A1938,'Sheet 1'!A:A,0)),1)),'Sheet 1'!J:J,0)),1)</f>
        <v>3.408970677650526</v>
      </c>
      <c r="G1938" s="5">
        <f ca="1">INDEX('Sheet 1'!H:H,(MATCH((INDEX('Sheet 1'!B:B,(MATCH(A1938,'Sheet 1'!A:A,0)),1)),'Sheet 1'!J:J,0)),1)</f>
        <v>6.4</v>
      </c>
      <c r="H1938" s="5">
        <f t="shared" ca="1" si="151"/>
        <v>20.214010995739638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18.011151918584236</v>
      </c>
      <c r="J1938" s="6">
        <f ca="1">IFERROR((INDEX('Sheet 1'!P:P,(MATCH((INDEX('Sheet 1'!B:B,(MATCH(A1938,'Sheet 1'!A:A,0)),1)),'Sheet 1'!J:J,1)),1)),"")</f>
        <v>0.39924242424242429</v>
      </c>
      <c r="K1938" s="4">
        <f ca="1">IFERROR(AVERAGEIFS('Sheet 1'!H:H, 'Sheet 1'!B:B, INDEX('Sheet 1'!B:B, MATCH(A1938, 'Sheet 1'!A:A, 0)), 'Sheet 1'!G:G, "&lt;="&amp;I1938, 'Sheet 1'!H:H, "&gt;0"), "0.001")</f>
        <v>10.345454545454546</v>
      </c>
      <c r="L1938" s="6">
        <f t="shared" ca="1" si="152"/>
        <v>4.1303443526170804</v>
      </c>
      <c r="M1938" s="4">
        <f t="shared" ca="1" si="153"/>
        <v>-5.9940878588895856</v>
      </c>
      <c r="N1938" s="4">
        <f t="shared" ca="1" si="154"/>
        <v>0.6070956646025466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47750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20.564175438596489</v>
      </c>
      <c r="D1939" s="4">
        <f ca="1">INDEX('Sheet 1'!L:L,(MATCH((INDEX('Sheet 1'!B:B,(MATCH(A1939,'Sheet 1'!A:A,0)),1)),'Sheet 1'!J:J,0)),1)</f>
        <v>3.2368274980684979</v>
      </c>
      <c r="E1939" s="6">
        <f ca="1">INDEX('Sheet 1'!N:N,(MATCH((INDEX('Sheet 1'!B:B,(MATCH(A1939,'Sheet 1'!A:A,0)),1)),'Sheet 1'!J:J,0)),1)</f>
        <v>0.34799999999999992</v>
      </c>
      <c r="F1939" s="6">
        <f ca="1">INDEX('Sheet 1'!O:O,(MATCH((INDEX('Sheet 1'!B:B,(MATCH(A1939,'Sheet 1'!A:A,0)),1)),'Sheet 1'!J:J,0)),1)</f>
        <v>2.703219301979511</v>
      </c>
      <c r="G1939" s="5">
        <f ca="1">INDEX('Sheet 1'!H:H,(MATCH((INDEX('Sheet 1'!B:B,(MATCH(A1939,'Sheet 1'!A:A,0)),1)),'Sheet 1'!J:J,0)),1)</f>
        <v>4.5999999999999996</v>
      </c>
      <c r="H1939" s="5">
        <f t="shared" ca="1" si="151"/>
        <v>20.587803214224998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17.873186739572759</v>
      </c>
      <c r="J1939" s="6">
        <f ca="1">IFERROR((INDEX('Sheet 1'!P:P,(MATCH((INDEX('Sheet 1'!B:B,(MATCH(A1939,'Sheet 1'!A:A,0)),1)),'Sheet 1'!J:J,1)),1)),"")</f>
        <v>0.37689393939393945</v>
      </c>
      <c r="K1939" s="4">
        <f ca="1">IFERROR(AVERAGEIFS('Sheet 1'!H:H, 'Sheet 1'!B:B, INDEX('Sheet 1'!B:B, MATCH(A1939, 'Sheet 1'!A:A, 0)), 'Sheet 1'!G:G, "&lt;="&amp;I1939, 'Sheet 1'!H:H, "&gt;0"), "0.001")</f>
        <v>9.6</v>
      </c>
      <c r="L1939" s="6">
        <f t="shared" ca="1" si="152"/>
        <v>3.6181818181818186</v>
      </c>
      <c r="M1939" s="4">
        <f t="shared" ca="1" si="153"/>
        <v>-6.3531885622164559</v>
      </c>
      <c r="N1939" s="4">
        <f t="shared" ca="1" si="154"/>
        <v>0.83136611408223504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47751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20.98736842105264</v>
      </c>
      <c r="D1940" s="4">
        <f ca="1">INDEX('Sheet 1'!L:L,(MATCH((INDEX('Sheet 1'!B:B,(MATCH(A1940,'Sheet 1'!A:A,0)),1)),'Sheet 1'!J:J,0)),1)</f>
        <v>3.5419620968462282</v>
      </c>
      <c r="E1940" s="6">
        <f ca="1">INDEX('Sheet 1'!N:N,(MATCH((INDEX('Sheet 1'!B:B,(MATCH(A1940,'Sheet 1'!A:A,0)),1)),'Sheet 1'!J:J,0)),1)</f>
        <v>-0.45200000000000012</v>
      </c>
      <c r="F1940" s="6">
        <f ca="1">INDEX('Sheet 1'!O:O,(MATCH((INDEX('Sheet 1'!B:B,(MATCH(A1940,'Sheet 1'!A:A,0)),1)),'Sheet 1'!J:J,0)),1)</f>
        <v>4.4373220558155371</v>
      </c>
      <c r="G1940" s="5">
        <f ca="1">INDEX('Sheet 1'!H:H,(MATCH((INDEX('Sheet 1'!B:B,(MATCH(A1940,'Sheet 1'!A:A,0)),1)),'Sheet 1'!J:J,0)),1)</f>
        <v>0</v>
      </c>
      <c r="H1940" s="5">
        <f t="shared" ca="1" si="151"/>
        <v>20.954783187011405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20.153460033455602</v>
      </c>
      <c r="J1940" s="6">
        <f ca="1">IFERROR((INDEX('Sheet 1'!P:P,(MATCH((INDEX('Sheet 1'!B:B,(MATCH(A1940,'Sheet 1'!A:A,0)),1)),'Sheet 1'!J:J,1)),1)),"")</f>
        <v>0.3462121212121213</v>
      </c>
      <c r="K1940" s="4">
        <f ca="1">IFERROR(AVERAGEIFS('Sheet 1'!H:H, 'Sheet 1'!B:B, INDEX('Sheet 1'!B:B, MATCH(A1940, 'Sheet 1'!A:A, 0)), 'Sheet 1'!G:G, "&lt;="&amp;I1940, 'Sheet 1'!H:H, "&gt;0"), "0.001")</f>
        <v>5.0727272727272741</v>
      </c>
      <c r="L1940" s="6">
        <f t="shared" ca="1" si="152"/>
        <v>1.7562396694214886</v>
      </c>
      <c r="M1940" s="4">
        <f t="shared" ca="1" si="153"/>
        <v>-5.9253509346528146</v>
      </c>
      <c r="N1940" s="4">
        <f t="shared" ca="1" si="154"/>
        <v>0.23543684680859578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47752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20.473719298245609</v>
      </c>
      <c r="D1941" s="4">
        <f ca="1">INDEX('Sheet 1'!L:L,(MATCH((INDEX('Sheet 1'!B:B,(MATCH(A1941,'Sheet 1'!A:A,0)),1)),'Sheet 1'!J:J,0)),1)</f>
        <v>3.0533577150084108</v>
      </c>
      <c r="E1941" s="6">
        <f ca="1">INDEX('Sheet 1'!N:N,(MATCH((INDEX('Sheet 1'!B:B,(MATCH(A1941,'Sheet 1'!A:A,0)),1)),'Sheet 1'!J:J,0)),1)</f>
        <v>0.20266666666666669</v>
      </c>
      <c r="F1941" s="6">
        <f ca="1">INDEX('Sheet 1'!O:O,(MATCH((INDEX('Sheet 1'!B:B,(MATCH(A1941,'Sheet 1'!A:A,0)),1)),'Sheet 1'!J:J,0)),1)</f>
        <v>3.3001217558756228</v>
      </c>
      <c r="G1941" s="5">
        <f ca="1">INDEX('Sheet 1'!H:H,(MATCH((INDEX('Sheet 1'!B:B,(MATCH(A1941,'Sheet 1'!A:A,0)),1)),'Sheet 1'!J:J,0)),1)</f>
        <v>0</v>
      </c>
      <c r="H1941" s="5">
        <f t="shared" ca="1" si="151"/>
        <v>20.48305870192603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24.657359043385796</v>
      </c>
      <c r="J1941" s="6">
        <f ca="1">IFERROR((INDEX('Sheet 1'!P:P,(MATCH((INDEX('Sheet 1'!B:B,(MATCH(A1941,'Sheet 1'!A:A,0)),1)),'Sheet 1'!J:J,1)),1)),"")</f>
        <v>0.36931818181818182</v>
      </c>
      <c r="K1941" s="4">
        <f ca="1">IFERROR(AVERAGEIFS('Sheet 1'!H:H, 'Sheet 1'!B:B, INDEX('Sheet 1'!B:B, MATCH(A1941, 'Sheet 1'!A:A, 0)), 'Sheet 1'!G:G, "&lt;="&amp;I1941, 'Sheet 1'!H:H, "&gt;0"), "0.001")</f>
        <v>3.9500000000000006</v>
      </c>
      <c r="L1941" s="6">
        <f t="shared" ca="1" si="152"/>
        <v>1.4588068181818183</v>
      </c>
      <c r="M1941" s="4">
        <f t="shared" ca="1" si="153"/>
        <v>-6.7053130386949151</v>
      </c>
      <c r="N1941" s="4">
        <f t="shared" ca="1" si="154"/>
        <v>-1.370176748232286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47753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20.832315789473679</v>
      </c>
      <c r="D1942" s="4">
        <f ca="1">INDEX('Sheet 1'!L:L,(MATCH((INDEX('Sheet 1'!B:B,(MATCH(A1942,'Sheet 1'!A:A,0)),1)),'Sheet 1'!J:J,0)),1)</f>
        <v>3.104798959123797</v>
      </c>
      <c r="E1942" s="6">
        <f ca="1">INDEX('Sheet 1'!N:N,(MATCH((INDEX('Sheet 1'!B:B,(MATCH(A1942,'Sheet 1'!A:A,0)),1)),'Sheet 1'!J:J,0)),1)</f>
        <v>-0.13333333333333311</v>
      </c>
      <c r="F1942" s="6">
        <f ca="1">INDEX('Sheet 1'!O:O,(MATCH((INDEX('Sheet 1'!B:B,(MATCH(A1942,'Sheet 1'!A:A,0)),1)),'Sheet 1'!J:J,0)),1)</f>
        <v>3.2435521624648849</v>
      </c>
      <c r="G1942" s="5">
        <f ca="1">INDEX('Sheet 1'!H:H,(MATCH((INDEX('Sheet 1'!B:B,(MATCH(A1942,'Sheet 1'!A:A,0)),1)),'Sheet 1'!J:J,0)),1)</f>
        <v>0.3</v>
      </c>
      <c r="H1942" s="5">
        <f t="shared" ca="1" si="151"/>
        <v>20.763486808842963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19.655406326106679</v>
      </c>
      <c r="J1942" s="6">
        <f ca="1">IFERROR((INDEX('Sheet 1'!P:P,(MATCH((INDEX('Sheet 1'!B:B,(MATCH(A1942,'Sheet 1'!A:A,0)),1)),'Sheet 1'!J:J,1)),1)),"")</f>
        <v>0.38446969696969696</v>
      </c>
      <c r="K1942" s="4">
        <f ca="1">IFERROR(AVERAGEIFS('Sheet 1'!H:H, 'Sheet 1'!B:B, INDEX('Sheet 1'!B:B, MATCH(A1942, 'Sheet 1'!A:A, 0)), 'Sheet 1'!G:G, "&lt;="&amp;I1942, 'Sheet 1'!H:H, "&gt;0"), "0.001")</f>
        <v>4.3124999999999991</v>
      </c>
      <c r="L1942" s="6">
        <f t="shared" ca="1" si="152"/>
        <v>1.6580255681818179</v>
      </c>
      <c r="M1942" s="4">
        <f t="shared" ca="1" si="153"/>
        <v>-6.7097148845195278</v>
      </c>
      <c r="N1942" s="4">
        <f t="shared" ca="1" si="154"/>
        <v>0.37906140747326678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47754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20.536350877192991</v>
      </c>
      <c r="D1943" s="4">
        <f ca="1">INDEX('Sheet 1'!L:L,(MATCH((INDEX('Sheet 1'!B:B,(MATCH(A1943,'Sheet 1'!A:A,0)),1)),'Sheet 1'!J:J,0)),1)</f>
        <v>3.1055242844133262</v>
      </c>
      <c r="E1943" s="6">
        <f ca="1">INDEX('Sheet 1'!N:N,(MATCH((INDEX('Sheet 1'!B:B,(MATCH(A1943,'Sheet 1'!A:A,0)),1)),'Sheet 1'!J:J,0)),1)</f>
        <v>0.43866666666666648</v>
      </c>
      <c r="F1943" s="6">
        <f ca="1">INDEX('Sheet 1'!O:O,(MATCH((INDEX('Sheet 1'!B:B,(MATCH(A1943,'Sheet 1'!A:A,0)),1)),'Sheet 1'!J:J,0)),1)</f>
        <v>2.719593239325945</v>
      </c>
      <c r="G1943" s="5">
        <f ca="1">INDEX('Sheet 1'!H:H,(MATCH((INDEX('Sheet 1'!B:B,(MATCH(A1943,'Sheet 1'!A:A,0)),1)),'Sheet 1'!J:J,0)),1)</f>
        <v>11.2</v>
      </c>
      <c r="H1943" s="5">
        <f t="shared" ca="1" si="151"/>
        <v>20.58121388662417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22.766949756696096</v>
      </c>
      <c r="J1943" s="6">
        <f ca="1">IFERROR((INDEX('Sheet 1'!P:P,(MATCH((INDEX('Sheet 1'!B:B,(MATCH(A1943,'Sheet 1'!A:A,0)),1)),'Sheet 1'!J:J,1)),1)),"")</f>
        <v>0.4242424242424242</v>
      </c>
      <c r="K1943" s="4">
        <f ca="1">IFERROR(AVERAGEIFS('Sheet 1'!H:H, 'Sheet 1'!B:B, INDEX('Sheet 1'!B:B, MATCH(A1943, 'Sheet 1'!A:A, 0)), 'Sheet 1'!G:G, "&lt;="&amp;I1943, 'Sheet 1'!H:H, "&gt;0"), "0.001")</f>
        <v>5.8838709677419336</v>
      </c>
      <c r="L1943" s="6">
        <f t="shared" ca="1" si="152"/>
        <v>2.4961876832844565</v>
      </c>
      <c r="M1943" s="4">
        <f t="shared" ca="1" si="153"/>
        <v>-6.6128450452843826</v>
      </c>
      <c r="N1943" s="4">
        <f t="shared" ca="1" si="154"/>
        <v>-0.7182680524182391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47755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21.18743859649123</v>
      </c>
      <c r="D1944" s="4">
        <f ca="1">INDEX('Sheet 1'!L:L,(MATCH((INDEX('Sheet 1'!B:B,(MATCH(A1944,'Sheet 1'!A:A,0)),1)),'Sheet 1'!J:J,0)),1)</f>
        <v>2.9736124783116811</v>
      </c>
      <c r="E1944" s="6">
        <f ca="1">INDEX('Sheet 1'!N:N,(MATCH((INDEX('Sheet 1'!B:B,(MATCH(A1944,'Sheet 1'!A:A,0)),1)),'Sheet 1'!J:J,0)),1)</f>
        <v>0.1053333333333335</v>
      </c>
      <c r="F1944" s="6">
        <f ca="1">INDEX('Sheet 1'!O:O,(MATCH((INDEX('Sheet 1'!B:B,(MATCH(A1944,'Sheet 1'!A:A,0)),1)),'Sheet 1'!J:J,0)),1)</f>
        <v>3.015630153918949</v>
      </c>
      <c r="G1944" s="5">
        <f ca="1">INDEX('Sheet 1'!H:H,(MATCH((INDEX('Sheet 1'!B:B,(MATCH(A1944,'Sheet 1'!A:A,0)),1)),'Sheet 1'!J:J,0)),1)</f>
        <v>0</v>
      </c>
      <c r="H1944" s="5">
        <f t="shared" ca="1" si="151"/>
        <v>21.096198329976804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23.294233614067785</v>
      </c>
      <c r="J1944" s="6">
        <f ca="1">IFERROR((INDEX('Sheet 1'!P:P,(MATCH((INDEX('Sheet 1'!B:B,(MATCH(A1944,'Sheet 1'!A:A,0)),1)),'Sheet 1'!J:J,1)),1)),"")</f>
        <v>0.42727272727272725</v>
      </c>
      <c r="K1944" s="4">
        <f ca="1">IFERROR(AVERAGEIFS('Sheet 1'!H:H, 'Sheet 1'!B:B, INDEX('Sheet 1'!B:B, MATCH(A1944, 'Sheet 1'!A:A, 0)), 'Sheet 1'!G:G, "&lt;="&amp;I1944, 'Sheet 1'!H:H, "&gt;0"), "0.001")</f>
        <v>5.2277777777777779</v>
      </c>
      <c r="L1944" s="6">
        <f t="shared" ca="1" si="152"/>
        <v>2.2336868686868687</v>
      </c>
      <c r="M1944" s="4">
        <f t="shared" ca="1" si="153"/>
        <v>-7.1251512263362429</v>
      </c>
      <c r="N1944" s="4">
        <f t="shared" ca="1" si="154"/>
        <v>-0.7084968310237667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47756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21.378</v>
      </c>
      <c r="D1945" s="4">
        <f ca="1">INDEX('Sheet 1'!L:L,(MATCH((INDEX('Sheet 1'!B:B,(MATCH(A1945,'Sheet 1'!A:A,0)),1)),'Sheet 1'!J:J,0)),1)</f>
        <v>3.473068586337646</v>
      </c>
      <c r="E1945" s="6">
        <f ca="1">INDEX('Sheet 1'!N:N,(MATCH((INDEX('Sheet 1'!B:B,(MATCH(A1945,'Sheet 1'!A:A,0)),1)),'Sheet 1'!J:J,0)),1)</f>
        <v>-6.2666666666666745E-2</v>
      </c>
      <c r="F1945" s="6">
        <f ca="1">INDEX('Sheet 1'!O:O,(MATCH((INDEX('Sheet 1'!B:B,(MATCH(A1945,'Sheet 1'!A:A,0)),1)),'Sheet 1'!J:J,0)),1)</f>
        <v>2.9486035784864439</v>
      </c>
      <c r="G1945" s="5">
        <f ca="1">INDEX('Sheet 1'!H:H,(MATCH((INDEX('Sheet 1'!B:B,(MATCH(A1945,'Sheet 1'!A:A,0)),1)),'Sheet 1'!J:J,0)),1)</f>
        <v>0</v>
      </c>
      <c r="H1945" s="5">
        <f t="shared" ca="1" si="151"/>
        <v>21.277386740394981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19.585111888675854</v>
      </c>
      <c r="J1945" s="6">
        <f ca="1">IFERROR((INDEX('Sheet 1'!P:P,(MATCH((INDEX('Sheet 1'!B:B,(MATCH(A1945,'Sheet 1'!A:A,0)),1)),'Sheet 1'!J:J,1)),1)),"")</f>
        <v>0.41628787878787871</v>
      </c>
      <c r="K1945" s="4">
        <f ca="1">IFERROR(AVERAGEIFS('Sheet 1'!H:H, 'Sheet 1'!B:B, INDEX('Sheet 1'!B:B, MATCH(A1945, 'Sheet 1'!A:A, 0)), 'Sheet 1'!G:G, "&lt;="&amp;I1945, 'Sheet 1'!H:H, "&gt;0"), "0.001")</f>
        <v>9.004545454545454</v>
      </c>
      <c r="L1945" s="6">
        <f t="shared" ca="1" si="152"/>
        <v>3.7484831267217622</v>
      </c>
      <c r="M1945" s="4">
        <f t="shared" ca="1" si="153"/>
        <v>-6.1553636124828506</v>
      </c>
      <c r="N1945" s="4">
        <f t="shared" ca="1" si="154"/>
        <v>0.51622594450826786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47757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21.1180701754386</v>
      </c>
      <c r="D1946" s="4">
        <f ca="1">INDEX('Sheet 1'!L:L,(MATCH((INDEX('Sheet 1'!B:B,(MATCH(A1946,'Sheet 1'!A:A,0)),1)),'Sheet 1'!J:J,0)),1)</f>
        <v>3.0087661713522982</v>
      </c>
      <c r="E1946" s="6">
        <f ca="1">INDEX('Sheet 1'!N:N,(MATCH((INDEX('Sheet 1'!B:B,(MATCH(A1946,'Sheet 1'!A:A,0)),1)),'Sheet 1'!J:J,0)),1)</f>
        <v>0.50800000000000012</v>
      </c>
      <c r="F1946" s="6">
        <f ca="1">INDEX('Sheet 1'!O:O,(MATCH((INDEX('Sheet 1'!B:B,(MATCH(A1946,'Sheet 1'!A:A,0)),1)),'Sheet 1'!J:J,0)),1)</f>
        <v>3.0452781349031031</v>
      </c>
      <c r="G1946" s="5">
        <f ca="1">INDEX('Sheet 1'!H:H,(MATCH((INDEX('Sheet 1'!B:B,(MATCH(A1946,'Sheet 1'!A:A,0)),1)),'Sheet 1'!J:J,0)),1)</f>
        <v>0</v>
      </c>
      <c r="H1946" s="5">
        <f t="shared" ca="1" si="151"/>
        <v>21.167371078026406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22.657480747008695</v>
      </c>
      <c r="J1946" s="6">
        <f ca="1">IFERROR((INDEX('Sheet 1'!P:P,(MATCH((INDEX('Sheet 1'!B:B,(MATCH(A1946,'Sheet 1'!A:A,0)),1)),'Sheet 1'!J:J,1)),1)),"")</f>
        <v>0.4128787878787879</v>
      </c>
      <c r="K1946" s="4">
        <f ca="1">IFERROR(AVERAGEIFS('Sheet 1'!H:H, 'Sheet 1'!B:B, INDEX('Sheet 1'!B:B, MATCH(A1946, 'Sheet 1'!A:A, 0)), 'Sheet 1'!G:G, "&lt;="&amp;I1946, 'Sheet 1'!H:H, "&gt;0"), "0.001")</f>
        <v>6.7461538461538453</v>
      </c>
      <c r="L1946" s="6">
        <f t="shared" ca="1" si="152"/>
        <v>2.7853438228438225</v>
      </c>
      <c r="M1946" s="4">
        <f t="shared" ca="1" si="153"/>
        <v>-7.0188472525756378</v>
      </c>
      <c r="N1946" s="4">
        <f t="shared" ca="1" si="154"/>
        <v>-0.51164181059580383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47758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21.8660350877193</v>
      </c>
      <c r="D1947" s="4">
        <f ca="1">INDEX('Sheet 1'!L:L,(MATCH((INDEX('Sheet 1'!B:B,(MATCH(A1947,'Sheet 1'!A:A,0)),1)),'Sheet 1'!J:J,0)),1)</f>
        <v>3.809743317356693</v>
      </c>
      <c r="E1947" s="6">
        <f ca="1">INDEX('Sheet 1'!N:N,(MATCH((INDEX('Sheet 1'!B:B,(MATCH(A1947,'Sheet 1'!A:A,0)),1)),'Sheet 1'!J:J,0)),1)</f>
        <v>-1.8666666666666859E-2</v>
      </c>
      <c r="F1947" s="6">
        <f ca="1">INDEX('Sheet 1'!O:O,(MATCH((INDEX('Sheet 1'!B:B,(MATCH(A1947,'Sheet 1'!A:A,0)),1)),'Sheet 1'!J:J,0)),1)</f>
        <v>2.7003349808882988</v>
      </c>
      <c r="G1947" s="5">
        <f ca="1">INDEX('Sheet 1'!H:H,(MATCH((INDEX('Sheet 1'!B:B,(MATCH(A1947,'Sheet 1'!A:A,0)),1)),'Sheet 1'!J:J,0)),1)</f>
        <v>0</v>
      </c>
      <c r="H1947" s="5">
        <f t="shared" ca="1" si="151"/>
        <v>21.749701606546704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23.207495813772489</v>
      </c>
      <c r="J1947" s="6">
        <f ca="1">IFERROR((INDEX('Sheet 1'!P:P,(MATCH((INDEX('Sheet 1'!B:B,(MATCH(A1947,'Sheet 1'!A:A,0)),1)),'Sheet 1'!J:J,1)),1)),"")</f>
        <v>0.37651515151515152</v>
      </c>
      <c r="K1947" s="4">
        <f ca="1">IFERROR(AVERAGEIFS('Sheet 1'!H:H, 'Sheet 1'!B:B, INDEX('Sheet 1'!B:B, MATCH(A1947, 'Sheet 1'!A:A, 0)), 'Sheet 1'!G:G, "&lt;="&amp;I1947, 'Sheet 1'!H:H, "&gt;0"), "0.001")</f>
        <v>4.9913043478260857</v>
      </c>
      <c r="L1947" s="6">
        <f t="shared" ca="1" si="152"/>
        <v>1.8793017127799732</v>
      </c>
      <c r="M1947" s="4">
        <f t="shared" ca="1" si="153"/>
        <v>-5.7395034957080968</v>
      </c>
      <c r="N1947" s="4">
        <f t="shared" ca="1" si="154"/>
        <v>-0.35211315154532036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47759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21.746807017543858</v>
      </c>
      <c r="D1948" s="4">
        <f ca="1">INDEX('Sheet 1'!L:L,(MATCH((INDEX('Sheet 1'!B:B,(MATCH(A1948,'Sheet 1'!A:A,0)),1)),'Sheet 1'!J:J,0)),1)</f>
        <v>3.0689329659589202</v>
      </c>
      <c r="E1948" s="6">
        <f ca="1">INDEX('Sheet 1'!N:N,(MATCH((INDEX('Sheet 1'!B:B,(MATCH(A1948,'Sheet 1'!A:A,0)),1)),'Sheet 1'!J:J,0)),1)</f>
        <v>-5.4666666666666558E-2</v>
      </c>
      <c r="F1948" s="6">
        <f ca="1">INDEX('Sheet 1'!O:O,(MATCH((INDEX('Sheet 1'!B:B,(MATCH(A1948,'Sheet 1'!A:A,0)),1)),'Sheet 1'!J:J,0)),1)</f>
        <v>2.8753516040385132</v>
      </c>
      <c r="G1948" s="5">
        <f ca="1">INDEX('Sheet 1'!H:H,(MATCH((INDEX('Sheet 1'!B:B,(MATCH(A1948,'Sheet 1'!A:A,0)),1)),'Sheet 1'!J:J,0)),1)</f>
        <v>0</v>
      </c>
      <c r="H1948" s="5">
        <f t="shared" ca="1" si="151"/>
        <v>21.737917398690755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22.573059065228406</v>
      </c>
      <c r="J1948" s="6">
        <f ca="1">IFERROR((INDEX('Sheet 1'!P:P,(MATCH((INDEX('Sheet 1'!B:B,(MATCH(A1948,'Sheet 1'!A:A,0)),1)),'Sheet 1'!J:J,1)),1)),"")</f>
        <v>0.39356060606060606</v>
      </c>
      <c r="K1948" s="4">
        <f ca="1">IFERROR(AVERAGEIFS('Sheet 1'!H:H, 'Sheet 1'!B:B, INDEX('Sheet 1'!B:B, MATCH(A1948, 'Sheet 1'!A:A, 0)), 'Sheet 1'!G:G, "&lt;="&amp;I1948, 'Sheet 1'!H:H, "&gt;0"), "0.001")</f>
        <v>5.1624999999999988</v>
      </c>
      <c r="L1948" s="6">
        <f t="shared" ca="1" si="152"/>
        <v>2.0317566287878783</v>
      </c>
      <c r="M1948" s="4">
        <f t="shared" ca="1" si="153"/>
        <v>-7.0861134012253801</v>
      </c>
      <c r="N1948" s="4">
        <f t="shared" ca="1" si="154"/>
        <v>-0.26923105093837624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47760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21.747368421052631</v>
      </c>
      <c r="D1949" s="4">
        <f ca="1">INDEX('Sheet 1'!L:L,(MATCH((INDEX('Sheet 1'!B:B,(MATCH(A1949,'Sheet 1'!A:A,0)),1)),'Sheet 1'!J:J,0)),1)</f>
        <v>3.4945904140774529</v>
      </c>
      <c r="E1949" s="6">
        <f ca="1">INDEX('Sheet 1'!N:N,(MATCH((INDEX('Sheet 1'!B:B,(MATCH(A1949,'Sheet 1'!A:A,0)),1)),'Sheet 1'!J:J,0)),1)</f>
        <v>-0.1199999999999998</v>
      </c>
      <c r="F1949" s="6">
        <f ca="1">INDEX('Sheet 1'!O:O,(MATCH((INDEX('Sheet 1'!B:B,(MATCH(A1949,'Sheet 1'!A:A,0)),1)),'Sheet 1'!J:J,0)),1)</f>
        <v>3.2704243877019499</v>
      </c>
      <c r="G1949" s="5">
        <f ca="1">INDEX('Sheet 1'!H:H,(MATCH((INDEX('Sheet 1'!B:B,(MATCH(A1949,'Sheet 1'!A:A,0)),1)),'Sheet 1'!J:J,0)),1)</f>
        <v>2.2999999999999998</v>
      </c>
      <c r="H1949" s="5">
        <f t="shared" ca="1" si="151"/>
        <v>21.709134880127753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22.040935102648866</v>
      </c>
      <c r="J1949" s="6">
        <f ca="1">IFERROR((INDEX('Sheet 1'!P:P,(MATCH((INDEX('Sheet 1'!B:B,(MATCH(A1949,'Sheet 1'!A:A,0)),1)),'Sheet 1'!J:J,1)),1)),"")</f>
        <v>0.38901515151515154</v>
      </c>
      <c r="K1949" s="4">
        <f ca="1">IFERROR(AVERAGEIFS('Sheet 1'!H:H, 'Sheet 1'!B:B, INDEX('Sheet 1'!B:B, MATCH(A1949, 'Sheet 1'!A:A, 0)), 'Sheet 1'!G:G, "&lt;="&amp;I1949, 'Sheet 1'!H:H, "&gt;0"), "0.001")</f>
        <v>5.9320000000000004</v>
      </c>
      <c r="L1949" s="6">
        <f t="shared" ca="1" si="152"/>
        <v>2.3076378787878791</v>
      </c>
      <c r="M1949" s="4">
        <f t="shared" ca="1" si="153"/>
        <v>-6.2231523137723084</v>
      </c>
      <c r="N1949" s="4">
        <f t="shared" ca="1" si="154"/>
        <v>-8.4006034130250193E-2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47761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21.714421052631579</v>
      </c>
      <c r="D1950" s="4">
        <f ca="1">INDEX('Sheet 1'!L:L,(MATCH((INDEX('Sheet 1'!B:B,(MATCH(A1950,'Sheet 1'!A:A,0)),1)),'Sheet 1'!J:J,0)),1)</f>
        <v>3.0512292604785252</v>
      </c>
      <c r="E1950" s="6">
        <f ca="1">INDEX('Sheet 1'!N:N,(MATCH((INDEX('Sheet 1'!B:B,(MATCH(A1950,'Sheet 1'!A:A,0)),1)),'Sheet 1'!J:J,0)),1)</f>
        <v>-0.2213333333333336</v>
      </c>
      <c r="F1950" s="6">
        <f ca="1">INDEX('Sheet 1'!O:O,(MATCH((INDEX('Sheet 1'!B:B,(MATCH(A1950,'Sheet 1'!A:A,0)),1)),'Sheet 1'!J:J,0)),1)</f>
        <v>2.9802182639700909</v>
      </c>
      <c r="G1950" s="5">
        <f ca="1">INDEX('Sheet 1'!H:H,(MATCH((INDEX('Sheet 1'!B:B,(MATCH(A1950,'Sheet 1'!A:A,0)),1)),'Sheet 1'!J:J,0)),1)</f>
        <v>0</v>
      </c>
      <c r="H1950" s="5">
        <f t="shared" ca="1" si="151"/>
        <v>21.656116885108318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19.078134555568717</v>
      </c>
      <c r="J1950" s="6">
        <f ca="1">IFERROR((INDEX('Sheet 1'!P:P,(MATCH((INDEX('Sheet 1'!B:B,(MATCH(A1950,'Sheet 1'!A:A,0)),1)),'Sheet 1'!J:J,1)),1)),"")</f>
        <v>0.35606060606060608</v>
      </c>
      <c r="K1950" s="4">
        <f ca="1">IFERROR(AVERAGEIFS('Sheet 1'!H:H, 'Sheet 1'!B:B, INDEX('Sheet 1'!B:B, MATCH(A1950, 'Sheet 1'!A:A, 0)), 'Sheet 1'!G:G, "&lt;="&amp;I1950, 'Sheet 1'!H:H, "&gt;0"), "0.001")</f>
        <v>6.0555555555555554</v>
      </c>
      <c r="L1950" s="6">
        <f t="shared" ca="1" si="152"/>
        <v>2.1561447811447811</v>
      </c>
      <c r="M1950" s="4">
        <f t="shared" ca="1" si="153"/>
        <v>-7.1166140590910887</v>
      </c>
      <c r="N1950" s="4">
        <f t="shared" ca="1" si="154"/>
        <v>0.8640080020238835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47762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21.336385964912289</v>
      </c>
      <c r="D1951" s="4">
        <f ca="1">INDEX('Sheet 1'!L:L,(MATCH((INDEX('Sheet 1'!B:B,(MATCH(A1951,'Sheet 1'!A:A,0)),1)),'Sheet 1'!J:J,0)),1)</f>
        <v>3.0440679278802598</v>
      </c>
      <c r="E1951" s="6">
        <f ca="1">INDEX('Sheet 1'!N:N,(MATCH((INDEX('Sheet 1'!B:B,(MATCH(A1951,'Sheet 1'!A:A,0)),1)),'Sheet 1'!J:J,0)),1)</f>
        <v>0.2933333333333335</v>
      </c>
      <c r="F1951" s="6">
        <f ca="1">INDEX('Sheet 1'!O:O,(MATCH((INDEX('Sheet 1'!B:B,(MATCH(A1951,'Sheet 1'!A:A,0)),1)),'Sheet 1'!J:J,0)),1)</f>
        <v>2.494444277239372</v>
      </c>
      <c r="G1951" s="5">
        <f ca="1">INDEX('Sheet 1'!H:H,(MATCH((INDEX('Sheet 1'!B:B,(MATCH(A1951,'Sheet 1'!A:A,0)),1)),'Sheet 1'!J:J,0)),1)</f>
        <v>0</v>
      </c>
      <c r="H1951" s="5">
        <f t="shared" ca="1" si="151"/>
        <v>21.386627528720556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22.663374226592182</v>
      </c>
      <c r="J1951" s="6">
        <f ca="1">IFERROR((INDEX('Sheet 1'!P:P,(MATCH((INDEX('Sheet 1'!B:B,(MATCH(A1951,'Sheet 1'!A:A,0)),1)),'Sheet 1'!J:J,1)),1)),"")</f>
        <v>0.31553030303030305</v>
      </c>
      <c r="K1951" s="4">
        <f ca="1">IFERROR(AVERAGEIFS('Sheet 1'!H:H, 'Sheet 1'!B:B, INDEX('Sheet 1'!B:B, MATCH(A1951, 'Sheet 1'!A:A, 0)), 'Sheet 1'!G:G, "&lt;="&amp;I1951, 'Sheet 1'!H:H, "&gt;0"), "0.001")</f>
        <v>5.6814814814814829</v>
      </c>
      <c r="L1951" s="6">
        <f t="shared" ca="1" si="152"/>
        <v>1.7926795735129073</v>
      </c>
      <c r="M1951" s="4">
        <f t="shared" ca="1" si="153"/>
        <v>-7.0091688064825499</v>
      </c>
      <c r="N1951" s="4">
        <f t="shared" ca="1" si="154"/>
        <v>-0.43592596916979565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47763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21.556315789473679</v>
      </c>
      <c r="D1952" s="4">
        <f ca="1">INDEX('Sheet 1'!L:L,(MATCH((INDEX('Sheet 1'!B:B,(MATCH(A1952,'Sheet 1'!A:A,0)),1)),'Sheet 1'!J:J,0)),1)</f>
        <v>3.3146994482806842</v>
      </c>
      <c r="E1952" s="6">
        <f ca="1">INDEX('Sheet 1'!N:N,(MATCH((INDEX('Sheet 1'!B:B,(MATCH(A1952,'Sheet 1'!A:A,0)),1)),'Sheet 1'!J:J,0)),1)</f>
        <v>0.22933333333333339</v>
      </c>
      <c r="F1952" s="6">
        <f ca="1">INDEX('Sheet 1'!O:O,(MATCH((INDEX('Sheet 1'!B:B,(MATCH(A1952,'Sheet 1'!A:A,0)),1)),'Sheet 1'!J:J,0)),1)</f>
        <v>2.980557418088523</v>
      </c>
      <c r="G1952" s="5">
        <f ca="1">INDEX('Sheet 1'!H:H,(MATCH((INDEX('Sheet 1'!B:B,(MATCH(A1952,'Sheet 1'!A:A,0)),1)),'Sheet 1'!J:J,0)),1)</f>
        <v>0</v>
      </c>
      <c r="H1952" s="5">
        <f t="shared" ca="1" si="151"/>
        <v>21.63525581449214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22.487081173143633</v>
      </c>
      <c r="J1952" s="6">
        <f ca="1">IFERROR((INDEX('Sheet 1'!P:P,(MATCH((INDEX('Sheet 1'!B:B,(MATCH(A1952,'Sheet 1'!A:A,0)),1)),'Sheet 1'!J:J,1)),1)),"")</f>
        <v>0.31022727272727274</v>
      </c>
      <c r="K1952" s="4">
        <f ca="1">IFERROR(AVERAGEIFS('Sheet 1'!H:H, 'Sheet 1'!B:B, INDEX('Sheet 1'!B:B, MATCH(A1952, 'Sheet 1'!A:A, 0)), 'Sheet 1'!G:G, "&lt;="&amp;I1952, 'Sheet 1'!H:H, "&gt;0"), "0.001")</f>
        <v>5.0839999999999996</v>
      </c>
      <c r="L1952" s="6">
        <f t="shared" ca="1" si="152"/>
        <v>1.5771954545454545</v>
      </c>
      <c r="M1952" s="4">
        <f t="shared" ca="1" si="153"/>
        <v>-6.5032489750027915</v>
      </c>
      <c r="N1952" s="4">
        <f t="shared" ca="1" si="154"/>
        <v>-0.28079932983146827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47764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22.019438596491231</v>
      </c>
      <c r="D1953" s="4">
        <f ca="1">INDEX('Sheet 1'!L:L,(MATCH((INDEX('Sheet 1'!B:B,(MATCH(A1953,'Sheet 1'!A:A,0)),1)),'Sheet 1'!J:J,0)),1)</f>
        <v>3.5569229540293268</v>
      </c>
      <c r="E1953" s="6">
        <f ca="1">INDEX('Sheet 1'!N:N,(MATCH((INDEX('Sheet 1'!B:B,(MATCH(A1953,'Sheet 1'!A:A,0)),1)),'Sheet 1'!J:J,0)),1)</f>
        <v>-1.2000000000000271E-2</v>
      </c>
      <c r="F1953" s="6">
        <f ca="1">INDEX('Sheet 1'!O:O,(MATCH((INDEX('Sheet 1'!B:B,(MATCH(A1953,'Sheet 1'!A:A,0)),1)),'Sheet 1'!J:J,0)),1)</f>
        <v>3.3230952682946309</v>
      </c>
      <c r="G1953" s="5">
        <f ca="1">INDEX('Sheet 1'!H:H,(MATCH((INDEX('Sheet 1'!B:B,(MATCH(A1953,'Sheet 1'!A:A,0)),1)),'Sheet 1'!J:J,0)),1)</f>
        <v>0</v>
      </c>
      <c r="H1953" s="5">
        <f t="shared" ca="1" si="151"/>
        <v>21.92846713655431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25.373996714348031</v>
      </c>
      <c r="J1953" s="6">
        <f ca="1">IFERROR((INDEX('Sheet 1'!P:P,(MATCH((INDEX('Sheet 1'!B:B,(MATCH(A1953,'Sheet 1'!A:A,0)),1)),'Sheet 1'!J:J,1)),1)),"")</f>
        <v>0.29090909090909095</v>
      </c>
      <c r="K1953" s="4">
        <f ca="1">IFERROR(AVERAGEIFS('Sheet 1'!H:H, 'Sheet 1'!B:B, INDEX('Sheet 1'!B:B, MATCH(A1953, 'Sheet 1'!A:A, 0)), 'Sheet 1'!G:G, "&lt;="&amp;I1953, 'Sheet 1'!H:H, "&gt;0"), "0.001")</f>
        <v>4.0814814814814815</v>
      </c>
      <c r="L1953" s="6">
        <f t="shared" ca="1" si="152"/>
        <v>1.1873400673400676</v>
      </c>
      <c r="M1953" s="4">
        <f t="shared" ca="1" si="153"/>
        <v>-6.1905863244935722</v>
      </c>
      <c r="N1953" s="4">
        <f t="shared" ca="1" si="154"/>
        <v>-0.94310676987161479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47765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22.321508771929821</v>
      </c>
      <c r="D1954" s="4">
        <f ca="1">INDEX('Sheet 1'!L:L,(MATCH((INDEX('Sheet 1'!B:B,(MATCH(A1954,'Sheet 1'!A:A,0)),1)),'Sheet 1'!J:J,0)),1)</f>
        <v>3.2742720805788021</v>
      </c>
      <c r="E1954" s="6">
        <f ca="1">INDEX('Sheet 1'!N:N,(MATCH((INDEX('Sheet 1'!B:B,(MATCH(A1954,'Sheet 1'!A:A,0)),1)),'Sheet 1'!J:J,0)),1)</f>
        <v>0.30800000000000011</v>
      </c>
      <c r="F1954" s="6">
        <f ca="1">INDEX('Sheet 1'!O:O,(MATCH((INDEX('Sheet 1'!B:B,(MATCH(A1954,'Sheet 1'!A:A,0)),1)),'Sheet 1'!J:J,0)),1)</f>
        <v>2.7968012616732878</v>
      </c>
      <c r="G1954" s="5">
        <f ca="1">INDEX('Sheet 1'!H:H,(MATCH((INDEX('Sheet 1'!B:B,(MATCH(A1954,'Sheet 1'!A:A,0)),1)),'Sheet 1'!J:J,0)),1)</f>
        <v>0</v>
      </c>
      <c r="H1954" s="5">
        <f t="shared" ca="1" si="151"/>
        <v>22.121985262075579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21.312714130038831</v>
      </c>
      <c r="J1954" s="6">
        <f ca="1">IFERROR((INDEX('Sheet 1'!P:P,(MATCH((INDEX('Sheet 1'!B:B,(MATCH(A1954,'Sheet 1'!A:A,0)),1)),'Sheet 1'!J:J,1)),1)),"")</f>
        <v>0.28409090909090912</v>
      </c>
      <c r="K1954" s="4">
        <f ca="1">IFERROR(AVERAGEIFS('Sheet 1'!H:H, 'Sheet 1'!B:B, INDEX('Sheet 1'!B:B, MATCH(A1954, 'Sheet 1'!A:A, 0)), 'Sheet 1'!G:G, "&lt;="&amp;I1954, 'Sheet 1'!H:H, "&gt;0"), "0.001")</f>
        <v>7.0263157894736841</v>
      </c>
      <c r="L1954" s="6">
        <f t="shared" ca="1" si="152"/>
        <v>1.9961124401913877</v>
      </c>
      <c r="M1954" s="4">
        <f t="shared" ca="1" si="153"/>
        <v>-6.817243107049304</v>
      </c>
      <c r="N1954" s="4">
        <f t="shared" ca="1" si="154"/>
        <v>0.3080973776964383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47766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22.528982456140358</v>
      </c>
      <c r="D1955" s="4">
        <f ca="1">INDEX('Sheet 1'!L:L,(MATCH((INDEX('Sheet 1'!B:B,(MATCH(A1955,'Sheet 1'!A:A,0)),1)),'Sheet 1'!J:J,0)),1)</f>
        <v>3.96485824474223</v>
      </c>
      <c r="E1955" s="6">
        <f ca="1">INDEX('Sheet 1'!N:N,(MATCH((INDEX('Sheet 1'!B:B,(MATCH(A1955,'Sheet 1'!A:A,0)),1)),'Sheet 1'!J:J,0)),1)</f>
        <v>0.63200000000000012</v>
      </c>
      <c r="F1955" s="6">
        <f ca="1">INDEX('Sheet 1'!O:O,(MATCH((INDEX('Sheet 1'!B:B,(MATCH(A1955,'Sheet 1'!A:A,0)),1)),'Sheet 1'!J:J,0)),1)</f>
        <v>2.7015090877787831</v>
      </c>
      <c r="G1955" s="5">
        <f ca="1">INDEX('Sheet 1'!H:H,(MATCH((INDEX('Sheet 1'!B:B,(MATCH(A1955,'Sheet 1'!A:A,0)),1)),'Sheet 1'!J:J,0)),1)</f>
        <v>0</v>
      </c>
      <c r="H1955" s="5">
        <f t="shared" ca="1" si="151"/>
        <v>22.462877929005614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21.916051303678106</v>
      </c>
      <c r="J1955" s="6">
        <f ca="1">IFERROR((INDEX('Sheet 1'!P:P,(MATCH((INDEX('Sheet 1'!B:B,(MATCH(A1955,'Sheet 1'!A:A,0)),1)),'Sheet 1'!J:J,1)),1)),"")</f>
        <v>0.32765151515151519</v>
      </c>
      <c r="K1955" s="4">
        <f ca="1">IFERROR(AVERAGEIFS('Sheet 1'!H:H, 'Sheet 1'!B:B, INDEX('Sheet 1'!B:B, MATCH(A1955, 'Sheet 1'!A:A, 0)), 'Sheet 1'!G:G, "&lt;="&amp;I1955, 'Sheet 1'!H:H, "&gt;0"), "0.001")</f>
        <v>6.0409090909090901</v>
      </c>
      <c r="L1955" s="6">
        <f t="shared" ca="1" si="152"/>
        <v>1.9793130165289257</v>
      </c>
      <c r="M1955" s="4">
        <f t="shared" ca="1" si="153"/>
        <v>-5.6821659351922307</v>
      </c>
      <c r="N1955" s="4">
        <f t="shared" ca="1" si="154"/>
        <v>0.15459093733680287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47767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22.869298245614029</v>
      </c>
      <c r="D1956" s="4">
        <f ca="1">INDEX('Sheet 1'!L:L,(MATCH((INDEX('Sheet 1'!B:B,(MATCH(A1956,'Sheet 1'!A:A,0)),1)),'Sheet 1'!J:J,0)),1)</f>
        <v>3.9276350539627751</v>
      </c>
      <c r="E1956" s="6">
        <f ca="1">INDEX('Sheet 1'!N:N,(MATCH((INDEX('Sheet 1'!B:B,(MATCH(A1956,'Sheet 1'!A:A,0)),1)),'Sheet 1'!J:J,0)),1)</f>
        <v>-0.51466666666666694</v>
      </c>
      <c r="F1956" s="6">
        <f ca="1">INDEX('Sheet 1'!O:O,(MATCH((INDEX('Sheet 1'!B:B,(MATCH(A1956,'Sheet 1'!A:A,0)),1)),'Sheet 1'!J:J,0)),1)</f>
        <v>3.4481367210200409</v>
      </c>
      <c r="G1956" s="5">
        <f ca="1">INDEX('Sheet 1'!H:H,(MATCH((INDEX('Sheet 1'!B:B,(MATCH(A1956,'Sheet 1'!A:A,0)),1)),'Sheet 1'!J:J,0)),1)</f>
        <v>0</v>
      </c>
      <c r="H1956" s="5">
        <f t="shared" ca="1" si="151"/>
        <v>23.022431144454149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24.088784178448229</v>
      </c>
      <c r="J1956" s="6">
        <f ca="1">IFERROR((INDEX('Sheet 1'!P:P,(MATCH((INDEX('Sheet 1'!B:B,(MATCH(A1956,'Sheet 1'!A:A,0)),1)),'Sheet 1'!J:J,1)),1)),"")</f>
        <v>0.31628787878787878</v>
      </c>
      <c r="K1956" s="4">
        <f ca="1">IFERROR(AVERAGEIFS('Sheet 1'!H:H, 'Sheet 1'!B:B, INDEX('Sheet 1'!B:B, MATCH(A1956, 'Sheet 1'!A:A, 0)), 'Sheet 1'!G:G, "&lt;="&amp;I1956, 'Sheet 1'!H:H, "&gt;0"), "0.001")</f>
        <v>2.0545454545454547</v>
      </c>
      <c r="L1956" s="6">
        <f t="shared" ca="1" si="152"/>
        <v>0.64982782369146008</v>
      </c>
      <c r="M1956" s="4">
        <f t="shared" ca="1" si="153"/>
        <v>-5.8226637483897905</v>
      </c>
      <c r="N1956" s="4">
        <f t="shared" ca="1" si="154"/>
        <v>-0.31048860601338285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47768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22.1760701754386</v>
      </c>
      <c r="D1957" s="4">
        <f ca="1">INDEX('Sheet 1'!L:L,(MATCH((INDEX('Sheet 1'!B:B,(MATCH(A1957,'Sheet 1'!A:A,0)),1)),'Sheet 1'!J:J,0)),1)</f>
        <v>3.3352536810739402</v>
      </c>
      <c r="E1957" s="6">
        <f ca="1">INDEX('Sheet 1'!N:N,(MATCH((INDEX('Sheet 1'!B:B,(MATCH(A1957,'Sheet 1'!A:A,0)),1)),'Sheet 1'!J:J,0)),1)</f>
        <v>0.21866666666666679</v>
      </c>
      <c r="F1957" s="6">
        <f ca="1">INDEX('Sheet 1'!O:O,(MATCH((INDEX('Sheet 1'!B:B,(MATCH(A1957,'Sheet 1'!A:A,0)),1)),'Sheet 1'!J:J,0)),1)</f>
        <v>3.2717750093354092</v>
      </c>
      <c r="G1957" s="5">
        <f ca="1">INDEX('Sheet 1'!H:H,(MATCH((INDEX('Sheet 1'!B:B,(MATCH(A1957,'Sheet 1'!A:A,0)),1)),'Sheet 1'!J:J,0)),1)</f>
        <v>0</v>
      </c>
      <c r="H1957" s="5">
        <f t="shared" ca="1" si="151"/>
        <v>22.336399098560918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21.449549248583757</v>
      </c>
      <c r="J1957" s="6">
        <f ca="1">IFERROR((INDEX('Sheet 1'!P:P,(MATCH((INDEX('Sheet 1'!B:B,(MATCH(A1957,'Sheet 1'!A:A,0)),1)),'Sheet 1'!J:J,1)),1)),"")</f>
        <v>0.32272727272727275</v>
      </c>
      <c r="K1957" s="4">
        <f ca="1">IFERROR(AVERAGEIFS('Sheet 1'!H:H, 'Sheet 1'!B:B, INDEX('Sheet 1'!B:B, MATCH(A1957, 'Sheet 1'!A:A, 0)), 'Sheet 1'!G:G, "&lt;="&amp;I1957, 'Sheet 1'!H:H, "&gt;0"), "0.001")</f>
        <v>3.0136363636363628</v>
      </c>
      <c r="L1957" s="6">
        <f t="shared" ca="1" si="152"/>
        <v>0.97258264462809896</v>
      </c>
      <c r="M1957" s="4">
        <f t="shared" ca="1" si="153"/>
        <v>-6.6489905404430836</v>
      </c>
      <c r="N1957" s="4">
        <f t="shared" ca="1" si="154"/>
        <v>0.21783078479982526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47769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22.528912280701761</v>
      </c>
      <c r="D1958" s="4">
        <f ca="1">INDEX('Sheet 1'!L:L,(MATCH((INDEX('Sheet 1'!B:B,(MATCH(A1958,'Sheet 1'!A:A,0)),1)),'Sheet 1'!J:J,0)),1)</f>
        <v>3.7513721213434921</v>
      </c>
      <c r="E1958" s="6">
        <f ca="1">INDEX('Sheet 1'!N:N,(MATCH((INDEX('Sheet 1'!B:B,(MATCH(A1958,'Sheet 1'!A:A,0)),1)),'Sheet 1'!J:J,0)),1)</f>
        <v>3.4666666666666499E-2</v>
      </c>
      <c r="F1958" s="6">
        <f ca="1">INDEX('Sheet 1'!O:O,(MATCH((INDEX('Sheet 1'!B:B,(MATCH(A1958,'Sheet 1'!A:A,0)),1)),'Sheet 1'!J:J,0)),1)</f>
        <v>3.139826700904321</v>
      </c>
      <c r="G1958" s="5">
        <f ca="1">INDEX('Sheet 1'!H:H,(MATCH((INDEX('Sheet 1'!B:B,(MATCH(A1958,'Sheet 1'!A:A,0)),1)),'Sheet 1'!J:J,0)),1)</f>
        <v>0</v>
      </c>
      <c r="H1958" s="5">
        <f t="shared" ca="1" si="151"/>
        <v>22.543766703969414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26.839764419998424</v>
      </c>
      <c r="J1958" s="6">
        <f ca="1">IFERROR((INDEX('Sheet 1'!P:P,(MATCH((INDEX('Sheet 1'!B:B,(MATCH(A1958,'Sheet 1'!A:A,0)),1)),'Sheet 1'!J:J,1)),1)),"")</f>
        <v>0.27575757575757576</v>
      </c>
      <c r="K1958" s="4">
        <f ca="1">IFERROR(AVERAGEIFS('Sheet 1'!H:H, 'Sheet 1'!B:B, INDEX('Sheet 1'!B:B, MATCH(A1958, 'Sheet 1'!A:A, 0)), 'Sheet 1'!G:G, "&lt;="&amp;I1958, 'Sheet 1'!H:H, "&gt;0"), "0.001")</f>
        <v>5.2413793103448274</v>
      </c>
      <c r="L1958" s="6">
        <f t="shared" ca="1" si="152"/>
        <v>1.4453500522466038</v>
      </c>
      <c r="M1958" s="4">
        <f t="shared" ca="1" si="153"/>
        <v>-6.005512530341405</v>
      </c>
      <c r="N1958" s="4">
        <f t="shared" ca="1" si="154"/>
        <v>-1.1491401012365585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47770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22.781017543859651</v>
      </c>
      <c r="D1959" s="4">
        <f ca="1">INDEX('Sheet 1'!L:L,(MATCH((INDEX('Sheet 1'!B:B,(MATCH(A1959,'Sheet 1'!A:A,0)),1)),'Sheet 1'!J:J,0)),1)</f>
        <v>3.879222546795579</v>
      </c>
      <c r="E1959" s="6">
        <f ca="1">INDEX('Sheet 1'!N:N,(MATCH((INDEX('Sheet 1'!B:B,(MATCH(A1959,'Sheet 1'!A:A,0)),1)),'Sheet 1'!J:J,0)),1)</f>
        <v>-0.43333333333333313</v>
      </c>
      <c r="F1959" s="6">
        <f ca="1">INDEX('Sheet 1'!O:O,(MATCH((INDEX('Sheet 1'!B:B,(MATCH(A1959,'Sheet 1'!A:A,0)),1)),'Sheet 1'!J:J,0)),1)</f>
        <v>3.762414884853313</v>
      </c>
      <c r="G1959" s="5">
        <f ca="1">INDEX('Sheet 1'!H:H,(MATCH((INDEX('Sheet 1'!B:B,(MATCH(A1959,'Sheet 1'!A:A,0)),1)),'Sheet 1'!J:J,0)),1)</f>
        <v>0</v>
      </c>
      <c r="H1959" s="5">
        <f t="shared" ca="1" si="151"/>
        <v>22.658619186849258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18.286061465991775</v>
      </c>
      <c r="J1959" s="6">
        <f ca="1">IFERROR((INDEX('Sheet 1'!P:P,(MATCH((INDEX('Sheet 1'!B:B,(MATCH(A1959,'Sheet 1'!A:A,0)),1)),'Sheet 1'!J:J,1)),1)),"")</f>
        <v>0.26704545454545453</v>
      </c>
      <c r="K1959" s="4">
        <f ca="1">IFERROR(AVERAGEIFS('Sheet 1'!H:H, 'Sheet 1'!B:B, INDEX('Sheet 1'!B:B, MATCH(A1959, 'Sheet 1'!A:A, 0)), 'Sheet 1'!G:G, "&lt;="&amp;I1959, 'Sheet 1'!H:H, "&gt;0"), "0.001")</f>
        <v>8.5727272727272741</v>
      </c>
      <c r="L1959" s="6">
        <f t="shared" ca="1" si="152"/>
        <v>2.2893078512396698</v>
      </c>
      <c r="M1959" s="4">
        <f t="shared" ca="1" si="153"/>
        <v>-5.8725729882854614</v>
      </c>
      <c r="N1959" s="4">
        <f t="shared" ca="1" si="154"/>
        <v>1.1587260136907902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47771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22.423684210526311</v>
      </c>
      <c r="D1960" s="4">
        <f ca="1">INDEX('Sheet 1'!L:L,(MATCH((INDEX('Sheet 1'!B:B,(MATCH(A1960,'Sheet 1'!A:A,0)),1)),'Sheet 1'!J:J,0)),1)</f>
        <v>3.6942355875845809</v>
      </c>
      <c r="E1960" s="6">
        <f ca="1">INDEX('Sheet 1'!N:N,(MATCH((INDEX('Sheet 1'!B:B,(MATCH(A1960,'Sheet 1'!A:A,0)),1)),'Sheet 1'!J:J,0)),1)</f>
        <v>0.38533333333333353</v>
      </c>
      <c r="F1960" s="6">
        <f ca="1">INDEX('Sheet 1'!O:O,(MATCH((INDEX('Sheet 1'!B:B,(MATCH(A1960,'Sheet 1'!A:A,0)),1)),'Sheet 1'!J:J,0)),1)</f>
        <v>3.628442199180359</v>
      </c>
      <c r="G1960" s="5">
        <f ca="1">INDEX('Sheet 1'!H:H,(MATCH((INDEX('Sheet 1'!B:B,(MATCH(A1960,'Sheet 1'!A:A,0)),1)),'Sheet 1'!J:J,0)),1)</f>
        <v>0</v>
      </c>
      <c r="H1960" s="5">
        <f t="shared" ca="1" si="151"/>
        <v>22.326298920153171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22.029331676351205</v>
      </c>
      <c r="J1960" s="6">
        <f ca="1">IFERROR((INDEX('Sheet 1'!P:P,(MATCH((INDEX('Sheet 1'!B:B,(MATCH(A1960,'Sheet 1'!A:A,0)),1)),'Sheet 1'!J:J,1)),1)),"")</f>
        <v>0.25984848484848488</v>
      </c>
      <c r="K1960" s="4">
        <f ca="1">IFERROR(AVERAGEIFS('Sheet 1'!H:H, 'Sheet 1'!B:B, INDEX('Sheet 1'!B:B, MATCH(A1960, 'Sheet 1'!A:A, 0)), 'Sheet 1'!G:G, "&lt;="&amp;I1960, 'Sheet 1'!H:H, "&gt;0"), "0.001")</f>
        <v>3.8666666666666663</v>
      </c>
      <c r="L1960" s="6">
        <f t="shared" ca="1" si="152"/>
        <v>1.0047474747474747</v>
      </c>
      <c r="M1960" s="4">
        <f t="shared" ca="1" si="153"/>
        <v>-6.0699118068936402</v>
      </c>
      <c r="N1960" s="4">
        <f t="shared" ca="1" si="154"/>
        <v>0.10674807408071851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47772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22.957157894736849</v>
      </c>
      <c r="D1961" s="4">
        <f ca="1">INDEX('Sheet 1'!L:L,(MATCH((INDEX('Sheet 1'!B:B,(MATCH(A1961,'Sheet 1'!A:A,0)),1)),'Sheet 1'!J:J,0)),1)</f>
        <v>3.8853754219594969</v>
      </c>
      <c r="E1961" s="6">
        <f ca="1">INDEX('Sheet 1'!N:N,(MATCH((INDEX('Sheet 1'!B:B,(MATCH(A1961,'Sheet 1'!A:A,0)),1)),'Sheet 1'!J:J,0)),1)</f>
        <v>0.57066666666666666</v>
      </c>
      <c r="F1961" s="6">
        <f ca="1">INDEX('Sheet 1'!O:O,(MATCH((INDEX('Sheet 1'!B:B,(MATCH(A1961,'Sheet 1'!A:A,0)),1)),'Sheet 1'!J:J,0)),1)</f>
        <v>4.3304320155662808</v>
      </c>
      <c r="G1961" s="5">
        <f ca="1">INDEX('Sheet 1'!H:H,(MATCH((INDEX('Sheet 1'!B:B,(MATCH(A1961,'Sheet 1'!A:A,0)),1)),'Sheet 1'!J:J,0)),1)</f>
        <v>0</v>
      </c>
      <c r="H1961" s="5">
        <f t="shared" ca="1" si="151"/>
        <v>22.82600918813672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20.669342838748957</v>
      </c>
      <c r="J1961" s="6">
        <f ca="1">IFERROR((INDEX('Sheet 1'!P:P,(MATCH((INDEX('Sheet 1'!B:B,(MATCH(A1961,'Sheet 1'!A:A,0)),1)),'Sheet 1'!J:J,1)),1)),"")</f>
        <v>0.2992424242424242</v>
      </c>
      <c r="K1961" s="4">
        <f ca="1">IFERROR(AVERAGEIFS('Sheet 1'!H:H, 'Sheet 1'!B:B, INDEX('Sheet 1'!B:B, MATCH(A1961, 'Sheet 1'!A:A, 0)), 'Sheet 1'!G:G, "&lt;="&amp;I1961, 'Sheet 1'!H:H, "&gt;0"), "0.001")</f>
        <v>4.3249999999999993</v>
      </c>
      <c r="L1961" s="6">
        <f t="shared" ca="1" si="152"/>
        <v>1.2942234848484844</v>
      </c>
      <c r="M1961" s="4">
        <f t="shared" ca="1" si="153"/>
        <v>-5.9086073806373518</v>
      </c>
      <c r="N1961" s="4">
        <f t="shared" ca="1" si="154"/>
        <v>0.58882728373107551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47773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23.302</v>
      </c>
      <c r="D1962" s="4">
        <f ca="1">INDEX('Sheet 1'!L:L,(MATCH((INDEX('Sheet 1'!B:B,(MATCH(A1962,'Sheet 1'!A:A,0)),1)),'Sheet 1'!J:J,0)),1)</f>
        <v>3.9474443779637212</v>
      </c>
      <c r="E1962" s="6">
        <f ca="1">INDEX('Sheet 1'!N:N,(MATCH((INDEX('Sheet 1'!B:B,(MATCH(A1962,'Sheet 1'!A:A,0)),1)),'Sheet 1'!J:J,0)),1)</f>
        <v>-0.12933333333333349</v>
      </c>
      <c r="F1962" s="6">
        <f ca="1">INDEX('Sheet 1'!O:O,(MATCH((INDEX('Sheet 1'!B:B,(MATCH(A1962,'Sheet 1'!A:A,0)),1)),'Sheet 1'!J:J,0)),1)</f>
        <v>3.9059128196818418</v>
      </c>
      <c r="G1962" s="5">
        <f ca="1">INDEX('Sheet 1'!H:H,(MATCH((INDEX('Sheet 1'!B:B,(MATCH(A1962,'Sheet 1'!A:A,0)),1)),'Sheet 1'!J:J,0)),1)</f>
        <v>0</v>
      </c>
      <c r="H1962" s="5">
        <f t="shared" ca="1" si="151"/>
        <v>23.34496697170508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16.996653244838448</v>
      </c>
      <c r="J1962" s="6">
        <f ca="1">IFERROR((INDEX('Sheet 1'!P:P,(MATCH((INDEX('Sheet 1'!B:B,(MATCH(A1962,'Sheet 1'!A:A,0)),1)),'Sheet 1'!J:J,1)),1)),"")</f>
        <v>0.2992424242424242</v>
      </c>
      <c r="K1962" s="4">
        <f ca="1">IFERROR(AVERAGEIFS('Sheet 1'!H:H, 'Sheet 1'!B:B, INDEX('Sheet 1'!B:B, MATCH(A1962, 'Sheet 1'!A:A, 0)), 'Sheet 1'!G:G, "&lt;="&amp;I1962, 'Sheet 1'!H:H, "&gt;0"), "0.001")</f>
        <v>11.200000000000001</v>
      </c>
      <c r="L1962" s="6">
        <f t="shared" ca="1" si="152"/>
        <v>3.3515151515151516</v>
      </c>
      <c r="M1962" s="4">
        <f t="shared" ca="1" si="153"/>
        <v>-5.9030597441933494</v>
      </c>
      <c r="N1962" s="4">
        <f t="shared" ca="1" si="154"/>
        <v>1.5973237749366713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47774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22.972631578947361</v>
      </c>
      <c r="D1963" s="4">
        <f ca="1">INDEX('Sheet 1'!L:L,(MATCH((INDEX('Sheet 1'!B:B,(MATCH(A1963,'Sheet 1'!A:A,0)),1)),'Sheet 1'!J:J,0)),1)</f>
        <v>4.0842046873201943</v>
      </c>
      <c r="E1963" s="6">
        <f ca="1">INDEX('Sheet 1'!N:N,(MATCH((INDEX('Sheet 1'!B:B,(MATCH(A1963,'Sheet 1'!A:A,0)),1)),'Sheet 1'!J:J,0)),1)</f>
        <v>0.1373333333333335</v>
      </c>
      <c r="F1963" s="6">
        <f ca="1">INDEX('Sheet 1'!O:O,(MATCH((INDEX('Sheet 1'!B:B,(MATCH(A1963,'Sheet 1'!A:A,0)),1)),'Sheet 1'!J:J,0)),1)</f>
        <v>3.9353482394529919</v>
      </c>
      <c r="G1963" s="5">
        <f ca="1">INDEX('Sheet 1'!H:H,(MATCH((INDEX('Sheet 1'!B:B,(MATCH(A1963,'Sheet 1'!A:A,0)),1)),'Sheet 1'!J:J,0)),1)</f>
        <v>0</v>
      </c>
      <c r="H1963" s="5">
        <f t="shared" ca="1" si="151"/>
        <v>23.099552269800284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18.720106577688895</v>
      </c>
      <c r="J1963" s="6">
        <f ca="1">IFERROR((INDEX('Sheet 1'!P:P,(MATCH((INDEX('Sheet 1'!B:B,(MATCH(A1963,'Sheet 1'!A:A,0)),1)),'Sheet 1'!J:J,1)),1)),"")</f>
        <v>0.28712121212121211</v>
      </c>
      <c r="K1963" s="4">
        <f ca="1">IFERROR(AVERAGEIFS('Sheet 1'!H:H, 'Sheet 1'!B:B, INDEX('Sheet 1'!B:B, MATCH(A1963, 'Sheet 1'!A:A, 0)), 'Sheet 1'!G:G, "&lt;="&amp;I1963, 'Sheet 1'!H:H, "&gt;0"), "0.001")</f>
        <v>6.9499999999999993</v>
      </c>
      <c r="L1963" s="6">
        <f t="shared" ca="1" si="152"/>
        <v>1.9954924242424239</v>
      </c>
      <c r="M1963" s="4">
        <f t="shared" ca="1" si="153"/>
        <v>-5.6247503094710467</v>
      </c>
      <c r="N1963" s="4">
        <f t="shared" ca="1" si="154"/>
        <v>1.041212506919851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47775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23.05305263157895</v>
      </c>
      <c r="D1964" s="4">
        <f ca="1">INDEX('Sheet 1'!L:L,(MATCH((INDEX('Sheet 1'!B:B,(MATCH(A1964,'Sheet 1'!A:A,0)),1)),'Sheet 1'!J:J,0)),1)</f>
        <v>3.8997468155285562</v>
      </c>
      <c r="E1964" s="6">
        <f ca="1">INDEX('Sheet 1'!N:N,(MATCH((INDEX('Sheet 1'!B:B,(MATCH(A1964,'Sheet 1'!A:A,0)),1)),'Sheet 1'!J:J,0)),1)</f>
        <v>0.79866666666666675</v>
      </c>
      <c r="F1964" s="6">
        <f ca="1">INDEX('Sheet 1'!O:O,(MATCH((INDEX('Sheet 1'!B:B,(MATCH(A1964,'Sheet 1'!A:A,0)),1)),'Sheet 1'!J:J,0)),1)</f>
        <v>3.4511844160916518</v>
      </c>
      <c r="G1964" s="5">
        <f ca="1">INDEX('Sheet 1'!H:H,(MATCH((INDEX('Sheet 1'!B:B,(MATCH(A1964,'Sheet 1'!A:A,0)),1)),'Sheet 1'!J:J,0)),1)</f>
        <v>4.5999999999999996</v>
      </c>
      <c r="H1964" s="5">
        <f t="shared" ca="1" si="151"/>
        <v>23.144133826861008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23.208529513357927</v>
      </c>
      <c r="J1964" s="6">
        <f ca="1">IFERROR((INDEX('Sheet 1'!P:P,(MATCH((INDEX('Sheet 1'!B:B,(MATCH(A1964,'Sheet 1'!A:A,0)),1)),'Sheet 1'!J:J,1)),1)),"")</f>
        <v>0.28333333333333333</v>
      </c>
      <c r="K1964" s="4">
        <f ca="1">IFERROR(AVERAGEIFS('Sheet 1'!H:H, 'Sheet 1'!B:B, INDEX('Sheet 1'!B:B, MATCH(A1964, 'Sheet 1'!A:A, 0)), 'Sheet 1'!G:G, "&lt;="&amp;I1964, 'Sheet 1'!H:H, "&gt;0"), "0.001")</f>
        <v>3.8269230769230762</v>
      </c>
      <c r="L1964" s="6">
        <f t="shared" ca="1" si="152"/>
        <v>1.0842948717948715</v>
      </c>
      <c r="M1964" s="4">
        <f t="shared" ca="1" si="153"/>
        <v>-5.9114229005285903</v>
      </c>
      <c r="N1964" s="4">
        <f t="shared" ca="1" si="154"/>
        <v>-3.9868455346864458E-2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47776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23.96161403508772</v>
      </c>
      <c r="D1965" s="4">
        <f ca="1">INDEX('Sheet 1'!L:L,(MATCH((INDEX('Sheet 1'!B:B,(MATCH(A1965,'Sheet 1'!A:A,0)),1)),'Sheet 1'!J:J,0)),1)</f>
        <v>4.4756812355799118</v>
      </c>
      <c r="E1965" s="6">
        <f ca="1">INDEX('Sheet 1'!N:N,(MATCH((INDEX('Sheet 1'!B:B,(MATCH(A1965,'Sheet 1'!A:A,0)),1)),'Sheet 1'!J:J,0)),1)</f>
        <v>0.1813333333333331</v>
      </c>
      <c r="F1965" s="6">
        <f ca="1">INDEX('Sheet 1'!O:O,(MATCH((INDEX('Sheet 1'!B:B,(MATCH(A1965,'Sheet 1'!A:A,0)),1)),'Sheet 1'!J:J,0)),1)</f>
        <v>3.8732866598729241</v>
      </c>
      <c r="G1965" s="5">
        <f ca="1">INDEX('Sheet 1'!H:H,(MATCH((INDEX('Sheet 1'!B:B,(MATCH(A1965,'Sheet 1'!A:A,0)),1)),'Sheet 1'!J:J,0)),1)</f>
        <v>0.8</v>
      </c>
      <c r="H1965" s="5">
        <f t="shared" ca="1" si="151"/>
        <v>23.949815682843887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16.931636153392343</v>
      </c>
      <c r="J1965" s="6">
        <f ca="1">IFERROR((INDEX('Sheet 1'!P:P,(MATCH((INDEX('Sheet 1'!B:B,(MATCH(A1965,'Sheet 1'!A:A,0)),1)),'Sheet 1'!J:J,1)),1)),"")</f>
        <v>0.28674242424242424</v>
      </c>
      <c r="K1965" s="4">
        <f ca="1">IFERROR(AVERAGEIFS('Sheet 1'!H:H, 'Sheet 1'!B:B, INDEX('Sheet 1'!B:B, MATCH(A1965, 'Sheet 1'!A:A, 0)), 'Sheet 1'!G:G, "&lt;="&amp;I1965, 'Sheet 1'!H:H, "&gt;0"), "0.001")</f>
        <v>15.75</v>
      </c>
      <c r="L1965" s="6">
        <f t="shared" ca="1" si="152"/>
        <v>4.5161931818181822</v>
      </c>
      <c r="M1965" s="4">
        <f t="shared" ca="1" si="153"/>
        <v>-5.3537356156203169</v>
      </c>
      <c r="N1965" s="4">
        <f t="shared" ca="1" si="154"/>
        <v>1.5707056672869837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47777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24.549473684210518</v>
      </c>
      <c r="D1966" s="4">
        <f ca="1">INDEX('Sheet 1'!L:L,(MATCH((INDEX('Sheet 1'!B:B,(MATCH(A1966,'Sheet 1'!A:A,0)),1)),'Sheet 1'!J:J,0)),1)</f>
        <v>4.8000701946818953</v>
      </c>
      <c r="E1966" s="6">
        <f ca="1">INDEX('Sheet 1'!N:N,(MATCH((INDEX('Sheet 1'!B:B,(MATCH(A1966,'Sheet 1'!A:A,0)),1)),'Sheet 1'!J:J,0)),1)</f>
        <v>-0.18666666666666659</v>
      </c>
      <c r="F1966" s="6">
        <f ca="1">INDEX('Sheet 1'!O:O,(MATCH((INDEX('Sheet 1'!B:B,(MATCH(A1966,'Sheet 1'!A:A,0)),1)),'Sheet 1'!J:J,0)),1)</f>
        <v>3.7023124013401572</v>
      </c>
      <c r="G1966" s="5">
        <f ca="1">INDEX('Sheet 1'!H:H,(MATCH((INDEX('Sheet 1'!B:B,(MATCH(A1966,'Sheet 1'!A:A,0)),1)),'Sheet 1'!J:J,0)),1)</f>
        <v>9.1</v>
      </c>
      <c r="H1966" s="5">
        <f t="shared" ca="1" si="151"/>
        <v>24.296116264578689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25.06831228163561</v>
      </c>
      <c r="J1966" s="6">
        <f ca="1">IFERROR((INDEX('Sheet 1'!P:P,(MATCH((INDEX('Sheet 1'!B:B,(MATCH(A1966,'Sheet 1'!A:A,0)),1)),'Sheet 1'!J:J,1)),1)),"")</f>
        <v>0.25189393939393939</v>
      </c>
      <c r="K1966" s="4">
        <f ca="1">IFERROR(AVERAGEIFS('Sheet 1'!H:H, 'Sheet 1'!B:B, INDEX('Sheet 1'!B:B, MATCH(A1966, 'Sheet 1'!A:A, 0)), 'Sheet 1'!G:G, "&lt;="&amp;I1966, 'Sheet 1'!H:H, "&gt;0"), "0.001")</f>
        <v>6.2818181818181813</v>
      </c>
      <c r="L1966" s="6">
        <f t="shared" ca="1" si="152"/>
        <v>1.5823519283746554</v>
      </c>
      <c r="M1966" s="4">
        <f t="shared" ca="1" si="153"/>
        <v>-5.1143988917931713</v>
      </c>
      <c r="N1966" s="4">
        <f t="shared" ca="1" si="154"/>
        <v>-0.10808979377008364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47778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24.508140350877198</v>
      </c>
      <c r="D1967" s="4">
        <f ca="1">INDEX('Sheet 1'!L:L,(MATCH((INDEX('Sheet 1'!B:B,(MATCH(A1967,'Sheet 1'!A:A,0)),1)),'Sheet 1'!J:J,0)),1)</f>
        <v>4.4214147179503112</v>
      </c>
      <c r="E1967" s="6">
        <f ca="1">INDEX('Sheet 1'!N:N,(MATCH((INDEX('Sheet 1'!B:B,(MATCH(A1967,'Sheet 1'!A:A,0)),1)),'Sheet 1'!J:J,0)),1)</f>
        <v>0.62000000000000033</v>
      </c>
      <c r="F1967" s="6">
        <f ca="1">INDEX('Sheet 1'!O:O,(MATCH((INDEX('Sheet 1'!B:B,(MATCH(A1967,'Sheet 1'!A:A,0)),1)),'Sheet 1'!J:J,0)),1)</f>
        <v>3.5522356873352838</v>
      </c>
      <c r="G1967" s="5">
        <f ca="1">INDEX('Sheet 1'!H:H,(MATCH((INDEX('Sheet 1'!B:B,(MATCH(A1967,'Sheet 1'!A:A,0)),1)),'Sheet 1'!J:J,0)),1)</f>
        <v>0</v>
      </c>
      <c r="H1967" s="5">
        <f t="shared" ca="1" si="151"/>
        <v>24.27377774017781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24.999644835177826</v>
      </c>
      <c r="J1967" s="6">
        <f ca="1">IFERROR((INDEX('Sheet 1'!P:P,(MATCH((INDEX('Sheet 1'!B:B,(MATCH(A1967,'Sheet 1'!A:A,0)),1)),'Sheet 1'!J:J,1)),1)),"")</f>
        <v>0.22954545454545455</v>
      </c>
      <c r="K1967" s="4">
        <f ca="1">IFERROR(AVERAGEIFS('Sheet 1'!H:H, 'Sheet 1'!B:B, INDEX('Sheet 1'!B:B, MATCH(A1967, 'Sheet 1'!A:A, 0)), 'Sheet 1'!G:G, "&lt;="&amp;I1967, 'Sheet 1'!H:H, "&gt;0"), "0.001")</f>
        <v>3.3647058823529408</v>
      </c>
      <c r="L1967" s="6">
        <f t="shared" ca="1" si="152"/>
        <v>0.77235294117647046</v>
      </c>
      <c r="M1967" s="4">
        <f t="shared" ca="1" si="153"/>
        <v>-5.5430539576795761</v>
      </c>
      <c r="N1967" s="4">
        <f t="shared" ca="1" si="154"/>
        <v>-0.11116452892446149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47779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24.78536842105262</v>
      </c>
      <c r="D1968" s="4">
        <f ca="1">INDEX('Sheet 1'!L:L,(MATCH((INDEX('Sheet 1'!B:B,(MATCH(A1968,'Sheet 1'!A:A,0)),1)),'Sheet 1'!J:J,0)),1)</f>
        <v>3.859882367623602</v>
      </c>
      <c r="E1968" s="6">
        <f ca="1">INDEX('Sheet 1'!N:N,(MATCH((INDEX('Sheet 1'!B:B,(MATCH(A1968,'Sheet 1'!A:A,0)),1)),'Sheet 1'!J:J,0)),1)</f>
        <v>-0.14933333333333329</v>
      </c>
      <c r="F1968" s="6">
        <f ca="1">INDEX('Sheet 1'!O:O,(MATCH((INDEX('Sheet 1'!B:B,(MATCH(A1968,'Sheet 1'!A:A,0)),1)),'Sheet 1'!J:J,0)),1)</f>
        <v>3.7507971525102879</v>
      </c>
      <c r="G1968" s="5">
        <f ca="1">INDEX('Sheet 1'!H:H,(MATCH((INDEX('Sheet 1'!B:B,(MATCH(A1968,'Sheet 1'!A:A,0)),1)),'Sheet 1'!J:J,0)),1)</f>
        <v>3.8</v>
      </c>
      <c r="H1968" s="5">
        <f t="shared" ca="1" si="151"/>
        <v>24.844064969340359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22.420423554529336</v>
      </c>
      <c r="J1968" s="6">
        <f ca="1">IFERROR((INDEX('Sheet 1'!P:P,(MATCH((INDEX('Sheet 1'!B:B,(MATCH(A1968,'Sheet 1'!A:A,0)),1)),'Sheet 1'!J:J,1)),1)),"")</f>
        <v>0.23787878787878788</v>
      </c>
      <c r="K1968" s="4">
        <f ca="1">IFERROR(AVERAGEIFS('Sheet 1'!H:H, 'Sheet 1'!B:B, INDEX('Sheet 1'!B:B, MATCH(A1968, 'Sheet 1'!A:A, 0)), 'Sheet 1'!G:G, "&lt;="&amp;I1968, 'Sheet 1'!H:H, "&gt;0"), "0.001")</f>
        <v>5.8777777777777773</v>
      </c>
      <c r="L1968" s="6">
        <f t="shared" ca="1" si="152"/>
        <v>1.3981986531986532</v>
      </c>
      <c r="M1968" s="4">
        <f t="shared" ca="1" si="153"/>
        <v>-6.4212755883314978</v>
      </c>
      <c r="N1968" s="4">
        <f t="shared" ca="1" si="154"/>
        <v>0.61269868904821068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47780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24.287719298245609</v>
      </c>
      <c r="D1969" s="4">
        <f ca="1">INDEX('Sheet 1'!L:L,(MATCH((INDEX('Sheet 1'!B:B,(MATCH(A1969,'Sheet 1'!A:A,0)),1)),'Sheet 1'!J:J,0)),1)</f>
        <v>3.2125755152901232</v>
      </c>
      <c r="E1969" s="6">
        <f ca="1">INDEX('Sheet 1'!N:N,(MATCH((INDEX('Sheet 1'!B:B,(MATCH(A1969,'Sheet 1'!A:A,0)),1)),'Sheet 1'!J:J,0)),1)</f>
        <v>8.8000000000000356E-2</v>
      </c>
      <c r="F1969" s="6">
        <f ca="1">INDEX('Sheet 1'!O:O,(MATCH((INDEX('Sheet 1'!B:B,(MATCH(A1969,'Sheet 1'!A:A,0)),1)),'Sheet 1'!J:J,0)),1)</f>
        <v>4.774735311752611</v>
      </c>
      <c r="G1969" s="5">
        <f ca="1">INDEX('Sheet 1'!H:H,(MATCH((INDEX('Sheet 1'!B:B,(MATCH(A1969,'Sheet 1'!A:A,0)),1)),'Sheet 1'!J:J,0)),1)</f>
        <v>1.5</v>
      </c>
      <c r="H1969" s="5">
        <f t="shared" ca="1" si="151"/>
        <v>24.459952994096305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21.237803163166713</v>
      </c>
      <c r="J1969" s="6">
        <f ca="1">IFERROR((INDEX('Sheet 1'!P:P,(MATCH((INDEX('Sheet 1'!B:B,(MATCH(A1969,'Sheet 1'!A:A,0)),1)),'Sheet 1'!J:J,1)),1)),"")</f>
        <v>0.2439393939393939</v>
      </c>
      <c r="K1969" s="4">
        <f ca="1">IFERROR(AVERAGEIFS('Sheet 1'!H:H, 'Sheet 1'!B:B, INDEX('Sheet 1'!B:B, MATCH(A1969, 'Sheet 1'!A:A, 0)), 'Sheet 1'!G:G, "&lt;="&amp;I1969, 'Sheet 1'!H:H, "&gt;0"), "0.001")</f>
        <v>2.4749999999999996</v>
      </c>
      <c r="L1969" s="6">
        <f t="shared" ca="1" si="152"/>
        <v>0.60374999999999979</v>
      </c>
      <c r="M1969" s="4">
        <f t="shared" ca="1" si="153"/>
        <v>-7.5602018326570661</v>
      </c>
      <c r="N1969" s="4">
        <f t="shared" ca="1" si="154"/>
        <v>0.94936792008870852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47781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24.306631578947371</v>
      </c>
      <c r="D1970" s="4">
        <f ca="1">INDEX('Sheet 1'!L:L,(MATCH((INDEX('Sheet 1'!B:B,(MATCH(A1970,'Sheet 1'!A:A,0)),1)),'Sheet 1'!J:J,0)),1)</f>
        <v>4.0534096242098174</v>
      </c>
      <c r="E1970" s="6">
        <f ca="1">INDEX('Sheet 1'!N:N,(MATCH((INDEX('Sheet 1'!B:B,(MATCH(A1970,'Sheet 1'!A:A,0)),1)),'Sheet 1'!J:J,0)),1)</f>
        <v>-0.40800000000000031</v>
      </c>
      <c r="F1970" s="6">
        <f ca="1">INDEX('Sheet 1'!O:O,(MATCH((INDEX('Sheet 1'!B:B,(MATCH(A1970,'Sheet 1'!A:A,0)),1)),'Sheet 1'!J:J,0)),1)</f>
        <v>5.1068782446231671</v>
      </c>
      <c r="G1970" s="5">
        <f ca="1">INDEX('Sheet 1'!H:H,(MATCH((INDEX('Sheet 1'!B:B,(MATCH(A1970,'Sheet 1'!A:A,0)),1)),'Sheet 1'!J:J,0)),1)</f>
        <v>0</v>
      </c>
      <c r="H1970" s="5">
        <f t="shared" ca="1" si="151"/>
        <v>24.407705281155671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23.705373740183688</v>
      </c>
      <c r="J1970" s="6">
        <f ca="1">IFERROR((INDEX('Sheet 1'!P:P,(MATCH((INDEX('Sheet 1'!B:B,(MATCH(A1970,'Sheet 1'!A:A,0)),1)),'Sheet 1'!J:J,1)),1)),"")</f>
        <v>0.23901515151515146</v>
      </c>
      <c r="K1970" s="4">
        <f ca="1">IFERROR(AVERAGEIFS('Sheet 1'!H:H, 'Sheet 1'!B:B, INDEX('Sheet 1'!B:B, MATCH(A1970, 'Sheet 1'!A:A, 0)), 'Sheet 1'!G:G, "&lt;="&amp;I1970, 'Sheet 1'!H:H, "&gt;0"), "0.001")</f>
        <v>6.5</v>
      </c>
      <c r="L1970" s="6">
        <f t="shared" ca="1" si="152"/>
        <v>1.5535984848484845</v>
      </c>
      <c r="M1970" s="4">
        <f t="shared" ca="1" si="153"/>
        <v>-5.9965890034333187</v>
      </c>
      <c r="N1970" s="4">
        <f t="shared" ca="1" si="154"/>
        <v>0.14833384594849422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47782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23.759684210526309</v>
      </c>
      <c r="D1971" s="4">
        <f ca="1">INDEX('Sheet 1'!L:L,(MATCH((INDEX('Sheet 1'!B:B,(MATCH(A1971,'Sheet 1'!A:A,0)),1)),'Sheet 1'!J:J,0)),1)</f>
        <v>3.9743696876880978</v>
      </c>
      <c r="E1971" s="6">
        <f ca="1">INDEX('Sheet 1'!N:N,(MATCH((INDEX('Sheet 1'!B:B,(MATCH(A1971,'Sheet 1'!A:A,0)),1)),'Sheet 1'!J:J,0)),1)</f>
        <v>0.2626666666666666</v>
      </c>
      <c r="F1971" s="6">
        <f ca="1">INDEX('Sheet 1'!O:O,(MATCH((INDEX('Sheet 1'!B:B,(MATCH(A1971,'Sheet 1'!A:A,0)),1)),'Sheet 1'!J:J,0)),1)</f>
        <v>3.5115936681356081</v>
      </c>
      <c r="G1971" s="5">
        <f ca="1">INDEX('Sheet 1'!H:H,(MATCH((INDEX('Sheet 1'!B:B,(MATCH(A1971,'Sheet 1'!A:A,0)),1)),'Sheet 1'!J:J,0)),1)</f>
        <v>0</v>
      </c>
      <c r="H1971" s="5">
        <f t="shared" ca="1" si="151"/>
        <v>23.850220474635506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20.213091300456465</v>
      </c>
      <c r="J1971" s="6">
        <f ca="1">IFERROR((INDEX('Sheet 1'!P:P,(MATCH((INDEX('Sheet 1'!B:B,(MATCH(A1971,'Sheet 1'!A:A,0)),1)),'Sheet 1'!J:J,1)),1)),"")</f>
        <v>0.25795454545454544</v>
      </c>
      <c r="K1971" s="4">
        <f ca="1">IFERROR(AVERAGEIFS('Sheet 1'!H:H, 'Sheet 1'!B:B, INDEX('Sheet 1'!B:B, MATCH(A1971, 'Sheet 1'!A:A, 0)), 'Sheet 1'!G:G, "&lt;="&amp;I1971, 'Sheet 1'!H:H, "&gt;0"), "0.001")</f>
        <v>3.0111111111111111</v>
      </c>
      <c r="L1971" s="6">
        <f t="shared" ca="1" si="152"/>
        <v>0.77672979797979791</v>
      </c>
      <c r="M1971" s="4">
        <f t="shared" ca="1" si="153"/>
        <v>-5.9782270089593466</v>
      </c>
      <c r="N1971" s="4">
        <f t="shared" ca="1" si="154"/>
        <v>0.89236613319001712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47783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24.212385964912269</v>
      </c>
      <c r="D1972" s="4">
        <f ca="1">INDEX('Sheet 1'!L:L,(MATCH((INDEX('Sheet 1'!B:B,(MATCH(A1972,'Sheet 1'!A:A,0)),1)),'Sheet 1'!J:J,0)),1)</f>
        <v>4.3576615763978346</v>
      </c>
      <c r="E1972" s="6">
        <f ca="1">INDEX('Sheet 1'!N:N,(MATCH((INDEX('Sheet 1'!B:B,(MATCH(A1972,'Sheet 1'!A:A,0)),1)),'Sheet 1'!J:J,0)),1)</f>
        <v>-0.55999999999999994</v>
      </c>
      <c r="F1972" s="6">
        <f ca="1">INDEX('Sheet 1'!O:O,(MATCH((INDEX('Sheet 1'!B:B,(MATCH(A1972,'Sheet 1'!A:A,0)),1)),'Sheet 1'!J:J,0)),1)</f>
        <v>3.979304570507876</v>
      </c>
      <c r="G1972" s="5">
        <f ca="1">INDEX('Sheet 1'!H:H,(MATCH((INDEX('Sheet 1'!B:B,(MATCH(A1972,'Sheet 1'!A:A,0)),1)),'Sheet 1'!J:J,0)),1)</f>
        <v>0</v>
      </c>
      <c r="H1972" s="5">
        <f t="shared" ca="1" si="151"/>
        <v>24.152061122595558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23.636816964183826</v>
      </c>
      <c r="J1972" s="6">
        <f ca="1">IFERROR((INDEX('Sheet 1'!P:P,(MATCH((INDEX('Sheet 1'!B:B,(MATCH(A1972,'Sheet 1'!A:A,0)),1)),'Sheet 1'!J:J,1)),1)),"")</f>
        <v>0.24356060606060606</v>
      </c>
      <c r="K1972" s="4">
        <f ca="1">IFERROR(AVERAGEIFS('Sheet 1'!H:H, 'Sheet 1'!B:B, INDEX('Sheet 1'!B:B, MATCH(A1972, 'Sheet 1'!A:A, 0)), 'Sheet 1'!G:G, "&lt;="&amp;I1972, 'Sheet 1'!H:H, "&gt;0"), "0.001")</f>
        <v>4.4666666666666668</v>
      </c>
      <c r="L1972" s="6">
        <f t="shared" ca="1" si="152"/>
        <v>1.0879040404040405</v>
      </c>
      <c r="M1972" s="4">
        <f t="shared" ca="1" si="153"/>
        <v>-5.5562795642627458</v>
      </c>
      <c r="N1972" s="4">
        <f t="shared" ca="1" si="154"/>
        <v>0.13208207903198954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47784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24.122771929824559</v>
      </c>
      <c r="D1973" s="4">
        <f ca="1">INDEX('Sheet 1'!L:L,(MATCH((INDEX('Sheet 1'!B:B,(MATCH(A1973,'Sheet 1'!A:A,0)),1)),'Sheet 1'!J:J,0)),1)</f>
        <v>4.0607046829980984</v>
      </c>
      <c r="E1973" s="6">
        <f ca="1">INDEX('Sheet 1'!N:N,(MATCH((INDEX('Sheet 1'!B:B,(MATCH(A1973,'Sheet 1'!A:A,0)),1)),'Sheet 1'!J:J,0)),1)</f>
        <v>0.1573333333333333</v>
      </c>
      <c r="F1973" s="6">
        <f ca="1">INDEX('Sheet 1'!O:O,(MATCH((INDEX('Sheet 1'!B:B,(MATCH(A1973,'Sheet 1'!A:A,0)),1)),'Sheet 1'!J:J,0)),1)</f>
        <v>3.3418789557605089</v>
      </c>
      <c r="G1973" s="5">
        <f ca="1">INDEX('Sheet 1'!H:H,(MATCH((INDEX('Sheet 1'!B:B,(MATCH(A1973,'Sheet 1'!A:A,0)),1)),'Sheet 1'!J:J,0)),1)</f>
        <v>0</v>
      </c>
      <c r="H1973" s="5">
        <f t="shared" ca="1" si="151"/>
        <v>23.852043958794361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18.414397386167757</v>
      </c>
      <c r="J1973" s="6">
        <f ca="1">IFERROR((INDEX('Sheet 1'!P:P,(MATCH((INDEX('Sheet 1'!B:B,(MATCH(A1973,'Sheet 1'!A:A,0)),1)),'Sheet 1'!J:J,1)),1)),"")</f>
        <v>0.23219696969696968</v>
      </c>
      <c r="K1973" s="4">
        <f ca="1">IFERROR(AVERAGEIFS('Sheet 1'!H:H, 'Sheet 1'!B:B, INDEX('Sheet 1'!B:B, MATCH(A1973, 'Sheet 1'!A:A, 0)), 'Sheet 1'!G:G, "&lt;="&amp;I1973, 'Sheet 1'!H:H, "&gt;0"), "0.001")</f>
        <v>1.5</v>
      </c>
      <c r="L1973" s="6">
        <f t="shared" ca="1" si="152"/>
        <v>0.34829545454545452</v>
      </c>
      <c r="M1973" s="4">
        <f t="shared" ca="1" si="153"/>
        <v>-5.9405383579911657</v>
      </c>
      <c r="N1973" s="4">
        <f t="shared" ca="1" si="154"/>
        <v>1.4057595883683411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47785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24.35694736842105</v>
      </c>
      <c r="D1974" s="4">
        <f ca="1">INDEX('Sheet 1'!L:L,(MATCH((INDEX('Sheet 1'!B:B,(MATCH(A1974,'Sheet 1'!A:A,0)),1)),'Sheet 1'!J:J,0)),1)</f>
        <v>4.4136022345340944</v>
      </c>
      <c r="E1974" s="6">
        <f ca="1">INDEX('Sheet 1'!N:N,(MATCH((INDEX('Sheet 1'!B:B,(MATCH(A1974,'Sheet 1'!A:A,0)),1)),'Sheet 1'!J:J,0)),1)</f>
        <v>-0.32133333333333319</v>
      </c>
      <c r="F1974" s="6">
        <f ca="1">INDEX('Sheet 1'!O:O,(MATCH((INDEX('Sheet 1'!B:B,(MATCH(A1974,'Sheet 1'!A:A,0)),1)),'Sheet 1'!J:J,0)),1)</f>
        <v>4.0418852081715579</v>
      </c>
      <c r="G1974" s="5">
        <f ca="1">INDEX('Sheet 1'!H:H,(MATCH((INDEX('Sheet 1'!B:B,(MATCH(A1974,'Sheet 1'!A:A,0)),1)),'Sheet 1'!J:J,0)),1)</f>
        <v>0</v>
      </c>
      <c r="H1974" s="5">
        <f t="shared" ca="1" si="151"/>
        <v>24.136031933513934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23.867648870821466</v>
      </c>
      <c r="J1974" s="6">
        <f ca="1">IFERROR((INDEX('Sheet 1'!P:P,(MATCH((INDEX('Sheet 1'!B:B,(MATCH(A1974,'Sheet 1'!A:A,0)),1)),'Sheet 1'!J:J,1)),1)),"")</f>
        <v>0.23030303030303031</v>
      </c>
      <c r="K1974" s="4">
        <f ca="1">IFERROR(AVERAGEIFS('Sheet 1'!H:H, 'Sheet 1'!B:B, INDEX('Sheet 1'!B:B, MATCH(A1974, 'Sheet 1'!A:A, 0)), 'Sheet 1'!G:G, "&lt;="&amp;I1974, 'Sheet 1'!H:H, "&gt;0"), "0.001")</f>
        <v>3.4266666666666667</v>
      </c>
      <c r="L1974" s="6">
        <f t="shared" ca="1" si="152"/>
        <v>0.78917171717171719</v>
      </c>
      <c r="M1974" s="4">
        <f t="shared" ca="1" si="153"/>
        <v>-5.5186095334647209</v>
      </c>
      <c r="N1974" s="4">
        <f t="shared" ca="1" si="154"/>
        <v>0.11086148492745528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47786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23.654035087719301</v>
      </c>
      <c r="D1975" s="4">
        <f ca="1">INDEX('Sheet 1'!L:L,(MATCH((INDEX('Sheet 1'!B:B,(MATCH(A1975,'Sheet 1'!A:A,0)),1)),'Sheet 1'!J:J,0)),1)</f>
        <v>4.1715086820819556</v>
      </c>
      <c r="E1975" s="6">
        <f ca="1">INDEX('Sheet 1'!N:N,(MATCH((INDEX('Sheet 1'!B:B,(MATCH(A1975,'Sheet 1'!A:A,0)),1)),'Sheet 1'!J:J,0)),1)</f>
        <v>0.73333333333333317</v>
      </c>
      <c r="F1975" s="6">
        <f ca="1">INDEX('Sheet 1'!O:O,(MATCH((INDEX('Sheet 1'!B:B,(MATCH(A1975,'Sheet 1'!A:A,0)),1)),'Sheet 1'!J:J,0)),1)</f>
        <v>3.757419087378755</v>
      </c>
      <c r="G1975" s="5">
        <f ca="1">INDEX('Sheet 1'!H:H,(MATCH((INDEX('Sheet 1'!B:B,(MATCH(A1975,'Sheet 1'!A:A,0)),1)),'Sheet 1'!J:J,0)),1)</f>
        <v>0</v>
      </c>
      <c r="H1975" s="5">
        <f t="shared" ca="1" si="151"/>
        <v>23.736901798087782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27.64582648021581</v>
      </c>
      <c r="J1975" s="6">
        <f ca="1">IFERROR((INDEX('Sheet 1'!P:P,(MATCH((INDEX('Sheet 1'!B:B,(MATCH(A1975,'Sheet 1'!A:A,0)),1)),'Sheet 1'!J:J,1)),1)),"")</f>
        <v>0.19356060606060604</v>
      </c>
      <c r="K1975" s="4">
        <f ca="1">IFERROR(AVERAGEIFS('Sheet 1'!H:H, 'Sheet 1'!B:B, INDEX('Sheet 1'!B:B, MATCH(A1975, 'Sheet 1'!A:A, 0)), 'Sheet 1'!G:G, "&lt;="&amp;I1975, 'Sheet 1'!H:H, "&gt;0"), "0.001")</f>
        <v>2.8235294117647056</v>
      </c>
      <c r="L1975" s="6">
        <f t="shared" ca="1" si="152"/>
        <v>0.54652406417112287</v>
      </c>
      <c r="M1975" s="4">
        <f t="shared" ca="1" si="153"/>
        <v>-5.6703789660851971</v>
      </c>
      <c r="N1975" s="4">
        <f t="shared" ca="1" si="154"/>
        <v>-0.95691791548765248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47787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24.33094736842105</v>
      </c>
      <c r="D1976" s="4">
        <f ca="1">INDEX('Sheet 1'!L:L,(MATCH((INDEX('Sheet 1'!B:B,(MATCH(A1976,'Sheet 1'!A:A,0)),1)),'Sheet 1'!J:J,0)),1)</f>
        <v>4.1967327489090103</v>
      </c>
      <c r="E1976" s="6">
        <f ca="1">INDEX('Sheet 1'!N:N,(MATCH((INDEX('Sheet 1'!B:B,(MATCH(A1976,'Sheet 1'!A:A,0)),1)),'Sheet 1'!J:J,0)),1)</f>
        <v>2.8421709430404008E-16</v>
      </c>
      <c r="F1976" s="6">
        <f ca="1">INDEX('Sheet 1'!O:O,(MATCH((INDEX('Sheet 1'!B:B,(MATCH(A1976,'Sheet 1'!A:A,0)),1)),'Sheet 1'!J:J,0)),1)</f>
        <v>3.952966727148858</v>
      </c>
      <c r="G1976" s="5">
        <f ca="1">INDEX('Sheet 1'!H:H,(MATCH((INDEX('Sheet 1'!B:B,(MATCH(A1976,'Sheet 1'!A:A,0)),1)),'Sheet 1'!J:J,0)),1)</f>
        <v>0</v>
      </c>
      <c r="H1976" s="5">
        <f t="shared" ca="1" si="151"/>
        <v>24.408260820091837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22.628358583405284</v>
      </c>
      <c r="J1976" s="6">
        <f ca="1">IFERROR((INDEX('Sheet 1'!P:P,(MATCH((INDEX('Sheet 1'!B:B,(MATCH(A1976,'Sheet 1'!A:A,0)),1)),'Sheet 1'!J:J,1)),1)),"")</f>
        <v>0.16742424242424242</v>
      </c>
      <c r="K1976" s="4">
        <f ca="1">IFERROR(AVERAGEIFS('Sheet 1'!H:H, 'Sheet 1'!B:B, INDEX('Sheet 1'!B:B, MATCH(A1976, 'Sheet 1'!A:A, 0)), 'Sheet 1'!G:G, "&lt;="&amp;I1976, 'Sheet 1'!H:H, "&gt;0"), "0.001")</f>
        <v>4.2499999999999982</v>
      </c>
      <c r="L1976" s="6">
        <f t="shared" ca="1" si="152"/>
        <v>0.71155303030302997</v>
      </c>
      <c r="M1976" s="4">
        <f t="shared" ca="1" si="153"/>
        <v>-5.7975927523014574</v>
      </c>
      <c r="N1976" s="4">
        <f t="shared" ca="1" si="154"/>
        <v>0.40569387828147374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47788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24.229052631578949</v>
      </c>
      <c r="D1977" s="4">
        <f ca="1">INDEX('Sheet 1'!L:L,(MATCH((INDEX('Sheet 1'!B:B,(MATCH(A1977,'Sheet 1'!A:A,0)),1)),'Sheet 1'!J:J,0)),1)</f>
        <v>3.8960996897914311</v>
      </c>
      <c r="E1977" s="6">
        <f ca="1">INDEX('Sheet 1'!N:N,(MATCH((INDEX('Sheet 1'!B:B,(MATCH(A1977,'Sheet 1'!A:A,0)),1)),'Sheet 1'!J:J,0)),1)</f>
        <v>0.44666666666666638</v>
      </c>
      <c r="F1977" s="6">
        <f ca="1">INDEX('Sheet 1'!O:O,(MATCH((INDEX('Sheet 1'!B:B,(MATCH(A1977,'Sheet 1'!A:A,0)),1)),'Sheet 1'!J:J,0)),1)</f>
        <v>3.8105590613924831</v>
      </c>
      <c r="G1977" s="5">
        <f ca="1">INDEX('Sheet 1'!H:H,(MATCH((INDEX('Sheet 1'!B:B,(MATCH(A1977,'Sheet 1'!A:A,0)),1)),'Sheet 1'!J:J,0)),1)</f>
        <v>0.3</v>
      </c>
      <c r="H1977" s="5">
        <f t="shared" ca="1" si="151"/>
        <v>24.317358418075024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24.88688200308988</v>
      </c>
      <c r="J1977" s="6">
        <f ca="1">IFERROR((INDEX('Sheet 1'!P:P,(MATCH((INDEX('Sheet 1'!B:B,(MATCH(A1977,'Sheet 1'!A:A,0)),1)),'Sheet 1'!J:J,1)),1)),"")</f>
        <v>0.17007575757575757</v>
      </c>
      <c r="K1977" s="4">
        <f ca="1">IFERROR(AVERAGEIFS('Sheet 1'!H:H, 'Sheet 1'!B:B, INDEX('Sheet 1'!B:B, MATCH(A1977, 'Sheet 1'!A:A, 0)), 'Sheet 1'!G:G, "&lt;="&amp;I1977, 'Sheet 1'!H:H, "&gt;0"), "0.001")</f>
        <v>4.9933333333333341</v>
      </c>
      <c r="L1977" s="6">
        <f t="shared" ca="1" si="152"/>
        <v>0.84924494949494966</v>
      </c>
      <c r="M1977" s="4">
        <f t="shared" ca="1" si="153"/>
        <v>-6.2187968893773347</v>
      </c>
      <c r="N1977" s="4">
        <f t="shared" ca="1" si="154"/>
        <v>-0.16884305430751112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47789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24.962912280701751</v>
      </c>
      <c r="D1978" s="4">
        <f ca="1">INDEX('Sheet 1'!L:L,(MATCH((INDEX('Sheet 1'!B:B,(MATCH(A1978,'Sheet 1'!A:A,0)),1)),'Sheet 1'!J:J,0)),1)</f>
        <v>4.3998063020427862</v>
      </c>
      <c r="E1978" s="6">
        <f ca="1">INDEX('Sheet 1'!N:N,(MATCH((INDEX('Sheet 1'!B:B,(MATCH(A1978,'Sheet 1'!A:A,0)),1)),'Sheet 1'!J:J,0)),1)</f>
        <v>-0.34000000000000019</v>
      </c>
      <c r="F1978" s="6">
        <f ca="1">INDEX('Sheet 1'!O:O,(MATCH((INDEX('Sheet 1'!B:B,(MATCH(A1978,'Sheet 1'!A:A,0)),1)),'Sheet 1'!J:J,0)),1)</f>
        <v>3.7873544927896652</v>
      </c>
      <c r="G1978" s="5">
        <f ca="1">INDEX('Sheet 1'!H:H,(MATCH((INDEX('Sheet 1'!B:B,(MATCH(A1978,'Sheet 1'!A:A,0)),1)),'Sheet 1'!J:J,0)),1)</f>
        <v>3.3</v>
      </c>
      <c r="H1978" s="5">
        <f t="shared" ca="1" si="151"/>
        <v>24.84926795177541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26.261855831361938</v>
      </c>
      <c r="J1978" s="6">
        <f ca="1">IFERROR((INDEX('Sheet 1'!P:P,(MATCH((INDEX('Sheet 1'!B:B,(MATCH(A1978,'Sheet 1'!A:A,0)),1)),'Sheet 1'!J:J,1)),1)),"")</f>
        <v>0.18522727272727274</v>
      </c>
      <c r="K1978" s="4">
        <f ca="1">IFERROR(AVERAGEIFS('Sheet 1'!H:H, 'Sheet 1'!B:B, INDEX('Sheet 1'!B:B, MATCH(A1978, 'Sheet 1'!A:A, 0)), 'Sheet 1'!G:G, "&lt;="&amp;I1978, 'Sheet 1'!H:H, "&gt;0"), "0.001")</f>
        <v>3.4750000000000005</v>
      </c>
      <c r="L1978" s="6">
        <f t="shared" ca="1" si="152"/>
        <v>0.64366477272727285</v>
      </c>
      <c r="M1978" s="4">
        <f t="shared" ca="1" si="153"/>
        <v>-5.6736389211297142</v>
      </c>
      <c r="N1978" s="4">
        <f t="shared" ca="1" si="154"/>
        <v>-0.29522743991186629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47790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25.01014035087719</v>
      </c>
      <c r="D1979" s="4">
        <f ca="1">INDEX('Sheet 1'!L:L,(MATCH((INDEX('Sheet 1'!B:B,(MATCH(A1979,'Sheet 1'!A:A,0)),1)),'Sheet 1'!J:J,0)),1)</f>
        <v>4.1643952006728506</v>
      </c>
      <c r="E1979" s="6">
        <f ca="1">INDEX('Sheet 1'!N:N,(MATCH((INDEX('Sheet 1'!B:B,(MATCH(A1979,'Sheet 1'!A:A,0)),1)),'Sheet 1'!J:J,0)),1)</f>
        <v>-0.27066666666666661</v>
      </c>
      <c r="F1979" s="6">
        <f ca="1">INDEX('Sheet 1'!O:O,(MATCH((INDEX('Sheet 1'!B:B,(MATCH(A1979,'Sheet 1'!A:A,0)),1)),'Sheet 1'!J:J,0)),1)</f>
        <v>3.954838751396768</v>
      </c>
      <c r="G1979" s="5">
        <f ca="1">INDEX('Sheet 1'!H:H,(MATCH((INDEX('Sheet 1'!B:B,(MATCH(A1979,'Sheet 1'!A:A,0)),1)),'Sheet 1'!J:J,0)),1)</f>
        <v>2</v>
      </c>
      <c r="H1979" s="5">
        <f t="shared" ca="1" si="151"/>
        <v>24.736008026964743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24.376824643655446</v>
      </c>
      <c r="J1979" s="6">
        <f ca="1">IFERROR((INDEX('Sheet 1'!P:P,(MATCH((INDEX('Sheet 1'!B:B,(MATCH(A1979,'Sheet 1'!A:A,0)),1)),'Sheet 1'!J:J,1)),1)),"")</f>
        <v>0.18522727272727274</v>
      </c>
      <c r="K1979" s="4">
        <f ca="1">IFERROR(AVERAGEIFS('Sheet 1'!H:H, 'Sheet 1'!B:B, INDEX('Sheet 1'!B:B, MATCH(A1979, 'Sheet 1'!A:A, 0)), 'Sheet 1'!G:G, "&lt;="&amp;I1979, 'Sheet 1'!H:H, "&gt;0"), "0.001")</f>
        <v>2.1500000000000004</v>
      </c>
      <c r="L1979" s="6">
        <f t="shared" ca="1" si="152"/>
        <v>0.39823863636363643</v>
      </c>
      <c r="M1979" s="4">
        <f t="shared" ca="1" si="153"/>
        <v>-6.0057077068084812</v>
      </c>
      <c r="N1979" s="4">
        <f t="shared" ca="1" si="154"/>
        <v>0.152078675702877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47791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24.927368421052631</v>
      </c>
      <c r="D1980" s="4">
        <f ca="1">INDEX('Sheet 1'!L:L,(MATCH((INDEX('Sheet 1'!B:B,(MATCH(A1980,'Sheet 1'!A:A,0)),1)),'Sheet 1'!J:J,0)),1)</f>
        <v>4.478379694117625</v>
      </c>
      <c r="E1980" s="6">
        <f ca="1">INDEX('Sheet 1'!N:N,(MATCH((INDEX('Sheet 1'!B:B,(MATCH(A1980,'Sheet 1'!A:A,0)),1)),'Sheet 1'!J:J,0)),1)</f>
        <v>7.9999999999999905E-2</v>
      </c>
      <c r="F1980" s="6">
        <f ca="1">INDEX('Sheet 1'!O:O,(MATCH((INDEX('Sheet 1'!B:B,(MATCH(A1980,'Sheet 1'!A:A,0)),1)),'Sheet 1'!J:J,0)),1)</f>
        <v>4.8862188996334517</v>
      </c>
      <c r="G1980" s="5">
        <f ca="1">INDEX('Sheet 1'!H:H,(MATCH((INDEX('Sheet 1'!B:B,(MATCH(A1980,'Sheet 1'!A:A,0)),1)),'Sheet 1'!J:J,0)),1)</f>
        <v>0</v>
      </c>
      <c r="H1980" s="5">
        <f t="shared" ca="1" si="151"/>
        <v>24.667782002039193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22.809167654462531</v>
      </c>
      <c r="J1980" s="6">
        <f ca="1">IFERROR((INDEX('Sheet 1'!P:P,(MATCH((INDEX('Sheet 1'!B:B,(MATCH(A1980,'Sheet 1'!A:A,0)),1)),'Sheet 1'!J:J,1)),1)),"")</f>
        <v>0.21136363636363636</v>
      </c>
      <c r="K1980" s="4">
        <f ca="1">IFERROR(AVERAGEIFS('Sheet 1'!H:H, 'Sheet 1'!B:B, INDEX('Sheet 1'!B:B, MATCH(A1980, 'Sheet 1'!A:A, 0)), 'Sheet 1'!G:G, "&lt;="&amp;I1980, 'Sheet 1'!H:H, "&gt;0"), "0.001")</f>
        <v>2.15625</v>
      </c>
      <c r="L1980" s="6">
        <f t="shared" ca="1" si="152"/>
        <v>0.45575284090909091</v>
      </c>
      <c r="M1980" s="4">
        <f t="shared" ca="1" si="153"/>
        <v>-5.5661578793318611</v>
      </c>
      <c r="N1980" s="4">
        <f t="shared" ca="1" si="154"/>
        <v>0.47298373770593133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47792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25.165789473684221</v>
      </c>
      <c r="D1981" s="4">
        <f ca="1">INDEX('Sheet 1'!L:L,(MATCH((INDEX('Sheet 1'!B:B,(MATCH(A1981,'Sheet 1'!A:A,0)),1)),'Sheet 1'!J:J,0)),1)</f>
        <v>3.9092465311512292</v>
      </c>
      <c r="E1981" s="6">
        <f ca="1">INDEX('Sheet 1'!N:N,(MATCH((INDEX('Sheet 1'!B:B,(MATCH(A1981,'Sheet 1'!A:A,0)),1)),'Sheet 1'!J:J,0)),1)</f>
        <v>0.82400000000000018</v>
      </c>
      <c r="F1981" s="6">
        <f ca="1">INDEX('Sheet 1'!O:O,(MATCH((INDEX('Sheet 1'!B:B,(MATCH(A1981,'Sheet 1'!A:A,0)),1)),'Sheet 1'!J:J,0)),1)</f>
        <v>4.9010710357326293</v>
      </c>
      <c r="G1981" s="5">
        <f ca="1">INDEX('Sheet 1'!H:H,(MATCH((INDEX('Sheet 1'!B:B,(MATCH(A1981,'Sheet 1'!A:A,0)),1)),'Sheet 1'!J:J,0)),1)</f>
        <v>0</v>
      </c>
      <c r="H1981" s="5">
        <f t="shared" ca="1" si="151"/>
        <v>25.002650794492787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22.151929157104391</v>
      </c>
      <c r="J1981" s="6">
        <f ca="1">IFERROR((INDEX('Sheet 1'!P:P,(MATCH((INDEX('Sheet 1'!B:B,(MATCH(A1981,'Sheet 1'!A:A,0)),1)),'Sheet 1'!J:J,1)),1)),"")</f>
        <v>0.21439393939393941</v>
      </c>
      <c r="K1981" s="4">
        <f ca="1">IFERROR(AVERAGEIFS('Sheet 1'!H:H, 'Sheet 1'!B:B, INDEX('Sheet 1'!B:B, MATCH(A1981, 'Sheet 1'!A:A, 0)), 'Sheet 1'!G:G, "&lt;="&amp;I1981, 'Sheet 1'!H:H, "&gt;0"), "0.001")</f>
        <v>7.3916666666666666</v>
      </c>
      <c r="L1981" s="6">
        <f t="shared" ca="1" si="152"/>
        <v>1.5847285353535354</v>
      </c>
      <c r="M1981" s="4">
        <f t="shared" ca="1" si="153"/>
        <v>-6.4375038189963369</v>
      </c>
      <c r="N1981" s="4">
        <f t="shared" ca="1" si="154"/>
        <v>0.77095683082752064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47793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25.39950877192982</v>
      </c>
      <c r="D1982" s="4">
        <f ca="1">INDEX('Sheet 1'!L:L,(MATCH((INDEX('Sheet 1'!B:B,(MATCH(A1982,'Sheet 1'!A:A,0)),1)),'Sheet 1'!J:J,0)),1)</f>
        <v>4.6976444164137421</v>
      </c>
      <c r="E1982" s="6">
        <f ca="1">INDEX('Sheet 1'!N:N,(MATCH((INDEX('Sheet 1'!B:B,(MATCH(A1982,'Sheet 1'!A:A,0)),1)),'Sheet 1'!J:J,0)),1)</f>
        <v>-0.18933333333333349</v>
      </c>
      <c r="F1982" s="6">
        <f ca="1">INDEX('Sheet 1'!O:O,(MATCH((INDEX('Sheet 1'!B:B,(MATCH(A1982,'Sheet 1'!A:A,0)),1)),'Sheet 1'!J:J,0)),1)</f>
        <v>3.6591452750805269</v>
      </c>
      <c r="G1982" s="5">
        <f ca="1">INDEX('Sheet 1'!H:H,(MATCH((INDEX('Sheet 1'!B:B,(MATCH(A1982,'Sheet 1'!A:A,0)),1)),'Sheet 1'!J:J,0)),1)</f>
        <v>0</v>
      </c>
      <c r="H1982" s="5">
        <f t="shared" ca="1" si="151"/>
        <v>25.604031379996105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26.398544901078164</v>
      </c>
      <c r="J1982" s="6">
        <f ca="1">IFERROR((INDEX('Sheet 1'!P:P,(MATCH((INDEX('Sheet 1'!B:B,(MATCH(A1982,'Sheet 1'!A:A,0)),1)),'Sheet 1'!J:J,1)),1)),"")</f>
        <v>0.21969696969696972</v>
      </c>
      <c r="K1982" s="4">
        <f ca="1">IFERROR(AVERAGEIFS('Sheet 1'!H:H, 'Sheet 1'!B:B, INDEX('Sheet 1'!B:B, MATCH(A1982, 'Sheet 1'!A:A, 0)), 'Sheet 1'!G:G, "&lt;="&amp;I1982, 'Sheet 1'!H:H, "&gt;0"), "0.001")</f>
        <v>3.2866666666666666</v>
      </c>
      <c r="L1982" s="6">
        <f t="shared" ca="1" si="152"/>
        <v>0.7220707070707072</v>
      </c>
      <c r="M1982" s="4">
        <f t="shared" ca="1" si="153"/>
        <v>-5.4068606562010109</v>
      </c>
      <c r="N1982" s="4">
        <f t="shared" ca="1" si="154"/>
        <v>-0.21266746492298882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47794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24.778350877192981</v>
      </c>
      <c r="D1983" s="4">
        <f ca="1">INDEX('Sheet 1'!L:L,(MATCH((INDEX('Sheet 1'!B:B,(MATCH(A1983,'Sheet 1'!A:A,0)),1)),'Sheet 1'!J:J,0)),1)</f>
        <v>3.8734959882734592</v>
      </c>
      <c r="E1983" s="6">
        <f ca="1">INDEX('Sheet 1'!N:N,(MATCH((INDEX('Sheet 1'!B:B,(MATCH(A1983,'Sheet 1'!A:A,0)),1)),'Sheet 1'!J:J,0)),1)</f>
        <v>0.34400000000000008</v>
      </c>
      <c r="F1983" s="6">
        <f ca="1">INDEX('Sheet 1'!O:O,(MATCH((INDEX('Sheet 1'!B:B,(MATCH(A1983,'Sheet 1'!A:A,0)),1)),'Sheet 1'!J:J,0)),1)</f>
        <v>3.369707662354366</v>
      </c>
      <c r="G1983" s="5">
        <f ca="1">INDEX('Sheet 1'!H:H,(MATCH((INDEX('Sheet 1'!B:B,(MATCH(A1983,'Sheet 1'!A:A,0)),1)),'Sheet 1'!J:J,0)),1)</f>
        <v>0</v>
      </c>
      <c r="H1983" s="5">
        <f t="shared" ca="1" si="151"/>
        <v>25.114617863966128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26.850482178241585</v>
      </c>
      <c r="J1983" s="6">
        <f ca="1">IFERROR((INDEX('Sheet 1'!P:P,(MATCH((INDEX('Sheet 1'!B:B,(MATCH(A1983,'Sheet 1'!A:A,0)),1)),'Sheet 1'!J:J,1)),1)),"")</f>
        <v>0.22575757575757577</v>
      </c>
      <c r="K1983" s="4">
        <f ca="1">IFERROR(AVERAGEIFS('Sheet 1'!H:H, 'Sheet 1'!B:B, INDEX('Sheet 1'!B:B, MATCH(A1983, 'Sheet 1'!A:A, 0)), 'Sheet 1'!G:G, "&lt;="&amp;I1983, 'Sheet 1'!H:H, "&gt;0"), "0.001")</f>
        <v>3.7789473684210533</v>
      </c>
      <c r="L1983" s="6">
        <f t="shared" ca="1" si="152"/>
        <v>0.85312599681020751</v>
      </c>
      <c r="M1983" s="4">
        <f t="shared" ca="1" si="153"/>
        <v>-6.3968959699987922</v>
      </c>
      <c r="N1983" s="4">
        <f t="shared" ca="1" si="154"/>
        <v>-0.53495119326875018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47795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25.18536842105263</v>
      </c>
      <c r="D1984" s="4">
        <f ca="1">INDEX('Sheet 1'!L:L,(MATCH((INDEX('Sheet 1'!B:B,(MATCH(A1984,'Sheet 1'!A:A,0)),1)),'Sheet 1'!J:J,0)),1)</f>
        <v>4.0594492148476782</v>
      </c>
      <c r="E1984" s="6">
        <f ca="1">INDEX('Sheet 1'!N:N,(MATCH((INDEX('Sheet 1'!B:B,(MATCH(A1984,'Sheet 1'!A:A,0)),1)),'Sheet 1'!J:J,0)),1)</f>
        <v>8.1333333333333493E-2</v>
      </c>
      <c r="F1984" s="6">
        <f ca="1">INDEX('Sheet 1'!O:O,(MATCH((INDEX('Sheet 1'!B:B,(MATCH(A1984,'Sheet 1'!A:A,0)),1)),'Sheet 1'!J:J,0)),1)</f>
        <v>3.4805907130416398</v>
      </c>
      <c r="G1984" s="5">
        <f ca="1">INDEX('Sheet 1'!H:H,(MATCH((INDEX('Sheet 1'!B:B,(MATCH(A1984,'Sheet 1'!A:A,0)),1)),'Sheet 1'!J:J,0)),1)</f>
        <v>0.5</v>
      </c>
      <c r="H1984" s="5">
        <f t="shared" ca="1" si="151"/>
        <v>25.347145499385572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24.363257184147084</v>
      </c>
      <c r="J1984" s="6">
        <f ca="1">IFERROR((INDEX('Sheet 1'!P:P,(MATCH((INDEX('Sheet 1'!B:B,(MATCH(A1984,'Sheet 1'!A:A,0)),1)),'Sheet 1'!J:J,1)),1)),"")</f>
        <v>0.20719696969696971</v>
      </c>
      <c r="K1984" s="4">
        <f ca="1">IFERROR(AVERAGEIFS('Sheet 1'!H:H, 'Sheet 1'!B:B, INDEX('Sheet 1'!B:B, MATCH(A1984, 'Sheet 1'!A:A, 0)), 'Sheet 1'!G:G, "&lt;="&amp;I1984, 'Sheet 1'!H:H, "&gt;0"), "0.001")</f>
        <v>5.0636363636363635</v>
      </c>
      <c r="L1984" s="6">
        <f t="shared" ca="1" si="152"/>
        <v>1.0491701101928375</v>
      </c>
      <c r="M1984" s="4">
        <f t="shared" ca="1" si="153"/>
        <v>-6.2041343758989864</v>
      </c>
      <c r="N1984" s="4">
        <f t="shared" ca="1" si="154"/>
        <v>0.202517926298628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47796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25.568245614035089</v>
      </c>
      <c r="D1985" s="4">
        <f ca="1">INDEX('Sheet 1'!L:L,(MATCH((INDEX('Sheet 1'!B:B,(MATCH(A1985,'Sheet 1'!A:A,0)),1)),'Sheet 1'!J:J,0)),1)</f>
        <v>4.2831717640506062</v>
      </c>
      <c r="E1985" s="6">
        <f ca="1">INDEX('Sheet 1'!N:N,(MATCH((INDEX('Sheet 1'!B:B,(MATCH(A1985,'Sheet 1'!A:A,0)),1)),'Sheet 1'!J:J,0)),1)</f>
        <v>1.5640000000000009</v>
      </c>
      <c r="F1985" s="6">
        <f ca="1">INDEX('Sheet 1'!O:O,(MATCH((INDEX('Sheet 1'!B:B,(MATCH(A1985,'Sheet 1'!A:A,0)),1)),'Sheet 1'!J:J,0)),1)</f>
        <v>3.892912478796251</v>
      </c>
      <c r="G1985" s="5">
        <f ca="1">INDEX('Sheet 1'!H:H,(MATCH((INDEX('Sheet 1'!B:B,(MATCH(A1985,'Sheet 1'!A:A,0)),1)),'Sheet 1'!J:J,0)),1)</f>
        <v>0</v>
      </c>
      <c r="H1985" s="5">
        <f t="shared" ca="1" si="151"/>
        <v>25.48406656426323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27.226541061621472</v>
      </c>
      <c r="J1985" s="6">
        <f ca="1">IFERROR((INDEX('Sheet 1'!P:P,(MATCH((INDEX('Sheet 1'!B:B,(MATCH(A1985,'Sheet 1'!A:A,0)),1)),'Sheet 1'!J:J,1)),1)),"")</f>
        <v>0.2018939393939394</v>
      </c>
      <c r="K1985" s="4">
        <f ca="1">IFERROR(AVERAGEIFS('Sheet 1'!H:H, 'Sheet 1'!B:B, INDEX('Sheet 1'!B:B, MATCH(A1985, 'Sheet 1'!A:A, 0)), 'Sheet 1'!G:G, "&lt;="&amp;I1985, 'Sheet 1'!H:H, "&gt;0"), "0.001")</f>
        <v>4.6888888888888891</v>
      </c>
      <c r="L1985" s="6">
        <f t="shared" ca="1" si="152"/>
        <v>0.94665824915824925</v>
      </c>
      <c r="M1985" s="4">
        <f t="shared" ca="1" si="153"/>
        <v>-5.9694653921268701</v>
      </c>
      <c r="N1985" s="4">
        <f t="shared" ca="1" si="154"/>
        <v>-0.38716529220348816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47797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27.36438596491228</v>
      </c>
      <c r="D1986" s="4">
        <f ca="1">INDEX('Sheet 1'!L:L,(MATCH((INDEX('Sheet 1'!B:B,(MATCH(A1986,'Sheet 1'!A:A,0)),1)),'Sheet 1'!J:J,0)),1)</f>
        <v>5.2524407025052149</v>
      </c>
      <c r="E1986" s="6">
        <f ca="1">INDEX('Sheet 1'!N:N,(MATCH((INDEX('Sheet 1'!B:B,(MATCH(A1986,'Sheet 1'!A:A,0)),1)),'Sheet 1'!J:J,0)),1)</f>
        <v>-0.1053333333333332</v>
      </c>
      <c r="F1986" s="6">
        <f ca="1">INDEX('Sheet 1'!O:O,(MATCH((INDEX('Sheet 1'!B:B,(MATCH(A1986,'Sheet 1'!A:A,0)),1)),'Sheet 1'!J:J,0)),1)</f>
        <v>4.5715303881840361</v>
      </c>
      <c r="G1986" s="5">
        <f ca="1">INDEX('Sheet 1'!H:H,(MATCH((INDEX('Sheet 1'!B:B,(MATCH(A1986,'Sheet 1'!A:A,0)),1)),'Sheet 1'!J:J,0)),1)</f>
        <v>0</v>
      </c>
      <c r="H1986" s="5">
        <f t="shared" ca="1" si="151"/>
        <v>27.160219621096292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24.131191722023384</v>
      </c>
      <c r="J1986" s="6">
        <f ca="1">IFERROR((INDEX('Sheet 1'!P:P,(MATCH((INDEX('Sheet 1'!B:B,(MATCH(A1986,'Sheet 1'!A:A,0)),1)),'Sheet 1'!J:J,1)),1)),"")</f>
        <v>0.2106060606060606</v>
      </c>
      <c r="K1986" s="4">
        <f ca="1">IFERROR(AVERAGEIFS('Sheet 1'!H:H, 'Sheet 1'!B:B, INDEX('Sheet 1'!B:B, MATCH(A1986, 'Sheet 1'!A:A, 0)), 'Sheet 1'!G:G, "&lt;="&amp;I1986, 'Sheet 1'!H:H, "&gt;0"), "0.001")</f>
        <v>3.3000000000000003</v>
      </c>
      <c r="L1986" s="6">
        <f t="shared" ca="1" si="152"/>
        <v>0.69500000000000006</v>
      </c>
      <c r="M1986" s="4">
        <f t="shared" ca="1" si="153"/>
        <v>-5.2098419601120876</v>
      </c>
      <c r="N1986" s="4">
        <f t="shared" ca="1" si="154"/>
        <v>0.6155603510853126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47798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27.147438596491231</v>
      </c>
      <c r="D1987" s="4">
        <f ca="1">INDEX('Sheet 1'!L:L,(MATCH((INDEX('Sheet 1'!B:B,(MATCH(A1987,'Sheet 1'!A:A,0)),1)),'Sheet 1'!J:J,0)),1)</f>
        <v>5.0631411394704164</v>
      </c>
      <c r="E1987" s="6">
        <f ca="1">INDEX('Sheet 1'!N:N,(MATCH((INDEX('Sheet 1'!B:B,(MATCH(A1987,'Sheet 1'!A:A,0)),1)),'Sheet 1'!J:J,0)),1)</f>
        <v>-0.2080000000000003</v>
      </c>
      <c r="F1987" s="6">
        <f ca="1">INDEX('Sheet 1'!O:O,(MATCH((INDEX('Sheet 1'!B:B,(MATCH(A1987,'Sheet 1'!A:A,0)),1)),'Sheet 1'!J:J,0)),1)</f>
        <v>4.8103705537998698</v>
      </c>
      <c r="G1987" s="5">
        <f ca="1">INDEX('Sheet 1'!H:H,(MATCH((INDEX('Sheet 1'!B:B,(MATCH(A1987,'Sheet 1'!A:A,0)),1)),'Sheet 1'!J:J,0)),1)</f>
        <v>0</v>
      </c>
      <c r="H1987" s="5">
        <f t="shared" ref="H1987:H2050" ca="1" si="156">((C1987/(D1987*D1987))+((H1986+E1986)/(F1986*F1986)))/((1/(D1987*D1987))+(1/(F1986*F1986)))</f>
        <v>27.09645220826685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30.624867040151539</v>
      </c>
      <c r="J1987" s="6">
        <f ca="1">IFERROR((INDEX('Sheet 1'!P:P,(MATCH((INDEX('Sheet 1'!B:B,(MATCH(A1987,'Sheet 1'!A:A,0)),1)),'Sheet 1'!J:J,1)),1)),"")</f>
        <v>0.19924242424242428</v>
      </c>
      <c r="K1987" s="4">
        <f ca="1">IFERROR(AVERAGEIFS('Sheet 1'!H:H, 'Sheet 1'!B:B, INDEX('Sheet 1'!B:B, MATCH(A1987, 'Sheet 1'!A:A, 0)), 'Sheet 1'!G:G, "&lt;="&amp;I1987, 'Sheet 1'!H:H, "&gt;0"), "0.001")</f>
        <v>4.1277777777777773</v>
      </c>
      <c r="L1987" s="6">
        <f t="shared" ref="L1987:L2050" ca="1" si="157">J1987*K1987</f>
        <v>0.8224284511784512</v>
      </c>
      <c r="M1987" s="4">
        <f t="shared" ref="M1987:M2050" ca="1" si="158">(B1987-C1987)/D1987</f>
        <v>-5.3617779652357749</v>
      </c>
      <c r="N1987" s="4">
        <f t="shared" ref="N1987:N2050" ca="1" si="159">(C1987-I1987)/D1987</f>
        <v>-0.68681246441098276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47799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27.252771929824561</v>
      </c>
      <c r="D1988" s="4">
        <f ca="1">INDEX('Sheet 1'!L:L,(MATCH((INDEX('Sheet 1'!B:B,(MATCH(A1988,'Sheet 1'!A:A,0)),1)),'Sheet 1'!J:J,0)),1)</f>
        <v>5.3958916637425913</v>
      </c>
      <c r="E1988" s="6">
        <f ca="1">INDEX('Sheet 1'!N:N,(MATCH((INDEX('Sheet 1'!B:B,(MATCH(A1988,'Sheet 1'!A:A,0)),1)),'Sheet 1'!J:J,0)),1)</f>
        <v>-0.71600000000000019</v>
      </c>
      <c r="F1988" s="6">
        <f ca="1">INDEX('Sheet 1'!O:O,(MATCH((INDEX('Sheet 1'!B:B,(MATCH(A1988,'Sheet 1'!A:A,0)),1)),'Sheet 1'!J:J,0)),1)</f>
        <v>4.421936716454038</v>
      </c>
      <c r="G1988" s="5">
        <f ca="1">INDEX('Sheet 1'!H:H,(MATCH((INDEX('Sheet 1'!B:B,(MATCH(A1988,'Sheet 1'!A:A,0)),1)),'Sheet 1'!J:J,0)),1)</f>
        <v>15</v>
      </c>
      <c r="H1988" s="5">
        <f t="shared" ca="1" si="156"/>
        <v>27.04978004240197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21.980662681578359</v>
      </c>
      <c r="J1988" s="6">
        <f ca="1">IFERROR((INDEX('Sheet 1'!P:P,(MATCH((INDEX('Sheet 1'!B:B,(MATCH(A1988,'Sheet 1'!A:A,0)),1)),'Sheet 1'!J:J,1)),1)),"")</f>
        <v>0.18143939393939396</v>
      </c>
      <c r="K1988" s="4">
        <f ca="1">IFERROR(AVERAGEIFS('Sheet 1'!H:H, 'Sheet 1'!B:B, INDEX('Sheet 1'!B:B, MATCH(A1988, 'Sheet 1'!A:A, 0)), 'Sheet 1'!G:G, "&lt;="&amp;I1988, 'Sheet 1'!H:H, "&gt;0"), "0.001")</f>
        <v>6.57</v>
      </c>
      <c r="L1988" s="6">
        <f t="shared" ca="1" si="157"/>
        <v>1.1920568181818183</v>
      </c>
      <c r="M1988" s="4">
        <f t="shared" ca="1" si="158"/>
        <v>-5.0506521680092504</v>
      </c>
      <c r="N1988" s="4">
        <f t="shared" ca="1" si="159"/>
        <v>0.97705987754940704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47800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26.356982456140351</v>
      </c>
      <c r="D1989" s="4">
        <f ca="1">INDEX('Sheet 1'!L:L,(MATCH((INDEX('Sheet 1'!B:B,(MATCH(A1989,'Sheet 1'!A:A,0)),1)),'Sheet 1'!J:J,0)),1)</f>
        <v>4.7612822862133237</v>
      </c>
      <c r="E1989" s="6">
        <f ca="1">INDEX('Sheet 1'!N:N,(MATCH((INDEX('Sheet 1'!B:B,(MATCH(A1989,'Sheet 1'!A:A,0)),1)),'Sheet 1'!J:J,0)),1)</f>
        <v>0.32666666666666722</v>
      </c>
      <c r="F1989" s="6">
        <f ca="1">INDEX('Sheet 1'!O:O,(MATCH((INDEX('Sheet 1'!B:B,(MATCH(A1989,'Sheet 1'!A:A,0)),1)),'Sheet 1'!J:J,0)),1)</f>
        <v>4.386999631384275</v>
      </c>
      <c r="G1989" s="5">
        <f ca="1">INDEX('Sheet 1'!H:H,(MATCH((INDEX('Sheet 1'!B:B,(MATCH(A1989,'Sheet 1'!A:A,0)),1)),'Sheet 1'!J:J,0)),1)</f>
        <v>2.2999999999999998</v>
      </c>
      <c r="H1989" s="5">
        <f t="shared" ca="1" si="156"/>
        <v>26.34452502451494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24.988524350308946</v>
      </c>
      <c r="J1989" s="6">
        <f ca="1">IFERROR((INDEX('Sheet 1'!P:P,(MATCH((INDEX('Sheet 1'!B:B,(MATCH(A1989,'Sheet 1'!A:A,0)),1)),'Sheet 1'!J:J,1)),1)),"")</f>
        <v>0.16818181818181818</v>
      </c>
      <c r="K1989" s="4">
        <f ca="1">IFERROR(AVERAGEIFS('Sheet 1'!H:H, 'Sheet 1'!B:B, INDEX('Sheet 1'!B:B, MATCH(A1989, 'Sheet 1'!A:A, 0)), 'Sheet 1'!G:G, "&lt;="&amp;I1989, 'Sheet 1'!H:H, "&gt;0"), "0.001")</f>
        <v>5.9187500000000011</v>
      </c>
      <c r="L1989" s="6">
        <f t="shared" ca="1" si="157"/>
        <v>0.99542613636363653</v>
      </c>
      <c r="M1989" s="4">
        <f t="shared" ca="1" si="158"/>
        <v>-5.5356899405983793</v>
      </c>
      <c r="N1989" s="4">
        <f t="shared" ca="1" si="159"/>
        <v>0.28741377292287101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47801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26.772842105263159</v>
      </c>
      <c r="D1990" s="4">
        <f ca="1">INDEX('Sheet 1'!L:L,(MATCH((INDEX('Sheet 1'!B:B,(MATCH(A1990,'Sheet 1'!A:A,0)),1)),'Sheet 1'!J:J,0)),1)</f>
        <v>4.7310521085752333</v>
      </c>
      <c r="E1990" s="6">
        <f ca="1">INDEX('Sheet 1'!N:N,(MATCH((INDEX('Sheet 1'!B:B,(MATCH(A1990,'Sheet 1'!A:A,0)),1)),'Sheet 1'!J:J,0)),1)</f>
        <v>1.1093333333333331</v>
      </c>
      <c r="F1990" s="6">
        <f ca="1">INDEX('Sheet 1'!O:O,(MATCH((INDEX('Sheet 1'!B:B,(MATCH(A1990,'Sheet 1'!A:A,0)),1)),'Sheet 1'!J:J,0)),1)</f>
        <v>3.08974648366712</v>
      </c>
      <c r="G1990" s="5">
        <f ca="1">INDEX('Sheet 1'!H:H,(MATCH((INDEX('Sheet 1'!B:B,(MATCH(A1990,'Sheet 1'!A:A,0)),1)),'Sheet 1'!J:J,0)),1)</f>
        <v>2.2999999999999998</v>
      </c>
      <c r="H1990" s="5">
        <f t="shared" ca="1" si="156"/>
        <v>26.71818676495235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33.940212054351825</v>
      </c>
      <c r="J1990" s="6">
        <f ca="1">IFERROR((INDEX('Sheet 1'!P:P,(MATCH((INDEX('Sheet 1'!B:B,(MATCH(A1990,'Sheet 1'!A:A,0)),1)),'Sheet 1'!J:J,1)),1)),"")</f>
        <v>0.13560606060606062</v>
      </c>
      <c r="K1990" s="4">
        <f ca="1">IFERROR(AVERAGEIFS('Sheet 1'!H:H, 'Sheet 1'!B:B, INDEX('Sheet 1'!B:B, MATCH(A1990, 'Sheet 1'!A:A, 0)), 'Sheet 1'!G:G, "&lt;="&amp;I1990, 'Sheet 1'!H:H, "&gt;0"), "0.001")</f>
        <v>3.5214285714285718</v>
      </c>
      <c r="L1990" s="6">
        <f t="shared" ca="1" si="157"/>
        <v>0.47752705627705638</v>
      </c>
      <c r="M1990" s="4">
        <f t="shared" ca="1" si="158"/>
        <v>-5.6589615778562754</v>
      </c>
      <c r="N1990" s="4">
        <f t="shared" ca="1" si="159"/>
        <v>-1.5149632226830694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47802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28.21242105263158</v>
      </c>
      <c r="D1991" s="4">
        <f ca="1">INDEX('Sheet 1'!L:L,(MATCH((INDEX('Sheet 1'!B:B,(MATCH(A1991,'Sheet 1'!A:A,0)),1)),'Sheet 1'!J:J,0)),1)</f>
        <v>5.1230188875820417</v>
      </c>
      <c r="E1991" s="6">
        <f ca="1">INDEX('Sheet 1'!N:N,(MATCH((INDEX('Sheet 1'!B:B,(MATCH(A1991,'Sheet 1'!A:A,0)),1)),'Sheet 1'!J:J,0)),1)</f>
        <v>-1.3333333333333291E-2</v>
      </c>
      <c r="F1991" s="6">
        <f ca="1">INDEX('Sheet 1'!O:O,(MATCH((INDEX('Sheet 1'!B:B,(MATCH(A1991,'Sheet 1'!A:A,0)),1)),'Sheet 1'!J:J,0)),1)</f>
        <v>3.4154392433807441</v>
      </c>
      <c r="G1991" s="5">
        <f ca="1">INDEX('Sheet 1'!H:H,(MATCH((INDEX('Sheet 1'!B:B,(MATCH(A1991,'Sheet 1'!A:A,0)),1)),'Sheet 1'!J:J,0)),1)</f>
        <v>0</v>
      </c>
      <c r="H1991" s="5">
        <f t="shared" ca="1" si="156"/>
        <v>27.930182273879289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25.747897071170929</v>
      </c>
      <c r="J1991" s="6">
        <f ca="1">IFERROR((INDEX('Sheet 1'!P:P,(MATCH((INDEX('Sheet 1'!B:B,(MATCH(A1991,'Sheet 1'!A:A,0)),1)),'Sheet 1'!J:J,1)),1)),"")</f>
        <v>0.11287878787878787</v>
      </c>
      <c r="K1991" s="4">
        <f ca="1">IFERROR(AVERAGEIFS('Sheet 1'!H:H, 'Sheet 1'!B:B, INDEX('Sheet 1'!B:B, MATCH(A1991, 'Sheet 1'!A:A, 0)), 'Sheet 1'!G:G, "&lt;="&amp;I1991, 'Sheet 1'!H:H, "&gt;0"), "0.001")</f>
        <v>3.6785714285714284</v>
      </c>
      <c r="L1991" s="6">
        <f t="shared" ca="1" si="157"/>
        <v>0.41523268398268393</v>
      </c>
      <c r="M1991" s="4">
        <f t="shared" ca="1" si="158"/>
        <v>-5.5069914188716282</v>
      </c>
      <c r="N1991" s="4">
        <f t="shared" ca="1" si="159"/>
        <v>0.48106868929071139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47803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28.31108771929825</v>
      </c>
      <c r="D1992" s="4">
        <f ca="1">INDEX('Sheet 1'!L:L,(MATCH((INDEX('Sheet 1'!B:B,(MATCH(A1992,'Sheet 1'!A:A,0)),1)),'Sheet 1'!J:J,0)),1)</f>
        <v>5.1960265484205728</v>
      </c>
      <c r="E1992" s="6">
        <f ca="1">INDEX('Sheet 1'!N:N,(MATCH((INDEX('Sheet 1'!B:B,(MATCH(A1992,'Sheet 1'!A:A,0)),1)),'Sheet 1'!J:J,0)),1)</f>
        <v>-0.97066666666666646</v>
      </c>
      <c r="F1992" s="6">
        <f ca="1">INDEX('Sheet 1'!O:O,(MATCH((INDEX('Sheet 1'!B:B,(MATCH(A1992,'Sheet 1'!A:A,0)),1)),'Sheet 1'!J:J,0)),1)</f>
        <v>4.5879623143829553</v>
      </c>
      <c r="G1992" s="5">
        <f ca="1">INDEX('Sheet 1'!H:H,(MATCH((INDEX('Sheet 1'!B:B,(MATCH(A1992,'Sheet 1'!A:A,0)),1)),'Sheet 1'!J:J,0)),1)</f>
        <v>0</v>
      </c>
      <c r="H1992" s="5">
        <f t="shared" ca="1" si="156"/>
        <v>28.035794057584479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29.222188572335309</v>
      </c>
      <c r="J1992" s="6">
        <f ca="1">IFERROR((INDEX('Sheet 1'!P:P,(MATCH((INDEX('Sheet 1'!B:B,(MATCH(A1992,'Sheet 1'!A:A,0)),1)),'Sheet 1'!J:J,1)),1)),"")</f>
        <v>0.16136363636363638</v>
      </c>
      <c r="K1992" s="4">
        <f ca="1">IFERROR(AVERAGEIFS('Sheet 1'!H:H, 'Sheet 1'!B:B, INDEX('Sheet 1'!B:B, MATCH(A1992, 'Sheet 1'!A:A, 0)), 'Sheet 1'!G:G, "&lt;="&amp;I1992, 'Sheet 1'!H:H, "&gt;0"), "0.001")</f>
        <v>7.6066666666666665</v>
      </c>
      <c r="L1992" s="6">
        <f t="shared" ca="1" si="157"/>
        <v>1.2274393939393939</v>
      </c>
      <c r="M1992" s="4">
        <f t="shared" ca="1" si="158"/>
        <v>-5.4486033617176037</v>
      </c>
      <c r="N1992" s="4">
        <f t="shared" ca="1" si="159"/>
        <v>-0.17534568858467531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47804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27.101403508771931</v>
      </c>
      <c r="D1993" s="4">
        <f ca="1">INDEX('Sheet 1'!L:L,(MATCH((INDEX('Sheet 1'!B:B,(MATCH(A1993,'Sheet 1'!A:A,0)),1)),'Sheet 1'!J:J,0)),1)</f>
        <v>5.4968793947421206</v>
      </c>
      <c r="E1993" s="6">
        <f ca="1">INDEX('Sheet 1'!N:N,(MATCH((INDEX('Sheet 1'!B:B,(MATCH(A1993,'Sheet 1'!A:A,0)),1)),'Sheet 1'!J:J,0)),1)</f>
        <v>-0.71600000000000008</v>
      </c>
      <c r="F1993" s="6">
        <f ca="1">INDEX('Sheet 1'!O:O,(MATCH((INDEX('Sheet 1'!B:B,(MATCH(A1993,'Sheet 1'!A:A,0)),1)),'Sheet 1'!J:J,0)),1)</f>
        <v>5.048468860737664</v>
      </c>
      <c r="G1993" s="5">
        <f ca="1">INDEX('Sheet 1'!H:H,(MATCH((INDEX('Sheet 1'!B:B,(MATCH(A1993,'Sheet 1'!A:A,0)),1)),'Sheet 1'!J:J,0)),1)</f>
        <v>0</v>
      </c>
      <c r="H1993" s="5">
        <f t="shared" ca="1" si="156"/>
        <v>27.080022333649829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30.041898450708093</v>
      </c>
      <c r="J1993" s="6">
        <f ca="1">IFERROR((INDEX('Sheet 1'!P:P,(MATCH((INDEX('Sheet 1'!B:B,(MATCH(A1993,'Sheet 1'!A:A,0)),1)),'Sheet 1'!J:J,1)),1)),"")</f>
        <v>0.19734848484848486</v>
      </c>
      <c r="K1993" s="4">
        <f ca="1">IFERROR(AVERAGEIFS('Sheet 1'!H:H, 'Sheet 1'!B:B, INDEX('Sheet 1'!B:B, MATCH(A1993, 'Sheet 1'!A:A, 0)), 'Sheet 1'!G:G, "&lt;="&amp;I1993, 'Sheet 1'!H:H, "&gt;0"), "0.001")</f>
        <v>5.0555555555555554</v>
      </c>
      <c r="L1993" s="6">
        <f t="shared" ca="1" si="157"/>
        <v>0.99770622895622896</v>
      </c>
      <c r="M1993" s="4">
        <f t="shared" ca="1" si="158"/>
        <v>-4.9303252923276775</v>
      </c>
      <c r="N1993" s="4">
        <f t="shared" ca="1" si="159"/>
        <v>-0.53493895913903566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47805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25.487894736842101</v>
      </c>
      <c r="D1994" s="4">
        <f ca="1">INDEX('Sheet 1'!L:L,(MATCH((INDEX('Sheet 1'!B:B,(MATCH(A1994,'Sheet 1'!A:A,0)),1)),'Sheet 1'!J:J,0)),1)</f>
        <v>4.187939354388523</v>
      </c>
      <c r="E1994" s="6">
        <f ca="1">INDEX('Sheet 1'!N:N,(MATCH((INDEX('Sheet 1'!B:B,(MATCH(A1994,'Sheet 1'!A:A,0)),1)),'Sheet 1'!J:J,0)),1)</f>
        <v>-0.23733333333333331</v>
      </c>
      <c r="F1994" s="6">
        <f ca="1">INDEX('Sheet 1'!O:O,(MATCH((INDEX('Sheet 1'!B:B,(MATCH(A1994,'Sheet 1'!A:A,0)),1)),'Sheet 1'!J:J,0)),1)</f>
        <v>4.893536093204534</v>
      </c>
      <c r="G1994" s="5">
        <f ca="1">INDEX('Sheet 1'!H:H,(MATCH((INDEX('Sheet 1'!B:B,(MATCH(A1994,'Sheet 1'!A:A,0)),1)),'Sheet 1'!J:J,0)),1)</f>
        <v>0</v>
      </c>
      <c r="H1994" s="5">
        <f t="shared" ca="1" si="156"/>
        <v>25.845034682729118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25.573238399388071</v>
      </c>
      <c r="J1994" s="6">
        <f ca="1">IFERROR((INDEX('Sheet 1'!P:P,(MATCH((INDEX('Sheet 1'!B:B,(MATCH(A1994,'Sheet 1'!A:A,0)),1)),'Sheet 1'!J:J,1)),1)),"")</f>
        <v>0.2193181818181818</v>
      </c>
      <c r="K1994" s="4">
        <f ca="1">IFERROR(AVERAGEIFS('Sheet 1'!H:H, 'Sheet 1'!B:B, INDEX('Sheet 1'!B:B, MATCH(A1994, 'Sheet 1'!A:A, 0)), 'Sheet 1'!G:G, "&lt;="&amp;I1994, 'Sheet 1'!H:H, "&gt;0"), "0.001")</f>
        <v>2.6875</v>
      </c>
      <c r="L1994" s="6">
        <f t="shared" ca="1" si="157"/>
        <v>0.58941761363636358</v>
      </c>
      <c r="M1994" s="4">
        <f t="shared" ca="1" si="158"/>
        <v>-6.0860228814281774</v>
      </c>
      <c r="N1994" s="4">
        <f t="shared" ca="1" si="159"/>
        <v>-2.0378438015473836E-2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47806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25.699649122807021</v>
      </c>
      <c r="D1995" s="4">
        <f ca="1">INDEX('Sheet 1'!L:L,(MATCH((INDEX('Sheet 1'!B:B,(MATCH(A1995,'Sheet 1'!A:A,0)),1)),'Sheet 1'!J:J,0)),1)</f>
        <v>4.294034029766995</v>
      </c>
      <c r="E1995" s="6">
        <f ca="1">INDEX('Sheet 1'!N:N,(MATCH((INDEX('Sheet 1'!B:B,(MATCH(A1995,'Sheet 1'!A:A,0)),1)),'Sheet 1'!J:J,0)),1)</f>
        <v>0.69599999999999973</v>
      </c>
      <c r="F1995" s="6">
        <f ca="1">INDEX('Sheet 1'!O:O,(MATCH((INDEX('Sheet 1'!B:B,(MATCH(A1995,'Sheet 1'!A:A,0)),1)),'Sheet 1'!J:J,0)),1)</f>
        <v>4.1637573987536403</v>
      </c>
      <c r="G1995" s="5">
        <f ca="1">INDEX('Sheet 1'!H:H,(MATCH((INDEX('Sheet 1'!B:B,(MATCH(A1995,'Sheet 1'!A:A,0)),1)),'Sheet 1'!J:J,0)),1)</f>
        <v>0</v>
      </c>
      <c r="H1995" s="5">
        <f t="shared" ca="1" si="156"/>
        <v>25.659649522537833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28.632290592874604</v>
      </c>
      <c r="J1995" s="6">
        <f ca="1">IFERROR((INDEX('Sheet 1'!P:P,(MATCH((INDEX('Sheet 1'!B:B,(MATCH(A1995,'Sheet 1'!A:A,0)),1)),'Sheet 1'!J:J,1)),1)),"")</f>
        <v>0.23787878787878788</v>
      </c>
      <c r="K1995" s="4">
        <f ca="1">IFERROR(AVERAGEIFS('Sheet 1'!H:H, 'Sheet 1'!B:B, INDEX('Sheet 1'!B:B, MATCH(A1995, 'Sheet 1'!A:A, 0)), 'Sheet 1'!G:G, "&lt;="&amp;I1995, 'Sheet 1'!H:H, "&gt;0"), "0.001")</f>
        <v>6.2421052631578942</v>
      </c>
      <c r="L1995" s="6">
        <f t="shared" ca="1" si="157"/>
        <v>1.4848644338118022</v>
      </c>
      <c r="M1995" s="4">
        <f t="shared" ca="1" si="158"/>
        <v>-5.9849663380989897</v>
      </c>
      <c r="N1995" s="4">
        <f t="shared" ca="1" si="159"/>
        <v>-0.68295720288614381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47807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25.97445614035087</v>
      </c>
      <c r="D1996" s="4">
        <f ca="1">INDEX('Sheet 1'!L:L,(MATCH((INDEX('Sheet 1'!B:B,(MATCH(A1996,'Sheet 1'!A:A,0)),1)),'Sheet 1'!J:J,0)),1)</f>
        <v>4.7473463426737066</v>
      </c>
      <c r="E1996" s="6">
        <f ca="1">INDEX('Sheet 1'!N:N,(MATCH((INDEX('Sheet 1'!B:B,(MATCH(A1996,'Sheet 1'!A:A,0)),1)),'Sheet 1'!J:J,0)),1)</f>
        <v>0.99066666666666736</v>
      </c>
      <c r="F1996" s="6">
        <f ca="1">INDEX('Sheet 1'!O:O,(MATCH((INDEX('Sheet 1'!B:B,(MATCH(A1996,'Sheet 1'!A:A,0)),1)),'Sheet 1'!J:J,0)),1)</f>
        <v>3.8233342365904508</v>
      </c>
      <c r="G1996" s="5">
        <f ca="1">INDEX('Sheet 1'!H:H,(MATCH((INDEX('Sheet 1'!B:B,(MATCH(A1996,'Sheet 1'!A:A,0)),1)),'Sheet 1'!J:J,0)),1)</f>
        <v>0</v>
      </c>
      <c r="H1996" s="5">
        <f t="shared" ca="1" si="156"/>
        <v>26.189910604771562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21.523897804350931</v>
      </c>
      <c r="J1996" s="6">
        <f ca="1">IFERROR((INDEX('Sheet 1'!P:P,(MATCH((INDEX('Sheet 1'!B:B,(MATCH(A1996,'Sheet 1'!A:A,0)),1)),'Sheet 1'!J:J,1)),1)),"")</f>
        <v>0.24659090909090908</v>
      </c>
      <c r="K1996" s="4">
        <f ca="1">IFERROR(AVERAGEIFS('Sheet 1'!H:H, 'Sheet 1'!B:B, INDEX('Sheet 1'!B:B, MATCH(A1996, 'Sheet 1'!A:A, 0)), 'Sheet 1'!G:G, "&lt;="&amp;I1996, 'Sheet 1'!H:H, "&gt;0"), "0.001")</f>
        <v>3.5500000000000003</v>
      </c>
      <c r="L1996" s="6">
        <f t="shared" ca="1" si="157"/>
        <v>0.87539772727272736</v>
      </c>
      <c r="M1996" s="4">
        <f t="shared" ca="1" si="158"/>
        <v>-5.4713632133530101</v>
      </c>
      <c r="N1996" s="4">
        <f t="shared" ca="1" si="159"/>
        <v>0.9374833885604783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47808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26.593438596491229</v>
      </c>
      <c r="D1997" s="4">
        <f ca="1">INDEX('Sheet 1'!L:L,(MATCH((INDEX('Sheet 1'!B:B,(MATCH(A1997,'Sheet 1'!A:A,0)),1)),'Sheet 1'!J:J,0)),1)</f>
        <v>4.2980188186844854</v>
      </c>
      <c r="E1997" s="6">
        <f ca="1">INDEX('Sheet 1'!N:N,(MATCH((INDEX('Sheet 1'!B:B,(MATCH(A1997,'Sheet 1'!A:A,0)),1)),'Sheet 1'!J:J,0)),1)</f>
        <v>0.32266666666666671</v>
      </c>
      <c r="F1997" s="6">
        <f ca="1">INDEX('Sheet 1'!O:O,(MATCH((INDEX('Sheet 1'!B:B,(MATCH(A1997,'Sheet 1'!A:A,0)),1)),'Sheet 1'!J:J,0)),1)</f>
        <v>4.2100129464182183</v>
      </c>
      <c r="G1997" s="5">
        <f ca="1">INDEX('Sheet 1'!H:H,(MATCH((INDEX('Sheet 1'!B:B,(MATCH(A1997,'Sheet 1'!A:A,0)),1)),'Sheet 1'!J:J,0)),1)</f>
        <v>0</v>
      </c>
      <c r="H1997" s="5">
        <f t="shared" ca="1" si="156"/>
        <v>26.92120873519751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30.447146402510569</v>
      </c>
      <c r="J1997" s="6">
        <f ca="1">IFERROR((INDEX('Sheet 1'!P:P,(MATCH((INDEX('Sheet 1'!B:B,(MATCH(A1997,'Sheet 1'!A:A,0)),1)),'Sheet 1'!J:J,1)),1)),"")</f>
        <v>0.20265151515151514</v>
      </c>
      <c r="K1997" s="4">
        <f ca="1">IFERROR(AVERAGEIFS('Sheet 1'!H:H, 'Sheet 1'!B:B, INDEX('Sheet 1'!B:B, MATCH(A1997, 'Sheet 1'!A:A, 0)), 'Sheet 1'!G:G, "&lt;="&amp;I1997, 'Sheet 1'!H:H, "&gt;0"), "0.001")</f>
        <v>5.1222222222222218</v>
      </c>
      <c r="L1997" s="6">
        <f t="shared" ca="1" si="157"/>
        <v>1.0380260942760942</v>
      </c>
      <c r="M1997" s="4">
        <f t="shared" ca="1" si="158"/>
        <v>-6.1873713723363375</v>
      </c>
      <c r="N1997" s="4">
        <f t="shared" ca="1" si="159"/>
        <v>-0.89662422818308241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47809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27.647929824561391</v>
      </c>
      <c r="D1998" s="4">
        <f ca="1">INDEX('Sheet 1'!L:L,(MATCH((INDEX('Sheet 1'!B:B,(MATCH(A1998,'Sheet 1'!A:A,0)),1)),'Sheet 1'!J:J,0)),1)</f>
        <v>4.7478112548533087</v>
      </c>
      <c r="E1998" s="6">
        <f ca="1">INDEX('Sheet 1'!N:N,(MATCH((INDEX('Sheet 1'!B:B,(MATCH(A1998,'Sheet 1'!A:A,0)),1)),'Sheet 1'!J:J,0)),1)</f>
        <v>0.48399999999999999</v>
      </c>
      <c r="F1998" s="6">
        <f ca="1">INDEX('Sheet 1'!O:O,(MATCH((INDEX('Sheet 1'!B:B,(MATCH(A1998,'Sheet 1'!A:A,0)),1)),'Sheet 1'!J:J,0)),1)</f>
        <v>3.653063875115746</v>
      </c>
      <c r="G1998" s="5">
        <f ca="1">INDEX('Sheet 1'!H:H,(MATCH((INDEX('Sheet 1'!B:B,(MATCH(A1998,'Sheet 1'!A:A,0)),1)),'Sheet 1'!J:J,0)),1)</f>
        <v>0</v>
      </c>
      <c r="H1998" s="5">
        <f t="shared" ca="1" si="156"/>
        <v>27.421731636384962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26.973575890293617</v>
      </c>
      <c r="J1998" s="6">
        <f ca="1">IFERROR((INDEX('Sheet 1'!P:P,(MATCH((INDEX('Sheet 1'!B:B,(MATCH(A1998,'Sheet 1'!A:A,0)),1)),'Sheet 1'!J:J,1)),1)),"")</f>
        <v>0.14583333333333331</v>
      </c>
      <c r="K1998" s="4">
        <f ca="1">IFERROR(AVERAGEIFS('Sheet 1'!H:H, 'Sheet 1'!B:B, INDEX('Sheet 1'!B:B, MATCH(A1998, 'Sheet 1'!A:A, 0)), 'Sheet 1'!G:G, "&lt;="&amp;I1998, 'Sheet 1'!H:H, "&gt;0"), "0.001")</f>
        <v>1.85</v>
      </c>
      <c r="L1998" s="6">
        <f t="shared" ca="1" si="157"/>
        <v>0.26979166666666665</v>
      </c>
      <c r="M1998" s="4">
        <f t="shared" ca="1" si="158"/>
        <v>-5.8233001146157859</v>
      </c>
      <c r="N1998" s="4">
        <f t="shared" ca="1" si="159"/>
        <v>0.14203469726780651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47810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28.355578947368421</v>
      </c>
      <c r="D1999" s="4">
        <f ca="1">INDEX('Sheet 1'!L:L,(MATCH((INDEX('Sheet 1'!B:B,(MATCH(A1999,'Sheet 1'!A:A,0)),1)),'Sheet 1'!J:J,0)),1)</f>
        <v>4.7735978083659161</v>
      </c>
      <c r="E1999" s="6">
        <f ca="1">INDEX('Sheet 1'!N:N,(MATCH((INDEX('Sheet 1'!B:B,(MATCH(A1999,'Sheet 1'!A:A,0)),1)),'Sheet 1'!J:J,0)),1)</f>
        <v>-0.29733333333333339</v>
      </c>
      <c r="F1999" s="6">
        <f ca="1">INDEX('Sheet 1'!O:O,(MATCH((INDEX('Sheet 1'!B:B,(MATCH(A1999,'Sheet 1'!A:A,0)),1)),'Sheet 1'!J:J,0)),1)</f>
        <v>3.8824613721589452</v>
      </c>
      <c r="G1999" s="5">
        <f ca="1">INDEX('Sheet 1'!H:H,(MATCH((INDEX('Sheet 1'!B:B,(MATCH(A1999,'Sheet 1'!A:A,0)),1)),'Sheet 1'!J:J,0)),1)</f>
        <v>0</v>
      </c>
      <c r="H1999" s="5">
        <f t="shared" ca="1" si="156"/>
        <v>28.071876269336641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29.732193898425646</v>
      </c>
      <c r="J1999" s="6">
        <f ca="1">IFERROR((INDEX('Sheet 1'!P:P,(MATCH((INDEX('Sheet 1'!B:B,(MATCH(A1999,'Sheet 1'!A:A,0)),1)),'Sheet 1'!J:J,1)),1)),"")</f>
        <v>0.11666666666666667</v>
      </c>
      <c r="K1999" s="4">
        <f ca="1">IFERROR(AVERAGEIFS('Sheet 1'!H:H, 'Sheet 1'!B:B, INDEX('Sheet 1'!B:B, MATCH(A1999, 'Sheet 1'!A:A, 0)), 'Sheet 1'!G:G, "&lt;="&amp;I1999, 'Sheet 1'!H:H, "&gt;0"), "0.001")</f>
        <v>1.8333333333333333</v>
      </c>
      <c r="L1999" s="6">
        <f t="shared" ca="1" si="157"/>
        <v>0.21388888888888888</v>
      </c>
      <c r="M1999" s="4">
        <f t="shared" ca="1" si="158"/>
        <v>-5.9400854629340927</v>
      </c>
      <c r="N1999" s="4">
        <f t="shared" ca="1" si="159"/>
        <v>-0.28838100869006034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47811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27.83094736842105</v>
      </c>
      <c r="D2000" s="4">
        <f ca="1">INDEX('Sheet 1'!L:L,(MATCH((INDEX('Sheet 1'!B:B,(MATCH(A2000,'Sheet 1'!A:A,0)),1)),'Sheet 1'!J:J,0)),1)</f>
        <v>4.6969800533557713</v>
      </c>
      <c r="E2000" s="6">
        <f ca="1">INDEX('Sheet 1'!N:N,(MATCH((INDEX('Sheet 1'!B:B,(MATCH(A2000,'Sheet 1'!A:A,0)),1)),'Sheet 1'!J:J,0)),1)</f>
        <v>-0.10666666666666649</v>
      </c>
      <c r="F2000" s="6">
        <f ca="1">INDEX('Sheet 1'!O:O,(MATCH((INDEX('Sheet 1'!B:B,(MATCH(A2000,'Sheet 1'!A:A,0)),1)),'Sheet 1'!J:J,0)),1)</f>
        <v>3.8118000760559072</v>
      </c>
      <c r="G2000" s="5">
        <f ca="1">INDEX('Sheet 1'!H:H,(MATCH((INDEX('Sheet 1'!B:B,(MATCH(A2000,'Sheet 1'!A:A,0)),1)),'Sheet 1'!J:J,0)),1)</f>
        <v>0</v>
      </c>
      <c r="H2000" s="5">
        <f t="shared" ca="1" si="156"/>
        <v>27.797438038705057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24.3700874766227</v>
      </c>
      <c r="J2000" s="6">
        <f ca="1">IFERROR((INDEX('Sheet 1'!P:P,(MATCH((INDEX('Sheet 1'!B:B,(MATCH(A2000,'Sheet 1'!A:A,0)),1)),'Sheet 1'!J:J,1)),1)),"")</f>
        <v>0.10568181818181818</v>
      </c>
      <c r="K2000" s="4">
        <f ca="1">IFERROR(AVERAGEIFS('Sheet 1'!H:H, 'Sheet 1'!B:B, INDEX('Sheet 1'!B:B, MATCH(A2000, 'Sheet 1'!A:A, 0)), 'Sheet 1'!G:G, "&lt;="&amp;I2000, 'Sheet 1'!H:H, "&gt;0"), "0.001")</f>
        <v>2.7272727272727271</v>
      </c>
      <c r="L2000" s="6">
        <f t="shared" ca="1" si="157"/>
        <v>0.28822314049586772</v>
      </c>
      <c r="M2000" s="4">
        <f t="shared" ca="1" si="158"/>
        <v>-5.9252854072772028</v>
      </c>
      <c r="N2000" s="4">
        <f t="shared" ca="1" si="159"/>
        <v>0.73682661039314579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47812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27.699543859649129</v>
      </c>
      <c r="D2001" s="4">
        <f ca="1">INDEX('Sheet 1'!L:L,(MATCH((INDEX('Sheet 1'!B:B,(MATCH(A2001,'Sheet 1'!A:A,0)),1)),'Sheet 1'!J:J,0)),1)</f>
        <v>5.146852444950218</v>
      </c>
      <c r="E2001" s="6">
        <f ca="1">INDEX('Sheet 1'!N:N,(MATCH((INDEX('Sheet 1'!B:B,(MATCH(A2001,'Sheet 1'!A:A,0)),1)),'Sheet 1'!J:J,0)),1)</f>
        <v>0.1013333333333334</v>
      </c>
      <c r="F2001" s="6">
        <f ca="1">INDEX('Sheet 1'!O:O,(MATCH((INDEX('Sheet 1'!B:B,(MATCH(A2001,'Sheet 1'!A:A,0)),1)),'Sheet 1'!J:J,0)),1)</f>
        <v>4.52137545842369</v>
      </c>
      <c r="G2001" s="5">
        <f ca="1">INDEX('Sheet 1'!H:H,(MATCH((INDEX('Sheet 1'!B:B,(MATCH(A2001,'Sheet 1'!A:A,0)),1)),'Sheet 1'!J:J,0)),1)</f>
        <v>0</v>
      </c>
      <c r="H2001" s="5">
        <f t="shared" ca="1" si="156"/>
        <v>27.693878708564377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30.608781606119333</v>
      </c>
      <c r="J2001" s="6">
        <f ca="1">IFERROR((INDEX('Sheet 1'!P:P,(MATCH((INDEX('Sheet 1'!B:B,(MATCH(A2001,'Sheet 1'!A:A,0)),1)),'Sheet 1'!J:J,1)),1)),"")</f>
        <v>0.11818181818181819</v>
      </c>
      <c r="K2001" s="4">
        <f ca="1">IFERROR(AVERAGEIFS('Sheet 1'!H:H, 'Sheet 1'!B:B, INDEX('Sheet 1'!B:B, MATCH(A2001, 'Sheet 1'!A:A, 0)), 'Sheet 1'!G:G, "&lt;="&amp;I2001, 'Sheet 1'!H:H, "&gt;0"), "0.001")</f>
        <v>2.4909090909090903</v>
      </c>
      <c r="L2001" s="6">
        <f t="shared" ca="1" si="157"/>
        <v>0.29438016528925615</v>
      </c>
      <c r="M2001" s="4">
        <f t="shared" ca="1" si="158"/>
        <v>-5.3818414566802391</v>
      </c>
      <c r="N2001" s="4">
        <f t="shared" ca="1" si="159"/>
        <v>-0.56524599793502395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47813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27.271017543859639</v>
      </c>
      <c r="D2002" s="4">
        <f ca="1">INDEX('Sheet 1'!L:L,(MATCH((INDEX('Sheet 1'!B:B,(MATCH(A2002,'Sheet 1'!A:A,0)),1)),'Sheet 1'!J:J,0)),1)</f>
        <v>4.2780550434695037</v>
      </c>
      <c r="E2002" s="6">
        <f ca="1">INDEX('Sheet 1'!N:N,(MATCH((INDEX('Sheet 1'!B:B,(MATCH(A2002,'Sheet 1'!A:A,0)),1)),'Sheet 1'!J:J,0)),1)</f>
        <v>0.14133333333333331</v>
      </c>
      <c r="F2002" s="6">
        <f ca="1">INDEX('Sheet 1'!O:O,(MATCH((INDEX('Sheet 1'!B:B,(MATCH(A2002,'Sheet 1'!A:A,0)),1)),'Sheet 1'!J:J,0)),1)</f>
        <v>4.2204807377427578</v>
      </c>
      <c r="G2002" s="5">
        <f ca="1">INDEX('Sheet 1'!H:H,(MATCH((INDEX('Sheet 1'!B:B,(MATCH(A2002,'Sheet 1'!A:A,0)),1)),'Sheet 1'!J:J,0)),1)</f>
        <v>0</v>
      </c>
      <c r="H2002" s="5">
        <f t="shared" ca="1" si="156"/>
        <v>27.518630926952497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21.976541578159942</v>
      </c>
      <c r="J2002" s="6">
        <f ca="1">IFERROR((INDEX('Sheet 1'!P:P,(MATCH((INDEX('Sheet 1'!B:B,(MATCH(A2002,'Sheet 1'!A:A,0)),1)),'Sheet 1'!J:J,1)),1)),"")</f>
        <v>0.11174242424242427</v>
      </c>
      <c r="K2002" s="4">
        <f ca="1">IFERROR(AVERAGEIFS('Sheet 1'!H:H, 'Sheet 1'!B:B, INDEX('Sheet 1'!B:B, MATCH(A2002, 'Sheet 1'!A:A, 0)), 'Sheet 1'!G:G, "&lt;="&amp;I2002, 'Sheet 1'!H:H, "&gt;0"), "0.001")</f>
        <v>5.2666666666666666</v>
      </c>
      <c r="L2002" s="6">
        <f t="shared" ca="1" si="157"/>
        <v>0.58851010101010115</v>
      </c>
      <c r="M2002" s="4">
        <f t="shared" ca="1" si="158"/>
        <v>-6.3746298882921426</v>
      </c>
      <c r="N2002" s="4">
        <f t="shared" ca="1" si="159"/>
        <v>1.2375894914633625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47814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27.70519298245614</v>
      </c>
      <c r="D2003" s="4">
        <f ca="1">INDEX('Sheet 1'!L:L,(MATCH((INDEX('Sheet 1'!B:B,(MATCH(A2003,'Sheet 1'!A:A,0)),1)),'Sheet 1'!J:J,0)),1)</f>
        <v>4.7479679864127107</v>
      </c>
      <c r="E2003" s="6">
        <f ca="1">INDEX('Sheet 1'!N:N,(MATCH((INDEX('Sheet 1'!B:B,(MATCH(A2003,'Sheet 1'!A:A,0)),1)),'Sheet 1'!J:J,0)),1)</f>
        <v>0.19333333333333361</v>
      </c>
      <c r="F2003" s="6">
        <f ca="1">INDEX('Sheet 1'!O:O,(MATCH((INDEX('Sheet 1'!B:B,(MATCH(A2003,'Sheet 1'!A:A,0)),1)),'Sheet 1'!J:J,0)),1)</f>
        <v>3.5296555736315791</v>
      </c>
      <c r="G2003" s="5">
        <f ca="1">INDEX('Sheet 1'!H:H,(MATCH((INDEX('Sheet 1'!B:B,(MATCH(A2003,'Sheet 1'!A:A,0)),1)),'Sheet 1'!J:J,0)),1)</f>
        <v>0</v>
      </c>
      <c r="H2003" s="5">
        <f t="shared" ca="1" si="156"/>
        <v>27.679927624664693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26.47141772780823</v>
      </c>
      <c r="J2003" s="6">
        <f ca="1">IFERROR((INDEX('Sheet 1'!P:P,(MATCH((INDEX('Sheet 1'!B:B,(MATCH(A2003,'Sheet 1'!A:A,0)),1)),'Sheet 1'!J:J,1)),1)),"")</f>
        <v>0.1568181818181818</v>
      </c>
      <c r="K2003" s="4">
        <f ca="1">IFERROR(AVERAGEIFS('Sheet 1'!H:H, 'Sheet 1'!B:B, INDEX('Sheet 1'!B:B, MATCH(A2003, 'Sheet 1'!A:A, 0)), 'Sheet 1'!G:G, "&lt;="&amp;I2003, 'Sheet 1'!H:H, "&gt;0"), "0.001")</f>
        <v>2.1538461538461537</v>
      </c>
      <c r="L2003" s="6">
        <f t="shared" ca="1" si="157"/>
        <v>0.33776223776223768</v>
      </c>
      <c r="M2003" s="4">
        <f t="shared" ca="1" si="158"/>
        <v>-5.8351684471631362</v>
      </c>
      <c r="N2003" s="4">
        <f t="shared" ca="1" si="159"/>
        <v>0.25985332213245999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47815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27.918280701754391</v>
      </c>
      <c r="D2004" s="4">
        <f ca="1">INDEX('Sheet 1'!L:L,(MATCH((INDEX('Sheet 1'!B:B,(MATCH(A2004,'Sheet 1'!A:A,0)),1)),'Sheet 1'!J:J,0)),1)</f>
        <v>4.5169941372594238</v>
      </c>
      <c r="E2004" s="6">
        <f ca="1">INDEX('Sheet 1'!N:N,(MATCH((INDEX('Sheet 1'!B:B,(MATCH(A2004,'Sheet 1'!A:A,0)),1)),'Sheet 1'!J:J,0)),1)</f>
        <v>-0.61200000000000021</v>
      </c>
      <c r="F2004" s="6">
        <f ca="1">INDEX('Sheet 1'!O:O,(MATCH((INDEX('Sheet 1'!B:B,(MATCH(A2004,'Sheet 1'!A:A,0)),1)),'Sheet 1'!J:J,0)),1)</f>
        <v>5.6036657885950234</v>
      </c>
      <c r="G2004" s="5">
        <f ca="1">INDEX('Sheet 1'!H:H,(MATCH((INDEX('Sheet 1'!B:B,(MATCH(A2004,'Sheet 1'!A:A,0)),1)),'Sheet 1'!J:J,0)),1)</f>
        <v>0</v>
      </c>
      <c r="H2004" s="5">
        <f t="shared" ca="1" si="156"/>
        <v>27.890328759760116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23.286280310377798</v>
      </c>
      <c r="J2004" s="6">
        <f ca="1">IFERROR((INDEX('Sheet 1'!P:P,(MATCH((INDEX('Sheet 1'!B:B,(MATCH(A2004,'Sheet 1'!A:A,0)),1)),'Sheet 1'!J:J,1)),1)),"")</f>
        <v>0.17196969696969697</v>
      </c>
      <c r="K2004" s="4">
        <f ca="1">IFERROR(AVERAGEIFS('Sheet 1'!H:H, 'Sheet 1'!B:B, INDEX('Sheet 1'!B:B, MATCH(A2004, 'Sheet 1'!A:A, 0)), 'Sheet 1'!G:G, "&lt;="&amp;I2004, 'Sheet 1'!H:H, "&gt;0"), "0.001")</f>
        <v>2.5333333333333332</v>
      </c>
      <c r="L2004" s="6">
        <f t="shared" ca="1" si="157"/>
        <v>0.43565656565656563</v>
      </c>
      <c r="M2004" s="4">
        <f t="shared" ca="1" si="158"/>
        <v>-6.180721040008506</v>
      </c>
      <c r="N2004" s="4">
        <f t="shared" ca="1" si="159"/>
        <v>1.0254607933113118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47816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27.75617543859649</v>
      </c>
      <c r="D2005" s="4">
        <f ca="1">INDEX('Sheet 1'!L:L,(MATCH((INDEX('Sheet 1'!B:B,(MATCH(A2005,'Sheet 1'!A:A,0)),1)),'Sheet 1'!J:J,0)),1)</f>
        <v>4.4760632859467302</v>
      </c>
      <c r="E2005" s="6">
        <f ca="1">INDEX('Sheet 1'!N:N,(MATCH((INDEX('Sheet 1'!B:B,(MATCH(A2005,'Sheet 1'!A:A,0)),1)),'Sheet 1'!J:J,0)),1)</f>
        <v>-0.21600000000000019</v>
      </c>
      <c r="F2005" s="6">
        <f ca="1">INDEX('Sheet 1'!O:O,(MATCH((INDEX('Sheet 1'!B:B,(MATCH(A2005,'Sheet 1'!A:A,0)),1)),'Sheet 1'!J:J,0)),1)</f>
        <v>6.1037879244799313</v>
      </c>
      <c r="G2005" s="5">
        <f ca="1">INDEX('Sheet 1'!H:H,(MATCH((INDEX('Sheet 1'!B:B,(MATCH(A2005,'Sheet 1'!A:A,0)),1)),'Sheet 1'!J:J,0)),1)</f>
        <v>0</v>
      </c>
      <c r="H2005" s="5">
        <f t="shared" ca="1" si="156"/>
        <v>27.570047304357523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32.124336107671859</v>
      </c>
      <c r="J2005" s="6">
        <f ca="1">IFERROR((INDEX('Sheet 1'!P:P,(MATCH((INDEX('Sheet 1'!B:B,(MATCH(A2005,'Sheet 1'!A:A,0)),1)),'Sheet 1'!J:J,1)),1)),"")</f>
        <v>0.19053030303030302</v>
      </c>
      <c r="K2005" s="4">
        <f ca="1">IFERROR(AVERAGEIFS('Sheet 1'!H:H, 'Sheet 1'!B:B, INDEX('Sheet 1'!B:B, MATCH(A2005, 'Sheet 1'!A:A, 0)), 'Sheet 1'!G:G, "&lt;="&amp;I2005, 'Sheet 1'!H:H, "&gt;0"), "0.001")</f>
        <v>3.3200000000000003</v>
      </c>
      <c r="L2005" s="6">
        <f t="shared" ca="1" si="157"/>
        <v>0.63256060606060605</v>
      </c>
      <c r="M2005" s="4">
        <f t="shared" ca="1" si="158"/>
        <v>-6.2010239054798779</v>
      </c>
      <c r="N2005" s="4">
        <f t="shared" ca="1" si="159"/>
        <v>-0.97589341124596307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47817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26.53347368421052</v>
      </c>
      <c r="D2006" s="4">
        <f ca="1">INDEX('Sheet 1'!L:L,(MATCH((INDEX('Sheet 1'!B:B,(MATCH(A2006,'Sheet 1'!A:A,0)),1)),'Sheet 1'!J:J,0)),1)</f>
        <v>4.2014506289360938</v>
      </c>
      <c r="E2006" s="6">
        <f ca="1">INDEX('Sheet 1'!N:N,(MATCH((INDEX('Sheet 1'!B:B,(MATCH(A2006,'Sheet 1'!A:A,0)),1)),'Sheet 1'!J:J,0)),1)</f>
        <v>-0.1000000000000003</v>
      </c>
      <c r="F2006" s="6">
        <f ca="1">INDEX('Sheet 1'!O:O,(MATCH((INDEX('Sheet 1'!B:B,(MATCH(A2006,'Sheet 1'!A:A,0)),1)),'Sheet 1'!J:J,0)),1)</f>
        <v>3.4608622578148891</v>
      </c>
      <c r="G2006" s="5">
        <f ca="1">INDEX('Sheet 1'!H:H,(MATCH((INDEX('Sheet 1'!B:B,(MATCH(A2006,'Sheet 1'!A:A,0)),1)),'Sheet 1'!J:J,0)),1)</f>
        <v>0</v>
      </c>
      <c r="H2006" s="5">
        <f t="shared" ca="1" si="156"/>
        <v>26.797275133632439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27.721385431327629</v>
      </c>
      <c r="J2006" s="6">
        <f ca="1">IFERROR((INDEX('Sheet 1'!P:P,(MATCH((INDEX('Sheet 1'!B:B,(MATCH(A2006,'Sheet 1'!A:A,0)),1)),'Sheet 1'!J:J,1)),1)),"")</f>
        <v>0.16969696969696971</v>
      </c>
      <c r="K2006" s="4">
        <f ca="1">IFERROR(AVERAGEIFS('Sheet 1'!H:H, 'Sheet 1'!B:B, INDEX('Sheet 1'!B:B, MATCH(A2006, 'Sheet 1'!A:A, 0)), 'Sheet 1'!G:G, "&lt;="&amp;I2006, 'Sheet 1'!H:H, "&gt;0"), "0.001")</f>
        <v>5.7615384615384624</v>
      </c>
      <c r="L2006" s="6">
        <f t="shared" ca="1" si="157"/>
        <v>0.97771561771561788</v>
      </c>
      <c r="M2006" s="4">
        <f t="shared" ca="1" si="158"/>
        <v>-6.3153125021796148</v>
      </c>
      <c r="N2006" s="4">
        <f t="shared" ca="1" si="159"/>
        <v>-0.28273847583398032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47818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26.20210526315789</v>
      </c>
      <c r="D2007" s="4">
        <f ca="1">INDEX('Sheet 1'!L:L,(MATCH((INDEX('Sheet 1'!B:B,(MATCH(A2007,'Sheet 1'!A:A,0)),1)),'Sheet 1'!J:J,0)),1)</f>
        <v>4.5783891104674552</v>
      </c>
      <c r="E2007" s="6">
        <f ca="1">INDEX('Sheet 1'!N:N,(MATCH((INDEX('Sheet 1'!B:B,(MATCH(A2007,'Sheet 1'!A:A,0)),1)),'Sheet 1'!J:J,0)),1)</f>
        <v>-0.42533333333333301</v>
      </c>
      <c r="F2007" s="6">
        <f ca="1">INDEX('Sheet 1'!O:O,(MATCH((INDEX('Sheet 1'!B:B,(MATCH(A2007,'Sheet 1'!A:A,0)),1)),'Sheet 1'!J:J,0)),1)</f>
        <v>3.8929976407173221</v>
      </c>
      <c r="G2007" s="5">
        <f ca="1">INDEX('Sheet 1'!H:H,(MATCH((INDEX('Sheet 1'!B:B,(MATCH(A2007,'Sheet 1'!A:A,0)),1)),'Sheet 1'!J:J,0)),1)</f>
        <v>0</v>
      </c>
      <c r="H2007" s="5">
        <f t="shared" ca="1" si="156"/>
        <v>26.517218302087691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24.480920202561006</v>
      </c>
      <c r="J2007" s="6">
        <f ca="1">IFERROR((INDEX('Sheet 1'!P:P,(MATCH((INDEX('Sheet 1'!B:B,(MATCH(A2007,'Sheet 1'!A:A,0)),1)),'Sheet 1'!J:J,1)),1)),"")</f>
        <v>0.16628787878787879</v>
      </c>
      <c r="K2007" s="4">
        <f ca="1">IFERROR(AVERAGEIFS('Sheet 1'!H:H, 'Sheet 1'!B:B, INDEX('Sheet 1'!B:B, MATCH(A2007, 'Sheet 1'!A:A, 0)), 'Sheet 1'!G:G, "&lt;="&amp;I2007, 'Sheet 1'!H:H, "&gt;0"), "0.001")</f>
        <v>2.8090909090909091</v>
      </c>
      <c r="L2007" s="6">
        <f t="shared" ca="1" si="157"/>
        <v>0.46711776859504134</v>
      </c>
      <c r="M2007" s="4">
        <f t="shared" ca="1" si="158"/>
        <v>-5.7229965891830119</v>
      </c>
      <c r="N2007" s="4">
        <f t="shared" ca="1" si="159"/>
        <v>0.37593682386273858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47819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26.041052631578939</v>
      </c>
      <c r="D2008" s="4">
        <f ca="1">INDEX('Sheet 1'!L:L,(MATCH((INDEX('Sheet 1'!B:B,(MATCH(A2008,'Sheet 1'!A:A,0)),1)),'Sheet 1'!J:J,0)),1)</f>
        <v>4.2507245805226557</v>
      </c>
      <c r="E2008" s="6">
        <f ca="1">INDEX('Sheet 1'!N:N,(MATCH((INDEX('Sheet 1'!B:B,(MATCH(A2008,'Sheet 1'!A:A,0)),1)),'Sheet 1'!J:J,0)),1)</f>
        <v>1.02</v>
      </c>
      <c r="F2008" s="6">
        <f ca="1">INDEX('Sheet 1'!O:O,(MATCH((INDEX('Sheet 1'!B:B,(MATCH(A2008,'Sheet 1'!A:A,0)),1)),'Sheet 1'!J:J,0)),1)</f>
        <v>4.259298254598006</v>
      </c>
      <c r="G2008" s="5">
        <f ca="1">INDEX('Sheet 1'!H:H,(MATCH((INDEX('Sheet 1'!B:B,(MATCH(A2008,'Sheet 1'!A:A,0)),1)),'Sheet 1'!J:J,0)),1)</f>
        <v>0.3</v>
      </c>
      <c r="H2008" s="5">
        <f t="shared" ca="1" si="156"/>
        <v>26.068697397393759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27.188522391638347</v>
      </c>
      <c r="J2008" s="6">
        <f ca="1">IFERROR((INDEX('Sheet 1'!P:P,(MATCH((INDEX('Sheet 1'!B:B,(MATCH(A2008,'Sheet 1'!A:A,0)),1)),'Sheet 1'!J:J,1)),1)),"")</f>
        <v>0.13598484848484849</v>
      </c>
      <c r="K2008" s="4">
        <f ca="1">IFERROR(AVERAGEIFS('Sheet 1'!H:H, 'Sheet 1'!B:B, INDEX('Sheet 1'!B:B, MATCH(A2008, 'Sheet 1'!A:A, 0)), 'Sheet 1'!G:G, "&lt;="&amp;I2008, 'Sheet 1'!H:H, "&gt;0"), "0.001")</f>
        <v>1.8142857142857143</v>
      </c>
      <c r="L2008" s="6">
        <f t="shared" ca="1" si="157"/>
        <v>0.24671536796536797</v>
      </c>
      <c r="M2008" s="4">
        <f t="shared" ca="1" si="158"/>
        <v>-6.1262620379834187</v>
      </c>
      <c r="N2008" s="4">
        <f t="shared" ca="1" si="159"/>
        <v>-0.26994686160502057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47820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27.655333333333331</v>
      </c>
      <c r="D2009" s="4">
        <f ca="1">INDEX('Sheet 1'!L:L,(MATCH((INDEX('Sheet 1'!B:B,(MATCH(A2009,'Sheet 1'!A:A,0)),1)),'Sheet 1'!J:J,0)),1)</f>
        <v>4.1690831191107316</v>
      </c>
      <c r="E2009" s="6">
        <f ca="1">INDEX('Sheet 1'!N:N,(MATCH((INDEX('Sheet 1'!B:B,(MATCH(A2009,'Sheet 1'!A:A,0)),1)),'Sheet 1'!J:J,0)),1)</f>
        <v>0.70133333333333348</v>
      </c>
      <c r="F2009" s="6">
        <f ca="1">INDEX('Sheet 1'!O:O,(MATCH((INDEX('Sheet 1'!B:B,(MATCH(A2009,'Sheet 1'!A:A,0)),1)),'Sheet 1'!J:J,0)),1)</f>
        <v>4.0347307533777581</v>
      </c>
      <c r="G2009" s="5">
        <f ca="1">INDEX('Sheet 1'!H:H,(MATCH((INDEX('Sheet 1'!B:B,(MATCH(A2009,'Sheet 1'!A:A,0)),1)),'Sheet 1'!J:J,0)),1)</f>
        <v>0</v>
      </c>
      <c r="H2009" s="5">
        <f t="shared" ca="1" si="156"/>
        <v>27.3780797897677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25.995882741555221</v>
      </c>
      <c r="J2009" s="6">
        <f ca="1">IFERROR((INDEX('Sheet 1'!P:P,(MATCH((INDEX('Sheet 1'!B:B,(MATCH(A2009,'Sheet 1'!A:A,0)),1)),'Sheet 1'!J:J,1)),1)),"")</f>
        <v>0.16590909090909092</v>
      </c>
      <c r="K2009" s="4">
        <f ca="1">IFERROR(AVERAGEIFS('Sheet 1'!H:H, 'Sheet 1'!B:B, INDEX('Sheet 1'!B:B, MATCH(A2009, 'Sheet 1'!A:A, 0)), 'Sheet 1'!G:G, "&lt;="&amp;I2009, 'Sheet 1'!H:H, "&gt;0"), "0.001")</f>
        <v>5.5000000000000009</v>
      </c>
      <c r="L2009" s="6">
        <f t="shared" ca="1" si="157"/>
        <v>0.9125000000000002</v>
      </c>
      <c r="M2009" s="4">
        <f t="shared" ca="1" si="158"/>
        <v>-6.6334329499365401</v>
      </c>
      <c r="N2009" s="4">
        <f t="shared" ca="1" si="159"/>
        <v>0.39803730085671035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47821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28.492491228070179</v>
      </c>
      <c r="D2010" s="4">
        <f ca="1">INDEX('Sheet 1'!L:L,(MATCH((INDEX('Sheet 1'!B:B,(MATCH(A2010,'Sheet 1'!A:A,0)),1)),'Sheet 1'!J:J,0)),1)</f>
        <v>4.7877877680315004</v>
      </c>
      <c r="E2010" s="6">
        <f ca="1">INDEX('Sheet 1'!N:N,(MATCH((INDEX('Sheet 1'!B:B,(MATCH(A2010,'Sheet 1'!A:A,0)),1)),'Sheet 1'!J:J,0)),1)</f>
        <v>-0.30133333333333329</v>
      </c>
      <c r="F2010" s="6">
        <f ca="1">INDEX('Sheet 1'!O:O,(MATCH((INDEX('Sheet 1'!B:B,(MATCH(A2010,'Sheet 1'!A:A,0)),1)),'Sheet 1'!J:J,0)),1)</f>
        <v>4.2255814675306809</v>
      </c>
      <c r="G2010" s="5">
        <f ca="1">INDEX('Sheet 1'!H:H,(MATCH((INDEX('Sheet 1'!B:B,(MATCH(A2010,'Sheet 1'!A:A,0)),1)),'Sheet 1'!J:J,0)),1)</f>
        <v>0</v>
      </c>
      <c r="H2010" s="5">
        <f t="shared" ca="1" si="156"/>
        <v>28.250948407946339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26.452002796681118</v>
      </c>
      <c r="J2010" s="6">
        <f ca="1">IFERROR((INDEX('Sheet 1'!P:P,(MATCH((INDEX('Sheet 1'!B:B,(MATCH(A2010,'Sheet 1'!A:A,0)),1)),'Sheet 1'!J:J,1)),1)),"")</f>
        <v>0.19659090909090909</v>
      </c>
      <c r="K2010" s="4">
        <f ca="1">IFERROR(AVERAGEIFS('Sheet 1'!H:H, 'Sheet 1'!B:B, INDEX('Sheet 1'!B:B, MATCH(A2010, 'Sheet 1'!A:A, 0)), 'Sheet 1'!G:G, "&lt;="&amp;I2010, 'Sheet 1'!H:H, "&gt;0"), "0.001")</f>
        <v>3.5125000000000002</v>
      </c>
      <c r="L2010" s="6">
        <f t="shared" ca="1" si="157"/>
        <v>0.69052556818181821</v>
      </c>
      <c r="M2010" s="4">
        <f t="shared" ca="1" si="158"/>
        <v>-5.9510764905489681</v>
      </c>
      <c r="N2010" s="4">
        <f t="shared" ca="1" si="159"/>
        <v>0.4261860655172709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47822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28.190842105263169</v>
      </c>
      <c r="D2011" s="4">
        <f ca="1">INDEX('Sheet 1'!L:L,(MATCH((INDEX('Sheet 1'!B:B,(MATCH(A2011,'Sheet 1'!A:A,0)),1)),'Sheet 1'!J:J,0)),1)</f>
        <v>4.7659161508315488</v>
      </c>
      <c r="E2011" s="6">
        <f ca="1">INDEX('Sheet 1'!N:N,(MATCH((INDEX('Sheet 1'!B:B,(MATCH(A2011,'Sheet 1'!A:A,0)),1)),'Sheet 1'!J:J,0)),1)</f>
        <v>0.1026666666666663</v>
      </c>
      <c r="F2011" s="6">
        <f ca="1">INDEX('Sheet 1'!O:O,(MATCH((INDEX('Sheet 1'!B:B,(MATCH(A2011,'Sheet 1'!A:A,0)),1)),'Sheet 1'!J:J,0)),1)</f>
        <v>3.6667598677753541</v>
      </c>
      <c r="G2011" s="5">
        <f ca="1">INDEX('Sheet 1'!H:H,(MATCH((INDEX('Sheet 1'!B:B,(MATCH(A2011,'Sheet 1'!A:A,0)),1)),'Sheet 1'!J:J,0)),1)</f>
        <v>0</v>
      </c>
      <c r="H2011" s="5">
        <f t="shared" ca="1" si="156"/>
        <v>28.05578446464358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27.850666184924016</v>
      </c>
      <c r="J2011" s="6">
        <f ca="1">IFERROR((INDEX('Sheet 1'!P:P,(MATCH((INDEX('Sheet 1'!B:B,(MATCH(A2011,'Sheet 1'!A:A,0)),1)),'Sheet 1'!J:J,1)),1)),"")</f>
        <v>0.20643939393939395</v>
      </c>
      <c r="K2011" s="4">
        <f ca="1">IFERROR(AVERAGEIFS('Sheet 1'!H:H, 'Sheet 1'!B:B, INDEX('Sheet 1'!B:B, MATCH(A2011, 'Sheet 1'!A:A, 0)), 'Sheet 1'!G:G, "&lt;="&amp;I2011, 'Sheet 1'!H:H, "&gt;0"), "0.001")</f>
        <v>2.2166666666666668</v>
      </c>
      <c r="L2011" s="6">
        <f t="shared" ca="1" si="157"/>
        <v>0.45760732323232328</v>
      </c>
      <c r="M2011" s="4">
        <f t="shared" ca="1" si="158"/>
        <v>-5.9150940161514338</v>
      </c>
      <c r="N2011" s="4">
        <f t="shared" ca="1" si="159"/>
        <v>7.1376816035632409E-2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47823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27.976385964912279</v>
      </c>
      <c r="D2012" s="4">
        <f ca="1">INDEX('Sheet 1'!L:L,(MATCH((INDEX('Sheet 1'!B:B,(MATCH(A2012,'Sheet 1'!A:A,0)),1)),'Sheet 1'!J:J,0)),1)</f>
        <v>4.9657174254632679</v>
      </c>
      <c r="E2012" s="6">
        <f ca="1">INDEX('Sheet 1'!N:N,(MATCH((INDEX('Sheet 1'!B:B,(MATCH(A2012,'Sheet 1'!A:A,0)),1)),'Sheet 1'!J:J,0)),1)</f>
        <v>0.47333333333333338</v>
      </c>
      <c r="F2012" s="6">
        <f ca="1">INDEX('Sheet 1'!O:O,(MATCH((INDEX('Sheet 1'!B:B,(MATCH(A2012,'Sheet 1'!A:A,0)),1)),'Sheet 1'!J:J,0)),1)</f>
        <v>4.003016880322158</v>
      </c>
      <c r="G2012" s="5">
        <f ca="1">INDEX('Sheet 1'!H:H,(MATCH((INDEX('Sheet 1'!B:B,(MATCH(A2012,'Sheet 1'!A:A,0)),1)),'Sheet 1'!J:J,0)),1)</f>
        <v>0</v>
      </c>
      <c r="H2012" s="5">
        <f t="shared" ca="1" si="156"/>
        <v>28.094207927920557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20.770872697414855</v>
      </c>
      <c r="J2012" s="6">
        <f ca="1">IFERROR((INDEX('Sheet 1'!P:P,(MATCH((INDEX('Sheet 1'!B:B,(MATCH(A2012,'Sheet 1'!A:A,0)),1)),'Sheet 1'!J:J,1)),1)),"")</f>
        <v>0.20984848484848487</v>
      </c>
      <c r="K2012" s="4">
        <f ca="1">IFERROR(AVERAGEIFS('Sheet 1'!H:H, 'Sheet 1'!B:B, INDEX('Sheet 1'!B:B, MATCH(A2012, 'Sheet 1'!A:A, 0)), 'Sheet 1'!G:G, "&lt;="&amp;I2012, 'Sheet 1'!H:H, "&gt;0"), "0.001")</f>
        <v>2.4</v>
      </c>
      <c r="L2012" s="6">
        <f t="shared" ca="1" si="157"/>
        <v>0.50363636363636366</v>
      </c>
      <c r="M2012" s="4">
        <f t="shared" ca="1" si="158"/>
        <v>-5.6339061545174953</v>
      </c>
      <c r="N2012" s="4">
        <f t="shared" ca="1" si="159"/>
        <v>1.4510518118789648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47824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28.243859649122811</v>
      </c>
      <c r="D2013" s="4">
        <f ca="1">INDEX('Sheet 1'!L:L,(MATCH((INDEX('Sheet 1'!B:B,(MATCH(A2013,'Sheet 1'!A:A,0)),1)),'Sheet 1'!J:J,0)),1)</f>
        <v>4.7372292049826203</v>
      </c>
      <c r="E2013" s="6">
        <f ca="1">INDEX('Sheet 1'!N:N,(MATCH((INDEX('Sheet 1'!B:B,(MATCH(A2013,'Sheet 1'!A:A,0)),1)),'Sheet 1'!J:J,0)),1)</f>
        <v>0.26533333333333348</v>
      </c>
      <c r="F2013" s="6">
        <f ca="1">INDEX('Sheet 1'!O:O,(MATCH((INDEX('Sheet 1'!B:B,(MATCH(A2013,'Sheet 1'!A:A,0)),1)),'Sheet 1'!J:J,0)),1)</f>
        <v>4.9141685209455579</v>
      </c>
      <c r="G2013" s="5">
        <f ca="1">INDEX('Sheet 1'!H:H,(MATCH((INDEX('Sheet 1'!B:B,(MATCH(A2013,'Sheet 1'!A:A,0)),1)),'Sheet 1'!J:J,0)),1)</f>
        <v>0</v>
      </c>
      <c r="H2013" s="5">
        <f t="shared" ca="1" si="156"/>
        <v>28.432700355124283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29.604077989419377</v>
      </c>
      <c r="J2013" s="6">
        <f ca="1">IFERROR((INDEX('Sheet 1'!P:P,(MATCH((INDEX('Sheet 1'!B:B,(MATCH(A2013,'Sheet 1'!A:A,0)),1)),'Sheet 1'!J:J,1)),1)),"")</f>
        <v>0.19015151515151515</v>
      </c>
      <c r="K2013" s="4">
        <f ca="1">IFERROR(AVERAGEIFS('Sheet 1'!H:H, 'Sheet 1'!B:B, INDEX('Sheet 1'!B:B, MATCH(A2013, 'Sheet 1'!A:A, 0)), 'Sheet 1'!G:G, "&lt;="&amp;I2013, 'Sheet 1'!H:H, "&gt;0"), "0.001")</f>
        <v>4.7625000000000002</v>
      </c>
      <c r="L2013" s="6">
        <f t="shared" ca="1" si="157"/>
        <v>0.90559659090909095</v>
      </c>
      <c r="M2013" s="4">
        <f t="shared" ca="1" si="158"/>
        <v>-5.9621053630708651</v>
      </c>
      <c r="N2013" s="4">
        <f t="shared" ca="1" si="159"/>
        <v>-0.28713374030242983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47825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28.259017543859649</v>
      </c>
      <c r="D2014" s="4">
        <f ca="1">INDEX('Sheet 1'!L:L,(MATCH((INDEX('Sheet 1'!B:B,(MATCH(A2014,'Sheet 1'!A:A,0)),1)),'Sheet 1'!J:J,0)),1)</f>
        <v>4.5223939287557133</v>
      </c>
      <c r="E2014" s="6">
        <f ca="1">INDEX('Sheet 1'!N:N,(MATCH((INDEX('Sheet 1'!B:B,(MATCH(A2014,'Sheet 1'!A:A,0)),1)),'Sheet 1'!J:J,0)),1)</f>
        <v>-0.47333333333333372</v>
      </c>
      <c r="F2014" s="6">
        <f ca="1">INDEX('Sheet 1'!O:O,(MATCH((INDEX('Sheet 1'!B:B,(MATCH(A2014,'Sheet 1'!A:A,0)),1)),'Sheet 1'!J:J,0)),1)</f>
        <v>4.3589402795129413</v>
      </c>
      <c r="G2014" s="5">
        <f ca="1">INDEX('Sheet 1'!H:H,(MATCH((INDEX('Sheet 1'!B:B,(MATCH(A2014,'Sheet 1'!A:A,0)),1)),'Sheet 1'!J:J,0)),1)</f>
        <v>0.5</v>
      </c>
      <c r="H2014" s="5">
        <f t="shared" ca="1" si="156"/>
        <v>28.460330492132286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26.659152471321594</v>
      </c>
      <c r="J2014" s="6">
        <f ca="1">IFERROR((INDEX('Sheet 1'!P:P,(MATCH((INDEX('Sheet 1'!B:B,(MATCH(A2014,'Sheet 1'!A:A,0)),1)),'Sheet 1'!J:J,1)),1)),"")</f>
        <v>0.13295454545454549</v>
      </c>
      <c r="K2014" s="4">
        <f ca="1">IFERROR(AVERAGEIFS('Sheet 1'!H:H, 'Sheet 1'!B:B, INDEX('Sheet 1'!B:B, MATCH(A2014, 'Sheet 1'!A:A, 0)), 'Sheet 1'!G:G, "&lt;="&amp;I2014, 'Sheet 1'!H:H, "&gt;0"), "0.001")</f>
        <v>0.87777777777777777</v>
      </c>
      <c r="L2014" s="6">
        <f t="shared" ca="1" si="157"/>
        <v>0.11670454545454549</v>
      </c>
      <c r="M2014" s="4">
        <f t="shared" ca="1" si="158"/>
        <v>-6.2486855389076652</v>
      </c>
      <c r="N2014" s="4">
        <f t="shared" ca="1" si="159"/>
        <v>0.35376508498414694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47826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28.06498245614036</v>
      </c>
      <c r="D2015" s="4">
        <f ca="1">INDEX('Sheet 1'!L:L,(MATCH((INDEX('Sheet 1'!B:B,(MATCH(A2015,'Sheet 1'!A:A,0)),1)),'Sheet 1'!J:J,0)),1)</f>
        <v>4.3248633785638972</v>
      </c>
      <c r="E2015" s="6">
        <f ca="1">INDEX('Sheet 1'!N:N,(MATCH((INDEX('Sheet 1'!B:B,(MATCH(A2015,'Sheet 1'!A:A,0)),1)),'Sheet 1'!J:J,0)),1)</f>
        <v>0.66666666666666663</v>
      </c>
      <c r="F2015" s="6">
        <f ca="1">INDEX('Sheet 1'!O:O,(MATCH((INDEX('Sheet 1'!B:B,(MATCH(A2015,'Sheet 1'!A:A,0)),1)),'Sheet 1'!J:J,0)),1)</f>
        <v>3.7972726106087351</v>
      </c>
      <c r="G2015" s="5">
        <f ca="1">INDEX('Sheet 1'!H:H,(MATCH((INDEX('Sheet 1'!B:B,(MATCH(A2015,'Sheet 1'!A:A,0)),1)),'Sheet 1'!J:J,0)),1)</f>
        <v>0</v>
      </c>
      <c r="H2015" s="5">
        <f t="shared" ca="1" si="156"/>
        <v>28.02629583193022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28.78191330016401</v>
      </c>
      <c r="J2015" s="6">
        <f ca="1">IFERROR((INDEX('Sheet 1'!P:P,(MATCH((INDEX('Sheet 1'!B:B,(MATCH(A2015,'Sheet 1'!A:A,0)),1)),'Sheet 1'!J:J,1)),1)),"")</f>
        <v>7.2348484848484856E-2</v>
      </c>
      <c r="K2015" s="4">
        <f ca="1">IFERROR(AVERAGEIFS('Sheet 1'!H:H, 'Sheet 1'!B:B, INDEX('Sheet 1'!B:B, MATCH(A2015, 'Sheet 1'!A:A, 0)), 'Sheet 1'!G:G, "&lt;="&amp;I2015, 'Sheet 1'!H:H, "&gt;0"), "0.001")</f>
        <v>2.0333333333333332</v>
      </c>
      <c r="L2015" s="6">
        <f t="shared" ca="1" si="157"/>
        <v>0.14710858585858586</v>
      </c>
      <c r="M2015" s="4">
        <f t="shared" ca="1" si="158"/>
        <v>-6.4892182710889577</v>
      </c>
      <c r="N2015" s="4">
        <f t="shared" ca="1" si="159"/>
        <v>-0.16576959345747305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47827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28.883614035087721</v>
      </c>
      <c r="D2016" s="4">
        <f ca="1">INDEX('Sheet 1'!L:L,(MATCH((INDEX('Sheet 1'!B:B,(MATCH(A2016,'Sheet 1'!A:A,0)),1)),'Sheet 1'!J:J,0)),1)</f>
        <v>4.9894151023003568</v>
      </c>
      <c r="E2016" s="6">
        <f ca="1">INDEX('Sheet 1'!N:N,(MATCH((INDEX('Sheet 1'!B:B,(MATCH(A2016,'Sheet 1'!A:A,0)),1)),'Sheet 1'!J:J,0)),1)</f>
        <v>0.1079999999999998</v>
      </c>
      <c r="F2016" s="6">
        <f ca="1">INDEX('Sheet 1'!O:O,(MATCH((INDEX('Sheet 1'!B:B,(MATCH(A2016,'Sheet 1'!A:A,0)),1)),'Sheet 1'!J:J,0)),1)</f>
        <v>4.3887682197270887</v>
      </c>
      <c r="G2016" s="5">
        <f ca="1">INDEX('Sheet 1'!H:H,(MATCH((INDEX('Sheet 1'!B:B,(MATCH(A2016,'Sheet 1'!A:A,0)),1)),'Sheet 1'!J:J,0)),1)</f>
        <v>0</v>
      </c>
      <c r="H2016" s="5">
        <f t="shared" ca="1" si="156"/>
        <v>28.76288898158197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28.261105076685428</v>
      </c>
      <c r="J2016" s="6">
        <f ca="1">IFERROR((INDEX('Sheet 1'!P:P,(MATCH((INDEX('Sheet 1'!B:B,(MATCH(A2016,'Sheet 1'!A:A,0)),1)),'Sheet 1'!J:J,1)),1)),"")</f>
        <v>6.8939393939393939E-2</v>
      </c>
      <c r="K2016" s="4">
        <f ca="1">IFERROR(AVERAGEIFS('Sheet 1'!H:H, 'Sheet 1'!B:B, INDEX('Sheet 1'!B:B, MATCH(A2016, 'Sheet 1'!A:A, 0)), 'Sheet 1'!G:G, "&lt;="&amp;I2016, 'Sheet 1'!H:H, "&gt;0"), "0.001")</f>
        <v>2.2909090909090901</v>
      </c>
      <c r="L2016" s="6">
        <f t="shared" ca="1" si="157"/>
        <v>0.15793388429752062</v>
      </c>
      <c r="M2016" s="4">
        <f t="shared" ca="1" si="158"/>
        <v>-5.7889779549051763</v>
      </c>
      <c r="N2016" s="4">
        <f t="shared" ca="1" si="159"/>
        <v>0.12476591857736719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47828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29.458456140350879</v>
      </c>
      <c r="D2017" s="4">
        <f ca="1">INDEX('Sheet 1'!L:L,(MATCH((INDEX('Sheet 1'!B:B,(MATCH(A2017,'Sheet 1'!A:A,0)),1)),'Sheet 1'!J:J,0)),1)</f>
        <v>5.0072998963764181</v>
      </c>
      <c r="E2017" s="6">
        <f ca="1">INDEX('Sheet 1'!N:N,(MATCH((INDEX('Sheet 1'!B:B,(MATCH(A2017,'Sheet 1'!A:A,0)),1)),'Sheet 1'!J:J,0)),1)</f>
        <v>4.2666666666667033E-2</v>
      </c>
      <c r="F2017" s="6">
        <f ca="1">INDEX('Sheet 1'!O:O,(MATCH((INDEX('Sheet 1'!B:B,(MATCH(A2017,'Sheet 1'!A:A,0)),1)),'Sheet 1'!J:J,0)),1)</f>
        <v>4.5595214700707398</v>
      </c>
      <c r="G2017" s="5">
        <f ca="1">INDEX('Sheet 1'!H:H,(MATCH((INDEX('Sheet 1'!B:B,(MATCH(A2017,'Sheet 1'!A:A,0)),1)),'Sheet 1'!J:J,0)),1)</f>
        <v>0</v>
      </c>
      <c r="H2017" s="5">
        <f t="shared" ca="1" si="156"/>
        <v>29.126160621964196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27.448155540762549</v>
      </c>
      <c r="J2017" s="6">
        <f ca="1">IFERROR((INDEX('Sheet 1'!P:P,(MATCH((INDEX('Sheet 1'!B:B,(MATCH(A2017,'Sheet 1'!A:A,0)),1)),'Sheet 1'!J:J,1)),1)),"")</f>
        <v>7.9924242424242425E-2</v>
      </c>
      <c r="K2017" s="4">
        <f ca="1">IFERROR(AVERAGEIFS('Sheet 1'!H:H, 'Sheet 1'!B:B, INDEX('Sheet 1'!B:B, MATCH(A2017, 'Sheet 1'!A:A, 0)), 'Sheet 1'!G:G, "&lt;="&amp;I2017, 'Sheet 1'!H:H, "&gt;0"), "0.001")</f>
        <v>1.5699999999999998</v>
      </c>
      <c r="L2017" s="6">
        <f t="shared" ca="1" si="157"/>
        <v>0.1254810606060606</v>
      </c>
      <c r="M2017" s="4">
        <f t="shared" ca="1" si="158"/>
        <v>-5.8831020210450706</v>
      </c>
      <c r="N2017" s="4">
        <f t="shared" ca="1" si="159"/>
        <v>0.4014739762328004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47829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29.52929824561404</v>
      </c>
      <c r="D2018" s="4">
        <f ca="1">INDEX('Sheet 1'!L:L,(MATCH((INDEX('Sheet 1'!B:B,(MATCH(A2018,'Sheet 1'!A:A,0)),1)),'Sheet 1'!J:J,0)),1)</f>
        <v>4.9540126606056996</v>
      </c>
      <c r="E2018" s="6">
        <f ca="1">INDEX('Sheet 1'!N:N,(MATCH((INDEX('Sheet 1'!B:B,(MATCH(A2018,'Sheet 1'!A:A,0)),1)),'Sheet 1'!J:J,0)),1)</f>
        <v>0.23466666666666641</v>
      </c>
      <c r="F2018" s="6">
        <f ca="1">INDEX('Sheet 1'!O:O,(MATCH((INDEX('Sheet 1'!B:B,(MATCH(A2018,'Sheet 1'!A:A,0)),1)),'Sheet 1'!J:J,0)),1)</f>
        <v>3.8559008248619628</v>
      </c>
      <c r="G2018" s="5">
        <f ca="1">INDEX('Sheet 1'!H:H,(MATCH((INDEX('Sheet 1'!B:B,(MATCH(A2018,'Sheet 1'!A:A,0)),1)),'Sheet 1'!J:J,0)),1)</f>
        <v>0</v>
      </c>
      <c r="H2018" s="5">
        <f t="shared" ca="1" si="156"/>
        <v>29.334141022615871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29.252762137308462</v>
      </c>
      <c r="J2018" s="6">
        <f ca="1">IFERROR((INDEX('Sheet 1'!P:P,(MATCH((INDEX('Sheet 1'!B:B,(MATCH(A2018,'Sheet 1'!A:A,0)),1)),'Sheet 1'!J:J,1)),1)),"")</f>
        <v>0.10946969696969697</v>
      </c>
      <c r="K2018" s="4">
        <f ca="1">IFERROR(AVERAGEIFS('Sheet 1'!H:H, 'Sheet 1'!B:B, INDEX('Sheet 1'!B:B, MATCH(A2018, 'Sheet 1'!A:A, 0)), 'Sheet 1'!G:G, "&lt;="&amp;I2018, 'Sheet 1'!H:H, "&gt;0"), "0.001")</f>
        <v>1.5555555555555556</v>
      </c>
      <c r="L2018" s="6">
        <f t="shared" ca="1" si="157"/>
        <v>0.17028619528619529</v>
      </c>
      <c r="M2018" s="4">
        <f t="shared" ca="1" si="158"/>
        <v>-5.9606828380619552</v>
      </c>
      <c r="N2018" s="4">
        <f t="shared" ca="1" si="159"/>
        <v>5.5820630113562815E-2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47830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29.725087719298251</v>
      </c>
      <c r="D2019" s="4">
        <f ca="1">INDEX('Sheet 1'!L:L,(MATCH((INDEX('Sheet 1'!B:B,(MATCH(A2019,'Sheet 1'!A:A,0)),1)),'Sheet 1'!J:J,0)),1)</f>
        <v>5.2742935994285922</v>
      </c>
      <c r="E2019" s="6">
        <f ca="1">INDEX('Sheet 1'!N:N,(MATCH((INDEX('Sheet 1'!B:B,(MATCH(A2019,'Sheet 1'!A:A,0)),1)),'Sheet 1'!J:J,0)),1)</f>
        <v>-0.17066666666666661</v>
      </c>
      <c r="F2019" s="6">
        <f ca="1">INDEX('Sheet 1'!O:O,(MATCH((INDEX('Sheet 1'!B:B,(MATCH(A2019,'Sheet 1'!A:A,0)),1)),'Sheet 1'!J:J,0)),1)</f>
        <v>4.7301440848100027</v>
      </c>
      <c r="G2019" s="5">
        <f ca="1">INDEX('Sheet 1'!H:H,(MATCH((INDEX('Sheet 1'!B:B,(MATCH(A2019,'Sheet 1'!A:A,0)),1)),'Sheet 1'!J:J,0)),1)</f>
        <v>2.2999999999999998</v>
      </c>
      <c r="H2019" s="5">
        <f t="shared" ca="1" si="156"/>
        <v>29.623241441205813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29.578595965866466</v>
      </c>
      <c r="J2019" s="6">
        <f ca="1">IFERROR((INDEX('Sheet 1'!P:P,(MATCH((INDEX('Sheet 1'!B:B,(MATCH(A2019,'Sheet 1'!A:A,0)),1)),'Sheet 1'!J:J,1)),1)),"")</f>
        <v>0.12196969696969698</v>
      </c>
      <c r="K2019" s="4">
        <f ca="1">IFERROR(AVERAGEIFS('Sheet 1'!H:H, 'Sheet 1'!B:B, INDEX('Sheet 1'!B:B, MATCH(A2019, 'Sheet 1'!A:A, 0)), 'Sheet 1'!G:G, "&lt;="&amp;I2019, 'Sheet 1'!H:H, "&gt;0"), "0.001")</f>
        <v>6.08</v>
      </c>
      <c r="L2019" s="6">
        <f t="shared" ca="1" si="157"/>
        <v>0.74157575757575767</v>
      </c>
      <c r="M2019" s="4">
        <f t="shared" ca="1" si="158"/>
        <v>-5.6358424420132049</v>
      </c>
      <c r="N2019" s="4">
        <f t="shared" ca="1" si="159"/>
        <v>2.7774667956985976E-2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47831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29.51754385964913</v>
      </c>
      <c r="D2020" s="4">
        <f ca="1">INDEX('Sheet 1'!L:L,(MATCH((INDEX('Sheet 1'!B:B,(MATCH(A2020,'Sheet 1'!A:A,0)),1)),'Sheet 1'!J:J,0)),1)</f>
        <v>4.8746363227711518</v>
      </c>
      <c r="E2020" s="6">
        <f ca="1">INDEX('Sheet 1'!N:N,(MATCH((INDEX('Sheet 1'!B:B,(MATCH(A2020,'Sheet 1'!A:A,0)),1)),'Sheet 1'!J:J,0)),1)</f>
        <v>0.35599999999999993</v>
      </c>
      <c r="F2020" s="6">
        <f ca="1">INDEX('Sheet 1'!O:O,(MATCH((INDEX('Sheet 1'!B:B,(MATCH(A2020,'Sheet 1'!A:A,0)),1)),'Sheet 1'!J:J,0)),1)</f>
        <v>4.4325649947217283</v>
      </c>
      <c r="G2020" s="5">
        <f ca="1">INDEX('Sheet 1'!H:H,(MATCH((INDEX('Sheet 1'!B:B,(MATCH(A2020,'Sheet 1'!A:A,0)),1)),'Sheet 1'!J:J,0)),1)</f>
        <v>2.5</v>
      </c>
      <c r="H2020" s="5">
        <f t="shared" ca="1" si="156"/>
        <v>29.484082157383479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25.827935427733383</v>
      </c>
      <c r="J2020" s="6">
        <f ca="1">IFERROR((INDEX('Sheet 1'!P:P,(MATCH((INDEX('Sheet 1'!B:B,(MATCH(A2020,'Sheet 1'!A:A,0)),1)),'Sheet 1'!J:J,1)),1)),"")</f>
        <v>0.11893939393939394</v>
      </c>
      <c r="K2020" s="4">
        <f ca="1">IFERROR(AVERAGEIFS('Sheet 1'!H:H, 'Sheet 1'!B:B, INDEX('Sheet 1'!B:B, MATCH(A2020, 'Sheet 1'!A:A, 0)), 'Sheet 1'!G:G, "&lt;="&amp;I2020, 'Sheet 1'!H:H, "&gt;0"), "0.001")</f>
        <v>4.1833333333333327</v>
      </c>
      <c r="L2020" s="6">
        <f t="shared" ca="1" si="157"/>
        <v>0.49756313131313123</v>
      </c>
      <c r="M2020" s="4">
        <f t="shared" ca="1" si="158"/>
        <v>-6.055332522297558</v>
      </c>
      <c r="N2020" s="4">
        <f t="shared" ca="1" si="159"/>
        <v>0.75689922029265655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47832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30.093789473684211</v>
      </c>
      <c r="D2021" s="4">
        <f ca="1">INDEX('Sheet 1'!L:L,(MATCH((INDEX('Sheet 1'!B:B,(MATCH(A2021,'Sheet 1'!A:A,0)),1)),'Sheet 1'!J:J,0)),1)</f>
        <v>5.3172613692077482</v>
      </c>
      <c r="E2021" s="6">
        <f ca="1">INDEX('Sheet 1'!N:N,(MATCH((INDEX('Sheet 1'!B:B,(MATCH(A2021,'Sheet 1'!A:A,0)),1)),'Sheet 1'!J:J,0)),1)</f>
        <v>0.51333333333333309</v>
      </c>
      <c r="F2021" s="6">
        <f ca="1">INDEX('Sheet 1'!O:O,(MATCH((INDEX('Sheet 1'!B:B,(MATCH(A2021,'Sheet 1'!A:A,0)),1)),'Sheet 1'!J:J,0)),1)</f>
        <v>4.1092951106371407</v>
      </c>
      <c r="G2021" s="5">
        <f ca="1">INDEX('Sheet 1'!H:H,(MATCH((INDEX('Sheet 1'!B:B,(MATCH(A2021,'Sheet 1'!A:A,0)),1)),'Sheet 1'!J:J,0)),1)</f>
        <v>0</v>
      </c>
      <c r="H2021" s="5">
        <f t="shared" ca="1" si="156"/>
        <v>29.944102490941145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25.921357365748371</v>
      </c>
      <c r="J2021" s="6">
        <f ca="1">IFERROR((INDEX('Sheet 1'!P:P,(MATCH((INDEX('Sheet 1'!B:B,(MATCH(A2021,'Sheet 1'!A:A,0)),1)),'Sheet 1'!J:J,1)),1)),"")</f>
        <v>0.11590909090909092</v>
      </c>
      <c r="K2021" s="4">
        <f ca="1">IFERROR(AVERAGEIFS('Sheet 1'!H:H, 'Sheet 1'!B:B, INDEX('Sheet 1'!B:B, MATCH(A2021, 'Sheet 1'!A:A, 0)), 'Sheet 1'!G:G, "&lt;="&amp;I2021, 'Sheet 1'!H:H, "&gt;0"), "0.001")</f>
        <v>3.6999999999999997</v>
      </c>
      <c r="L2021" s="6">
        <f t="shared" ca="1" si="157"/>
        <v>0.42886363636363639</v>
      </c>
      <c r="M2021" s="4">
        <f t="shared" ca="1" si="158"/>
        <v>-5.659640815845032</v>
      </c>
      <c r="N2021" s="4">
        <f t="shared" ca="1" si="159"/>
        <v>0.78469569543795381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47833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30.217543859649119</v>
      </c>
      <c r="D2022" s="4">
        <f ca="1">INDEX('Sheet 1'!L:L,(MATCH((INDEX('Sheet 1'!B:B,(MATCH(A2022,'Sheet 1'!A:A,0)),1)),'Sheet 1'!J:J,0)),1)</f>
        <v>5.1225862696581386</v>
      </c>
      <c r="E2022" s="6">
        <f ca="1">INDEX('Sheet 1'!N:N,(MATCH((INDEX('Sheet 1'!B:B,(MATCH(A2022,'Sheet 1'!A:A,0)),1)),'Sheet 1'!J:J,0)),1)</f>
        <v>0.3866666666666666</v>
      </c>
      <c r="F2022" s="6">
        <f ca="1">INDEX('Sheet 1'!O:O,(MATCH((INDEX('Sheet 1'!B:B,(MATCH(A2022,'Sheet 1'!A:A,0)),1)),'Sheet 1'!J:J,0)),1)</f>
        <v>4.42994519316147</v>
      </c>
      <c r="G2022" s="5">
        <f ca="1">INDEX('Sheet 1'!H:H,(MATCH((INDEX('Sheet 1'!B:B,(MATCH(A2022,'Sheet 1'!A:A,0)),1)),'Sheet 1'!J:J,0)),1)</f>
        <v>0</v>
      </c>
      <c r="H2022" s="5">
        <f t="shared" ca="1" si="156"/>
        <v>30.36350694566497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29.068038602434925</v>
      </c>
      <c r="J2022" s="6">
        <f ca="1">IFERROR((INDEX('Sheet 1'!P:P,(MATCH((INDEX('Sheet 1'!B:B,(MATCH(A2022,'Sheet 1'!A:A,0)),1)),'Sheet 1'!J:J,1)),1)),"")</f>
        <v>0.10113636363636365</v>
      </c>
      <c r="K2022" s="4">
        <f ca="1">IFERROR(AVERAGEIFS('Sheet 1'!H:H, 'Sheet 1'!B:B, INDEX('Sheet 1'!B:B, MATCH(A2022, 'Sheet 1'!A:A, 0)), 'Sheet 1'!G:G, "&lt;="&amp;I2022, 'Sheet 1'!H:H, "&gt;0"), "0.001")</f>
        <v>1.45</v>
      </c>
      <c r="L2022" s="6">
        <f t="shared" ca="1" si="157"/>
        <v>0.14664772727272729</v>
      </c>
      <c r="M2022" s="4">
        <f t="shared" ca="1" si="158"/>
        <v>-5.8988843269721487</v>
      </c>
      <c r="N2022" s="4">
        <f t="shared" ca="1" si="159"/>
        <v>0.22439939450564059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47834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30.43063157894737</v>
      </c>
      <c r="D2023" s="4">
        <f ca="1">INDEX('Sheet 1'!L:L,(MATCH((INDEX('Sheet 1'!B:B,(MATCH(A2023,'Sheet 1'!A:A,0)),1)),'Sheet 1'!J:J,0)),1)</f>
        <v>5.0588721457837984</v>
      </c>
      <c r="E2023" s="6">
        <f ca="1">INDEX('Sheet 1'!N:N,(MATCH((INDEX('Sheet 1'!B:B,(MATCH(A2023,'Sheet 1'!A:A,0)),1)),'Sheet 1'!J:J,0)),1)</f>
        <v>-5.7333333333333618E-2</v>
      </c>
      <c r="F2023" s="6">
        <f ca="1">INDEX('Sheet 1'!O:O,(MATCH((INDEX('Sheet 1'!B:B,(MATCH(A2023,'Sheet 1'!A:A,0)),1)),'Sheet 1'!J:J,0)),1)</f>
        <v>4.0003774596680026</v>
      </c>
      <c r="G2023" s="5">
        <f ca="1">INDEX('Sheet 1'!H:H,(MATCH((INDEX('Sheet 1'!B:B,(MATCH(A2023,'Sheet 1'!A:A,0)),1)),'Sheet 1'!J:J,0)),1)</f>
        <v>0</v>
      </c>
      <c r="H2023" s="5">
        <f t="shared" ca="1" si="156"/>
        <v>30.611489477830673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29.150759043461939</v>
      </c>
      <c r="J2023" s="6">
        <f ca="1">IFERROR((INDEX('Sheet 1'!P:P,(MATCH((INDEX('Sheet 1'!B:B,(MATCH(A2023,'Sheet 1'!A:A,0)),1)),'Sheet 1'!J:J,1)),1)),"")</f>
        <v>9.0151515151515149E-2</v>
      </c>
      <c r="K2023" s="4">
        <f ca="1">IFERROR(AVERAGEIFS('Sheet 1'!H:H, 'Sheet 1'!B:B, INDEX('Sheet 1'!B:B, MATCH(A2023, 'Sheet 1'!A:A, 0)), 'Sheet 1'!G:G, "&lt;="&amp;I2023, 'Sheet 1'!H:H, "&gt;0"), "0.001")</f>
        <v>1.4</v>
      </c>
      <c r="L2023" s="6">
        <f t="shared" ca="1" si="157"/>
        <v>0.12621212121212119</v>
      </c>
      <c r="M2023" s="4">
        <f t="shared" ca="1" si="158"/>
        <v>-6.015299596829915</v>
      </c>
      <c r="N2023" s="4">
        <f t="shared" ca="1" si="159"/>
        <v>0.25299562799825093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47835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30.353087719298252</v>
      </c>
      <c r="D2024" s="4">
        <f ca="1">INDEX('Sheet 1'!L:L,(MATCH((INDEX('Sheet 1'!B:B,(MATCH(A2024,'Sheet 1'!A:A,0)),1)),'Sheet 1'!J:J,0)),1)</f>
        <v>5.5072443690598272</v>
      </c>
      <c r="E2024" s="6">
        <f ca="1">INDEX('Sheet 1'!N:N,(MATCH((INDEX('Sheet 1'!B:B,(MATCH(A2024,'Sheet 1'!A:A,0)),1)),'Sheet 1'!J:J,0)),1)</f>
        <v>-0.61466666666666636</v>
      </c>
      <c r="F2024" s="6">
        <f ca="1">INDEX('Sheet 1'!O:O,(MATCH((INDEX('Sheet 1'!B:B,(MATCH(A2024,'Sheet 1'!A:A,0)),1)),'Sheet 1'!J:J,0)),1)</f>
        <v>5.3026687144772202</v>
      </c>
      <c r="G2024" s="5">
        <f ca="1">INDEX('Sheet 1'!H:H,(MATCH((INDEX('Sheet 1'!B:B,(MATCH(A2024,'Sheet 1'!A:A,0)),1)),'Sheet 1'!J:J,0)),1)</f>
        <v>0</v>
      </c>
      <c r="H2024" s="5">
        <f t="shared" ca="1" si="156"/>
        <v>30.484708480067795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31.295695967971692</v>
      </c>
      <c r="J2024" s="6">
        <f ca="1">IFERROR((INDEX('Sheet 1'!P:P,(MATCH((INDEX('Sheet 1'!B:B,(MATCH(A2024,'Sheet 1'!A:A,0)),1)),'Sheet 1'!J:J,1)),1)),"")</f>
        <v>9.8106060606060599E-2</v>
      </c>
      <c r="K2024" s="4">
        <f ca="1">IFERROR(AVERAGEIFS('Sheet 1'!H:H, 'Sheet 1'!B:B, INDEX('Sheet 1'!B:B, MATCH(A2024, 'Sheet 1'!A:A, 0)), 'Sheet 1'!G:G, "&lt;="&amp;I2024, 'Sheet 1'!H:H, "&gt;0"), "0.001")</f>
        <v>8.75</v>
      </c>
      <c r="L2024" s="6">
        <f t="shared" ca="1" si="157"/>
        <v>0.85842803030303028</v>
      </c>
      <c r="M2024" s="4">
        <f t="shared" ca="1" si="158"/>
        <v>-5.5114837267480832</v>
      </c>
      <c r="N2024" s="4">
        <f t="shared" ca="1" si="159"/>
        <v>-0.17115787597316276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47836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29.71926315789473</v>
      </c>
      <c r="D2025" s="4">
        <f ca="1">INDEX('Sheet 1'!L:L,(MATCH((INDEX('Sheet 1'!B:B,(MATCH(A2025,'Sheet 1'!A:A,0)),1)),'Sheet 1'!J:J,0)),1)</f>
        <v>4.8637371165327972</v>
      </c>
      <c r="E2025" s="6">
        <f ca="1">INDEX('Sheet 1'!N:N,(MATCH((INDEX('Sheet 1'!B:B,(MATCH(A2025,'Sheet 1'!A:A,0)),1)),'Sheet 1'!J:J,0)),1)</f>
        <v>-0.24799999999999989</v>
      </c>
      <c r="F2025" s="6">
        <f ca="1">INDEX('Sheet 1'!O:O,(MATCH((INDEX('Sheet 1'!B:B,(MATCH(A2025,'Sheet 1'!A:A,0)),1)),'Sheet 1'!J:J,0)),1)</f>
        <v>4.3790459284235919</v>
      </c>
      <c r="G2025" s="5">
        <f ca="1">INDEX('Sheet 1'!H:H,(MATCH((INDEX('Sheet 1'!B:B,(MATCH(A2025,'Sheet 1'!A:A,0)),1)),'Sheet 1'!J:J,0)),1)</f>
        <v>0</v>
      </c>
      <c r="H2025" s="5">
        <f t="shared" ca="1" si="156"/>
        <v>29.788154773396606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25.210565491872174</v>
      </c>
      <c r="J2025" s="6">
        <f ca="1">IFERROR((INDEX('Sheet 1'!P:P,(MATCH((INDEX('Sheet 1'!B:B,(MATCH(A2025,'Sheet 1'!A:A,0)),1)),'Sheet 1'!J:J,1)),1)),"")</f>
        <v>0.10568181818181817</v>
      </c>
      <c r="K2025" s="4">
        <f ca="1">IFERROR(AVERAGEIFS('Sheet 1'!H:H, 'Sheet 1'!B:B, INDEX('Sheet 1'!B:B, MATCH(A2025, 'Sheet 1'!A:A, 0)), 'Sheet 1'!G:G, "&lt;="&amp;I2025, 'Sheet 1'!H:H, "&gt;0"), "0.001")</f>
        <v>8</v>
      </c>
      <c r="L2025" s="6">
        <f t="shared" ca="1" si="157"/>
        <v>0.84545454545454535</v>
      </c>
      <c r="M2025" s="4">
        <f t="shared" ca="1" si="158"/>
        <v>-6.1103761255667211</v>
      </c>
      <c r="N2025" s="4">
        <f t="shared" ca="1" si="159"/>
        <v>0.92700274665269378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47837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29.446842105263151</v>
      </c>
      <c r="D2026" s="4">
        <f ca="1">INDEX('Sheet 1'!L:L,(MATCH((INDEX('Sheet 1'!B:B,(MATCH(A2026,'Sheet 1'!A:A,0)),1)),'Sheet 1'!J:J,0)),1)</f>
        <v>5.0631763701213162</v>
      </c>
      <c r="E2026" s="6">
        <f ca="1">INDEX('Sheet 1'!N:N,(MATCH((INDEX('Sheet 1'!B:B,(MATCH(A2026,'Sheet 1'!A:A,0)),1)),'Sheet 1'!J:J,0)),1)</f>
        <v>0.27600000000000019</v>
      </c>
      <c r="F2026" s="6">
        <f ca="1">INDEX('Sheet 1'!O:O,(MATCH((INDEX('Sheet 1'!B:B,(MATCH(A2026,'Sheet 1'!A:A,0)),1)),'Sheet 1'!J:J,0)),1)</f>
        <v>4.0463810992045728</v>
      </c>
      <c r="G2026" s="5">
        <f ca="1">INDEX('Sheet 1'!H:H,(MATCH((INDEX('Sheet 1'!B:B,(MATCH(A2026,'Sheet 1'!A:A,0)),1)),'Sheet 1'!J:J,0)),1)</f>
        <v>0</v>
      </c>
      <c r="H2026" s="5">
        <f t="shared" ca="1" si="156"/>
        <v>29.500224044632819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23.735667217532558</v>
      </c>
      <c r="J2026" s="6">
        <f ca="1">IFERROR((INDEX('Sheet 1'!P:P,(MATCH((INDEX('Sheet 1'!B:B,(MATCH(A2026,'Sheet 1'!A:A,0)),1)),'Sheet 1'!J:J,1)),1)),"")</f>
        <v>8.5606060606060602E-2</v>
      </c>
      <c r="K2026" s="4">
        <f ca="1">IFERROR(AVERAGEIFS('Sheet 1'!H:H, 'Sheet 1'!B:B, INDEX('Sheet 1'!B:B, MATCH(A2026, 'Sheet 1'!A:A, 0)), 'Sheet 1'!G:G, "&lt;="&amp;I2026, 'Sheet 1'!H:H, "&gt;0"), "0.001")</f>
        <v>3.9499999999999993</v>
      </c>
      <c r="L2026" s="6">
        <f t="shared" ca="1" si="157"/>
        <v>0.33814393939393933</v>
      </c>
      <c r="M2026" s="4">
        <f t="shared" ca="1" si="158"/>
        <v>-5.8158831438371541</v>
      </c>
      <c r="N2026" s="4">
        <f t="shared" ca="1" si="159"/>
        <v>1.1279826081969471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47838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29.63708771929825</v>
      </c>
      <c r="D2027" s="4">
        <f ca="1">INDEX('Sheet 1'!L:L,(MATCH((INDEX('Sheet 1'!B:B,(MATCH(A2027,'Sheet 1'!A:A,0)),1)),'Sheet 1'!J:J,0)),1)</f>
        <v>5.1585660414114489</v>
      </c>
      <c r="E2027" s="6">
        <f ca="1">INDEX('Sheet 1'!N:N,(MATCH((INDEX('Sheet 1'!B:B,(MATCH(A2027,'Sheet 1'!A:A,0)),1)),'Sheet 1'!J:J,0)),1)</f>
        <v>-0.2279999999999999</v>
      </c>
      <c r="F2027" s="6">
        <f ca="1">INDEX('Sheet 1'!O:O,(MATCH((INDEX('Sheet 1'!B:B,(MATCH(A2027,'Sheet 1'!A:A,0)),1)),'Sheet 1'!J:J,0)),1)</f>
        <v>5.7762926481227348</v>
      </c>
      <c r="G2027" s="5">
        <f ca="1">INDEX('Sheet 1'!H:H,(MATCH((INDEX('Sheet 1'!B:B,(MATCH(A2027,'Sheet 1'!A:A,0)),1)),'Sheet 1'!J:J,0)),1)</f>
        <v>0</v>
      </c>
      <c r="H2027" s="5">
        <f t="shared" ca="1" si="156"/>
        <v>29.723225098723166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27.28662265917821</v>
      </c>
      <c r="J2027" s="6">
        <f ca="1">IFERROR((INDEX('Sheet 1'!P:P,(MATCH((INDEX('Sheet 1'!B:B,(MATCH(A2027,'Sheet 1'!A:A,0)),1)),'Sheet 1'!J:J,1)),1)),"")</f>
        <v>6.8560606060606058E-2</v>
      </c>
      <c r="K2027" s="4">
        <f ca="1">IFERROR(AVERAGEIFS('Sheet 1'!H:H, 'Sheet 1'!B:B, INDEX('Sheet 1'!B:B, MATCH(A2027, 'Sheet 1'!A:A, 0)), 'Sheet 1'!G:G, "&lt;="&amp;I2027, 'Sheet 1'!H:H, "&gt;0"), "0.001")</f>
        <v>3.4199999999999995</v>
      </c>
      <c r="L2027" s="6">
        <f t="shared" ca="1" si="157"/>
        <v>0.23447727272727267</v>
      </c>
      <c r="M2027" s="4">
        <f t="shared" ca="1" si="158"/>
        <v>-5.7452182411508232</v>
      </c>
      <c r="N2027" s="4">
        <f t="shared" ca="1" si="159"/>
        <v>0.45564310726104873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47839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30.013754385964909</v>
      </c>
      <c r="D2028" s="4">
        <f ca="1">INDEX('Sheet 1'!L:L,(MATCH((INDEX('Sheet 1'!B:B,(MATCH(A2028,'Sheet 1'!A:A,0)),1)),'Sheet 1'!J:J,0)),1)</f>
        <v>4.7069808230402472</v>
      </c>
      <c r="E2028" s="6">
        <f ca="1">INDEX('Sheet 1'!N:N,(MATCH((INDEX('Sheet 1'!B:B,(MATCH(A2028,'Sheet 1'!A:A,0)),1)),'Sheet 1'!J:J,0)),1)</f>
        <v>0.39066666666666638</v>
      </c>
      <c r="F2028" s="6">
        <f ca="1">INDEX('Sheet 1'!O:O,(MATCH((INDEX('Sheet 1'!B:B,(MATCH(A2028,'Sheet 1'!A:A,0)),1)),'Sheet 1'!J:J,0)),1)</f>
        <v>4.1818518248121466</v>
      </c>
      <c r="G2028" s="5">
        <f ca="1">INDEX('Sheet 1'!H:H,(MATCH((INDEX('Sheet 1'!B:B,(MATCH(A2028,'Sheet 1'!A:A,0)),1)),'Sheet 1'!J:J,0)),1)</f>
        <v>0</v>
      </c>
      <c r="H2028" s="5">
        <f t="shared" ca="1" si="156"/>
        <v>29.80683598795196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34.271213962688563</v>
      </c>
      <c r="J2028" s="6">
        <f ca="1">IFERROR((INDEX('Sheet 1'!P:P,(MATCH((INDEX('Sheet 1'!B:B,(MATCH(A2028,'Sheet 1'!A:A,0)),1)),'Sheet 1'!J:J,1)),1)),"")</f>
        <v>4.4696969696969693E-2</v>
      </c>
      <c r="K2028" s="4">
        <f ca="1">IFERROR(AVERAGEIFS('Sheet 1'!H:H, 'Sheet 1'!B:B, INDEX('Sheet 1'!B:B, MATCH(A2028, 'Sheet 1'!A:A, 0)), 'Sheet 1'!G:G, "&lt;="&amp;I2028, 'Sheet 1'!H:H, "&gt;0"), "0.001")</f>
        <v>1.3499999999999999</v>
      </c>
      <c r="L2028" s="6">
        <f t="shared" ca="1" si="157"/>
        <v>6.0340909090909077E-2</v>
      </c>
      <c r="M2028" s="4">
        <f t="shared" ca="1" si="158"/>
        <v>-6.3764343884832257</v>
      </c>
      <c r="N2028" s="4">
        <f t="shared" ca="1" si="159"/>
        <v>-0.90449902746231159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47840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30.139122807017539</v>
      </c>
      <c r="D2029" s="4">
        <f ca="1">INDEX('Sheet 1'!L:L,(MATCH((INDEX('Sheet 1'!B:B,(MATCH(A2029,'Sheet 1'!A:A,0)),1)),'Sheet 1'!J:J,0)),1)</f>
        <v>5.1714914990092122</v>
      </c>
      <c r="E2029" s="6">
        <f ca="1">INDEX('Sheet 1'!N:N,(MATCH((INDEX('Sheet 1'!B:B,(MATCH(A2029,'Sheet 1'!A:A,0)),1)),'Sheet 1'!J:J,0)),1)</f>
        <v>0.33333333333333348</v>
      </c>
      <c r="F2029" s="6">
        <f ca="1">INDEX('Sheet 1'!O:O,(MATCH((INDEX('Sheet 1'!B:B,(MATCH(A2029,'Sheet 1'!A:A,0)),1)),'Sheet 1'!J:J,0)),1)</f>
        <v>3.3926921994723251</v>
      </c>
      <c r="G2029" s="5">
        <f ca="1">INDEX('Sheet 1'!H:H,(MATCH((INDEX('Sheet 1'!B:B,(MATCH(A2029,'Sheet 1'!A:A,0)),1)),'Sheet 1'!J:J,0)),1)</f>
        <v>0</v>
      </c>
      <c r="H2029" s="5">
        <f t="shared" ca="1" si="156"/>
        <v>30.174421283246257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32.709684139999297</v>
      </c>
      <c r="J2029" s="6">
        <f ca="1">IFERROR((INDEX('Sheet 1'!P:P,(MATCH((INDEX('Sheet 1'!B:B,(MATCH(A2029,'Sheet 1'!A:A,0)),1)),'Sheet 1'!J:J,1)),1)),"")</f>
        <v>2.3863636363636365E-2</v>
      </c>
      <c r="K2029" s="4">
        <f ca="1">IFERROR(AVERAGEIFS('Sheet 1'!H:H, 'Sheet 1'!B:B, INDEX('Sheet 1'!B:B, MATCH(A2029, 'Sheet 1'!A:A, 0)), 'Sheet 1'!G:G, "&lt;="&amp;I2029, 'Sheet 1'!H:H, "&gt;0"), "0.001")</f>
        <v>1.2444444444444445</v>
      </c>
      <c r="L2029" s="6">
        <f t="shared" ca="1" si="157"/>
        <v>2.9696969696969697E-2</v>
      </c>
      <c r="M2029" s="4">
        <f t="shared" ca="1" si="158"/>
        <v>-5.8279362564536337</v>
      </c>
      <c r="N2029" s="4">
        <f t="shared" ca="1" si="159"/>
        <v>-0.49706382258855925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47841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30.55842105263158</v>
      </c>
      <c r="D2030" s="4">
        <f ca="1">INDEX('Sheet 1'!L:L,(MATCH((INDEX('Sheet 1'!B:B,(MATCH(A2030,'Sheet 1'!A:A,0)),1)),'Sheet 1'!J:J,0)),1)</f>
        <v>5.0366315785112823</v>
      </c>
      <c r="E2030" s="6">
        <f ca="1">INDEX('Sheet 1'!N:N,(MATCH((INDEX('Sheet 1'!B:B,(MATCH(A2030,'Sheet 1'!A:A,0)),1)),'Sheet 1'!J:J,0)),1)</f>
        <v>-0.87600000000000078</v>
      </c>
      <c r="F2030" s="6">
        <f ca="1">INDEX('Sheet 1'!O:O,(MATCH((INDEX('Sheet 1'!B:B,(MATCH(A2030,'Sheet 1'!A:A,0)),1)),'Sheet 1'!J:J,0)),1)</f>
        <v>6.5976211929304789</v>
      </c>
      <c r="G2030" s="5">
        <f ca="1">INDEX('Sheet 1'!H:H,(MATCH((INDEX('Sheet 1'!B:B,(MATCH(A2030,'Sheet 1'!A:A,0)),1)),'Sheet 1'!J:J,0)),1)</f>
        <v>0</v>
      </c>
      <c r="H2030" s="5">
        <f t="shared" ca="1" si="156"/>
        <v>30.52356861550027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28.987146688941621</v>
      </c>
      <c r="J2030" s="6">
        <f ca="1">IFERROR((INDEX('Sheet 1'!P:P,(MATCH((INDEX('Sheet 1'!B:B,(MATCH(A2030,'Sheet 1'!A:A,0)),1)),'Sheet 1'!J:J,1)),1)),"")</f>
        <v>8.333333333333335E-3</v>
      </c>
      <c r="K2030" s="4">
        <f ca="1">IFERROR(AVERAGEIFS('Sheet 1'!H:H, 'Sheet 1'!B:B, INDEX('Sheet 1'!B:B, MATCH(A2030, 'Sheet 1'!A:A, 0)), 'Sheet 1'!G:G, "&lt;="&amp;I2030, 'Sheet 1'!H:H, "&gt;0"), "0.001")</f>
        <v>4.1124999999999998</v>
      </c>
      <c r="L2030" s="6">
        <f t="shared" ca="1" si="157"/>
        <v>3.4270833333333341E-2</v>
      </c>
      <c r="M2030" s="4">
        <f t="shared" ca="1" si="158"/>
        <v>-6.0672337407025472</v>
      </c>
      <c r="N2030" s="4">
        <f t="shared" ca="1" si="159"/>
        <v>0.31196928725018896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47842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30.057508771929811</v>
      </c>
      <c r="D2031" s="4">
        <f ca="1">INDEX('Sheet 1'!L:L,(MATCH((INDEX('Sheet 1'!B:B,(MATCH(A2031,'Sheet 1'!A:A,0)),1)),'Sheet 1'!J:J,0)),1)</f>
        <v>4.6790868904200478</v>
      </c>
      <c r="E2031" s="6">
        <f ca="1">INDEX('Sheet 1'!N:N,(MATCH((INDEX('Sheet 1'!B:B,(MATCH(A2031,'Sheet 1'!A:A,0)),1)),'Sheet 1'!J:J,0)),1)</f>
        <v>1.7546666666666659</v>
      </c>
      <c r="F2031" s="6">
        <f ca="1">INDEX('Sheet 1'!O:O,(MATCH((INDEX('Sheet 1'!B:B,(MATCH(A2031,'Sheet 1'!A:A,0)),1)),'Sheet 1'!J:J,0)),1)</f>
        <v>4.3611086283728886</v>
      </c>
      <c r="G2031" s="5">
        <f ca="1">INDEX('Sheet 1'!H:H,(MATCH((INDEX('Sheet 1'!B:B,(MATCH(A2031,'Sheet 1'!A:A,0)),1)),'Sheet 1'!J:J,0)),1)</f>
        <v>11.2</v>
      </c>
      <c r="H2031" s="5">
        <f t="shared" ca="1" si="156"/>
        <v>29.920320869638818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32.155044632178992</v>
      </c>
      <c r="J2031" s="6">
        <f ca="1">IFERROR((INDEX('Sheet 1'!P:P,(MATCH((INDEX('Sheet 1'!B:B,(MATCH(A2031,'Sheet 1'!A:A,0)),1)),'Sheet 1'!J:J,1)),1)),"")</f>
        <v>2.2727272727272726E-3</v>
      </c>
      <c r="K2031" s="4">
        <f ca="1">IFERROR(AVERAGEIFS('Sheet 1'!H:H, 'Sheet 1'!B:B, INDEX('Sheet 1'!B:B, MATCH(A2031, 'Sheet 1'!A:A, 0)), 'Sheet 1'!G:G, "&lt;="&amp;I2031, 'Sheet 1'!H:H, "&gt;0"), "0.001")</f>
        <v>3.7625000000000002</v>
      </c>
      <c r="L2031" s="6">
        <f t="shared" ca="1" si="157"/>
        <v>8.5511363636363632E-3</v>
      </c>
      <c r="M2031" s="4">
        <f t="shared" ca="1" si="158"/>
        <v>-6.4237979494395558</v>
      </c>
      <c r="N2031" s="4">
        <f t="shared" ca="1" si="159"/>
        <v>-0.44827888632366952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47843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31.851192982456141</v>
      </c>
      <c r="D2032" s="4">
        <f ca="1">INDEX('Sheet 1'!L:L,(MATCH((INDEX('Sheet 1'!B:B,(MATCH(A2032,'Sheet 1'!A:A,0)),1)),'Sheet 1'!J:J,0)),1)</f>
        <v>5.2832616870692366</v>
      </c>
      <c r="E2032" s="6">
        <f ca="1">INDEX('Sheet 1'!N:N,(MATCH((INDEX('Sheet 1'!B:B,(MATCH(A2032,'Sheet 1'!A:A,0)),1)),'Sheet 1'!J:J,0)),1)</f>
        <v>-0.6213333333333334</v>
      </c>
      <c r="F2032" s="6">
        <f ca="1">INDEX('Sheet 1'!O:O,(MATCH((INDEX('Sheet 1'!B:B,(MATCH(A2032,'Sheet 1'!A:A,0)),1)),'Sheet 1'!J:J,0)),1)</f>
        <v>4.1632982420494749</v>
      </c>
      <c r="G2032" s="5">
        <f ca="1">INDEX('Sheet 1'!H:H,(MATCH((INDEX('Sheet 1'!B:B,(MATCH(A2032,'Sheet 1'!A:A,0)),1)),'Sheet 1'!J:J,0)),1)</f>
        <v>0.8</v>
      </c>
      <c r="H2032" s="5">
        <f t="shared" ca="1" si="156"/>
        <v>31.74639489028436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28.82340301405516</v>
      </c>
      <c r="J2032" s="6">
        <f ca="1">IFERROR((INDEX('Sheet 1'!P:P,(MATCH((INDEX('Sheet 1'!B:B,(MATCH(A2032,'Sheet 1'!A:A,0)),1)),'Sheet 1'!J:J,1)),1)),"")</f>
        <v>1.3636363636363636E-2</v>
      </c>
      <c r="K2032" s="4">
        <f ca="1">IFERROR(AVERAGEIFS('Sheet 1'!H:H, 'Sheet 1'!B:B, INDEX('Sheet 1'!B:B, MATCH(A2032, 'Sheet 1'!A:A, 0)), 'Sheet 1'!G:G, "&lt;="&amp;I2032, 'Sheet 1'!H:H, "&gt;0"), "0.001")</f>
        <v>4.1285714285714281</v>
      </c>
      <c r="L2032" s="6">
        <f t="shared" ca="1" si="157"/>
        <v>5.6298701298701292E-2</v>
      </c>
      <c r="M2032" s="4">
        <f t="shared" ca="1" si="158"/>
        <v>-6.0286987223085724</v>
      </c>
      <c r="N2032" s="4">
        <f t="shared" ca="1" si="159"/>
        <v>0.57309104635333241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47844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31.476526315789471</v>
      </c>
      <c r="D2033" s="4">
        <f ca="1">INDEX('Sheet 1'!L:L,(MATCH((INDEX('Sheet 1'!B:B,(MATCH(A2033,'Sheet 1'!A:A,0)),1)),'Sheet 1'!J:J,0)),1)</f>
        <v>5.1734084465615338</v>
      </c>
      <c r="E2033" s="6">
        <f ca="1">INDEX('Sheet 1'!N:N,(MATCH((INDEX('Sheet 1'!B:B,(MATCH(A2033,'Sheet 1'!A:A,0)),1)),'Sheet 1'!J:J,0)),1)</f>
        <v>-1.066666666666672E-2</v>
      </c>
      <c r="F2033" s="6">
        <f ca="1">INDEX('Sheet 1'!O:O,(MATCH((INDEX('Sheet 1'!B:B,(MATCH(A2033,'Sheet 1'!A:A,0)),1)),'Sheet 1'!J:J,0)),1)</f>
        <v>4.3143874117583296</v>
      </c>
      <c r="G2033" s="5">
        <f ca="1">INDEX('Sheet 1'!H:H,(MATCH((INDEX('Sheet 1'!B:B,(MATCH(A2033,'Sheet 1'!A:A,0)),1)),'Sheet 1'!J:J,0)),1)</f>
        <v>0</v>
      </c>
      <c r="H2033" s="5">
        <f t="shared" ca="1" si="156"/>
        <v>31.263209920885885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28.409129416065284</v>
      </c>
      <c r="J2033" s="6">
        <f ca="1">IFERROR((INDEX('Sheet 1'!P:P,(MATCH((INDEX('Sheet 1'!B:B,(MATCH(A2033,'Sheet 1'!A:A,0)),1)),'Sheet 1'!J:J,1)),1)),"")</f>
        <v>2.9545454545454541E-2</v>
      </c>
      <c r="K2033" s="4">
        <f ca="1">IFERROR(AVERAGEIFS('Sheet 1'!H:H, 'Sheet 1'!B:B, INDEX('Sheet 1'!B:B, MATCH(A2033, 'Sheet 1'!A:A, 0)), 'Sheet 1'!G:G, "&lt;="&amp;I2033, 'Sheet 1'!H:H, "&gt;0"), "0.001")</f>
        <v>2.333333333333333</v>
      </c>
      <c r="L2033" s="6">
        <f t="shared" ca="1" si="157"/>
        <v>6.8939393939393925E-2</v>
      </c>
      <c r="M2033" s="4">
        <f t="shared" ca="1" si="158"/>
        <v>-6.084291747099555</v>
      </c>
      <c r="N2033" s="4">
        <f t="shared" ca="1" si="159"/>
        <v>0.59291604972016254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47845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31.307052631578941</v>
      </c>
      <c r="D2034" s="4">
        <f ca="1">INDEX('Sheet 1'!L:L,(MATCH((INDEX('Sheet 1'!B:B,(MATCH(A2034,'Sheet 1'!A:A,0)),1)),'Sheet 1'!J:J,0)),1)</f>
        <v>5.3836589587179118</v>
      </c>
      <c r="E2034" s="6">
        <f ca="1">INDEX('Sheet 1'!N:N,(MATCH((INDEX('Sheet 1'!B:B,(MATCH(A2034,'Sheet 1'!A:A,0)),1)),'Sheet 1'!J:J,0)),1)</f>
        <v>-0.65866666666666651</v>
      </c>
      <c r="F2034" s="6">
        <f ca="1">INDEX('Sheet 1'!O:O,(MATCH((INDEX('Sheet 1'!B:B,(MATCH(A2034,'Sheet 1'!A:A,0)),1)),'Sheet 1'!J:J,0)),1)</f>
        <v>5.0292413412430781</v>
      </c>
      <c r="G2034" s="5">
        <f ca="1">INDEX('Sheet 1'!H:H,(MATCH((INDEX('Sheet 1'!B:B,(MATCH(A2034,'Sheet 1'!A:A,0)),1)),'Sheet 1'!J:J,0)),1)</f>
        <v>0</v>
      </c>
      <c r="H2034" s="5">
        <f t="shared" ca="1" si="156"/>
        <v>31.273860118915429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32.819690142352698</v>
      </c>
      <c r="J2034" s="6">
        <f ca="1">IFERROR((INDEX('Sheet 1'!P:P,(MATCH((INDEX('Sheet 1'!B:B,(MATCH(A2034,'Sheet 1'!A:A,0)),1)),'Sheet 1'!J:J,1)),1)),"")</f>
        <v>4.6590909090909086E-2</v>
      </c>
      <c r="K2034" s="4">
        <f ca="1">IFERROR(AVERAGEIFS('Sheet 1'!H:H, 'Sheet 1'!B:B, INDEX('Sheet 1'!B:B, MATCH(A2034, 'Sheet 1'!A:A, 0)), 'Sheet 1'!G:G, "&lt;="&amp;I2034, 'Sheet 1'!H:H, "&gt;0"), "0.001")</f>
        <v>1.107142857142857</v>
      </c>
      <c r="L2034" s="6">
        <f t="shared" ca="1" si="157"/>
        <v>5.1582792207792195E-2</v>
      </c>
      <c r="M2034" s="4">
        <f t="shared" ca="1" si="158"/>
        <v>-5.8151998244395742</v>
      </c>
      <c r="N2034" s="4">
        <f t="shared" ca="1" si="159"/>
        <v>-0.28096830099616554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47846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30.270456140350881</v>
      </c>
      <c r="D2035" s="4">
        <f ca="1">INDEX('Sheet 1'!L:L,(MATCH((INDEX('Sheet 1'!B:B,(MATCH(A2035,'Sheet 1'!A:A,0)),1)),'Sheet 1'!J:J,0)),1)</f>
        <v>4.7134566799615376</v>
      </c>
      <c r="E2035" s="6">
        <f ca="1">INDEX('Sheet 1'!N:N,(MATCH((INDEX('Sheet 1'!B:B,(MATCH(A2035,'Sheet 1'!A:A,0)),1)),'Sheet 1'!J:J,0)),1)</f>
        <v>3.4666666666666728E-2</v>
      </c>
      <c r="F2035" s="6">
        <f ca="1">INDEX('Sheet 1'!O:O,(MATCH((INDEX('Sheet 1'!B:B,(MATCH(A2035,'Sheet 1'!A:A,0)),1)),'Sheet 1'!J:J,0)),1)</f>
        <v>3.9536330652217102</v>
      </c>
      <c r="G2035" s="5">
        <f ca="1">INDEX('Sheet 1'!H:H,(MATCH((INDEX('Sheet 1'!B:B,(MATCH(A2035,'Sheet 1'!A:A,0)),1)),'Sheet 1'!J:J,0)),1)</f>
        <v>0</v>
      </c>
      <c r="H2035" s="5">
        <f t="shared" ca="1" si="156"/>
        <v>30.431662743705676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29.551664320863242</v>
      </c>
      <c r="J2035" s="6">
        <f ca="1">IFERROR((INDEX('Sheet 1'!P:P,(MATCH((INDEX('Sheet 1'!B:B,(MATCH(A2035,'Sheet 1'!A:A,0)),1)),'Sheet 1'!J:J,1)),1)),"")</f>
        <v>4.9621212121212122E-2</v>
      </c>
      <c r="K2035" s="4">
        <f ca="1">IFERROR(AVERAGEIFS('Sheet 1'!H:H, 'Sheet 1'!B:B, INDEX('Sheet 1'!B:B, MATCH(A2035, 'Sheet 1'!A:A, 0)), 'Sheet 1'!G:G, "&lt;="&amp;I2035, 'Sheet 1'!H:H, "&gt;0"), "0.001")</f>
        <v>2.6142857142857143</v>
      </c>
      <c r="L2035" s="6">
        <f t="shared" ca="1" si="157"/>
        <v>0.12972402597402596</v>
      </c>
      <c r="M2035" s="4">
        <f t="shared" ca="1" si="158"/>
        <v>-6.4221352174595339</v>
      </c>
      <c r="N2035" s="4">
        <f t="shared" ca="1" si="159"/>
        <v>0.15249780963161491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47847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30.363263157894739</v>
      </c>
      <c r="D2036" s="4">
        <f ca="1">INDEX('Sheet 1'!L:L,(MATCH((INDEX('Sheet 1'!B:B,(MATCH(A2036,'Sheet 1'!A:A,0)),1)),'Sheet 1'!J:J,0)),1)</f>
        <v>4.9184715270256403</v>
      </c>
      <c r="E2036" s="6">
        <f ca="1">INDEX('Sheet 1'!N:N,(MATCH((INDEX('Sheet 1'!B:B,(MATCH(A2036,'Sheet 1'!A:A,0)),1)),'Sheet 1'!J:J,0)),1)</f>
        <v>0.59200000000000008</v>
      </c>
      <c r="F2036" s="6">
        <f ca="1">INDEX('Sheet 1'!O:O,(MATCH((INDEX('Sheet 1'!B:B,(MATCH(A2036,'Sheet 1'!A:A,0)),1)),'Sheet 1'!J:J,0)),1)</f>
        <v>4.2207262088093014</v>
      </c>
      <c r="G2036" s="5">
        <f ca="1">INDEX('Sheet 1'!H:H,(MATCH((INDEX('Sheet 1'!B:B,(MATCH(A2036,'Sheet 1'!A:A,0)),1)),'Sheet 1'!J:J,0)),1)</f>
        <v>0</v>
      </c>
      <c r="H2036" s="5">
        <f t="shared" ca="1" si="156"/>
        <v>30.425873698314899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27.490976673403786</v>
      </c>
      <c r="J2036" s="6">
        <f ca="1">IFERROR((INDEX('Sheet 1'!P:P,(MATCH((INDEX('Sheet 1'!B:B,(MATCH(A2036,'Sheet 1'!A:A,0)),1)),'Sheet 1'!J:J,1)),1)),"")</f>
        <v>4.9621212121212122E-2</v>
      </c>
      <c r="K2036" s="4">
        <f ca="1">IFERROR(AVERAGEIFS('Sheet 1'!H:H, 'Sheet 1'!B:B, INDEX('Sheet 1'!B:B, MATCH(A2036, 'Sheet 1'!A:A, 0)), 'Sheet 1'!G:G, "&lt;="&amp;I2036, 'Sheet 1'!H:H, "&gt;0"), "0.001")</f>
        <v>1.3428571428571427</v>
      </c>
      <c r="L2036" s="6">
        <f t="shared" ca="1" si="157"/>
        <v>6.6634199134199129E-2</v>
      </c>
      <c r="M2036" s="4">
        <f t="shared" ca="1" si="158"/>
        <v>-6.1733127844813183</v>
      </c>
      <c r="N2036" s="4">
        <f t="shared" ca="1" si="159"/>
        <v>0.58397948808050093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47848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30.52578947368421</v>
      </c>
      <c r="D2037" s="4">
        <f ca="1">INDEX('Sheet 1'!L:L,(MATCH((INDEX('Sheet 1'!B:B,(MATCH(A2037,'Sheet 1'!A:A,0)),1)),'Sheet 1'!J:J,0)),1)</f>
        <v>5.0108735819270951</v>
      </c>
      <c r="E2037" s="6">
        <f ca="1">INDEX('Sheet 1'!N:N,(MATCH((INDEX('Sheet 1'!B:B,(MATCH(A2037,'Sheet 1'!A:A,0)),1)),'Sheet 1'!J:J,0)),1)</f>
        <v>1.3080000000000001</v>
      </c>
      <c r="F2037" s="6">
        <f ca="1">INDEX('Sheet 1'!O:O,(MATCH((INDEX('Sheet 1'!B:B,(MATCH(A2037,'Sheet 1'!A:A,0)),1)),'Sheet 1'!J:J,0)),1)</f>
        <v>4.5841902229292364</v>
      </c>
      <c r="G2037" s="5">
        <f ca="1">INDEX('Sheet 1'!H:H,(MATCH((INDEX('Sheet 1'!B:B,(MATCH(A2037,'Sheet 1'!A:A,0)),1)),'Sheet 1'!J:J,0)),1)</f>
        <v>0</v>
      </c>
      <c r="H2037" s="5">
        <f t="shared" ca="1" si="156"/>
        <v>30.813643549700057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39.864952757294901</v>
      </c>
      <c r="J2037" s="6">
        <f ca="1">IFERROR((INDEX('Sheet 1'!P:P,(MATCH((INDEX('Sheet 1'!B:B,(MATCH(A2037,'Sheet 1'!A:A,0)),1)),'Sheet 1'!J:J,1)),1)),"")</f>
        <v>3.5984848484848488E-2</v>
      </c>
      <c r="K2037" s="4">
        <f ca="1">IFERROR(AVERAGEIFS('Sheet 1'!H:H, 'Sheet 1'!B:B, INDEX('Sheet 1'!B:B, MATCH(A2037, 'Sheet 1'!A:A, 0)), 'Sheet 1'!G:G, "&lt;="&amp;I2037, 'Sheet 1'!H:H, "&gt;0"), "0.001")</f>
        <v>9.8666666666666671</v>
      </c>
      <c r="L2037" s="6">
        <f t="shared" ca="1" si="157"/>
        <v>0.35505050505050512</v>
      </c>
      <c r="M2037" s="4">
        <f t="shared" ca="1" si="158"/>
        <v>-6.0919097188527598</v>
      </c>
      <c r="N2037" s="4">
        <f t="shared" ca="1" si="159"/>
        <v>-1.863779464980837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47849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31.687543859649121</v>
      </c>
      <c r="D2038" s="4">
        <f ca="1">INDEX('Sheet 1'!L:L,(MATCH((INDEX('Sheet 1'!B:B,(MATCH(A2038,'Sheet 1'!A:A,0)),1)),'Sheet 1'!J:J,0)),1)</f>
        <v>5.1395439205935798</v>
      </c>
      <c r="E2038" s="6">
        <f ca="1">INDEX('Sheet 1'!N:N,(MATCH((INDEX('Sheet 1'!B:B,(MATCH(A2038,'Sheet 1'!A:A,0)),1)),'Sheet 1'!J:J,0)),1)</f>
        <v>-0.81333333333333335</v>
      </c>
      <c r="F2038" s="6">
        <f ca="1">INDEX('Sheet 1'!O:O,(MATCH((INDEX('Sheet 1'!B:B,(MATCH(A2038,'Sheet 1'!A:A,0)),1)),'Sheet 1'!J:J,0)),1)</f>
        <v>4.5371837119556924</v>
      </c>
      <c r="G2038" s="5">
        <f ca="1">INDEX('Sheet 1'!H:H,(MATCH((INDEX('Sheet 1'!B:B,(MATCH(A2038,'Sheet 1'!A:A,0)),1)),'Sheet 1'!J:J,0)),1)</f>
        <v>0</v>
      </c>
      <c r="H2038" s="5">
        <f t="shared" ca="1" si="156"/>
        <v>31.929305923405146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23.83470240744311</v>
      </c>
      <c r="J2038" s="6">
        <f ca="1">IFERROR((INDEX('Sheet 1'!P:P,(MATCH((INDEX('Sheet 1'!B:B,(MATCH(A2038,'Sheet 1'!A:A,0)),1)),'Sheet 1'!J:J,1)),1)),"")</f>
        <v>3.5984848484848488E-2</v>
      </c>
      <c r="K2038" s="4" t="str">
        <f ca="1">IFERROR(AVERAGEIFS('Sheet 1'!H:H, 'Sheet 1'!B:B, INDEX('Sheet 1'!B:B, MATCH(A2038, 'Sheet 1'!A:A, 0)), 'Sheet 1'!G:G, "&lt;="&amp;I2038, 'Sheet 1'!H:H, "&gt;0"), "0.001")</f>
        <v>0.001</v>
      </c>
      <c r="L2038" s="6">
        <f t="shared" ca="1" si="157"/>
        <v>3.5984848484848489E-5</v>
      </c>
      <c r="M2038" s="4">
        <f t="shared" ca="1" si="158"/>
        <v>-6.1654388695231619</v>
      </c>
      <c r="N2038" s="4">
        <f t="shared" ca="1" si="159"/>
        <v>1.5279257407920088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47850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31.576842105263161</v>
      </c>
      <c r="D2039" s="4">
        <f ca="1">INDEX('Sheet 1'!L:L,(MATCH((INDEX('Sheet 1'!B:B,(MATCH(A2039,'Sheet 1'!A:A,0)),1)),'Sheet 1'!J:J,0)),1)</f>
        <v>5.3051931042963423</v>
      </c>
      <c r="E2039" s="6">
        <f ca="1">INDEX('Sheet 1'!N:N,(MATCH((INDEX('Sheet 1'!B:B,(MATCH(A2039,'Sheet 1'!A:A,0)),1)),'Sheet 1'!J:J,0)),1)</f>
        <v>0.32933333333333342</v>
      </c>
      <c r="F2039" s="6">
        <f ca="1">INDEX('Sheet 1'!O:O,(MATCH((INDEX('Sheet 1'!B:B,(MATCH(A2039,'Sheet 1'!A:A,0)),1)),'Sheet 1'!J:J,0)),1)</f>
        <v>4.382236049415047</v>
      </c>
      <c r="G2039" s="5">
        <f ca="1">INDEX('Sheet 1'!H:H,(MATCH((INDEX('Sheet 1'!B:B,(MATCH(A2039,'Sheet 1'!A:A,0)),1)),'Sheet 1'!J:J,0)),1)</f>
        <v>0</v>
      </c>
      <c r="H2039" s="5">
        <f t="shared" ca="1" si="156"/>
        <v>31.310662931933084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34.77009405587993</v>
      </c>
      <c r="J2039" s="6">
        <f ca="1">IFERROR((INDEX('Sheet 1'!P:P,(MATCH((INDEX('Sheet 1'!B:B,(MATCH(A2039,'Sheet 1'!A:A,0)),1)),'Sheet 1'!J:J,1)),1)),"")</f>
        <v>0.05</v>
      </c>
      <c r="K2039" s="4">
        <f ca="1">IFERROR(AVERAGEIFS('Sheet 1'!H:H, 'Sheet 1'!B:B, INDEX('Sheet 1'!B:B, MATCH(A2039, 'Sheet 1'!A:A, 0)), 'Sheet 1'!G:G, "&lt;="&amp;I2039, 'Sheet 1'!H:H, "&gt;0"), "0.001")</f>
        <v>1.1333333333333333</v>
      </c>
      <c r="L2039" s="6">
        <f t="shared" ca="1" si="157"/>
        <v>5.6666666666666671E-2</v>
      </c>
      <c r="M2039" s="4">
        <f t="shared" ca="1" si="158"/>
        <v>-5.9520627212779607</v>
      </c>
      <c r="N2039" s="4">
        <f t="shared" ca="1" si="159"/>
        <v>-0.60191059737877506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47851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31.90750877192983</v>
      </c>
      <c r="D2040" s="4">
        <f ca="1">INDEX('Sheet 1'!L:L,(MATCH((INDEX('Sheet 1'!B:B,(MATCH(A2040,'Sheet 1'!A:A,0)),1)),'Sheet 1'!J:J,0)),1)</f>
        <v>5.4108522916932662</v>
      </c>
      <c r="E2040" s="6">
        <f ca="1">INDEX('Sheet 1'!N:N,(MATCH((INDEX('Sheet 1'!B:B,(MATCH(A2040,'Sheet 1'!A:A,0)),1)),'Sheet 1'!J:J,0)),1)</f>
        <v>-0.1173333333333334</v>
      </c>
      <c r="F2040" s="6">
        <f ca="1">INDEX('Sheet 1'!O:O,(MATCH((INDEX('Sheet 1'!B:B,(MATCH(A2040,'Sheet 1'!A:A,0)),1)),'Sheet 1'!J:J,0)),1)</f>
        <v>4.4600137356876512</v>
      </c>
      <c r="G2040" s="5">
        <f ca="1">INDEX('Sheet 1'!H:H,(MATCH((INDEX('Sheet 1'!B:B,(MATCH(A2040,'Sheet 1'!A:A,0)),1)),'Sheet 1'!J:J,0)),1)</f>
        <v>0</v>
      </c>
      <c r="H2040" s="5">
        <f t="shared" ca="1" si="156"/>
        <v>31.745960969741414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36.801236690512674</v>
      </c>
      <c r="J2040" s="6">
        <f ca="1">IFERROR((INDEX('Sheet 1'!P:P,(MATCH((INDEX('Sheet 1'!B:B,(MATCH(A2040,'Sheet 1'!A:A,0)),1)),'Sheet 1'!J:J,1)),1)),"")</f>
        <v>6.7803030303030309E-2</v>
      </c>
      <c r="K2040" s="4">
        <f ca="1">IFERROR(AVERAGEIFS('Sheet 1'!H:H, 'Sheet 1'!B:B, INDEX('Sheet 1'!B:B, MATCH(A2040, 'Sheet 1'!A:A, 0)), 'Sheet 1'!G:G, "&lt;="&amp;I2040, 'Sheet 1'!H:H, "&gt;0"), "0.001")</f>
        <v>3.0833333333333335</v>
      </c>
      <c r="L2040" s="6">
        <f t="shared" ca="1" si="157"/>
        <v>0.20905934343434346</v>
      </c>
      <c r="M2040" s="4">
        <f t="shared" ca="1" si="158"/>
        <v>-5.8969469229300895</v>
      </c>
      <c r="N2040" s="4">
        <f t="shared" ca="1" si="159"/>
        <v>-0.90442829609222353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47852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31.862877192982459</v>
      </c>
      <c r="D2041" s="4">
        <f ca="1">INDEX('Sheet 1'!L:L,(MATCH((INDEX('Sheet 1'!B:B,(MATCH(A2041,'Sheet 1'!A:A,0)),1)),'Sheet 1'!J:J,0)),1)</f>
        <v>5.0661594103591767</v>
      </c>
      <c r="E2041" s="6">
        <f ca="1">INDEX('Sheet 1'!N:N,(MATCH((INDEX('Sheet 1'!B:B,(MATCH(A2041,'Sheet 1'!A:A,0)),1)),'Sheet 1'!J:J,0)),1)</f>
        <v>0.21200000000000011</v>
      </c>
      <c r="F2041" s="6">
        <f ca="1">INDEX('Sheet 1'!O:O,(MATCH((INDEX('Sheet 1'!B:B,(MATCH(A2041,'Sheet 1'!A:A,0)),1)),'Sheet 1'!J:J,0)),1)</f>
        <v>4.7112275326993984</v>
      </c>
      <c r="G2041" s="5">
        <f ca="1">INDEX('Sheet 1'!H:H,(MATCH((INDEX('Sheet 1'!B:B,(MATCH(A2041,'Sheet 1'!A:A,0)),1)),'Sheet 1'!J:J,0)),1)</f>
        <v>0</v>
      </c>
      <c r="H2041" s="5">
        <f t="shared" ca="1" si="156"/>
        <v>31.73090733501904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31.92589275945058</v>
      </c>
      <c r="J2041" s="6">
        <f ca="1">IFERROR((INDEX('Sheet 1'!P:P,(MATCH((INDEX('Sheet 1'!B:B,(MATCH(A2041,'Sheet 1'!A:A,0)),1)),'Sheet 1'!J:J,1)),1)),"")</f>
        <v>7.5000000000000011E-2</v>
      </c>
      <c r="K2041" s="4">
        <f ca="1">IFERROR(AVERAGEIFS('Sheet 1'!H:H, 'Sheet 1'!B:B, INDEX('Sheet 1'!B:B, MATCH(A2041, 'Sheet 1'!A:A, 0)), 'Sheet 1'!G:G, "&lt;="&amp;I2041, 'Sheet 1'!H:H, "&gt;0"), "0.001")</f>
        <v>0.8</v>
      </c>
      <c r="L2041" s="6">
        <f t="shared" ca="1" si="157"/>
        <v>6.0000000000000012E-2</v>
      </c>
      <c r="M2041" s="4">
        <f t="shared" ca="1" si="158"/>
        <v>-6.2893554292488139</v>
      </c>
      <c r="N2041" s="4">
        <f t="shared" ca="1" si="159"/>
        <v>-1.2438528155917783E-2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47853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31.802561403508779</v>
      </c>
      <c r="D2042" s="4">
        <f ca="1">INDEX('Sheet 1'!L:L,(MATCH((INDEX('Sheet 1'!B:B,(MATCH(A2042,'Sheet 1'!A:A,0)),1)),'Sheet 1'!J:J,0)),1)</f>
        <v>5.3589110766953469</v>
      </c>
      <c r="E2042" s="6">
        <f ca="1">INDEX('Sheet 1'!N:N,(MATCH((INDEX('Sheet 1'!B:B,(MATCH(A2042,'Sheet 1'!A:A,0)),1)),'Sheet 1'!J:J,0)),1)</f>
        <v>0.1466666666666667</v>
      </c>
      <c r="F2042" s="6">
        <f ca="1">INDEX('Sheet 1'!O:O,(MATCH((INDEX('Sheet 1'!B:B,(MATCH(A2042,'Sheet 1'!A:A,0)),1)),'Sheet 1'!J:J,0)),1)</f>
        <v>4.8667191160940204</v>
      </c>
      <c r="G2042" s="5">
        <f ca="1">INDEX('Sheet 1'!H:H,(MATCH((INDEX('Sheet 1'!B:B,(MATCH(A2042,'Sheet 1'!A:A,0)),1)),'Sheet 1'!J:J,0)),1)</f>
        <v>0</v>
      </c>
      <c r="H2042" s="5">
        <f t="shared" ca="1" si="156"/>
        <v>31.881723845697699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29.434280445410135</v>
      </c>
      <c r="J2042" s="6">
        <f ca="1">IFERROR((INDEX('Sheet 1'!P:P,(MATCH((INDEX('Sheet 1'!B:B,(MATCH(A2042,'Sheet 1'!A:A,0)),1)),'Sheet 1'!J:J,1)),1)),"")</f>
        <v>8.257575757575758E-2</v>
      </c>
      <c r="K2042" s="4">
        <f ca="1">IFERROR(AVERAGEIFS('Sheet 1'!H:H, 'Sheet 1'!B:B, INDEX('Sheet 1'!B:B, MATCH(A2042, 'Sheet 1'!A:A, 0)), 'Sheet 1'!G:G, "&lt;="&amp;I2042, 'Sheet 1'!H:H, "&gt;0"), "0.001")</f>
        <v>3.4833333333333329</v>
      </c>
      <c r="L2042" s="6">
        <f t="shared" ca="1" si="157"/>
        <v>0.28763888888888889</v>
      </c>
      <c r="M2042" s="4">
        <f t="shared" ca="1" si="158"/>
        <v>-5.9345193358051214</v>
      </c>
      <c r="N2042" s="4">
        <f t="shared" ca="1" si="159"/>
        <v>0.44193324431109621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47854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31.995333333333331</v>
      </c>
      <c r="D2043" s="4">
        <f ca="1">INDEX('Sheet 1'!L:L,(MATCH((INDEX('Sheet 1'!B:B,(MATCH(A2043,'Sheet 1'!A:A,0)),1)),'Sheet 1'!J:J,0)),1)</f>
        <v>5.1921198087205598</v>
      </c>
      <c r="E2043" s="6">
        <f ca="1">INDEX('Sheet 1'!N:N,(MATCH((INDEX('Sheet 1'!B:B,(MATCH(A2043,'Sheet 1'!A:A,0)),1)),'Sheet 1'!J:J,0)),1)</f>
        <v>0.3386666666666665</v>
      </c>
      <c r="F2043" s="6">
        <f ca="1">INDEX('Sheet 1'!O:O,(MATCH((INDEX('Sheet 1'!B:B,(MATCH(A2043,'Sheet 1'!A:A,0)),1)),'Sheet 1'!J:J,0)),1)</f>
        <v>4.8263884246116389</v>
      </c>
      <c r="G2043" s="5">
        <f ca="1">INDEX('Sheet 1'!H:H,(MATCH((INDEX('Sheet 1'!B:B,(MATCH(A2043,'Sheet 1'!A:A,0)),1)),'Sheet 1'!J:J,0)),1)</f>
        <v>0</v>
      </c>
      <c r="H2043" s="5">
        <f t="shared" ca="1" si="156"/>
        <v>32.012930195611546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31.845833610642931</v>
      </c>
      <c r="J2043" s="6">
        <f ca="1">IFERROR((INDEX('Sheet 1'!P:P,(MATCH((INDEX('Sheet 1'!B:B,(MATCH(A2043,'Sheet 1'!A:A,0)),1)),'Sheet 1'!J:J,1)),1)),"")</f>
        <v>5.8712121212121215E-2</v>
      </c>
      <c r="K2043" s="4">
        <f ca="1">IFERROR(AVERAGEIFS('Sheet 1'!H:H, 'Sheet 1'!B:B, INDEX('Sheet 1'!B:B, MATCH(A2043, 'Sheet 1'!A:A, 0)), 'Sheet 1'!G:G, "&lt;="&amp;I2043, 'Sheet 1'!H:H, "&gt;0"), "0.001")</f>
        <v>5.5750000000000002</v>
      </c>
      <c r="L2043" s="6">
        <f t="shared" ca="1" si="157"/>
        <v>0.32732007575757577</v>
      </c>
      <c r="M2043" s="4">
        <f t="shared" ca="1" si="158"/>
        <v>-6.1622871798132888</v>
      </c>
      <c r="N2043" s="4">
        <f t="shared" ca="1" si="159"/>
        <v>2.8793581080179296E-2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47855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32.303368421052632</v>
      </c>
      <c r="D2044" s="4">
        <f ca="1">INDEX('Sheet 1'!L:L,(MATCH((INDEX('Sheet 1'!B:B,(MATCH(A2044,'Sheet 1'!A:A,0)),1)),'Sheet 1'!J:J,0)),1)</f>
        <v>5.5929224902534127</v>
      </c>
      <c r="E2044" s="6">
        <f ca="1">INDEX('Sheet 1'!N:N,(MATCH((INDEX('Sheet 1'!B:B,(MATCH(A2044,'Sheet 1'!A:A,0)),1)),'Sheet 1'!J:J,0)),1)</f>
        <v>-0.21466666666666659</v>
      </c>
      <c r="F2044" s="6">
        <f ca="1">INDEX('Sheet 1'!O:O,(MATCH((INDEX('Sheet 1'!B:B,(MATCH(A2044,'Sheet 1'!A:A,0)),1)),'Sheet 1'!J:J,0)),1)</f>
        <v>4.5048830363474668</v>
      </c>
      <c r="G2044" s="5">
        <f ca="1">INDEX('Sheet 1'!H:H,(MATCH((INDEX('Sheet 1'!B:B,(MATCH(A2044,'Sheet 1'!A:A,0)),1)),'Sheet 1'!J:J,0)),1)</f>
        <v>1</v>
      </c>
      <c r="H2044" s="5">
        <f t="shared" ca="1" si="156"/>
        <v>32.331011640195491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36.360462295046617</v>
      </c>
      <c r="J2044" s="6">
        <f ca="1">IFERROR((INDEX('Sheet 1'!P:P,(MATCH((INDEX('Sheet 1'!B:B,(MATCH(A2044,'Sheet 1'!A:A,0)),1)),'Sheet 1'!J:J,1)),1)),"")</f>
        <v>4.0530303030303035E-2</v>
      </c>
      <c r="K2044" s="4">
        <f ca="1">IFERROR(AVERAGEIFS('Sheet 1'!H:H, 'Sheet 1'!B:B, INDEX('Sheet 1'!B:B, MATCH(A2044, 'Sheet 1'!A:A, 0)), 'Sheet 1'!G:G, "&lt;="&amp;I2044, 'Sheet 1'!H:H, "&gt;0"), "0.001")</f>
        <v>4.9800000000000004</v>
      </c>
      <c r="L2044" s="6">
        <f t="shared" ca="1" si="157"/>
        <v>0.20184090909090913</v>
      </c>
      <c r="M2044" s="4">
        <f t="shared" ca="1" si="158"/>
        <v>-5.7757582868967994</v>
      </c>
      <c r="N2044" s="4">
        <f t="shared" ca="1" si="159"/>
        <v>-0.72539783647353206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47856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32.199157894736842</v>
      </c>
      <c r="D2045" s="4">
        <f ca="1">INDEX('Sheet 1'!L:L,(MATCH((INDEX('Sheet 1'!B:B,(MATCH(A2045,'Sheet 1'!A:A,0)),1)),'Sheet 1'!J:J,0)),1)</f>
        <v>4.7434973982882553</v>
      </c>
      <c r="E2045" s="6">
        <f ca="1">INDEX('Sheet 1'!N:N,(MATCH((INDEX('Sheet 1'!B:B,(MATCH(A2045,'Sheet 1'!A:A,0)),1)),'Sheet 1'!J:J,0)),1)</f>
        <v>-0.37466666666666631</v>
      </c>
      <c r="F2045" s="6">
        <f ca="1">INDEX('Sheet 1'!O:O,(MATCH((INDEX('Sheet 1'!B:B,(MATCH(A2045,'Sheet 1'!A:A,0)),1)),'Sheet 1'!J:J,0)),1)</f>
        <v>4.8306200523421516</v>
      </c>
      <c r="G2045" s="5">
        <f ca="1">INDEX('Sheet 1'!H:H,(MATCH((INDEX('Sheet 1'!B:B,(MATCH(A2045,'Sheet 1'!A:A,0)),1)),'Sheet 1'!J:J,0)),1)</f>
        <v>0.3</v>
      </c>
      <c r="H2045" s="5">
        <f t="shared" ca="1" si="156"/>
        <v>32.155616227078383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31.446624550924817</v>
      </c>
      <c r="J2045" s="6">
        <f ca="1">IFERROR((INDEX('Sheet 1'!P:P,(MATCH((INDEX('Sheet 1'!B:B,(MATCH(A2045,'Sheet 1'!A:A,0)),1)),'Sheet 1'!J:J,1)),1)),"")</f>
        <v>5.1893939393939395E-2</v>
      </c>
      <c r="K2045" s="4">
        <f ca="1">IFERROR(AVERAGEIFS('Sheet 1'!H:H, 'Sheet 1'!B:B, INDEX('Sheet 1'!B:B, MATCH(A2045, 'Sheet 1'!A:A, 0)), 'Sheet 1'!G:G, "&lt;="&amp;I2045, 'Sheet 1'!H:H, "&gt;0"), "0.001")</f>
        <v>2.3666666666666667</v>
      </c>
      <c r="L2045" s="6">
        <f t="shared" ca="1" si="157"/>
        <v>0.12281565656565657</v>
      </c>
      <c r="M2045" s="4">
        <f t="shared" ca="1" si="158"/>
        <v>-6.7880627290649027</v>
      </c>
      <c r="N2045" s="4">
        <f t="shared" ca="1" si="159"/>
        <v>0.15864525277985517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47857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31.492035087719302</v>
      </c>
      <c r="D2046" s="4">
        <f ca="1">INDEX('Sheet 1'!L:L,(MATCH((INDEX('Sheet 1'!B:B,(MATCH(A2046,'Sheet 1'!A:A,0)),1)),'Sheet 1'!J:J,0)),1)</f>
        <v>4.8428931863519482</v>
      </c>
      <c r="E2046" s="6">
        <f ca="1">INDEX('Sheet 1'!N:N,(MATCH((INDEX('Sheet 1'!B:B,(MATCH(A2046,'Sheet 1'!A:A,0)),1)),'Sheet 1'!J:J,0)),1)</f>
        <v>5.4666666666666357E-2</v>
      </c>
      <c r="F2046" s="6">
        <f ca="1">INDEX('Sheet 1'!O:O,(MATCH((INDEX('Sheet 1'!B:B,(MATCH(A2046,'Sheet 1'!A:A,0)),1)),'Sheet 1'!J:J,0)),1)</f>
        <v>4.0105702679137636</v>
      </c>
      <c r="G2046" s="5">
        <f ca="1">INDEX('Sheet 1'!H:H,(MATCH((INDEX('Sheet 1'!B:B,(MATCH(A2046,'Sheet 1'!A:A,0)),1)),'Sheet 1'!J:J,0)),1)</f>
        <v>0</v>
      </c>
      <c r="H2046" s="5">
        <f t="shared" ca="1" si="156"/>
        <v>31.636858879653477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27.490727913745289</v>
      </c>
      <c r="J2046" s="6">
        <f ca="1">IFERROR((INDEX('Sheet 1'!P:P,(MATCH((INDEX('Sheet 1'!B:B,(MATCH(A2046,'Sheet 1'!A:A,0)),1)),'Sheet 1'!J:J,1)),1)),"")</f>
        <v>6.0227272727272727E-2</v>
      </c>
      <c r="K2046" s="4">
        <f ca="1">IFERROR(AVERAGEIFS('Sheet 1'!H:H, 'Sheet 1'!B:B, INDEX('Sheet 1'!B:B, MATCH(A2046, 'Sheet 1'!A:A, 0)), 'Sheet 1'!G:G, "&lt;="&amp;I2046, 'Sheet 1'!H:H, "&gt;0"), "0.001")</f>
        <v>1.05</v>
      </c>
      <c r="L2046" s="6">
        <f t="shared" ca="1" si="157"/>
        <v>6.3238636363636372E-2</v>
      </c>
      <c r="M2046" s="4">
        <f t="shared" ca="1" si="158"/>
        <v>-6.5027317093156052</v>
      </c>
      <c r="N2046" s="4">
        <f t="shared" ca="1" si="159"/>
        <v>0.82622247074338528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47858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30.997929824561389</v>
      </c>
      <c r="D2047" s="4">
        <f ca="1">INDEX('Sheet 1'!L:L,(MATCH((INDEX('Sheet 1'!B:B,(MATCH(A2047,'Sheet 1'!A:A,0)),1)),'Sheet 1'!J:J,0)),1)</f>
        <v>4.8978881273573629</v>
      </c>
      <c r="E2047" s="6">
        <f ca="1">INDEX('Sheet 1'!N:N,(MATCH((INDEX('Sheet 1'!B:B,(MATCH(A2047,'Sheet 1'!A:A,0)),1)),'Sheet 1'!J:J,0)),1)</f>
        <v>0.46400000000000008</v>
      </c>
      <c r="F2047" s="6">
        <f ca="1">INDEX('Sheet 1'!O:O,(MATCH((INDEX('Sheet 1'!B:B,(MATCH(A2047,'Sheet 1'!A:A,0)),1)),'Sheet 1'!J:J,0)),1)</f>
        <v>4.5214993925418971</v>
      </c>
      <c r="G2047" s="5">
        <f ca="1">INDEX('Sheet 1'!H:H,(MATCH((INDEX('Sheet 1'!B:B,(MATCH(A2047,'Sheet 1'!A:A,0)),1)),'Sheet 1'!J:J,0)),1)</f>
        <v>0</v>
      </c>
      <c r="H2047" s="5">
        <f t="shared" ca="1" si="156"/>
        <v>31.413133920805617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28.226615282796303</v>
      </c>
      <c r="J2047" s="6">
        <f ca="1">IFERROR((INDEX('Sheet 1'!P:P,(MATCH((INDEX('Sheet 1'!B:B,(MATCH(A2047,'Sheet 1'!A:A,0)),1)),'Sheet 1'!J:J,1)),1)),"")</f>
        <v>7.1212121212121213E-2</v>
      </c>
      <c r="K2047" s="4">
        <f ca="1">IFERROR(AVERAGEIFS('Sheet 1'!H:H, 'Sheet 1'!B:B, INDEX('Sheet 1'!B:B, MATCH(A2047, 'Sheet 1'!A:A, 0)), 'Sheet 1'!G:G, "&lt;="&amp;I2047, 'Sheet 1'!H:H, "&gt;0"), "0.001")</f>
        <v>2.15</v>
      </c>
      <c r="L2047" s="6">
        <f t="shared" ca="1" si="157"/>
        <v>0.15310606060606061</v>
      </c>
      <c r="M2047" s="4">
        <f t="shared" ca="1" si="158"/>
        <v>-6.328835820365339</v>
      </c>
      <c r="N2047" s="4">
        <f t="shared" ca="1" si="159"/>
        <v>0.56581826078994968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47859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31.877719298245609</v>
      </c>
      <c r="D2048" s="4">
        <f ca="1">INDEX('Sheet 1'!L:L,(MATCH((INDEX('Sheet 1'!B:B,(MATCH(A2048,'Sheet 1'!A:A,0)),1)),'Sheet 1'!J:J,0)),1)</f>
        <v>4.7880809223444416</v>
      </c>
      <c r="E2048" s="6">
        <f ca="1">INDEX('Sheet 1'!N:N,(MATCH((INDEX('Sheet 1'!B:B,(MATCH(A2048,'Sheet 1'!A:A,0)),1)),'Sheet 1'!J:J,0)),1)</f>
        <v>-0.42000000000000037</v>
      </c>
      <c r="F2048" s="6">
        <f ca="1">INDEX('Sheet 1'!O:O,(MATCH((INDEX('Sheet 1'!B:B,(MATCH(A2048,'Sheet 1'!A:A,0)),1)),'Sheet 1'!J:J,0)),1)</f>
        <v>4.4054020892045216</v>
      </c>
      <c r="G2048" s="5">
        <f ca="1">INDEX('Sheet 1'!H:H,(MATCH((INDEX('Sheet 1'!B:B,(MATCH(A2048,'Sheet 1'!A:A,0)),1)),'Sheet 1'!J:J,0)),1)</f>
        <v>0</v>
      </c>
      <c r="H2048" s="5">
        <f t="shared" ca="1" si="156"/>
        <v>31.877409860869342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33.886261622543337</v>
      </c>
      <c r="J2048" s="6">
        <f ca="1">IFERROR((INDEX('Sheet 1'!P:P,(MATCH((INDEX('Sheet 1'!B:B,(MATCH(A2048,'Sheet 1'!A:A,0)),1)),'Sheet 1'!J:J,1)),1)),"")</f>
        <v>9.6212121212121221E-2</v>
      </c>
      <c r="K2048" s="4">
        <f ca="1">IFERROR(AVERAGEIFS('Sheet 1'!H:H, 'Sheet 1'!B:B, INDEX('Sheet 1'!B:B, MATCH(A2048, 'Sheet 1'!A:A, 0)), 'Sheet 1'!G:G, "&lt;="&amp;I2048, 'Sheet 1'!H:H, "&gt;0"), "0.001")</f>
        <v>2.0499999999999998</v>
      </c>
      <c r="L2048" s="6">
        <f t="shared" ca="1" si="157"/>
        <v>0.19723484848484849</v>
      </c>
      <c r="M2048" s="4">
        <f t="shared" ca="1" si="158"/>
        <v>-6.6577235880627024</v>
      </c>
      <c r="N2048" s="4">
        <f t="shared" ca="1" si="159"/>
        <v>-0.4194879654026949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47860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31.513578947368419</v>
      </c>
      <c r="D2049" s="4">
        <f ca="1">INDEX('Sheet 1'!L:L,(MATCH((INDEX('Sheet 1'!B:B,(MATCH(A2049,'Sheet 1'!A:A,0)),1)),'Sheet 1'!J:J,0)),1)</f>
        <v>4.9612378577409428</v>
      </c>
      <c r="E2049" s="6">
        <f ca="1">INDEX('Sheet 1'!N:N,(MATCH((INDEX('Sheet 1'!B:B,(MATCH(A2049,'Sheet 1'!A:A,0)),1)),'Sheet 1'!J:J,0)),1)</f>
        <v>-0.65600000000000025</v>
      </c>
      <c r="F2049" s="6">
        <f ca="1">INDEX('Sheet 1'!O:O,(MATCH((INDEX('Sheet 1'!B:B,(MATCH(A2049,'Sheet 1'!A:A,0)),1)),'Sheet 1'!J:J,0)),1)</f>
        <v>5.0130704838128572</v>
      </c>
      <c r="G2049" s="5">
        <f ca="1">INDEX('Sheet 1'!H:H,(MATCH((INDEX('Sheet 1'!B:B,(MATCH(A2049,'Sheet 1'!A:A,0)),1)),'Sheet 1'!J:J,0)),1)</f>
        <v>0</v>
      </c>
      <c r="H2049" s="5">
        <f t="shared" ca="1" si="156"/>
        <v>31.482172911039271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33.098932947015037</v>
      </c>
      <c r="J2049" s="6">
        <f ca="1">IFERROR((INDEX('Sheet 1'!P:P,(MATCH((INDEX('Sheet 1'!B:B,(MATCH(A2049,'Sheet 1'!A:A,0)),1)),'Sheet 1'!J:J,1)),1)),"")</f>
        <v>0.10643939393939394</v>
      </c>
      <c r="K2049" s="4">
        <f ca="1">IFERROR(AVERAGEIFS('Sheet 1'!H:H, 'Sheet 1'!B:B, INDEX('Sheet 1'!B:B, MATCH(A2049, 'Sheet 1'!A:A, 0)), 'Sheet 1'!G:G, "&lt;="&amp;I2049, 'Sheet 1'!H:H, "&gt;0"), "0.001")</f>
        <v>1.6666666666666667</v>
      </c>
      <c r="L2049" s="6">
        <f t="shared" ca="1" si="157"/>
        <v>0.17739898989898992</v>
      </c>
      <c r="M2049" s="4">
        <f t="shared" ca="1" si="158"/>
        <v>-6.3519588963464573</v>
      </c>
      <c r="N2049" s="4">
        <f t="shared" ca="1" si="159"/>
        <v>-0.31954807350609366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47861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31.10898245614035</v>
      </c>
      <c r="D2050" s="4">
        <f ca="1">INDEX('Sheet 1'!L:L,(MATCH((INDEX('Sheet 1'!B:B,(MATCH(A2050,'Sheet 1'!A:A,0)),1)),'Sheet 1'!J:J,0)),1)</f>
        <v>4.3080615820337309</v>
      </c>
      <c r="E2050" s="6">
        <f ca="1">INDEX('Sheet 1'!N:N,(MATCH((INDEX('Sheet 1'!B:B,(MATCH(A2050,'Sheet 1'!A:A,0)),1)),'Sheet 1'!J:J,0)),1)</f>
        <v>0.49733333333333413</v>
      </c>
      <c r="F2050" s="6">
        <f ca="1">INDEX('Sheet 1'!O:O,(MATCH((INDEX('Sheet 1'!B:B,(MATCH(A2050,'Sheet 1'!A:A,0)),1)),'Sheet 1'!J:J,0)),1)</f>
        <v>4.0983178267441636</v>
      </c>
      <c r="G2050" s="5">
        <f ca="1">INDEX('Sheet 1'!H:H,(MATCH((INDEX('Sheet 1'!B:B,(MATCH(A2050,'Sheet 1'!A:A,0)),1)),'Sheet 1'!J:J,0)),1)</f>
        <v>0</v>
      </c>
      <c r="H2050" s="5">
        <f t="shared" ca="1" si="156"/>
        <v>30.988846464529875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34.177252670043401</v>
      </c>
      <c r="J2050" s="6">
        <f ca="1">IFERROR((INDEX('Sheet 1'!P:P,(MATCH((INDEX('Sheet 1'!B:B,(MATCH(A2050,'Sheet 1'!A:A,0)),1)),'Sheet 1'!J:J,1)),1)),"")</f>
        <v>0.1053030303030303</v>
      </c>
      <c r="K2050" s="4">
        <f ca="1">IFERROR(AVERAGEIFS('Sheet 1'!H:H, 'Sheet 1'!B:B, INDEX('Sheet 1'!B:B, MATCH(A2050, 'Sheet 1'!A:A, 0)), 'Sheet 1'!G:G, "&lt;="&amp;I2050, 'Sheet 1'!H:H, "&gt;0"), "0.001")</f>
        <v>2.3142857142857141</v>
      </c>
      <c r="L2050" s="6">
        <f t="shared" ca="1" si="157"/>
        <v>0.24370129870129867</v>
      </c>
      <c r="M2050" s="4">
        <f t="shared" ca="1" si="158"/>
        <v>-7.2211090449302624</v>
      </c>
      <c r="N2050" s="4">
        <f t="shared" ca="1" si="159"/>
        <v>-0.71221595965547835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47862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31.632000000000001</v>
      </c>
      <c r="D2051" s="4">
        <f ca="1">INDEX('Sheet 1'!L:L,(MATCH((INDEX('Sheet 1'!B:B,(MATCH(A2051,'Sheet 1'!A:A,0)),1)),'Sheet 1'!J:J,0)),1)</f>
        <v>4.8013391525341893</v>
      </c>
      <c r="E2051" s="6">
        <f ca="1">INDEX('Sheet 1'!N:N,(MATCH((INDEX('Sheet 1'!B:B,(MATCH(A2051,'Sheet 1'!A:A,0)),1)),'Sheet 1'!J:J,0)),1)</f>
        <v>0.31999999999999951</v>
      </c>
      <c r="F2051" s="6">
        <f ca="1">INDEX('Sheet 1'!O:O,(MATCH((INDEX('Sheet 1'!B:B,(MATCH(A2051,'Sheet 1'!A:A,0)),1)),'Sheet 1'!J:J,0)),1)</f>
        <v>4.621746481638791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31.547642381499433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34.635692361381459</v>
      </c>
      <c r="J2051" s="6">
        <f ca="1">IFERROR((INDEX('Sheet 1'!P:P,(MATCH((INDEX('Sheet 1'!B:B,(MATCH(A2051,'Sheet 1'!A:A,0)),1)),'Sheet 1'!J:J,1)),1)),"")</f>
        <v>0.11325757575757575</v>
      </c>
      <c r="K2051" s="4">
        <f ca="1">IFERROR(AVERAGEIFS('Sheet 1'!H:H, 'Sheet 1'!B:B, INDEX('Sheet 1'!B:B, MATCH(A2051, 'Sheet 1'!A:A, 0)), 'Sheet 1'!G:G, "&lt;="&amp;I2051, 'Sheet 1'!H:H, "&gt;0"), "0.001")</f>
        <v>1.5666666666666667</v>
      </c>
      <c r="L2051" s="6">
        <f t="shared" ref="L2051:L2114" ca="1" si="162">J2051*K2051</f>
        <v>0.17743686868686867</v>
      </c>
      <c r="M2051" s="4">
        <f t="shared" ref="M2051:M2114" ca="1" si="163">(B2051-C2051)/D2051</f>
        <v>-6.5881619679593664</v>
      </c>
      <c r="N2051" s="4">
        <f t="shared" ref="N2051:N2114" ca="1" si="164">(C2051-I2051)/D2051</f>
        <v>-0.62559470721748156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47863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31.597964912280691</v>
      </c>
      <c r="D2052" s="4">
        <f ca="1">INDEX('Sheet 1'!L:L,(MATCH((INDEX('Sheet 1'!B:B,(MATCH(A2052,'Sheet 1'!A:A,0)),1)),'Sheet 1'!J:J,0)),1)</f>
        <v>4.8888226995247122</v>
      </c>
      <c r="E2052" s="6">
        <f ca="1">INDEX('Sheet 1'!N:N,(MATCH((INDEX('Sheet 1'!B:B,(MATCH(A2052,'Sheet 1'!A:A,0)),1)),'Sheet 1'!J:J,0)),1)</f>
        <v>0.52266666666666628</v>
      </c>
      <c r="F2052" s="6">
        <f ca="1">INDEX('Sheet 1'!O:O,(MATCH((INDEX('Sheet 1'!B:B,(MATCH(A2052,'Sheet 1'!A:A,0)),1)),'Sheet 1'!J:J,0)),1)</f>
        <v>4.3951623692705892</v>
      </c>
      <c r="G2052" s="5">
        <f ca="1">INDEX('Sheet 1'!H:H,(MATCH((INDEX('Sheet 1'!B:B,(MATCH(A2052,'Sheet 1'!A:A,0)),1)),'Sheet 1'!J:J,0)),1)</f>
        <v>0</v>
      </c>
      <c r="H2052" s="5">
        <f t="shared" ca="1" si="161"/>
        <v>31.740370773878656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31.965859727634019</v>
      </c>
      <c r="J2052" s="6">
        <f ca="1">IFERROR((INDEX('Sheet 1'!P:P,(MATCH((INDEX('Sheet 1'!B:B,(MATCH(A2052,'Sheet 1'!A:A,0)),1)),'Sheet 1'!J:J,1)),1)),"")</f>
        <v>0.10757575757575757</v>
      </c>
      <c r="K2052" s="4">
        <f ca="1">IFERROR(AVERAGEIFS('Sheet 1'!H:H, 'Sheet 1'!B:B, INDEX('Sheet 1'!B:B, MATCH(A2052, 'Sheet 1'!A:A, 0)), 'Sheet 1'!G:G, "&lt;="&amp;I2052, 'Sheet 1'!H:H, "&gt;0"), "0.001")</f>
        <v>3.785714285714286</v>
      </c>
      <c r="L2052" s="6">
        <f t="shared" ca="1" si="162"/>
        <v>0.40725108225108231</v>
      </c>
      <c r="M2052" s="4">
        <f t="shared" ca="1" si="163"/>
        <v>-6.4633076006934393</v>
      </c>
      <c r="N2052" s="4">
        <f t="shared" ca="1" si="164"/>
        <v>-7.5252231051270102E-2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47864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32.31319298245613</v>
      </c>
      <c r="D2053" s="4">
        <f ca="1">INDEX('Sheet 1'!L:L,(MATCH((INDEX('Sheet 1'!B:B,(MATCH(A2053,'Sheet 1'!A:A,0)),1)),'Sheet 1'!J:J,0)),1)</f>
        <v>5.1838407966878961</v>
      </c>
      <c r="E2053" s="6">
        <f ca="1">INDEX('Sheet 1'!N:N,(MATCH((INDEX('Sheet 1'!B:B,(MATCH(A2053,'Sheet 1'!A:A,0)),1)),'Sheet 1'!J:J,0)),1)</f>
        <v>0.27200000000000052</v>
      </c>
      <c r="F2053" s="6">
        <f ca="1">INDEX('Sheet 1'!O:O,(MATCH((INDEX('Sheet 1'!B:B,(MATCH(A2053,'Sheet 1'!A:A,0)),1)),'Sheet 1'!J:J,0)),1)</f>
        <v>4.7156026240670554</v>
      </c>
      <c r="G2053" s="5">
        <f ca="1">INDEX('Sheet 1'!H:H,(MATCH((INDEX('Sheet 1'!B:B,(MATCH(A2053,'Sheet 1'!A:A,0)),1)),'Sheet 1'!J:J,0)),1)</f>
        <v>0</v>
      </c>
      <c r="H2053" s="5">
        <f t="shared" ca="1" si="161"/>
        <v>32.28401350607993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36.812818505636699</v>
      </c>
      <c r="J2053" s="6">
        <f ca="1">IFERROR((INDEX('Sheet 1'!P:P,(MATCH((INDEX('Sheet 1'!B:B,(MATCH(A2053,'Sheet 1'!A:A,0)),1)),'Sheet 1'!J:J,1)),1)),"")</f>
        <v>9.3560606060606052E-2</v>
      </c>
      <c r="K2053" s="4">
        <f ca="1">IFERROR(AVERAGEIFS('Sheet 1'!H:H, 'Sheet 1'!B:B, INDEX('Sheet 1'!B:B, MATCH(A2053, 'Sheet 1'!A:A, 0)), 'Sheet 1'!G:G, "&lt;="&amp;I2053, 'Sheet 1'!H:H, "&gt;0"), "0.001")</f>
        <v>13.985714285714286</v>
      </c>
      <c r="L2053" s="6">
        <f t="shared" ca="1" si="162"/>
        <v>1.3085119047619047</v>
      </c>
      <c r="M2053" s="4">
        <f t="shared" ca="1" si="163"/>
        <v>-6.2334462514940565</v>
      </c>
      <c r="N2053" s="4">
        <f t="shared" ca="1" si="164"/>
        <v>-0.86800997554853698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47865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32.532421052631591</v>
      </c>
      <c r="D2054" s="4">
        <f ca="1">INDEX('Sheet 1'!L:L,(MATCH((INDEX('Sheet 1'!B:B,(MATCH(A2054,'Sheet 1'!A:A,0)),1)),'Sheet 1'!J:J,0)),1)</f>
        <v>5.1583686924809689</v>
      </c>
      <c r="E2054" s="6">
        <f ca="1">INDEX('Sheet 1'!N:N,(MATCH((INDEX('Sheet 1'!B:B,(MATCH(A2054,'Sheet 1'!A:A,0)),1)),'Sheet 1'!J:J,0)),1)</f>
        <v>-1.168000000000001</v>
      </c>
      <c r="F2054" s="6">
        <f ca="1">INDEX('Sheet 1'!O:O,(MATCH((INDEX('Sheet 1'!B:B,(MATCH(A2054,'Sheet 1'!A:A,0)),1)),'Sheet 1'!J:J,0)),1)</f>
        <v>5.473774329053529</v>
      </c>
      <c r="G2054" s="5">
        <f ca="1">INDEX('Sheet 1'!H:H,(MATCH((INDEX('Sheet 1'!B:B,(MATCH(A2054,'Sheet 1'!A:A,0)),1)),'Sheet 1'!J:J,0)),1)</f>
        <v>0</v>
      </c>
      <c r="H2054" s="5">
        <f t="shared" ca="1" si="161"/>
        <v>32.545273083061552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36.24947413549932</v>
      </c>
      <c r="J2054" s="6">
        <f ca="1">IFERROR((INDEX('Sheet 1'!P:P,(MATCH((INDEX('Sheet 1'!B:B,(MATCH(A2054,'Sheet 1'!A:A,0)),1)),'Sheet 1'!J:J,1)),1)),"")</f>
        <v>0.10340909090909089</v>
      </c>
      <c r="K2054" s="4">
        <f ca="1">IFERROR(AVERAGEIFS('Sheet 1'!H:H, 'Sheet 1'!B:B, INDEX('Sheet 1'!B:B, MATCH(A2054, 'Sheet 1'!A:A, 0)), 'Sheet 1'!G:G, "&lt;="&amp;I2054, 'Sheet 1'!H:H, "&gt;0"), "0.001")</f>
        <v>2.3428571428571425</v>
      </c>
      <c r="L2054" s="6">
        <f t="shared" ca="1" si="162"/>
        <v>0.2422727272727272</v>
      </c>
      <c r="M2054" s="4">
        <f t="shared" ca="1" si="163"/>
        <v>-6.3067266013869974</v>
      </c>
      <c r="N2054" s="4">
        <f t="shared" ca="1" si="164"/>
        <v>-0.72058693444806388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47866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31.409614035087721</v>
      </c>
      <c r="D2055" s="4">
        <f ca="1">INDEX('Sheet 1'!L:L,(MATCH((INDEX('Sheet 1'!B:B,(MATCH(A2055,'Sheet 1'!A:A,0)),1)),'Sheet 1'!J:J,0)),1)</f>
        <v>4.5033813122190161</v>
      </c>
      <c r="E2055" s="6">
        <f ca="1">INDEX('Sheet 1'!N:N,(MATCH((INDEX('Sheet 1'!B:B,(MATCH(A2055,'Sheet 1'!A:A,0)),1)),'Sheet 1'!J:J,0)),1)</f>
        <v>0.44533333333333303</v>
      </c>
      <c r="F2055" s="6">
        <f ca="1">INDEX('Sheet 1'!O:O,(MATCH((INDEX('Sheet 1'!B:B,(MATCH(A2055,'Sheet 1'!A:A,0)),1)),'Sheet 1'!J:J,0)),1)</f>
        <v>3.4084669349792498</v>
      </c>
      <c r="G2055" s="5">
        <f ca="1">INDEX('Sheet 1'!H:H,(MATCH((INDEX('Sheet 1'!B:B,(MATCH(A2055,'Sheet 1'!A:A,0)),1)),'Sheet 1'!J:J,0)),1)</f>
        <v>0</v>
      </c>
      <c r="H2055" s="5">
        <f t="shared" ca="1" si="161"/>
        <v>31.39655961101494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34.372606941879525</v>
      </c>
      <c r="J2055" s="6">
        <f ca="1">IFERROR((INDEX('Sheet 1'!P:P,(MATCH((INDEX('Sheet 1'!B:B,(MATCH(A2055,'Sheet 1'!A:A,0)),1)),'Sheet 1'!J:J,1)),1)),"")</f>
        <v>0.10416666666666666</v>
      </c>
      <c r="K2055" s="4">
        <f ca="1">IFERROR(AVERAGEIFS('Sheet 1'!H:H, 'Sheet 1'!B:B, INDEX('Sheet 1'!B:B, MATCH(A2055, 'Sheet 1'!A:A, 0)), 'Sheet 1'!G:G, "&lt;="&amp;I2055, 'Sheet 1'!H:H, "&gt;0"), "0.001")</f>
        <v>2.5142857142857147</v>
      </c>
      <c r="L2055" s="6">
        <f t="shared" ca="1" si="162"/>
        <v>0.26190476190476192</v>
      </c>
      <c r="M2055" s="4">
        <f t="shared" ca="1" si="163"/>
        <v>-6.9746734414569946</v>
      </c>
      <c r="N2055" s="4">
        <f t="shared" ca="1" si="164"/>
        <v>-0.65794848389860328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47867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31.72856140350877</v>
      </c>
      <c r="D2056" s="4">
        <f ca="1">INDEX('Sheet 1'!L:L,(MATCH((INDEX('Sheet 1'!B:B,(MATCH(A2056,'Sheet 1'!A:A,0)),1)),'Sheet 1'!J:J,0)),1)</f>
        <v>5.1226232018828526</v>
      </c>
      <c r="E2056" s="6">
        <f ca="1">INDEX('Sheet 1'!N:N,(MATCH((INDEX('Sheet 1'!B:B,(MATCH(A2056,'Sheet 1'!A:A,0)),1)),'Sheet 1'!J:J,0)),1)</f>
        <v>0.76000000000000045</v>
      </c>
      <c r="F2056" s="6">
        <f ca="1">INDEX('Sheet 1'!O:O,(MATCH((INDEX('Sheet 1'!B:B,(MATCH(A2056,'Sheet 1'!A:A,0)),1)),'Sheet 1'!J:J,0)),1)</f>
        <v>4.2217263024707057</v>
      </c>
      <c r="G2056" s="5">
        <f ca="1">INDEX('Sheet 1'!H:H,(MATCH((INDEX('Sheet 1'!B:B,(MATCH(A2056,'Sheet 1'!A:A,0)),1)),'Sheet 1'!J:J,0)),1)</f>
        <v>0</v>
      </c>
      <c r="H2056" s="5">
        <f t="shared" ca="1" si="161"/>
        <v>31.807115249131268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31.230470932699827</v>
      </c>
      <c r="J2056" s="6">
        <f ca="1">IFERROR((INDEX('Sheet 1'!P:P,(MATCH((INDEX('Sheet 1'!B:B,(MATCH(A2056,'Sheet 1'!A:A,0)),1)),'Sheet 1'!J:J,1)),1)),"")</f>
        <v>9.166666666666666E-2</v>
      </c>
      <c r="K2056" s="4">
        <f ca="1">IFERROR(AVERAGEIFS('Sheet 1'!H:H, 'Sheet 1'!B:B, INDEX('Sheet 1'!B:B, MATCH(A2056, 'Sheet 1'!A:A, 0)), 'Sheet 1'!G:G, "&lt;="&amp;I2056, 'Sheet 1'!H:H, "&gt;0"), "0.001")</f>
        <v>4.625</v>
      </c>
      <c r="L2056" s="6">
        <f t="shared" ca="1" si="162"/>
        <v>0.42395833333333333</v>
      </c>
      <c r="M2056" s="4">
        <f t="shared" ca="1" si="163"/>
        <v>-6.1938112863438279</v>
      </c>
      <c r="N2056" s="4">
        <f t="shared" ca="1" si="164"/>
        <v>9.7233478079329944E-2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47868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32.643438596491237</v>
      </c>
      <c r="D2057" s="4">
        <f ca="1">INDEX('Sheet 1'!L:L,(MATCH((INDEX('Sheet 1'!B:B,(MATCH(A2057,'Sheet 1'!A:A,0)),1)),'Sheet 1'!J:J,0)),1)</f>
        <v>5.2127726018116434</v>
      </c>
      <c r="E2057" s="6">
        <f ca="1">INDEX('Sheet 1'!N:N,(MATCH((INDEX('Sheet 1'!B:B,(MATCH(A2057,'Sheet 1'!A:A,0)),1)),'Sheet 1'!J:J,0)),1)</f>
        <v>-0.30800000000000022</v>
      </c>
      <c r="F2057" s="6">
        <f ca="1">INDEX('Sheet 1'!O:O,(MATCH((INDEX('Sheet 1'!B:B,(MATCH(A2057,'Sheet 1'!A:A,0)),1)),'Sheet 1'!J:J,0)),1)</f>
        <v>4.8559731955268948</v>
      </c>
      <c r="G2057" s="5">
        <f ca="1">INDEX('Sheet 1'!H:H,(MATCH((INDEX('Sheet 1'!B:B,(MATCH(A2057,'Sheet 1'!A:A,0)),1)),'Sheet 1'!J:J,0)),1)</f>
        <v>0</v>
      </c>
      <c r="H2057" s="5">
        <f t="shared" ca="1" si="161"/>
        <v>32.597347043707472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30.610175765652862</v>
      </c>
      <c r="J2057" s="6">
        <f ca="1">IFERROR((INDEX('Sheet 1'!P:P,(MATCH((INDEX('Sheet 1'!B:B,(MATCH(A2057,'Sheet 1'!A:A,0)),1)),'Sheet 1'!J:J,1)),1)),"")</f>
        <v>7.3863636363636367E-2</v>
      </c>
      <c r="K2057" s="4">
        <f ca="1">IFERROR(AVERAGEIFS('Sheet 1'!H:H, 'Sheet 1'!B:B, INDEX('Sheet 1'!B:B, MATCH(A2057, 'Sheet 1'!A:A, 0)), 'Sheet 1'!G:G, "&lt;="&amp;I2057, 'Sheet 1'!H:H, "&gt;0"), "0.001")</f>
        <v>1.5666666666666667</v>
      </c>
      <c r="L2057" s="6">
        <f t="shared" ca="1" si="162"/>
        <v>0.11571969696969697</v>
      </c>
      <c r="M2057" s="4">
        <f t="shared" ca="1" si="163"/>
        <v>-6.2622026875191832</v>
      </c>
      <c r="N2057" s="4">
        <f t="shared" ca="1" si="164"/>
        <v>0.39005400506665799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47869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32.208105263157897</v>
      </c>
      <c r="D2058" s="4">
        <f ca="1">INDEX('Sheet 1'!L:L,(MATCH((INDEX('Sheet 1'!B:B,(MATCH(A2058,'Sheet 1'!A:A,0)),1)),'Sheet 1'!J:J,0)),1)</f>
        <v>4.5592298227414876</v>
      </c>
      <c r="E2058" s="6">
        <f ca="1">INDEX('Sheet 1'!N:N,(MATCH((INDEX('Sheet 1'!B:B,(MATCH(A2058,'Sheet 1'!A:A,0)),1)),'Sheet 1'!J:J,0)),1)</f>
        <v>-0.52933333333333321</v>
      </c>
      <c r="F2058" s="6">
        <f ca="1">INDEX('Sheet 1'!O:O,(MATCH((INDEX('Sheet 1'!B:B,(MATCH(A2058,'Sheet 1'!A:A,0)),1)),'Sheet 1'!J:J,0)),1)</f>
        <v>4.4883264001043726</v>
      </c>
      <c r="G2058" s="5">
        <f ca="1">INDEX('Sheet 1'!H:H,(MATCH((INDEX('Sheet 1'!B:B,(MATCH(A2058,'Sheet 1'!A:A,0)),1)),'Sheet 1'!J:J,0)),1)</f>
        <v>0</v>
      </c>
      <c r="H2058" s="5">
        <f t="shared" ca="1" si="161"/>
        <v>32.246168159088185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32.702363362521083</v>
      </c>
      <c r="J2058" s="6">
        <f ca="1">IFERROR((INDEX('Sheet 1'!P:P,(MATCH((INDEX('Sheet 1'!B:B,(MATCH(A2058,'Sheet 1'!A:A,0)),1)),'Sheet 1'!J:J,1)),1)),"")</f>
        <v>7.8030303030303033E-2</v>
      </c>
      <c r="K2058" s="4">
        <f ca="1">IFERROR(AVERAGEIFS('Sheet 1'!H:H, 'Sheet 1'!B:B, INDEX('Sheet 1'!B:B, MATCH(A2058, 'Sheet 1'!A:A, 0)), 'Sheet 1'!G:G, "&lt;="&amp;I2058, 'Sheet 1'!H:H, "&gt;0"), "0.001")</f>
        <v>11.274999999999999</v>
      </c>
      <c r="L2058" s="6">
        <f t="shared" ca="1" si="162"/>
        <v>0.87979166666666664</v>
      </c>
      <c r="M2058" s="4">
        <f t="shared" ca="1" si="163"/>
        <v>-7.0643741411111849</v>
      </c>
      <c r="N2058" s="4">
        <f t="shared" ca="1" si="164"/>
        <v>-0.1084082440630261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47870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31.67835087719299</v>
      </c>
      <c r="D2059" s="4">
        <f ca="1">INDEX('Sheet 1'!L:L,(MATCH((INDEX('Sheet 1'!B:B,(MATCH(A2059,'Sheet 1'!A:A,0)),1)),'Sheet 1'!J:J,0)),1)</f>
        <v>4.6498602129526674</v>
      </c>
      <c r="E2059" s="6">
        <f ca="1">INDEX('Sheet 1'!N:N,(MATCH((INDEX('Sheet 1'!B:B,(MATCH(A2059,'Sheet 1'!A:A,0)),1)),'Sheet 1'!J:J,0)),1)</f>
        <v>0.25066666666666659</v>
      </c>
      <c r="F2059" s="6">
        <f ca="1">INDEX('Sheet 1'!O:O,(MATCH((INDEX('Sheet 1'!B:B,(MATCH(A2059,'Sheet 1'!A:A,0)),1)),'Sheet 1'!J:J,0)),1)</f>
        <v>4.5522009328821733</v>
      </c>
      <c r="G2059" s="5">
        <f ca="1">INDEX('Sheet 1'!H:H,(MATCH((INDEX('Sheet 1'!B:B,(MATCH(A2059,'Sheet 1'!A:A,0)),1)),'Sheet 1'!J:J,0)),1)</f>
        <v>0</v>
      </c>
      <c r="H2059" s="5">
        <f t="shared" ca="1" si="161"/>
        <v>31.698272911683272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30.264095149646476</v>
      </c>
      <c r="J2059" s="6">
        <f ca="1">IFERROR((INDEX('Sheet 1'!P:P,(MATCH((INDEX('Sheet 1'!B:B,(MATCH(A2059,'Sheet 1'!A:A,0)),1)),'Sheet 1'!J:J,1)),1)),"")</f>
        <v>8.4469696969696972E-2</v>
      </c>
      <c r="K2059" s="4">
        <f ca="1">IFERROR(AVERAGEIFS('Sheet 1'!H:H, 'Sheet 1'!B:B, INDEX('Sheet 1'!B:B, MATCH(A2059, 'Sheet 1'!A:A, 0)), 'Sheet 1'!G:G, "&lt;="&amp;I2059, 'Sheet 1'!H:H, "&gt;0"), "0.001")</f>
        <v>29.466666666666669</v>
      </c>
      <c r="L2059" s="6">
        <f t="shared" ca="1" si="162"/>
        <v>2.4890404040404044</v>
      </c>
      <c r="M2059" s="4">
        <f t="shared" ca="1" si="163"/>
        <v>-6.8127533788972112</v>
      </c>
      <c r="N2059" s="4">
        <f t="shared" ca="1" si="164"/>
        <v>0.30415015995684314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47871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31.908456140350879</v>
      </c>
      <c r="D2060" s="4">
        <f ca="1">INDEX('Sheet 1'!L:L,(MATCH((INDEX('Sheet 1'!B:B,(MATCH(A2060,'Sheet 1'!A:A,0)),1)),'Sheet 1'!J:J,0)),1)</f>
        <v>5.3065307375411424</v>
      </c>
      <c r="E2060" s="6">
        <f ca="1">INDEX('Sheet 1'!N:N,(MATCH((INDEX('Sheet 1'!B:B,(MATCH(A2060,'Sheet 1'!A:A,0)),1)),'Sheet 1'!J:J,0)),1)</f>
        <v>-0.44133333333333319</v>
      </c>
      <c r="F2060" s="6">
        <f ca="1">INDEX('Sheet 1'!O:O,(MATCH((INDEX('Sheet 1'!B:B,(MATCH(A2060,'Sheet 1'!A:A,0)),1)),'Sheet 1'!J:J,0)),1)</f>
        <v>4.5205564514372156</v>
      </c>
      <c r="G2060" s="5">
        <f ca="1">INDEX('Sheet 1'!H:H,(MATCH((INDEX('Sheet 1'!B:B,(MATCH(A2060,'Sheet 1'!A:A,0)),1)),'Sheet 1'!J:J,0)),1)</f>
        <v>0</v>
      </c>
      <c r="H2060" s="5">
        <f t="shared" ca="1" si="161"/>
        <v>31.93177737559839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27.896417936840439</v>
      </c>
      <c r="J2060" s="6">
        <f ca="1">IFERROR((INDEX('Sheet 1'!P:P,(MATCH((INDEX('Sheet 1'!B:B,(MATCH(A2060,'Sheet 1'!A:A,0)),1)),'Sheet 1'!J:J,1)),1)),"")</f>
        <v>9.3181818181818185E-2</v>
      </c>
      <c r="K2060" s="4">
        <f ca="1">IFERROR(AVERAGEIFS('Sheet 1'!H:H, 'Sheet 1'!B:B, INDEX('Sheet 1'!B:B, MATCH(A2060, 'Sheet 1'!A:A, 0)), 'Sheet 1'!G:G, "&lt;="&amp;I2060, 'Sheet 1'!H:H, "&gt;0"), "0.001")</f>
        <v>2.8166666666666669</v>
      </c>
      <c r="L2060" s="6">
        <f t="shared" ca="1" si="162"/>
        <v>0.26246212121212126</v>
      </c>
      <c r="M2060" s="4">
        <f t="shared" ca="1" si="163"/>
        <v>-6.0130540495344649</v>
      </c>
      <c r="N2060" s="4">
        <f t="shared" ca="1" si="164"/>
        <v>0.756056716137948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47872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31.769964912280699</v>
      </c>
      <c r="D2061" s="4">
        <f ca="1">INDEX('Sheet 1'!L:L,(MATCH((INDEX('Sheet 1'!B:B,(MATCH(A2061,'Sheet 1'!A:A,0)),1)),'Sheet 1'!J:J,0)),1)</f>
        <v>5.3195542724610601</v>
      </c>
      <c r="E2061" s="6">
        <f ca="1">INDEX('Sheet 1'!N:N,(MATCH((INDEX('Sheet 1'!B:B,(MATCH(A2061,'Sheet 1'!A:A,0)),1)),'Sheet 1'!J:J,0)),1)</f>
        <v>2.666666666666671E-2</v>
      </c>
      <c r="F2061" s="6">
        <f ca="1">INDEX('Sheet 1'!O:O,(MATCH((INDEX('Sheet 1'!B:B,(MATCH(A2061,'Sheet 1'!A:A,0)),1)),'Sheet 1'!J:J,0)),1)</f>
        <v>4.6663642115628896</v>
      </c>
      <c r="G2061" s="5">
        <f ca="1">INDEX('Sheet 1'!H:H,(MATCH((INDEX('Sheet 1'!B:B,(MATCH(A2061,'Sheet 1'!A:A,0)),1)),'Sheet 1'!J:J,0)),1)</f>
        <v>0</v>
      </c>
      <c r="H2061" s="5">
        <f t="shared" ca="1" si="161"/>
        <v>31.607656588189229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38.320791572422635</v>
      </c>
      <c r="J2061" s="6">
        <f ca="1">IFERROR((INDEX('Sheet 1'!P:P,(MATCH((INDEX('Sheet 1'!B:B,(MATCH(A2061,'Sheet 1'!A:A,0)),1)),'Sheet 1'!J:J,1)),1)),"")</f>
        <v>9.6590909090909088E-2</v>
      </c>
      <c r="K2061" s="4">
        <f ca="1">IFERROR(AVERAGEIFS('Sheet 1'!H:H, 'Sheet 1'!B:B, INDEX('Sheet 1'!B:B, MATCH(A2061, 'Sheet 1'!A:A, 0)), 'Sheet 1'!G:G, "&lt;="&amp;I2061, 'Sheet 1'!H:H, "&gt;0"), "0.001")</f>
        <v>1.7166666666666666</v>
      </c>
      <c r="L2061" s="6">
        <f t="shared" ca="1" si="162"/>
        <v>0.16581439393939393</v>
      </c>
      <c r="M2061" s="4">
        <f t="shared" ca="1" si="163"/>
        <v>-5.9722982951318802</v>
      </c>
      <c r="N2061" s="4">
        <f t="shared" ca="1" si="164"/>
        <v>-1.2314615707663861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47873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32.224666666666657</v>
      </c>
      <c r="D2062" s="4">
        <f ca="1">INDEX('Sheet 1'!L:L,(MATCH((INDEX('Sheet 1'!B:B,(MATCH(A2062,'Sheet 1'!A:A,0)),1)),'Sheet 1'!J:J,0)),1)</f>
        <v>5.3692819994101253</v>
      </c>
      <c r="E2062" s="6">
        <f ca="1">INDEX('Sheet 1'!N:N,(MATCH((INDEX('Sheet 1'!B:B,(MATCH(A2062,'Sheet 1'!A:A,0)),1)),'Sheet 1'!J:J,0)),1)</f>
        <v>0.44133333333333291</v>
      </c>
      <c r="F2062" s="6">
        <f ca="1">INDEX('Sheet 1'!O:O,(MATCH((INDEX('Sheet 1'!B:B,(MATCH(A2062,'Sheet 1'!A:A,0)),1)),'Sheet 1'!J:J,0)),1)</f>
        <v>4.5671593079445074</v>
      </c>
      <c r="G2062" s="5">
        <f ca="1">INDEX('Sheet 1'!H:H,(MATCH((INDEX('Sheet 1'!B:B,(MATCH(A2062,'Sheet 1'!A:A,0)),1)),'Sheet 1'!J:J,0)),1)</f>
        <v>0</v>
      </c>
      <c r="H2062" s="5">
        <f t="shared" ca="1" si="161"/>
        <v>31.888347928477835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34.137572470214948</v>
      </c>
      <c r="J2062" s="6">
        <f ca="1">IFERROR((INDEX('Sheet 1'!P:P,(MATCH((INDEX('Sheet 1'!B:B,(MATCH(A2062,'Sheet 1'!A:A,0)),1)),'Sheet 1'!J:J,1)),1)),"")</f>
        <v>0.10113636363636365</v>
      </c>
      <c r="K2062" s="4">
        <f ca="1">IFERROR(AVERAGEIFS('Sheet 1'!H:H, 'Sheet 1'!B:B, INDEX('Sheet 1'!B:B, MATCH(A2062, 'Sheet 1'!A:A, 0)), 'Sheet 1'!G:G, "&lt;="&amp;I2062, 'Sheet 1'!H:H, "&gt;0"), "0.001")</f>
        <v>5.0999999999999996</v>
      </c>
      <c r="L2062" s="6">
        <f t="shared" ca="1" si="162"/>
        <v>0.51579545454545461</v>
      </c>
      <c r="M2062" s="4">
        <f t="shared" ca="1" si="163"/>
        <v>-6.0016714842332535</v>
      </c>
      <c r="N2062" s="4">
        <f t="shared" ca="1" si="164"/>
        <v>-0.35626845521588268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47874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32.919017543859653</v>
      </c>
      <c r="D2063" s="4">
        <f ca="1">INDEX('Sheet 1'!L:L,(MATCH((INDEX('Sheet 1'!B:B,(MATCH(A2063,'Sheet 1'!A:A,0)),1)),'Sheet 1'!J:J,0)),1)</f>
        <v>5.0213515283408103</v>
      </c>
      <c r="E2063" s="6">
        <f ca="1">INDEX('Sheet 1'!N:N,(MATCH((INDEX('Sheet 1'!B:B,(MATCH(A2063,'Sheet 1'!A:A,0)),1)),'Sheet 1'!J:J,0)),1)</f>
        <v>0.2373333333333334</v>
      </c>
      <c r="F2063" s="6">
        <f ca="1">INDEX('Sheet 1'!O:O,(MATCH((INDEX('Sheet 1'!B:B,(MATCH(A2063,'Sheet 1'!A:A,0)),1)),'Sheet 1'!J:J,0)),1)</f>
        <v>4.4465830590354329</v>
      </c>
      <c r="G2063" s="5">
        <f ca="1">INDEX('Sheet 1'!H:H,(MATCH((INDEX('Sheet 1'!B:B,(MATCH(A2063,'Sheet 1'!A:A,0)),1)),'Sheet 1'!J:J,0)),1)</f>
        <v>0</v>
      </c>
      <c r="H2063" s="5">
        <f t="shared" ca="1" si="161"/>
        <v>32.596495994615388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29.147304632303698</v>
      </c>
      <c r="J2063" s="6">
        <f ca="1">IFERROR((INDEX('Sheet 1'!P:P,(MATCH((INDEX('Sheet 1'!B:B,(MATCH(A2063,'Sheet 1'!A:A,0)),1)),'Sheet 1'!J:J,1)),1)),"")</f>
        <v>7.8030303030303033E-2</v>
      </c>
      <c r="K2063" s="4">
        <f ca="1">IFERROR(AVERAGEIFS('Sheet 1'!H:H, 'Sheet 1'!B:B, INDEX('Sheet 1'!B:B, MATCH(A2063, 'Sheet 1'!A:A, 0)), 'Sheet 1'!G:G, "&lt;="&amp;I2063, 'Sheet 1'!H:H, "&gt;0"), "0.001")</f>
        <v>4.5750000000000002</v>
      </c>
      <c r="L2063" s="6">
        <f t="shared" ca="1" si="162"/>
        <v>0.35698863636363637</v>
      </c>
      <c r="M2063" s="4">
        <f t="shared" ca="1" si="163"/>
        <v>-6.5558082038396908</v>
      </c>
      <c r="N2063" s="4">
        <f t="shared" ca="1" si="164"/>
        <v>0.75113500623650431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47875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33.367263157894733</v>
      </c>
      <c r="D2064" s="4">
        <f ca="1">INDEX('Sheet 1'!L:L,(MATCH((INDEX('Sheet 1'!B:B,(MATCH(A2064,'Sheet 1'!A:A,0)),1)),'Sheet 1'!J:J,0)),1)</f>
        <v>4.9419247080282256</v>
      </c>
      <c r="E2064" s="6">
        <f ca="1">INDEX('Sheet 1'!N:N,(MATCH((INDEX('Sheet 1'!B:B,(MATCH(A2064,'Sheet 1'!A:A,0)),1)),'Sheet 1'!J:J,0)),1)</f>
        <v>0.26533333333333409</v>
      </c>
      <c r="F2064" s="6">
        <f ca="1">INDEX('Sheet 1'!O:O,(MATCH((INDEX('Sheet 1'!B:B,(MATCH(A2064,'Sheet 1'!A:A,0)),1)),'Sheet 1'!J:J,0)),1)</f>
        <v>3.7178711335609469</v>
      </c>
      <c r="G2064" s="5">
        <f ca="1">INDEX('Sheet 1'!H:H,(MATCH((INDEX('Sheet 1'!B:B,(MATCH(A2064,'Sheet 1'!A:A,0)),1)),'Sheet 1'!J:J,0)),1)</f>
        <v>0</v>
      </c>
      <c r="H2064" s="5">
        <f t="shared" ca="1" si="161"/>
        <v>33.072480174421912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34.702286613150825</v>
      </c>
      <c r="J2064" s="6">
        <f ca="1">IFERROR((INDEX('Sheet 1'!P:P,(MATCH((INDEX('Sheet 1'!B:B,(MATCH(A2064,'Sheet 1'!A:A,0)),1)),'Sheet 1'!J:J,1)),1)),"")</f>
        <v>7.6893939393939403E-2</v>
      </c>
      <c r="K2064" s="4">
        <f ca="1">IFERROR(AVERAGEIFS('Sheet 1'!H:H, 'Sheet 1'!B:B, INDEX('Sheet 1'!B:B, MATCH(A2064, 'Sheet 1'!A:A, 0)), 'Sheet 1'!G:G, "&lt;="&amp;I2064, 'Sheet 1'!H:H, "&gt;0"), "0.001")</f>
        <v>1.9</v>
      </c>
      <c r="L2064" s="6">
        <f t="shared" ca="1" si="162"/>
        <v>0.14609848484848487</v>
      </c>
      <c r="M2064" s="4">
        <f t="shared" ca="1" si="163"/>
        <v>-6.751876066361179</v>
      </c>
      <c r="N2064" s="4">
        <f t="shared" ca="1" si="164"/>
        <v>-0.27014241092894997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47876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33.34452631578948</v>
      </c>
      <c r="D2065" s="4">
        <f ca="1">INDEX('Sheet 1'!L:L,(MATCH((INDEX('Sheet 1'!B:B,(MATCH(A2065,'Sheet 1'!A:A,0)),1)),'Sheet 1'!J:J,0)),1)</f>
        <v>5.12869616221559</v>
      </c>
      <c r="E2065" s="6">
        <f ca="1">INDEX('Sheet 1'!N:N,(MATCH((INDEX('Sheet 1'!B:B,(MATCH(A2065,'Sheet 1'!A:A,0)),1)),'Sheet 1'!J:J,0)),1)</f>
        <v>4.1333333333332972E-2</v>
      </c>
      <c r="F2065" s="6">
        <f ca="1">INDEX('Sheet 1'!O:O,(MATCH((INDEX('Sheet 1'!B:B,(MATCH(A2065,'Sheet 1'!A:A,0)),1)),'Sheet 1'!J:J,0)),1)</f>
        <v>4.6754416855474688</v>
      </c>
      <c r="G2065" s="5">
        <f ca="1">INDEX('Sheet 1'!H:H,(MATCH((INDEX('Sheet 1'!B:B,(MATCH(A2065,'Sheet 1'!A:A,0)),1)),'Sheet 1'!J:J,0)),1)</f>
        <v>0</v>
      </c>
      <c r="H2065" s="5">
        <f t="shared" ca="1" si="161"/>
        <v>33.340125924198453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36.291962583206171</v>
      </c>
      <c r="J2065" s="6">
        <f ca="1">IFERROR((INDEX('Sheet 1'!P:P,(MATCH((INDEX('Sheet 1'!B:B,(MATCH(A2065,'Sheet 1'!A:A,0)),1)),'Sheet 1'!J:J,1)),1)),"")</f>
        <v>9.053030303030303E-2</v>
      </c>
      <c r="K2065" s="4">
        <f ca="1">IFERROR(AVERAGEIFS('Sheet 1'!H:H, 'Sheet 1'!B:B, INDEX('Sheet 1'!B:B, MATCH(A2065, 'Sheet 1'!A:A, 0)), 'Sheet 1'!G:G, "&lt;="&amp;I2065, 'Sheet 1'!H:H, "&gt;0"), "0.001")</f>
        <v>1.92</v>
      </c>
      <c r="L2065" s="6">
        <f t="shared" ca="1" si="162"/>
        <v>0.17381818181818182</v>
      </c>
      <c r="M2065" s="4">
        <f t="shared" ca="1" si="163"/>
        <v>-6.5015600965888938</v>
      </c>
      <c r="N2065" s="4">
        <f t="shared" ca="1" si="164"/>
        <v>-0.57469504415785133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47877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32.681403508771929</v>
      </c>
      <c r="D2066" s="4">
        <f ca="1">INDEX('Sheet 1'!L:L,(MATCH((INDEX('Sheet 1'!B:B,(MATCH(A2066,'Sheet 1'!A:A,0)),1)),'Sheet 1'!J:J,0)),1)</f>
        <v>4.5929468057402723</v>
      </c>
      <c r="E2066" s="6">
        <f ca="1">INDEX('Sheet 1'!N:N,(MATCH((INDEX('Sheet 1'!B:B,(MATCH(A2066,'Sheet 1'!A:A,0)),1)),'Sheet 1'!J:J,0)),1)</f>
        <v>-0.2279999999999999</v>
      </c>
      <c r="F2066" s="6">
        <f ca="1">INDEX('Sheet 1'!O:O,(MATCH((INDEX('Sheet 1'!B:B,(MATCH(A2066,'Sheet 1'!A:A,0)),1)),'Sheet 1'!J:J,0)),1)</f>
        <v>4.036842491019101</v>
      </c>
      <c r="G2066" s="5">
        <f ca="1">INDEX('Sheet 1'!H:H,(MATCH((INDEX('Sheet 1'!B:B,(MATCH(A2066,'Sheet 1'!A:A,0)),1)),'Sheet 1'!J:J,0)),1)</f>
        <v>0</v>
      </c>
      <c r="H2066" s="5">
        <f t="shared" ca="1" si="161"/>
        <v>33.025200910603047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34.518687929624761</v>
      </c>
      <c r="J2066" s="6">
        <f ca="1">IFERROR((INDEX('Sheet 1'!P:P,(MATCH((INDEX('Sheet 1'!B:B,(MATCH(A2066,'Sheet 1'!A:A,0)),1)),'Sheet 1'!J:J,1)),1)),"")</f>
        <v>0.11363636363636362</v>
      </c>
      <c r="K2066" s="4">
        <f ca="1">IFERROR(AVERAGEIFS('Sheet 1'!H:H, 'Sheet 1'!B:B, INDEX('Sheet 1'!B:B, MATCH(A2066, 'Sheet 1'!A:A, 0)), 'Sheet 1'!G:G, "&lt;="&amp;I2066, 'Sheet 1'!H:H, "&gt;0"), "0.001")</f>
        <v>17.533333333333335</v>
      </c>
      <c r="L2066" s="6">
        <f t="shared" ca="1" si="162"/>
        <v>1.9924242424242422</v>
      </c>
      <c r="M2066" s="4">
        <f t="shared" ca="1" si="163"/>
        <v>-7.1155632518814844</v>
      </c>
      <c r="N2066" s="4">
        <f t="shared" ca="1" si="164"/>
        <v>-0.4000230132333758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47878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32.285684210526313</v>
      </c>
      <c r="D2067" s="4">
        <f ca="1">INDEX('Sheet 1'!L:L,(MATCH((INDEX('Sheet 1'!B:B,(MATCH(A2067,'Sheet 1'!A:A,0)),1)),'Sheet 1'!J:J,0)),1)</f>
        <v>4.6774610037329021</v>
      </c>
      <c r="E2067" s="6">
        <f ca="1">INDEX('Sheet 1'!N:N,(MATCH((INDEX('Sheet 1'!B:B,(MATCH(A2067,'Sheet 1'!A:A,0)),1)),'Sheet 1'!J:J,0)),1)</f>
        <v>0.36133333333333328</v>
      </c>
      <c r="F2067" s="6">
        <f ca="1">INDEX('Sheet 1'!O:O,(MATCH((INDEX('Sheet 1'!B:B,(MATCH(A2067,'Sheet 1'!A:A,0)),1)),'Sheet 1'!J:J,0)),1)</f>
        <v>5.2267734177368306</v>
      </c>
      <c r="G2067" s="5">
        <f ca="1">INDEX('Sheet 1'!H:H,(MATCH((INDEX('Sheet 1'!B:B,(MATCH(A2067,'Sheet 1'!A:A,0)),1)),'Sheet 1'!J:J,0)),1)</f>
        <v>0</v>
      </c>
      <c r="H2067" s="5">
        <f t="shared" ca="1" si="161"/>
        <v>32.578843793068046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30.214533561252978</v>
      </c>
      <c r="J2067" s="6">
        <f ca="1">IFERROR((INDEX('Sheet 1'!P:P,(MATCH((INDEX('Sheet 1'!B:B,(MATCH(A2067,'Sheet 1'!A:A,0)),1)),'Sheet 1'!J:J,1)),1)),"")</f>
        <v>0.14166666666666666</v>
      </c>
      <c r="K2067" s="4">
        <f ca="1">IFERROR(AVERAGEIFS('Sheet 1'!H:H, 'Sheet 1'!B:B, INDEX('Sheet 1'!B:B, MATCH(A2067, 'Sheet 1'!A:A, 0)), 'Sheet 1'!G:G, "&lt;="&amp;I2067, 'Sheet 1'!H:H, "&gt;0"), "0.001")</f>
        <v>2.1166666666666667</v>
      </c>
      <c r="L2067" s="6">
        <f t="shared" ca="1" si="162"/>
        <v>0.29986111111111113</v>
      </c>
      <c r="M2067" s="4">
        <f t="shared" ca="1" si="163"/>
        <v>-6.9023951636925132</v>
      </c>
      <c r="N2067" s="4">
        <f t="shared" ca="1" si="164"/>
        <v>0.44279378227214061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47879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32.569614035087717</v>
      </c>
      <c r="D2068" s="4">
        <f ca="1">INDEX('Sheet 1'!L:L,(MATCH((INDEX('Sheet 1'!B:B,(MATCH(A2068,'Sheet 1'!A:A,0)),1)),'Sheet 1'!J:J,0)),1)</f>
        <v>4.7596907129644261</v>
      </c>
      <c r="E2068" s="6">
        <f ca="1">INDEX('Sheet 1'!N:N,(MATCH((INDEX('Sheet 1'!B:B,(MATCH(A2068,'Sheet 1'!A:A,0)),1)),'Sheet 1'!J:J,0)),1)</f>
        <v>0.36000000000000021</v>
      </c>
      <c r="F2068" s="6">
        <f ca="1">INDEX('Sheet 1'!O:O,(MATCH((INDEX('Sheet 1'!B:B,(MATCH(A2068,'Sheet 1'!A:A,0)),1)),'Sheet 1'!J:J,0)),1)</f>
        <v>6.2474643505033951</v>
      </c>
      <c r="G2068" s="5">
        <f ca="1">INDEX('Sheet 1'!H:H,(MATCH((INDEX('Sheet 1'!B:B,(MATCH(A2068,'Sheet 1'!A:A,0)),1)),'Sheet 1'!J:J,0)),1)</f>
        <v>0</v>
      </c>
      <c r="H2068" s="5">
        <f t="shared" ca="1" si="161"/>
        <v>32.737601591516693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29.890977129222328</v>
      </c>
      <c r="J2068" s="6">
        <f ca="1">IFERROR((INDEX('Sheet 1'!P:P,(MATCH((INDEX('Sheet 1'!B:B,(MATCH(A2068,'Sheet 1'!A:A,0)),1)),'Sheet 1'!J:J,1)),1)),"")</f>
        <v>0.165530303030303</v>
      </c>
      <c r="K2068" s="4">
        <f ca="1">IFERROR(AVERAGEIFS('Sheet 1'!H:H, 'Sheet 1'!B:B, INDEX('Sheet 1'!B:B, MATCH(A2068, 'Sheet 1'!A:A, 0)), 'Sheet 1'!G:G, "&lt;="&amp;I2068, 'Sheet 1'!H:H, "&gt;0"), "0.001")</f>
        <v>11.1</v>
      </c>
      <c r="L2068" s="6">
        <f t="shared" ca="1" si="162"/>
        <v>1.8373863636363632</v>
      </c>
      <c r="M2068" s="4">
        <f t="shared" ca="1" si="163"/>
        <v>-6.8428005093639248</v>
      </c>
      <c r="N2068" s="4">
        <f t="shared" ca="1" si="164"/>
        <v>0.56277541281607413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47880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32.646070175438581</v>
      </c>
      <c r="D2069" s="4">
        <f ca="1">INDEX('Sheet 1'!L:L,(MATCH((INDEX('Sheet 1'!B:B,(MATCH(A2069,'Sheet 1'!A:A,0)),1)),'Sheet 1'!J:J,0)),1)</f>
        <v>5.0232888261208783</v>
      </c>
      <c r="E2069" s="6">
        <f ca="1">INDEX('Sheet 1'!N:N,(MATCH((INDEX('Sheet 1'!B:B,(MATCH(A2069,'Sheet 1'!A:A,0)),1)),'Sheet 1'!J:J,0)),1)</f>
        <v>-0.33999999999999991</v>
      </c>
      <c r="F2069" s="6">
        <f ca="1">INDEX('Sheet 1'!O:O,(MATCH((INDEX('Sheet 1'!B:B,(MATCH(A2069,'Sheet 1'!A:A,0)),1)),'Sheet 1'!J:J,0)),1)</f>
        <v>4.2455063684234799</v>
      </c>
      <c r="G2069" s="5">
        <f ca="1">INDEX('Sheet 1'!H:H,(MATCH((INDEX('Sheet 1'!B:B,(MATCH(A2069,'Sheet 1'!A:A,0)),1)),'Sheet 1'!J:J,0)),1)</f>
        <v>0</v>
      </c>
      <c r="H2069" s="5">
        <f t="shared" ca="1" si="161"/>
        <v>32.823364521557011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30.784982777565393</v>
      </c>
      <c r="J2069" s="6">
        <f ca="1">IFERROR((INDEX('Sheet 1'!P:P,(MATCH((INDEX('Sheet 1'!B:B,(MATCH(A2069,'Sheet 1'!A:A,0)),1)),'Sheet 1'!J:J,1)),1)),"")</f>
        <v>0.16060606060606061</v>
      </c>
      <c r="K2069" s="4">
        <f ca="1">IFERROR(AVERAGEIFS('Sheet 1'!H:H, 'Sheet 1'!B:B, INDEX('Sheet 1'!B:B, MATCH(A2069, 'Sheet 1'!A:A, 0)), 'Sheet 1'!G:G, "&lt;="&amp;I2069, 'Sheet 1'!H:H, "&gt;0"), "0.001")</f>
        <v>1.4000000000000001</v>
      </c>
      <c r="L2069" s="6">
        <f t="shared" ca="1" si="162"/>
        <v>0.22484848484848488</v>
      </c>
      <c r="M2069" s="4">
        <f t="shared" ca="1" si="163"/>
        <v>-6.4989434821427086</v>
      </c>
      <c r="N2069" s="4">
        <f t="shared" ca="1" si="164"/>
        <v>0.37049181567972289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47881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32.334175438596489</v>
      </c>
      <c r="D2070" s="4">
        <f ca="1">INDEX('Sheet 1'!L:L,(MATCH((INDEX('Sheet 1'!B:B,(MATCH(A2070,'Sheet 1'!A:A,0)),1)),'Sheet 1'!J:J,0)),1)</f>
        <v>4.8246073452702332</v>
      </c>
      <c r="E2070" s="6">
        <f ca="1">INDEX('Sheet 1'!N:N,(MATCH((INDEX('Sheet 1'!B:B,(MATCH(A2070,'Sheet 1'!A:A,0)),1)),'Sheet 1'!J:J,0)),1)</f>
        <v>-2.933333333333351E-2</v>
      </c>
      <c r="F2070" s="6">
        <f ca="1">INDEX('Sheet 1'!O:O,(MATCH((INDEX('Sheet 1'!B:B,(MATCH(A2070,'Sheet 1'!A:A,0)),1)),'Sheet 1'!J:J,0)),1)</f>
        <v>5.1951841871813107</v>
      </c>
      <c r="G2070" s="5">
        <f ca="1">INDEX('Sheet 1'!H:H,(MATCH((INDEX('Sheet 1'!B:B,(MATCH(A2070,'Sheet 1'!A:A,0)),1)),'Sheet 1'!J:J,0)),1)</f>
        <v>0</v>
      </c>
      <c r="H2070" s="5">
        <f t="shared" ca="1" si="161"/>
        <v>32.418256607070667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31.974534705712948</v>
      </c>
      <c r="J2070" s="6">
        <f ca="1">IFERROR((INDEX('Sheet 1'!P:P,(MATCH((INDEX('Sheet 1'!B:B,(MATCH(A2070,'Sheet 1'!A:A,0)),1)),'Sheet 1'!J:J,1)),1)),"")</f>
        <v>0.1393939393939394</v>
      </c>
      <c r="K2070" s="4">
        <f ca="1">IFERROR(AVERAGEIFS('Sheet 1'!H:H, 'Sheet 1'!B:B, INDEX('Sheet 1'!B:B, MATCH(A2070, 'Sheet 1'!A:A, 0)), 'Sheet 1'!G:G, "&lt;="&amp;I2070, 'Sheet 1'!H:H, "&gt;0"), "0.001")</f>
        <v>7.0833333333333348</v>
      </c>
      <c r="L2070" s="6">
        <f t="shared" ca="1" si="162"/>
        <v>0.98737373737373768</v>
      </c>
      <c r="M2070" s="4">
        <f t="shared" ca="1" si="163"/>
        <v>-6.7019289083276483</v>
      </c>
      <c r="N2070" s="4">
        <f t="shared" ca="1" si="164"/>
        <v>7.4543005709285792E-2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47882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33.130807017543873</v>
      </c>
      <c r="D2071" s="4">
        <f ca="1">INDEX('Sheet 1'!L:L,(MATCH((INDEX('Sheet 1'!B:B,(MATCH(A2071,'Sheet 1'!A:A,0)),1)),'Sheet 1'!J:J,0)),1)</f>
        <v>4.5274071798255493</v>
      </c>
      <c r="E2071" s="6">
        <f ca="1">INDEX('Sheet 1'!N:N,(MATCH((INDEX('Sheet 1'!B:B,(MATCH(A2071,'Sheet 1'!A:A,0)),1)),'Sheet 1'!J:J,0)),1)</f>
        <v>0.36399999999999971</v>
      </c>
      <c r="F2071" s="6">
        <f ca="1">INDEX('Sheet 1'!O:O,(MATCH((INDEX('Sheet 1'!B:B,(MATCH(A2071,'Sheet 1'!A:A,0)),1)),'Sheet 1'!J:J,0)),1)</f>
        <v>5.1337157924682426</v>
      </c>
      <c r="G2071" s="5">
        <f ca="1">INDEX('Sheet 1'!H:H,(MATCH((INDEX('Sheet 1'!B:B,(MATCH(A2071,'Sheet 1'!A:A,0)),1)),'Sheet 1'!J:J,0)),1)</f>
        <v>0</v>
      </c>
      <c r="H2071" s="5">
        <f t="shared" ca="1" si="161"/>
        <v>32.810580723450677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33.340193202002418</v>
      </c>
      <c r="J2071" s="6">
        <f ca="1">IFERROR((INDEX('Sheet 1'!P:P,(MATCH((INDEX('Sheet 1'!B:B,(MATCH(A2071,'Sheet 1'!A:A,0)),1)),'Sheet 1'!J:J,1)),1)),"")</f>
        <v>0.10568181818181818</v>
      </c>
      <c r="K2071" s="4">
        <f ca="1">IFERROR(AVERAGEIFS('Sheet 1'!H:H, 'Sheet 1'!B:B, INDEX('Sheet 1'!B:B, MATCH(A2071, 'Sheet 1'!A:A, 0)), 'Sheet 1'!G:G, "&lt;="&amp;I2071, 'Sheet 1'!H:H, "&gt;0"), "0.001")</f>
        <v>9.1833333333333336</v>
      </c>
      <c r="L2071" s="6">
        <f t="shared" ca="1" si="162"/>
        <v>0.9705113636363637</v>
      </c>
      <c r="M2071" s="4">
        <f t="shared" ca="1" si="163"/>
        <v>-7.3178324152457774</v>
      </c>
      <c r="N2071" s="4">
        <f t="shared" ca="1" si="164"/>
        <v>-4.6248586915615758E-2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47883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32.834315789473678</v>
      </c>
      <c r="D2072" s="4">
        <f ca="1">INDEX('Sheet 1'!L:L,(MATCH((INDEX('Sheet 1'!B:B,(MATCH(A2072,'Sheet 1'!A:A,0)),1)),'Sheet 1'!J:J,0)),1)</f>
        <v>4.3026181009384166</v>
      </c>
      <c r="E2072" s="6">
        <f ca="1">INDEX('Sheet 1'!N:N,(MATCH((INDEX('Sheet 1'!B:B,(MATCH(A2072,'Sheet 1'!A:A,0)),1)),'Sheet 1'!J:J,0)),1)</f>
        <v>-0.39999999999999969</v>
      </c>
      <c r="F2072" s="6">
        <f ca="1">INDEX('Sheet 1'!O:O,(MATCH((INDEX('Sheet 1'!B:B,(MATCH(A2072,'Sheet 1'!A:A,0)),1)),'Sheet 1'!J:J,0)),1)</f>
        <v>4.5414904090105859</v>
      </c>
      <c r="G2072" s="5">
        <f ca="1">INDEX('Sheet 1'!H:H,(MATCH((INDEX('Sheet 1'!B:B,(MATCH(A2072,'Sheet 1'!A:A,0)),1)),'Sheet 1'!J:J,0)),1)</f>
        <v>0</v>
      </c>
      <c r="H2072" s="5">
        <f t="shared" ca="1" si="161"/>
        <v>32.974710368614623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37.373900239432508</v>
      </c>
      <c r="J2072" s="6">
        <f ca="1">IFERROR((INDEX('Sheet 1'!P:P,(MATCH((INDEX('Sheet 1'!B:B,(MATCH(A2072,'Sheet 1'!A:A,0)),1)),'Sheet 1'!J:J,1)),1)),"")</f>
        <v>7.045454545454545E-2</v>
      </c>
      <c r="K2072" s="4">
        <f ca="1">IFERROR(AVERAGEIFS('Sheet 1'!H:H, 'Sheet 1'!B:B, INDEX('Sheet 1'!B:B, MATCH(A2072, 'Sheet 1'!A:A, 0)), 'Sheet 1'!G:G, "&lt;="&amp;I2072, 'Sheet 1'!H:H, "&gt;0"), "0.001")</f>
        <v>1.5400000000000003</v>
      </c>
      <c r="L2072" s="6">
        <f t="shared" ca="1" si="162"/>
        <v>0.10850000000000001</v>
      </c>
      <c r="M2072" s="4">
        <f t="shared" ca="1" si="163"/>
        <v>-7.6312410302723341</v>
      </c>
      <c r="N2072" s="4">
        <f t="shared" ca="1" si="164"/>
        <v>-1.0550749203069478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47884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32.394210526315788</v>
      </c>
      <c r="D2073" s="4">
        <f ca="1">INDEX('Sheet 1'!L:L,(MATCH((INDEX('Sheet 1'!B:B,(MATCH(A2073,'Sheet 1'!A:A,0)),1)),'Sheet 1'!J:J,0)),1)</f>
        <v>4.005278049305991</v>
      </c>
      <c r="E2073" s="6">
        <f ca="1">INDEX('Sheet 1'!N:N,(MATCH((INDEX('Sheet 1'!B:B,(MATCH(A2073,'Sheet 1'!A:A,0)),1)),'Sheet 1'!J:J,0)),1)</f>
        <v>-0.87466666666666637</v>
      </c>
      <c r="F2073" s="6">
        <f ca="1">INDEX('Sheet 1'!O:O,(MATCH((INDEX('Sheet 1'!B:B,(MATCH(A2073,'Sheet 1'!A:A,0)),1)),'Sheet 1'!J:J,0)),1)</f>
        <v>4.4496915572829261</v>
      </c>
      <c r="G2073" s="5">
        <f ca="1">INDEX('Sheet 1'!H:H,(MATCH((INDEX('Sheet 1'!B:B,(MATCH(A2073,'Sheet 1'!A:A,0)),1)),'Sheet 1'!J:J,0)),1)</f>
        <v>0.8</v>
      </c>
      <c r="H2073" s="5">
        <f t="shared" ca="1" si="161"/>
        <v>32.473180537761039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32.6858390515495</v>
      </c>
      <c r="J2073" s="6">
        <f ca="1">IFERROR((INDEX('Sheet 1'!P:P,(MATCH((INDEX('Sheet 1'!B:B,(MATCH(A2073,'Sheet 1'!A:A,0)),1)),'Sheet 1'!J:J,1)),1)),"")</f>
        <v>8.7500000000000008E-2</v>
      </c>
      <c r="K2073" s="4">
        <f ca="1">IFERROR(AVERAGEIFS('Sheet 1'!H:H, 'Sheet 1'!B:B, INDEX('Sheet 1'!B:B, MATCH(A2073, 'Sheet 1'!A:A, 0)), 'Sheet 1'!G:G, "&lt;="&amp;I2073, 'Sheet 1'!H:H, "&gt;0"), "0.001")</f>
        <v>3.8</v>
      </c>
      <c r="L2073" s="6">
        <f t="shared" ca="1" si="162"/>
        <v>0.33250000000000002</v>
      </c>
      <c r="M2073" s="4">
        <f t="shared" ca="1" si="163"/>
        <v>-8.0878805734670163</v>
      </c>
      <c r="N2073" s="4">
        <f t="shared" ca="1" si="164"/>
        <v>-7.2811056222237408E-2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47885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31.69221052631579</v>
      </c>
      <c r="D2074" s="4">
        <f ca="1">INDEX('Sheet 1'!L:L,(MATCH((INDEX('Sheet 1'!B:B,(MATCH(A2074,'Sheet 1'!A:A,0)),1)),'Sheet 1'!J:J,0)),1)</f>
        <v>3.956175239106853</v>
      </c>
      <c r="E2074" s="6">
        <f ca="1">INDEX('Sheet 1'!N:N,(MATCH((INDEX('Sheet 1'!B:B,(MATCH(A2074,'Sheet 1'!A:A,0)),1)),'Sheet 1'!J:J,0)),1)</f>
        <v>-0.59600000000000009</v>
      </c>
      <c r="F2074" s="6">
        <f ca="1">INDEX('Sheet 1'!O:O,(MATCH((INDEX('Sheet 1'!B:B,(MATCH(A2074,'Sheet 1'!A:A,0)),1)),'Sheet 1'!J:J,0)),1)</f>
        <v>3.9194401144565032</v>
      </c>
      <c r="G2074" s="5">
        <f ca="1">INDEX('Sheet 1'!H:H,(MATCH((INDEX('Sheet 1'!B:B,(MATCH(A2074,'Sheet 1'!A:A,0)),1)),'Sheet 1'!J:J,0)),1)</f>
        <v>0</v>
      </c>
      <c r="H2074" s="5">
        <f t="shared" ca="1" si="161"/>
        <v>31.650844320420251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36.407147321122743</v>
      </c>
      <c r="J2074" s="6">
        <f ca="1">IFERROR((INDEX('Sheet 1'!P:P,(MATCH((INDEX('Sheet 1'!B:B,(MATCH(A2074,'Sheet 1'!A:A,0)),1)),'Sheet 1'!J:J,1)),1)),"")</f>
        <v>8.4848484848484867E-2</v>
      </c>
      <c r="K2074" s="4">
        <f ca="1">IFERROR(AVERAGEIFS('Sheet 1'!H:H, 'Sheet 1'!B:B, INDEX('Sheet 1'!B:B, MATCH(A2074, 'Sheet 1'!A:A, 0)), 'Sheet 1'!G:G, "&lt;="&amp;I2074, 'Sheet 1'!H:H, "&gt;0"), "0.001")</f>
        <v>5.6714285714285717</v>
      </c>
      <c r="L2074" s="6">
        <f t="shared" ca="1" si="162"/>
        <v>0.48121212121212137</v>
      </c>
      <c r="M2074" s="4">
        <f t="shared" ca="1" si="163"/>
        <v>-8.0108207070904758</v>
      </c>
      <c r="N2074" s="4">
        <f t="shared" ca="1" si="164"/>
        <v>-1.1917916952211141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47886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31.60364912280702</v>
      </c>
      <c r="D2075" s="4">
        <f ca="1">INDEX('Sheet 1'!L:L,(MATCH((INDEX('Sheet 1'!B:B,(MATCH(A2075,'Sheet 1'!A:A,0)),1)),'Sheet 1'!J:J,0)),1)</f>
        <v>4.3070392832417701</v>
      </c>
      <c r="E2075" s="6">
        <f ca="1">INDEX('Sheet 1'!N:N,(MATCH((INDEX('Sheet 1'!B:B,(MATCH(A2075,'Sheet 1'!A:A,0)),1)),'Sheet 1'!J:J,0)),1)</f>
        <v>0.63999999999999968</v>
      </c>
      <c r="F2075" s="6">
        <f ca="1">INDEX('Sheet 1'!O:O,(MATCH((INDEX('Sheet 1'!B:B,(MATCH(A2075,'Sheet 1'!A:A,0)),1)),'Sheet 1'!J:J,0)),1)</f>
        <v>4.6658911839583803</v>
      </c>
      <c r="G2075" s="5">
        <f ca="1">INDEX('Sheet 1'!H:H,(MATCH((INDEX('Sheet 1'!B:B,(MATCH(A2075,'Sheet 1'!A:A,0)),1)),'Sheet 1'!J:J,0)),1)</f>
        <v>2</v>
      </c>
      <c r="H2075" s="5">
        <f t="shared" ca="1" si="161"/>
        <v>31.30344648466664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31.193406620248556</v>
      </c>
      <c r="J2075" s="6">
        <f ca="1">IFERROR((INDEX('Sheet 1'!P:P,(MATCH((INDEX('Sheet 1'!B:B,(MATCH(A2075,'Sheet 1'!A:A,0)),1)),'Sheet 1'!J:J,1)),1)),"")</f>
        <v>8.3333333333333343E-2</v>
      </c>
      <c r="K2075" s="4">
        <f ca="1">IFERROR(AVERAGEIFS('Sheet 1'!H:H, 'Sheet 1'!B:B, INDEX('Sheet 1'!B:B, MATCH(A2075, 'Sheet 1'!A:A, 0)), 'Sheet 1'!G:G, "&lt;="&amp;I2075, 'Sheet 1'!H:H, "&gt;0"), "0.001")</f>
        <v>6.1181818181818182</v>
      </c>
      <c r="L2075" s="6">
        <f t="shared" ca="1" si="162"/>
        <v>0.50984848484848488</v>
      </c>
      <c r="M2075" s="4">
        <f t="shared" ca="1" si="163"/>
        <v>-7.3376737578813005</v>
      </c>
      <c r="N2075" s="4">
        <f t="shared" ca="1" si="164"/>
        <v>9.5249305980252871E-2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47887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32.690315789473694</v>
      </c>
      <c r="D2076" s="4">
        <f ca="1">INDEX('Sheet 1'!L:L,(MATCH((INDEX('Sheet 1'!B:B,(MATCH(A2076,'Sheet 1'!A:A,0)),1)),'Sheet 1'!J:J,0)),1)</f>
        <v>4.5861186492596104</v>
      </c>
      <c r="E2076" s="6">
        <f ca="1">INDEX('Sheet 1'!N:N,(MATCH((INDEX('Sheet 1'!B:B,(MATCH(A2076,'Sheet 1'!A:A,0)),1)),'Sheet 1'!J:J,0)),1)</f>
        <v>0.85866666666666713</v>
      </c>
      <c r="F2076" s="6">
        <f ca="1">INDEX('Sheet 1'!O:O,(MATCH((INDEX('Sheet 1'!B:B,(MATCH(A2076,'Sheet 1'!A:A,0)),1)),'Sheet 1'!J:J,0)),1)</f>
        <v>5.2377035749208591</v>
      </c>
      <c r="G2076" s="5">
        <f ca="1">INDEX('Sheet 1'!H:H,(MATCH((INDEX('Sheet 1'!B:B,(MATCH(A2076,'Sheet 1'!A:A,0)),1)),'Sheet 1'!J:J,0)),1)</f>
        <v>0</v>
      </c>
      <c r="H2076" s="5">
        <f t="shared" ca="1" si="161"/>
        <v>32.3233203032256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33.234643828552841</v>
      </c>
      <c r="J2076" s="6">
        <f ca="1">IFERROR((INDEX('Sheet 1'!P:P,(MATCH((INDEX('Sheet 1'!B:B,(MATCH(A2076,'Sheet 1'!A:A,0)),1)),'Sheet 1'!J:J,1)),1)),"")</f>
        <v>0.1</v>
      </c>
      <c r="K2076" s="4">
        <f ca="1">IFERROR(AVERAGEIFS('Sheet 1'!H:H, 'Sheet 1'!B:B, INDEX('Sheet 1'!B:B, MATCH(A2076, 'Sheet 1'!A:A, 0)), 'Sheet 1'!G:G, "&lt;="&amp;I2076, 'Sheet 1'!H:H, "&gt;0"), "0.001")</f>
        <v>6.9749999999999996</v>
      </c>
      <c r="L2076" s="6">
        <f t="shared" ca="1" si="162"/>
        <v>0.69750000000000001</v>
      </c>
      <c r="M2076" s="4">
        <f t="shared" ca="1" si="163"/>
        <v>-7.1281007513295069</v>
      </c>
      <c r="N2076" s="4">
        <f t="shared" ca="1" si="164"/>
        <v>-0.11869035249819022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47888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32.870736842105273</v>
      </c>
      <c r="D2077" s="4">
        <f ca="1">INDEX('Sheet 1'!L:L,(MATCH((INDEX('Sheet 1'!B:B,(MATCH(A2077,'Sheet 1'!A:A,0)),1)),'Sheet 1'!J:J,0)),1)</f>
        <v>4.4732868782915656</v>
      </c>
      <c r="E2077" s="6">
        <f ca="1">INDEX('Sheet 1'!N:N,(MATCH((INDEX('Sheet 1'!B:B,(MATCH(A2077,'Sheet 1'!A:A,0)),1)),'Sheet 1'!J:J,0)),1)</f>
        <v>0.37999999999999962</v>
      </c>
      <c r="F2077" s="6">
        <f ca="1">INDEX('Sheet 1'!O:O,(MATCH((INDEX('Sheet 1'!B:B,(MATCH(A2077,'Sheet 1'!A:A,0)),1)),'Sheet 1'!J:J,0)),1)</f>
        <v>4.0870262763754992</v>
      </c>
      <c r="G2077" s="5">
        <f ca="1">INDEX('Sheet 1'!H:H,(MATCH((INDEX('Sheet 1'!B:B,(MATCH(A2077,'Sheet 1'!A:A,0)),1)),'Sheet 1'!J:J,0)),1)</f>
        <v>0</v>
      </c>
      <c r="H2077" s="5">
        <f t="shared" ca="1" si="161"/>
        <v>33.002012214986799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33.845228302113227</v>
      </c>
      <c r="J2077" s="6">
        <f ca="1">IFERROR((INDEX('Sheet 1'!P:P,(MATCH((INDEX('Sheet 1'!B:B,(MATCH(A2077,'Sheet 1'!A:A,0)),1)),'Sheet 1'!J:J,1)),1)),"")</f>
        <v>0.1090909090909091</v>
      </c>
      <c r="K2077" s="4">
        <f ca="1">IFERROR(AVERAGEIFS('Sheet 1'!H:H, 'Sheet 1'!B:B, INDEX('Sheet 1'!B:B, MATCH(A2077, 'Sheet 1'!A:A, 0)), 'Sheet 1'!G:G, "&lt;="&amp;I2077, 'Sheet 1'!H:H, "&gt;0"), "0.001")</f>
        <v>67</v>
      </c>
      <c r="L2077" s="6">
        <f t="shared" ca="1" si="162"/>
        <v>7.3090909090909095</v>
      </c>
      <c r="M2077" s="4">
        <f t="shared" ca="1" si="163"/>
        <v>-7.3482291067947871</v>
      </c>
      <c r="N2077" s="4">
        <f t="shared" ca="1" si="164"/>
        <v>-0.21784685098938503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47889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33.154035087719301</v>
      </c>
      <c r="D2078" s="4">
        <f ca="1">INDEX('Sheet 1'!L:L,(MATCH((INDEX('Sheet 1'!B:B,(MATCH(A2078,'Sheet 1'!A:A,0)),1)),'Sheet 1'!J:J,0)),1)</f>
        <v>4.726672257585613</v>
      </c>
      <c r="E2078" s="6">
        <f ca="1">INDEX('Sheet 1'!N:N,(MATCH((INDEX('Sheet 1'!B:B,(MATCH(A2078,'Sheet 1'!A:A,0)),1)),'Sheet 1'!J:J,0)),1)</f>
        <v>-0.60933333333333295</v>
      </c>
      <c r="F2078" s="6">
        <f ca="1">INDEX('Sheet 1'!O:O,(MATCH((INDEX('Sheet 1'!B:B,(MATCH(A2078,'Sheet 1'!A:A,0)),1)),'Sheet 1'!J:J,0)),1)</f>
        <v>4.5632247172169622</v>
      </c>
      <c r="G2078" s="5">
        <f ca="1">INDEX('Sheet 1'!H:H,(MATCH((INDEX('Sheet 1'!B:B,(MATCH(A2078,'Sheet 1'!A:A,0)),1)),'Sheet 1'!J:J,0)),1)</f>
        <v>0</v>
      </c>
      <c r="H2078" s="5">
        <f t="shared" ca="1" si="161"/>
        <v>33.284482192456856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34.915770890701936</v>
      </c>
      <c r="J2078" s="6">
        <f ca="1">IFERROR((INDEX('Sheet 1'!P:P,(MATCH((INDEX('Sheet 1'!B:B,(MATCH(A2078,'Sheet 1'!A:A,0)),1)),'Sheet 1'!J:J,1)),1)),"")</f>
        <v>6.8181818181818191E-2</v>
      </c>
      <c r="K2078" s="4">
        <f ca="1">IFERROR(AVERAGEIFS('Sheet 1'!H:H, 'Sheet 1'!B:B, INDEX('Sheet 1'!B:B, MATCH(A2078, 'Sheet 1'!A:A, 0)), 'Sheet 1'!G:G, "&lt;="&amp;I2078, 'Sheet 1'!H:H, "&gt;0"), "0.001")</f>
        <v>12.899999999999999</v>
      </c>
      <c r="L2078" s="6">
        <f t="shared" ca="1" si="162"/>
        <v>0.87954545454545452</v>
      </c>
      <c r="M2078" s="4">
        <f t="shared" ca="1" si="163"/>
        <v>-7.014244542661479</v>
      </c>
      <c r="N2078" s="4">
        <f t="shared" ca="1" si="164"/>
        <v>-0.37272222548438982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47890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32.474175438596497</v>
      </c>
      <c r="D2079" s="4">
        <f ca="1">INDEX('Sheet 1'!L:L,(MATCH((INDEX('Sheet 1'!B:B,(MATCH(A2079,'Sheet 1'!A:A,0)),1)),'Sheet 1'!J:J,0)),1)</f>
        <v>4.3912369740385726</v>
      </c>
      <c r="E2079" s="6">
        <f ca="1">INDEX('Sheet 1'!N:N,(MATCH((INDEX('Sheet 1'!B:B,(MATCH(A2079,'Sheet 1'!A:A,0)),1)),'Sheet 1'!J:J,0)),1)</f>
        <v>-0.21599999999999989</v>
      </c>
      <c r="F2079" s="6">
        <f ca="1">INDEX('Sheet 1'!O:O,(MATCH((INDEX('Sheet 1'!B:B,(MATCH(A2079,'Sheet 1'!A:A,0)),1)),'Sheet 1'!J:J,0)),1)</f>
        <v>3.475747634915634</v>
      </c>
      <c r="G2079" s="5">
        <f ca="1">INDEX('Sheet 1'!H:H,(MATCH((INDEX('Sheet 1'!B:B,(MATCH(A2079,'Sheet 1'!A:A,0)),1)),'Sheet 1'!J:J,0)),1)</f>
        <v>0</v>
      </c>
      <c r="H2079" s="5">
        <f t="shared" ca="1" si="161"/>
        <v>32.570803489378655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27.113524372648996</v>
      </c>
      <c r="J2079" s="6">
        <f ca="1">IFERROR((INDEX('Sheet 1'!P:P,(MATCH((INDEX('Sheet 1'!B:B,(MATCH(A2079,'Sheet 1'!A:A,0)),1)),'Sheet 1'!J:J,1)),1)),"")</f>
        <v>5.0378787878787877E-2</v>
      </c>
      <c r="K2079" s="4">
        <f ca="1">IFERROR(AVERAGEIFS('Sheet 1'!H:H, 'Sheet 1'!B:B, INDEX('Sheet 1'!B:B, MATCH(A2079, 'Sheet 1'!A:A, 0)), 'Sheet 1'!G:G, "&lt;="&amp;I2079, 'Sheet 1'!H:H, "&gt;0"), "0.001")</f>
        <v>10</v>
      </c>
      <c r="L2079" s="6">
        <f t="shared" ca="1" si="162"/>
        <v>0.50378787878787878</v>
      </c>
      <c r="M2079" s="4">
        <f t="shared" ca="1" si="163"/>
        <v>-7.3952227198365827</v>
      </c>
      <c r="N2079" s="4">
        <f t="shared" ca="1" si="164"/>
        <v>1.220761051530628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47891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32.37533333333333</v>
      </c>
      <c r="D2080" s="4">
        <f ca="1">INDEX('Sheet 1'!L:L,(MATCH((INDEX('Sheet 1'!B:B,(MATCH(A2080,'Sheet 1'!A:A,0)),1)),'Sheet 1'!J:J,0)),1)</f>
        <v>4.4605005173036387</v>
      </c>
      <c r="E2080" s="6">
        <f ca="1">INDEX('Sheet 1'!N:N,(MATCH((INDEX('Sheet 1'!B:B,(MATCH(A2080,'Sheet 1'!A:A,0)),1)),'Sheet 1'!J:J,0)),1)</f>
        <v>-1.238666666666667</v>
      </c>
      <c r="F2080" s="6">
        <f ca="1">INDEX('Sheet 1'!O:O,(MATCH((INDEX('Sheet 1'!B:B,(MATCH(A2080,'Sheet 1'!A:A,0)),1)),'Sheet 1'!J:J,0)),1)</f>
        <v>4.3221270205747047</v>
      </c>
      <c r="G2080" s="5">
        <f ca="1">INDEX('Sheet 1'!H:H,(MATCH((INDEX('Sheet 1'!B:B,(MATCH(A2080,'Sheet 1'!A:A,0)),1)),'Sheet 1'!J:J,0)),1)</f>
        <v>0</v>
      </c>
      <c r="H2080" s="5">
        <f t="shared" ca="1" si="161"/>
        <v>32.362559634832053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33.803579944975311</v>
      </c>
      <c r="J2080" s="6">
        <f ca="1">IFERROR((INDEX('Sheet 1'!P:P,(MATCH((INDEX('Sheet 1'!B:B,(MATCH(A2080,'Sheet 1'!A:A,0)),1)),'Sheet 1'!J:J,1)),1)),"")</f>
        <v>5.3787878787878787E-2</v>
      </c>
      <c r="K2080" s="4">
        <f ca="1">IFERROR(AVERAGEIFS('Sheet 1'!H:H, 'Sheet 1'!B:B, INDEX('Sheet 1'!B:B, MATCH(A2080, 'Sheet 1'!A:A, 0)), 'Sheet 1'!G:G, "&lt;="&amp;I2080, 'Sheet 1'!H:H, "&gt;0"), "0.001")</f>
        <v>1.5999999999999999</v>
      </c>
      <c r="L2080" s="6">
        <f t="shared" ca="1" si="162"/>
        <v>8.6060606060606046E-2</v>
      </c>
      <c r="M2080" s="4">
        <f t="shared" ca="1" si="163"/>
        <v>-7.25822880363752</v>
      </c>
      <c r="N2080" s="4">
        <f t="shared" ca="1" si="164"/>
        <v>-0.32019873242955088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47892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31.132701754385959</v>
      </c>
      <c r="D2081" s="4">
        <f ca="1">INDEX('Sheet 1'!L:L,(MATCH((INDEX('Sheet 1'!B:B,(MATCH(A2081,'Sheet 1'!A:A,0)),1)),'Sheet 1'!J:J,0)),1)</f>
        <v>4.5643795153734947</v>
      </c>
      <c r="E2081" s="6">
        <f ca="1">INDEX('Sheet 1'!N:N,(MATCH((INDEX('Sheet 1'!B:B,(MATCH(A2081,'Sheet 1'!A:A,0)),1)),'Sheet 1'!J:J,0)),1)</f>
        <v>-5.2000000000000497E-2</v>
      </c>
      <c r="F2081" s="6">
        <f ca="1">INDEX('Sheet 1'!O:O,(MATCH((INDEX('Sheet 1'!B:B,(MATCH(A2081,'Sheet 1'!A:A,0)),1)),'Sheet 1'!J:J,0)),1)</f>
        <v>3.400213029892194</v>
      </c>
      <c r="G2081" s="5">
        <f ca="1">INDEX('Sheet 1'!H:H,(MATCH((INDEX('Sheet 1'!B:B,(MATCH(A2081,'Sheet 1'!A:A,0)),1)),'Sheet 1'!J:J,0)),1)</f>
        <v>0</v>
      </c>
      <c r="H2081" s="5">
        <f t="shared" ca="1" si="161"/>
        <v>31.128057405814047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30.974499139568401</v>
      </c>
      <c r="J2081" s="6">
        <f ca="1">IFERROR((INDEX('Sheet 1'!P:P,(MATCH((INDEX('Sheet 1'!B:B,(MATCH(A2081,'Sheet 1'!A:A,0)),1)),'Sheet 1'!J:J,1)),1)),"")</f>
        <v>4.8484848484848485E-2</v>
      </c>
      <c r="K2081" s="4">
        <f ca="1">IFERROR(AVERAGEIFS('Sheet 1'!H:H, 'Sheet 1'!B:B, INDEX('Sheet 1'!B:B, MATCH(A2081, 'Sheet 1'!A:A, 0)), 'Sheet 1'!G:G, "&lt;="&amp;I2081, 'Sheet 1'!H:H, "&gt;0"), "0.001")</f>
        <v>1.6888888888888891</v>
      </c>
      <c r="L2081" s="6">
        <f t="shared" ca="1" si="162"/>
        <v>8.1885521885521895E-2</v>
      </c>
      <c r="M2081" s="4">
        <f t="shared" ca="1" si="163"/>
        <v>-6.820796046763089</v>
      </c>
      <c r="N2081" s="4">
        <f t="shared" ca="1" si="164"/>
        <v>3.4660267465645329E-2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47893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31.160280701754381</v>
      </c>
      <c r="D2082" s="4">
        <f ca="1">INDEX('Sheet 1'!L:L,(MATCH((INDEX('Sheet 1'!B:B,(MATCH(A2082,'Sheet 1'!A:A,0)),1)),'Sheet 1'!J:J,0)),1)</f>
        <v>4.6995656306850746</v>
      </c>
      <c r="E2082" s="6">
        <f ca="1">INDEX('Sheet 1'!N:N,(MATCH((INDEX('Sheet 1'!B:B,(MATCH(A2082,'Sheet 1'!A:A,0)),1)),'Sheet 1'!J:J,0)),1)</f>
        <v>1.0880000000000001</v>
      </c>
      <c r="F2082" s="6">
        <f ca="1">INDEX('Sheet 1'!O:O,(MATCH((INDEX('Sheet 1'!B:B,(MATCH(A2082,'Sheet 1'!A:A,0)),1)),'Sheet 1'!J:J,0)),1)</f>
        <v>4.180810732188001</v>
      </c>
      <c r="G2082" s="5">
        <f ca="1">INDEX('Sheet 1'!H:H,(MATCH((INDEX('Sheet 1'!B:B,(MATCH(A2082,'Sheet 1'!A:A,0)),1)),'Sheet 1'!J:J,0)),1)</f>
        <v>0</v>
      </c>
      <c r="H2082" s="5">
        <f t="shared" ca="1" si="161"/>
        <v>31.104997065394308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32.998247665180905</v>
      </c>
      <c r="J2082" s="6">
        <f ca="1">IFERROR((INDEX('Sheet 1'!P:P,(MATCH((INDEX('Sheet 1'!B:B,(MATCH(A2082,'Sheet 1'!A:A,0)),1)),'Sheet 1'!J:J,1)),1)),"")</f>
        <v>0.05</v>
      </c>
      <c r="K2082" s="4">
        <f ca="1">IFERROR(AVERAGEIFS('Sheet 1'!H:H, 'Sheet 1'!B:B, INDEX('Sheet 1'!B:B, MATCH(A2082, 'Sheet 1'!A:A, 0)), 'Sheet 1'!G:G, "&lt;="&amp;I2082, 'Sheet 1'!H:H, "&gt;0"), "0.001")</f>
        <v>1.0818181818181818</v>
      </c>
      <c r="L2082" s="6">
        <f t="shared" ca="1" si="162"/>
        <v>5.4090909090909092E-2</v>
      </c>
      <c r="M2082" s="4">
        <f t="shared" ca="1" si="163"/>
        <v>-6.6304597382996908</v>
      </c>
      <c r="N2082" s="4">
        <f t="shared" ca="1" si="164"/>
        <v>-0.39109294514918741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47894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32.226666666666652</v>
      </c>
      <c r="D2083" s="4">
        <f ca="1">INDEX('Sheet 1'!L:L,(MATCH((INDEX('Sheet 1'!B:B,(MATCH(A2083,'Sheet 1'!A:A,0)),1)),'Sheet 1'!J:J,0)),1)</f>
        <v>5.2733991636076736</v>
      </c>
      <c r="E2083" s="6">
        <f ca="1">INDEX('Sheet 1'!N:N,(MATCH((INDEX('Sheet 1'!B:B,(MATCH(A2083,'Sheet 1'!A:A,0)),1)),'Sheet 1'!J:J,0)),1)</f>
        <v>-0.54399999999999982</v>
      </c>
      <c r="F2083" s="6">
        <f ca="1">INDEX('Sheet 1'!O:O,(MATCH((INDEX('Sheet 1'!B:B,(MATCH(A2083,'Sheet 1'!A:A,0)),1)),'Sheet 1'!J:J,0)),1)</f>
        <v>4.4128571366075402</v>
      </c>
      <c r="G2083" s="5">
        <f ca="1">INDEX('Sheet 1'!H:H,(MATCH((INDEX('Sheet 1'!B:B,(MATCH(A2083,'Sheet 1'!A:A,0)),1)),'Sheet 1'!J:J,0)),1)</f>
        <v>0</v>
      </c>
      <c r="H2083" s="5">
        <f t="shared" ca="1" si="161"/>
        <v>32.205992076073343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31.518224768729421</v>
      </c>
      <c r="J2083" s="6">
        <f ca="1">IFERROR((INDEX('Sheet 1'!P:P,(MATCH((INDEX('Sheet 1'!B:B,(MATCH(A2083,'Sheet 1'!A:A,0)),1)),'Sheet 1'!J:J,1)),1)),"")</f>
        <v>6.7424242424242414E-2</v>
      </c>
      <c r="K2083" s="4">
        <f ca="1">IFERROR(AVERAGEIFS('Sheet 1'!H:H, 'Sheet 1'!B:B, INDEX('Sheet 1'!B:B, MATCH(A2083, 'Sheet 1'!A:A, 0)), 'Sheet 1'!G:G, "&lt;="&amp;I2083, 'Sheet 1'!H:H, "&gt;0"), "0.001")</f>
        <v>5.5571428571428569</v>
      </c>
      <c r="L2083" s="6">
        <f t="shared" ca="1" si="162"/>
        <v>0.37468614718614712</v>
      </c>
      <c r="M2083" s="4">
        <f t="shared" ca="1" si="163"/>
        <v>-6.1111752907055736</v>
      </c>
      <c r="N2083" s="4">
        <f t="shared" ca="1" si="164"/>
        <v>0.13434255135212764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47895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31.897543859649119</v>
      </c>
      <c r="D2084" s="4">
        <f ca="1">INDEX('Sheet 1'!L:L,(MATCH((INDEX('Sheet 1'!B:B,(MATCH(A2084,'Sheet 1'!A:A,0)),1)),'Sheet 1'!J:J,0)),1)</f>
        <v>4.9727466262629747</v>
      </c>
      <c r="E2084" s="6">
        <f ca="1">INDEX('Sheet 1'!N:N,(MATCH((INDEX('Sheet 1'!B:B,(MATCH(A2084,'Sheet 1'!A:A,0)),1)),'Sheet 1'!J:J,0)),1)</f>
        <v>-8.4000000000000005E-2</v>
      </c>
      <c r="F2084" s="6">
        <f ca="1">INDEX('Sheet 1'!O:O,(MATCH((INDEX('Sheet 1'!B:B,(MATCH(A2084,'Sheet 1'!A:A,0)),1)),'Sheet 1'!J:J,0)),1)</f>
        <v>4.2486576576481054</v>
      </c>
      <c r="G2084" s="5">
        <f ca="1">INDEX('Sheet 1'!H:H,(MATCH((INDEX('Sheet 1'!B:B,(MATCH(A2084,'Sheet 1'!A:A,0)),1)),'Sheet 1'!J:J,0)),1)</f>
        <v>0</v>
      </c>
      <c r="H2084" s="5">
        <f t="shared" ca="1" si="161"/>
        <v>31.765766171537798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33.856746049162965</v>
      </c>
      <c r="J2084" s="6">
        <f ca="1">IFERROR((INDEX('Sheet 1'!P:P,(MATCH((INDEX('Sheet 1'!B:B,(MATCH(A2084,'Sheet 1'!A:A,0)),1)),'Sheet 1'!J:J,1)),1)),"")</f>
        <v>8.8636363636363624E-2</v>
      </c>
      <c r="K2084" s="4">
        <f ca="1">IFERROR(AVERAGEIFS('Sheet 1'!H:H, 'Sheet 1'!B:B, INDEX('Sheet 1'!B:B, MATCH(A2084, 'Sheet 1'!A:A, 0)), 'Sheet 1'!G:G, "&lt;="&amp;I2084, 'Sheet 1'!H:H, "&gt;0"), "0.001")</f>
        <v>6.1454545454545464</v>
      </c>
      <c r="L2084" s="6">
        <f t="shared" ca="1" si="162"/>
        <v>0.54471074380165285</v>
      </c>
      <c r="M2084" s="4">
        <f t="shared" ca="1" si="163"/>
        <v>-6.414471972327326</v>
      </c>
      <c r="N2084" s="4">
        <f t="shared" ca="1" si="164"/>
        <v>-0.39398793800724746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47896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31.45494736842106</v>
      </c>
      <c r="D2085" s="4">
        <f ca="1">INDEX('Sheet 1'!L:L,(MATCH((INDEX('Sheet 1'!B:B,(MATCH(A2085,'Sheet 1'!A:A,0)),1)),'Sheet 1'!J:J,0)),1)</f>
        <v>4.6663688450655139</v>
      </c>
      <c r="E2085" s="6">
        <f ca="1">INDEX('Sheet 1'!N:N,(MATCH((INDEX('Sheet 1'!B:B,(MATCH(A2085,'Sheet 1'!A:A,0)),1)),'Sheet 1'!J:J,0)),1)</f>
        <v>-0.54000000000000037</v>
      </c>
      <c r="F2085" s="6">
        <f ca="1">INDEX('Sheet 1'!O:O,(MATCH((INDEX('Sheet 1'!B:B,(MATCH(A2085,'Sheet 1'!A:A,0)),1)),'Sheet 1'!J:J,0)),1)</f>
        <v>4.8982070630417853</v>
      </c>
      <c r="G2085" s="5">
        <f ca="1">INDEX('Sheet 1'!H:H,(MATCH((INDEX('Sheet 1'!B:B,(MATCH(A2085,'Sheet 1'!A:A,0)),1)),'Sheet 1'!J:J,0)),1)</f>
        <v>0</v>
      </c>
      <c r="H2085" s="5">
        <f t="shared" ca="1" si="161"/>
        <v>31.578961024243462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32.750025617228999</v>
      </c>
      <c r="J2085" s="6">
        <f ca="1">IFERROR((INDEX('Sheet 1'!P:P,(MATCH((INDEX('Sheet 1'!B:B,(MATCH(A2085,'Sheet 1'!A:A,0)),1)),'Sheet 1'!J:J,1)),1)),"")</f>
        <v>6.8560606060606058E-2</v>
      </c>
      <c r="K2085" s="4">
        <f ca="1">IFERROR(AVERAGEIFS('Sheet 1'!H:H, 'Sheet 1'!B:B, INDEX('Sheet 1'!B:B, MATCH(A2085, 'Sheet 1'!A:A, 0)), 'Sheet 1'!G:G, "&lt;="&amp;I2085, 'Sheet 1'!H:H, "&gt;0"), "0.001")</f>
        <v>8.6222222222222236</v>
      </c>
      <c r="L2085" s="6">
        <f t="shared" ca="1" si="162"/>
        <v>0.5911447811447812</v>
      </c>
      <c r="M2085" s="4">
        <f t="shared" ca="1" si="163"/>
        <v>-6.7407760536725094</v>
      </c>
      <c r="N2085" s="4">
        <f t="shared" ca="1" si="164"/>
        <v>-0.27753447955093175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47897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31.55740350877193</v>
      </c>
      <c r="D2086" s="4">
        <f ca="1">INDEX('Sheet 1'!L:L,(MATCH((INDEX('Sheet 1'!B:B,(MATCH(A2086,'Sheet 1'!A:A,0)),1)),'Sheet 1'!J:J,0)),1)</f>
        <v>4.3881821030542767</v>
      </c>
      <c r="E2086" s="6">
        <f ca="1">INDEX('Sheet 1'!N:N,(MATCH((INDEX('Sheet 1'!B:B,(MATCH(A2086,'Sheet 1'!A:A,0)),1)),'Sheet 1'!J:J,0)),1)</f>
        <v>1.097333333333333</v>
      </c>
      <c r="F2086" s="6">
        <f ca="1">INDEX('Sheet 1'!O:O,(MATCH((INDEX('Sheet 1'!B:B,(MATCH(A2086,'Sheet 1'!A:A,0)),1)),'Sheet 1'!J:J,0)),1)</f>
        <v>5.4084012058651503</v>
      </c>
      <c r="G2086" s="5">
        <f ca="1">INDEX('Sheet 1'!H:H,(MATCH((INDEX('Sheet 1'!B:B,(MATCH(A2086,'Sheet 1'!A:A,0)),1)),'Sheet 1'!J:J,0)),1)</f>
        <v>0</v>
      </c>
      <c r="H2086" s="5">
        <f t="shared" ca="1" si="161"/>
        <v>31.326570417029714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27.877373486804512</v>
      </c>
      <c r="J2086" s="6">
        <f ca="1">IFERROR((INDEX('Sheet 1'!P:P,(MATCH((INDEX('Sheet 1'!B:B,(MATCH(A2086,'Sheet 1'!A:A,0)),1)),'Sheet 1'!J:J,1)),1)),"")</f>
        <v>5.9848484848484838E-2</v>
      </c>
      <c r="K2086" s="4">
        <f ca="1">IFERROR(AVERAGEIFS('Sheet 1'!H:H, 'Sheet 1'!B:B, INDEX('Sheet 1'!B:B, MATCH(A2086, 'Sheet 1'!A:A, 0)), 'Sheet 1'!G:G, "&lt;="&amp;I2086, 'Sheet 1'!H:H, "&gt;0"), "0.001")</f>
        <v>4.38</v>
      </c>
      <c r="L2086" s="6">
        <f t="shared" ca="1" si="162"/>
        <v>0.26213636363636361</v>
      </c>
      <c r="M2086" s="4">
        <f t="shared" ca="1" si="163"/>
        <v>-7.1914525805132934</v>
      </c>
      <c r="N2086" s="4">
        <f t="shared" ca="1" si="164"/>
        <v>0.83862290478009838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47898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32.131508771929823</v>
      </c>
      <c r="D2087" s="4">
        <f ca="1">INDEX('Sheet 1'!L:L,(MATCH((INDEX('Sheet 1'!B:B,(MATCH(A2087,'Sheet 1'!A:A,0)),1)),'Sheet 1'!J:J,0)),1)</f>
        <v>4.6087335814978019</v>
      </c>
      <c r="E2087" s="6">
        <f ca="1">INDEX('Sheet 1'!N:N,(MATCH((INDEX('Sheet 1'!B:B,(MATCH(A2087,'Sheet 1'!A:A,0)),1)),'Sheet 1'!J:J,0)),1)</f>
        <v>-2.9333333333333891E-2</v>
      </c>
      <c r="F2087" s="6">
        <f ca="1">INDEX('Sheet 1'!O:O,(MATCH((INDEX('Sheet 1'!B:B,(MATCH(A2087,'Sheet 1'!A:A,0)),1)),'Sheet 1'!J:J,0)),1)</f>
        <v>4.0692244208678607</v>
      </c>
      <c r="G2087" s="5">
        <f ca="1">INDEX('Sheet 1'!H:H,(MATCH((INDEX('Sheet 1'!B:B,(MATCH(A2087,'Sheet 1'!A:A,0)),1)),'Sheet 1'!J:J,0)),1)</f>
        <v>0</v>
      </c>
      <c r="H2087" s="5">
        <f t="shared" ca="1" si="161"/>
        <v>32.254512188952951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29.270506197309068</v>
      </c>
      <c r="J2087" s="6">
        <f ca="1">IFERROR((INDEX('Sheet 1'!P:P,(MATCH((INDEX('Sheet 1'!B:B,(MATCH(A2087,'Sheet 1'!A:A,0)),1)),'Sheet 1'!J:J,1)),1)),"")</f>
        <v>6.8181818181818191E-2</v>
      </c>
      <c r="K2087" s="4">
        <f ca="1">IFERROR(AVERAGEIFS('Sheet 1'!H:H, 'Sheet 1'!B:B, INDEX('Sheet 1'!B:B, MATCH(A2087, 'Sheet 1'!A:A, 0)), 'Sheet 1'!G:G, "&lt;="&amp;I2087, 'Sheet 1'!H:H, "&gt;0"), "0.001")</f>
        <v>0.75</v>
      </c>
      <c r="L2087" s="6">
        <f t="shared" ca="1" si="162"/>
        <v>5.1136363636363646E-2</v>
      </c>
      <c r="M2087" s="4">
        <f t="shared" ca="1" si="163"/>
        <v>-6.9718737704702249</v>
      </c>
      <c r="N2087" s="4">
        <f t="shared" ca="1" si="164"/>
        <v>0.62077846853776097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47899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31.96698245614034</v>
      </c>
      <c r="D2088" s="4">
        <f ca="1">INDEX('Sheet 1'!L:L,(MATCH((INDEX('Sheet 1'!B:B,(MATCH(A2088,'Sheet 1'!A:A,0)),1)),'Sheet 1'!J:J,0)),1)</f>
        <v>5.1027372975616716</v>
      </c>
      <c r="E2088" s="6">
        <f ca="1">INDEX('Sheet 1'!N:N,(MATCH((INDEX('Sheet 1'!B:B,(MATCH(A2088,'Sheet 1'!A:A,0)),1)),'Sheet 1'!J:J,0)),1)</f>
        <v>-0.26399999999999951</v>
      </c>
      <c r="F2088" s="6">
        <f ca="1">INDEX('Sheet 1'!O:O,(MATCH((INDEX('Sheet 1'!B:B,(MATCH(A2088,'Sheet 1'!A:A,0)),1)),'Sheet 1'!J:J,0)),1)</f>
        <v>4.3907347165766399</v>
      </c>
      <c r="G2088" s="5">
        <f ca="1">INDEX('Sheet 1'!H:H,(MATCH((INDEX('Sheet 1'!B:B,(MATCH(A2088,'Sheet 1'!A:A,0)),1)),'Sheet 1'!J:J,0)),1)</f>
        <v>0</v>
      </c>
      <c r="H2088" s="5">
        <f t="shared" ca="1" si="161"/>
        <v>32.12480990261399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33.516524325574757</v>
      </c>
      <c r="J2088" s="6">
        <f ca="1">IFERROR((INDEX('Sheet 1'!P:P,(MATCH((INDEX('Sheet 1'!B:B,(MATCH(A2088,'Sheet 1'!A:A,0)),1)),'Sheet 1'!J:J,1)),1)),"")</f>
        <v>8.3333333333333329E-2</v>
      </c>
      <c r="K2088" s="4">
        <f ca="1">IFERROR(AVERAGEIFS('Sheet 1'!H:H, 'Sheet 1'!B:B, INDEX('Sheet 1'!B:B, MATCH(A2088, 'Sheet 1'!A:A, 0)), 'Sheet 1'!G:G, "&lt;="&amp;I2088, 'Sheet 1'!H:H, "&gt;0"), "0.001")</f>
        <v>4.4666666666666668</v>
      </c>
      <c r="L2088" s="6">
        <f t="shared" ca="1" si="162"/>
        <v>0.37222222222222223</v>
      </c>
      <c r="M2088" s="4">
        <f t="shared" ca="1" si="163"/>
        <v>-6.2646733688241545</v>
      </c>
      <c r="N2088" s="4">
        <f t="shared" ca="1" si="164"/>
        <v>-0.30366875248993547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47900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31.897859649122811</v>
      </c>
      <c r="D2089" s="4">
        <f ca="1">INDEX('Sheet 1'!L:L,(MATCH((INDEX('Sheet 1'!B:B,(MATCH(A2089,'Sheet 1'!A:A,0)),1)),'Sheet 1'!J:J,0)),1)</f>
        <v>5.1878176772370503</v>
      </c>
      <c r="E2089" s="6">
        <f ca="1">INDEX('Sheet 1'!N:N,(MATCH((INDEX('Sheet 1'!B:B,(MATCH(A2089,'Sheet 1'!A:A,0)),1)),'Sheet 1'!J:J,0)),1)</f>
        <v>3.8666666666666363E-2</v>
      </c>
      <c r="F2089" s="6">
        <f ca="1">INDEX('Sheet 1'!O:O,(MATCH((INDEX('Sheet 1'!B:B,(MATCH(A2089,'Sheet 1'!A:A,0)),1)),'Sheet 1'!J:J,0)),1)</f>
        <v>4.2202181746257441</v>
      </c>
      <c r="G2089" s="5">
        <f ca="1">INDEX('Sheet 1'!H:H,(MATCH((INDEX('Sheet 1'!B:B,(MATCH(A2089,'Sheet 1'!A:A,0)),1)),'Sheet 1'!J:J,0)),1)</f>
        <v>0</v>
      </c>
      <c r="H2089" s="5">
        <f t="shared" ca="1" si="161"/>
        <v>31.876272869900586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34.029304332380157</v>
      </c>
      <c r="J2089" s="6">
        <f ca="1">IFERROR((INDEX('Sheet 1'!P:P,(MATCH((INDEX('Sheet 1'!B:B,(MATCH(A2089,'Sheet 1'!A:A,0)),1)),'Sheet 1'!J:J,1)),1)),"")</f>
        <v>7.3106060606060591E-2</v>
      </c>
      <c r="K2089" s="4">
        <f ca="1">IFERROR(AVERAGEIFS('Sheet 1'!H:H, 'Sheet 1'!B:B, INDEX('Sheet 1'!B:B, MATCH(A2089, 'Sheet 1'!A:A, 0)), 'Sheet 1'!G:G, "&lt;="&amp;I2089, 'Sheet 1'!H:H, "&gt;0"), "0.001")</f>
        <v>6.1833333333333336</v>
      </c>
      <c r="L2089" s="6">
        <f t="shared" ca="1" si="162"/>
        <v>0.45203914141414137</v>
      </c>
      <c r="M2089" s="4">
        <f t="shared" ca="1" si="163"/>
        <v>-6.1486084580580531</v>
      </c>
      <c r="N2089" s="4">
        <f t="shared" ca="1" si="164"/>
        <v>-0.41085574240776318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47901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31.661543859649111</v>
      </c>
      <c r="D2090" s="4">
        <f ca="1">INDEX('Sheet 1'!L:L,(MATCH((INDEX('Sheet 1'!B:B,(MATCH(A2090,'Sheet 1'!A:A,0)),1)),'Sheet 1'!J:J,0)),1)</f>
        <v>4.572011208044783</v>
      </c>
      <c r="E2090" s="6">
        <f ca="1">INDEX('Sheet 1'!N:N,(MATCH((INDEX('Sheet 1'!B:B,(MATCH(A2090,'Sheet 1'!A:A,0)),1)),'Sheet 1'!J:J,0)),1)</f>
        <v>0.41066666666666679</v>
      </c>
      <c r="F2090" s="6">
        <f ca="1">INDEX('Sheet 1'!O:O,(MATCH((INDEX('Sheet 1'!B:B,(MATCH(A2090,'Sheet 1'!A:A,0)),1)),'Sheet 1'!J:J,0)),1)</f>
        <v>4.1525170918610552</v>
      </c>
      <c r="G2090" s="5">
        <f ca="1">INDEX('Sheet 1'!H:H,(MATCH((INDEX('Sheet 1'!B:B,(MATCH(A2090,'Sheet 1'!A:A,0)),1)),'Sheet 1'!J:J,0)),1)</f>
        <v>0</v>
      </c>
      <c r="H2090" s="5">
        <f t="shared" ca="1" si="161"/>
        <v>31.798364312667964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33.955355746890902</v>
      </c>
      <c r="J2090" s="6">
        <f ca="1">IFERROR((INDEX('Sheet 1'!P:P,(MATCH((INDEX('Sheet 1'!B:B,(MATCH(A2090,'Sheet 1'!A:A,0)),1)),'Sheet 1'!J:J,1)),1)),"")</f>
        <v>9.3560606060606052E-2</v>
      </c>
      <c r="K2090" s="4">
        <f ca="1">IFERROR(AVERAGEIFS('Sheet 1'!H:H, 'Sheet 1'!B:B, INDEX('Sheet 1'!B:B, MATCH(A2090, 'Sheet 1'!A:A, 0)), 'Sheet 1'!G:G, "&lt;="&amp;I2090, 'Sheet 1'!H:H, "&gt;0"), "0.001")</f>
        <v>12.633333333333333</v>
      </c>
      <c r="L2090" s="6">
        <f t="shared" ca="1" si="162"/>
        <v>1.181982323232323</v>
      </c>
      <c r="M2090" s="4">
        <f t="shared" ca="1" si="163"/>
        <v>-6.9250801056520475</v>
      </c>
      <c r="N2090" s="4">
        <f t="shared" ca="1" si="164"/>
        <v>-0.50170740684223691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47902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32.009789473684208</v>
      </c>
      <c r="D2091" s="4">
        <f ca="1">INDEX('Sheet 1'!L:L,(MATCH((INDEX('Sheet 1'!B:B,(MATCH(A2091,'Sheet 1'!A:A,0)),1)),'Sheet 1'!J:J,0)),1)</f>
        <v>4.4790591837093752</v>
      </c>
      <c r="E2091" s="6">
        <f ca="1">INDEX('Sheet 1'!N:N,(MATCH((INDEX('Sheet 1'!B:B,(MATCH(A2091,'Sheet 1'!A:A,0)),1)),'Sheet 1'!J:J,0)),1)</f>
        <v>0.45200000000000001</v>
      </c>
      <c r="F2091" s="6">
        <f ca="1">INDEX('Sheet 1'!O:O,(MATCH((INDEX('Sheet 1'!B:B,(MATCH(A2091,'Sheet 1'!A:A,0)),1)),'Sheet 1'!J:J,0)),1)</f>
        <v>4.2714438346339563</v>
      </c>
      <c r="G2091" s="5">
        <f ca="1">INDEX('Sheet 1'!H:H,(MATCH((INDEX('Sheet 1'!B:B,(MATCH(A2091,'Sheet 1'!A:A,0)),1)),'Sheet 1'!J:J,0)),1)</f>
        <v>0</v>
      </c>
      <c r="H2091" s="5">
        <f t="shared" ca="1" si="161"/>
        <v>32.116936981135012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35.308659378168983</v>
      </c>
      <c r="J2091" s="6">
        <f ca="1">IFERROR((INDEX('Sheet 1'!P:P,(MATCH((INDEX('Sheet 1'!B:B,(MATCH(A2091,'Sheet 1'!A:A,0)),1)),'Sheet 1'!J:J,1)),1)),"")</f>
        <v>0.10984848484848486</v>
      </c>
      <c r="K2091" s="4">
        <f ca="1">IFERROR(AVERAGEIFS('Sheet 1'!H:H, 'Sheet 1'!B:B, INDEX('Sheet 1'!B:B, MATCH(A2091, 'Sheet 1'!A:A, 0)), 'Sheet 1'!G:G, "&lt;="&amp;I2091, 'Sheet 1'!H:H, "&gt;0"), "0.001")</f>
        <v>1.8199999999999998</v>
      </c>
      <c r="L2091" s="6">
        <f t="shared" ca="1" si="162"/>
        <v>0.19992424242424242</v>
      </c>
      <c r="M2091" s="4">
        <f t="shared" ca="1" si="163"/>
        <v>-7.1465430932696448</v>
      </c>
      <c r="N2091" s="4">
        <f t="shared" ca="1" si="164"/>
        <v>-0.73650955907949955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47903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32.547473684210523</v>
      </c>
      <c r="D2092" s="4">
        <f ca="1">INDEX('Sheet 1'!L:L,(MATCH((INDEX('Sheet 1'!B:B,(MATCH(A2092,'Sheet 1'!A:A,0)),1)),'Sheet 1'!J:J,0)),1)</f>
        <v>4.7486263542473024</v>
      </c>
      <c r="E2092" s="6">
        <f ca="1">INDEX('Sheet 1'!N:N,(MATCH((INDEX('Sheet 1'!B:B,(MATCH(A2092,'Sheet 1'!A:A,0)),1)),'Sheet 1'!J:J,0)),1)</f>
        <v>-5.333333333333376E-2</v>
      </c>
      <c r="F2092" s="6">
        <f ca="1">INDEX('Sheet 1'!O:O,(MATCH((INDEX('Sheet 1'!B:B,(MATCH(A2092,'Sheet 1'!A:A,0)),1)),'Sheet 1'!J:J,0)),1)</f>
        <v>4.234106476891867</v>
      </c>
      <c r="G2092" s="5">
        <f ca="1">INDEX('Sheet 1'!H:H,(MATCH((INDEX('Sheet 1'!B:B,(MATCH(A2092,'Sheet 1'!A:A,0)),1)),'Sheet 1'!J:J,0)),1)</f>
        <v>0</v>
      </c>
      <c r="H2092" s="5">
        <f t="shared" ca="1" si="161"/>
        <v>32.559337621704231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23.702102577611289</v>
      </c>
      <c r="J2092" s="6">
        <f ca="1">IFERROR((INDEX('Sheet 1'!P:P,(MATCH((INDEX('Sheet 1'!B:B,(MATCH(A2092,'Sheet 1'!A:A,0)),1)),'Sheet 1'!J:J,1)),1)),"")</f>
        <v>0.13863636363636361</v>
      </c>
      <c r="K2092" s="4" t="str">
        <f ca="1">IFERROR(AVERAGEIFS('Sheet 1'!H:H, 'Sheet 1'!B:B, INDEX('Sheet 1'!B:B, MATCH(A2092, 'Sheet 1'!A:A, 0)), 'Sheet 1'!G:G, "&lt;="&amp;I2092, 'Sheet 1'!H:H, "&gt;0"), "0.001")</f>
        <v>0.001</v>
      </c>
      <c r="L2092" s="6">
        <f t="shared" ca="1" si="162"/>
        <v>1.3863636363636362E-4</v>
      </c>
      <c r="M2092" s="4">
        <f t="shared" ca="1" si="163"/>
        <v>-6.8540818451843792</v>
      </c>
      <c r="N2092" s="4">
        <f t="shared" ca="1" si="164"/>
        <v>1.8627220688121082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47904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32.90610526315789</v>
      </c>
      <c r="D2093" s="4">
        <f ca="1">INDEX('Sheet 1'!L:L,(MATCH((INDEX('Sheet 1'!B:B,(MATCH(A2093,'Sheet 1'!A:A,0)),1)),'Sheet 1'!J:J,0)),1)</f>
        <v>4.9689732838378742</v>
      </c>
      <c r="E2093" s="6">
        <f ca="1">INDEX('Sheet 1'!N:N,(MATCH((INDEX('Sheet 1'!B:B,(MATCH(A2093,'Sheet 1'!A:A,0)),1)),'Sheet 1'!J:J,0)),1)</f>
        <v>-0.64933333333333276</v>
      </c>
      <c r="F2093" s="6">
        <f ca="1">INDEX('Sheet 1'!O:O,(MATCH((INDEX('Sheet 1'!B:B,(MATCH(A2093,'Sheet 1'!A:A,0)),1)),'Sheet 1'!J:J,0)),1)</f>
        <v>4.0102023044383346</v>
      </c>
      <c r="G2093" s="5">
        <f ca="1">INDEX('Sheet 1'!H:H,(MATCH((INDEX('Sheet 1'!B:B,(MATCH(A2093,'Sheet 1'!A:A,0)),1)),'Sheet 1'!J:J,0)),1)</f>
        <v>0</v>
      </c>
      <c r="H2093" s="5">
        <f t="shared" ca="1" si="161"/>
        <v>32.674309086041049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30.782731737993362</v>
      </c>
      <c r="J2093" s="6">
        <f ca="1">IFERROR((INDEX('Sheet 1'!P:P,(MATCH((INDEX('Sheet 1'!B:B,(MATCH(A2093,'Sheet 1'!A:A,0)),1)),'Sheet 1'!J:J,1)),1)),"")</f>
        <v>0.12727272727272726</v>
      </c>
      <c r="K2093" s="4">
        <f ca="1">IFERROR(AVERAGEIFS('Sheet 1'!H:H, 'Sheet 1'!B:B, INDEX('Sheet 1'!B:B, MATCH(A2093, 'Sheet 1'!A:A, 0)), 'Sheet 1'!G:G, "&lt;="&amp;I2093, 'Sheet 1'!H:H, "&gt;0"), "0.001")</f>
        <v>2.9142857142857146</v>
      </c>
      <c r="L2093" s="6">
        <f t="shared" ca="1" si="162"/>
        <v>0.37090909090909091</v>
      </c>
      <c r="M2093" s="4">
        <f t="shared" ca="1" si="163"/>
        <v>-6.6223147888898044</v>
      </c>
      <c r="N2093" s="4">
        <f t="shared" ca="1" si="164"/>
        <v>0.42732641209221855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47905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32.274280701754392</v>
      </c>
      <c r="D2094" s="4">
        <f ca="1">INDEX('Sheet 1'!L:L,(MATCH((INDEX('Sheet 1'!B:B,(MATCH(A2094,'Sheet 1'!A:A,0)),1)),'Sheet 1'!J:J,0)),1)</f>
        <v>4.41170310926789</v>
      </c>
      <c r="E2094" s="6">
        <f ca="1">INDEX('Sheet 1'!N:N,(MATCH((INDEX('Sheet 1'!B:B,(MATCH(A2094,'Sheet 1'!A:A,0)),1)),'Sheet 1'!J:J,0)),1)</f>
        <v>9.3333333333333705E-3</v>
      </c>
      <c r="F2094" s="6">
        <f ca="1">INDEX('Sheet 1'!O:O,(MATCH((INDEX('Sheet 1'!B:B,(MATCH(A2094,'Sheet 1'!A:A,0)),1)),'Sheet 1'!J:J,0)),1)</f>
        <v>3.1853199310372369</v>
      </c>
      <c r="G2094" s="5">
        <f ca="1">INDEX('Sheet 1'!H:H,(MATCH((INDEX('Sheet 1'!B:B,(MATCH(A2094,'Sheet 1'!A:A,0)),1)),'Sheet 1'!J:J,0)),1)</f>
        <v>0</v>
      </c>
      <c r="H2094" s="5">
        <f t="shared" ca="1" si="161"/>
        <v>32.137769965363496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37.56204167493523</v>
      </c>
      <c r="J2094" s="6">
        <f ca="1">IFERROR((INDEX('Sheet 1'!P:P,(MATCH((INDEX('Sheet 1'!B:B,(MATCH(A2094,'Sheet 1'!A:A,0)),1)),'Sheet 1'!J:J,1)),1)),"")</f>
        <v>0.13257575757575757</v>
      </c>
      <c r="K2094" s="4">
        <f ca="1">IFERROR(AVERAGEIFS('Sheet 1'!H:H, 'Sheet 1'!B:B, INDEX('Sheet 1'!B:B, MATCH(A2094, 'Sheet 1'!A:A, 0)), 'Sheet 1'!G:G, "&lt;="&amp;I2094, 'Sheet 1'!H:H, "&gt;0"), "0.001")</f>
        <v>2.62</v>
      </c>
      <c r="L2094" s="6">
        <f t="shared" ca="1" si="162"/>
        <v>0.34734848484848485</v>
      </c>
      <c r="M2094" s="4">
        <f t="shared" ca="1" si="163"/>
        <v>-7.3156057654818527</v>
      </c>
      <c r="N2094" s="4">
        <f t="shared" ca="1" si="164"/>
        <v>-1.1985758883168198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47906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32.15564912280702</v>
      </c>
      <c r="D2095" s="4">
        <f ca="1">INDEX('Sheet 1'!L:L,(MATCH((INDEX('Sheet 1'!B:B,(MATCH(A2095,'Sheet 1'!A:A,0)),1)),'Sheet 1'!J:J,0)),1)</f>
        <v>4.165909697005425</v>
      </c>
      <c r="E2095" s="6">
        <f ca="1">INDEX('Sheet 1'!N:N,(MATCH((INDEX('Sheet 1'!B:B,(MATCH(A2095,'Sheet 1'!A:A,0)),1)),'Sheet 1'!J:J,0)),1)</f>
        <v>3.0666666666667099E-2</v>
      </c>
      <c r="F2095" s="6">
        <f ca="1">INDEX('Sheet 1'!O:O,(MATCH((INDEX('Sheet 1'!B:B,(MATCH(A2095,'Sheet 1'!A:A,0)),1)),'Sheet 1'!J:J,0)),1)</f>
        <v>3.7233003861850542</v>
      </c>
      <c r="G2095" s="5">
        <f ca="1">INDEX('Sheet 1'!H:H,(MATCH((INDEX('Sheet 1'!B:B,(MATCH(A2095,'Sheet 1'!A:A,0)),1)),'Sheet 1'!J:J,0)),1)</f>
        <v>0.5</v>
      </c>
      <c r="H2095" s="5">
        <f t="shared" ca="1" si="161"/>
        <v>32.150256201111986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35.950945979773437</v>
      </c>
      <c r="J2095" s="6">
        <f ca="1">IFERROR((INDEX('Sheet 1'!P:P,(MATCH((INDEX('Sheet 1'!B:B,(MATCH(A2095,'Sheet 1'!A:A,0)),1)),'Sheet 1'!J:J,1)),1)),"")</f>
        <v>0.14204545454545453</v>
      </c>
      <c r="K2095" s="4">
        <f ca="1">IFERROR(AVERAGEIFS('Sheet 1'!H:H, 'Sheet 1'!B:B, INDEX('Sheet 1'!B:B, MATCH(A2095, 'Sheet 1'!A:A, 0)), 'Sheet 1'!G:G, "&lt;="&amp;I2095, 'Sheet 1'!H:H, "&gt;0"), "0.001")</f>
        <v>1.9</v>
      </c>
      <c r="L2095" s="6">
        <f t="shared" ca="1" si="162"/>
        <v>0.26988636363636359</v>
      </c>
      <c r="M2095" s="4">
        <f t="shared" ca="1" si="163"/>
        <v>-7.7187580772385491</v>
      </c>
      <c r="N2095" s="4">
        <f t="shared" ca="1" si="164"/>
        <v>-0.91103675619627189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47907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32.121368421052637</v>
      </c>
      <c r="D2096" s="4">
        <f ca="1">INDEX('Sheet 1'!L:L,(MATCH((INDEX('Sheet 1'!B:B,(MATCH(A2096,'Sheet 1'!A:A,0)),1)),'Sheet 1'!J:J,0)),1)</f>
        <v>4.1177978895836871</v>
      </c>
      <c r="E2096" s="6">
        <f ca="1">INDEX('Sheet 1'!N:N,(MATCH((INDEX('Sheet 1'!B:B,(MATCH(A2096,'Sheet 1'!A:A,0)),1)),'Sheet 1'!J:J,0)),1)</f>
        <v>-8.4000000000000533E-2</v>
      </c>
      <c r="F2096" s="6">
        <f ca="1">INDEX('Sheet 1'!O:O,(MATCH((INDEX('Sheet 1'!B:B,(MATCH(A2096,'Sheet 1'!A:A,0)),1)),'Sheet 1'!J:J,0)),1)</f>
        <v>4.0870937272266143</v>
      </c>
      <c r="G2096" s="5">
        <f ca="1">INDEX('Sheet 1'!H:H,(MATCH((INDEX('Sheet 1'!B:B,(MATCH(A2096,'Sheet 1'!A:A,0)),1)),'Sheet 1'!J:J,0)),1)</f>
        <v>0.3</v>
      </c>
      <c r="H2096" s="5">
        <f t="shared" ca="1" si="161"/>
        <v>32.154134353462389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28.98170714959258</v>
      </c>
      <c r="J2096" s="6">
        <f ca="1">IFERROR((INDEX('Sheet 1'!P:P,(MATCH((INDEX('Sheet 1'!B:B,(MATCH(A2096,'Sheet 1'!A:A,0)),1)),'Sheet 1'!J:J,1)),1)),"")</f>
        <v>0.16553030303030303</v>
      </c>
      <c r="K2096" s="4">
        <f ca="1">IFERROR(AVERAGEIFS('Sheet 1'!H:H, 'Sheet 1'!B:B, INDEX('Sheet 1'!B:B, MATCH(A2096, 'Sheet 1'!A:A, 0)), 'Sheet 1'!G:G, "&lt;="&amp;I2096, 'Sheet 1'!H:H, "&gt;0"), "0.001")</f>
        <v>2.75</v>
      </c>
      <c r="L2096" s="6">
        <f t="shared" ca="1" si="162"/>
        <v>0.45520833333333333</v>
      </c>
      <c r="M2096" s="4">
        <f t="shared" ca="1" si="163"/>
        <v>-7.8006180202059738</v>
      </c>
      <c r="N2096" s="4">
        <f t="shared" ca="1" si="164"/>
        <v>0.76246123672123178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47908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7.5696842105263169</v>
      </c>
      <c r="D2097" s="4">
        <f ca="1">INDEX('Sheet 1'!L:L,(MATCH((INDEX('Sheet 1'!B:B,(MATCH(A2097,'Sheet 1'!A:A,0)),1)),'Sheet 1'!J:J,0)),1)</f>
        <v>4.163744073052742</v>
      </c>
      <c r="E2097" s="6">
        <f ca="1">INDEX('Sheet 1'!N:N,(MATCH((INDEX('Sheet 1'!B:B,(MATCH(A2097,'Sheet 1'!A:A,0)),1)),'Sheet 1'!J:J,0)),1)</f>
        <v>-0.99444444444444413</v>
      </c>
      <c r="F2097" s="6">
        <f ca="1">INDEX('Sheet 1'!O:O,(MATCH((INDEX('Sheet 1'!B:B,(MATCH(A2097,'Sheet 1'!A:A,0)),1)),'Sheet 1'!J:J,0)),1)</f>
        <v>4.2533685228122042</v>
      </c>
      <c r="G2097" s="5">
        <f ca="1">INDEX('Sheet 1'!H:H,(MATCH((INDEX('Sheet 1'!B:B,(MATCH(A2097,'Sheet 1'!A:A,0)),1)),'Sheet 1'!J:J,0)),1)</f>
        <v>1</v>
      </c>
      <c r="H2097" s="5">
        <f t="shared" ca="1" si="161"/>
        <v>20.047499007933933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22.659131796428554</v>
      </c>
      <c r="J2097" s="6">
        <f ca="1">IFERROR((INDEX('Sheet 1'!P:P,(MATCH((INDEX('Sheet 1'!B:B,(MATCH(A2097,'Sheet 1'!A:A,0)),1)),'Sheet 1'!J:J,1)),1)),"")</f>
        <v>0.16893939393939394</v>
      </c>
      <c r="K2097" s="4" t="str">
        <f ca="1">IFERROR(AVERAGEIFS('Sheet 1'!H:H, 'Sheet 1'!B:B, INDEX('Sheet 1'!B:B, MATCH(A2097, 'Sheet 1'!A:A, 0)), 'Sheet 1'!G:G, "&lt;="&amp;I2097, 'Sheet 1'!H:H, "&gt;0"), "0.001")</f>
        <v>0.001</v>
      </c>
      <c r="L2097" s="6">
        <f t="shared" ca="1" si="162"/>
        <v>1.6893939393939394E-4</v>
      </c>
      <c r="M2097" s="4">
        <f t="shared" ca="1" si="163"/>
        <v>-1.8179993961483887</v>
      </c>
      <c r="N2097" s="4">
        <f t="shared" ca="1" si="164"/>
        <v>-3.6240093822190831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47909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31.67421052631579</v>
      </c>
      <c r="D2098" s="4">
        <f ca="1">INDEX('Sheet 1'!L:L,(MATCH((INDEX('Sheet 1'!B:B,(MATCH(A2098,'Sheet 1'!A:A,0)),1)),'Sheet 1'!J:J,0)),1)</f>
        <v>4.4800245333948707</v>
      </c>
      <c r="E2098" s="6">
        <f ca="1">INDEX('Sheet 1'!N:N,(MATCH((INDEX('Sheet 1'!B:B,(MATCH(A2098,'Sheet 1'!A:A,0)),1)),'Sheet 1'!J:J,0)),1)</f>
        <v>0.31200000000000022</v>
      </c>
      <c r="F2098" s="6">
        <f ca="1">INDEX('Sheet 1'!O:O,(MATCH((INDEX('Sheet 1'!B:B,(MATCH(A2098,'Sheet 1'!A:A,0)),1)),'Sheet 1'!J:J,0)),1)</f>
        <v>3.79134718978802</v>
      </c>
      <c r="G2098" s="5">
        <f ca="1">INDEX('Sheet 1'!H:H,(MATCH((INDEX('Sheet 1'!B:B,(MATCH(A2098,'Sheet 1'!A:A,0)),1)),'Sheet 1'!J:J,0)),1)</f>
        <v>0</v>
      </c>
      <c r="H2098" s="5">
        <f t="shared" ca="1" si="161"/>
        <v>25.036298672951755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22.868633516954315</v>
      </c>
      <c r="J2098" s="6">
        <f ca="1">IFERROR((INDEX('Sheet 1'!P:P,(MATCH((INDEX('Sheet 1'!B:B,(MATCH(A2098,'Sheet 1'!A:A,0)),1)),'Sheet 1'!J:J,1)),1)),"")</f>
        <v>0.16666666666666669</v>
      </c>
      <c r="K2098" s="4" t="str">
        <f ca="1">IFERROR(AVERAGEIFS('Sheet 1'!H:H, 'Sheet 1'!B:B, INDEX('Sheet 1'!B:B, MATCH(A2098, 'Sheet 1'!A:A, 0)), 'Sheet 1'!G:G, "&lt;="&amp;I2098, 'Sheet 1'!H:H, "&gt;0"), "0.001")</f>
        <v>0.001</v>
      </c>
      <c r="L2098" s="6">
        <f t="shared" ca="1" si="162"/>
        <v>1.6666666666666669E-4</v>
      </c>
      <c r="M2098" s="4">
        <f t="shared" ca="1" si="163"/>
        <v>-7.0700975608974446</v>
      </c>
      <c r="N2098" s="4">
        <f t="shared" ca="1" si="164"/>
        <v>1.9655198188588465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47910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31.64080701754386</v>
      </c>
      <c r="D2099" s="4">
        <f ca="1">INDEX('Sheet 1'!L:L,(MATCH((INDEX('Sheet 1'!B:B,(MATCH(A2099,'Sheet 1'!A:A,0)),1)),'Sheet 1'!J:J,0)),1)</f>
        <v>3.9694840475310311</v>
      </c>
      <c r="E2099" s="6">
        <f ca="1">INDEX('Sheet 1'!N:N,(MATCH((INDEX('Sheet 1'!B:B,(MATCH(A2099,'Sheet 1'!A:A,0)),1)),'Sheet 1'!J:J,0)),1)</f>
        <v>-0.33333333333333359</v>
      </c>
      <c r="F2099" s="6">
        <f ca="1">INDEX('Sheet 1'!O:O,(MATCH((INDEX('Sheet 1'!B:B,(MATCH(A2099,'Sheet 1'!A:A,0)),1)),'Sheet 1'!J:J,0)),1)</f>
        <v>4.3487908643647124</v>
      </c>
      <c r="G2099" s="5">
        <f ca="1">INDEX('Sheet 1'!H:H,(MATCH((INDEX('Sheet 1'!B:B,(MATCH(A2099,'Sheet 1'!A:A,0)),1)),'Sheet 1'!J:J,0)),1)</f>
        <v>0</v>
      </c>
      <c r="H2099" s="5">
        <f t="shared" ca="1" si="161"/>
        <v>28.350194931228348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23.458879730918675</v>
      </c>
      <c r="J2099" s="6">
        <f ca="1">IFERROR((INDEX('Sheet 1'!P:P,(MATCH((INDEX('Sheet 1'!B:B,(MATCH(A2099,'Sheet 1'!A:A,0)),1)),'Sheet 1'!J:J,1)),1)),"")</f>
        <v>0.17424242424242425</v>
      </c>
      <c r="K2099" s="4" t="str">
        <f ca="1">IFERROR(AVERAGEIFS('Sheet 1'!H:H, 'Sheet 1'!B:B, INDEX('Sheet 1'!B:B, MATCH(A2099, 'Sheet 1'!A:A, 0)), 'Sheet 1'!G:G, "&lt;="&amp;I2099, 'Sheet 1'!H:H, "&gt;0"), "0.001")</f>
        <v>0.001</v>
      </c>
      <c r="L2099" s="6">
        <f t="shared" ca="1" si="162"/>
        <v>1.7424242424242425E-4</v>
      </c>
      <c r="M2099" s="4">
        <f t="shared" ca="1" si="163"/>
        <v>-7.9710125141387183</v>
      </c>
      <c r="N2099" s="4">
        <f t="shared" ca="1" si="164"/>
        <v>2.0612067434089427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47911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31.616350877192989</v>
      </c>
      <c r="D2100" s="4">
        <f ca="1">INDEX('Sheet 1'!L:L,(MATCH((INDEX('Sheet 1'!B:B,(MATCH(A2100,'Sheet 1'!A:A,0)),1)),'Sheet 1'!J:J,0)),1)</f>
        <v>3.8923986907263388</v>
      </c>
      <c r="E2100" s="6">
        <f ca="1">INDEX('Sheet 1'!N:N,(MATCH((INDEX('Sheet 1'!B:B,(MATCH(A2100,'Sheet 1'!A:A,0)),1)),'Sheet 1'!J:J,0)),1)</f>
        <v>-0.12400000000000019</v>
      </c>
      <c r="F2100" s="6">
        <f ca="1">INDEX('Sheet 1'!O:O,(MATCH((INDEX('Sheet 1'!B:B,(MATCH(A2100,'Sheet 1'!A:A,0)),1)),'Sheet 1'!J:J,0)),1)</f>
        <v>3.9547043488087059</v>
      </c>
      <c r="G2100" s="5">
        <f ca="1">INDEX('Sheet 1'!H:H,(MATCH((INDEX('Sheet 1'!B:B,(MATCH(A2100,'Sheet 1'!A:A,0)),1)),'Sheet 1'!J:J,0)),1)</f>
        <v>0</v>
      </c>
      <c r="H2100" s="5">
        <f t="shared" ca="1" si="161"/>
        <v>30.015334337020086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32.182629748677535</v>
      </c>
      <c r="J2100" s="6">
        <f ca="1">IFERROR((INDEX('Sheet 1'!P:P,(MATCH((INDEX('Sheet 1'!B:B,(MATCH(A2100,'Sheet 1'!A:A,0)),1)),'Sheet 1'!J:J,1)),1)),"")</f>
        <v>0.14545454545454545</v>
      </c>
      <c r="K2100" s="4">
        <f ca="1">IFERROR(AVERAGEIFS('Sheet 1'!H:H, 'Sheet 1'!B:B, INDEX('Sheet 1'!B:B, MATCH(A2100, 'Sheet 1'!A:A, 0)), 'Sheet 1'!G:G, "&lt;="&amp;I2100, 'Sheet 1'!H:H, "&gt;0"), "0.001")</f>
        <v>0.62</v>
      </c>
      <c r="L2100" s="6">
        <f t="shared" ca="1" si="162"/>
        <v>9.0181818181818182E-2</v>
      </c>
      <c r="M2100" s="4">
        <f t="shared" ca="1" si="163"/>
        <v>-8.1225879950373834</v>
      </c>
      <c r="N2100" s="4">
        <f t="shared" ca="1" si="164"/>
        <v>-0.14548326532780623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47912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31.909894736842109</v>
      </c>
      <c r="D2101" s="4">
        <f ca="1">INDEX('Sheet 1'!L:L,(MATCH((INDEX('Sheet 1'!B:B,(MATCH(A2101,'Sheet 1'!A:A,0)),1)),'Sheet 1'!J:J,0)),1)</f>
        <v>4.0209249977881729</v>
      </c>
      <c r="E2101" s="6">
        <f ca="1">INDEX('Sheet 1'!N:N,(MATCH((INDEX('Sheet 1'!B:B,(MATCH(A2101,'Sheet 1'!A:A,0)),1)),'Sheet 1'!J:J,0)),1)</f>
        <v>0.15600000000000031</v>
      </c>
      <c r="F2101" s="6">
        <f ca="1">INDEX('Sheet 1'!O:O,(MATCH((INDEX('Sheet 1'!B:B,(MATCH(A2101,'Sheet 1'!A:A,0)),1)),'Sheet 1'!J:J,0)),1)</f>
        <v>4.1738646295664577</v>
      </c>
      <c r="G2101" s="5">
        <f ca="1">INDEX('Sheet 1'!H:H,(MATCH((INDEX('Sheet 1'!B:B,(MATCH(A2101,'Sheet 1'!A:A,0)),1)),'Sheet 1'!J:J,0)),1)</f>
        <v>0</v>
      </c>
      <c r="H2101" s="5">
        <f t="shared" ca="1" si="161"/>
        <v>30.883855838704857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32.236291578299728</v>
      </c>
      <c r="J2101" s="6">
        <f ca="1">IFERROR((INDEX('Sheet 1'!P:P,(MATCH((INDEX('Sheet 1'!B:B,(MATCH(A2101,'Sheet 1'!A:A,0)),1)),'Sheet 1'!J:J,1)),1)),"")</f>
        <v>0.11136363636363637</v>
      </c>
      <c r="K2101" s="4">
        <f ca="1">IFERROR(AVERAGEIFS('Sheet 1'!H:H, 'Sheet 1'!B:B, INDEX('Sheet 1'!B:B, MATCH(A2101, 'Sheet 1'!A:A, 0)), 'Sheet 1'!G:G, "&lt;="&amp;I2101, 'Sheet 1'!H:H, "&gt;0"), "0.001")</f>
        <v>6.3833333333333337</v>
      </c>
      <c r="L2101" s="6">
        <f t="shared" ca="1" si="162"/>
        <v>0.71087121212121218</v>
      </c>
      <c r="M2101" s="4">
        <f t="shared" ca="1" si="163"/>
        <v>-7.9359587046251985</v>
      </c>
      <c r="N2101" s="4">
        <f t="shared" ca="1" si="164"/>
        <v>-8.1174565961106754E-2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47913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32.032280701754381</v>
      </c>
      <c r="D2102" s="4">
        <f ca="1">INDEX('Sheet 1'!L:L,(MATCH((INDEX('Sheet 1'!B:B,(MATCH(A2102,'Sheet 1'!A:A,0)),1)),'Sheet 1'!J:J,0)),1)</f>
        <v>4.4210564959679202</v>
      </c>
      <c r="E2102" s="6">
        <f ca="1">INDEX('Sheet 1'!N:N,(MATCH((INDEX('Sheet 1'!B:B,(MATCH(A2102,'Sheet 1'!A:A,0)),1)),'Sheet 1'!J:J,0)),1)</f>
        <v>4.2666666666666707E-2</v>
      </c>
      <c r="F2102" s="6">
        <f ca="1">INDEX('Sheet 1'!O:O,(MATCH((INDEX('Sheet 1'!B:B,(MATCH(A2102,'Sheet 1'!A:A,0)),1)),'Sheet 1'!J:J,0)),1)</f>
        <v>3.606569581214834</v>
      </c>
      <c r="G2102" s="5">
        <f ca="1">INDEX('Sheet 1'!H:H,(MATCH((INDEX('Sheet 1'!B:B,(MATCH(A2102,'Sheet 1'!A:A,0)),1)),'Sheet 1'!J:J,0)),1)</f>
        <v>0</v>
      </c>
      <c r="H2102" s="5">
        <f t="shared" ca="1" si="161"/>
        <v>31.507549497079133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29.339980407313632</v>
      </c>
      <c r="J2102" s="6">
        <f ca="1">IFERROR((INDEX('Sheet 1'!P:P,(MATCH((INDEX('Sheet 1'!B:B,(MATCH(A2102,'Sheet 1'!A:A,0)),1)),'Sheet 1'!J:J,1)),1)),"")</f>
        <v>7.8787878787878782E-2</v>
      </c>
      <c r="K2102" s="4">
        <f ca="1">IFERROR(AVERAGEIFS('Sheet 1'!H:H, 'Sheet 1'!B:B, INDEX('Sheet 1'!B:B, MATCH(A2102, 'Sheet 1'!A:A, 0)), 'Sheet 1'!G:G, "&lt;="&amp;I2102, 'Sheet 1'!H:H, "&gt;0"), "0.001")</f>
        <v>5.8999999999999995</v>
      </c>
      <c r="L2102" s="6">
        <f t="shared" ca="1" si="162"/>
        <v>0.46484848484848479</v>
      </c>
      <c r="M2102" s="4">
        <f t="shared" ca="1" si="163"/>
        <v>-7.2453904922880703</v>
      </c>
      <c r="N2102" s="4">
        <f t="shared" ca="1" si="164"/>
        <v>0.60897215335207155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47914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32.237964912280709</v>
      </c>
      <c r="D2103" s="4">
        <f ca="1">INDEX('Sheet 1'!L:L,(MATCH((INDEX('Sheet 1'!B:B,(MATCH(A2103,'Sheet 1'!A:A,0)),1)),'Sheet 1'!J:J,0)),1)</f>
        <v>4.7745522878641564</v>
      </c>
      <c r="E2103" s="6">
        <f ca="1">INDEX('Sheet 1'!N:N,(MATCH((INDEX('Sheet 1'!B:B,(MATCH(A2103,'Sheet 1'!A:A,0)),1)),'Sheet 1'!J:J,0)),1)</f>
        <v>-0.49200000000000021</v>
      </c>
      <c r="F2103" s="6">
        <f ca="1">INDEX('Sheet 1'!O:O,(MATCH((INDEX('Sheet 1'!B:B,(MATCH(A2103,'Sheet 1'!A:A,0)),1)),'Sheet 1'!J:J,0)),1)</f>
        <v>3.765266581854787</v>
      </c>
      <c r="G2103" s="5">
        <f ca="1">INDEX('Sheet 1'!H:H,(MATCH((INDEX('Sheet 1'!B:B,(MATCH(A2103,'Sheet 1'!A:A,0)),1)),'Sheet 1'!J:J,0)),1)</f>
        <v>0</v>
      </c>
      <c r="H2103" s="5">
        <f t="shared" ca="1" si="161"/>
        <v>31.800072637589828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32.064042491893318</v>
      </c>
      <c r="J2103" s="6">
        <f ca="1">IFERROR((INDEX('Sheet 1'!P:P,(MATCH((INDEX('Sheet 1'!B:B,(MATCH(A2103,'Sheet 1'!A:A,0)),1)),'Sheet 1'!J:J,1)),1)),"")</f>
        <v>9.5075757575757577E-2</v>
      </c>
      <c r="K2103" s="4">
        <f ca="1">IFERROR(AVERAGEIFS('Sheet 1'!H:H, 'Sheet 1'!B:B, INDEX('Sheet 1'!B:B, MATCH(A2103, 'Sheet 1'!A:A, 0)), 'Sheet 1'!G:G, "&lt;="&amp;I2103, 'Sheet 1'!H:H, "&gt;0"), "0.001")</f>
        <v>1.1500000000000001</v>
      </c>
      <c r="L2103" s="6">
        <f t="shared" ca="1" si="162"/>
        <v>0.10933712121212123</v>
      </c>
      <c r="M2103" s="4">
        <f t="shared" ca="1" si="163"/>
        <v>-6.7520393470655673</v>
      </c>
      <c r="N2103" s="4">
        <f t="shared" ca="1" si="164"/>
        <v>3.6426958990367235E-2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47915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31.768701754385958</v>
      </c>
      <c r="D2104" s="4">
        <f ca="1">INDEX('Sheet 1'!L:L,(MATCH((INDEX('Sheet 1'!B:B,(MATCH(A2104,'Sheet 1'!A:A,0)),1)),'Sheet 1'!J:J,0)),1)</f>
        <v>4.4476332404372929</v>
      </c>
      <c r="E2104" s="6">
        <f ca="1">INDEX('Sheet 1'!N:N,(MATCH((INDEX('Sheet 1'!B:B,(MATCH(A2104,'Sheet 1'!A:A,0)),1)),'Sheet 1'!J:J,0)),1)</f>
        <v>-0.68933333333333313</v>
      </c>
      <c r="F2104" s="6">
        <f ca="1">INDEX('Sheet 1'!O:O,(MATCH((INDEX('Sheet 1'!B:B,(MATCH(A2104,'Sheet 1'!A:A,0)),1)),'Sheet 1'!J:J,0)),1)</f>
        <v>3.8456213546842601</v>
      </c>
      <c r="G2104" s="5">
        <f ca="1">INDEX('Sheet 1'!H:H,(MATCH((INDEX('Sheet 1'!B:B,(MATCH(A2104,'Sheet 1'!A:A,0)),1)),'Sheet 1'!J:J,0)),1)</f>
        <v>0</v>
      </c>
      <c r="H2104" s="5">
        <f t="shared" ca="1" si="161"/>
        <v>31.500378322971404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31.637812806470727</v>
      </c>
      <c r="J2104" s="6">
        <f ca="1">IFERROR((INDEX('Sheet 1'!P:P,(MATCH((INDEX('Sheet 1'!B:B,(MATCH(A2104,'Sheet 1'!A:A,0)),1)),'Sheet 1'!J:J,1)),1)),"")</f>
        <v>0.10075757575757575</v>
      </c>
      <c r="K2104" s="4">
        <f ca="1">IFERROR(AVERAGEIFS('Sheet 1'!H:H, 'Sheet 1'!B:B, INDEX('Sheet 1'!B:B, MATCH(A2104, 'Sheet 1'!A:A, 0)), 'Sheet 1'!G:G, "&lt;="&amp;I2104, 'Sheet 1'!H:H, "&gt;0"), "0.001")</f>
        <v>2.2428571428571429</v>
      </c>
      <c r="L2104" s="6">
        <f t="shared" ca="1" si="162"/>
        <v>0.22598484848484848</v>
      </c>
      <c r="M2104" s="4">
        <f t="shared" ca="1" si="163"/>
        <v>-7.1428330613120536</v>
      </c>
      <c r="N2104" s="4">
        <f t="shared" ca="1" si="164"/>
        <v>2.9428898661248936E-2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47916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31.03652631578947</v>
      </c>
      <c r="D2105" s="4">
        <f ca="1">INDEX('Sheet 1'!L:L,(MATCH((INDEX('Sheet 1'!B:B,(MATCH(A2105,'Sheet 1'!A:A,0)),1)),'Sheet 1'!J:J,0)),1)</f>
        <v>4.4955645808842029</v>
      </c>
      <c r="E2105" s="6">
        <f ca="1">INDEX('Sheet 1'!N:N,(MATCH((INDEX('Sheet 1'!B:B,(MATCH(A2105,'Sheet 1'!A:A,0)),1)),'Sheet 1'!J:J,0)),1)</f>
        <v>0.32399999999999979</v>
      </c>
      <c r="F2105" s="6">
        <f ca="1">INDEX('Sheet 1'!O:O,(MATCH((INDEX('Sheet 1'!B:B,(MATCH(A2105,'Sheet 1'!A:A,0)),1)),'Sheet 1'!J:J,0)),1)</f>
        <v>3.8339465236158339</v>
      </c>
      <c r="G2105" s="5">
        <f ca="1">INDEX('Sheet 1'!H:H,(MATCH((INDEX('Sheet 1'!B:B,(MATCH(A2105,'Sheet 1'!A:A,0)),1)),'Sheet 1'!J:J,0)),1)</f>
        <v>0</v>
      </c>
      <c r="H2105" s="5">
        <f t="shared" ca="1" si="161"/>
        <v>30.90632223033867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32.395561551073733</v>
      </c>
      <c r="J2105" s="6">
        <f ca="1">IFERROR((INDEX('Sheet 1'!P:P,(MATCH((INDEX('Sheet 1'!B:B,(MATCH(A2105,'Sheet 1'!A:A,0)),1)),'Sheet 1'!J:J,1)),1)),"")</f>
        <v>0.12575757575757576</v>
      </c>
      <c r="K2105" s="4">
        <f ca="1">IFERROR(AVERAGEIFS('Sheet 1'!H:H, 'Sheet 1'!B:B, INDEX('Sheet 1'!B:B, MATCH(A2105, 'Sheet 1'!A:A, 0)), 'Sheet 1'!G:G, "&lt;="&amp;I2105, 'Sheet 1'!H:H, "&gt;0"), "0.001")</f>
        <v>1.0375000000000001</v>
      </c>
      <c r="L2105" s="6">
        <f t="shared" ca="1" si="162"/>
        <v>0.13047348484848487</v>
      </c>
      <c r="M2105" s="4">
        <f t="shared" ca="1" si="163"/>
        <v>-6.9038105798237916</v>
      </c>
      <c r="N2105" s="4">
        <f t="shared" ca="1" si="164"/>
        <v>-0.30230579737705915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47917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31.087403508771931</v>
      </c>
      <c r="D2106" s="4">
        <f ca="1">INDEX('Sheet 1'!L:L,(MATCH((INDEX('Sheet 1'!B:B,(MATCH(A2106,'Sheet 1'!A:A,0)),1)),'Sheet 1'!J:J,0)),1)</f>
        <v>4.1945941186030522</v>
      </c>
      <c r="E2106" s="6">
        <f ca="1">INDEX('Sheet 1'!N:N,(MATCH((INDEX('Sheet 1'!B:B,(MATCH(A2106,'Sheet 1'!A:A,0)),1)),'Sheet 1'!J:J,0)),1)</f>
        <v>-0.27333333333333348</v>
      </c>
      <c r="F2106" s="6">
        <f ca="1">INDEX('Sheet 1'!O:O,(MATCH((INDEX('Sheet 1'!B:B,(MATCH(A2106,'Sheet 1'!A:A,0)),1)),'Sheet 1'!J:J,0)),1)</f>
        <v>4.7092012673675976</v>
      </c>
      <c r="G2106" s="5">
        <f ca="1">INDEX('Sheet 1'!H:H,(MATCH((INDEX('Sheet 1'!B:B,(MATCH(A2106,'Sheet 1'!A:A,0)),1)),'Sheet 1'!J:J,0)),1)</f>
        <v>0</v>
      </c>
      <c r="H2106" s="5">
        <f t="shared" ca="1" si="161"/>
        <v>31.165269948670591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29.230645388065991</v>
      </c>
      <c r="J2106" s="6">
        <f ca="1">IFERROR((INDEX('Sheet 1'!P:P,(MATCH((INDEX('Sheet 1'!B:B,(MATCH(A2106,'Sheet 1'!A:A,0)),1)),'Sheet 1'!J:J,1)),1)),"")</f>
        <v>0.13106060606060607</v>
      </c>
      <c r="K2106" s="4">
        <f ca="1">IFERROR(AVERAGEIFS('Sheet 1'!H:H, 'Sheet 1'!B:B, INDEX('Sheet 1'!B:B, MATCH(A2106, 'Sheet 1'!A:A, 0)), 'Sheet 1'!G:G, "&lt;="&amp;I2106, 'Sheet 1'!H:H, "&gt;0"), "0.001")</f>
        <v>2.8000000000000003</v>
      </c>
      <c r="L2106" s="6">
        <f t="shared" ca="1" si="162"/>
        <v>0.36696969696969706</v>
      </c>
      <c r="M2106" s="4">
        <f t="shared" ca="1" si="163"/>
        <v>-7.4113019352454375</v>
      </c>
      <c r="N2106" s="4">
        <f t="shared" ca="1" si="164"/>
        <v>0.4426550145748801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47918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30.93659649122807</v>
      </c>
      <c r="D2107" s="4">
        <f ca="1">INDEX('Sheet 1'!L:L,(MATCH((INDEX('Sheet 1'!B:B,(MATCH(A2107,'Sheet 1'!A:A,0)),1)),'Sheet 1'!J:J,0)),1)</f>
        <v>3.9057832172050979</v>
      </c>
      <c r="E2107" s="6">
        <f ca="1">INDEX('Sheet 1'!N:N,(MATCH((INDEX('Sheet 1'!B:B,(MATCH(A2107,'Sheet 1'!A:A,0)),1)),'Sheet 1'!J:J,0)),1)</f>
        <v>0.45333333333333309</v>
      </c>
      <c r="F2107" s="6">
        <f ca="1">INDEX('Sheet 1'!O:O,(MATCH((INDEX('Sheet 1'!B:B,(MATCH(A2107,'Sheet 1'!A:A,0)),1)),'Sheet 1'!J:J,0)),1)</f>
        <v>4.360985920431089</v>
      </c>
      <c r="G2107" s="5">
        <f ca="1">INDEX('Sheet 1'!H:H,(MATCH((INDEX('Sheet 1'!B:B,(MATCH(A2107,'Sheet 1'!A:A,0)),1)),'Sheet 1'!J:J,0)),1)</f>
        <v>0</v>
      </c>
      <c r="H2107" s="5">
        <f t="shared" ca="1" si="161"/>
        <v>30.918395543245801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32.073931753259409</v>
      </c>
      <c r="J2107" s="6">
        <f ca="1">IFERROR((INDEX('Sheet 1'!P:P,(MATCH((INDEX('Sheet 1'!B:B,(MATCH(A2107,'Sheet 1'!A:A,0)),1)),'Sheet 1'!J:J,1)),1)),"")</f>
        <v>0.14090909090909093</v>
      </c>
      <c r="K2107" s="4">
        <f ca="1">IFERROR(AVERAGEIFS('Sheet 1'!H:H, 'Sheet 1'!B:B, INDEX('Sheet 1'!B:B, MATCH(A2107, 'Sheet 1'!A:A, 0)), 'Sheet 1'!G:G, "&lt;="&amp;I2107, 'Sheet 1'!H:H, "&gt;0"), "0.001")</f>
        <v>3.0272727272727269</v>
      </c>
      <c r="L2107" s="6">
        <f t="shared" ca="1" si="162"/>
        <v>0.42657024793388432</v>
      </c>
      <c r="M2107" s="4">
        <f t="shared" ca="1" si="163"/>
        <v>-7.9207151986703686</v>
      </c>
      <c r="N2107" s="4">
        <f t="shared" ca="1" si="164"/>
        <v>-0.29119262354893161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47919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31.00557894736842</v>
      </c>
      <c r="D2108" s="4">
        <f ca="1">INDEX('Sheet 1'!L:L,(MATCH((INDEX('Sheet 1'!B:B,(MATCH(A2108,'Sheet 1'!A:A,0)),1)),'Sheet 1'!J:J,0)),1)</f>
        <v>4.5589915116836544</v>
      </c>
      <c r="E2108" s="6">
        <f ca="1">INDEX('Sheet 1'!N:N,(MATCH((INDEX('Sheet 1'!B:B,(MATCH(A2108,'Sheet 1'!A:A,0)),1)),'Sheet 1'!J:J,0)),1)</f>
        <v>-0.193333333333333</v>
      </c>
      <c r="F2108" s="6">
        <f ca="1">INDEX('Sheet 1'!O:O,(MATCH((INDEX('Sheet 1'!B:B,(MATCH(A2108,'Sheet 1'!A:A,0)),1)),'Sheet 1'!J:J,0)),1)</f>
        <v>4.390017340768968</v>
      </c>
      <c r="G2108" s="5">
        <f ca="1">INDEX('Sheet 1'!H:H,(MATCH((INDEX('Sheet 1'!B:B,(MATCH(A2108,'Sheet 1'!A:A,0)),1)),'Sheet 1'!J:J,0)),1)</f>
        <v>0</v>
      </c>
      <c r="H2108" s="5">
        <f t="shared" ca="1" si="161"/>
        <v>31.196777702315181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26.383165960357175</v>
      </c>
      <c r="J2108" s="6">
        <f ca="1">IFERROR((INDEX('Sheet 1'!P:P,(MATCH((INDEX('Sheet 1'!B:B,(MATCH(A2108,'Sheet 1'!A:A,0)),1)),'Sheet 1'!J:J,1)),1)),"")</f>
        <v>0.13181818181818183</v>
      </c>
      <c r="K2108" s="4">
        <f ca="1">IFERROR(AVERAGEIFS('Sheet 1'!H:H, 'Sheet 1'!B:B, INDEX('Sheet 1'!B:B, MATCH(A2108, 'Sheet 1'!A:A, 0)), 'Sheet 1'!G:G, "&lt;="&amp;I2108, 'Sheet 1'!H:H, "&gt;0"), "0.001")</f>
        <v>2.4875000000000003</v>
      </c>
      <c r="L2108" s="6">
        <f t="shared" ca="1" si="162"/>
        <v>0.32789772727272737</v>
      </c>
      <c r="M2108" s="4">
        <f t="shared" ca="1" si="163"/>
        <v>-6.8009731687168538</v>
      </c>
      <c r="N2108" s="4">
        <f t="shared" ca="1" si="164"/>
        <v>1.0139112948916567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47920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31.455263157894741</v>
      </c>
      <c r="D2109" s="4">
        <f ca="1">INDEX('Sheet 1'!L:L,(MATCH((INDEX('Sheet 1'!B:B,(MATCH(A2109,'Sheet 1'!A:A,0)),1)),'Sheet 1'!J:J,0)),1)</f>
        <v>4.902359057058618</v>
      </c>
      <c r="E2109" s="6">
        <f ca="1">INDEX('Sheet 1'!N:N,(MATCH((INDEX('Sheet 1'!B:B,(MATCH(A2109,'Sheet 1'!A:A,0)),1)),'Sheet 1'!J:J,0)),1)</f>
        <v>-5.6000000000000473E-2</v>
      </c>
      <c r="F2109" s="6">
        <f ca="1">INDEX('Sheet 1'!O:O,(MATCH((INDEX('Sheet 1'!B:B,(MATCH(A2109,'Sheet 1'!A:A,0)),1)),'Sheet 1'!J:J,0)),1)</f>
        <v>4.0090519200051897</v>
      </c>
      <c r="G2109" s="5">
        <f ca="1">INDEX('Sheet 1'!H:H,(MATCH((INDEX('Sheet 1'!B:B,(MATCH(A2109,'Sheet 1'!A:A,0)),1)),'Sheet 1'!J:J,0)),1)</f>
        <v>0</v>
      </c>
      <c r="H2109" s="5">
        <f t="shared" ca="1" si="161"/>
        <v>31.204517915977547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26.652817878562441</v>
      </c>
      <c r="J2109" s="6">
        <f ca="1">IFERROR((INDEX('Sheet 1'!P:P,(MATCH((INDEX('Sheet 1'!B:B,(MATCH(A2109,'Sheet 1'!A:A,0)),1)),'Sheet 1'!J:J,1)),1)),"")</f>
        <v>0.146969696969697</v>
      </c>
      <c r="K2109" s="4">
        <f ca="1">IFERROR(AVERAGEIFS('Sheet 1'!H:H, 'Sheet 1'!B:B, INDEX('Sheet 1'!B:B, MATCH(A2109, 'Sheet 1'!A:A, 0)), 'Sheet 1'!G:G, "&lt;="&amp;I2109, 'Sheet 1'!H:H, "&gt;0"), "0.001")</f>
        <v>2.9</v>
      </c>
      <c r="L2109" s="6">
        <f t="shared" ca="1" si="162"/>
        <v>0.42621212121212126</v>
      </c>
      <c r="M2109" s="4">
        <f t="shared" ca="1" si="163"/>
        <v>-6.416352370723267</v>
      </c>
      <c r="N2109" s="4">
        <f t="shared" ca="1" si="164"/>
        <v>0.97961924523205657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47921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30.84477192982456</v>
      </c>
      <c r="D2110" s="4">
        <f ca="1">INDEX('Sheet 1'!L:L,(MATCH((INDEX('Sheet 1'!B:B,(MATCH(A2110,'Sheet 1'!A:A,0)),1)),'Sheet 1'!J:J,0)),1)</f>
        <v>4.6123090306910841</v>
      </c>
      <c r="E2110" s="6">
        <f ca="1">INDEX('Sheet 1'!N:N,(MATCH((INDEX('Sheet 1'!B:B,(MATCH(A2110,'Sheet 1'!A:A,0)),1)),'Sheet 1'!J:J,0)),1)</f>
        <v>-0.4626666666666665</v>
      </c>
      <c r="F2110" s="6">
        <f ca="1">INDEX('Sheet 1'!O:O,(MATCH((INDEX('Sheet 1'!B:B,(MATCH(A2110,'Sheet 1'!A:A,0)),1)),'Sheet 1'!J:J,0)),1)</f>
        <v>4.7679610162261437</v>
      </c>
      <c r="G2110" s="5">
        <f ca="1">INDEX('Sheet 1'!H:H,(MATCH((INDEX('Sheet 1'!B:B,(MATCH(A2110,'Sheet 1'!A:A,0)),1)),'Sheet 1'!J:J,0)),1)</f>
        <v>0</v>
      </c>
      <c r="H2110" s="5">
        <f t="shared" ca="1" si="161"/>
        <v>31.017795196711905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34.982276827972989</v>
      </c>
      <c r="J2110" s="6">
        <f ca="1">IFERROR((INDEX('Sheet 1'!P:P,(MATCH((INDEX('Sheet 1'!B:B,(MATCH(A2110,'Sheet 1'!A:A,0)),1)),'Sheet 1'!J:J,1)),1)),"")</f>
        <v>0.15833333333333333</v>
      </c>
      <c r="K2110" s="4">
        <f ca="1">IFERROR(AVERAGEIFS('Sheet 1'!H:H, 'Sheet 1'!B:B, INDEX('Sheet 1'!B:B, MATCH(A2110, 'Sheet 1'!A:A, 0)), 'Sheet 1'!G:G, "&lt;="&amp;I2110, 'Sheet 1'!H:H, "&gt;0"), "0.001")</f>
        <v>3.0333333333333332</v>
      </c>
      <c r="L2110" s="6">
        <f t="shared" ca="1" si="162"/>
        <v>0.48027777777777775</v>
      </c>
      <c r="M2110" s="4">
        <f t="shared" ca="1" si="163"/>
        <v>-6.6874903057401909</v>
      </c>
      <c r="N2110" s="4">
        <f t="shared" ca="1" si="164"/>
        <v>-0.89705717258248985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47922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30.307894736842108</v>
      </c>
      <c r="D2111" s="4">
        <f ca="1">INDEX('Sheet 1'!L:L,(MATCH((INDEX('Sheet 1'!B:B,(MATCH(A2111,'Sheet 1'!A:A,0)),1)),'Sheet 1'!J:J,0)),1)</f>
        <v>4.4656700515162067</v>
      </c>
      <c r="E2111" s="6">
        <f ca="1">INDEX('Sheet 1'!N:N,(MATCH((INDEX('Sheet 1'!B:B,(MATCH(A2111,'Sheet 1'!A:A,0)),1)),'Sheet 1'!J:J,0)),1)</f>
        <v>-0.1906666666666664</v>
      </c>
      <c r="F2111" s="6">
        <f ca="1">INDEX('Sheet 1'!O:O,(MATCH((INDEX('Sheet 1'!B:B,(MATCH(A2111,'Sheet 1'!A:A,0)),1)),'Sheet 1'!J:J,0)),1)</f>
        <v>3.8345926642735999</v>
      </c>
      <c r="G2111" s="5">
        <f ca="1">INDEX('Sheet 1'!H:H,(MATCH((INDEX('Sheet 1'!B:B,(MATCH(A2111,'Sheet 1'!A:A,0)),1)),'Sheet 1'!J:J,0)),1)</f>
        <v>0</v>
      </c>
      <c r="H2111" s="5">
        <f t="shared" ca="1" si="161"/>
        <v>30.423426349766931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32.332604675413599</v>
      </c>
      <c r="J2111" s="6">
        <f ca="1">IFERROR((INDEX('Sheet 1'!P:P,(MATCH((INDEX('Sheet 1'!B:B,(MATCH(A2111,'Sheet 1'!A:A,0)),1)),'Sheet 1'!J:J,1)),1)),"")</f>
        <v>0.15454545454545457</v>
      </c>
      <c r="K2111" s="4">
        <f ca="1">IFERROR(AVERAGEIFS('Sheet 1'!H:H, 'Sheet 1'!B:B, INDEX('Sheet 1'!B:B, MATCH(A2111, 'Sheet 1'!A:A, 0)), 'Sheet 1'!G:G, "&lt;="&amp;I2111, 'Sheet 1'!H:H, "&gt;0"), "0.001")</f>
        <v>5.5900000000000007</v>
      </c>
      <c r="L2111" s="6">
        <f t="shared" ca="1" si="162"/>
        <v>0.86390909090909118</v>
      </c>
      <c r="M2111" s="4">
        <f t="shared" ca="1" si="163"/>
        <v>-6.7868638719853074</v>
      </c>
      <c r="N2111" s="4">
        <f t="shared" ca="1" si="164"/>
        <v>-0.45339443246239181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47923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29.768701754385969</v>
      </c>
      <c r="D2112" s="4">
        <f ca="1">INDEX('Sheet 1'!L:L,(MATCH((INDEX('Sheet 1'!B:B,(MATCH(A2112,'Sheet 1'!A:A,0)),1)),'Sheet 1'!J:J,0)),1)</f>
        <v>4.4579019830062236</v>
      </c>
      <c r="E2112" s="6">
        <f ca="1">INDEX('Sheet 1'!N:N,(MATCH((INDEX('Sheet 1'!B:B,(MATCH(A2112,'Sheet 1'!A:A,0)),1)),'Sheet 1'!J:J,0)),1)</f>
        <v>-0.3106666666666667</v>
      </c>
      <c r="F2112" s="6">
        <f ca="1">INDEX('Sheet 1'!O:O,(MATCH((INDEX('Sheet 1'!B:B,(MATCH(A2112,'Sheet 1'!A:A,0)),1)),'Sheet 1'!J:J,0)),1)</f>
        <v>3.515163036214846</v>
      </c>
      <c r="G2112" s="5">
        <f ca="1">INDEX('Sheet 1'!H:H,(MATCH((INDEX('Sheet 1'!B:B,(MATCH(A2112,'Sheet 1'!A:A,0)),1)),'Sheet 1'!J:J,0)),1)</f>
        <v>0</v>
      </c>
      <c r="H2112" s="5">
        <f t="shared" ca="1" si="161"/>
        <v>30.035415888509934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33.605000906845298</v>
      </c>
      <c r="J2112" s="6">
        <f ca="1">IFERROR((INDEX('Sheet 1'!P:P,(MATCH((INDEX('Sheet 1'!B:B,(MATCH(A2112,'Sheet 1'!A:A,0)),1)),'Sheet 1'!J:J,1)),1)),"")</f>
        <v>0.1772727272727273</v>
      </c>
      <c r="K2112" s="4">
        <f ca="1">IFERROR(AVERAGEIFS('Sheet 1'!H:H, 'Sheet 1'!B:B, INDEX('Sheet 1'!B:B, MATCH(A2112, 'Sheet 1'!A:A, 0)), 'Sheet 1'!G:G, "&lt;="&amp;I2112, 'Sheet 1'!H:H, "&gt;0"), "0.001")</f>
        <v>2.046153846153846</v>
      </c>
      <c r="L2112" s="6">
        <f t="shared" ca="1" si="162"/>
        <v>0.36272727272727279</v>
      </c>
      <c r="M2112" s="4">
        <f t="shared" ca="1" si="163"/>
        <v>-6.6777380633010672</v>
      </c>
      <c r="N2112" s="4">
        <f t="shared" ca="1" si="164"/>
        <v>-0.86056157517224918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47924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29.272596491228072</v>
      </c>
      <c r="D2113" s="4">
        <f ca="1">INDEX('Sheet 1'!L:L,(MATCH((INDEX('Sheet 1'!B:B,(MATCH(A2113,'Sheet 1'!A:A,0)),1)),'Sheet 1'!J:J,0)),1)</f>
        <v>4.4096258344671426</v>
      </c>
      <c r="E2113" s="6">
        <f ca="1">INDEX('Sheet 1'!N:N,(MATCH((INDEX('Sheet 1'!B:B,(MATCH(A2113,'Sheet 1'!A:A,0)),1)),'Sheet 1'!J:J,0)),1)</f>
        <v>-0.1239999999999999</v>
      </c>
      <c r="F2113" s="6">
        <f ca="1">INDEX('Sheet 1'!O:O,(MATCH((INDEX('Sheet 1'!B:B,(MATCH(A2113,'Sheet 1'!A:A,0)),1)),'Sheet 1'!J:J,0)),1)</f>
        <v>3.4764007482110242</v>
      </c>
      <c r="G2113" s="5">
        <f ca="1">INDEX('Sheet 1'!H:H,(MATCH((INDEX('Sheet 1'!B:B,(MATCH(A2113,'Sheet 1'!A:A,0)),1)),'Sheet 1'!J:J,0)),1)</f>
        <v>0</v>
      </c>
      <c r="H2113" s="5">
        <f t="shared" ca="1" si="161"/>
        <v>29.549064907090589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30.865094814046181</v>
      </c>
      <c r="J2113" s="6">
        <f ca="1">IFERROR((INDEX('Sheet 1'!P:P,(MATCH((INDEX('Sheet 1'!B:B,(MATCH(A2113,'Sheet 1'!A:A,0)),1)),'Sheet 1'!J:J,1)),1)),"")</f>
        <v>0.18787878787878787</v>
      </c>
      <c r="K2113" s="4">
        <f ca="1">IFERROR(AVERAGEIFS('Sheet 1'!H:H, 'Sheet 1'!B:B, INDEX('Sheet 1'!B:B, MATCH(A2113, 'Sheet 1'!A:A, 0)), 'Sheet 1'!G:G, "&lt;="&amp;I2113, 'Sheet 1'!H:H, "&gt;0"), "0.001")</f>
        <v>3.2</v>
      </c>
      <c r="L2113" s="6">
        <f t="shared" ca="1" si="162"/>
        <v>0.6012121212121212</v>
      </c>
      <c r="M2113" s="4">
        <f t="shared" ca="1" si="163"/>
        <v>-6.6383402107324967</v>
      </c>
      <c r="N2113" s="4">
        <f t="shared" ca="1" si="164"/>
        <v>-0.36114137176233818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47925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29.483754385964922</v>
      </c>
      <c r="D2114" s="4">
        <f ca="1">INDEX('Sheet 1'!L:L,(MATCH((INDEX('Sheet 1'!B:B,(MATCH(A2114,'Sheet 1'!A:A,0)),1)),'Sheet 1'!J:J,0)),1)</f>
        <v>4.0399705645168336</v>
      </c>
      <c r="E2114" s="6">
        <f ca="1">INDEX('Sheet 1'!N:N,(MATCH((INDEX('Sheet 1'!B:B,(MATCH(A2114,'Sheet 1'!A:A,0)),1)),'Sheet 1'!J:J,0)),1)</f>
        <v>0.27866666666666629</v>
      </c>
      <c r="F2114" s="6">
        <f ca="1">INDEX('Sheet 1'!O:O,(MATCH((INDEX('Sheet 1'!B:B,(MATCH(A2114,'Sheet 1'!A:A,0)),1)),'Sheet 1'!J:J,0)),1)</f>
        <v>3.3899809986445608</v>
      </c>
      <c r="G2114" s="5">
        <f ca="1">INDEX('Sheet 1'!H:H,(MATCH((INDEX('Sheet 1'!B:B,(MATCH(A2114,'Sheet 1'!A:A,0)),1)),'Sheet 1'!J:J,0)),1)</f>
        <v>0</v>
      </c>
      <c r="H2114" s="5">
        <f t="shared" ca="1" si="161"/>
        <v>29.450033770068487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31.509178364490097</v>
      </c>
      <c r="J2114" s="6">
        <f ca="1">IFERROR((INDEX('Sheet 1'!P:P,(MATCH((INDEX('Sheet 1'!B:B,(MATCH(A2114,'Sheet 1'!A:A,0)),1)),'Sheet 1'!J:J,1)),1)),"")</f>
        <v>0.1484848484848485</v>
      </c>
      <c r="K2114" s="4">
        <f ca="1">IFERROR(AVERAGEIFS('Sheet 1'!H:H, 'Sheet 1'!B:B, INDEX('Sheet 1'!B:B, MATCH(A2114, 'Sheet 1'!A:A, 0)), 'Sheet 1'!G:G, "&lt;="&amp;I2114, 'Sheet 1'!H:H, "&gt;0"), "0.001")</f>
        <v>2.2909090909090901</v>
      </c>
      <c r="L2114" s="6">
        <f t="shared" ca="1" si="162"/>
        <v>0.34016528925619827</v>
      </c>
      <c r="M2114" s="4">
        <f t="shared" ca="1" si="163"/>
        <v>-7.2980121798216802</v>
      </c>
      <c r="N2114" s="4">
        <f t="shared" ca="1" si="164"/>
        <v>-0.50134622175580357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47926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29.815543859649122</v>
      </c>
      <c r="D2115" s="4">
        <f ca="1">INDEX('Sheet 1'!L:L,(MATCH((INDEX('Sheet 1'!B:B,(MATCH(A2115,'Sheet 1'!A:A,0)),1)),'Sheet 1'!J:J,0)),1)</f>
        <v>4.4678664517452447</v>
      </c>
      <c r="E2115" s="6">
        <f ca="1">INDEX('Sheet 1'!N:N,(MATCH((INDEX('Sheet 1'!B:B,(MATCH(A2115,'Sheet 1'!A:A,0)),1)),'Sheet 1'!J:J,0)),1)</f>
        <v>-0.41999999999999971</v>
      </c>
      <c r="F2115" s="6">
        <f ca="1">INDEX('Sheet 1'!O:O,(MATCH((INDEX('Sheet 1'!B:B,(MATCH(A2115,'Sheet 1'!A:A,0)),1)),'Sheet 1'!J:J,0)),1)</f>
        <v>3.5084839260654248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29.760429577740798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28.061838863655936</v>
      </c>
      <c r="J2115" s="6">
        <f ca="1">IFERROR((INDEX('Sheet 1'!P:P,(MATCH((INDEX('Sheet 1'!B:B,(MATCH(A2115,'Sheet 1'!A:A,0)),1)),'Sheet 1'!J:J,1)),1)),"")</f>
        <v>0.13750000000000001</v>
      </c>
      <c r="K2115" s="4">
        <f ca="1">IFERROR(AVERAGEIFS('Sheet 1'!H:H, 'Sheet 1'!B:B, INDEX('Sheet 1'!B:B, MATCH(A2115, 'Sheet 1'!A:A, 0)), 'Sheet 1'!G:G, "&lt;="&amp;I2115, 'Sheet 1'!H:H, "&gt;0"), "0.001")</f>
        <v>5.5500000000000007</v>
      </c>
      <c r="L2115" s="6">
        <f t="shared" ref="L2115:L2178" ca="1" si="167">J2115*K2115</f>
        <v>0.76312500000000016</v>
      </c>
      <c r="M2115" s="4">
        <f t="shared" ref="M2115:M2178" ca="1" si="168">(B2115-C2115)/D2115</f>
        <v>-6.6733292459989553</v>
      </c>
      <c r="N2115" s="4">
        <f t="shared" ref="N2115:N2178" ca="1" si="169">(C2115-I2115)/D2115</f>
        <v>0.39251508856271894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47927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29.348982456140352</v>
      </c>
      <c r="D2116" s="4">
        <f ca="1">INDEX('Sheet 1'!L:L,(MATCH((INDEX('Sheet 1'!B:B,(MATCH(A2116,'Sheet 1'!A:A,0)),1)),'Sheet 1'!J:J,0)),1)</f>
        <v>4.7285268071319697</v>
      </c>
      <c r="E2116" s="6">
        <f ca="1">INDEX('Sheet 1'!N:N,(MATCH((INDEX('Sheet 1'!B:B,(MATCH(A2116,'Sheet 1'!A:A,0)),1)),'Sheet 1'!J:J,0)),1)</f>
        <v>0.1066666666666663</v>
      </c>
      <c r="F2116" s="6">
        <f ca="1">INDEX('Sheet 1'!O:O,(MATCH((INDEX('Sheet 1'!B:B,(MATCH(A2116,'Sheet 1'!A:A,0)),1)),'Sheet 1'!J:J,0)),1)</f>
        <v>4.4026507167084397</v>
      </c>
      <c r="G2116" s="5">
        <f ca="1">INDEX('Sheet 1'!H:H,(MATCH((INDEX('Sheet 1'!B:B,(MATCH(A2116,'Sheet 1'!A:A,0)),1)),'Sheet 1'!J:J,0)),1)</f>
        <v>0</v>
      </c>
      <c r="H2116" s="5">
        <f t="shared" ca="1" si="166"/>
        <v>29.343466384553825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23.519045777501603</v>
      </c>
      <c r="J2116" s="6">
        <f ca="1">IFERROR((INDEX('Sheet 1'!P:P,(MATCH((INDEX('Sheet 1'!B:B,(MATCH(A2116,'Sheet 1'!A:A,0)),1)),'Sheet 1'!J:J,1)),1)),"")</f>
        <v>0.14204545454545453</v>
      </c>
      <c r="K2116" s="4">
        <f ca="1">IFERROR(AVERAGEIFS('Sheet 1'!H:H, 'Sheet 1'!B:B, INDEX('Sheet 1'!B:B, MATCH(A2116, 'Sheet 1'!A:A, 0)), 'Sheet 1'!G:G, "&lt;="&amp;I2116, 'Sheet 1'!H:H, "&gt;0"), "0.001")</f>
        <v>3.4799999999999995</v>
      </c>
      <c r="L2116" s="6">
        <f t="shared" ca="1" si="167"/>
        <v>0.49431818181818171</v>
      </c>
      <c r="M2116" s="4">
        <f t="shared" ca="1" si="168"/>
        <v>-6.2067920206931468</v>
      </c>
      <c r="N2116" s="4">
        <f t="shared" ca="1" si="169"/>
        <v>1.2329287569746963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47928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30.029543859649131</v>
      </c>
      <c r="D2117" s="4">
        <f ca="1">INDEX('Sheet 1'!L:L,(MATCH((INDEX('Sheet 1'!B:B,(MATCH(A2117,'Sheet 1'!A:A,0)),1)),'Sheet 1'!J:J,0)),1)</f>
        <v>4.411911803942326</v>
      </c>
      <c r="E2117" s="6">
        <f ca="1">INDEX('Sheet 1'!N:N,(MATCH((INDEX('Sheet 1'!B:B,(MATCH(A2117,'Sheet 1'!A:A,0)),1)),'Sheet 1'!J:J,0)),1)</f>
        <v>-3.7333333333333288E-2</v>
      </c>
      <c r="F2117" s="6">
        <f ca="1">INDEX('Sheet 1'!O:O,(MATCH((INDEX('Sheet 1'!B:B,(MATCH(A2117,'Sheet 1'!A:A,0)),1)),'Sheet 1'!J:J,0)),1)</f>
        <v>3.0797847122605622</v>
      </c>
      <c r="G2117" s="5">
        <f ca="1">INDEX('Sheet 1'!H:H,(MATCH((INDEX('Sheet 1'!B:B,(MATCH(A2117,'Sheet 1'!A:A,0)),1)),'Sheet 1'!J:J,0)),1)</f>
        <v>0.5</v>
      </c>
      <c r="H2117" s="5">
        <f t="shared" ca="1" si="166"/>
        <v>29.739229693728813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33.930989035442096</v>
      </c>
      <c r="J2117" s="6">
        <f ca="1">IFERROR((INDEX('Sheet 1'!P:P,(MATCH((INDEX('Sheet 1'!B:B,(MATCH(A2117,'Sheet 1'!A:A,0)),1)),'Sheet 1'!J:J,1)),1)),"")</f>
        <v>0.1246212121212121</v>
      </c>
      <c r="K2117" s="4">
        <f ca="1">IFERROR(AVERAGEIFS('Sheet 1'!H:H, 'Sheet 1'!B:B, INDEX('Sheet 1'!B:B, MATCH(A2117, 'Sheet 1'!A:A, 0)), 'Sheet 1'!G:G, "&lt;="&amp;I2117, 'Sheet 1'!H:H, "&gt;0"), "0.001")</f>
        <v>3.9000000000000004</v>
      </c>
      <c r="L2117" s="6">
        <f t="shared" ca="1" si="167"/>
        <v>0.48602272727272727</v>
      </c>
      <c r="M2117" s="4">
        <f t="shared" ca="1" si="168"/>
        <v>-6.8064696653309813</v>
      </c>
      <c r="N2117" s="4">
        <f t="shared" ca="1" si="169"/>
        <v>-0.88429808871219362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47929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29.855052631578939</v>
      </c>
      <c r="D2118" s="4">
        <f ca="1">INDEX('Sheet 1'!L:L,(MATCH((INDEX('Sheet 1'!B:B,(MATCH(A2118,'Sheet 1'!A:A,0)),1)),'Sheet 1'!J:J,0)),1)</f>
        <v>4.9666172075655606</v>
      </c>
      <c r="E2118" s="6">
        <f ca="1">INDEX('Sheet 1'!N:N,(MATCH((INDEX('Sheet 1'!B:B,(MATCH(A2118,'Sheet 1'!A:A,0)),1)),'Sheet 1'!J:J,0)),1)</f>
        <v>-0.1693333333333332</v>
      </c>
      <c r="F2118" s="6">
        <f ca="1">INDEX('Sheet 1'!O:O,(MATCH((INDEX('Sheet 1'!B:B,(MATCH(A2118,'Sheet 1'!A:A,0)),1)),'Sheet 1'!J:J,0)),1)</f>
        <v>3.9603771774147201</v>
      </c>
      <c r="G2118" s="5">
        <f ca="1">INDEX('Sheet 1'!H:H,(MATCH((INDEX('Sheet 1'!B:B,(MATCH(A2118,'Sheet 1'!A:A,0)),1)),'Sheet 1'!J:J,0)),1)</f>
        <v>0</v>
      </c>
      <c r="H2118" s="5">
        <f t="shared" ca="1" si="166"/>
        <v>29.744432177278821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28.984631620905752</v>
      </c>
      <c r="J2118" s="6">
        <f ca="1">IFERROR((INDEX('Sheet 1'!P:P,(MATCH((INDEX('Sheet 1'!B:B,(MATCH(A2118,'Sheet 1'!A:A,0)),1)),'Sheet 1'!J:J,1)),1)),"")</f>
        <v>0.11212121212121211</v>
      </c>
      <c r="K2118" s="4">
        <f ca="1">IFERROR(AVERAGEIFS('Sheet 1'!H:H, 'Sheet 1'!B:B, INDEX('Sheet 1'!B:B, MATCH(A2118, 'Sheet 1'!A:A, 0)), 'Sheet 1'!G:G, "&lt;="&amp;I2118, 'Sheet 1'!H:H, "&gt;0"), "0.001")</f>
        <v>2.4124999999999996</v>
      </c>
      <c r="L2118" s="6">
        <f t="shared" ca="1" si="167"/>
        <v>0.27049242424242415</v>
      </c>
      <c r="M2118" s="4">
        <f t="shared" ca="1" si="168"/>
        <v>-6.0111442826923049</v>
      </c>
      <c r="N2118" s="4">
        <f t="shared" ca="1" si="169"/>
        <v>0.17525429770333217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47930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28.904561403508779</v>
      </c>
      <c r="D2119" s="4">
        <f ca="1">INDEX('Sheet 1'!L:L,(MATCH((INDEX('Sheet 1'!B:B,(MATCH(A2119,'Sheet 1'!A:A,0)),1)),'Sheet 1'!J:J,0)),1)</f>
        <v>4.1806236872522842</v>
      </c>
      <c r="E2119" s="6">
        <f ca="1">INDEX('Sheet 1'!N:N,(MATCH((INDEX('Sheet 1'!B:B,(MATCH(A2119,'Sheet 1'!A:A,0)),1)),'Sheet 1'!J:J,0)),1)</f>
        <v>-0.1213333333333335</v>
      </c>
      <c r="F2119" s="6">
        <f ca="1">INDEX('Sheet 1'!O:O,(MATCH((INDEX('Sheet 1'!B:B,(MATCH(A2119,'Sheet 1'!A:A,0)),1)),'Sheet 1'!J:J,0)),1)</f>
        <v>3.7119708953503299</v>
      </c>
      <c r="G2119" s="5">
        <f ca="1">INDEX('Sheet 1'!H:H,(MATCH((INDEX('Sheet 1'!B:B,(MATCH(A2119,'Sheet 1'!A:A,0)),1)),'Sheet 1'!J:J,0)),1)</f>
        <v>0</v>
      </c>
      <c r="H2119" s="5">
        <f t="shared" ca="1" si="166"/>
        <v>29.257957565332521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27.855486406271883</v>
      </c>
      <c r="J2119" s="6">
        <f ca="1">IFERROR((INDEX('Sheet 1'!P:P,(MATCH((INDEX('Sheet 1'!B:B,(MATCH(A2119,'Sheet 1'!A:A,0)),1)),'Sheet 1'!J:J,1)),1)),"")</f>
        <v>0.13977272727272727</v>
      </c>
      <c r="K2119" s="4">
        <f ca="1">IFERROR(AVERAGEIFS('Sheet 1'!H:H, 'Sheet 1'!B:B, INDEX('Sheet 1'!B:B, MATCH(A2119, 'Sheet 1'!A:A, 0)), 'Sheet 1'!G:G, "&lt;="&amp;I2119, 'Sheet 1'!H:H, "&gt;0"), "0.001")</f>
        <v>5.76</v>
      </c>
      <c r="L2119" s="6">
        <f t="shared" ca="1" si="167"/>
        <v>0.80509090909090908</v>
      </c>
      <c r="M2119" s="4">
        <f t="shared" ca="1" si="168"/>
        <v>-6.9139352321151657</v>
      </c>
      <c r="N2119" s="4">
        <f t="shared" ca="1" si="169"/>
        <v>0.25093743797983442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47931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28.439263157894739</v>
      </c>
      <c r="D2120" s="4">
        <f ca="1">INDEX('Sheet 1'!L:L,(MATCH((INDEX('Sheet 1'!B:B,(MATCH(A2120,'Sheet 1'!A:A,0)),1)),'Sheet 1'!J:J,0)),1)</f>
        <v>4.1905070754683642</v>
      </c>
      <c r="E2120" s="6">
        <f ca="1">INDEX('Sheet 1'!N:N,(MATCH((INDEX('Sheet 1'!B:B,(MATCH(A2120,'Sheet 1'!A:A,0)),1)),'Sheet 1'!J:J,0)),1)</f>
        <v>-0.1199999999999999</v>
      </c>
      <c r="F2120" s="6">
        <f ca="1">INDEX('Sheet 1'!O:O,(MATCH((INDEX('Sheet 1'!B:B,(MATCH(A2120,'Sheet 1'!A:A,0)),1)),'Sheet 1'!J:J,0)),1)</f>
        <v>3.5802385546368432</v>
      </c>
      <c r="G2120" s="5">
        <f ca="1">INDEX('Sheet 1'!H:H,(MATCH((INDEX('Sheet 1'!B:B,(MATCH(A2120,'Sheet 1'!A:A,0)),1)),'Sheet 1'!J:J,0)),1)</f>
        <v>0</v>
      </c>
      <c r="H2120" s="5">
        <f t="shared" ca="1" si="166"/>
        <v>28.830018253743503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30.985452072642023</v>
      </c>
      <c r="J2120" s="6">
        <f ca="1">IFERROR((INDEX('Sheet 1'!P:P,(MATCH((INDEX('Sheet 1'!B:B,(MATCH(A2120,'Sheet 1'!A:A,0)),1)),'Sheet 1'!J:J,1)),1)),"")</f>
        <v>0.16818181818181818</v>
      </c>
      <c r="K2120" s="4">
        <f ca="1">IFERROR(AVERAGEIFS('Sheet 1'!H:H, 'Sheet 1'!B:B, INDEX('Sheet 1'!B:B, MATCH(A2120, 'Sheet 1'!A:A, 0)), 'Sheet 1'!G:G, "&lt;="&amp;I2120, 'Sheet 1'!H:H, "&gt;0"), "0.001")</f>
        <v>1.5666666666666664</v>
      </c>
      <c r="L2120" s="6">
        <f t="shared" ca="1" si="167"/>
        <v>0.26348484848484843</v>
      </c>
      <c r="M2120" s="4">
        <f t="shared" ca="1" si="168"/>
        <v>-6.7865923253968354</v>
      </c>
      <c r="N2120" s="4">
        <f t="shared" ca="1" si="169"/>
        <v>-0.60760878549828023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47932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28.289719298245611</v>
      </c>
      <c r="D2121" s="4">
        <f ca="1">INDEX('Sheet 1'!L:L,(MATCH((INDEX('Sheet 1'!B:B,(MATCH(A2121,'Sheet 1'!A:A,0)),1)),'Sheet 1'!J:J,0)),1)</f>
        <v>4.2790025780621423</v>
      </c>
      <c r="E2121" s="6">
        <f ca="1">INDEX('Sheet 1'!N:N,(MATCH((INDEX('Sheet 1'!B:B,(MATCH(A2121,'Sheet 1'!A:A,0)),1)),'Sheet 1'!J:J,0)),1)</f>
        <v>-0.84000000000000052</v>
      </c>
      <c r="F2121" s="6">
        <f ca="1">INDEX('Sheet 1'!O:O,(MATCH((INDEX('Sheet 1'!B:B,(MATCH(A2121,'Sheet 1'!A:A,0)),1)),'Sheet 1'!J:J,0)),1)</f>
        <v>3.7486574173205569</v>
      </c>
      <c r="G2121" s="5">
        <f ca="1">INDEX('Sheet 1'!H:H,(MATCH((INDEX('Sheet 1'!B:B,(MATCH(A2121,'Sheet 1'!A:A,0)),1)),'Sheet 1'!J:J,0)),1)</f>
        <v>0.5</v>
      </c>
      <c r="H2121" s="5">
        <f t="shared" ca="1" si="166"/>
        <v>28.536944415436736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27.590718695619987</v>
      </c>
      <c r="J2121" s="6">
        <f ca="1">IFERROR((INDEX('Sheet 1'!P:P,(MATCH((INDEX('Sheet 1'!B:B,(MATCH(A2121,'Sheet 1'!A:A,0)),1)),'Sheet 1'!J:J,1)),1)),"")</f>
        <v>0.19772727272727272</v>
      </c>
      <c r="K2121" s="4">
        <f ca="1">IFERROR(AVERAGEIFS('Sheet 1'!H:H, 'Sheet 1'!B:B, INDEX('Sheet 1'!B:B, MATCH(A2121, 'Sheet 1'!A:A, 0)), 'Sheet 1'!G:G, "&lt;="&amp;I2121, 'Sheet 1'!H:H, "&gt;0"), "0.001")</f>
        <v>3.1374999999999993</v>
      </c>
      <c r="L2121" s="6">
        <f t="shared" ca="1" si="167"/>
        <v>0.62036931818181806</v>
      </c>
      <c r="M2121" s="4">
        <f t="shared" ca="1" si="168"/>
        <v>-6.6112882107814359</v>
      </c>
      <c r="N2121" s="4">
        <f t="shared" ca="1" si="169"/>
        <v>0.16335596669403843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47933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28.14038596491228</v>
      </c>
      <c r="D2122" s="4">
        <f ca="1">INDEX('Sheet 1'!L:L,(MATCH((INDEX('Sheet 1'!B:B,(MATCH(A2122,'Sheet 1'!A:A,0)),1)),'Sheet 1'!J:J,0)),1)</f>
        <v>4.103883899803157</v>
      </c>
      <c r="E2122" s="6">
        <f ca="1">INDEX('Sheet 1'!N:N,(MATCH((INDEX('Sheet 1'!B:B,(MATCH(A2122,'Sheet 1'!A:A,0)),1)),'Sheet 1'!J:J,0)),1)</f>
        <v>1.8666666666666651E-2</v>
      </c>
      <c r="F2122" s="6">
        <f ca="1">INDEX('Sheet 1'!O:O,(MATCH((INDEX('Sheet 1'!B:B,(MATCH(A2122,'Sheet 1'!A:A,0)),1)),'Sheet 1'!J:J,0)),1)</f>
        <v>3.4363987015531299</v>
      </c>
      <c r="G2122" s="5">
        <f ca="1">INDEX('Sheet 1'!H:H,(MATCH((INDEX('Sheet 1'!B:B,(MATCH(A2122,'Sheet 1'!A:A,0)),1)),'Sheet 1'!J:J,0)),1)</f>
        <v>14.5</v>
      </c>
      <c r="H2122" s="5">
        <f t="shared" ca="1" si="166"/>
        <v>27.898646131297088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30.136077854049443</v>
      </c>
      <c r="J2122" s="6">
        <f ca="1">IFERROR((INDEX('Sheet 1'!P:P,(MATCH((INDEX('Sheet 1'!B:B,(MATCH(A2122,'Sheet 1'!A:A,0)),1)),'Sheet 1'!J:J,1)),1)),"")</f>
        <v>0.18106060606060609</v>
      </c>
      <c r="K2122" s="4">
        <f ca="1">IFERROR(AVERAGEIFS('Sheet 1'!H:H, 'Sheet 1'!B:B, INDEX('Sheet 1'!B:B, MATCH(A2122, 'Sheet 1'!A:A, 0)), 'Sheet 1'!G:G, "&lt;="&amp;I2122, 'Sheet 1'!H:H, "&gt;0"), "0.001")</f>
        <v>9.76</v>
      </c>
      <c r="L2122" s="6">
        <f t="shared" ca="1" si="167"/>
        <v>1.7671515151515154</v>
      </c>
      <c r="M2122" s="4">
        <f t="shared" ca="1" si="168"/>
        <v>-6.8570131738527094</v>
      </c>
      <c r="N2122" s="4">
        <f t="shared" ca="1" si="169"/>
        <v>-0.48629345709143634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47934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28.246842105263159</v>
      </c>
      <c r="D2123" s="4">
        <f ca="1">INDEX('Sheet 1'!L:L,(MATCH((INDEX('Sheet 1'!B:B,(MATCH(A2123,'Sheet 1'!A:A,0)),1)),'Sheet 1'!J:J,0)),1)</f>
        <v>4.6259549781055718</v>
      </c>
      <c r="E2123" s="6">
        <f ca="1">INDEX('Sheet 1'!N:N,(MATCH((INDEX('Sheet 1'!B:B,(MATCH(A2123,'Sheet 1'!A:A,0)),1)),'Sheet 1'!J:J,0)),1)</f>
        <v>-0.34933333333333338</v>
      </c>
      <c r="F2123" s="6">
        <f ca="1">INDEX('Sheet 1'!O:O,(MATCH((INDEX('Sheet 1'!B:B,(MATCH(A2123,'Sheet 1'!A:A,0)),1)),'Sheet 1'!J:J,0)),1)</f>
        <v>4.1611580162301021</v>
      </c>
      <c r="G2123" s="5">
        <f ca="1">INDEX('Sheet 1'!H:H,(MATCH((INDEX('Sheet 1'!B:B,(MATCH(A2123,'Sheet 1'!A:A,0)),1)),'Sheet 1'!J:J,0)),1)</f>
        <v>0</v>
      </c>
      <c r="H2123" s="5">
        <f t="shared" ca="1" si="166"/>
        <v>28.034493083820195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26.858539285290728</v>
      </c>
      <c r="J2123" s="6">
        <f ca="1">IFERROR((INDEX('Sheet 1'!P:P,(MATCH((INDEX('Sheet 1'!B:B,(MATCH(A2123,'Sheet 1'!A:A,0)),1)),'Sheet 1'!J:J,1)),1)),"")</f>
        <v>0.17196969696969699</v>
      </c>
      <c r="K2123" s="4">
        <f ca="1">IFERROR(AVERAGEIFS('Sheet 1'!H:H, 'Sheet 1'!B:B, INDEX('Sheet 1'!B:B, MATCH(A2123, 'Sheet 1'!A:A, 0)), 'Sheet 1'!G:G, "&lt;="&amp;I2123, 'Sheet 1'!H:H, "&gt;0"), "0.001")</f>
        <v>3.7699999999999996</v>
      </c>
      <c r="L2123" s="6">
        <f t="shared" ca="1" si="167"/>
        <v>0.64832575757575761</v>
      </c>
      <c r="M2123" s="4">
        <f t="shared" ca="1" si="168"/>
        <v>-6.1061645085077867</v>
      </c>
      <c r="N2123" s="4">
        <f t="shared" ca="1" si="169"/>
        <v>0.30011161512448847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47935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28.063684210526318</v>
      </c>
      <c r="D2124" s="4">
        <f ca="1">INDEX('Sheet 1'!L:L,(MATCH((INDEX('Sheet 1'!B:B,(MATCH(A2124,'Sheet 1'!A:A,0)),1)),'Sheet 1'!J:J,0)),1)</f>
        <v>4.2412699950806916</v>
      </c>
      <c r="E2124" s="6">
        <f ca="1">INDEX('Sheet 1'!N:N,(MATCH((INDEX('Sheet 1'!B:B,(MATCH(A2124,'Sheet 1'!A:A,0)),1)),'Sheet 1'!J:J,0)),1)</f>
        <v>-0.7413333333333334</v>
      </c>
      <c r="F2124" s="6">
        <f ca="1">INDEX('Sheet 1'!O:O,(MATCH((INDEX('Sheet 1'!B:B,(MATCH(A2124,'Sheet 1'!A:A,0)),1)),'Sheet 1'!J:J,0)),1)</f>
        <v>3.3212702443547171</v>
      </c>
      <c r="G2124" s="5">
        <f ca="1">INDEX('Sheet 1'!H:H,(MATCH((INDEX('Sheet 1'!B:B,(MATCH(A2124,'Sheet 1'!A:A,0)),1)),'Sheet 1'!J:J,0)),1)</f>
        <v>0.3</v>
      </c>
      <c r="H2124" s="5">
        <f t="shared" ca="1" si="166"/>
        <v>27.870813310830634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28.15927178179879</v>
      </c>
      <c r="J2124" s="6">
        <f ca="1">IFERROR((INDEX('Sheet 1'!P:P,(MATCH((INDEX('Sheet 1'!B:B,(MATCH(A2124,'Sheet 1'!A:A,0)),1)),'Sheet 1'!J:J,1)),1)),"")</f>
        <v>0.17689393939393941</v>
      </c>
      <c r="K2124" s="4">
        <f ca="1">IFERROR(AVERAGEIFS('Sheet 1'!H:H, 'Sheet 1'!B:B, INDEX('Sheet 1'!B:B, MATCH(A2124, 'Sheet 1'!A:A, 0)), 'Sheet 1'!G:G, "&lt;="&amp;I2124, 'Sheet 1'!H:H, "&gt;0"), "0.001")</f>
        <v>5.245454545454546</v>
      </c>
      <c r="L2124" s="6">
        <f t="shared" ca="1" si="167"/>
        <v>0.92788911845730049</v>
      </c>
      <c r="M2124" s="4">
        <f t="shared" ca="1" si="168"/>
        <v>-6.6168115312339122</v>
      </c>
      <c r="N2124" s="4">
        <f t="shared" ca="1" si="169"/>
        <v>-2.2537487918321646E-2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47936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27.58526315789473</v>
      </c>
      <c r="D2125" s="4">
        <f ca="1">INDEX('Sheet 1'!L:L,(MATCH((INDEX('Sheet 1'!B:B,(MATCH(A2125,'Sheet 1'!A:A,0)),1)),'Sheet 1'!J:J,0)),1)</f>
        <v>3.9731046248947379</v>
      </c>
      <c r="E2125" s="6">
        <f ca="1">INDEX('Sheet 1'!N:N,(MATCH((INDEX('Sheet 1'!B:B,(MATCH(A2125,'Sheet 1'!A:A,0)),1)),'Sheet 1'!J:J,0)),1)</f>
        <v>0.68666666666666665</v>
      </c>
      <c r="F2125" s="6">
        <f ca="1">INDEX('Sheet 1'!O:O,(MATCH((INDEX('Sheet 1'!B:B,(MATCH(A2125,'Sheet 1'!A:A,0)),1)),'Sheet 1'!J:J,0)),1)</f>
        <v>2.711603361996882</v>
      </c>
      <c r="G2125" s="5">
        <f ca="1">INDEX('Sheet 1'!H:H,(MATCH((INDEX('Sheet 1'!B:B,(MATCH(A2125,'Sheet 1'!A:A,0)),1)),'Sheet 1'!J:J,0)),1)</f>
        <v>0</v>
      </c>
      <c r="H2125" s="5">
        <f t="shared" ca="1" si="166"/>
        <v>27.316964882502013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25.237901739861385</v>
      </c>
      <c r="J2125" s="6">
        <f ca="1">IFERROR((INDEX('Sheet 1'!P:P,(MATCH((INDEX('Sheet 1'!B:B,(MATCH(A2125,'Sheet 1'!A:A,0)),1)),'Sheet 1'!J:J,1)),1)),"")</f>
        <v>0.16969696969696971</v>
      </c>
      <c r="K2125" s="4">
        <f ca="1">IFERROR(AVERAGEIFS('Sheet 1'!H:H, 'Sheet 1'!B:B, INDEX('Sheet 1'!B:B, MATCH(A2125, 'Sheet 1'!A:A, 0)), 'Sheet 1'!G:G, "&lt;="&amp;I2125, 'Sheet 1'!H:H, "&gt;0"), "0.001")</f>
        <v>5.1583333333333323</v>
      </c>
      <c r="L2125" s="6">
        <f t="shared" ca="1" si="167"/>
        <v>0.87535353535353522</v>
      </c>
      <c r="M2125" s="4">
        <f t="shared" ca="1" si="168"/>
        <v>-6.9429994330002227</v>
      </c>
      <c r="N2125" s="4">
        <f t="shared" ca="1" si="169"/>
        <v>0.5908128880687441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47937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28.316631578947369</v>
      </c>
      <c r="D2126" s="4">
        <f ca="1">INDEX('Sheet 1'!L:L,(MATCH((INDEX('Sheet 1'!B:B,(MATCH(A2126,'Sheet 1'!A:A,0)),1)),'Sheet 1'!J:J,0)),1)</f>
        <v>3.870150496410242</v>
      </c>
      <c r="E2126" s="6">
        <f ca="1">INDEX('Sheet 1'!N:N,(MATCH((INDEX('Sheet 1'!B:B,(MATCH(A2126,'Sheet 1'!A:A,0)),1)),'Sheet 1'!J:J,0)),1)</f>
        <v>-0.35999999999999988</v>
      </c>
      <c r="F2126" s="6">
        <f ca="1">INDEX('Sheet 1'!O:O,(MATCH((INDEX('Sheet 1'!B:B,(MATCH(A2126,'Sheet 1'!A:A,0)),1)),'Sheet 1'!J:J,0)),1)</f>
        <v>3.6457305648321499</v>
      </c>
      <c r="G2126" s="5">
        <f ca="1">INDEX('Sheet 1'!H:H,(MATCH((INDEX('Sheet 1'!B:B,(MATCH(A2126,'Sheet 1'!A:A,0)),1)),'Sheet 1'!J:J,0)),1)</f>
        <v>0</v>
      </c>
      <c r="H2126" s="5">
        <f t="shared" ca="1" si="166"/>
        <v>28.106691825597945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28.35869279410446</v>
      </c>
      <c r="J2126" s="6">
        <f ca="1">IFERROR((INDEX('Sheet 1'!P:P,(MATCH((INDEX('Sheet 1'!B:B,(MATCH(A2126,'Sheet 1'!A:A,0)),1)),'Sheet 1'!J:J,1)),1)),"")</f>
        <v>0.15757575757575756</v>
      </c>
      <c r="K2126" s="4">
        <f ca="1">IFERROR(AVERAGEIFS('Sheet 1'!H:H, 'Sheet 1'!B:B, INDEX('Sheet 1'!B:B, MATCH(A2126, 'Sheet 1'!A:A, 0)), 'Sheet 1'!G:G, "&lt;="&amp;I2126, 'Sheet 1'!H:H, "&gt;0"), "0.001")</f>
        <v>5.8499999999999988</v>
      </c>
      <c r="L2126" s="6">
        <f t="shared" ca="1" si="167"/>
        <v>0.92181818181818154</v>
      </c>
      <c r="M2126" s="4">
        <f t="shared" ca="1" si="168"/>
        <v>-7.3166745337713506</v>
      </c>
      <c r="N2126" s="4">
        <f t="shared" ca="1" si="169"/>
        <v>-1.0868108409764579E-2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47938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27.898982456140349</v>
      </c>
      <c r="D2127" s="4">
        <f ca="1">INDEX('Sheet 1'!L:L,(MATCH((INDEX('Sheet 1'!B:B,(MATCH(A2127,'Sheet 1'!A:A,0)),1)),'Sheet 1'!J:J,0)),1)</f>
        <v>3.0526479422722521</v>
      </c>
      <c r="E2127" s="6">
        <f ca="1">INDEX('Sheet 1'!N:N,(MATCH((INDEX('Sheet 1'!B:B,(MATCH(A2127,'Sheet 1'!A:A,0)),1)),'Sheet 1'!J:J,0)),1)</f>
        <v>-0.13333333333333361</v>
      </c>
      <c r="F2127" s="6">
        <f ca="1">INDEX('Sheet 1'!O:O,(MATCH((INDEX('Sheet 1'!B:B,(MATCH(A2127,'Sheet 1'!A:A,0)),1)),'Sheet 1'!J:J,0)),1)</f>
        <v>3.2285187522040721</v>
      </c>
      <c r="G2127" s="5">
        <f ca="1">INDEX('Sheet 1'!H:H,(MATCH((INDEX('Sheet 1'!B:B,(MATCH(A2127,'Sheet 1'!A:A,0)),1)),'Sheet 1'!J:J,0)),1)</f>
        <v>0</v>
      </c>
      <c r="H2127" s="5">
        <f t="shared" ca="1" si="166"/>
        <v>27.836216253294822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27.986778561418635</v>
      </c>
      <c r="J2127" s="6">
        <f ca="1">IFERROR((INDEX('Sheet 1'!P:P,(MATCH((INDEX('Sheet 1'!B:B,(MATCH(A2127,'Sheet 1'!A:A,0)),1)),'Sheet 1'!J:J,1)),1)),"")</f>
        <v>0.15113636363636362</v>
      </c>
      <c r="K2127" s="4">
        <f ca="1">IFERROR(AVERAGEIFS('Sheet 1'!H:H, 'Sheet 1'!B:B, INDEX('Sheet 1'!B:B, MATCH(A2127, 'Sheet 1'!A:A, 0)), 'Sheet 1'!G:G, "&lt;="&amp;I2127, 'Sheet 1'!H:H, "&gt;0"), "0.001")</f>
        <v>7.2888888888888879</v>
      </c>
      <c r="L2127" s="6">
        <f t="shared" ca="1" si="167"/>
        <v>1.1016161616161613</v>
      </c>
      <c r="M2127" s="4">
        <f t="shared" ca="1" si="168"/>
        <v>-9.1392728489265664</v>
      </c>
      <c r="N2127" s="4">
        <f t="shared" ca="1" si="169"/>
        <v>-2.8760638939888724E-2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47939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27.224947368421049</v>
      </c>
      <c r="D2128" s="4">
        <f ca="1">INDEX('Sheet 1'!L:L,(MATCH((INDEX('Sheet 1'!B:B,(MATCH(A2128,'Sheet 1'!A:A,0)),1)),'Sheet 1'!J:J,0)),1)</f>
        <v>3.73476629513531</v>
      </c>
      <c r="E2128" s="6">
        <f ca="1">INDEX('Sheet 1'!N:N,(MATCH((INDEX('Sheet 1'!B:B,(MATCH(A2128,'Sheet 1'!A:A,0)),1)),'Sheet 1'!J:J,0)),1)</f>
        <v>-0.26399999999999968</v>
      </c>
      <c r="F2128" s="6">
        <f ca="1">INDEX('Sheet 1'!O:O,(MATCH((INDEX('Sheet 1'!B:B,(MATCH(A2128,'Sheet 1'!A:A,0)),1)),'Sheet 1'!J:J,0)),1)</f>
        <v>3.183642313197006</v>
      </c>
      <c r="G2128" s="5">
        <f ca="1">INDEX('Sheet 1'!H:H,(MATCH((INDEX('Sheet 1'!B:B,(MATCH(A2128,'Sheet 1'!A:A,0)),1)),'Sheet 1'!J:J,0)),1)</f>
        <v>0</v>
      </c>
      <c r="H2128" s="5">
        <f t="shared" ca="1" si="166"/>
        <v>27.498479511616775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23.807003150007525</v>
      </c>
      <c r="J2128" s="6">
        <f ca="1">IFERROR((INDEX('Sheet 1'!P:P,(MATCH((INDEX('Sheet 1'!B:B,(MATCH(A2128,'Sheet 1'!A:A,0)),1)),'Sheet 1'!J:J,1)),1)),"")</f>
        <v>0.15454545454545454</v>
      </c>
      <c r="K2128" s="4">
        <f ca="1">IFERROR(AVERAGEIFS('Sheet 1'!H:H, 'Sheet 1'!B:B, INDEX('Sheet 1'!B:B, MATCH(A2128, 'Sheet 1'!A:A, 0)), 'Sheet 1'!G:G, "&lt;="&amp;I2128, 'Sheet 1'!H:H, "&gt;0"), "0.001")</f>
        <v>6.625</v>
      </c>
      <c r="L2128" s="6">
        <f t="shared" ca="1" si="167"/>
        <v>1.0238636363636364</v>
      </c>
      <c r="M2128" s="4">
        <f t="shared" ca="1" si="168"/>
        <v>-7.2895986567841433</v>
      </c>
      <c r="N2128" s="4">
        <f t="shared" ca="1" si="169"/>
        <v>0.91516950414421916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47940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26.95705263157895</v>
      </c>
      <c r="D2129" s="4">
        <f ca="1">INDEX('Sheet 1'!L:L,(MATCH((INDEX('Sheet 1'!B:B,(MATCH(A2129,'Sheet 1'!A:A,0)),1)),'Sheet 1'!J:J,0)),1)</f>
        <v>3.8906573242081</v>
      </c>
      <c r="E2129" s="6">
        <f ca="1">INDEX('Sheet 1'!N:N,(MATCH((INDEX('Sheet 1'!B:B,(MATCH(A2129,'Sheet 1'!A:A,0)),1)),'Sheet 1'!J:J,0)),1)</f>
        <v>0.33733333333333332</v>
      </c>
      <c r="F2129" s="6">
        <f ca="1">INDEX('Sheet 1'!O:O,(MATCH((INDEX('Sheet 1'!B:B,(MATCH(A2129,'Sheet 1'!A:A,0)),1)),'Sheet 1'!J:J,0)),1)</f>
        <v>2.6883016508133459</v>
      </c>
      <c r="G2129" s="5">
        <f ca="1">INDEX('Sheet 1'!H:H,(MATCH((INDEX('Sheet 1'!B:B,(MATCH(A2129,'Sheet 1'!A:A,0)),1)),'Sheet 1'!J:J,0)),1)</f>
        <v>0</v>
      </c>
      <c r="H2129" s="5">
        <f t="shared" ca="1" si="166"/>
        <v>27.123218286553659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24.132553477020338</v>
      </c>
      <c r="J2129" s="6">
        <f ca="1">IFERROR((INDEX('Sheet 1'!P:P,(MATCH((INDEX('Sheet 1'!B:B,(MATCH(A2129,'Sheet 1'!A:A,0)),1)),'Sheet 1'!J:J,1)),1)),"")</f>
        <v>0.13560606060606062</v>
      </c>
      <c r="K2129" s="4">
        <f ca="1">IFERROR(AVERAGEIFS('Sheet 1'!H:H, 'Sheet 1'!B:B, INDEX('Sheet 1'!B:B, MATCH(A2129, 'Sheet 1'!A:A, 0)), 'Sheet 1'!G:G, "&lt;="&amp;I2129, 'Sheet 1'!H:H, "&gt;0"), "0.001")</f>
        <v>4.0428571428571427</v>
      </c>
      <c r="L2129" s="6">
        <f t="shared" ca="1" si="167"/>
        <v>0.5482359307359308</v>
      </c>
      <c r="M2129" s="4">
        <f t="shared" ca="1" si="168"/>
        <v>-6.9286627901792297</v>
      </c>
      <c r="N2129" s="4">
        <f t="shared" ca="1" si="169"/>
        <v>0.72596965478924769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47941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27.70273684210526</v>
      </c>
      <c r="D2130" s="4">
        <f ca="1">INDEX('Sheet 1'!L:L,(MATCH((INDEX('Sheet 1'!B:B,(MATCH(A2130,'Sheet 1'!A:A,0)),1)),'Sheet 1'!J:J,0)),1)</f>
        <v>3.5564269953104888</v>
      </c>
      <c r="E2130" s="6">
        <f ca="1">INDEX('Sheet 1'!N:N,(MATCH((INDEX('Sheet 1'!B:B,(MATCH(A2130,'Sheet 1'!A:A,0)),1)),'Sheet 1'!J:J,0)),1)</f>
        <v>-2.53333333333336E-2</v>
      </c>
      <c r="F2130" s="6">
        <f ca="1">INDEX('Sheet 1'!O:O,(MATCH((INDEX('Sheet 1'!B:B,(MATCH(A2130,'Sheet 1'!A:A,0)),1)),'Sheet 1'!J:J,0)),1)</f>
        <v>3.1790315257073889</v>
      </c>
      <c r="G2130" s="5">
        <f ca="1">INDEX('Sheet 1'!H:H,(MATCH((INDEX('Sheet 1'!B:B,(MATCH(A2130,'Sheet 1'!A:A,0)),1)),'Sheet 1'!J:J,0)),1)</f>
        <v>0</v>
      </c>
      <c r="H2130" s="5">
        <f t="shared" ca="1" si="166"/>
        <v>27.548614618236499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28.165245455885607</v>
      </c>
      <c r="J2130" s="6">
        <f ca="1">IFERROR((INDEX('Sheet 1'!P:P,(MATCH((INDEX('Sheet 1'!B:B,(MATCH(A2130,'Sheet 1'!A:A,0)),1)),'Sheet 1'!J:J,1)),1)),"")</f>
        <v>8.6363636363636379E-2</v>
      </c>
      <c r="K2130" s="4">
        <f ca="1">IFERROR(AVERAGEIFS('Sheet 1'!H:H, 'Sheet 1'!B:B, INDEX('Sheet 1'!B:B, MATCH(A2130, 'Sheet 1'!A:A, 0)), 'Sheet 1'!G:G, "&lt;="&amp;I2130, 'Sheet 1'!H:H, "&gt;0"), "0.001")</f>
        <v>6.5357142857142856</v>
      </c>
      <c r="L2130" s="6">
        <f t="shared" ca="1" si="167"/>
        <v>0.56444805194805203</v>
      </c>
      <c r="M2130" s="4">
        <f t="shared" ca="1" si="168"/>
        <v>-7.7894855928813218</v>
      </c>
      <c r="N2130" s="4">
        <f t="shared" ca="1" si="169"/>
        <v>-0.13004867368013229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47942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27.900666666666659</v>
      </c>
      <c r="D2131" s="4">
        <f ca="1">INDEX('Sheet 1'!L:L,(MATCH((INDEX('Sheet 1'!B:B,(MATCH(A2131,'Sheet 1'!A:A,0)),1)),'Sheet 1'!J:J,0)),1)</f>
        <v>4.1903355130242064</v>
      </c>
      <c r="E2131" s="6">
        <f ca="1">INDEX('Sheet 1'!N:N,(MATCH((INDEX('Sheet 1'!B:B,(MATCH(A2131,'Sheet 1'!A:A,0)),1)),'Sheet 1'!J:J,0)),1)</f>
        <v>-0.2013333333333332</v>
      </c>
      <c r="F2131" s="6">
        <f ca="1">INDEX('Sheet 1'!O:O,(MATCH((INDEX('Sheet 1'!B:B,(MATCH(A2131,'Sheet 1'!A:A,0)),1)),'Sheet 1'!J:J,0)),1)</f>
        <v>5.1469091573364567</v>
      </c>
      <c r="G2131" s="5">
        <f ca="1">INDEX('Sheet 1'!H:H,(MATCH((INDEX('Sheet 1'!B:B,(MATCH(A2131,'Sheet 1'!A:A,0)),1)),'Sheet 1'!J:J,0)),1)</f>
        <v>0</v>
      </c>
      <c r="H2131" s="5">
        <f t="shared" ca="1" si="166"/>
        <v>27.661142361017891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28.319549310202</v>
      </c>
      <c r="J2131" s="6">
        <f ca="1">IFERROR((INDEX('Sheet 1'!P:P,(MATCH((INDEX('Sheet 1'!B:B,(MATCH(A2131,'Sheet 1'!A:A,0)),1)),'Sheet 1'!J:J,1)),1)),"")</f>
        <v>8.371212121212121E-2</v>
      </c>
      <c r="K2131" s="4">
        <f ca="1">IFERROR(AVERAGEIFS('Sheet 1'!H:H, 'Sheet 1'!B:B, INDEX('Sheet 1'!B:B, MATCH(A2131, 'Sheet 1'!A:A, 0)), 'Sheet 1'!G:G, "&lt;="&amp;I2131, 'Sheet 1'!H:H, "&gt;0"), "0.001")</f>
        <v>3.7000000000000006</v>
      </c>
      <c r="L2131" s="6">
        <f t="shared" ca="1" si="167"/>
        <v>0.3097348484848485</v>
      </c>
      <c r="M2131" s="4">
        <f t="shared" ca="1" si="168"/>
        <v>-6.6583371617731091</v>
      </c>
      <c r="N2131" s="4">
        <f t="shared" ca="1" si="169"/>
        <v>-9.9963986710226174E-2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47943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27.960842105263161</v>
      </c>
      <c r="D2132" s="4">
        <f ca="1">INDEX('Sheet 1'!L:L,(MATCH((INDEX('Sheet 1'!B:B,(MATCH(A2132,'Sheet 1'!A:A,0)),1)),'Sheet 1'!J:J,0)),1)</f>
        <v>4.2481402599574736</v>
      </c>
      <c r="E2132" s="6">
        <f ca="1">INDEX('Sheet 1'!N:N,(MATCH((INDEX('Sheet 1'!B:B,(MATCH(A2132,'Sheet 1'!A:A,0)),1)),'Sheet 1'!J:J,0)),1)</f>
        <v>-0.63333333333333353</v>
      </c>
      <c r="F2132" s="6">
        <f ca="1">INDEX('Sheet 1'!O:O,(MATCH((INDEX('Sheet 1'!B:B,(MATCH(A2132,'Sheet 1'!A:A,0)),1)),'Sheet 1'!J:J,0)),1)</f>
        <v>6.9544528479539203</v>
      </c>
      <c r="G2132" s="5">
        <f ca="1">INDEX('Sheet 1'!H:H,(MATCH((INDEX('Sheet 1'!B:B,(MATCH(A2132,'Sheet 1'!A:A,0)),1)),'Sheet 1'!J:J,0)),1)</f>
        <v>0</v>
      </c>
      <c r="H2132" s="5">
        <f t="shared" ca="1" si="166"/>
        <v>27.757821775060627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30.87805221419643</v>
      </c>
      <c r="J2132" s="6">
        <f ca="1">IFERROR((INDEX('Sheet 1'!P:P,(MATCH((INDEX('Sheet 1'!B:B,(MATCH(A2132,'Sheet 1'!A:A,0)),1)),'Sheet 1'!J:J,1)),1)),"")</f>
        <v>0.11515151515151516</v>
      </c>
      <c r="K2132" s="4">
        <f ca="1">IFERROR(AVERAGEIFS('Sheet 1'!H:H, 'Sheet 1'!B:B, INDEX('Sheet 1'!B:B, MATCH(A2132, 'Sheet 1'!A:A, 0)), 'Sheet 1'!G:G, "&lt;="&amp;I2132, 'Sheet 1'!H:H, "&gt;0"), "0.001")</f>
        <v>3.8</v>
      </c>
      <c r="L2132" s="6">
        <f t="shared" ca="1" si="167"/>
        <v>0.43757575757575756</v>
      </c>
      <c r="M2132" s="4">
        <f t="shared" ca="1" si="168"/>
        <v>-6.5819018192076042</v>
      </c>
      <c r="N2132" s="4">
        <f t="shared" ca="1" si="169"/>
        <v>-0.68670287006071484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47944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27.147684210526311</v>
      </c>
      <c r="D2133" s="4">
        <f ca="1">INDEX('Sheet 1'!L:L,(MATCH((INDEX('Sheet 1'!B:B,(MATCH(A2133,'Sheet 1'!A:A,0)),1)),'Sheet 1'!J:J,0)),1)</f>
        <v>3.5803571584465592</v>
      </c>
      <c r="E2133" s="6">
        <f ca="1">INDEX('Sheet 1'!N:N,(MATCH((INDEX('Sheet 1'!B:B,(MATCH(A2133,'Sheet 1'!A:A,0)),1)),'Sheet 1'!J:J,0)),1)</f>
        <v>0.6306666666666666</v>
      </c>
      <c r="F2133" s="6">
        <f ca="1">INDEX('Sheet 1'!O:O,(MATCH((INDEX('Sheet 1'!B:B,(MATCH(A2133,'Sheet 1'!A:A,0)),1)),'Sheet 1'!J:J,0)),1)</f>
        <v>4.7438715325266898</v>
      </c>
      <c r="G2133" s="5">
        <f ca="1">INDEX('Sheet 1'!H:H,(MATCH((INDEX('Sheet 1'!B:B,(MATCH(A2133,'Sheet 1'!A:A,0)),1)),'Sheet 1'!J:J,0)),1)</f>
        <v>0</v>
      </c>
      <c r="H2133" s="5">
        <f t="shared" ca="1" si="166"/>
        <v>27.142824302303737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27.355496136348084</v>
      </c>
      <c r="J2133" s="6">
        <f ca="1">IFERROR((INDEX('Sheet 1'!P:P,(MATCH((INDEX('Sheet 1'!B:B,(MATCH(A2133,'Sheet 1'!A:A,0)),1)),'Sheet 1'!J:J,1)),1)),"")</f>
        <v>0.13257575757575757</v>
      </c>
      <c r="K2133" s="4">
        <f ca="1">IFERROR(AVERAGEIFS('Sheet 1'!H:H, 'Sheet 1'!B:B, INDEX('Sheet 1'!B:B, MATCH(A2133, 'Sheet 1'!A:A, 0)), 'Sheet 1'!G:G, "&lt;="&amp;I2133, 'Sheet 1'!H:H, "&gt;0"), "0.001")</f>
        <v>7.4375</v>
      </c>
      <c r="L2133" s="6">
        <f t="shared" ca="1" si="167"/>
        <v>0.98603219696969691</v>
      </c>
      <c r="M2133" s="4">
        <f t="shared" ca="1" si="168"/>
        <v>-7.5823955569575396</v>
      </c>
      <c r="N2133" s="4">
        <f t="shared" ca="1" si="169"/>
        <v>-5.8042233393256697E-2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47945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27.4380350877193</v>
      </c>
      <c r="D2134" s="4">
        <f ca="1">INDEX('Sheet 1'!L:L,(MATCH((INDEX('Sheet 1'!B:B,(MATCH(A2134,'Sheet 1'!A:A,0)),1)),'Sheet 1'!J:J,0)),1)</f>
        <v>3.8298730955382609</v>
      </c>
      <c r="E2134" s="6">
        <f ca="1">INDEX('Sheet 1'!N:N,(MATCH((INDEX('Sheet 1'!B:B,(MATCH(A2134,'Sheet 1'!A:A,0)),1)),'Sheet 1'!J:J,0)),1)</f>
        <v>-0.38533333333333319</v>
      </c>
      <c r="F2134" s="6">
        <f ca="1">INDEX('Sheet 1'!O:O,(MATCH((INDEX('Sheet 1'!B:B,(MATCH(A2134,'Sheet 1'!A:A,0)),1)),'Sheet 1'!J:J,0)),1)</f>
        <v>3.923756244093541</v>
      </c>
      <c r="G2134" s="5">
        <f ca="1">INDEX('Sheet 1'!H:H,(MATCH((INDEX('Sheet 1'!B:B,(MATCH(A2134,'Sheet 1'!A:A,0)),1)),'Sheet 1'!J:J,0)),1)</f>
        <v>0</v>
      </c>
      <c r="H2134" s="5">
        <f t="shared" ca="1" si="166"/>
        <v>27.570403812912737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25.661328944031332</v>
      </c>
      <c r="J2134" s="6">
        <f ca="1">IFERROR((INDEX('Sheet 1'!P:P,(MATCH((INDEX('Sheet 1'!B:B,(MATCH(A2134,'Sheet 1'!A:A,0)),1)),'Sheet 1'!J:J,1)),1)),"")</f>
        <v>0.1556818181818182</v>
      </c>
      <c r="K2134" s="4">
        <f ca="1">IFERROR(AVERAGEIFS('Sheet 1'!H:H, 'Sheet 1'!B:B, INDEX('Sheet 1'!B:B, MATCH(A2134, 'Sheet 1'!A:A, 0)), 'Sheet 1'!G:G, "&lt;="&amp;I2134, 'Sheet 1'!H:H, "&gt;0"), "0.001")</f>
        <v>4.1111111111111107</v>
      </c>
      <c r="L2134" s="6">
        <f t="shared" ca="1" si="167"/>
        <v>0.64002525252525255</v>
      </c>
      <c r="M2134" s="4">
        <f t="shared" ca="1" si="168"/>
        <v>-7.1642152111212658</v>
      </c>
      <c r="N2134" s="4">
        <f t="shared" ca="1" si="169"/>
        <v>0.46390731477703545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47946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26.90199999999999</v>
      </c>
      <c r="D2135" s="4">
        <f ca="1">INDEX('Sheet 1'!L:L,(MATCH((INDEX('Sheet 1'!B:B,(MATCH(A2135,'Sheet 1'!A:A,0)),1)),'Sheet 1'!J:J,0)),1)</f>
        <v>3.572269069695952</v>
      </c>
      <c r="E2135" s="6">
        <f ca="1">INDEX('Sheet 1'!N:N,(MATCH((INDEX('Sheet 1'!B:B,(MATCH(A2135,'Sheet 1'!A:A,0)),1)),'Sheet 1'!J:J,0)),1)</f>
        <v>0.18666666666666709</v>
      </c>
      <c r="F2135" s="6">
        <f ca="1">INDEX('Sheet 1'!O:O,(MATCH((INDEX('Sheet 1'!B:B,(MATCH(A2135,'Sheet 1'!A:A,0)),1)),'Sheet 1'!J:J,0)),1)</f>
        <v>3.6305882679217669</v>
      </c>
      <c r="G2135" s="5">
        <f ca="1">INDEX('Sheet 1'!H:H,(MATCH((INDEX('Sheet 1'!B:B,(MATCH(A2135,'Sheet 1'!A:A,0)),1)),'Sheet 1'!J:J,0)),1)</f>
        <v>4.0999999999999996</v>
      </c>
      <c r="H2135" s="5">
        <f t="shared" ca="1" si="166"/>
        <v>27.030291238829829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30.210420274826106</v>
      </c>
      <c r="J2135" s="6">
        <f ca="1">IFERROR((INDEX('Sheet 1'!P:P,(MATCH((INDEX('Sheet 1'!B:B,(MATCH(A2135,'Sheet 1'!A:A,0)),1)),'Sheet 1'!J:J,1)),1)),"")</f>
        <v>0.17310606060606062</v>
      </c>
      <c r="K2135" s="4">
        <f ca="1">IFERROR(AVERAGEIFS('Sheet 1'!H:H, 'Sheet 1'!B:B, INDEX('Sheet 1'!B:B, MATCH(A2135, 'Sheet 1'!A:A, 0)), 'Sheet 1'!G:G, "&lt;="&amp;I2135, 'Sheet 1'!H:H, "&gt;0"), "0.001")</f>
        <v>5.3</v>
      </c>
      <c r="L2135" s="6">
        <f t="shared" ca="1" si="167"/>
        <v>0.91746212121212123</v>
      </c>
      <c r="M2135" s="4">
        <f t="shared" ca="1" si="168"/>
        <v>-7.5307877080742163</v>
      </c>
      <c r="N2135" s="4">
        <f t="shared" ca="1" si="169"/>
        <v>-0.92613971967898445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47947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27.125192982456142</v>
      </c>
      <c r="D2136" s="4">
        <f ca="1">INDEX('Sheet 1'!L:L,(MATCH((INDEX('Sheet 1'!B:B,(MATCH(A2136,'Sheet 1'!A:A,0)),1)),'Sheet 1'!J:J,0)),1)</f>
        <v>3.9357529586283091</v>
      </c>
      <c r="E2136" s="6">
        <f ca="1">INDEX('Sheet 1'!N:N,(MATCH((INDEX('Sheet 1'!B:B,(MATCH(A2136,'Sheet 1'!A:A,0)),1)),'Sheet 1'!J:J,0)),1)</f>
        <v>-5.7333333333333819E-2</v>
      </c>
      <c r="F2136" s="6">
        <f ca="1">INDEX('Sheet 1'!O:O,(MATCH((INDEX('Sheet 1'!B:B,(MATCH(A2136,'Sheet 1'!A:A,0)),1)),'Sheet 1'!J:J,0)),1)</f>
        <v>4.3635211833010654</v>
      </c>
      <c r="G2136" s="5">
        <f ca="1">INDEX('Sheet 1'!H:H,(MATCH((INDEX('Sheet 1'!B:B,(MATCH(A2136,'Sheet 1'!A:A,0)),1)),'Sheet 1'!J:J,0)),1)</f>
        <v>0</v>
      </c>
      <c r="H2136" s="5">
        <f t="shared" ca="1" si="166"/>
        <v>27.174770484349317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29.204641013843656</v>
      </c>
      <c r="J2136" s="6">
        <f ca="1">IFERROR((INDEX('Sheet 1'!P:P,(MATCH((INDEX('Sheet 1'!B:B,(MATCH(A2136,'Sheet 1'!A:A,0)),1)),'Sheet 1'!J:J,1)),1)),"")</f>
        <v>0.22500000000000001</v>
      </c>
      <c r="K2136" s="4">
        <f ca="1">IFERROR(AVERAGEIFS('Sheet 1'!H:H, 'Sheet 1'!B:B, INDEX('Sheet 1'!B:B, MATCH(A2136, 'Sheet 1'!A:A, 0)), 'Sheet 1'!G:G, "&lt;="&amp;I2136, 'Sheet 1'!H:H, "&gt;0"), "0.001")</f>
        <v>4.9764705882352942</v>
      </c>
      <c r="L2136" s="6">
        <f t="shared" ca="1" si="167"/>
        <v>1.1197058823529413</v>
      </c>
      <c r="M2136" s="4">
        <f t="shared" ca="1" si="168"/>
        <v>-6.8919958309349347</v>
      </c>
      <c r="N2136" s="4">
        <f t="shared" ca="1" si="169"/>
        <v>-0.52834821017634315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47948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27.141859649122811</v>
      </c>
      <c r="D2137" s="4">
        <f ca="1">INDEX('Sheet 1'!L:L,(MATCH((INDEX('Sheet 1'!B:B,(MATCH(A2137,'Sheet 1'!A:A,0)),1)),'Sheet 1'!J:J,0)),1)</f>
        <v>4.0410658104164083</v>
      </c>
      <c r="E2137" s="6">
        <f ca="1">INDEX('Sheet 1'!N:N,(MATCH((INDEX('Sheet 1'!B:B,(MATCH(A2137,'Sheet 1'!A:A,0)),1)),'Sheet 1'!J:J,0)),1)</f>
        <v>7.4666666666666492E-2</v>
      </c>
      <c r="F2137" s="6">
        <f ca="1">INDEX('Sheet 1'!O:O,(MATCH((INDEX('Sheet 1'!B:B,(MATCH(A2137,'Sheet 1'!A:A,0)),1)),'Sheet 1'!J:J,0)),1)</f>
        <v>4.2873507643504736</v>
      </c>
      <c r="G2137" s="5">
        <f ca="1">INDEX('Sheet 1'!H:H,(MATCH((INDEX('Sheet 1'!B:B,(MATCH(A2137,'Sheet 1'!A:A,0)),1)),'Sheet 1'!J:J,0)),1)</f>
        <v>0</v>
      </c>
      <c r="H2137" s="5">
        <f t="shared" ca="1" si="166"/>
        <v>27.130584030882641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30.41798964642723</v>
      </c>
      <c r="J2137" s="6">
        <f ca="1">IFERROR((INDEX('Sheet 1'!P:P,(MATCH((INDEX('Sheet 1'!B:B,(MATCH(A2137,'Sheet 1'!A:A,0)),1)),'Sheet 1'!J:J,1)),1)),"")</f>
        <v>0.25492424242424244</v>
      </c>
      <c r="K2137" s="4">
        <f ca="1">IFERROR(AVERAGEIFS('Sheet 1'!H:H, 'Sheet 1'!B:B, INDEX('Sheet 1'!B:B, MATCH(A2137, 'Sheet 1'!A:A, 0)), 'Sheet 1'!G:G, "&lt;="&amp;I2137, 'Sheet 1'!H:H, "&gt;0"), "0.001")</f>
        <v>8.5529411764705863</v>
      </c>
      <c r="L2137" s="6">
        <f t="shared" ca="1" si="167"/>
        <v>2.1803520499108733</v>
      </c>
      <c r="M2137" s="4">
        <f t="shared" ca="1" si="168"/>
        <v>-6.7165101788644215</v>
      </c>
      <c r="N2137" s="4">
        <f t="shared" ca="1" si="169"/>
        <v>-0.81070938980002238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47949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27.03368421052631</v>
      </c>
      <c r="D2138" s="4">
        <f ca="1">INDEX('Sheet 1'!L:L,(MATCH((INDEX('Sheet 1'!B:B,(MATCH(A2138,'Sheet 1'!A:A,0)),1)),'Sheet 1'!J:J,0)),1)</f>
        <v>4.059100330799347</v>
      </c>
      <c r="E2138" s="6">
        <f ca="1">INDEX('Sheet 1'!N:N,(MATCH((INDEX('Sheet 1'!B:B,(MATCH(A2138,'Sheet 1'!A:A,0)),1)),'Sheet 1'!J:J,0)),1)</f>
        <v>-1.1439999999999999</v>
      </c>
      <c r="F2138" s="6">
        <f ca="1">INDEX('Sheet 1'!O:O,(MATCH((INDEX('Sheet 1'!B:B,(MATCH(A2138,'Sheet 1'!A:A,0)),1)),'Sheet 1'!J:J,0)),1)</f>
        <v>3.5354284116714978</v>
      </c>
      <c r="G2138" s="5">
        <f ca="1">INDEX('Sheet 1'!H:H,(MATCH((INDEX('Sheet 1'!B:B,(MATCH(A2138,'Sheet 1'!A:A,0)),1)),'Sheet 1'!J:J,0)),1)</f>
        <v>0</v>
      </c>
      <c r="H2138" s="5">
        <f t="shared" ca="1" si="166"/>
        <v>27.114779130791504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34.674018694516292</v>
      </c>
      <c r="J2138" s="6">
        <f ca="1">IFERROR((INDEX('Sheet 1'!P:P,(MATCH((INDEX('Sheet 1'!B:B,(MATCH(A2138,'Sheet 1'!A:A,0)),1)),'Sheet 1'!J:J,1)),1)),"")</f>
        <v>0.28484848484848485</v>
      </c>
      <c r="K2138" s="4">
        <f ca="1">IFERROR(AVERAGEIFS('Sheet 1'!H:H, 'Sheet 1'!B:B, INDEX('Sheet 1'!B:B, MATCH(A2138, 'Sheet 1'!A:A, 0)), 'Sheet 1'!G:G, "&lt;="&amp;I2138, 'Sheet 1'!H:H, "&gt;0"), "0.001")</f>
        <v>3.4636363636363638</v>
      </c>
      <c r="L2138" s="6">
        <f t="shared" ca="1" si="167"/>
        <v>0.986611570247934</v>
      </c>
      <c r="M2138" s="4">
        <f t="shared" ca="1" si="168"/>
        <v>-6.6600187251845151</v>
      </c>
      <c r="N2138" s="4">
        <f t="shared" ca="1" si="169"/>
        <v>-1.8822728834804121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47950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26.040175438596499</v>
      </c>
      <c r="D2139" s="4">
        <f ca="1">INDEX('Sheet 1'!L:L,(MATCH((INDEX('Sheet 1'!B:B,(MATCH(A2139,'Sheet 1'!A:A,0)),1)),'Sheet 1'!J:J,0)),1)</f>
        <v>3.7414585005999972</v>
      </c>
      <c r="E2139" s="6">
        <f ca="1">INDEX('Sheet 1'!N:N,(MATCH((INDEX('Sheet 1'!B:B,(MATCH(A2139,'Sheet 1'!A:A,0)),1)),'Sheet 1'!J:J,0)),1)</f>
        <v>-0.23466666666666669</v>
      </c>
      <c r="F2139" s="6">
        <f ca="1">INDEX('Sheet 1'!O:O,(MATCH((INDEX('Sheet 1'!B:B,(MATCH(A2139,'Sheet 1'!A:A,0)),1)),'Sheet 1'!J:J,0)),1)</f>
        <v>3.4235864446723321</v>
      </c>
      <c r="G2139" s="5">
        <f ca="1">INDEX('Sheet 1'!H:H,(MATCH((INDEX('Sheet 1'!B:B,(MATCH(A2139,'Sheet 1'!A:A,0)),1)),'Sheet 1'!J:J,0)),1)</f>
        <v>0</v>
      </c>
      <c r="H2139" s="5">
        <f t="shared" ca="1" si="166"/>
        <v>26.003514044721062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25.534478096947012</v>
      </c>
      <c r="J2139" s="6">
        <f ca="1">IFERROR((INDEX('Sheet 1'!P:P,(MATCH((INDEX('Sheet 1'!B:B,(MATCH(A2139,'Sheet 1'!A:A,0)),1)),'Sheet 1'!J:J,1)),1)),"")</f>
        <v>0.30113636363636365</v>
      </c>
      <c r="K2139" s="4">
        <f ca="1">IFERROR(AVERAGEIFS('Sheet 1'!H:H, 'Sheet 1'!B:B, INDEX('Sheet 1'!B:B, MATCH(A2139, 'Sheet 1'!A:A, 0)), 'Sheet 1'!G:G, "&lt;="&amp;I2139, 'Sheet 1'!H:H, "&gt;0"), "0.001")</f>
        <v>6.8565217391304341</v>
      </c>
      <c r="L2139" s="6">
        <f t="shared" ca="1" si="167"/>
        <v>2.0647480237154148</v>
      </c>
      <c r="M2139" s="4">
        <f t="shared" ca="1" si="168"/>
        <v>-6.9598995777771098</v>
      </c>
      <c r="N2139" s="4">
        <f t="shared" ca="1" si="169"/>
        <v>0.13516048395789798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47951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25.724736842105269</v>
      </c>
      <c r="D2140" s="4">
        <f ca="1">INDEX('Sheet 1'!L:L,(MATCH((INDEX('Sheet 1'!B:B,(MATCH(A2140,'Sheet 1'!A:A,0)),1)),'Sheet 1'!J:J,0)),1)</f>
        <v>4.3673646371552008</v>
      </c>
      <c r="E2140" s="6">
        <f ca="1">INDEX('Sheet 1'!N:N,(MATCH((INDEX('Sheet 1'!B:B,(MATCH(A2140,'Sheet 1'!A:A,0)),1)),'Sheet 1'!J:J,0)),1)</f>
        <v>3.9999999999999758E-2</v>
      </c>
      <c r="F2140" s="6">
        <f ca="1">INDEX('Sheet 1'!O:O,(MATCH((INDEX('Sheet 1'!B:B,(MATCH(A2140,'Sheet 1'!A:A,0)),1)),'Sheet 1'!J:J,0)),1)</f>
        <v>3.6175249116608019</v>
      </c>
      <c r="G2140" s="5">
        <f ca="1">INDEX('Sheet 1'!H:H,(MATCH((INDEX('Sheet 1'!B:B,(MATCH(A2140,'Sheet 1'!A:A,0)),1)),'Sheet 1'!J:J,0)),1)</f>
        <v>0</v>
      </c>
      <c r="H2140" s="5">
        <f t="shared" ca="1" si="166"/>
        <v>25.752058282962963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21.299483644985159</v>
      </c>
      <c r="J2140" s="6">
        <f ca="1">IFERROR((INDEX('Sheet 1'!P:P,(MATCH((INDEX('Sheet 1'!B:B,(MATCH(A2140,'Sheet 1'!A:A,0)),1)),'Sheet 1'!J:J,1)),1)),"")</f>
        <v>0.32727272727272733</v>
      </c>
      <c r="K2140" s="4">
        <f ca="1">IFERROR(AVERAGEIFS('Sheet 1'!H:H, 'Sheet 1'!B:B, INDEX('Sheet 1'!B:B, MATCH(A2140, 'Sheet 1'!A:A, 0)), 'Sheet 1'!G:G, "&lt;="&amp;I2140, 'Sheet 1'!H:H, "&gt;0"), "0.001")</f>
        <v>10.916666666666666</v>
      </c>
      <c r="L2140" s="6">
        <f t="shared" ca="1" si="167"/>
        <v>3.5727272727272732</v>
      </c>
      <c r="M2140" s="4">
        <f t="shared" ca="1" si="168"/>
        <v>-5.8902196128193598</v>
      </c>
      <c r="N2140" s="4">
        <f t="shared" ca="1" si="169"/>
        <v>1.0132548034740274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47952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25.72708771929824</v>
      </c>
      <c r="D2141" s="4">
        <f ca="1">INDEX('Sheet 1'!L:L,(MATCH((INDEX('Sheet 1'!B:B,(MATCH(A2141,'Sheet 1'!A:A,0)),1)),'Sheet 1'!J:J,0)),1)</f>
        <v>3.9820656507454131</v>
      </c>
      <c r="E2141" s="6">
        <f ca="1">INDEX('Sheet 1'!N:N,(MATCH((INDEX('Sheet 1'!B:B,(MATCH(A2141,'Sheet 1'!A:A,0)),1)),'Sheet 1'!J:J,0)),1)</f>
        <v>0.32000000000000017</v>
      </c>
      <c r="F2141" s="6">
        <f ca="1">INDEX('Sheet 1'!O:O,(MATCH((INDEX('Sheet 1'!B:B,(MATCH(A2141,'Sheet 1'!A:A,0)),1)),'Sheet 1'!J:J,0)),1)</f>
        <v>3.3484566836323508</v>
      </c>
      <c r="G2141" s="5">
        <f ca="1">INDEX('Sheet 1'!H:H,(MATCH((INDEX('Sheet 1'!B:B,(MATCH(A2141,'Sheet 1'!A:A,0)),1)),'Sheet 1'!J:J,0)),1)</f>
        <v>0.3</v>
      </c>
      <c r="H2141" s="5">
        <f t="shared" ca="1" si="166"/>
        <v>25.762682385113671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30.889119664966969</v>
      </c>
      <c r="J2141" s="6">
        <f ca="1">IFERROR((INDEX('Sheet 1'!P:P,(MATCH((INDEX('Sheet 1'!B:B,(MATCH(A2141,'Sheet 1'!A:A,0)),1)),'Sheet 1'!J:J,1)),1)),"")</f>
        <v>0.2867424242424243</v>
      </c>
      <c r="K2141" s="4">
        <f ca="1">IFERROR(AVERAGEIFS('Sheet 1'!H:H, 'Sheet 1'!B:B, INDEX('Sheet 1'!B:B, MATCH(A2141, 'Sheet 1'!A:A, 0)), 'Sheet 1'!G:G, "&lt;="&amp;I2141, 'Sheet 1'!H:H, "&gt;0"), "0.001")</f>
        <v>3.763157894736842</v>
      </c>
      <c r="L2141" s="6">
        <f t="shared" ca="1" si="167"/>
        <v>1.0790570175438599</v>
      </c>
      <c r="M2141" s="4">
        <f t="shared" ca="1" si="168"/>
        <v>-6.4607392182201515</v>
      </c>
      <c r="N2141" s="4">
        <f t="shared" ca="1" si="169"/>
        <v>-1.2963201510006335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47953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26.203438596491232</v>
      </c>
      <c r="D2142" s="4">
        <f ca="1">INDEX('Sheet 1'!L:L,(MATCH((INDEX('Sheet 1'!B:B,(MATCH(A2142,'Sheet 1'!A:A,0)),1)),'Sheet 1'!J:J,0)),1)</f>
        <v>3.6435182482354551</v>
      </c>
      <c r="E2142" s="6">
        <f ca="1">INDEX('Sheet 1'!N:N,(MATCH((INDEX('Sheet 1'!B:B,(MATCH(A2142,'Sheet 1'!A:A,0)),1)),'Sheet 1'!J:J,0)),1)</f>
        <v>-0.14666666666666681</v>
      </c>
      <c r="F2142" s="6">
        <f ca="1">INDEX('Sheet 1'!O:O,(MATCH((INDEX('Sheet 1'!B:B,(MATCH(A2142,'Sheet 1'!A:A,0)),1)),'Sheet 1'!J:J,0)),1)</f>
        <v>3.072209053509944</v>
      </c>
      <c r="G2142" s="5">
        <f ca="1">INDEX('Sheet 1'!H:H,(MATCH((INDEX('Sheet 1'!B:B,(MATCH(A2142,'Sheet 1'!A:A,0)),1)),'Sheet 1'!J:J,0)),1)</f>
        <v>0</v>
      </c>
      <c r="H2142" s="5">
        <f t="shared" ca="1" si="166"/>
        <v>26.137973633732173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24.80821073300713</v>
      </c>
      <c r="J2142" s="6">
        <f ca="1">IFERROR((INDEX('Sheet 1'!P:P,(MATCH((INDEX('Sheet 1'!B:B,(MATCH(A2142,'Sheet 1'!A:A,0)),1)),'Sheet 1'!J:J,1)),1)),"")</f>
        <v>0.23446969696969702</v>
      </c>
      <c r="K2142" s="4">
        <f ca="1">IFERROR(AVERAGEIFS('Sheet 1'!H:H, 'Sheet 1'!B:B, INDEX('Sheet 1'!B:B, MATCH(A2142, 'Sheet 1'!A:A, 0)), 'Sheet 1'!G:G, "&lt;="&amp;I2142, 'Sheet 1'!H:H, "&gt;0"), "0.001")</f>
        <v>4.0352941176470596</v>
      </c>
      <c r="L2142" s="6">
        <f t="shared" ca="1" si="167"/>
        <v>0.94615418894830694</v>
      </c>
      <c r="M2142" s="4">
        <f t="shared" ca="1" si="168"/>
        <v>-7.1917956247869705</v>
      </c>
      <c r="N2142" s="4">
        <f t="shared" ca="1" si="169"/>
        <v>0.38293423236175828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47954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26.30052631578948</v>
      </c>
      <c r="D2143" s="4">
        <f ca="1">INDEX('Sheet 1'!L:L,(MATCH((INDEX('Sheet 1'!B:B,(MATCH(A2143,'Sheet 1'!A:A,0)),1)),'Sheet 1'!J:J,0)),1)</f>
        <v>3.621183918689133</v>
      </c>
      <c r="E2143" s="6">
        <f ca="1">INDEX('Sheet 1'!N:N,(MATCH((INDEX('Sheet 1'!B:B,(MATCH(A2143,'Sheet 1'!A:A,0)),1)),'Sheet 1'!J:J,0)),1)</f>
        <v>2.1333333333333499E-2</v>
      </c>
      <c r="F2143" s="6">
        <f ca="1">INDEX('Sheet 1'!O:O,(MATCH((INDEX('Sheet 1'!B:B,(MATCH(A2143,'Sheet 1'!A:A,0)),1)),'Sheet 1'!J:J,0)),1)</f>
        <v>3.0783592213215618</v>
      </c>
      <c r="G2143" s="5">
        <f ca="1">INDEX('Sheet 1'!H:H,(MATCH((INDEX('Sheet 1'!B:B,(MATCH(A2143,'Sheet 1'!A:A,0)),1)),'Sheet 1'!J:J,0)),1)</f>
        <v>0</v>
      </c>
      <c r="H2143" s="5">
        <f t="shared" ca="1" si="166"/>
        <v>26.120724728690636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30.120794521225729</v>
      </c>
      <c r="J2143" s="6">
        <f ca="1">IFERROR((INDEX('Sheet 1'!P:P,(MATCH((INDEX('Sheet 1'!B:B,(MATCH(A2143,'Sheet 1'!A:A,0)),1)),'Sheet 1'!J:J,1)),1)),"")</f>
        <v>0.21249999999999999</v>
      </c>
      <c r="K2143" s="4">
        <f ca="1">IFERROR(AVERAGEIFS('Sheet 1'!H:H, 'Sheet 1'!B:B, INDEX('Sheet 1'!B:B, MATCH(A2143, 'Sheet 1'!A:A, 0)), 'Sheet 1'!G:G, "&lt;="&amp;I2143, 'Sheet 1'!H:H, "&gt;0"), "0.001")</f>
        <v>8.0833333333333321</v>
      </c>
      <c r="L2143" s="6">
        <f t="shared" ca="1" si="167"/>
        <v>1.7177083333333329</v>
      </c>
      <c r="M2143" s="4">
        <f t="shared" ca="1" si="168"/>
        <v>-7.2629634137197483</v>
      </c>
      <c r="N2143" s="4">
        <f t="shared" ca="1" si="169"/>
        <v>-1.0549776789076168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47955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26.432561403508771</v>
      </c>
      <c r="D2144" s="4">
        <f ca="1">INDEX('Sheet 1'!L:L,(MATCH((INDEX('Sheet 1'!B:B,(MATCH(A2144,'Sheet 1'!A:A,0)),1)),'Sheet 1'!J:J,0)),1)</f>
        <v>4.0368067837102117</v>
      </c>
      <c r="E2144" s="6">
        <f ca="1">INDEX('Sheet 1'!N:N,(MATCH((INDEX('Sheet 1'!B:B,(MATCH(A2144,'Sheet 1'!A:A,0)),1)),'Sheet 1'!J:J,0)),1)</f>
        <v>-0.48266666666666669</v>
      </c>
      <c r="F2144" s="6">
        <f ca="1">INDEX('Sheet 1'!O:O,(MATCH((INDEX('Sheet 1'!B:B,(MATCH(A2144,'Sheet 1'!A:A,0)),1)),'Sheet 1'!J:J,0)),1)</f>
        <v>3.2288134099133128</v>
      </c>
      <c r="G2144" s="5">
        <f ca="1">INDEX('Sheet 1'!H:H,(MATCH((INDEX('Sheet 1'!B:B,(MATCH(A2144,'Sheet 1'!A:A,0)),1)),'Sheet 1'!J:J,0)),1)</f>
        <v>0</v>
      </c>
      <c r="H2144" s="5">
        <f t="shared" ca="1" si="166"/>
        <v>26.248874930854289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30.011821203490626</v>
      </c>
      <c r="J2144" s="6">
        <f ca="1">IFERROR((INDEX('Sheet 1'!P:P,(MATCH((INDEX('Sheet 1'!B:B,(MATCH(A2144,'Sheet 1'!A:A,0)),1)),'Sheet 1'!J:J,1)),1)),"")</f>
        <v>0.19659090909090909</v>
      </c>
      <c r="K2144" s="4">
        <f ca="1">IFERROR(AVERAGEIFS('Sheet 1'!H:H, 'Sheet 1'!B:B, INDEX('Sheet 1'!B:B, MATCH(A2144, 'Sheet 1'!A:A, 0)), 'Sheet 1'!G:G, "&lt;="&amp;I2144, 'Sheet 1'!H:H, "&gt;0"), "0.001")</f>
        <v>8.2749999999999986</v>
      </c>
      <c r="L2144" s="6">
        <f t="shared" ca="1" si="167"/>
        <v>1.6267897727272724</v>
      </c>
      <c r="M2144" s="4">
        <f t="shared" ca="1" si="168"/>
        <v>-6.5478886703650252</v>
      </c>
      <c r="N2144" s="4">
        <f t="shared" ca="1" si="169"/>
        <v>-0.8866562091664375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47956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25.54954385964912</v>
      </c>
      <c r="D2145" s="4">
        <f ca="1">INDEX('Sheet 1'!L:L,(MATCH((INDEX('Sheet 1'!B:B,(MATCH(A2145,'Sheet 1'!A:A,0)),1)),'Sheet 1'!J:J,0)),1)</f>
        <v>4.0811595243341134</v>
      </c>
      <c r="E2145" s="6">
        <f ca="1">INDEX('Sheet 1'!N:N,(MATCH((INDEX('Sheet 1'!B:B,(MATCH(A2145,'Sheet 1'!A:A,0)),1)),'Sheet 1'!J:J,0)),1)</f>
        <v>9.7333333333333244E-2</v>
      </c>
      <c r="F2145" s="6">
        <f ca="1">INDEX('Sheet 1'!O:O,(MATCH((INDEX('Sheet 1'!B:B,(MATCH(A2145,'Sheet 1'!A:A,0)),1)),'Sheet 1'!J:J,0)),1)</f>
        <v>3.02788720082187</v>
      </c>
      <c r="G2145" s="5">
        <f ca="1">INDEX('Sheet 1'!H:H,(MATCH((INDEX('Sheet 1'!B:B,(MATCH(A2145,'Sheet 1'!A:A,0)),1)),'Sheet 1'!J:J,0)),1)</f>
        <v>0</v>
      </c>
      <c r="H2145" s="5">
        <f t="shared" ca="1" si="166"/>
        <v>25.682800365946289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25.430357577936494</v>
      </c>
      <c r="J2145" s="6">
        <f ca="1">IFERROR((INDEX('Sheet 1'!P:P,(MATCH((INDEX('Sheet 1'!B:B,(MATCH(A2145,'Sheet 1'!A:A,0)),1)),'Sheet 1'!J:J,1)),1)),"")</f>
        <v>0.21363636363636368</v>
      </c>
      <c r="K2145" s="4">
        <f ca="1">IFERROR(AVERAGEIFS('Sheet 1'!H:H, 'Sheet 1'!B:B, INDEX('Sheet 1'!B:B, MATCH(A2145, 'Sheet 1'!A:A, 0)), 'Sheet 1'!G:G, "&lt;="&amp;I2145, 'Sheet 1'!H:H, "&gt;0"), "0.001")</f>
        <v>4.9714285714285706</v>
      </c>
      <c r="L2145" s="6">
        <f t="shared" ca="1" si="167"/>
        <v>1.0620779220779222</v>
      </c>
      <c r="M2145" s="4">
        <f t="shared" ca="1" si="168"/>
        <v>-6.260363925327769</v>
      </c>
      <c r="N2145" s="4">
        <f t="shared" ca="1" si="169"/>
        <v>2.9204024248984058E-2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47957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25.679438596491231</v>
      </c>
      <c r="D2146" s="4">
        <f ca="1">INDEX('Sheet 1'!L:L,(MATCH((INDEX('Sheet 1'!B:B,(MATCH(A2146,'Sheet 1'!A:A,0)),1)),'Sheet 1'!J:J,0)),1)</f>
        <v>3.7619014743480732</v>
      </c>
      <c r="E2146" s="6">
        <f ca="1">INDEX('Sheet 1'!N:N,(MATCH((INDEX('Sheet 1'!B:B,(MATCH(A2146,'Sheet 1'!A:A,0)),1)),'Sheet 1'!J:J,0)),1)</f>
        <v>-0.545333333333333</v>
      </c>
      <c r="F2146" s="6">
        <f ca="1">INDEX('Sheet 1'!O:O,(MATCH((INDEX('Sheet 1'!B:B,(MATCH(A2146,'Sheet 1'!A:A,0)),1)),'Sheet 1'!J:J,0)),1)</f>
        <v>3.236501837500505</v>
      </c>
      <c r="G2146" s="5">
        <f ca="1">INDEX('Sheet 1'!H:H,(MATCH((INDEX('Sheet 1'!B:B,(MATCH(A2146,'Sheet 1'!A:A,0)),1)),'Sheet 1'!J:J,0)),1)</f>
        <v>0</v>
      </c>
      <c r="H2146" s="5">
        <f t="shared" ca="1" si="166"/>
        <v>25.740546104085261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27.305917940927536</v>
      </c>
      <c r="J2146" s="6">
        <f ca="1">IFERROR((INDEX('Sheet 1'!P:P,(MATCH((INDEX('Sheet 1'!B:B,(MATCH(A2146,'Sheet 1'!A:A,0)),1)),'Sheet 1'!J:J,1)),1)),"")</f>
        <v>0.19962121212121214</v>
      </c>
      <c r="K2146" s="4">
        <f ca="1">IFERROR(AVERAGEIFS('Sheet 1'!H:H, 'Sheet 1'!B:B, INDEX('Sheet 1'!B:B, MATCH(A2146, 'Sheet 1'!A:A, 0)), 'Sheet 1'!G:G, "&lt;="&amp;I2146, 'Sheet 1'!H:H, "&gt;0"), "0.001")</f>
        <v>5.8636363636363624</v>
      </c>
      <c r="L2146" s="6">
        <f t="shared" ca="1" si="167"/>
        <v>1.1705061983471072</v>
      </c>
      <c r="M2146" s="4">
        <f t="shared" ca="1" si="168"/>
        <v>-6.8261858455347779</v>
      </c>
      <c r="N2146" s="4">
        <f t="shared" ca="1" si="169"/>
        <v>-0.43235564661303877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47958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25.325087719298239</v>
      </c>
      <c r="D2147" s="4">
        <f ca="1">INDEX('Sheet 1'!L:L,(MATCH((INDEX('Sheet 1'!B:B,(MATCH(A2147,'Sheet 1'!A:A,0)),1)),'Sheet 1'!J:J,0)),1)</f>
        <v>3.541406551126288</v>
      </c>
      <c r="E2147" s="6">
        <f ca="1">INDEX('Sheet 1'!N:N,(MATCH((INDEX('Sheet 1'!B:B,(MATCH(A2147,'Sheet 1'!A:A,0)),1)),'Sheet 1'!J:J,0)),1)</f>
        <v>-0.30399999999999999</v>
      </c>
      <c r="F2147" s="6">
        <f ca="1">INDEX('Sheet 1'!O:O,(MATCH((INDEX('Sheet 1'!B:B,(MATCH(A2147,'Sheet 1'!A:A,0)),1)),'Sheet 1'!J:J,0)),1)</f>
        <v>3.3697958876353802</v>
      </c>
      <c r="G2147" s="5">
        <f ca="1">INDEX('Sheet 1'!H:H,(MATCH((INDEX('Sheet 1'!B:B,(MATCH(A2147,'Sheet 1'!A:A,0)),1)),'Sheet 1'!J:J,0)),1)</f>
        <v>0</v>
      </c>
      <c r="H2147" s="5">
        <f t="shared" ca="1" si="166"/>
        <v>25.254319609997651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24.493744997501555</v>
      </c>
      <c r="J2147" s="6">
        <f ca="1">IFERROR((INDEX('Sheet 1'!P:P,(MATCH((INDEX('Sheet 1'!B:B,(MATCH(A2147,'Sheet 1'!A:A,0)),1)),'Sheet 1'!J:J,1)),1)),"")</f>
        <v>0.2253787878787879</v>
      </c>
      <c r="K2147" s="4">
        <f ca="1">IFERROR(AVERAGEIFS('Sheet 1'!H:H, 'Sheet 1'!B:B, INDEX('Sheet 1'!B:B, MATCH(A2147, 'Sheet 1'!A:A, 0)), 'Sheet 1'!G:G, "&lt;="&amp;I2147, 'Sheet 1'!H:H, "&gt;0"), "0.001")</f>
        <v>6.7941176470588234</v>
      </c>
      <c r="L2147" s="6">
        <f t="shared" ca="1" si="167"/>
        <v>1.5312500000000002</v>
      </c>
      <c r="M2147" s="4">
        <f t="shared" ca="1" si="168"/>
        <v>-7.1511382140646909</v>
      </c>
      <c r="N2147" s="4">
        <f t="shared" ca="1" si="169"/>
        <v>0.23474930364385549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47959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24.900105263157901</v>
      </c>
      <c r="D2148" s="4">
        <f ca="1">INDEX('Sheet 1'!L:L,(MATCH((INDEX('Sheet 1'!B:B,(MATCH(A2148,'Sheet 1'!A:A,0)),1)),'Sheet 1'!J:J,0)),1)</f>
        <v>3.5574183371125878</v>
      </c>
      <c r="E2148" s="6">
        <f ca="1">INDEX('Sheet 1'!N:N,(MATCH((INDEX('Sheet 1'!B:B,(MATCH(A2148,'Sheet 1'!A:A,0)),1)),'Sheet 1'!J:J,0)),1)</f>
        <v>0.48533333333333339</v>
      </c>
      <c r="F2148" s="6">
        <f ca="1">INDEX('Sheet 1'!O:O,(MATCH((INDEX('Sheet 1'!B:B,(MATCH(A2148,'Sheet 1'!A:A,0)),1)),'Sheet 1'!J:J,0)),1)</f>
        <v>2.9877992141615111</v>
      </c>
      <c r="G2148" s="5">
        <f ca="1">INDEX('Sheet 1'!H:H,(MATCH((INDEX('Sheet 1'!B:B,(MATCH(A2148,'Sheet 1'!A:A,0)),1)),'Sheet 1'!J:J,0)),1)</f>
        <v>0</v>
      </c>
      <c r="H2148" s="5">
        <f t="shared" ca="1" si="166"/>
        <v>24.926571486858382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29.481985638823716</v>
      </c>
      <c r="J2148" s="6">
        <f ca="1">IFERROR((INDEX('Sheet 1'!P:P,(MATCH((INDEX('Sheet 1'!B:B,(MATCH(A2148,'Sheet 1'!A:A,0)),1)),'Sheet 1'!J:J,1)),1)),"")</f>
        <v>0.24659090909090908</v>
      </c>
      <c r="K2148" s="4">
        <f ca="1">IFERROR(AVERAGEIFS('Sheet 1'!H:H, 'Sheet 1'!B:B, INDEX('Sheet 1'!B:B, MATCH(A2148, 'Sheet 1'!A:A, 0)), 'Sheet 1'!G:G, "&lt;="&amp;I2148, 'Sheet 1'!H:H, "&gt;0"), "0.001")</f>
        <v>5.74</v>
      </c>
      <c r="L2148" s="6">
        <f t="shared" ca="1" si="167"/>
        <v>1.4154318181818182</v>
      </c>
      <c r="M2148" s="4">
        <f t="shared" ca="1" si="168"/>
        <v>-6.9994875225634292</v>
      </c>
      <c r="N2148" s="4">
        <f t="shared" ca="1" si="169"/>
        <v>-1.2879790740002597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47960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25.536315789473679</v>
      </c>
      <c r="D2149" s="4">
        <f ca="1">INDEX('Sheet 1'!L:L,(MATCH((INDEX('Sheet 1'!B:B,(MATCH(A2149,'Sheet 1'!A:A,0)),1)),'Sheet 1'!J:J,0)),1)</f>
        <v>4.1406801895862957</v>
      </c>
      <c r="E2149" s="6">
        <f ca="1">INDEX('Sheet 1'!N:N,(MATCH((INDEX('Sheet 1'!B:B,(MATCH(A2149,'Sheet 1'!A:A,0)),1)),'Sheet 1'!J:J,0)),1)</f>
        <v>-0.15733333333333341</v>
      </c>
      <c r="F2149" s="6">
        <f ca="1">INDEX('Sheet 1'!O:O,(MATCH((INDEX('Sheet 1'!B:B,(MATCH(A2149,'Sheet 1'!A:A,0)),1)),'Sheet 1'!J:J,0)),1)</f>
        <v>3.347010498830155</v>
      </c>
      <c r="G2149" s="5">
        <f ca="1">INDEX('Sheet 1'!H:H,(MATCH((INDEX('Sheet 1'!B:B,(MATCH(A2149,'Sheet 1'!A:A,0)),1)),'Sheet 1'!J:J,0)),1)</f>
        <v>0</v>
      </c>
      <c r="H2149" s="5">
        <f t="shared" ca="1" si="166"/>
        <v>25.454502329089259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26.304351784493768</v>
      </c>
      <c r="J2149" s="6">
        <f ca="1">IFERROR((INDEX('Sheet 1'!P:P,(MATCH((INDEX('Sheet 1'!B:B,(MATCH(A2149,'Sheet 1'!A:A,0)),1)),'Sheet 1'!J:J,1)),1)),"")</f>
        <v>0.26136363636363635</v>
      </c>
      <c r="K2149" s="4">
        <f ca="1">IFERROR(AVERAGEIFS('Sheet 1'!H:H, 'Sheet 1'!B:B, INDEX('Sheet 1'!B:B, MATCH(A2149, 'Sheet 1'!A:A, 0)), 'Sheet 1'!G:G, "&lt;="&amp;I2149, 'Sheet 1'!H:H, "&gt;0"), "0.001")</f>
        <v>7.6842105263157894</v>
      </c>
      <c r="L2149" s="6">
        <f t="shared" ca="1" si="167"/>
        <v>2.0083732057416266</v>
      </c>
      <c r="M2149" s="4">
        <f t="shared" ca="1" si="168"/>
        <v>-6.1671789706669102</v>
      </c>
      <c r="N2149" s="4">
        <f t="shared" ca="1" si="169"/>
        <v>-0.1854854661201992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47961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25.209017543859652</v>
      </c>
      <c r="D2150" s="4">
        <f ca="1">INDEX('Sheet 1'!L:L,(MATCH((INDEX('Sheet 1'!B:B,(MATCH(A2150,'Sheet 1'!A:A,0)),1)),'Sheet 1'!J:J,0)),1)</f>
        <v>4.0822586929341291</v>
      </c>
      <c r="E2150" s="6">
        <f ca="1">INDEX('Sheet 1'!N:N,(MATCH((INDEX('Sheet 1'!B:B,(MATCH(A2150,'Sheet 1'!A:A,0)),1)),'Sheet 1'!J:J,0)),1)</f>
        <v>-0.60399999999999998</v>
      </c>
      <c r="F2150" s="6">
        <f ca="1">INDEX('Sheet 1'!O:O,(MATCH((INDEX('Sheet 1'!B:B,(MATCH(A2150,'Sheet 1'!A:A,0)),1)),'Sheet 1'!J:J,0)),1)</f>
        <v>3.4005341392834789</v>
      </c>
      <c r="G2150" s="5">
        <f ca="1">INDEX('Sheet 1'!H:H,(MATCH((INDEX('Sheet 1'!B:B,(MATCH(A2150,'Sheet 1'!A:A,0)),1)),'Sheet 1'!J:J,0)),1)</f>
        <v>0</v>
      </c>
      <c r="H2150" s="5">
        <f t="shared" ca="1" si="166"/>
        <v>25.261732686153337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24.185268243820865</v>
      </c>
      <c r="J2150" s="6">
        <f ca="1">IFERROR((INDEX('Sheet 1'!P:P,(MATCH((INDEX('Sheet 1'!B:B,(MATCH(A2150,'Sheet 1'!A:A,0)),1)),'Sheet 1'!J:J,1)),1)),"")</f>
        <v>0.24734848484848487</v>
      </c>
      <c r="K2150" s="4">
        <f ca="1">IFERROR(AVERAGEIFS('Sheet 1'!H:H, 'Sheet 1'!B:B, INDEX('Sheet 1'!B:B, MATCH(A2150, 'Sheet 1'!A:A, 0)), 'Sheet 1'!G:G, "&lt;="&amp;I2150, 'Sheet 1'!H:H, "&gt;0"), "0.001")</f>
        <v>4.0047619047619047</v>
      </c>
      <c r="L2150" s="6">
        <f t="shared" ca="1" si="167"/>
        <v>0.99057178932178946</v>
      </c>
      <c r="M2150" s="4">
        <f t="shared" ca="1" si="168"/>
        <v>-6.1752621379662331</v>
      </c>
      <c r="N2150" s="4">
        <f t="shared" ca="1" si="169"/>
        <v>0.25078011391359567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47962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24.64105263157894</v>
      </c>
      <c r="D2151" s="4">
        <f ca="1">INDEX('Sheet 1'!L:L,(MATCH((INDEX('Sheet 1'!B:B,(MATCH(A2151,'Sheet 1'!A:A,0)),1)),'Sheet 1'!J:J,0)),1)</f>
        <v>3.37223052870625</v>
      </c>
      <c r="E2151" s="6">
        <f ca="1">INDEX('Sheet 1'!N:N,(MATCH((INDEX('Sheet 1'!B:B,(MATCH(A2151,'Sheet 1'!A:A,0)),1)),'Sheet 1'!J:J,0)),1)</f>
        <v>-9.066666666666677E-2</v>
      </c>
      <c r="F2151" s="6">
        <f ca="1">INDEX('Sheet 1'!O:O,(MATCH((INDEX('Sheet 1'!B:B,(MATCH(A2151,'Sheet 1'!A:A,0)),1)),'Sheet 1'!J:J,0)),1)</f>
        <v>2.6718843099516429</v>
      </c>
      <c r="G2151" s="5">
        <f ca="1">INDEX('Sheet 1'!H:H,(MATCH((INDEX('Sheet 1'!B:B,(MATCH(A2151,'Sheet 1'!A:A,0)),1)),'Sheet 1'!J:J,0)),1)</f>
        <v>0</v>
      </c>
      <c r="H2151" s="5">
        <f t="shared" ca="1" si="166"/>
        <v>24.649322953576299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29.594458055628667</v>
      </c>
      <c r="J2151" s="6">
        <f ca="1">IFERROR((INDEX('Sheet 1'!P:P,(MATCH((INDEX('Sheet 1'!B:B,(MATCH(A2151,'Sheet 1'!A:A,0)),1)),'Sheet 1'!J:J,1)),1)),"")</f>
        <v>0.27803030303030302</v>
      </c>
      <c r="K2151" s="4">
        <f ca="1">IFERROR(AVERAGEIFS('Sheet 1'!H:H, 'Sheet 1'!B:B, INDEX('Sheet 1'!B:B, MATCH(A2151, 'Sheet 1'!A:A, 0)), 'Sheet 1'!G:G, "&lt;="&amp;I2151, 'Sheet 1'!H:H, "&gt;0"), "0.001")</f>
        <v>4.9863636363636354</v>
      </c>
      <c r="L2151" s="6">
        <f t="shared" ca="1" si="167"/>
        <v>1.3863601928374651</v>
      </c>
      <c r="M2151" s="4">
        <f t="shared" ca="1" si="168"/>
        <v>-7.3070486794485054</v>
      </c>
      <c r="N2151" s="4">
        <f t="shared" ca="1" si="169"/>
        <v>-1.4688810215919883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47963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24.622315789473689</v>
      </c>
      <c r="D2152" s="4">
        <f ca="1">INDEX('Sheet 1'!L:L,(MATCH((INDEX('Sheet 1'!B:B,(MATCH(A2152,'Sheet 1'!A:A,0)),1)),'Sheet 1'!J:J,0)),1)</f>
        <v>3.3694975164723551</v>
      </c>
      <c r="E2152" s="6">
        <f ca="1">INDEX('Sheet 1'!N:N,(MATCH((INDEX('Sheet 1'!B:B,(MATCH(A2152,'Sheet 1'!A:A,0)),1)),'Sheet 1'!J:J,0)),1)</f>
        <v>-9.7333333333333244E-2</v>
      </c>
      <c r="F2152" s="6">
        <f ca="1">INDEX('Sheet 1'!O:O,(MATCH((INDEX('Sheet 1'!B:B,(MATCH(A2152,'Sheet 1'!A:A,0)),1)),'Sheet 1'!J:J,0)),1)</f>
        <v>2.78805237325916</v>
      </c>
      <c r="G2152" s="5">
        <f ca="1">INDEX('Sheet 1'!H:H,(MATCH((INDEX('Sheet 1'!B:B,(MATCH(A2152,'Sheet 1'!A:A,0)),1)),'Sheet 1'!J:J,0)),1)</f>
        <v>1</v>
      </c>
      <c r="H2152" s="5">
        <f t="shared" ca="1" si="166"/>
        <v>24.583231845579025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25.983937412144289</v>
      </c>
      <c r="J2152" s="6">
        <f ca="1">IFERROR((INDEX('Sheet 1'!P:P,(MATCH((INDEX('Sheet 1'!B:B,(MATCH(A2152,'Sheet 1'!A:A,0)),1)),'Sheet 1'!J:J,1)),1)),"")</f>
        <v>0.3041666666666667</v>
      </c>
      <c r="K2152" s="4">
        <f ca="1">IFERROR(AVERAGEIFS('Sheet 1'!H:H, 'Sheet 1'!B:B, INDEX('Sheet 1'!B:B, MATCH(A2152, 'Sheet 1'!A:A, 0)), 'Sheet 1'!G:G, "&lt;="&amp;I2152, 'Sheet 1'!H:H, "&gt;0"), "0.001")</f>
        <v>4.1500000000000004</v>
      </c>
      <c r="L2152" s="6">
        <f t="shared" ca="1" si="167"/>
        <v>1.2622916666666668</v>
      </c>
      <c r="M2152" s="4">
        <f t="shared" ca="1" si="168"/>
        <v>-7.3074147314557614</v>
      </c>
      <c r="N2152" s="4">
        <f t="shared" ca="1" si="169"/>
        <v>-0.40410227816286692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47964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24.711543859649112</v>
      </c>
      <c r="D2153" s="4">
        <f ca="1">INDEX('Sheet 1'!L:L,(MATCH((INDEX('Sheet 1'!B:B,(MATCH(A2153,'Sheet 1'!A:A,0)),1)),'Sheet 1'!J:J,0)),1)</f>
        <v>3.2683152670274769</v>
      </c>
      <c r="E2153" s="6">
        <f ca="1">INDEX('Sheet 1'!N:N,(MATCH((INDEX('Sheet 1'!B:B,(MATCH(A2153,'Sheet 1'!A:A,0)),1)),'Sheet 1'!J:J,0)),1)</f>
        <v>-0.63733333333333331</v>
      </c>
      <c r="F2153" s="6">
        <f ca="1">INDEX('Sheet 1'!O:O,(MATCH((INDEX('Sheet 1'!B:B,(MATCH(A2153,'Sheet 1'!A:A,0)),1)),'Sheet 1'!J:J,0)),1)</f>
        <v>4.5807403312108823</v>
      </c>
      <c r="G2153" s="5">
        <f ca="1">INDEX('Sheet 1'!H:H,(MATCH((INDEX('Sheet 1'!B:B,(MATCH(A2153,'Sheet 1'!A:A,0)),1)),'Sheet 1'!J:J,0)),1)</f>
        <v>0.3</v>
      </c>
      <c r="H2153" s="5">
        <f t="shared" ca="1" si="166"/>
        <v>24.580939589047258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25.37649456204084</v>
      </c>
      <c r="J2153" s="6">
        <f ca="1">IFERROR((INDEX('Sheet 1'!P:P,(MATCH((INDEX('Sheet 1'!B:B,(MATCH(A2153,'Sheet 1'!A:A,0)),1)),'Sheet 1'!J:J,1)),1)),"")</f>
        <v>0.29886363636363639</v>
      </c>
      <c r="K2153" s="4">
        <f ca="1">IFERROR(AVERAGEIFS('Sheet 1'!H:H, 'Sheet 1'!B:B, INDEX('Sheet 1'!B:B, MATCH(A2153, 'Sheet 1'!A:A, 0)), 'Sheet 1'!G:G, "&lt;="&amp;I2153, 'Sheet 1'!H:H, "&gt;0"), "0.001")</f>
        <v>3.7882352941176474</v>
      </c>
      <c r="L2153" s="6">
        <f t="shared" ca="1" si="167"/>
        <v>1.1321657754010697</v>
      </c>
      <c r="M2153" s="4">
        <f t="shared" ca="1" si="168"/>
        <v>-7.5609425164556381</v>
      </c>
      <c r="N2153" s="4">
        <f t="shared" ca="1" si="169"/>
        <v>-0.20345365978004282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47965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24.420631578947361</v>
      </c>
      <c r="D2154" s="4">
        <f ca="1">INDEX('Sheet 1'!L:L,(MATCH((INDEX('Sheet 1'!B:B,(MATCH(A2154,'Sheet 1'!A:A,0)),1)),'Sheet 1'!J:J,0)),1)</f>
        <v>2.941832073945442</v>
      </c>
      <c r="E2154" s="6">
        <f ca="1">INDEX('Sheet 1'!N:N,(MATCH((INDEX('Sheet 1'!B:B,(MATCH(A2154,'Sheet 1'!A:A,0)),1)),'Sheet 1'!J:J,0)),1)</f>
        <v>0.25199999999999972</v>
      </c>
      <c r="F2154" s="6">
        <f ca="1">INDEX('Sheet 1'!O:O,(MATCH((INDEX('Sheet 1'!B:B,(MATCH(A2154,'Sheet 1'!A:A,0)),1)),'Sheet 1'!J:J,0)),1)</f>
        <v>3.974185621149489</v>
      </c>
      <c r="G2154" s="5">
        <f ca="1">INDEX('Sheet 1'!H:H,(MATCH((INDEX('Sheet 1'!B:B,(MATCH(A2154,'Sheet 1'!A:A,0)),1)),'Sheet 1'!J:J,0)),1)</f>
        <v>0</v>
      </c>
      <c r="H2154" s="5">
        <f t="shared" ca="1" si="166"/>
        <v>24.281336820086185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28.376308203378869</v>
      </c>
      <c r="J2154" s="6">
        <f ca="1">IFERROR((INDEX('Sheet 1'!P:P,(MATCH((INDEX('Sheet 1'!B:B,(MATCH(A2154,'Sheet 1'!A:A,0)),1)),'Sheet 1'!J:J,1)),1)),"")</f>
        <v>0.29810606060606065</v>
      </c>
      <c r="K2154" s="4">
        <f ca="1">IFERROR(AVERAGEIFS('Sheet 1'!H:H, 'Sheet 1'!B:B, INDEX('Sheet 1'!B:B, MATCH(A2154, 'Sheet 1'!A:A, 0)), 'Sheet 1'!G:G, "&lt;="&amp;I2154, 'Sheet 1'!H:H, "&gt;0"), "0.001")</f>
        <v>3.87</v>
      </c>
      <c r="L2154" s="6">
        <f t="shared" ca="1" si="167"/>
        <v>1.1536704545454548</v>
      </c>
      <c r="M2154" s="4">
        <f t="shared" ca="1" si="168"/>
        <v>-8.3011643646252047</v>
      </c>
      <c r="N2154" s="4">
        <f t="shared" ca="1" si="169"/>
        <v>-1.344630327293409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47966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24.21449122807017</v>
      </c>
      <c r="D2155" s="4">
        <f ca="1">INDEX('Sheet 1'!L:L,(MATCH((INDEX('Sheet 1'!B:B,(MATCH(A2155,'Sheet 1'!A:A,0)),1)),'Sheet 1'!J:J,0)),1)</f>
        <v>2.910100629183376</v>
      </c>
      <c r="E2155" s="6">
        <f ca="1">INDEX('Sheet 1'!N:N,(MATCH((INDEX('Sheet 1'!B:B,(MATCH(A2155,'Sheet 1'!A:A,0)),1)),'Sheet 1'!J:J,0)),1)</f>
        <v>0.40133333333333321</v>
      </c>
      <c r="F2155" s="6">
        <f ca="1">INDEX('Sheet 1'!O:O,(MATCH((INDEX('Sheet 1'!B:B,(MATCH(A2155,'Sheet 1'!A:A,0)),1)),'Sheet 1'!J:J,0)),1)</f>
        <v>3.672486944886308</v>
      </c>
      <c r="G2155" s="5">
        <f ca="1">INDEX('Sheet 1'!H:H,(MATCH((INDEX('Sheet 1'!B:B,(MATCH(A2155,'Sheet 1'!A:A,0)),1)),'Sheet 1'!J:J,0)),1)</f>
        <v>0</v>
      </c>
      <c r="H2155" s="5">
        <f t="shared" ca="1" si="166"/>
        <v>24.325780896878566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21.598955190941478</v>
      </c>
      <c r="J2155" s="6">
        <f ca="1">IFERROR((INDEX('Sheet 1'!P:P,(MATCH((INDEX('Sheet 1'!B:B,(MATCH(A2155,'Sheet 1'!A:A,0)),1)),'Sheet 1'!J:J,1)),1)),"")</f>
        <v>0.3022727272727273</v>
      </c>
      <c r="K2155" s="4">
        <f ca="1">IFERROR(AVERAGEIFS('Sheet 1'!H:H, 'Sheet 1'!B:B, INDEX('Sheet 1'!B:B, MATCH(A2155, 'Sheet 1'!A:A, 0)), 'Sheet 1'!G:G, "&lt;="&amp;I2155, 'Sheet 1'!H:H, "&gt;0"), "0.001")</f>
        <v>3.7749999999999999</v>
      </c>
      <c r="L2155" s="6">
        <f t="shared" ca="1" si="167"/>
        <v>1.1410795454545455</v>
      </c>
      <c r="M2155" s="4">
        <f t="shared" ca="1" si="168"/>
        <v>-8.3208432674938706</v>
      </c>
      <c r="N2155" s="4">
        <f t="shared" ca="1" si="169"/>
        <v>0.89877855456244338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47967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24.602877192982451</v>
      </c>
      <c r="D2156" s="4">
        <f ca="1">INDEX('Sheet 1'!L:L,(MATCH((INDEX('Sheet 1'!B:B,(MATCH(A2156,'Sheet 1'!A:A,0)),1)),'Sheet 1'!J:J,0)),1)</f>
        <v>2.935923508343945</v>
      </c>
      <c r="E2156" s="6">
        <f ca="1">INDEX('Sheet 1'!N:N,(MATCH((INDEX('Sheet 1'!B:B,(MATCH(A2156,'Sheet 1'!A:A,0)),1)),'Sheet 1'!J:J,0)),1)</f>
        <v>6.2666666666666898E-2</v>
      </c>
      <c r="F2156" s="6">
        <f ca="1">INDEX('Sheet 1'!O:O,(MATCH((INDEX('Sheet 1'!B:B,(MATCH(A2156,'Sheet 1'!A:A,0)),1)),'Sheet 1'!J:J,0)),1)</f>
        <v>2.5500277334651571</v>
      </c>
      <c r="G2156" s="5">
        <f ca="1">INDEX('Sheet 1'!H:H,(MATCH((INDEX('Sheet 1'!B:B,(MATCH(A2156,'Sheet 1'!A:A,0)),1)),'Sheet 1'!J:J,0)),1)</f>
        <v>1.5</v>
      </c>
      <c r="H2156" s="5">
        <f t="shared" ca="1" si="166"/>
        <v>24.651318353036867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23.310311365146191</v>
      </c>
      <c r="J2156" s="6">
        <f ca="1">IFERROR((INDEX('Sheet 1'!P:P,(MATCH((INDEX('Sheet 1'!B:B,(MATCH(A2156,'Sheet 1'!A:A,0)),1)),'Sheet 1'!J:J,1)),1)),"")</f>
        <v>0.28712121212121211</v>
      </c>
      <c r="K2156" s="4">
        <f ca="1">IFERROR(AVERAGEIFS('Sheet 1'!H:H, 'Sheet 1'!B:B, INDEX('Sheet 1'!B:B, MATCH(A2156, 'Sheet 1'!A:A, 0)), 'Sheet 1'!G:G, "&lt;="&amp;I2156, 'Sheet 1'!H:H, "&gt;0"), "0.001")</f>
        <v>3.436363636363637</v>
      </c>
      <c r="L2156" s="6">
        <f t="shared" ca="1" si="167"/>
        <v>0.98665289256198363</v>
      </c>
      <c r="M2156" s="4">
        <f t="shared" ca="1" si="168"/>
        <v>-8.3799448872086248</v>
      </c>
      <c r="N2156" s="4">
        <f t="shared" ca="1" si="169"/>
        <v>0.44025868663225232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47968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24.540982456140341</v>
      </c>
      <c r="D2157" s="4">
        <f ca="1">INDEX('Sheet 1'!L:L,(MATCH((INDEX('Sheet 1'!B:B,(MATCH(A2157,'Sheet 1'!A:A,0)),1)),'Sheet 1'!J:J,0)),1)</f>
        <v>3.063150353817226</v>
      </c>
      <c r="E2157" s="6">
        <f ca="1">INDEX('Sheet 1'!N:N,(MATCH((INDEX('Sheet 1'!B:B,(MATCH(A2157,'Sheet 1'!A:A,0)),1)),'Sheet 1'!J:J,0)),1)</f>
        <v>-0.43066666666666681</v>
      </c>
      <c r="F2157" s="6">
        <f ca="1">INDEX('Sheet 1'!O:O,(MATCH((INDEX('Sheet 1'!B:B,(MATCH(A2157,'Sheet 1'!A:A,0)),1)),'Sheet 1'!J:J,0)),1)</f>
        <v>2.289929382443173</v>
      </c>
      <c r="G2157" s="5">
        <f ca="1">INDEX('Sheet 1'!H:H,(MATCH((INDEX('Sheet 1'!B:B,(MATCH(A2157,'Sheet 1'!A:A,0)),1)),'Sheet 1'!J:J,0)),1)</f>
        <v>0</v>
      </c>
      <c r="H2157" s="5">
        <f t="shared" ca="1" si="166"/>
        <v>24.643167519069795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23.816651612664572</v>
      </c>
      <c r="J2157" s="6">
        <f ca="1">IFERROR((INDEX('Sheet 1'!P:P,(MATCH((INDEX('Sheet 1'!B:B,(MATCH(A2157,'Sheet 1'!A:A,0)),1)),'Sheet 1'!J:J,1)),1)),"")</f>
        <v>0.25946969696969696</v>
      </c>
      <c r="K2157" s="4">
        <f ca="1">IFERROR(AVERAGEIFS('Sheet 1'!H:H, 'Sheet 1'!B:B, INDEX('Sheet 1'!B:B, MATCH(A2157, 'Sheet 1'!A:A, 0)), 'Sheet 1'!G:G, "&lt;="&amp;I2157, 'Sheet 1'!H:H, "&gt;0"), "0.001")</f>
        <v>7.7235294117647051</v>
      </c>
      <c r="L2157" s="6">
        <f t="shared" ca="1" si="167"/>
        <v>2.00402183600713</v>
      </c>
      <c r="M2157" s="4">
        <f t="shared" ca="1" si="168"/>
        <v>-8.0116806625433661</v>
      </c>
      <c r="N2157" s="4">
        <f t="shared" ca="1" si="169"/>
        <v>0.23646597777125936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47969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24.02294736842105</v>
      </c>
      <c r="D2158" s="4">
        <f ca="1">INDEX('Sheet 1'!L:L,(MATCH((INDEX('Sheet 1'!B:B,(MATCH(A2158,'Sheet 1'!A:A,0)),1)),'Sheet 1'!J:J,0)),1)</f>
        <v>2.915076065640227</v>
      </c>
      <c r="E2158" s="6">
        <f ca="1">INDEX('Sheet 1'!N:N,(MATCH((INDEX('Sheet 1'!B:B,(MATCH(A2158,'Sheet 1'!A:A,0)),1)),'Sheet 1'!J:J,0)),1)</f>
        <v>-0.63066666666666682</v>
      </c>
      <c r="F2158" s="6">
        <f ca="1">INDEX('Sheet 1'!O:O,(MATCH((INDEX('Sheet 1'!B:B,(MATCH(A2158,'Sheet 1'!A:A,0)),1)),'Sheet 1'!J:J,0)),1)</f>
        <v>3.108183328506156</v>
      </c>
      <c r="G2158" s="5">
        <f ca="1">INDEX('Sheet 1'!H:H,(MATCH((INDEX('Sheet 1'!B:B,(MATCH(A2158,'Sheet 1'!A:A,0)),1)),'Sheet 1'!J:J,0)),1)</f>
        <v>2</v>
      </c>
      <c r="H2158" s="5">
        <f t="shared" ca="1" si="166"/>
        <v>24.140166675316557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25.208832136689225</v>
      </c>
      <c r="J2158" s="6">
        <f ca="1">IFERROR((INDEX('Sheet 1'!P:P,(MATCH((INDEX('Sheet 1'!B:B,(MATCH(A2158,'Sheet 1'!A:A,0)),1)),'Sheet 1'!J:J,1)),1)),"")</f>
        <v>0.24848484848484848</v>
      </c>
      <c r="K2158" s="4">
        <f ca="1">IFERROR(AVERAGEIFS('Sheet 1'!H:H, 'Sheet 1'!B:B, INDEX('Sheet 1'!B:B, MATCH(A2158, 'Sheet 1'!A:A, 0)), 'Sheet 1'!G:G, "&lt;="&amp;I2158, 'Sheet 1'!H:H, "&gt;0"), "0.001")</f>
        <v>5.1821428571428569</v>
      </c>
      <c r="L2158" s="6">
        <f t="shared" ca="1" si="167"/>
        <v>1.2876839826839825</v>
      </c>
      <c r="M2158" s="4">
        <f t="shared" ca="1" si="168"/>
        <v>-8.240933281837016</v>
      </c>
      <c r="N2158" s="4">
        <f t="shared" ca="1" si="169"/>
        <v>-0.40681091730198909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47970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23.362631578947369</v>
      </c>
      <c r="D2159" s="4">
        <f ca="1">INDEX('Sheet 1'!L:L,(MATCH((INDEX('Sheet 1'!B:B,(MATCH(A2159,'Sheet 1'!A:A,0)),1)),'Sheet 1'!J:J,0)),1)</f>
        <v>3.4609403502672191</v>
      </c>
      <c r="E2159" s="6">
        <f ca="1">INDEX('Sheet 1'!N:N,(MATCH((INDEX('Sheet 1'!B:B,(MATCH(A2159,'Sheet 1'!A:A,0)),1)),'Sheet 1'!J:J,0)),1)</f>
        <v>0.37066666666666648</v>
      </c>
      <c r="F2159" s="6">
        <f ca="1">INDEX('Sheet 1'!O:O,(MATCH((INDEX('Sheet 1'!B:B,(MATCH(A2159,'Sheet 1'!A:A,0)),1)),'Sheet 1'!J:J,0)),1)</f>
        <v>2.492191770273672</v>
      </c>
      <c r="G2159" s="5">
        <f ca="1">INDEX('Sheet 1'!H:H,(MATCH((INDEX('Sheet 1'!B:B,(MATCH(A2159,'Sheet 1'!A:A,0)),1)),'Sheet 1'!J:J,0)),1)</f>
        <v>0.8</v>
      </c>
      <c r="H2159" s="5">
        <f t="shared" ca="1" si="166"/>
        <v>23.443929841636464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24.099374778108061</v>
      </c>
      <c r="J2159" s="6">
        <f ca="1">IFERROR((INDEX('Sheet 1'!P:P,(MATCH((INDEX('Sheet 1'!B:B,(MATCH(A2159,'Sheet 1'!A:A,0)),1)),'Sheet 1'!J:J,1)),1)),"")</f>
        <v>0.24659090909090908</v>
      </c>
      <c r="K2159" s="4">
        <f ca="1">IFERROR(AVERAGEIFS('Sheet 1'!H:H, 'Sheet 1'!B:B, INDEX('Sheet 1'!B:B, MATCH(A2159, 'Sheet 1'!A:A, 0)), 'Sheet 1'!G:G, "&lt;="&amp;I2159, 'Sheet 1'!H:H, "&gt;0"), "0.001")</f>
        <v>7.1157894736842113</v>
      </c>
      <c r="L2159" s="6">
        <f t="shared" ca="1" si="167"/>
        <v>1.7546889952153111</v>
      </c>
      <c r="M2159" s="4">
        <f t="shared" ca="1" si="168"/>
        <v>-6.7503710594560058</v>
      </c>
      <c r="N2159" s="4">
        <f t="shared" ca="1" si="169"/>
        <v>-0.21287370616017931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47971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23.896315789473679</v>
      </c>
      <c r="D2160" s="4">
        <f ca="1">INDEX('Sheet 1'!L:L,(MATCH((INDEX('Sheet 1'!B:B,(MATCH(A2160,'Sheet 1'!A:A,0)),1)),'Sheet 1'!J:J,0)),1)</f>
        <v>3.273611665016626</v>
      </c>
      <c r="E2160" s="6">
        <f ca="1">INDEX('Sheet 1'!N:N,(MATCH((INDEX('Sheet 1'!B:B,(MATCH(A2160,'Sheet 1'!A:A,0)),1)),'Sheet 1'!J:J,0)),1)</f>
        <v>2.7999999999999921E-2</v>
      </c>
      <c r="F2160" s="6">
        <f ca="1">INDEX('Sheet 1'!O:O,(MATCH((INDEX('Sheet 1'!B:B,(MATCH(A2160,'Sheet 1'!A:A,0)),1)),'Sheet 1'!J:J,0)),1)</f>
        <v>2.590030783496494</v>
      </c>
      <c r="G2160" s="5">
        <f ca="1">INDEX('Sheet 1'!H:H,(MATCH((INDEX('Sheet 1'!B:B,(MATCH(A2160,'Sheet 1'!A:A,0)),1)),'Sheet 1'!J:J,0)),1)</f>
        <v>5.8</v>
      </c>
      <c r="H2160" s="5">
        <f t="shared" ca="1" si="166"/>
        <v>23.844580763583235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21.581949119934098</v>
      </c>
      <c r="J2160" s="6">
        <f ca="1">IFERROR((INDEX('Sheet 1'!P:P,(MATCH((INDEX('Sheet 1'!B:B,(MATCH(A2160,'Sheet 1'!A:A,0)),1)),'Sheet 1'!J:J,1)),1)),"")</f>
        <v>0.26136363636363635</v>
      </c>
      <c r="K2160" s="4">
        <f ca="1">IFERROR(AVERAGEIFS('Sheet 1'!H:H, 'Sheet 1'!B:B, INDEX('Sheet 1'!B:B, MATCH(A2160, 'Sheet 1'!A:A, 0)), 'Sheet 1'!G:G, "&lt;="&amp;I2160, 'Sheet 1'!H:H, "&gt;0"), "0.001")</f>
        <v>7.6571428571428575</v>
      </c>
      <c r="L2160" s="6">
        <f t="shared" ca="1" si="167"/>
        <v>2.0012987012987011</v>
      </c>
      <c r="M2160" s="4">
        <f t="shared" ca="1" si="168"/>
        <v>-7.2996794472725934</v>
      </c>
      <c r="N2160" s="4">
        <f t="shared" ca="1" si="169"/>
        <v>0.70697654650733488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47972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24.062631578947361</v>
      </c>
      <c r="D2161" s="4">
        <f ca="1">INDEX('Sheet 1'!L:L,(MATCH((INDEX('Sheet 1'!B:B,(MATCH(A2161,'Sheet 1'!A:A,0)),1)),'Sheet 1'!J:J,0)),1)</f>
        <v>3.296135875796268</v>
      </c>
      <c r="E2161" s="6">
        <f ca="1">INDEX('Sheet 1'!N:N,(MATCH((INDEX('Sheet 1'!B:B,(MATCH(A2161,'Sheet 1'!A:A,0)),1)),'Sheet 1'!J:J,0)),1)</f>
        <v>-0.30133333333333312</v>
      </c>
      <c r="F2161" s="6">
        <f ca="1">INDEX('Sheet 1'!O:O,(MATCH((INDEX('Sheet 1'!B:B,(MATCH(A2161,'Sheet 1'!A:A,0)),1)),'Sheet 1'!J:J,0)),1)</f>
        <v>2.805231277902505</v>
      </c>
      <c r="G2161" s="5">
        <f ca="1">INDEX('Sheet 1'!H:H,(MATCH((INDEX('Sheet 1'!B:B,(MATCH(A2161,'Sheet 1'!A:A,0)),1)),'Sheet 1'!J:J,0)),1)</f>
        <v>0.5</v>
      </c>
      <c r="H2161" s="5">
        <f t="shared" ca="1" si="166"/>
        <v>23.945131084049251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22.712280257773159</v>
      </c>
      <c r="J2161" s="6">
        <f ca="1">IFERROR((INDEX('Sheet 1'!P:P,(MATCH((INDEX('Sheet 1'!B:B,(MATCH(A2161,'Sheet 1'!A:A,0)),1)),'Sheet 1'!J:J,1)),1)),"")</f>
        <v>0.31060606060606066</v>
      </c>
      <c r="K2161" s="4">
        <f ca="1">IFERROR(AVERAGEIFS('Sheet 1'!H:H, 'Sheet 1'!B:B, INDEX('Sheet 1'!B:B, MATCH(A2161, 'Sheet 1'!A:A, 0)), 'Sheet 1'!G:G, "&lt;="&amp;I2161, 'Sheet 1'!H:H, "&gt;0"), "0.001")</f>
        <v>6.3357142857142845</v>
      </c>
      <c r="L2161" s="6">
        <f t="shared" ca="1" si="167"/>
        <v>1.9679112554112554</v>
      </c>
      <c r="M2161" s="4">
        <f t="shared" ca="1" si="168"/>
        <v>-7.3002547484892144</v>
      </c>
      <c r="N2161" s="4">
        <f t="shared" ca="1" si="169"/>
        <v>0.40967708008942105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47973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23.34642105263158</v>
      </c>
      <c r="D2162" s="4">
        <f ca="1">INDEX('Sheet 1'!L:L,(MATCH((INDEX('Sheet 1'!B:B,(MATCH(A2162,'Sheet 1'!A:A,0)),1)),'Sheet 1'!J:J,0)),1)</f>
        <v>3.237715800314128</v>
      </c>
      <c r="E2162" s="6">
        <f ca="1">INDEX('Sheet 1'!N:N,(MATCH((INDEX('Sheet 1'!B:B,(MATCH(A2162,'Sheet 1'!A:A,0)),1)),'Sheet 1'!J:J,0)),1)</f>
        <v>-0.11333333333333361</v>
      </c>
      <c r="F2162" s="6">
        <f ca="1">INDEX('Sheet 1'!O:O,(MATCH((INDEX('Sheet 1'!B:B,(MATCH(A2162,'Sheet 1'!A:A,0)),1)),'Sheet 1'!J:J,0)),1)</f>
        <v>3.5910674966875469</v>
      </c>
      <c r="G2162" s="5">
        <f ca="1">INDEX('Sheet 1'!H:H,(MATCH((INDEX('Sheet 1'!B:B,(MATCH(A2162,'Sheet 1'!A:A,0)),1)),'Sheet 1'!J:J,0)),1)</f>
        <v>0</v>
      </c>
      <c r="H2162" s="5">
        <f t="shared" ca="1" si="166"/>
        <v>23.516283743247488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23.89840997471725</v>
      </c>
      <c r="J2162" s="6">
        <f ca="1">IFERROR((INDEX('Sheet 1'!P:P,(MATCH((INDEX('Sheet 1'!B:B,(MATCH(A2162,'Sheet 1'!A:A,0)),1)),'Sheet 1'!J:J,1)),1)),"")</f>
        <v>0.34696969696969698</v>
      </c>
      <c r="K2162" s="4">
        <f ca="1">IFERROR(AVERAGEIFS('Sheet 1'!H:H, 'Sheet 1'!B:B, INDEX('Sheet 1'!B:B, MATCH(A2162, 'Sheet 1'!A:A, 0)), 'Sheet 1'!G:G, "&lt;="&amp;I2162, 'Sheet 1'!H:H, "&gt;0"), "0.001")</f>
        <v>6.2799999999999994</v>
      </c>
      <c r="L2162" s="6">
        <f t="shared" ca="1" si="167"/>
        <v>2.178969696969697</v>
      </c>
      <c r="M2162" s="4">
        <f t="shared" ca="1" si="168"/>
        <v>-7.2107691015889896</v>
      </c>
      <c r="N2162" s="4">
        <f t="shared" ca="1" si="169"/>
        <v>-0.17048714468148038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47974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23.643368421052632</v>
      </c>
      <c r="D2163" s="4">
        <f ca="1">INDEX('Sheet 1'!L:L,(MATCH((INDEX('Sheet 1'!B:B,(MATCH(A2163,'Sheet 1'!A:A,0)),1)),'Sheet 1'!J:J,0)),1)</f>
        <v>3.2587512116544062</v>
      </c>
      <c r="E2163" s="6">
        <f ca="1">INDEX('Sheet 1'!N:N,(MATCH((INDEX('Sheet 1'!B:B,(MATCH(A2163,'Sheet 1'!A:A,0)),1)),'Sheet 1'!J:J,0)),1)</f>
        <v>2.0000000000000139E-2</v>
      </c>
      <c r="F2163" s="6">
        <f ca="1">INDEX('Sheet 1'!O:O,(MATCH((INDEX('Sheet 1'!B:B,(MATCH(A2163,'Sheet 1'!A:A,0)),1)),'Sheet 1'!J:J,0)),1)</f>
        <v>4.0903974564033936</v>
      </c>
      <c r="G2163" s="5">
        <f ca="1">INDEX('Sheet 1'!H:H,(MATCH((INDEX('Sheet 1'!B:B,(MATCH(A2163,'Sheet 1'!A:A,0)),1)),'Sheet 1'!J:J,0)),1)</f>
        <v>0</v>
      </c>
      <c r="H2163" s="5">
        <f t="shared" ca="1" si="166"/>
        <v>23.534795813384381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23.186773999481328</v>
      </c>
      <c r="J2163" s="6">
        <f ca="1">IFERROR((INDEX('Sheet 1'!P:P,(MATCH((INDEX('Sheet 1'!B:B,(MATCH(A2163,'Sheet 1'!A:A,0)),1)),'Sheet 1'!J:J,1)),1)),"")</f>
        <v>0.3678030303030303</v>
      </c>
      <c r="K2163" s="4">
        <f ca="1">IFERROR(AVERAGEIFS('Sheet 1'!H:H, 'Sheet 1'!B:B, INDEX('Sheet 1'!B:B, MATCH(A2163, 'Sheet 1'!A:A, 0)), 'Sheet 1'!G:G, "&lt;="&amp;I2163, 'Sheet 1'!H:H, "&gt;0"), "0.001")</f>
        <v>7.54</v>
      </c>
      <c r="L2163" s="6">
        <f t="shared" ca="1" si="167"/>
        <v>2.7732348484848486</v>
      </c>
      <c r="M2163" s="4">
        <f t="shared" ca="1" si="168"/>
        <v>-7.2553462616280369</v>
      </c>
      <c r="N2163" s="4">
        <f t="shared" ca="1" si="169"/>
        <v>0.14011331087146686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47975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23.292070175438599</v>
      </c>
      <c r="D2164" s="4">
        <f ca="1">INDEX('Sheet 1'!L:L,(MATCH((INDEX('Sheet 1'!B:B,(MATCH(A2164,'Sheet 1'!A:A,0)),1)),'Sheet 1'!J:J,0)),1)</f>
        <v>3.2021040380146948</v>
      </c>
      <c r="E2164" s="6">
        <f ca="1">INDEX('Sheet 1'!N:N,(MATCH((INDEX('Sheet 1'!B:B,(MATCH(A2164,'Sheet 1'!A:A,0)),1)),'Sheet 1'!J:J,0)),1)</f>
        <v>-0.1213333333333331</v>
      </c>
      <c r="F2164" s="6">
        <f ca="1">INDEX('Sheet 1'!O:O,(MATCH((INDEX('Sheet 1'!B:B,(MATCH(A2164,'Sheet 1'!A:A,0)),1)),'Sheet 1'!J:J,0)),1)</f>
        <v>4.2270459090382619</v>
      </c>
      <c r="G2164" s="5">
        <f ca="1">INDEX('Sheet 1'!H:H,(MATCH((INDEX('Sheet 1'!B:B,(MATCH(A2164,'Sheet 1'!A:A,0)),1)),'Sheet 1'!J:J,0)),1)</f>
        <v>0</v>
      </c>
      <c r="H2164" s="5">
        <f t="shared" ca="1" si="166"/>
        <v>23.391898499512322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19.988223778798616</v>
      </c>
      <c r="J2164" s="6">
        <f ca="1">IFERROR((INDEX('Sheet 1'!P:P,(MATCH((INDEX('Sheet 1'!B:B,(MATCH(A2164,'Sheet 1'!A:A,0)),1)),'Sheet 1'!J:J,1)),1)),"")</f>
        <v>0.38257575757575757</v>
      </c>
      <c r="K2164" s="4">
        <f ca="1">IFERROR(AVERAGEIFS('Sheet 1'!H:H, 'Sheet 1'!B:B, INDEX('Sheet 1'!B:B, MATCH(A2164, 'Sheet 1'!A:A, 0)), 'Sheet 1'!G:G, "&lt;="&amp;I2164, 'Sheet 1'!H:H, "&gt;0"), "0.001")</f>
        <v>5.8</v>
      </c>
      <c r="L2164" s="6">
        <f t="shared" ca="1" si="167"/>
        <v>2.2189393939393938</v>
      </c>
      <c r="M2164" s="4">
        <f t="shared" ca="1" si="168"/>
        <v>-7.2739891955164859</v>
      </c>
      <c r="N2164" s="4">
        <f t="shared" ca="1" si="169"/>
        <v>1.0317735955538685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47976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23.4839298245614</v>
      </c>
      <c r="D2165" s="4">
        <f ca="1">INDEX('Sheet 1'!L:L,(MATCH((INDEX('Sheet 1'!B:B,(MATCH(A2165,'Sheet 1'!A:A,0)),1)),'Sheet 1'!J:J,0)),1)</f>
        <v>3.426141418616985</v>
      </c>
      <c r="E2165" s="6">
        <f ca="1">INDEX('Sheet 1'!N:N,(MATCH((INDEX('Sheet 1'!B:B,(MATCH(A2165,'Sheet 1'!A:A,0)),1)),'Sheet 1'!J:J,0)),1)</f>
        <v>-0.15600000000000011</v>
      </c>
      <c r="F2165" s="6">
        <f ca="1">INDEX('Sheet 1'!O:O,(MATCH((INDEX('Sheet 1'!B:B,(MATCH(A2165,'Sheet 1'!A:A,0)),1)),'Sheet 1'!J:J,0)),1)</f>
        <v>4.4097937685430457</v>
      </c>
      <c r="G2165" s="5">
        <f ca="1">INDEX('Sheet 1'!H:H,(MATCH((INDEX('Sheet 1'!B:B,(MATCH(A2165,'Sheet 1'!A:A,0)),1)),'Sheet 1'!J:J,0)),1)</f>
        <v>0</v>
      </c>
      <c r="H2165" s="5">
        <f t="shared" ca="1" si="166"/>
        <v>23.399334179203816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27.251995117398856</v>
      </c>
      <c r="J2165" s="6">
        <f ca="1">IFERROR((INDEX('Sheet 1'!P:P,(MATCH((INDEX('Sheet 1'!B:B,(MATCH(A2165,'Sheet 1'!A:A,0)),1)),'Sheet 1'!J:J,1)),1)),"")</f>
        <v>0.36249999999999999</v>
      </c>
      <c r="K2165" s="4">
        <f ca="1">IFERROR(AVERAGEIFS('Sheet 1'!H:H, 'Sheet 1'!B:B, INDEX('Sheet 1'!B:B, MATCH(A2165, 'Sheet 1'!A:A, 0)), 'Sheet 1'!G:G, "&lt;="&amp;I2165, 'Sheet 1'!H:H, "&gt;0"), "0.001")</f>
        <v>10.417857142857143</v>
      </c>
      <c r="L2165" s="6">
        <f t="shared" ca="1" si="167"/>
        <v>3.7764732142857143</v>
      </c>
      <c r="M2165" s="4">
        <f t="shared" ca="1" si="168"/>
        <v>-6.8543375638128365</v>
      </c>
      <c r="N2165" s="4">
        <f t="shared" ca="1" si="169"/>
        <v>-1.0997985291449217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47977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23.104561403508779</v>
      </c>
      <c r="D2166" s="4">
        <f ca="1">INDEX('Sheet 1'!L:L,(MATCH((INDEX('Sheet 1'!B:B,(MATCH(A2166,'Sheet 1'!A:A,0)),1)),'Sheet 1'!J:J,0)),1)</f>
        <v>3.4986226376046998</v>
      </c>
      <c r="E2166" s="6">
        <f ca="1">INDEX('Sheet 1'!N:N,(MATCH((INDEX('Sheet 1'!B:B,(MATCH(A2166,'Sheet 1'!A:A,0)),1)),'Sheet 1'!J:J,0)),1)</f>
        <v>4.266666666666661E-2</v>
      </c>
      <c r="F2166" s="6">
        <f ca="1">INDEX('Sheet 1'!O:O,(MATCH((INDEX('Sheet 1'!B:B,(MATCH(A2166,'Sheet 1'!A:A,0)),1)),'Sheet 1'!J:J,0)),1)</f>
        <v>2.5192326874136359</v>
      </c>
      <c r="G2166" s="5">
        <f ca="1">INDEX('Sheet 1'!H:H,(MATCH((INDEX('Sheet 1'!B:B,(MATCH(A2166,'Sheet 1'!A:A,0)),1)),'Sheet 1'!J:J,0)),1)</f>
        <v>0</v>
      </c>
      <c r="H2166" s="5">
        <f t="shared" ca="1" si="166"/>
        <v>23.158168498026946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23.549987831118877</v>
      </c>
      <c r="J2166" s="6">
        <f ca="1">IFERROR((INDEX('Sheet 1'!P:P,(MATCH((INDEX('Sheet 1'!B:B,(MATCH(A2166,'Sheet 1'!A:A,0)),1)),'Sheet 1'!J:J,1)),1)),"")</f>
        <v>0.32651515151515154</v>
      </c>
      <c r="K2166" s="4">
        <f ca="1">IFERROR(AVERAGEIFS('Sheet 1'!H:H, 'Sheet 1'!B:B, INDEX('Sheet 1'!B:B, MATCH(A2166, 'Sheet 1'!A:A, 0)), 'Sheet 1'!G:G, "&lt;="&amp;I2166, 'Sheet 1'!H:H, "&gt;0"), "0.001")</f>
        <v>11.556521739130435</v>
      </c>
      <c r="L2166" s="6">
        <f t="shared" ca="1" si="167"/>
        <v>3.7733794466403165</v>
      </c>
      <c r="M2166" s="4">
        <f t="shared" ca="1" si="168"/>
        <v>-6.6039021056946874</v>
      </c>
      <c r="N2166" s="4">
        <f t="shared" ca="1" si="169"/>
        <v>-0.12731479606358892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47978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23.064105263157899</v>
      </c>
      <c r="D2167" s="4">
        <f ca="1">INDEX('Sheet 1'!L:L,(MATCH((INDEX('Sheet 1'!B:B,(MATCH(A2167,'Sheet 1'!A:A,0)),1)),'Sheet 1'!J:J,0)),1)</f>
        <v>3.1329363367437981</v>
      </c>
      <c r="E2167" s="6">
        <f ca="1">INDEX('Sheet 1'!N:N,(MATCH((INDEX('Sheet 1'!B:B,(MATCH(A2167,'Sheet 1'!A:A,0)),1)),'Sheet 1'!J:J,0)),1)</f>
        <v>-0.45999999999999958</v>
      </c>
      <c r="F2167" s="6">
        <f ca="1">INDEX('Sheet 1'!O:O,(MATCH((INDEX('Sheet 1'!B:B,(MATCH(A2167,'Sheet 1'!A:A,0)),1)),'Sheet 1'!J:J,0)),1)</f>
        <v>2.4023074493247289</v>
      </c>
      <c r="G2167" s="5">
        <f ca="1">INDEX('Sheet 1'!H:H,(MATCH((INDEX('Sheet 1'!B:B,(MATCH(A2167,'Sheet 1'!A:A,0)),1)),'Sheet 1'!J:J,0)),1)</f>
        <v>3.6</v>
      </c>
      <c r="H2167" s="5">
        <f t="shared" ca="1" si="166"/>
        <v>23.147143148946046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23.614342585348428</v>
      </c>
      <c r="J2167" s="6">
        <f ca="1">IFERROR((INDEX('Sheet 1'!P:P,(MATCH((INDEX('Sheet 1'!B:B,(MATCH(A2167,'Sheet 1'!A:A,0)),1)),'Sheet 1'!J:J,1)),1)),"")</f>
        <v>0.31666666666666665</v>
      </c>
      <c r="K2167" s="4">
        <f ca="1">IFERROR(AVERAGEIFS('Sheet 1'!H:H, 'Sheet 1'!B:B, INDEX('Sheet 1'!B:B, MATCH(A2167, 'Sheet 1'!A:A, 0)), 'Sheet 1'!G:G, "&lt;="&amp;I2167, 'Sheet 1'!H:H, "&gt;0"), "0.001")</f>
        <v>5.4068965517241372</v>
      </c>
      <c r="L2167" s="6">
        <f t="shared" ca="1" si="167"/>
        <v>1.7121839080459766</v>
      </c>
      <c r="M2167" s="4">
        <f t="shared" ca="1" si="168"/>
        <v>-7.3618174083707881</v>
      </c>
      <c r="N2167" s="4">
        <f t="shared" ca="1" si="169"/>
        <v>-0.17562990851017926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47979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22.769684210526311</v>
      </c>
      <c r="D2168" s="4">
        <f ca="1">INDEX('Sheet 1'!L:L,(MATCH((INDEX('Sheet 1'!B:B,(MATCH(A2168,'Sheet 1'!A:A,0)),1)),'Sheet 1'!J:J,0)),1)</f>
        <v>3.0417266315204201</v>
      </c>
      <c r="E2168" s="6">
        <f ca="1">INDEX('Sheet 1'!N:N,(MATCH((INDEX('Sheet 1'!B:B,(MATCH(A2168,'Sheet 1'!A:A,0)),1)),'Sheet 1'!J:J,0)),1)</f>
        <v>7.866666666666669E-2</v>
      </c>
      <c r="F2168" s="6">
        <f ca="1">INDEX('Sheet 1'!O:O,(MATCH((INDEX('Sheet 1'!B:B,(MATCH(A2168,'Sheet 1'!A:A,0)),1)),'Sheet 1'!J:J,0)),1)</f>
        <v>2.4852697571422229</v>
      </c>
      <c r="G2168" s="5">
        <f ca="1">INDEX('Sheet 1'!H:H,(MATCH((INDEX('Sheet 1'!B:B,(MATCH(A2168,'Sheet 1'!A:A,0)),1)),'Sheet 1'!J:J,0)),1)</f>
        <v>4.8</v>
      </c>
      <c r="H2168" s="5">
        <f t="shared" ca="1" si="166"/>
        <v>22.718850889654341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24.509688888391384</v>
      </c>
      <c r="J2168" s="6">
        <f ca="1">IFERROR((INDEX('Sheet 1'!P:P,(MATCH((INDEX('Sheet 1'!B:B,(MATCH(A2168,'Sheet 1'!A:A,0)),1)),'Sheet 1'!J:J,1)),1)),"")</f>
        <v>0.3287878787878788</v>
      </c>
      <c r="K2168" s="4">
        <f ca="1">IFERROR(AVERAGEIFS('Sheet 1'!H:H, 'Sheet 1'!B:B, INDEX('Sheet 1'!B:B, MATCH(A2168, 'Sheet 1'!A:A, 0)), 'Sheet 1'!G:G, "&lt;="&amp;I2168, 'Sheet 1'!H:H, "&gt;0"), "0.001")</f>
        <v>7.9615384615384608</v>
      </c>
      <c r="L2168" s="6">
        <f t="shared" ca="1" si="167"/>
        <v>2.6176573426573424</v>
      </c>
      <c r="M2168" s="4">
        <f t="shared" ca="1" si="168"/>
        <v>-7.4857759979386405</v>
      </c>
      <c r="N2168" s="4">
        <f t="shared" ca="1" si="169"/>
        <v>-0.57204505488230695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47980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22.896631578947371</v>
      </c>
      <c r="D2169" s="4">
        <f ca="1">INDEX('Sheet 1'!L:L,(MATCH((INDEX('Sheet 1'!B:B,(MATCH(A2169,'Sheet 1'!A:A,0)),1)),'Sheet 1'!J:J,0)),1)</f>
        <v>3.308496841671694</v>
      </c>
      <c r="E2169" s="6">
        <f ca="1">INDEX('Sheet 1'!N:N,(MATCH((INDEX('Sheet 1'!B:B,(MATCH(A2169,'Sheet 1'!A:A,0)),1)),'Sheet 1'!J:J,0)),1)</f>
        <v>-0.48666666666666669</v>
      </c>
      <c r="F2169" s="6">
        <f ca="1">INDEX('Sheet 1'!O:O,(MATCH((INDEX('Sheet 1'!B:B,(MATCH(A2169,'Sheet 1'!A:A,0)),1)),'Sheet 1'!J:J,0)),1)</f>
        <v>2.927656259052823</v>
      </c>
      <c r="G2169" s="5">
        <f ca="1">INDEX('Sheet 1'!H:H,(MATCH((INDEX('Sheet 1'!B:B,(MATCH(A2169,'Sheet 1'!A:A,0)),1)),'Sheet 1'!J:J,0)),1)</f>
        <v>0</v>
      </c>
      <c r="H2169" s="5">
        <f t="shared" ca="1" si="166"/>
        <v>22.833270309512809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20.494618219738726</v>
      </c>
      <c r="J2169" s="6">
        <f ca="1">IFERROR((INDEX('Sheet 1'!P:P,(MATCH((INDEX('Sheet 1'!B:B,(MATCH(A2169,'Sheet 1'!A:A,0)),1)),'Sheet 1'!J:J,1)),1)),"")</f>
        <v>0.3053030303030303</v>
      </c>
      <c r="K2169" s="4">
        <f ca="1">IFERROR(AVERAGEIFS('Sheet 1'!H:H, 'Sheet 1'!B:B, INDEX('Sheet 1'!B:B, MATCH(A2169, 'Sheet 1'!A:A, 0)), 'Sheet 1'!G:G, "&lt;="&amp;I2169, 'Sheet 1'!H:H, "&gt;0"), "0.001")</f>
        <v>6.9875000000000007</v>
      </c>
      <c r="L2169" s="6">
        <f t="shared" ca="1" si="167"/>
        <v>2.1333049242424242</v>
      </c>
      <c r="M2169" s="4">
        <f t="shared" ca="1" si="168"/>
        <v>-6.9205541593862678</v>
      </c>
      <c r="N2169" s="4">
        <f t="shared" ca="1" si="169"/>
        <v>0.72601349620602107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47981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22.497087719298239</v>
      </c>
      <c r="D2170" s="4">
        <f ca="1">INDEX('Sheet 1'!L:L,(MATCH((INDEX('Sheet 1'!B:B,(MATCH(A2170,'Sheet 1'!A:A,0)),1)),'Sheet 1'!J:J,0)),1)</f>
        <v>3.199885696156759</v>
      </c>
      <c r="E2170" s="6">
        <f ca="1">INDEX('Sheet 1'!N:N,(MATCH((INDEX('Sheet 1'!B:B,(MATCH(A2170,'Sheet 1'!A:A,0)),1)),'Sheet 1'!J:J,0)),1)</f>
        <v>-0.45066666666666683</v>
      </c>
      <c r="F2170" s="6">
        <f ca="1">INDEX('Sheet 1'!O:O,(MATCH((INDEX('Sheet 1'!B:B,(MATCH(A2170,'Sheet 1'!A:A,0)),1)),'Sheet 1'!J:J,0)),1)</f>
        <v>2.539864506565598</v>
      </c>
      <c r="G2170" s="5">
        <f ca="1">INDEX('Sheet 1'!H:H,(MATCH((INDEX('Sheet 1'!B:B,(MATCH(A2170,'Sheet 1'!A:A,0)),1)),'Sheet 1'!J:J,0)),1)</f>
        <v>0</v>
      </c>
      <c r="H2170" s="5">
        <f t="shared" ca="1" si="166"/>
        <v>22.415173267082274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23.396286292816608</v>
      </c>
      <c r="J2170" s="6">
        <f ca="1">IFERROR((INDEX('Sheet 1'!P:P,(MATCH((INDEX('Sheet 1'!B:B,(MATCH(A2170,'Sheet 1'!A:A,0)),1)),'Sheet 1'!J:J,1)),1)),"")</f>
        <v>0.3196969696969697</v>
      </c>
      <c r="K2170" s="4">
        <f ca="1">IFERROR(AVERAGEIFS('Sheet 1'!H:H, 'Sheet 1'!B:B, INDEX('Sheet 1'!B:B, MATCH(A2170, 'Sheet 1'!A:A, 0)), 'Sheet 1'!G:G, "&lt;="&amp;I2170, 'Sheet 1'!H:H, "&gt;0"), "0.001")</f>
        <v>6.2586206896551735</v>
      </c>
      <c r="L2170" s="6">
        <f t="shared" ca="1" si="167"/>
        <v>2.0008620689655174</v>
      </c>
      <c r="M2170" s="4">
        <f t="shared" ca="1" si="168"/>
        <v>-7.0305910446484061</v>
      </c>
      <c r="N2170" s="4">
        <f t="shared" ca="1" si="169"/>
        <v>-0.28100959187334612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47982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21.86684210526316</v>
      </c>
      <c r="D2171" s="4">
        <f ca="1">INDEX('Sheet 1'!L:L,(MATCH((INDEX('Sheet 1'!B:B,(MATCH(A2171,'Sheet 1'!A:A,0)),1)),'Sheet 1'!J:J,0)),1)</f>
        <v>2.6662947938906072</v>
      </c>
      <c r="E2171" s="6">
        <f ca="1">INDEX('Sheet 1'!N:N,(MATCH((INDEX('Sheet 1'!B:B,(MATCH(A2171,'Sheet 1'!A:A,0)),1)),'Sheet 1'!J:J,0)),1)</f>
        <v>0.35333333333333322</v>
      </c>
      <c r="F2171" s="6">
        <f ca="1">INDEX('Sheet 1'!O:O,(MATCH((INDEX('Sheet 1'!B:B,(MATCH(A2171,'Sheet 1'!A:A,0)),1)),'Sheet 1'!J:J,0)),1)</f>
        <v>2.321482129864298</v>
      </c>
      <c r="G2171" s="5">
        <f ca="1">INDEX('Sheet 1'!H:H,(MATCH((INDEX('Sheet 1'!B:B,(MATCH(A2171,'Sheet 1'!A:A,0)),1)),'Sheet 1'!J:J,0)),1)</f>
        <v>0.8</v>
      </c>
      <c r="H2171" s="5">
        <f t="shared" ca="1" si="166"/>
        <v>21.918044712962448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21.504848752195613</v>
      </c>
      <c r="J2171" s="6">
        <f ca="1">IFERROR((INDEX('Sheet 1'!P:P,(MATCH((INDEX('Sheet 1'!B:B,(MATCH(A2171,'Sheet 1'!A:A,0)),1)),'Sheet 1'!J:J,1)),1)),"")</f>
        <v>0.32916666666666666</v>
      </c>
      <c r="K2171" s="4">
        <f ca="1">IFERROR(AVERAGEIFS('Sheet 1'!H:H, 'Sheet 1'!B:B, INDEX('Sheet 1'!B:B, MATCH(A2171, 'Sheet 1'!A:A, 0)), 'Sheet 1'!G:G, "&lt;="&amp;I2171, 'Sheet 1'!H:H, "&gt;0"), "0.001")</f>
        <v>9.5772727272727245</v>
      </c>
      <c r="L2171" s="6">
        <f t="shared" ca="1" si="167"/>
        <v>3.1525189393939383</v>
      </c>
      <c r="M2171" s="4">
        <f t="shared" ca="1" si="168"/>
        <v>-8.201209466923002</v>
      </c>
      <c r="N2171" s="4">
        <f t="shared" ca="1" si="169"/>
        <v>0.13576644034147961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47983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22.445543859649121</v>
      </c>
      <c r="D2172" s="4">
        <f ca="1">INDEX('Sheet 1'!L:L,(MATCH((INDEX('Sheet 1'!B:B,(MATCH(A2172,'Sheet 1'!A:A,0)),1)),'Sheet 1'!J:J,0)),1)</f>
        <v>2.7552328591441868</v>
      </c>
      <c r="E2172" s="6">
        <f ca="1">INDEX('Sheet 1'!N:N,(MATCH((INDEX('Sheet 1'!B:B,(MATCH(A2172,'Sheet 1'!A:A,0)),1)),'Sheet 1'!J:J,0)),1)</f>
        <v>-0.25999999999999979</v>
      </c>
      <c r="F2172" s="6">
        <f ca="1">INDEX('Sheet 1'!O:O,(MATCH((INDEX('Sheet 1'!B:B,(MATCH(A2172,'Sheet 1'!A:A,0)),1)),'Sheet 1'!J:J,0)),1)</f>
        <v>2.4479445321396551</v>
      </c>
      <c r="G2172" s="5">
        <f ca="1">INDEX('Sheet 1'!H:H,(MATCH((INDEX('Sheet 1'!B:B,(MATCH(A2172,'Sheet 1'!A:A,0)),1)),'Sheet 1'!J:J,0)),1)</f>
        <v>0.8</v>
      </c>
      <c r="H2172" s="5">
        <f t="shared" ca="1" si="166"/>
        <v>22.343688195370852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20.964335506711883</v>
      </c>
      <c r="J2172" s="6">
        <f ca="1">IFERROR((INDEX('Sheet 1'!P:P,(MATCH((INDEX('Sheet 1'!B:B,(MATCH(A2172,'Sheet 1'!A:A,0)),1)),'Sheet 1'!J:J,1)),1)),"")</f>
        <v>0.33030303030303032</v>
      </c>
      <c r="K2172" s="4">
        <f ca="1">IFERROR(AVERAGEIFS('Sheet 1'!H:H, 'Sheet 1'!B:B, INDEX('Sheet 1'!B:B, MATCH(A2172, 'Sheet 1'!A:A, 0)), 'Sheet 1'!G:G, "&lt;="&amp;I2172, 'Sheet 1'!H:H, "&gt;0"), "0.001")</f>
        <v>6.3999999999999995</v>
      </c>
      <c r="L2172" s="6">
        <f t="shared" ca="1" si="167"/>
        <v>2.1139393939393938</v>
      </c>
      <c r="M2172" s="4">
        <f t="shared" ca="1" si="168"/>
        <v>-8.1465142901282821</v>
      </c>
      <c r="N2172" s="4">
        <f t="shared" ca="1" si="169"/>
        <v>0.53759824619590268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47984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22.057017543859651</v>
      </c>
      <c r="D2173" s="4">
        <f ca="1">INDEX('Sheet 1'!L:L,(MATCH((INDEX('Sheet 1'!B:B,(MATCH(A2173,'Sheet 1'!A:A,0)),1)),'Sheet 1'!J:J,0)),1)</f>
        <v>2.473133475813392</v>
      </c>
      <c r="E2173" s="6">
        <f ca="1">INDEX('Sheet 1'!N:N,(MATCH((INDEX('Sheet 1'!B:B,(MATCH(A2173,'Sheet 1'!A:A,0)),1)),'Sheet 1'!J:J,0)),1)</f>
        <v>9.3333333333334417E-3</v>
      </c>
      <c r="F2173" s="6">
        <f ca="1">INDEX('Sheet 1'!O:O,(MATCH((INDEX('Sheet 1'!B:B,(MATCH(A2173,'Sheet 1'!A:A,0)),1)),'Sheet 1'!J:J,0)),1)</f>
        <v>2.8164657426070852</v>
      </c>
      <c r="G2173" s="5">
        <f ca="1">INDEX('Sheet 1'!H:H,(MATCH((INDEX('Sheet 1'!B:B,(MATCH(A2173,'Sheet 1'!A:A,0)),1)),'Sheet 1'!J:J,0)),1)</f>
        <v>31.8</v>
      </c>
      <c r="H2173" s="5">
        <f t="shared" ca="1" si="166"/>
        <v>22.070489381968198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20.599997131362514</v>
      </c>
      <c r="J2173" s="6">
        <f ca="1">IFERROR((INDEX('Sheet 1'!P:P,(MATCH((INDEX('Sheet 1'!B:B,(MATCH(A2173,'Sheet 1'!A:A,0)),1)),'Sheet 1'!J:J,1)),1)),"")</f>
        <v>0.3136363636363636</v>
      </c>
      <c r="K2173" s="4">
        <f ca="1">IFERROR(AVERAGEIFS('Sheet 1'!H:H, 'Sheet 1'!B:B, INDEX('Sheet 1'!B:B, MATCH(A2173, 'Sheet 1'!A:A, 0)), 'Sheet 1'!G:G, "&lt;="&amp;I2173, 'Sheet 1'!H:H, "&gt;0"), "0.001")</f>
        <v>10.056249999999999</v>
      </c>
      <c r="L2173" s="6">
        <f t="shared" ca="1" si="167"/>
        <v>3.1540056818181812</v>
      </c>
      <c r="M2173" s="4">
        <f t="shared" ca="1" si="168"/>
        <v>-8.9186522925558194</v>
      </c>
      <c r="N2173" s="4">
        <f t="shared" ca="1" si="169"/>
        <v>0.58913941635031875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47985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21.942315789473682</v>
      </c>
      <c r="D2174" s="4">
        <f ca="1">INDEX('Sheet 1'!L:L,(MATCH((INDEX('Sheet 1'!B:B,(MATCH(A2174,'Sheet 1'!A:A,0)),1)),'Sheet 1'!J:J,0)),1)</f>
        <v>2.5755783046927689</v>
      </c>
      <c r="E2174" s="6">
        <f ca="1">INDEX('Sheet 1'!N:N,(MATCH((INDEX('Sheet 1'!B:B,(MATCH(A2174,'Sheet 1'!A:A,0)),1)),'Sheet 1'!J:J,0)),1)</f>
        <v>-9.3333333333333546E-2</v>
      </c>
      <c r="F2174" s="6">
        <f ca="1">INDEX('Sheet 1'!O:O,(MATCH((INDEX('Sheet 1'!B:B,(MATCH(A2174,'Sheet 1'!A:A,0)),1)),'Sheet 1'!J:J,0)),1)</f>
        <v>1.968696463593554</v>
      </c>
      <c r="G2174" s="5">
        <f ca="1">INDEX('Sheet 1'!H:H,(MATCH((INDEX('Sheet 1'!B:B,(MATCH(A2174,'Sheet 1'!A:A,0)),1)),'Sheet 1'!J:J,0)),1)</f>
        <v>9.4</v>
      </c>
      <c r="H2174" s="5">
        <f t="shared" ca="1" si="166"/>
        <v>22.004938420830811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22.878602801484405</v>
      </c>
      <c r="J2174" s="6">
        <f ca="1">IFERROR((INDEX('Sheet 1'!P:P,(MATCH((INDEX('Sheet 1'!B:B,(MATCH(A2174,'Sheet 1'!A:A,0)),1)),'Sheet 1'!J:J,1)),1)),"")</f>
        <v>0.32689393939393935</v>
      </c>
      <c r="K2174" s="4">
        <f ca="1">IFERROR(AVERAGEIFS('Sheet 1'!H:H, 'Sheet 1'!B:B, INDEX('Sheet 1'!B:B, MATCH(A2174, 'Sheet 1'!A:A, 0)), 'Sheet 1'!G:G, "&lt;="&amp;I2174, 'Sheet 1'!H:H, "&gt;0"), "0.001")</f>
        <v>6.0185185185185173</v>
      </c>
      <c r="L2174" s="6">
        <f t="shared" ca="1" si="167"/>
        <v>1.9674172278338937</v>
      </c>
      <c r="M2174" s="4">
        <f t="shared" ca="1" si="168"/>
        <v>-8.5193743671059146</v>
      </c>
      <c r="N2174" s="4">
        <f t="shared" ca="1" si="169"/>
        <v>-0.36352496458942229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47986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21.886421052631579</v>
      </c>
      <c r="D2175" s="4">
        <f ca="1">INDEX('Sheet 1'!L:L,(MATCH((INDEX('Sheet 1'!B:B,(MATCH(A2175,'Sheet 1'!A:A,0)),1)),'Sheet 1'!J:J,0)),1)</f>
        <v>2.6359776892793461</v>
      </c>
      <c r="E2175" s="6">
        <f ca="1">INDEX('Sheet 1'!N:N,(MATCH((INDEX('Sheet 1'!B:B,(MATCH(A2175,'Sheet 1'!A:A,0)),1)),'Sheet 1'!J:J,0)),1)</f>
        <v>0.04</v>
      </c>
      <c r="F2175" s="6">
        <f ca="1">INDEX('Sheet 1'!O:O,(MATCH((INDEX('Sheet 1'!B:B,(MATCH(A2175,'Sheet 1'!A:A,0)),1)),'Sheet 1'!J:J,0)),1)</f>
        <v>2.571202263743769</v>
      </c>
      <c r="G2175" s="5">
        <f ca="1">INDEX('Sheet 1'!H:H,(MATCH((INDEX('Sheet 1'!B:B,(MATCH(A2175,'Sheet 1'!A:A,0)),1)),'Sheet 1'!J:J,0)),1)</f>
        <v>0</v>
      </c>
      <c r="H2175" s="5">
        <f t="shared" ca="1" si="166"/>
        <v>21.902587522794231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22.668998102388159</v>
      </c>
      <c r="J2175" s="6">
        <f ca="1">IFERROR((INDEX('Sheet 1'!P:P,(MATCH((INDEX('Sheet 1'!B:B,(MATCH(A2175,'Sheet 1'!A:A,0)),1)),'Sheet 1'!J:J,1)),1)),"")</f>
        <v>0.34318181818181814</v>
      </c>
      <c r="K2175" s="4">
        <f ca="1">IFERROR(AVERAGEIFS('Sheet 1'!H:H, 'Sheet 1'!B:B, INDEX('Sheet 1'!B:B, MATCH(A2175, 'Sheet 1'!A:A, 0)), 'Sheet 1'!G:G, "&lt;="&amp;I2175, 'Sheet 1'!H:H, "&gt;0"), "0.001")</f>
        <v>5.677777777777778</v>
      </c>
      <c r="L2175" s="6">
        <f t="shared" ca="1" si="167"/>
        <v>1.9485101010101009</v>
      </c>
      <c r="M2175" s="4">
        <f t="shared" ca="1" si="168"/>
        <v>-8.3029614179379276</v>
      </c>
      <c r="N2175" s="4">
        <f t="shared" ca="1" si="169"/>
        <v>-0.29688303240932556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47987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21.80659649122806</v>
      </c>
      <c r="D2176" s="4">
        <f ca="1">INDEX('Sheet 1'!L:L,(MATCH((INDEX('Sheet 1'!B:B,(MATCH(A2176,'Sheet 1'!A:A,0)),1)),'Sheet 1'!J:J,0)),1)</f>
        <v>2.4288802892402539</v>
      </c>
      <c r="E2176" s="6">
        <f ca="1">INDEX('Sheet 1'!N:N,(MATCH((INDEX('Sheet 1'!B:B,(MATCH(A2176,'Sheet 1'!A:A,0)),1)),'Sheet 1'!J:J,0)),1)</f>
        <v>0.28133333333333332</v>
      </c>
      <c r="F2176" s="6">
        <f ca="1">INDEX('Sheet 1'!O:O,(MATCH((INDEX('Sheet 1'!B:B,(MATCH(A2176,'Sheet 1'!A:A,0)),1)),'Sheet 1'!J:J,0)),1)</f>
        <v>2.3358946045580922</v>
      </c>
      <c r="G2176" s="5">
        <f ca="1">INDEX('Sheet 1'!H:H,(MATCH((INDEX('Sheet 1'!B:B,(MATCH(A2176,'Sheet 1'!A:A,0)),1)),'Sheet 1'!J:J,0)),1)</f>
        <v>0</v>
      </c>
      <c r="H2176" s="5">
        <f t="shared" ca="1" si="166"/>
        <v>21.870724302090821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24.441704322199314</v>
      </c>
      <c r="J2176" s="6">
        <f ca="1">IFERROR((INDEX('Sheet 1'!P:P,(MATCH((INDEX('Sheet 1'!B:B,(MATCH(A2176,'Sheet 1'!A:A,0)),1)),'Sheet 1'!J:J,1)),1)),"")</f>
        <v>0.3587121212121212</v>
      </c>
      <c r="K2176" s="4">
        <f ca="1">IFERROR(AVERAGEIFS('Sheet 1'!H:H, 'Sheet 1'!B:B, INDEX('Sheet 1'!B:B, MATCH(A2176, 'Sheet 1'!A:A, 0)), 'Sheet 1'!G:G, "&lt;="&amp;I2176, 'Sheet 1'!H:H, "&gt;0"), "0.001")</f>
        <v>6.2148148148148161</v>
      </c>
      <c r="L2176" s="6">
        <f t="shared" ca="1" si="167"/>
        <v>2.2293294051627388</v>
      </c>
      <c r="M2176" s="4">
        <f t="shared" ca="1" si="168"/>
        <v>-8.9780449813972076</v>
      </c>
      <c r="N2176" s="4">
        <f t="shared" ca="1" si="169"/>
        <v>-1.0849064248429912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47988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21.90070175438597</v>
      </c>
      <c r="D2177" s="4">
        <f ca="1">INDEX('Sheet 1'!L:L,(MATCH((INDEX('Sheet 1'!B:B,(MATCH(A2177,'Sheet 1'!A:A,0)),1)),'Sheet 1'!J:J,0)),1)</f>
        <v>2.7464224067021799</v>
      </c>
      <c r="E2177" s="6">
        <f ca="1">INDEX('Sheet 1'!N:N,(MATCH((INDEX('Sheet 1'!B:B,(MATCH(A2177,'Sheet 1'!A:A,0)),1)),'Sheet 1'!J:J,0)),1)</f>
        <v>-6.3999999999999821E-2</v>
      </c>
      <c r="F2177" s="6">
        <f ca="1">INDEX('Sheet 1'!O:O,(MATCH((INDEX('Sheet 1'!B:B,(MATCH(A2177,'Sheet 1'!A:A,0)),1)),'Sheet 1'!J:J,0)),1)</f>
        <v>2.704982389911204</v>
      </c>
      <c r="G2177" s="5">
        <f ca="1">INDEX('Sheet 1'!H:H,(MATCH((INDEX('Sheet 1'!B:B,(MATCH(A2177,'Sheet 1'!A:A,0)),1)),'Sheet 1'!J:J,0)),1)</f>
        <v>0</v>
      </c>
      <c r="H2177" s="5">
        <f t="shared" ca="1" si="166"/>
        <v>22.046551530982359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22.842127184100526</v>
      </c>
      <c r="J2177" s="6">
        <f ca="1">IFERROR((INDEX('Sheet 1'!P:P,(MATCH((INDEX('Sheet 1'!B:B,(MATCH(A2177,'Sheet 1'!A:A,0)),1)),'Sheet 1'!J:J,1)),1)),"")</f>
        <v>0.34280303030303028</v>
      </c>
      <c r="K2177" s="4">
        <f ca="1">IFERROR(AVERAGEIFS('Sheet 1'!H:H, 'Sheet 1'!B:B, INDEX('Sheet 1'!B:B, MATCH(A2177, 'Sheet 1'!A:A, 0)), 'Sheet 1'!G:G, "&lt;="&amp;I2177, 'Sheet 1'!H:H, "&gt;0"), "0.001")</f>
        <v>6.8760000000000003</v>
      </c>
      <c r="L2177" s="6">
        <f t="shared" ca="1" si="167"/>
        <v>2.3571136363636365</v>
      </c>
      <c r="M2177" s="4">
        <f t="shared" ca="1" si="168"/>
        <v>-7.9742656122164632</v>
      </c>
      <c r="N2177" s="4">
        <f t="shared" ca="1" si="169"/>
        <v>-0.34278246034447085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47989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21.98161403508772</v>
      </c>
      <c r="D2178" s="4">
        <f ca="1">INDEX('Sheet 1'!L:L,(MATCH((INDEX('Sheet 1'!B:B,(MATCH(A2178,'Sheet 1'!A:A,0)),1)),'Sheet 1'!J:J,0)),1)</f>
        <v>2.6633028333222279</v>
      </c>
      <c r="E2178" s="6">
        <f ca="1">INDEX('Sheet 1'!N:N,(MATCH((INDEX('Sheet 1'!B:B,(MATCH(A2178,'Sheet 1'!A:A,0)),1)),'Sheet 1'!J:J,0)),1)</f>
        <v>-1.1359999999999999</v>
      </c>
      <c r="F2178" s="6">
        <f ca="1">INDEX('Sheet 1'!O:O,(MATCH((INDEX('Sheet 1'!B:B,(MATCH(A2178,'Sheet 1'!A:A,0)),1)),'Sheet 1'!J:J,0)),1)</f>
        <v>2.4594901690984439</v>
      </c>
      <c r="G2178" s="5">
        <f ca="1">INDEX('Sheet 1'!H:H,(MATCH((INDEX('Sheet 1'!B:B,(MATCH(A2178,'Sheet 1'!A:A,0)),1)),'Sheet 1'!J:J,0)),1)</f>
        <v>4.0999999999999996</v>
      </c>
      <c r="H2178" s="5">
        <f t="shared" ca="1" si="166"/>
        <v>21.982075504722452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23.657466391412918</v>
      </c>
      <c r="J2178" s="6">
        <f ca="1">IFERROR((INDEX('Sheet 1'!P:P,(MATCH((INDEX('Sheet 1'!B:B,(MATCH(A2178,'Sheet 1'!A:A,0)),1)),'Sheet 1'!J:J,1)),1)),"")</f>
        <v>0.36893939393939396</v>
      </c>
      <c r="K2178" s="4">
        <f ca="1">IFERROR(AVERAGEIFS('Sheet 1'!H:H, 'Sheet 1'!B:B, INDEX('Sheet 1'!B:B, MATCH(A2178, 'Sheet 1'!A:A, 0)), 'Sheet 1'!G:G, "&lt;="&amp;I2178, 'Sheet 1'!H:H, "&gt;0"), "0.001")</f>
        <v>9.1264705882352946</v>
      </c>
      <c r="L2178" s="6">
        <f t="shared" ca="1" si="167"/>
        <v>3.367114527629234</v>
      </c>
      <c r="M2178" s="4">
        <f t="shared" ca="1" si="168"/>
        <v>-8.2535165584860124</v>
      </c>
      <c r="N2178" s="4">
        <f t="shared" ca="1" si="169"/>
        <v>-0.62923837851166342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47990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20.947333333333329</v>
      </c>
      <c r="D2179" s="4">
        <f ca="1">INDEX('Sheet 1'!L:L,(MATCH((INDEX('Sheet 1'!B:B,(MATCH(A2179,'Sheet 1'!A:A,0)),1)),'Sheet 1'!J:J,0)),1)</f>
        <v>2.9887850434643579</v>
      </c>
      <c r="E2179" s="6">
        <f ca="1">INDEX('Sheet 1'!N:N,(MATCH((INDEX('Sheet 1'!B:B,(MATCH(A2179,'Sheet 1'!A:A,0)),1)),'Sheet 1'!J:J,0)),1)</f>
        <v>-0.15733333333333319</v>
      </c>
      <c r="F2179" s="6">
        <f ca="1">INDEX('Sheet 1'!O:O,(MATCH((INDEX('Sheet 1'!B:B,(MATCH(A2179,'Sheet 1'!A:A,0)),1)),'Sheet 1'!J:J,0)),1)</f>
        <v>2.7416789753002822</v>
      </c>
      <c r="G2179" s="5">
        <f ca="1">INDEX('Sheet 1'!H:H,(MATCH((INDEX('Sheet 1'!B:B,(MATCH(A2179,'Sheet 1'!A:A,0)),1)),'Sheet 1'!J:J,0)),1)</f>
        <v>0.5</v>
      </c>
      <c r="H2179" s="5">
        <f t="shared" ref="H2179:H2192" ca="1" si="171">((C2179/(D2179*D2179))+((H2178+E2178)/(F2178*F2178)))/((1/(D2179*D2179))+(1/(F2178*F2178)))</f>
        <v>20.88695928903828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21.219408580877403</v>
      </c>
      <c r="J2179" s="6">
        <f ca="1">IFERROR((INDEX('Sheet 1'!P:P,(MATCH((INDEX('Sheet 1'!B:B,(MATCH(A2179,'Sheet 1'!A:A,0)),1)),'Sheet 1'!J:J,1)),1)),"")</f>
        <v>0.40416666666666667</v>
      </c>
      <c r="K2179" s="4">
        <f ca="1">IFERROR(AVERAGEIFS('Sheet 1'!H:H, 'Sheet 1'!B:B, INDEX('Sheet 1'!B:B, MATCH(A2179, 'Sheet 1'!A:A, 0)), 'Sheet 1'!G:G, "&lt;="&amp;I2179, 'Sheet 1'!H:H, "&gt;0"), "0.001")</f>
        <v>9.2214285714285715</v>
      </c>
      <c r="L2179" s="6">
        <f t="shared" ref="L2179:L2192" ca="1" si="172">J2179*K2179</f>
        <v>3.7269940476190477</v>
      </c>
      <c r="M2179" s="4">
        <f t="shared" ref="M2179:M2192" ca="1" si="173">(B2179-C2179)/D2179</f>
        <v>-7.0086449941053219</v>
      </c>
      <c r="N2179" s="4">
        <f t="shared" ref="N2179:N2192" ca="1" si="174">(C2179-I2179)/D2179</f>
        <v>-9.1032056031940548E-2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47991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20.92792982456141</v>
      </c>
      <c r="D2180" s="4">
        <f ca="1">INDEX('Sheet 1'!L:L,(MATCH((INDEX('Sheet 1'!B:B,(MATCH(A2180,'Sheet 1'!A:A,0)),1)),'Sheet 1'!J:J,0)),1)</f>
        <v>2.4415458107407528</v>
      </c>
      <c r="E2180" s="6">
        <f ca="1">INDEX('Sheet 1'!N:N,(MATCH((INDEX('Sheet 1'!B:B,(MATCH(A2180,'Sheet 1'!A:A,0)),1)),'Sheet 1'!J:J,0)),1)</f>
        <v>-0.1693333333333337</v>
      </c>
      <c r="F2180" s="6">
        <f ca="1">INDEX('Sheet 1'!O:O,(MATCH((INDEX('Sheet 1'!B:B,(MATCH(A2180,'Sheet 1'!A:A,0)),1)),'Sheet 1'!J:J,0)),1)</f>
        <v>2.1656391187805948</v>
      </c>
      <c r="G2180" s="5">
        <f ca="1">INDEX('Sheet 1'!H:H,(MATCH((INDEX('Sheet 1'!B:B,(MATCH(A2180,'Sheet 1'!A:A,0)),1)),'Sheet 1'!J:J,0)),1)</f>
        <v>0.3</v>
      </c>
      <c r="H2180" s="5">
        <f t="shared" ca="1" si="171"/>
        <v>20.840222247117733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19.996066991043005</v>
      </c>
      <c r="J2180" s="6">
        <f ca="1">IFERROR((INDEX('Sheet 1'!P:P,(MATCH((INDEX('Sheet 1'!B:B,(MATCH(A2180,'Sheet 1'!A:A,0)),1)),'Sheet 1'!J:J,1)),1)),"")</f>
        <v>0.38863636363636367</v>
      </c>
      <c r="K2180" s="4">
        <f ca="1">IFERROR(AVERAGEIFS('Sheet 1'!H:H, 'Sheet 1'!B:B, INDEX('Sheet 1'!B:B, MATCH(A2180, 'Sheet 1'!A:A, 0)), 'Sheet 1'!G:G, "&lt;="&amp;I2180, 'Sheet 1'!H:H, "&gt;0"), "0.001")</f>
        <v>14.383999999999999</v>
      </c>
      <c r="L2180" s="6">
        <f t="shared" ca="1" si="172"/>
        <v>5.5901454545454543</v>
      </c>
      <c r="M2180" s="4">
        <f t="shared" ca="1" si="173"/>
        <v>-8.5715900690849534</v>
      </c>
      <c r="N2180" s="4">
        <f t="shared" ca="1" si="174"/>
        <v>0.38166919884074696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47992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20.657789473684211</v>
      </c>
      <c r="D2181" s="4">
        <f ca="1">INDEX('Sheet 1'!L:L,(MATCH((INDEX('Sheet 1'!B:B,(MATCH(A2181,'Sheet 1'!A:A,0)),1)),'Sheet 1'!J:J,0)),1)</f>
        <v>2.634341465139808</v>
      </c>
      <c r="E2181" s="6">
        <f ca="1">INDEX('Sheet 1'!N:N,(MATCH((INDEX('Sheet 1'!B:B,(MATCH(A2181,'Sheet 1'!A:A,0)),1)),'Sheet 1'!J:J,0)),1)</f>
        <v>9.4666666666666732E-2</v>
      </c>
      <c r="F2181" s="6">
        <f ca="1">INDEX('Sheet 1'!O:O,(MATCH((INDEX('Sheet 1'!B:B,(MATCH(A2181,'Sheet 1'!A:A,0)),1)),'Sheet 1'!J:J,0)),1)</f>
        <v>2.09889889622549</v>
      </c>
      <c r="G2181" s="5">
        <f ca="1">INDEX('Sheet 1'!H:H,(MATCH((INDEX('Sheet 1'!B:B,(MATCH(A2181,'Sheet 1'!A:A,0)),1)),'Sheet 1'!J:J,0)),1)</f>
        <v>0.5</v>
      </c>
      <c r="H2181" s="5">
        <f t="shared" ca="1" si="171"/>
        <v>20.665606230015833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22.73809752258996</v>
      </c>
      <c r="J2181" s="6">
        <f ca="1">IFERROR((INDEX('Sheet 1'!P:P,(MATCH((INDEX('Sheet 1'!B:B,(MATCH(A2181,'Sheet 1'!A:A,0)),1)),'Sheet 1'!J:J,1)),1)),"")</f>
        <v>0.38674242424242433</v>
      </c>
      <c r="K2181" s="4">
        <f ca="1">IFERROR(AVERAGEIFS('Sheet 1'!H:H, 'Sheet 1'!B:B, INDEX('Sheet 1'!B:B, MATCH(A2181, 'Sheet 1'!A:A, 0)), 'Sheet 1'!G:G, "&lt;="&amp;I2181, 'Sheet 1'!H:H, "&gt;0"), "0.001")</f>
        <v>8.1942857142857122</v>
      </c>
      <c r="L2181" s="6">
        <f t="shared" ca="1" si="172"/>
        <v>3.1690779220779222</v>
      </c>
      <c r="M2181" s="4">
        <f t="shared" ca="1" si="173"/>
        <v>-7.8417280929782098</v>
      </c>
      <c r="N2181" s="4">
        <f t="shared" ca="1" si="174"/>
        <v>-0.78968807819123954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47993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20.764561403508772</v>
      </c>
      <c r="D2182" s="4">
        <f ca="1">INDEX('Sheet 1'!L:L,(MATCH((INDEX('Sheet 1'!B:B,(MATCH(A2182,'Sheet 1'!A:A,0)),1)),'Sheet 1'!J:J,0)),1)</f>
        <v>2.4748449764898921</v>
      </c>
      <c r="E2182" s="6">
        <f ca="1">INDEX('Sheet 1'!N:N,(MATCH((INDEX('Sheet 1'!B:B,(MATCH(A2182,'Sheet 1'!A:A,0)),1)),'Sheet 1'!J:J,0)),1)</f>
        <v>0.14533333333333329</v>
      </c>
      <c r="F2182" s="6">
        <f ca="1">INDEX('Sheet 1'!O:O,(MATCH((INDEX('Sheet 1'!B:B,(MATCH(A2182,'Sheet 1'!A:A,0)),1)),'Sheet 1'!J:J,0)),1)</f>
        <v>2.0991821659317149</v>
      </c>
      <c r="G2182" s="5">
        <f ca="1">INDEX('Sheet 1'!H:H,(MATCH((INDEX('Sheet 1'!B:B,(MATCH(A2182,'Sheet 1'!A:A,0)),1)),'Sheet 1'!J:J,0)),1)</f>
        <v>0</v>
      </c>
      <c r="H2182" s="5">
        <f t="shared" ca="1" si="171"/>
        <v>20.762067015132352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19.179135373540074</v>
      </c>
      <c r="J2182" s="6">
        <f ca="1">IFERROR((INDEX('Sheet 1'!P:P,(MATCH((INDEX('Sheet 1'!B:B,(MATCH(A2182,'Sheet 1'!A:A,0)),1)),'Sheet 1'!J:J,1)),1)),"")</f>
        <v>0.40643939393939393</v>
      </c>
      <c r="K2182" s="4">
        <f ca="1">IFERROR(AVERAGEIFS('Sheet 1'!H:H, 'Sheet 1'!B:B, INDEX('Sheet 1'!B:B, MATCH(A2182, 'Sheet 1'!A:A, 0)), 'Sheet 1'!G:G, "&lt;="&amp;I2182, 'Sheet 1'!H:H, "&gt;0"), "0.001")</f>
        <v>13.763636363636362</v>
      </c>
      <c r="L2182" s="6">
        <f t="shared" ca="1" si="172"/>
        <v>5.594084022038567</v>
      </c>
      <c r="M2182" s="4">
        <f t="shared" ca="1" si="173"/>
        <v>-8.3902473087261598</v>
      </c>
      <c r="N2182" s="4">
        <f t="shared" ca="1" si="174"/>
        <v>0.64061629921455931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47994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20.805649122807029</v>
      </c>
      <c r="D2183" s="4">
        <f ca="1">INDEX('Sheet 1'!L:L,(MATCH((INDEX('Sheet 1'!B:B,(MATCH(A2183,'Sheet 1'!A:A,0)),1)),'Sheet 1'!J:J,0)),1)</f>
        <v>2.4660228037202909</v>
      </c>
      <c r="E2183" s="6">
        <f ca="1">INDEX('Sheet 1'!N:N,(MATCH((INDEX('Sheet 1'!B:B,(MATCH(A2183,'Sheet 1'!A:A,0)),1)),'Sheet 1'!J:J,0)),1)</f>
        <v>0.33600000000000019</v>
      </c>
      <c r="F2183" s="6">
        <f ca="1">INDEX('Sheet 1'!O:O,(MATCH((INDEX('Sheet 1'!B:B,(MATCH(A2183,'Sheet 1'!A:A,0)),1)),'Sheet 1'!J:J,0)),1)</f>
        <v>2.3405728104635162</v>
      </c>
      <c r="G2183" s="5">
        <f ca="1">INDEX('Sheet 1'!H:H,(MATCH((INDEX('Sheet 1'!B:B,(MATCH(A2183,'Sheet 1'!A:A,0)),1)),'Sheet 1'!J:J,0)),1)</f>
        <v>0</v>
      </c>
      <c r="H2183" s="5">
        <f t="shared" ca="1" si="171"/>
        <v>20.86464857935891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16.297531811531492</v>
      </c>
      <c r="J2183" s="6">
        <f ca="1">IFERROR((INDEX('Sheet 1'!P:P,(MATCH((INDEX('Sheet 1'!B:B,(MATCH(A2183,'Sheet 1'!A:A,0)),1)),'Sheet 1'!J:J,1)),1)),"")</f>
        <v>0.39393939393939392</v>
      </c>
      <c r="K2183" s="4" t="str">
        <f ca="1">IFERROR(AVERAGEIFS('Sheet 1'!H:H, 'Sheet 1'!B:B, INDEX('Sheet 1'!B:B, MATCH(A2183, 'Sheet 1'!A:A, 0)), 'Sheet 1'!G:G, "&lt;="&amp;I2183, 'Sheet 1'!H:H, "&gt;0"), "0.001")</f>
        <v>0.001</v>
      </c>
      <c r="L2183" s="6">
        <f t="shared" ca="1" si="172"/>
        <v>3.9393939393939391E-4</v>
      </c>
      <c r="M2183" s="4">
        <f t="shared" ca="1" si="173"/>
        <v>-8.4369248700454893</v>
      </c>
      <c r="N2183" s="4">
        <f t="shared" ca="1" si="174"/>
        <v>1.8280923049350972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47995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21.16333333333333</v>
      </c>
      <c r="D2184" s="4">
        <f ca="1">INDEX('Sheet 1'!L:L,(MATCH((INDEX('Sheet 1'!B:B,(MATCH(A2184,'Sheet 1'!A:A,0)),1)),'Sheet 1'!J:J,0)),1)</f>
        <v>2.6755839642122541</v>
      </c>
      <c r="E2184" s="6">
        <f ca="1">INDEX('Sheet 1'!N:N,(MATCH((INDEX('Sheet 1'!B:B,(MATCH(A2184,'Sheet 1'!A:A,0)),1)),'Sheet 1'!J:J,0)),1)</f>
        <v>-0.22133333333333369</v>
      </c>
      <c r="F2184" s="6">
        <f ca="1">INDEX('Sheet 1'!O:O,(MATCH((INDEX('Sheet 1'!B:B,(MATCH(A2184,'Sheet 1'!A:A,0)),1)),'Sheet 1'!J:J,0)),1)</f>
        <v>2.4419915074632268</v>
      </c>
      <c r="G2184" s="5">
        <f ca="1">INDEX('Sheet 1'!H:H,(MATCH((INDEX('Sheet 1'!B:B,(MATCH(A2184,'Sheet 1'!A:A,0)),1)),'Sheet 1'!J:J,0)),1)</f>
        <v>1</v>
      </c>
      <c r="H2184" s="5">
        <f t="shared" ca="1" si="171"/>
        <v>21.184472041348286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20.857928931683603</v>
      </c>
      <c r="J2184" s="6">
        <f ca="1">IFERROR((INDEX('Sheet 1'!P:P,(MATCH((INDEX('Sheet 1'!B:B,(MATCH(A2184,'Sheet 1'!A:A,0)),1)),'Sheet 1'!J:J,1)),1)),"")</f>
        <v>0.36818181818181817</v>
      </c>
      <c r="K2184" s="4">
        <f ca="1">IFERROR(AVERAGEIFS('Sheet 1'!H:H, 'Sheet 1'!B:B, INDEX('Sheet 1'!B:B, MATCH(A2184, 'Sheet 1'!A:A, 0)), 'Sheet 1'!G:G, "&lt;="&amp;I2184, 'Sheet 1'!H:H, "&gt;0"), "0.001")</f>
        <v>8.2821428571428548</v>
      </c>
      <c r="L2184" s="6">
        <f t="shared" ca="1" si="172"/>
        <v>3.0493344155844144</v>
      </c>
      <c r="M2184" s="4">
        <f t="shared" ca="1" si="173"/>
        <v>-7.909799735836077</v>
      </c>
      <c r="N2184" s="4">
        <f t="shared" ca="1" si="174"/>
        <v>0.1141449514329277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47996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21.012596491228081</v>
      </c>
      <c r="D2185" s="4">
        <f ca="1">INDEX('Sheet 1'!L:L,(MATCH((INDEX('Sheet 1'!B:B,(MATCH(A2185,'Sheet 1'!A:A,0)),1)),'Sheet 1'!J:J,0)),1)</f>
        <v>2.4459991234078231</v>
      </c>
      <c r="E2185" s="6">
        <f ca="1">INDEX('Sheet 1'!N:N,(MATCH((INDEX('Sheet 1'!B:B,(MATCH(A2185,'Sheet 1'!A:A,0)),1)),'Sheet 1'!J:J,0)),1)</f>
        <v>-9.86666666666665E-2</v>
      </c>
      <c r="F2185" s="6">
        <f ca="1">INDEX('Sheet 1'!O:O,(MATCH((INDEX('Sheet 1'!B:B,(MATCH(A2185,'Sheet 1'!A:A,0)),1)),'Sheet 1'!J:J,0)),1)</f>
        <v>2.2194772536070921</v>
      </c>
      <c r="G2185" s="5">
        <f ca="1">INDEX('Sheet 1'!H:H,(MATCH((INDEX('Sheet 1'!B:B,(MATCH(A2185,'Sheet 1'!A:A,0)),1)),'Sheet 1'!J:J,0)),1)</f>
        <v>7.9</v>
      </c>
      <c r="H2185" s="5">
        <f t="shared" ca="1" si="171"/>
        <v>20.987827049693678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22.577886107182731</v>
      </c>
      <c r="J2185" s="6">
        <f ca="1">IFERROR((INDEX('Sheet 1'!P:P,(MATCH((INDEX('Sheet 1'!B:B,(MATCH(A2185,'Sheet 1'!A:A,0)),1)),'Sheet 1'!J:J,1)),1)),"")</f>
        <v>0.3833333333333333</v>
      </c>
      <c r="K2185" s="4">
        <f ca="1">IFERROR(AVERAGEIFS('Sheet 1'!H:H, 'Sheet 1'!B:B, INDEX('Sheet 1'!B:B, MATCH(A2185, 'Sheet 1'!A:A, 0)), 'Sheet 1'!G:G, "&lt;="&amp;I2185, 'Sheet 1'!H:H, "&gt;0"), "0.001")</f>
        <v>10.061111111111112</v>
      </c>
      <c r="L2185" s="6">
        <f t="shared" ca="1" si="172"/>
        <v>3.8567592592592592</v>
      </c>
      <c r="M2185" s="4">
        <f t="shared" ca="1" si="173"/>
        <v>-8.590598537072589</v>
      </c>
      <c r="N2185" s="4">
        <f t="shared" ca="1" si="174"/>
        <v>-0.63993874771870429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47997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20.793473684210529</v>
      </c>
      <c r="D2186" s="4">
        <f ca="1">INDEX('Sheet 1'!L:L,(MATCH((INDEX('Sheet 1'!B:B,(MATCH(A2186,'Sheet 1'!A:A,0)),1)),'Sheet 1'!J:J,0)),1)</f>
        <v>2.5433524021341332</v>
      </c>
      <c r="E2186" s="6">
        <f ca="1">INDEX('Sheet 1'!N:N,(MATCH((INDEX('Sheet 1'!B:B,(MATCH(A2186,'Sheet 1'!A:A,0)),1)),'Sheet 1'!J:J,0)),1)</f>
        <v>4.4000000000000303E-2</v>
      </c>
      <c r="F2186" s="6">
        <f ca="1">INDEX('Sheet 1'!O:O,(MATCH((INDEX('Sheet 1'!B:B,(MATCH(A2186,'Sheet 1'!A:A,0)),1)),'Sheet 1'!J:J,0)),1)</f>
        <v>2.2873471001920009</v>
      </c>
      <c r="G2186" s="5">
        <f ca="1">INDEX('Sheet 1'!H:H,(MATCH((INDEX('Sheet 1'!B:B,(MATCH(A2186,'Sheet 1'!A:A,0)),1)),'Sheet 1'!J:J,0)),1)</f>
        <v>4.3</v>
      </c>
      <c r="H2186" s="5">
        <f t="shared" ca="1" si="171"/>
        <v>20.847793834789865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21.679436286895584</v>
      </c>
      <c r="J2186" s="6">
        <f ca="1">IFERROR((INDEX('Sheet 1'!P:P,(MATCH((INDEX('Sheet 1'!B:B,(MATCH(A2186,'Sheet 1'!A:A,0)),1)),'Sheet 1'!J:J,1)),1)),"")</f>
        <v>0.36553030303030304</v>
      </c>
      <c r="K2186" s="4">
        <f ca="1">IFERROR(AVERAGEIFS('Sheet 1'!H:H, 'Sheet 1'!B:B, INDEX('Sheet 1'!B:B, MATCH(A2186, 'Sheet 1'!A:A, 0)), 'Sheet 1'!G:G, "&lt;="&amp;I2186, 'Sheet 1'!H:H, "&gt;0"), "0.001")</f>
        <v>8.2066666666666652</v>
      </c>
      <c r="L2186" s="6">
        <f t="shared" ca="1" si="172"/>
        <v>2.9997853535353531</v>
      </c>
      <c r="M2186" s="4">
        <f t="shared" ca="1" si="173"/>
        <v>-8.1756164292304412</v>
      </c>
      <c r="N2186" s="4">
        <f t="shared" ca="1" si="174"/>
        <v>-0.34834441422338547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47998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20.983684210526309</v>
      </c>
      <c r="D2187" s="4">
        <f ca="1">INDEX('Sheet 1'!L:L,(MATCH((INDEX('Sheet 1'!B:B,(MATCH(A2187,'Sheet 1'!A:A,0)),1)),'Sheet 1'!J:J,0)),1)</f>
        <v>3.0993501207788299</v>
      </c>
      <c r="E2187" s="6">
        <f ca="1">INDEX('Sheet 1'!N:N,(MATCH((INDEX('Sheet 1'!B:B,(MATCH(A2187,'Sheet 1'!A:A,0)),1)),'Sheet 1'!J:J,0)),1)</f>
        <v>-0.33600000000000019</v>
      </c>
      <c r="F2187" s="6">
        <f ca="1">INDEX('Sheet 1'!O:O,(MATCH((INDEX('Sheet 1'!B:B,(MATCH(A2187,'Sheet 1'!A:A,0)),1)),'Sheet 1'!J:J,0)),1)</f>
        <v>2.8095705163755</v>
      </c>
      <c r="G2187" s="5">
        <f ca="1">INDEX('Sheet 1'!H:H,(MATCH((INDEX('Sheet 1'!B:B,(MATCH(A2187,'Sheet 1'!A:A,0)),1)),'Sheet 1'!J:J,0)),1)</f>
        <v>10.199999999999999</v>
      </c>
      <c r="H2187" s="5">
        <f t="shared" ca="1" si="171"/>
        <v>20.924195021434684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19.197729308081538</v>
      </c>
      <c r="J2187" s="6">
        <f ca="1">IFERROR((INDEX('Sheet 1'!P:P,(MATCH((INDEX('Sheet 1'!B:B,(MATCH(A2187,'Sheet 1'!A:A,0)),1)),'Sheet 1'!J:J,1)),1)),"")</f>
        <v>0.36893939393939396</v>
      </c>
      <c r="K2187" s="4">
        <f ca="1">IFERROR(AVERAGEIFS('Sheet 1'!H:H, 'Sheet 1'!B:B, INDEX('Sheet 1'!B:B, MATCH(A2187, 'Sheet 1'!A:A, 0)), 'Sheet 1'!G:G, "&lt;="&amp;I2187, 'Sheet 1'!H:H, "&gt;0"), "0.001")</f>
        <v>13.133333333333331</v>
      </c>
      <c r="L2187" s="6">
        <f t="shared" ca="1" si="172"/>
        <v>4.8454040404040395</v>
      </c>
      <c r="M2187" s="4">
        <f t="shared" ca="1" si="173"/>
        <v>-6.7703497161699691</v>
      </c>
      <c r="N2187" s="4">
        <f t="shared" ca="1" si="174"/>
        <v>0.57623528573660543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47999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20.850280701754389</v>
      </c>
      <c r="D2188" s="4">
        <f ca="1">INDEX('Sheet 1'!L:L,(MATCH((INDEX('Sheet 1'!B:B,(MATCH(A2188,'Sheet 1'!A:A,0)),1)),'Sheet 1'!J:J,0)),1)</f>
        <v>2.9507165109389861</v>
      </c>
      <c r="E2188" s="6">
        <f ca="1">INDEX('Sheet 1'!N:N,(MATCH((INDEX('Sheet 1'!B:B,(MATCH(A2188,'Sheet 1'!A:A,0)),1)),'Sheet 1'!J:J,0)),1)</f>
        <v>-0.43199999999999988</v>
      </c>
      <c r="F2188" s="6">
        <f ca="1">INDEX('Sheet 1'!O:O,(MATCH((INDEX('Sheet 1'!B:B,(MATCH(A2188,'Sheet 1'!A:A,0)),1)),'Sheet 1'!J:J,0)),1)</f>
        <v>3.758383781447638</v>
      </c>
      <c r="G2188" s="5">
        <f ca="1">INDEX('Sheet 1'!H:H,(MATCH((INDEX('Sheet 1'!B:B,(MATCH(A2188,'Sheet 1'!A:A,0)),1)),'Sheet 1'!J:J,0)),1)</f>
        <v>0</v>
      </c>
      <c r="H2188" s="5">
        <f t="shared" ca="1" si="171"/>
        <v>20.712819753166979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20.642786306638406</v>
      </c>
      <c r="J2188" s="6">
        <f ca="1">IFERROR((INDEX('Sheet 1'!P:P,(MATCH((INDEX('Sheet 1'!B:B,(MATCH(A2188,'Sheet 1'!A:A,0)),1)),'Sheet 1'!J:J,1)),1)),"")</f>
        <v>0.37007575757575756</v>
      </c>
      <c r="K2188" s="4">
        <f ca="1">IFERROR(AVERAGEIFS('Sheet 1'!H:H, 'Sheet 1'!B:B, INDEX('Sheet 1'!B:B, MATCH(A2188, 'Sheet 1'!A:A, 0)), 'Sheet 1'!G:G, "&lt;="&amp;I2188, 'Sheet 1'!H:H, "&gt;0"), "0.001")</f>
        <v>10.896296296296295</v>
      </c>
      <c r="L2188" s="6">
        <f t="shared" ca="1" si="172"/>
        <v>4.0324551066217724</v>
      </c>
      <c r="M2188" s="4">
        <f t="shared" ca="1" si="173"/>
        <v>-7.0661754948188324</v>
      </c>
      <c r="N2188" s="4">
        <f t="shared" ca="1" si="174"/>
        <v>7.0320003411630222E-2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48000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20.498456140350878</v>
      </c>
      <c r="D2189" s="4">
        <f ca="1">INDEX('Sheet 1'!L:L,(MATCH((INDEX('Sheet 1'!B:B,(MATCH(A2189,'Sheet 1'!A:A,0)),1)),'Sheet 1'!J:J,0)),1)</f>
        <v>2.7515281338657371</v>
      </c>
      <c r="E2189" s="6">
        <f ca="1">INDEX('Sheet 1'!N:N,(MATCH((INDEX('Sheet 1'!B:B,(MATCH(A2189,'Sheet 1'!A:A,0)),1)),'Sheet 1'!J:J,0)),1)</f>
        <v>0.15866666666666671</v>
      </c>
      <c r="F2189" s="6">
        <f ca="1">INDEX('Sheet 1'!O:O,(MATCH((INDEX('Sheet 1'!B:B,(MATCH(A2189,'Sheet 1'!A:A,0)),1)),'Sheet 1'!J:J,0)),1)</f>
        <v>3.539930268565513</v>
      </c>
      <c r="G2189" s="5">
        <f ca="1">INDEX('Sheet 1'!H:H,(MATCH((INDEX('Sheet 1'!B:B,(MATCH(A2189,'Sheet 1'!A:A,0)),1)),'Sheet 1'!J:J,0)),1)</f>
        <v>0</v>
      </c>
      <c r="H2189" s="5">
        <f t="shared" ca="1" si="171"/>
        <v>20.42251228673819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20.286928024408617</v>
      </c>
      <c r="J2189" s="6">
        <f ca="1">IFERROR((INDEX('Sheet 1'!P:P,(MATCH((INDEX('Sheet 1'!B:B,(MATCH(A2189,'Sheet 1'!A:A,0)),1)),'Sheet 1'!J:J,1)),1)),"")</f>
        <v>0.37234848484848487</v>
      </c>
      <c r="K2189" s="4">
        <f ca="1">IFERROR(AVERAGEIFS('Sheet 1'!H:H, 'Sheet 1'!B:B, INDEX('Sheet 1'!B:B, MATCH(A2189, 'Sheet 1'!A:A, 0)), 'Sheet 1'!G:G, "&lt;="&amp;I2189, 'Sheet 1'!H:H, "&gt;0"), "0.001")</f>
        <v>10.912000000000001</v>
      </c>
      <c r="L2189" s="6">
        <f t="shared" ca="1" si="172"/>
        <v>4.0630666666666668</v>
      </c>
      <c r="M2189" s="4">
        <f t="shared" ca="1" si="173"/>
        <v>-7.4498442840021912</v>
      </c>
      <c r="N2189" s="4">
        <f t="shared" ca="1" si="174"/>
        <v>7.6876595713770438E-2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48001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20.327157894736839</v>
      </c>
      <c r="D2190" s="4">
        <f ca="1">INDEX('Sheet 1'!L:L,(MATCH((INDEX('Sheet 1'!B:B,(MATCH(A2190,'Sheet 1'!A:A,0)),1)),'Sheet 1'!J:J,0)),1)</f>
        <v>2.2687354099498651</v>
      </c>
      <c r="E2190" s="6">
        <f ca="1">INDEX('Sheet 1'!N:N,(MATCH((INDEX('Sheet 1'!B:B,(MATCH(A2190,'Sheet 1'!A:A,0)),1)),'Sheet 1'!J:J,0)),1)</f>
        <v>-0.1786666666666667</v>
      </c>
      <c r="F2190" s="6">
        <f ca="1">INDEX('Sheet 1'!O:O,(MATCH((INDEX('Sheet 1'!B:B,(MATCH(A2190,'Sheet 1'!A:A,0)),1)),'Sheet 1'!J:J,0)),1)</f>
        <v>1.9103765960508261</v>
      </c>
      <c r="G2190" s="5">
        <f ca="1">INDEX('Sheet 1'!H:H,(MATCH((INDEX('Sheet 1'!B:B,(MATCH(A2190,'Sheet 1'!A:A,0)),1)),'Sheet 1'!J:J,0)),1)</f>
        <v>0</v>
      </c>
      <c r="H2190" s="5">
        <f t="shared" ca="1" si="171"/>
        <v>20.40111803735298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22.47211375276364</v>
      </c>
      <c r="J2190" s="6">
        <f ca="1">IFERROR((INDEX('Sheet 1'!P:P,(MATCH((INDEX('Sheet 1'!B:B,(MATCH(A2190,'Sheet 1'!A:A,0)),1)),'Sheet 1'!J:J,1)),1)),"")</f>
        <v>0.34431818181818186</v>
      </c>
      <c r="K2190" s="4">
        <f ca="1">IFERROR(AVERAGEIFS('Sheet 1'!H:H, 'Sheet 1'!B:B, INDEX('Sheet 1'!B:B, MATCH(A2190, 'Sheet 1'!A:A, 0)), 'Sheet 1'!G:G, "&lt;="&amp;I2190, 'Sheet 1'!H:H, "&gt;0"), "0.001")</f>
        <v>8.4175000000000004</v>
      </c>
      <c r="L2190" s="6">
        <f t="shared" ca="1" si="172"/>
        <v>2.8982982954545458</v>
      </c>
      <c r="M2190" s="4">
        <f t="shared" ca="1" si="173"/>
        <v>-8.9596864427597716</v>
      </c>
      <c r="N2190" s="4">
        <f t="shared" ca="1" si="174"/>
        <v>-0.94544116895244334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48002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20.02701754385965</v>
      </c>
      <c r="D2191" s="4">
        <f ca="1">INDEX('Sheet 1'!L:L,(MATCH((INDEX('Sheet 1'!B:B,(MATCH(A2191,'Sheet 1'!A:A,0)),1)),'Sheet 1'!J:J,0)),1)</f>
        <v>2.4599677724395899</v>
      </c>
      <c r="E2191" s="6">
        <f ca="1">INDEX('Sheet 1'!N:N,(MATCH((INDEX('Sheet 1'!B:B,(MATCH(A2191,'Sheet 1'!A:A,0)),1)),'Sheet 1'!J:J,0)),1)</f>
        <v>2.4000000000000059E-2</v>
      </c>
      <c r="F2191" s="6">
        <f ca="1">INDEX('Sheet 1'!O:O,(MATCH((INDEX('Sheet 1'!B:B,(MATCH(A2191,'Sheet 1'!A:A,0)),1)),'Sheet 1'!J:J,0)),1)</f>
        <v>2.192113628934905</v>
      </c>
      <c r="G2191" s="5">
        <f ca="1">INDEX('Sheet 1'!H:H,(MATCH((INDEX('Sheet 1'!B:B,(MATCH(A2191,'Sheet 1'!A:A,0)),1)),'Sheet 1'!J:J,0)),1)</f>
        <v>0</v>
      </c>
      <c r="H2191" s="5">
        <f t="shared" ca="1" si="171"/>
        <v>20.148928560762315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19.952356531972779</v>
      </c>
      <c r="J2191" s="6">
        <f ca="1">IFERROR((INDEX('Sheet 1'!P:P,(MATCH((INDEX('Sheet 1'!B:B,(MATCH(A2191,'Sheet 1'!A:A,0)),1)),'Sheet 1'!J:J,1)),1)),"")</f>
        <v>0.3666666666666667</v>
      </c>
      <c r="K2191" s="4">
        <f ca="1">IFERROR(AVERAGEIFS('Sheet 1'!H:H, 'Sheet 1'!B:B, INDEX('Sheet 1'!B:B, MATCH(A2191, 'Sheet 1'!A:A, 0)), 'Sheet 1'!G:G, "&lt;="&amp;I2191, 'Sheet 1'!H:H, "&gt;0"), "0.001")</f>
        <v>6.3999999999999995</v>
      </c>
      <c r="L2191" s="6">
        <f t="shared" ca="1" si="172"/>
        <v>2.3466666666666667</v>
      </c>
      <c r="M2191" s="4">
        <f t="shared" ca="1" si="173"/>
        <v>-8.1411706967195485</v>
      </c>
      <c r="N2191" s="4">
        <f t="shared" ca="1" si="174"/>
        <v>3.0350402441584986E-2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48003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20.25312280701754</v>
      </c>
      <c r="D2192" s="4">
        <f ca="1">INDEX('Sheet 1'!L:L,(MATCH((INDEX('Sheet 1'!B:B,(MATCH(A2192,'Sheet 1'!A:A,0)),1)),'Sheet 1'!J:J,0)),1)</f>
        <v>2.45805753530035</v>
      </c>
      <c r="E2192" s="6">
        <f ca="1">INDEX('Sheet 1'!N:N,(MATCH((INDEX('Sheet 1'!B:B,(MATCH(A2192,'Sheet 1'!A:A,0)),1)),'Sheet 1'!J:J,0)),1)</f>
        <v>-0.25866666666666649</v>
      </c>
      <c r="F2192" s="6">
        <f ca="1">INDEX('Sheet 1'!O:O,(MATCH((INDEX('Sheet 1'!B:B,(MATCH(A2192,'Sheet 1'!A:A,0)),1)),'Sheet 1'!J:J,0)),1)</f>
        <v>2.4564362966051609</v>
      </c>
      <c r="G2192" s="5">
        <f ca="1">INDEX('Sheet 1'!H:H,(MATCH((INDEX('Sheet 1'!B:B,(MATCH(A2192,'Sheet 1'!A:A,0)),1)),'Sheet 1'!J:J,0)),1)</f>
        <v>0</v>
      </c>
      <c r="H2192" s="5">
        <f t="shared" ca="1" si="171"/>
        <v>20.208454315922644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21.671459342973201</v>
      </c>
      <c r="J2192" s="6">
        <f ca="1">IFERROR((INDEX('Sheet 1'!P:P,(MATCH((INDEX('Sheet 1'!B:B,(MATCH(A2192,'Sheet 1'!A:A,0)),1)),'Sheet 1'!J:J,1)),1)),"")</f>
        <v>0.35265151515151516</v>
      </c>
      <c r="K2192" s="4">
        <f ca="1">IFERROR(AVERAGEIFS('Sheet 1'!H:H, 'Sheet 1'!B:B, INDEX('Sheet 1'!B:B, MATCH(A2192, 'Sheet 1'!A:A, 0)), 'Sheet 1'!G:G, "&lt;="&amp;I2192, 'Sheet 1'!H:H, "&gt;0"), "0.001")</f>
        <v>7.125</v>
      </c>
      <c r="L2192" s="6">
        <f t="shared" ca="1" si="172"/>
        <v>2.5126420454545455</v>
      </c>
      <c r="M2192" s="4">
        <f t="shared" ca="1" si="173"/>
        <v>-8.2394828095603589</v>
      </c>
      <c r="N2192" s="4">
        <f t="shared" ca="1" si="174"/>
        <v>-0.57701519007867885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D10" sqref="D10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45813</v>
      </c>
      <c r="B2">
        <v>19.8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2025-06-06T05:14:29Z</dcterms:modified>
</cp:coreProperties>
</file>