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EBE8901E-075A-4DC0-8D93-C0CB3CE658D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H2066" i="2"/>
  <c r="N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N2107" i="2" s="1"/>
  <c r="H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<sst xmlns="http://schemas.openxmlformats.org/spreadsheetml/2006/main" count="27438" uniqueCount="32">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</sst>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-7.4498442840021912</c:v>
                </c:pt>
                <c:pt idx="1">
                  <c:v>-8.9596864427597716</c:v>
                </c:pt>
                <c:pt idx="2">
                  <c:v>-8.1411706967195485</c:v>
                </c:pt>
                <c:pt idx="3">
                  <c:v>-8.2394828095603589</c:v>
                </c:pt>
                <c:pt idx="4">
                  <c:v>-8.2662250262083088</c:v>
                </c:pt>
                <c:pt idx="5">
                  <c:v>-8.1334715031143716</c:v>
                </c:pt>
                <c:pt idx="6">
                  <c:v>-9.3135156428779222</c:v>
                </c:pt>
                <c:pt idx="7">
                  <c:v>-8.3437102235004943</c:v>
                </c:pt>
                <c:pt idx="8">
                  <c:v>-8.953884574344265</c:v>
                </c:pt>
                <c:pt idx="9">
                  <c:v>-8.2009719104716634</c:v>
                </c:pt>
                <c:pt idx="10">
                  <c:v>-8.8938949596658574</c:v>
                </c:pt>
                <c:pt idx="11">
                  <c:v>-8.4313119725638686</c:v>
                </c:pt>
                <c:pt idx="12">
                  <c:v>-8.0327082163805095</c:v>
                </c:pt>
                <c:pt idx="13">
                  <c:v>-8.279692370888144</c:v>
                </c:pt>
                <c:pt idx="14">
                  <c:v>-8.2454829546388009</c:v>
                </c:pt>
                <c:pt idx="15">
                  <c:v>-10.102039883872884</c:v>
                </c:pt>
                <c:pt idx="16">
                  <c:v>-7.8070659483307221</c:v>
                </c:pt>
                <c:pt idx="17">
                  <c:v>-8.3461585268258123</c:v>
                </c:pt>
                <c:pt idx="18">
                  <c:v>-8.593455868413038</c:v>
                </c:pt>
                <c:pt idx="19">
                  <c:v>-8.9530950093619701</c:v>
                </c:pt>
                <c:pt idx="20">
                  <c:v>-8.4514613570707926</c:v>
                </c:pt>
                <c:pt idx="21">
                  <c:v>-8.1220372247032131</c:v>
                </c:pt>
                <c:pt idx="22">
                  <c:v>-8.7468593588455104</c:v>
                </c:pt>
                <c:pt idx="23">
                  <c:v>-9.4059984295333319</c:v>
                </c:pt>
                <c:pt idx="24">
                  <c:v>-8.8814832431123349</c:v>
                </c:pt>
                <c:pt idx="25">
                  <c:v>-8.4366991996072684</c:v>
                </c:pt>
                <c:pt idx="26">
                  <c:v>-7.7196584674237014</c:v>
                </c:pt>
                <c:pt idx="27">
                  <c:v>-8.7166362072497208</c:v>
                </c:pt>
                <c:pt idx="28">
                  <c:v>-7.9028551107149836</c:v>
                </c:pt>
                <c:pt idx="29">
                  <c:v>-8.3091853313285036</c:v>
                </c:pt>
                <c:pt idx="30">
                  <c:v>-8.1194425126554552</c:v>
                </c:pt>
                <c:pt idx="31">
                  <c:v>-9.3913222706394883</c:v>
                </c:pt>
                <c:pt idx="32">
                  <c:v>-9.7952141736278726</c:v>
                </c:pt>
                <c:pt idx="33">
                  <c:v>-9.6186137480101248</c:v>
                </c:pt>
                <c:pt idx="34">
                  <c:v>-9.0200259649932946</c:v>
                </c:pt>
                <c:pt idx="35">
                  <c:v>-8.229827814346045</c:v>
                </c:pt>
                <c:pt idx="36">
                  <c:v>-8.6943909784813567</c:v>
                </c:pt>
                <c:pt idx="37">
                  <c:v>-7.9357021336106968</c:v>
                </c:pt>
                <c:pt idx="38">
                  <c:v>-8.1296948570526979</c:v>
                </c:pt>
                <c:pt idx="39">
                  <c:v>-8.6078482920786588</c:v>
                </c:pt>
                <c:pt idx="40">
                  <c:v>-9.0899251879957284</c:v>
                </c:pt>
                <c:pt idx="41">
                  <c:v>-9.8606241851196543</c:v>
                </c:pt>
                <c:pt idx="42">
                  <c:v>-8.2218801370932404</c:v>
                </c:pt>
                <c:pt idx="43">
                  <c:v>-11.072294658720248</c:v>
                </c:pt>
                <c:pt idx="44">
                  <c:v>-8.4888223396136766</c:v>
                </c:pt>
                <c:pt idx="45">
                  <c:v>-8.862315959963448</c:v>
                </c:pt>
                <c:pt idx="46">
                  <c:v>-9.7950900762355921</c:v>
                </c:pt>
                <c:pt idx="47">
                  <c:v>-9.0046983507919567</c:v>
                </c:pt>
                <c:pt idx="48">
                  <c:v>-8.1781379046783318</c:v>
                </c:pt>
                <c:pt idx="49">
                  <c:v>-8.1028260778310859</c:v>
                </c:pt>
                <c:pt idx="50">
                  <c:v>-8.1714954959657806</c:v>
                </c:pt>
                <c:pt idx="51">
                  <c:v>-7.9440599665339588</c:v>
                </c:pt>
                <c:pt idx="52">
                  <c:v>-9.0524198866229124</c:v>
                </c:pt>
                <c:pt idx="53">
                  <c:v>-8.1227130882335352</c:v>
                </c:pt>
                <c:pt idx="54">
                  <c:v>-8.911271691286597</c:v>
                </c:pt>
                <c:pt idx="55">
                  <c:v>-8.4263461372065205</c:v>
                </c:pt>
                <c:pt idx="56">
                  <c:v>-7.6966638984464204</c:v>
                </c:pt>
                <c:pt idx="57">
                  <c:v>-8.2848370574686232</c:v>
                </c:pt>
                <c:pt idx="58">
                  <c:v>-9.5595374159871209</c:v>
                </c:pt>
                <c:pt idx="59">
                  <c:v>-7.6455823335463426</c:v>
                </c:pt>
                <c:pt idx="60">
                  <c:v>-8.4065353289873386</c:v>
                </c:pt>
                <c:pt idx="61">
                  <c:v>-7.4228265323029872</c:v>
                </c:pt>
                <c:pt idx="62">
                  <c:v>-8.3391853350183549</c:v>
                </c:pt>
                <c:pt idx="63">
                  <c:v>-8.1444817655105552</c:v>
                </c:pt>
                <c:pt idx="64">
                  <c:v>-8.1053571384305876</c:v>
                </c:pt>
                <c:pt idx="65">
                  <c:v>-8.455811407648806</c:v>
                </c:pt>
                <c:pt idx="66">
                  <c:v>-7.075854422104932</c:v>
                </c:pt>
                <c:pt idx="67">
                  <c:v>-8.0537659467699463</c:v>
                </c:pt>
                <c:pt idx="68">
                  <c:v>-8.8612180193378673</c:v>
                </c:pt>
                <c:pt idx="69">
                  <c:v>-8.665341595768556</c:v>
                </c:pt>
                <c:pt idx="70">
                  <c:v>-8.3426244181483895</c:v>
                </c:pt>
                <c:pt idx="71">
                  <c:v>-7.7923876942219596</c:v>
                </c:pt>
                <c:pt idx="72">
                  <c:v>-6.8962176698715449</c:v>
                </c:pt>
                <c:pt idx="73">
                  <c:v>-7.8202646452078151</c:v>
                </c:pt>
                <c:pt idx="74">
                  <c:v>-9.1670917677364674</c:v>
                </c:pt>
                <c:pt idx="75">
                  <c:v>-9.4422037846427251</c:v>
                </c:pt>
                <c:pt idx="76">
                  <c:v>-7.7314777037842877</c:v>
                </c:pt>
                <c:pt idx="77">
                  <c:v>-7.7992158318668272</c:v>
                </c:pt>
                <c:pt idx="78">
                  <c:v>-7.9546821328974442</c:v>
                </c:pt>
                <c:pt idx="79">
                  <c:v>-7.537287028672341</c:v>
                </c:pt>
                <c:pt idx="80">
                  <c:v>-8.3728450232108855</c:v>
                </c:pt>
                <c:pt idx="81">
                  <c:v>-8.8170726063101554</c:v>
                </c:pt>
                <c:pt idx="82">
                  <c:v>-8.0439589623321446</c:v>
                </c:pt>
                <c:pt idx="83">
                  <c:v>-7.9241090206460623</c:v>
                </c:pt>
                <c:pt idx="84">
                  <c:v>-7.8244452763209384</c:v>
                </c:pt>
                <c:pt idx="85">
                  <c:v>-7.674117888186311</c:v>
                </c:pt>
                <c:pt idx="86">
                  <c:v>-7.5180637613702084</c:v>
                </c:pt>
                <c:pt idx="87">
                  <c:v>-7.7084064389373816</c:v>
                </c:pt>
                <c:pt idx="88">
                  <c:v>-7.2810431268350335</c:v>
                </c:pt>
                <c:pt idx="89">
                  <c:v>-6.8248700142597407</c:v>
                </c:pt>
                <c:pt idx="90">
                  <c:v>-7.9823859202122458</c:v>
                </c:pt>
                <c:pt idx="91">
                  <c:v>-8.8069977901725167</c:v>
                </c:pt>
                <c:pt idx="92">
                  <c:v>-8.2620299881475905</c:v>
                </c:pt>
                <c:pt idx="93">
                  <c:v>-8.1566280568752934</c:v>
                </c:pt>
                <c:pt idx="94">
                  <c:v>-7.536950812922254</c:v>
                </c:pt>
                <c:pt idx="95">
                  <c:v>-7.4193837769433557</c:v>
                </c:pt>
                <c:pt idx="96">
                  <c:v>-8.2525902925184305</c:v>
                </c:pt>
                <c:pt idx="97">
                  <c:v>-7.6733092491606332</c:v>
                </c:pt>
                <c:pt idx="98">
                  <c:v>-6.7617428493004699</c:v>
                </c:pt>
                <c:pt idx="99">
                  <c:v>-7.6775291866108306</c:v>
                </c:pt>
                <c:pt idx="100">
                  <c:v>-6.9108881913896276</c:v>
                </c:pt>
                <c:pt idx="101">
                  <c:v>-5.8142880860268322</c:v>
                </c:pt>
                <c:pt idx="102">
                  <c:v>-6.7222718051401653</c:v>
                </c:pt>
                <c:pt idx="103">
                  <c:v>-7.9557547367332093</c:v>
                </c:pt>
                <c:pt idx="104">
                  <c:v>-7.5528240965760993</c:v>
                </c:pt>
                <c:pt idx="105">
                  <c:v>-7.3118377791106086</c:v>
                </c:pt>
                <c:pt idx="106">
                  <c:v>-6.9734989065011854</c:v>
                </c:pt>
                <c:pt idx="107">
                  <c:v>-6.0682393306271472</c:v>
                </c:pt>
                <c:pt idx="108">
                  <c:v>-6.9683827932276001</c:v>
                </c:pt>
                <c:pt idx="109">
                  <c:v>-8.7549142020319497</c:v>
                </c:pt>
                <c:pt idx="110">
                  <c:v>-6.9174133869137977</c:v>
                </c:pt>
                <c:pt idx="111">
                  <c:v>-6.5365042738327865</c:v>
                </c:pt>
                <c:pt idx="112">
                  <c:v>-5.9529989311074898</c:v>
                </c:pt>
                <c:pt idx="113">
                  <c:v>-6.3128780457870084</c:v>
                </c:pt>
                <c:pt idx="114">
                  <c:v>-5.9940878588895856</c:v>
                </c:pt>
                <c:pt idx="115">
                  <c:v>-6.3531885622164559</c:v>
                </c:pt>
                <c:pt idx="116">
                  <c:v>-5.9253509346528146</c:v>
                </c:pt>
                <c:pt idx="117">
                  <c:v>-6.7053130386949151</c:v>
                </c:pt>
                <c:pt idx="118">
                  <c:v>-6.7097148845195278</c:v>
                </c:pt>
                <c:pt idx="119">
                  <c:v>-6.6128450452843826</c:v>
                </c:pt>
                <c:pt idx="120">
                  <c:v>-7.1251512263362429</c:v>
                </c:pt>
                <c:pt idx="121">
                  <c:v>-6.1553636124828506</c:v>
                </c:pt>
                <c:pt idx="122">
                  <c:v>-7.0188472525756378</c:v>
                </c:pt>
                <c:pt idx="123">
                  <c:v>-5.7395034957080968</c:v>
                </c:pt>
                <c:pt idx="124">
                  <c:v>-7.0861134012253801</c:v>
                </c:pt>
                <c:pt idx="125">
                  <c:v>-6.2231523137723084</c:v>
                </c:pt>
                <c:pt idx="126">
                  <c:v>-7.1166140590910887</c:v>
                </c:pt>
                <c:pt idx="127">
                  <c:v>-7.0091688064825499</c:v>
                </c:pt>
                <c:pt idx="128">
                  <c:v>-6.5032489750027915</c:v>
                </c:pt>
                <c:pt idx="129">
                  <c:v>-6.1905863244935722</c:v>
                </c:pt>
                <c:pt idx="130">
                  <c:v>-6.817243107049304</c:v>
                </c:pt>
                <c:pt idx="131">
                  <c:v>-5.6821659351922307</c:v>
                </c:pt>
                <c:pt idx="132">
                  <c:v>-5.8226637483897905</c:v>
                </c:pt>
                <c:pt idx="133">
                  <c:v>-6.6489905404430836</c:v>
                </c:pt>
                <c:pt idx="134">
                  <c:v>-6.005512530341405</c:v>
                </c:pt>
                <c:pt idx="135">
                  <c:v>-5.8725729882854614</c:v>
                </c:pt>
                <c:pt idx="136">
                  <c:v>-6.0699118068936402</c:v>
                </c:pt>
                <c:pt idx="137">
                  <c:v>-5.9086073806373518</c:v>
                </c:pt>
                <c:pt idx="138">
                  <c:v>-5.9030597441933494</c:v>
                </c:pt>
                <c:pt idx="139">
                  <c:v>-5.6247503094710467</c:v>
                </c:pt>
                <c:pt idx="140">
                  <c:v>-5.9114229005285903</c:v>
                </c:pt>
                <c:pt idx="141">
                  <c:v>-5.3537356156203169</c:v>
                </c:pt>
                <c:pt idx="142">
                  <c:v>-5.1143988917931713</c:v>
                </c:pt>
                <c:pt idx="143">
                  <c:v>-5.5430539576795761</c:v>
                </c:pt>
                <c:pt idx="144">
                  <c:v>-6.4212755883314978</c:v>
                </c:pt>
                <c:pt idx="145">
                  <c:v>-7.5602018326570661</c:v>
                </c:pt>
                <c:pt idx="146">
                  <c:v>-5.9965890034333187</c:v>
                </c:pt>
                <c:pt idx="147">
                  <c:v>-5.9782270089593466</c:v>
                </c:pt>
                <c:pt idx="148">
                  <c:v>-5.5562795642627458</c:v>
                </c:pt>
                <c:pt idx="149">
                  <c:v>-5.9405383579911657</c:v>
                </c:pt>
                <c:pt idx="150">
                  <c:v>-5.5186095334647209</c:v>
                </c:pt>
                <c:pt idx="151">
                  <c:v>-5.6703789660851971</c:v>
                </c:pt>
                <c:pt idx="152">
                  <c:v>-5.7975927523014574</c:v>
                </c:pt>
                <c:pt idx="153">
                  <c:v>-6.2187968893773347</c:v>
                </c:pt>
                <c:pt idx="154">
                  <c:v>-5.6736389211297142</c:v>
                </c:pt>
                <c:pt idx="155">
                  <c:v>-6.0057077068084812</c:v>
                </c:pt>
                <c:pt idx="156">
                  <c:v>-5.5661578793318611</c:v>
                </c:pt>
                <c:pt idx="157">
                  <c:v>-6.4375038189963369</c:v>
                </c:pt>
                <c:pt idx="158">
                  <c:v>-5.4068606562010109</c:v>
                </c:pt>
                <c:pt idx="159">
                  <c:v>-6.3968959699987922</c:v>
                </c:pt>
                <c:pt idx="160">
                  <c:v>-6.2041343758989864</c:v>
                </c:pt>
                <c:pt idx="161">
                  <c:v>-5.9694653921268701</c:v>
                </c:pt>
                <c:pt idx="162">
                  <c:v>-5.2098419601120876</c:v>
                </c:pt>
                <c:pt idx="163">
                  <c:v>-5.3617779652357749</c:v>
                </c:pt>
                <c:pt idx="164">
                  <c:v>-5.0506521680092504</c:v>
                </c:pt>
                <c:pt idx="165">
                  <c:v>-5.5356899405983793</c:v>
                </c:pt>
                <c:pt idx="166">
                  <c:v>-5.6589615778562754</c:v>
                </c:pt>
                <c:pt idx="167">
                  <c:v>-5.5069914188716282</c:v>
                </c:pt>
                <c:pt idx="168">
                  <c:v>-5.4486033617176037</c:v>
                </c:pt>
                <c:pt idx="169">
                  <c:v>-4.9303252923276775</c:v>
                </c:pt>
                <c:pt idx="170">
                  <c:v>-6.0860228814281774</c:v>
                </c:pt>
                <c:pt idx="171">
                  <c:v>-5.9849663380989897</c:v>
                </c:pt>
                <c:pt idx="172">
                  <c:v>-5.4713632133530101</c:v>
                </c:pt>
                <c:pt idx="173">
                  <c:v>-6.1873713723363375</c:v>
                </c:pt>
                <c:pt idx="174">
                  <c:v>-5.8233001146157859</c:v>
                </c:pt>
                <c:pt idx="175">
                  <c:v>-5.9400854629340927</c:v>
                </c:pt>
                <c:pt idx="176">
                  <c:v>-5.9252854072772028</c:v>
                </c:pt>
                <c:pt idx="177">
                  <c:v>-5.3818414566802391</c:v>
                </c:pt>
                <c:pt idx="178">
                  <c:v>-6.3746298882921426</c:v>
                </c:pt>
                <c:pt idx="179">
                  <c:v>-5.8351684471631362</c:v>
                </c:pt>
                <c:pt idx="180">
                  <c:v>-6.180721040008506</c:v>
                </c:pt>
                <c:pt idx="181">
                  <c:v>-6.2010239054798779</c:v>
                </c:pt>
                <c:pt idx="182">
                  <c:v>-6.3153125021796148</c:v>
                </c:pt>
                <c:pt idx="183">
                  <c:v>-5.7229965891830119</c:v>
                </c:pt>
                <c:pt idx="184">
                  <c:v>-6.1262620379834187</c:v>
                </c:pt>
                <c:pt idx="185">
                  <c:v>-6.6334329499365401</c:v>
                </c:pt>
                <c:pt idx="186">
                  <c:v>-5.9510764905489681</c:v>
                </c:pt>
                <c:pt idx="187">
                  <c:v>-5.9150940161514338</c:v>
                </c:pt>
                <c:pt idx="188">
                  <c:v>-5.6339061545174953</c:v>
                </c:pt>
                <c:pt idx="189">
                  <c:v>-5.9621053630708651</c:v>
                </c:pt>
                <c:pt idx="190">
                  <c:v>-6.2486855389076652</c:v>
                </c:pt>
                <c:pt idx="191">
                  <c:v>-6.4892182710889577</c:v>
                </c:pt>
                <c:pt idx="192">
                  <c:v>-5.7889779549051763</c:v>
                </c:pt>
                <c:pt idx="193">
                  <c:v>-5.8831020210450706</c:v>
                </c:pt>
                <c:pt idx="194">
                  <c:v>-5.9606828380619552</c:v>
                </c:pt>
                <c:pt idx="195">
                  <c:v>-5.6358424420132049</c:v>
                </c:pt>
                <c:pt idx="196">
                  <c:v>-6.055332522297558</c:v>
                </c:pt>
                <c:pt idx="197">
                  <c:v>-5.659640815845032</c:v>
                </c:pt>
                <c:pt idx="198">
                  <c:v>-5.8988843269721487</c:v>
                </c:pt>
                <c:pt idx="199">
                  <c:v>-6.015299596829915</c:v>
                </c:pt>
                <c:pt idx="200">
                  <c:v>-5.5114837267480832</c:v>
                </c:pt>
                <c:pt idx="201">
                  <c:v>-6.1103761255667211</c:v>
                </c:pt>
                <c:pt idx="202">
                  <c:v>-5.8158831438371541</c:v>
                </c:pt>
                <c:pt idx="203">
                  <c:v>-5.7452182411508232</c:v>
                </c:pt>
                <c:pt idx="204">
                  <c:v>-6.3764343884832257</c:v>
                </c:pt>
                <c:pt idx="205">
                  <c:v>-5.8279362564536337</c:v>
                </c:pt>
                <c:pt idx="206">
                  <c:v>-6.0672337407025472</c:v>
                </c:pt>
                <c:pt idx="207">
                  <c:v>-6.4237979494395558</c:v>
                </c:pt>
                <c:pt idx="208">
                  <c:v>-6.0286987223085724</c:v>
                </c:pt>
                <c:pt idx="209">
                  <c:v>-6.084291747099555</c:v>
                </c:pt>
                <c:pt idx="210">
                  <c:v>-5.8151998244395742</c:v>
                </c:pt>
                <c:pt idx="211">
                  <c:v>-6.4221352174595339</c:v>
                </c:pt>
                <c:pt idx="212">
                  <c:v>-6.1733127844813183</c:v>
                </c:pt>
                <c:pt idx="213">
                  <c:v>-6.0919097188527598</c:v>
                </c:pt>
                <c:pt idx="214">
                  <c:v>-6.1654388695231619</c:v>
                </c:pt>
                <c:pt idx="215">
                  <c:v>-5.9520627212779607</c:v>
                </c:pt>
                <c:pt idx="216">
                  <c:v>-5.8969469229300895</c:v>
                </c:pt>
                <c:pt idx="217">
                  <c:v>-6.2893554292488139</c:v>
                </c:pt>
                <c:pt idx="218">
                  <c:v>-5.9345193358051214</c:v>
                </c:pt>
                <c:pt idx="219">
                  <c:v>-6.1622871798132888</c:v>
                </c:pt>
                <c:pt idx="220">
                  <c:v>-5.7757582868967994</c:v>
                </c:pt>
                <c:pt idx="221">
                  <c:v>-6.7880627290649027</c:v>
                </c:pt>
                <c:pt idx="222">
                  <c:v>-6.5027317093156052</c:v>
                </c:pt>
                <c:pt idx="223">
                  <c:v>-6.328835820365339</c:v>
                </c:pt>
                <c:pt idx="224">
                  <c:v>-6.6577235880627024</c:v>
                </c:pt>
                <c:pt idx="225">
                  <c:v>-6.3519588963464573</c:v>
                </c:pt>
                <c:pt idx="226">
                  <c:v>-7.2211090449302624</c:v>
                </c:pt>
                <c:pt idx="227">
                  <c:v>-6.5881619679593664</c:v>
                </c:pt>
                <c:pt idx="228">
                  <c:v>-6.4633076006934393</c:v>
                </c:pt>
                <c:pt idx="229">
                  <c:v>-6.2334462514940565</c:v>
                </c:pt>
                <c:pt idx="230">
                  <c:v>-6.3067266013869974</c:v>
                </c:pt>
                <c:pt idx="231">
                  <c:v>-6.9746734414569946</c:v>
                </c:pt>
                <c:pt idx="232">
                  <c:v>-6.1938112863438279</c:v>
                </c:pt>
                <c:pt idx="233">
                  <c:v>-6.2622026875191832</c:v>
                </c:pt>
                <c:pt idx="234">
                  <c:v>-7.0643741411111849</c:v>
                </c:pt>
                <c:pt idx="235">
                  <c:v>-6.8127533788972112</c:v>
                </c:pt>
                <c:pt idx="236">
                  <c:v>-6.0130540495344649</c:v>
                </c:pt>
                <c:pt idx="237">
                  <c:v>-5.9722982951318802</c:v>
                </c:pt>
                <c:pt idx="238">
                  <c:v>-6.0016714842332535</c:v>
                </c:pt>
                <c:pt idx="239">
                  <c:v>-6.5558082038396908</c:v>
                </c:pt>
                <c:pt idx="240">
                  <c:v>-6.751876066361179</c:v>
                </c:pt>
                <c:pt idx="241">
                  <c:v>-6.5015600965888938</c:v>
                </c:pt>
                <c:pt idx="242">
                  <c:v>-7.1155632518814844</c:v>
                </c:pt>
                <c:pt idx="243">
                  <c:v>-6.9023951636925132</c:v>
                </c:pt>
                <c:pt idx="244">
                  <c:v>-6.8428005093639248</c:v>
                </c:pt>
                <c:pt idx="245">
                  <c:v>-6.4989434821427086</c:v>
                </c:pt>
                <c:pt idx="246">
                  <c:v>-6.7019289083276483</c:v>
                </c:pt>
                <c:pt idx="247">
                  <c:v>-7.3178324152457774</c:v>
                </c:pt>
                <c:pt idx="248">
                  <c:v>-7.6312410302723341</c:v>
                </c:pt>
                <c:pt idx="249">
                  <c:v>-8.0878805734670163</c:v>
                </c:pt>
                <c:pt idx="250">
                  <c:v>-8.0108207070904758</c:v>
                </c:pt>
                <c:pt idx="251">
                  <c:v>-7.3376737578813005</c:v>
                </c:pt>
                <c:pt idx="252">
                  <c:v>-7.1281007513295069</c:v>
                </c:pt>
                <c:pt idx="253">
                  <c:v>-7.3482291067947871</c:v>
                </c:pt>
                <c:pt idx="254">
                  <c:v>-7.014244542661479</c:v>
                </c:pt>
                <c:pt idx="255">
                  <c:v>-7.3952227198365827</c:v>
                </c:pt>
                <c:pt idx="256">
                  <c:v>-7.25822880363752</c:v>
                </c:pt>
                <c:pt idx="257">
                  <c:v>-6.820796046763089</c:v>
                </c:pt>
                <c:pt idx="258">
                  <c:v>-6.6304597382996908</c:v>
                </c:pt>
                <c:pt idx="259">
                  <c:v>-6.1111752907055736</c:v>
                </c:pt>
                <c:pt idx="260">
                  <c:v>-6.414471972327326</c:v>
                </c:pt>
                <c:pt idx="261">
                  <c:v>-6.7407760536725094</c:v>
                </c:pt>
                <c:pt idx="262">
                  <c:v>-7.1914525805132934</c:v>
                </c:pt>
                <c:pt idx="263">
                  <c:v>-6.9718737704702249</c:v>
                </c:pt>
                <c:pt idx="264">
                  <c:v>-6.2646733688241545</c:v>
                </c:pt>
                <c:pt idx="265">
                  <c:v>-6.1486084580580531</c:v>
                </c:pt>
                <c:pt idx="266">
                  <c:v>-6.9250801056520475</c:v>
                </c:pt>
                <c:pt idx="267">
                  <c:v>-7.1465430932696448</c:v>
                </c:pt>
                <c:pt idx="268">
                  <c:v>-6.8540818451843792</c:v>
                </c:pt>
                <c:pt idx="269">
                  <c:v>-6.6223147888898044</c:v>
                </c:pt>
                <c:pt idx="270">
                  <c:v>-7.3156057654818527</c:v>
                </c:pt>
                <c:pt idx="271">
                  <c:v>-7.7187580772385491</c:v>
                </c:pt>
                <c:pt idx="272">
                  <c:v>-7.8006180202059738</c:v>
                </c:pt>
                <c:pt idx="273">
                  <c:v>-1.8179993961483887</c:v>
                </c:pt>
                <c:pt idx="274">
                  <c:v>-7.0700975608974446</c:v>
                </c:pt>
                <c:pt idx="275">
                  <c:v>-7.9710125141387183</c:v>
                </c:pt>
                <c:pt idx="276">
                  <c:v>-8.1225879950373834</c:v>
                </c:pt>
                <c:pt idx="277">
                  <c:v>-7.9359587046251985</c:v>
                </c:pt>
                <c:pt idx="278">
                  <c:v>-7.2453904922880703</c:v>
                </c:pt>
                <c:pt idx="279">
                  <c:v>-6.7520393470655673</c:v>
                </c:pt>
                <c:pt idx="280">
                  <c:v>-7.1428330613120536</c:v>
                </c:pt>
                <c:pt idx="281">
                  <c:v>-6.9038105798237916</c:v>
                </c:pt>
                <c:pt idx="282">
                  <c:v>-7.4113019352454375</c:v>
                </c:pt>
                <c:pt idx="283">
                  <c:v>-7.9207151986703686</c:v>
                </c:pt>
                <c:pt idx="284">
                  <c:v>-6.8009731687168538</c:v>
                </c:pt>
                <c:pt idx="285">
                  <c:v>-6.416352370723267</c:v>
                </c:pt>
                <c:pt idx="286">
                  <c:v>-6.6874903057401909</c:v>
                </c:pt>
                <c:pt idx="287">
                  <c:v>-6.7868638719853074</c:v>
                </c:pt>
                <c:pt idx="288">
                  <c:v>-6.6777380633010672</c:v>
                </c:pt>
                <c:pt idx="289">
                  <c:v>-6.6383402107324967</c:v>
                </c:pt>
                <c:pt idx="290">
                  <c:v>-7.2980121798216802</c:v>
                </c:pt>
                <c:pt idx="291">
                  <c:v>-6.6733292459989553</c:v>
                </c:pt>
                <c:pt idx="292">
                  <c:v>-6.2067920206931468</c:v>
                </c:pt>
                <c:pt idx="293">
                  <c:v>-6.8064696653309813</c:v>
                </c:pt>
                <c:pt idx="294">
                  <c:v>-6.0111442826923049</c:v>
                </c:pt>
                <c:pt idx="295">
                  <c:v>-6.9139352321151657</c:v>
                </c:pt>
                <c:pt idx="296">
                  <c:v>-6.7865923253968354</c:v>
                </c:pt>
                <c:pt idx="297">
                  <c:v>-6.6112882107814359</c:v>
                </c:pt>
                <c:pt idx="298">
                  <c:v>-6.8570131738527094</c:v>
                </c:pt>
                <c:pt idx="299">
                  <c:v>-6.1061645085077867</c:v>
                </c:pt>
                <c:pt idx="300">
                  <c:v>-6.6168115312339122</c:v>
                </c:pt>
                <c:pt idx="301">
                  <c:v>-6.9429994330002227</c:v>
                </c:pt>
                <c:pt idx="302">
                  <c:v>-7.3166745337713506</c:v>
                </c:pt>
                <c:pt idx="303">
                  <c:v>-9.1392728489265664</c:v>
                </c:pt>
                <c:pt idx="304">
                  <c:v>-7.2895986567841433</c:v>
                </c:pt>
                <c:pt idx="305">
                  <c:v>-6.9286627901792297</c:v>
                </c:pt>
                <c:pt idx="306">
                  <c:v>-7.7894855928813218</c:v>
                </c:pt>
                <c:pt idx="307">
                  <c:v>-6.6583371617731091</c:v>
                </c:pt>
                <c:pt idx="308">
                  <c:v>-6.5819018192076042</c:v>
                </c:pt>
                <c:pt idx="309">
                  <c:v>-7.5823955569575396</c:v>
                </c:pt>
                <c:pt idx="310">
                  <c:v>-7.1642152111212658</c:v>
                </c:pt>
                <c:pt idx="311">
                  <c:v>-7.5307877080742163</c:v>
                </c:pt>
                <c:pt idx="312">
                  <c:v>-6.8919958309349347</c:v>
                </c:pt>
                <c:pt idx="313">
                  <c:v>-6.7165101788644215</c:v>
                </c:pt>
                <c:pt idx="314">
                  <c:v>-6.6600187251845151</c:v>
                </c:pt>
                <c:pt idx="315">
                  <c:v>-6.9598995777771098</c:v>
                </c:pt>
                <c:pt idx="316">
                  <c:v>-5.8902196128193598</c:v>
                </c:pt>
                <c:pt idx="317">
                  <c:v>-6.4607392182201515</c:v>
                </c:pt>
                <c:pt idx="318">
                  <c:v>-7.1917956247869705</c:v>
                </c:pt>
                <c:pt idx="319">
                  <c:v>-7.2629634137197483</c:v>
                </c:pt>
                <c:pt idx="320">
                  <c:v>-6.5478886703650252</c:v>
                </c:pt>
                <c:pt idx="321">
                  <c:v>-6.260363925327769</c:v>
                </c:pt>
                <c:pt idx="322">
                  <c:v>-6.8261858455347779</c:v>
                </c:pt>
                <c:pt idx="323">
                  <c:v>-7.1511382140646909</c:v>
                </c:pt>
                <c:pt idx="324">
                  <c:v>-6.9994875225634292</c:v>
                </c:pt>
                <c:pt idx="325">
                  <c:v>-6.1671789706669102</c:v>
                </c:pt>
                <c:pt idx="326">
                  <c:v>-6.1752621379662331</c:v>
                </c:pt>
                <c:pt idx="327">
                  <c:v>-7.3070486794485054</c:v>
                </c:pt>
                <c:pt idx="328">
                  <c:v>-7.3074147314557614</c:v>
                </c:pt>
                <c:pt idx="329">
                  <c:v>-7.5609425164556381</c:v>
                </c:pt>
                <c:pt idx="330">
                  <c:v>-8.3011643646252047</c:v>
                </c:pt>
                <c:pt idx="331">
                  <c:v>-8.3208432674938706</c:v>
                </c:pt>
                <c:pt idx="332">
                  <c:v>-8.3799448872086248</c:v>
                </c:pt>
                <c:pt idx="333">
                  <c:v>-8.0116806625433661</c:v>
                </c:pt>
                <c:pt idx="334">
                  <c:v>-8.240933281837016</c:v>
                </c:pt>
                <c:pt idx="335">
                  <c:v>-6.7503710594560058</c:v>
                </c:pt>
                <c:pt idx="336">
                  <c:v>-7.2996794472725934</c:v>
                </c:pt>
                <c:pt idx="337">
                  <c:v>-7.3002547484892144</c:v>
                </c:pt>
                <c:pt idx="338">
                  <c:v>-7.2107691015889896</c:v>
                </c:pt>
                <c:pt idx="339">
                  <c:v>-7.2553462616280369</c:v>
                </c:pt>
                <c:pt idx="340">
                  <c:v>-7.2739891955164859</c:v>
                </c:pt>
                <c:pt idx="341">
                  <c:v>-6.8543375638128365</c:v>
                </c:pt>
                <c:pt idx="342">
                  <c:v>-6.6039021056946874</c:v>
                </c:pt>
                <c:pt idx="343">
                  <c:v>-7.3618174083707881</c:v>
                </c:pt>
                <c:pt idx="344">
                  <c:v>-7.4857759979386405</c:v>
                </c:pt>
                <c:pt idx="345">
                  <c:v>-6.9205541593862678</c:v>
                </c:pt>
                <c:pt idx="346">
                  <c:v>-7.0305910446484061</c:v>
                </c:pt>
                <c:pt idx="347">
                  <c:v>-8.201209466923002</c:v>
                </c:pt>
                <c:pt idx="348">
                  <c:v>-8.1465142901282821</c:v>
                </c:pt>
                <c:pt idx="349">
                  <c:v>-8.9186522925558194</c:v>
                </c:pt>
                <c:pt idx="350">
                  <c:v>-8.5193743671059146</c:v>
                </c:pt>
                <c:pt idx="351">
                  <c:v>-8.3029614179379276</c:v>
                </c:pt>
                <c:pt idx="352">
                  <c:v>-8.9780449813972076</c:v>
                </c:pt>
                <c:pt idx="353">
                  <c:v>-7.9742656122164632</c:v>
                </c:pt>
                <c:pt idx="354">
                  <c:v>-8.2535165584860124</c:v>
                </c:pt>
                <c:pt idx="355">
                  <c:v>-7.0086449941053219</c:v>
                </c:pt>
                <c:pt idx="356">
                  <c:v>-8.5715900690849534</c:v>
                </c:pt>
                <c:pt idx="357">
                  <c:v>-7.8417280929782098</c:v>
                </c:pt>
                <c:pt idx="358">
                  <c:v>-8.3902473087261598</c:v>
                </c:pt>
                <c:pt idx="359">
                  <c:v>-8.4369248700454893</c:v>
                </c:pt>
                <c:pt idx="360">
                  <c:v>-7.909799735836077</c:v>
                </c:pt>
                <c:pt idx="361">
                  <c:v>-8.590598537072589</c:v>
                </c:pt>
                <c:pt idx="362">
                  <c:v>-8.1756164292304412</c:v>
                </c:pt>
                <c:pt idx="363">
                  <c:v>-6.7703497161699691</c:v>
                </c:pt>
                <c:pt idx="364">
                  <c:v>-7.0661754948188324</c:v>
                </c:pt>
                <c:pt idx="365">
                  <c:v>-7.4498442840021912</c:v>
                </c:pt>
                <c:pt idx="366">
                  <c:v>-8.9596864427597716</c:v>
                </c:pt>
                <c:pt idx="367">
                  <c:v>-8.1411706967195485</c:v>
                </c:pt>
                <c:pt idx="368">
                  <c:v>-8.2394828095603589</c:v>
                </c:pt>
                <c:pt idx="369">
                  <c:v>-8.2662250262083088</c:v>
                </c:pt>
                <c:pt idx="370">
                  <c:v>-8.1334715031143716</c:v>
                </c:pt>
                <c:pt idx="371">
                  <c:v>-9.3135156428779222</c:v>
                </c:pt>
                <c:pt idx="372">
                  <c:v>-8.3437102235004943</c:v>
                </c:pt>
                <c:pt idx="373">
                  <c:v>-8.953884574344265</c:v>
                </c:pt>
                <c:pt idx="374">
                  <c:v>-8.2009719104716634</c:v>
                </c:pt>
                <c:pt idx="375">
                  <c:v>-8.8938949596658574</c:v>
                </c:pt>
                <c:pt idx="376">
                  <c:v>-8.4313119725638686</c:v>
                </c:pt>
                <c:pt idx="377">
                  <c:v>-8.0327082163805095</c:v>
                </c:pt>
                <c:pt idx="378">
                  <c:v>-8.279692370888144</c:v>
                </c:pt>
                <c:pt idx="379">
                  <c:v>-8.2454829546388009</c:v>
                </c:pt>
                <c:pt idx="380">
                  <c:v>-10.102039883872884</c:v>
                </c:pt>
                <c:pt idx="381">
                  <c:v>-7.8070659483307221</c:v>
                </c:pt>
                <c:pt idx="382">
                  <c:v>-8.3461585268258123</c:v>
                </c:pt>
                <c:pt idx="383">
                  <c:v>-8.593455868413038</c:v>
                </c:pt>
                <c:pt idx="384">
                  <c:v>-8.9530950093619701</c:v>
                </c:pt>
                <c:pt idx="385">
                  <c:v>-8.4514613570707926</c:v>
                </c:pt>
                <c:pt idx="386">
                  <c:v>-8.1220372247032131</c:v>
                </c:pt>
                <c:pt idx="387">
                  <c:v>-8.7468593588455104</c:v>
                </c:pt>
                <c:pt idx="388">
                  <c:v>-9.4059984295333319</c:v>
                </c:pt>
                <c:pt idx="389">
                  <c:v>-8.8814832431123349</c:v>
                </c:pt>
                <c:pt idx="390">
                  <c:v>-8.4366991996072684</c:v>
                </c:pt>
                <c:pt idx="391">
                  <c:v>-7.7196584674237014</c:v>
                </c:pt>
                <c:pt idx="392">
                  <c:v>-8.7166362072497208</c:v>
                </c:pt>
                <c:pt idx="393">
                  <c:v>-7.9028551107149836</c:v>
                </c:pt>
                <c:pt idx="394">
                  <c:v>-8.3091853313285036</c:v>
                </c:pt>
                <c:pt idx="395">
                  <c:v>-8.1194425126554552</c:v>
                </c:pt>
                <c:pt idx="396">
                  <c:v>-9.3913222706394883</c:v>
                </c:pt>
                <c:pt idx="397">
                  <c:v>-9.7952141736278726</c:v>
                </c:pt>
                <c:pt idx="398">
                  <c:v>-9.6186137480101248</c:v>
                </c:pt>
                <c:pt idx="399">
                  <c:v>-9.0200259649932946</c:v>
                </c:pt>
                <c:pt idx="400">
                  <c:v>-8.229827814346045</c:v>
                </c:pt>
                <c:pt idx="401">
                  <c:v>-8.6943909784813567</c:v>
                </c:pt>
                <c:pt idx="402">
                  <c:v>-7.9357021336106968</c:v>
                </c:pt>
                <c:pt idx="403">
                  <c:v>-8.1296948570526979</c:v>
                </c:pt>
                <c:pt idx="404">
                  <c:v>-8.6078482920786588</c:v>
                </c:pt>
                <c:pt idx="405">
                  <c:v>-9.0899251879957284</c:v>
                </c:pt>
                <c:pt idx="406">
                  <c:v>-9.8606241851196543</c:v>
                </c:pt>
                <c:pt idx="407">
                  <c:v>-8.2218801370932404</c:v>
                </c:pt>
                <c:pt idx="408">
                  <c:v>-11.072294658720248</c:v>
                </c:pt>
                <c:pt idx="409">
                  <c:v>-8.4888223396136766</c:v>
                </c:pt>
                <c:pt idx="410">
                  <c:v>-8.862315959963448</c:v>
                </c:pt>
                <c:pt idx="411">
                  <c:v>-9.7950900762355921</c:v>
                </c:pt>
                <c:pt idx="412">
                  <c:v>-9.0046983507919567</c:v>
                </c:pt>
                <c:pt idx="413">
                  <c:v>-8.1781379046783318</c:v>
                </c:pt>
                <c:pt idx="414">
                  <c:v>-8.1028260778310859</c:v>
                </c:pt>
                <c:pt idx="415">
                  <c:v>-8.1714954959657806</c:v>
                </c:pt>
                <c:pt idx="416">
                  <c:v>-7.9440599665339588</c:v>
                </c:pt>
                <c:pt idx="417">
                  <c:v>-9.0524198866229124</c:v>
                </c:pt>
                <c:pt idx="418">
                  <c:v>-8.1227130882335352</c:v>
                </c:pt>
                <c:pt idx="419">
                  <c:v>-8.911271691286597</c:v>
                </c:pt>
                <c:pt idx="420">
                  <c:v>-8.4263461372065205</c:v>
                </c:pt>
                <c:pt idx="421">
                  <c:v>-7.6966638984464204</c:v>
                </c:pt>
                <c:pt idx="422">
                  <c:v>-8.2848370574686232</c:v>
                </c:pt>
                <c:pt idx="423">
                  <c:v>-9.5595374159871209</c:v>
                </c:pt>
                <c:pt idx="424">
                  <c:v>-7.6455823335463426</c:v>
                </c:pt>
                <c:pt idx="425">
                  <c:v>-8.4065353289873386</c:v>
                </c:pt>
                <c:pt idx="426">
                  <c:v>-7.4228265323029872</c:v>
                </c:pt>
                <c:pt idx="427">
                  <c:v>-8.3391853350183549</c:v>
                </c:pt>
                <c:pt idx="428">
                  <c:v>-8.1444817655105552</c:v>
                </c:pt>
                <c:pt idx="429">
                  <c:v>-8.1053571384305876</c:v>
                </c:pt>
                <c:pt idx="430">
                  <c:v>-8.455811407648806</c:v>
                </c:pt>
                <c:pt idx="431">
                  <c:v>-7.075854422104932</c:v>
                </c:pt>
                <c:pt idx="432">
                  <c:v>-8.0537659467699463</c:v>
                </c:pt>
                <c:pt idx="433">
                  <c:v>-8.8612180193378673</c:v>
                </c:pt>
                <c:pt idx="434">
                  <c:v>-8.665341595768556</c:v>
                </c:pt>
                <c:pt idx="435">
                  <c:v>-8.3426244181483895</c:v>
                </c:pt>
                <c:pt idx="436">
                  <c:v>-7.7923876942219596</c:v>
                </c:pt>
                <c:pt idx="437">
                  <c:v>-6.8962176698715449</c:v>
                </c:pt>
                <c:pt idx="438">
                  <c:v>-7.8202646452078151</c:v>
                </c:pt>
                <c:pt idx="439">
                  <c:v>-9.1670917677364674</c:v>
                </c:pt>
                <c:pt idx="440">
                  <c:v>-9.4422037846427251</c:v>
                </c:pt>
                <c:pt idx="441">
                  <c:v>-7.7314777037842877</c:v>
                </c:pt>
                <c:pt idx="442">
                  <c:v>-7.7992158318668272</c:v>
                </c:pt>
                <c:pt idx="443">
                  <c:v>-7.9546821328974442</c:v>
                </c:pt>
                <c:pt idx="444">
                  <c:v>-7.537287028672341</c:v>
                </c:pt>
                <c:pt idx="445">
                  <c:v>-8.3728450232108855</c:v>
                </c:pt>
                <c:pt idx="446">
                  <c:v>-8.8170726063101554</c:v>
                </c:pt>
                <c:pt idx="447">
                  <c:v>-8.0439589623321446</c:v>
                </c:pt>
                <c:pt idx="448">
                  <c:v>-7.9241090206460623</c:v>
                </c:pt>
                <c:pt idx="449">
                  <c:v>-7.8244452763209384</c:v>
                </c:pt>
                <c:pt idx="450">
                  <c:v>-7.674117888186311</c:v>
                </c:pt>
                <c:pt idx="451">
                  <c:v>-7.5180637613702084</c:v>
                </c:pt>
                <c:pt idx="452">
                  <c:v>-7.7084064389373816</c:v>
                </c:pt>
                <c:pt idx="453">
                  <c:v>-7.2810431268350335</c:v>
                </c:pt>
                <c:pt idx="454">
                  <c:v>-6.8248700142597407</c:v>
                </c:pt>
                <c:pt idx="455">
                  <c:v>-7.9823859202122458</c:v>
                </c:pt>
                <c:pt idx="456">
                  <c:v>-8.8069977901725167</c:v>
                </c:pt>
                <c:pt idx="457">
                  <c:v>-8.2620299881475905</c:v>
                </c:pt>
                <c:pt idx="458">
                  <c:v>-8.1566280568752934</c:v>
                </c:pt>
                <c:pt idx="459">
                  <c:v>-7.536950812922254</c:v>
                </c:pt>
                <c:pt idx="460">
                  <c:v>-7.4193837769433557</c:v>
                </c:pt>
                <c:pt idx="461">
                  <c:v>-8.2525902925184305</c:v>
                </c:pt>
                <c:pt idx="462">
                  <c:v>-7.6733092491606332</c:v>
                </c:pt>
                <c:pt idx="463">
                  <c:v>-6.7617428493004699</c:v>
                </c:pt>
                <c:pt idx="464">
                  <c:v>-7.6775291866108306</c:v>
                </c:pt>
                <c:pt idx="465">
                  <c:v>-6.9108881913896276</c:v>
                </c:pt>
                <c:pt idx="466">
                  <c:v>-5.8142880860268322</c:v>
                </c:pt>
                <c:pt idx="467">
                  <c:v>-6.7222718051401653</c:v>
                </c:pt>
                <c:pt idx="468">
                  <c:v>-7.9557547367332093</c:v>
                </c:pt>
                <c:pt idx="469">
                  <c:v>-7.5528240965760993</c:v>
                </c:pt>
                <c:pt idx="470">
                  <c:v>-7.3118377791106086</c:v>
                </c:pt>
                <c:pt idx="471">
                  <c:v>-6.9734989065011854</c:v>
                </c:pt>
                <c:pt idx="472">
                  <c:v>-6.0682393306271472</c:v>
                </c:pt>
                <c:pt idx="473">
                  <c:v>-6.9683827932276001</c:v>
                </c:pt>
                <c:pt idx="474">
                  <c:v>-8.7549142020319497</c:v>
                </c:pt>
                <c:pt idx="475">
                  <c:v>-6.9174133869137977</c:v>
                </c:pt>
                <c:pt idx="476">
                  <c:v>-6.5365042738327865</c:v>
                </c:pt>
                <c:pt idx="477">
                  <c:v>-5.9529989311074898</c:v>
                </c:pt>
                <c:pt idx="478">
                  <c:v>-6.3128780457870084</c:v>
                </c:pt>
                <c:pt idx="479">
                  <c:v>-5.9940878588895856</c:v>
                </c:pt>
                <c:pt idx="480">
                  <c:v>-6.3531885622164559</c:v>
                </c:pt>
                <c:pt idx="481">
                  <c:v>-5.9253509346528146</c:v>
                </c:pt>
                <c:pt idx="482">
                  <c:v>-6.7053130386949151</c:v>
                </c:pt>
                <c:pt idx="483">
                  <c:v>-6.7097148845195278</c:v>
                </c:pt>
                <c:pt idx="484">
                  <c:v>-6.6128450452843826</c:v>
                </c:pt>
                <c:pt idx="485">
                  <c:v>-7.1251512263362429</c:v>
                </c:pt>
                <c:pt idx="486">
                  <c:v>-6.1553636124828506</c:v>
                </c:pt>
                <c:pt idx="487">
                  <c:v>-7.0188472525756378</c:v>
                </c:pt>
                <c:pt idx="488">
                  <c:v>-5.7395034957080968</c:v>
                </c:pt>
                <c:pt idx="489">
                  <c:v>-7.0861134012253801</c:v>
                </c:pt>
                <c:pt idx="490">
                  <c:v>-6.2231523137723084</c:v>
                </c:pt>
                <c:pt idx="491">
                  <c:v>-7.1166140590910887</c:v>
                </c:pt>
                <c:pt idx="492">
                  <c:v>-7.0091688064825499</c:v>
                </c:pt>
                <c:pt idx="493">
                  <c:v>-6.5032489750027915</c:v>
                </c:pt>
                <c:pt idx="494">
                  <c:v>-6.1905863244935722</c:v>
                </c:pt>
                <c:pt idx="495">
                  <c:v>-6.817243107049304</c:v>
                </c:pt>
                <c:pt idx="496">
                  <c:v>-5.6821659351922307</c:v>
                </c:pt>
                <c:pt idx="497">
                  <c:v>-5.8226637483897905</c:v>
                </c:pt>
                <c:pt idx="498">
                  <c:v>-6.6489905404430836</c:v>
                </c:pt>
                <c:pt idx="499">
                  <c:v>-6.005512530341405</c:v>
                </c:pt>
                <c:pt idx="500">
                  <c:v>-5.8725729882854614</c:v>
                </c:pt>
                <c:pt idx="501">
                  <c:v>-6.0699118068936402</c:v>
                </c:pt>
                <c:pt idx="502">
                  <c:v>-5.9086073806373518</c:v>
                </c:pt>
                <c:pt idx="503">
                  <c:v>-5.9030597441933494</c:v>
                </c:pt>
                <c:pt idx="504">
                  <c:v>-5.6247503094710467</c:v>
                </c:pt>
                <c:pt idx="505">
                  <c:v>-5.9114229005285903</c:v>
                </c:pt>
                <c:pt idx="506">
                  <c:v>-5.3537356156203169</c:v>
                </c:pt>
                <c:pt idx="507">
                  <c:v>-5.1143988917931713</c:v>
                </c:pt>
                <c:pt idx="508">
                  <c:v>-5.5430539576795761</c:v>
                </c:pt>
                <c:pt idx="509">
                  <c:v>-6.4212755883314978</c:v>
                </c:pt>
                <c:pt idx="510">
                  <c:v>-7.5602018326570661</c:v>
                </c:pt>
                <c:pt idx="511">
                  <c:v>-5.9965890034333187</c:v>
                </c:pt>
                <c:pt idx="512">
                  <c:v>-5.9782270089593466</c:v>
                </c:pt>
                <c:pt idx="513">
                  <c:v>-5.5562795642627458</c:v>
                </c:pt>
                <c:pt idx="514">
                  <c:v>-5.9405383579911657</c:v>
                </c:pt>
                <c:pt idx="515">
                  <c:v>-5.5186095334647209</c:v>
                </c:pt>
                <c:pt idx="516">
                  <c:v>-5.6703789660851971</c:v>
                </c:pt>
                <c:pt idx="517">
                  <c:v>-5.7975927523014574</c:v>
                </c:pt>
                <c:pt idx="518">
                  <c:v>-6.2187968893773347</c:v>
                </c:pt>
                <c:pt idx="519">
                  <c:v>-5.6736389211297142</c:v>
                </c:pt>
                <c:pt idx="520">
                  <c:v>-6.0057077068084812</c:v>
                </c:pt>
                <c:pt idx="521">
                  <c:v>-5.5661578793318611</c:v>
                </c:pt>
                <c:pt idx="522">
                  <c:v>-6.4375038189963369</c:v>
                </c:pt>
                <c:pt idx="523">
                  <c:v>-5.4068606562010109</c:v>
                </c:pt>
                <c:pt idx="524">
                  <c:v>-6.3968959699987922</c:v>
                </c:pt>
                <c:pt idx="525">
                  <c:v>-6.2041343758989864</c:v>
                </c:pt>
                <c:pt idx="526">
                  <c:v>-5.9694653921268701</c:v>
                </c:pt>
                <c:pt idx="527">
                  <c:v>-5.2098419601120876</c:v>
                </c:pt>
                <c:pt idx="528">
                  <c:v>-5.3617779652357749</c:v>
                </c:pt>
                <c:pt idx="529">
                  <c:v>-5.0506521680092504</c:v>
                </c:pt>
                <c:pt idx="530">
                  <c:v>-5.5356899405983793</c:v>
                </c:pt>
                <c:pt idx="531">
                  <c:v>-5.6589615778562754</c:v>
                </c:pt>
                <c:pt idx="532">
                  <c:v>-5.5069914188716282</c:v>
                </c:pt>
                <c:pt idx="533">
                  <c:v>-5.4486033617176037</c:v>
                </c:pt>
                <c:pt idx="534">
                  <c:v>-4.9303252923276775</c:v>
                </c:pt>
                <c:pt idx="535">
                  <c:v>-6.0860228814281774</c:v>
                </c:pt>
                <c:pt idx="536">
                  <c:v>-5.9849663380989897</c:v>
                </c:pt>
                <c:pt idx="537">
                  <c:v>-5.4713632133530101</c:v>
                </c:pt>
                <c:pt idx="538">
                  <c:v>-6.1873713723363375</c:v>
                </c:pt>
                <c:pt idx="539">
                  <c:v>-5.8233001146157859</c:v>
                </c:pt>
                <c:pt idx="540">
                  <c:v>-5.9400854629340927</c:v>
                </c:pt>
                <c:pt idx="541">
                  <c:v>-5.9252854072772028</c:v>
                </c:pt>
                <c:pt idx="542">
                  <c:v>-5.3818414566802391</c:v>
                </c:pt>
                <c:pt idx="543">
                  <c:v>-6.3746298882921426</c:v>
                </c:pt>
                <c:pt idx="544">
                  <c:v>-5.8351684471631362</c:v>
                </c:pt>
                <c:pt idx="545">
                  <c:v>-6.180721040008506</c:v>
                </c:pt>
                <c:pt idx="546">
                  <c:v>-6.2010239054798779</c:v>
                </c:pt>
                <c:pt idx="547">
                  <c:v>-6.3153125021796148</c:v>
                </c:pt>
                <c:pt idx="548">
                  <c:v>-5.7229965891830119</c:v>
                </c:pt>
                <c:pt idx="549">
                  <c:v>-6.1262620379834187</c:v>
                </c:pt>
                <c:pt idx="550">
                  <c:v>-6.6334329499365401</c:v>
                </c:pt>
                <c:pt idx="551">
                  <c:v>-5.9510764905489681</c:v>
                </c:pt>
                <c:pt idx="552">
                  <c:v>-5.9150940161514338</c:v>
                </c:pt>
                <c:pt idx="553">
                  <c:v>-5.6339061545174953</c:v>
                </c:pt>
                <c:pt idx="554">
                  <c:v>-5.9621053630708651</c:v>
                </c:pt>
                <c:pt idx="555">
                  <c:v>-6.2486855389076652</c:v>
                </c:pt>
                <c:pt idx="556">
                  <c:v>-6.4892182710889577</c:v>
                </c:pt>
                <c:pt idx="557">
                  <c:v>-5.7889779549051763</c:v>
                </c:pt>
                <c:pt idx="558">
                  <c:v>-5.8831020210450706</c:v>
                </c:pt>
                <c:pt idx="559">
                  <c:v>-5.9606828380619552</c:v>
                </c:pt>
                <c:pt idx="560">
                  <c:v>-5.6358424420132049</c:v>
                </c:pt>
                <c:pt idx="561">
                  <c:v>-6.055332522297558</c:v>
                </c:pt>
                <c:pt idx="562">
                  <c:v>-5.659640815845032</c:v>
                </c:pt>
                <c:pt idx="563">
                  <c:v>-5.8988843269721487</c:v>
                </c:pt>
                <c:pt idx="564">
                  <c:v>-6.015299596829915</c:v>
                </c:pt>
                <c:pt idx="565">
                  <c:v>-5.5114837267480832</c:v>
                </c:pt>
                <c:pt idx="566">
                  <c:v>-6.1103761255667211</c:v>
                </c:pt>
                <c:pt idx="567">
                  <c:v>-5.8158831438371541</c:v>
                </c:pt>
                <c:pt idx="568">
                  <c:v>-5.7452182411508232</c:v>
                </c:pt>
                <c:pt idx="569">
                  <c:v>-6.3764343884832257</c:v>
                </c:pt>
                <c:pt idx="570">
                  <c:v>-5.8279362564536337</c:v>
                </c:pt>
                <c:pt idx="571">
                  <c:v>-6.0672337407025472</c:v>
                </c:pt>
                <c:pt idx="572">
                  <c:v>-6.4237979494395558</c:v>
                </c:pt>
                <c:pt idx="573">
                  <c:v>-6.0286987223085724</c:v>
                </c:pt>
                <c:pt idx="574">
                  <c:v>-6.084291747099555</c:v>
                </c:pt>
                <c:pt idx="575">
                  <c:v>-5.8151998244395742</c:v>
                </c:pt>
                <c:pt idx="576">
                  <c:v>-6.4221352174595339</c:v>
                </c:pt>
                <c:pt idx="577">
                  <c:v>-6.1733127844813183</c:v>
                </c:pt>
                <c:pt idx="578">
                  <c:v>-6.0919097188527598</c:v>
                </c:pt>
                <c:pt idx="579">
                  <c:v>-6.1654388695231619</c:v>
                </c:pt>
                <c:pt idx="580">
                  <c:v>-5.9520627212779607</c:v>
                </c:pt>
                <c:pt idx="581">
                  <c:v>-5.8969469229300895</c:v>
                </c:pt>
                <c:pt idx="582">
                  <c:v>-6.2893554292488139</c:v>
                </c:pt>
                <c:pt idx="583">
                  <c:v>-5.9345193358051214</c:v>
                </c:pt>
                <c:pt idx="584">
                  <c:v>-6.1622871798132888</c:v>
                </c:pt>
                <c:pt idx="585">
                  <c:v>-5.7757582868967994</c:v>
                </c:pt>
                <c:pt idx="586">
                  <c:v>-6.7880627290649027</c:v>
                </c:pt>
                <c:pt idx="587">
                  <c:v>-6.5027317093156052</c:v>
                </c:pt>
                <c:pt idx="588">
                  <c:v>-6.328835820365339</c:v>
                </c:pt>
                <c:pt idx="589">
                  <c:v>-6.6577235880627024</c:v>
                </c:pt>
                <c:pt idx="590">
                  <c:v>-6.3519588963464573</c:v>
                </c:pt>
                <c:pt idx="591">
                  <c:v>-7.2211090449302624</c:v>
                </c:pt>
                <c:pt idx="592">
                  <c:v>-6.5881619679593664</c:v>
                </c:pt>
                <c:pt idx="593">
                  <c:v>-6.4633076006934393</c:v>
                </c:pt>
                <c:pt idx="594">
                  <c:v>-6.2334462514940565</c:v>
                </c:pt>
                <c:pt idx="595">
                  <c:v>-6.3067266013869974</c:v>
                </c:pt>
                <c:pt idx="596">
                  <c:v>-6.9746734414569946</c:v>
                </c:pt>
                <c:pt idx="597">
                  <c:v>-6.1938112863438279</c:v>
                </c:pt>
                <c:pt idx="598">
                  <c:v>-6.2622026875191832</c:v>
                </c:pt>
                <c:pt idx="599">
                  <c:v>-7.0643741411111849</c:v>
                </c:pt>
                <c:pt idx="600">
                  <c:v>-6.8127533788972112</c:v>
                </c:pt>
                <c:pt idx="601">
                  <c:v>-6.0130540495344649</c:v>
                </c:pt>
                <c:pt idx="602">
                  <c:v>-5.9722982951318802</c:v>
                </c:pt>
                <c:pt idx="603">
                  <c:v>-6.0016714842332535</c:v>
                </c:pt>
                <c:pt idx="604">
                  <c:v>-6.5558082038396908</c:v>
                </c:pt>
                <c:pt idx="605">
                  <c:v>-6.751876066361179</c:v>
                </c:pt>
                <c:pt idx="606">
                  <c:v>-6.5015600965888938</c:v>
                </c:pt>
                <c:pt idx="607">
                  <c:v>-7.1155632518814844</c:v>
                </c:pt>
                <c:pt idx="608">
                  <c:v>-6.9023951636925132</c:v>
                </c:pt>
                <c:pt idx="609">
                  <c:v>-6.8428005093639248</c:v>
                </c:pt>
                <c:pt idx="610">
                  <c:v>-6.4989434821427086</c:v>
                </c:pt>
                <c:pt idx="611">
                  <c:v>-6.7019289083276483</c:v>
                </c:pt>
                <c:pt idx="612">
                  <c:v>-7.3178324152457774</c:v>
                </c:pt>
                <c:pt idx="613">
                  <c:v>-7.6312410302723341</c:v>
                </c:pt>
                <c:pt idx="614">
                  <c:v>-8.0878805734670163</c:v>
                </c:pt>
                <c:pt idx="615">
                  <c:v>-8.0108207070904758</c:v>
                </c:pt>
                <c:pt idx="616">
                  <c:v>-7.3376737578813005</c:v>
                </c:pt>
                <c:pt idx="617">
                  <c:v>-7.1281007513295069</c:v>
                </c:pt>
                <c:pt idx="618">
                  <c:v>-7.3482291067947871</c:v>
                </c:pt>
                <c:pt idx="619">
                  <c:v>-7.014244542661479</c:v>
                </c:pt>
                <c:pt idx="620">
                  <c:v>-7.3952227198365827</c:v>
                </c:pt>
                <c:pt idx="621">
                  <c:v>-7.25822880363752</c:v>
                </c:pt>
                <c:pt idx="622">
                  <c:v>-6.820796046763089</c:v>
                </c:pt>
                <c:pt idx="623">
                  <c:v>-6.6304597382996908</c:v>
                </c:pt>
                <c:pt idx="624">
                  <c:v>-6.1111752907055736</c:v>
                </c:pt>
                <c:pt idx="625">
                  <c:v>-6.414471972327326</c:v>
                </c:pt>
                <c:pt idx="626">
                  <c:v>-6.7407760536725094</c:v>
                </c:pt>
                <c:pt idx="627">
                  <c:v>-7.1914525805132934</c:v>
                </c:pt>
                <c:pt idx="628">
                  <c:v>-6.9718737704702249</c:v>
                </c:pt>
                <c:pt idx="629">
                  <c:v>-6.2646733688241545</c:v>
                </c:pt>
                <c:pt idx="630">
                  <c:v>-6.1486084580580531</c:v>
                </c:pt>
                <c:pt idx="631">
                  <c:v>-6.9250801056520475</c:v>
                </c:pt>
                <c:pt idx="632">
                  <c:v>-7.1465430932696448</c:v>
                </c:pt>
                <c:pt idx="633">
                  <c:v>-6.8540818451843792</c:v>
                </c:pt>
                <c:pt idx="634">
                  <c:v>-6.6223147888898044</c:v>
                </c:pt>
                <c:pt idx="635">
                  <c:v>-7.3156057654818527</c:v>
                </c:pt>
                <c:pt idx="636">
                  <c:v>-7.7187580772385491</c:v>
                </c:pt>
                <c:pt idx="637">
                  <c:v>-7.8006180202059738</c:v>
                </c:pt>
                <c:pt idx="638">
                  <c:v>-1.8179993961483887</c:v>
                </c:pt>
                <c:pt idx="639">
                  <c:v>-7.0700975608974446</c:v>
                </c:pt>
                <c:pt idx="640">
                  <c:v>-7.9710125141387183</c:v>
                </c:pt>
                <c:pt idx="641">
                  <c:v>-8.1225879950373834</c:v>
                </c:pt>
                <c:pt idx="642">
                  <c:v>-7.9359587046251985</c:v>
                </c:pt>
                <c:pt idx="643">
                  <c:v>-7.2453904922880703</c:v>
                </c:pt>
                <c:pt idx="644">
                  <c:v>-6.7520393470655673</c:v>
                </c:pt>
                <c:pt idx="645">
                  <c:v>-7.1428330613120536</c:v>
                </c:pt>
                <c:pt idx="646">
                  <c:v>-6.9038105798237916</c:v>
                </c:pt>
                <c:pt idx="647">
                  <c:v>-7.4113019352454375</c:v>
                </c:pt>
                <c:pt idx="648">
                  <c:v>-7.9207151986703686</c:v>
                </c:pt>
                <c:pt idx="649">
                  <c:v>-6.8009731687168538</c:v>
                </c:pt>
                <c:pt idx="650">
                  <c:v>-6.416352370723267</c:v>
                </c:pt>
                <c:pt idx="651">
                  <c:v>-6.6874903057401909</c:v>
                </c:pt>
                <c:pt idx="652">
                  <c:v>-6.7868638719853074</c:v>
                </c:pt>
                <c:pt idx="653">
                  <c:v>-6.6777380633010672</c:v>
                </c:pt>
                <c:pt idx="654">
                  <c:v>-6.6383402107324967</c:v>
                </c:pt>
                <c:pt idx="655">
                  <c:v>-7.2980121798216802</c:v>
                </c:pt>
                <c:pt idx="656">
                  <c:v>-6.6733292459989553</c:v>
                </c:pt>
                <c:pt idx="657">
                  <c:v>-6.2067920206931468</c:v>
                </c:pt>
                <c:pt idx="658">
                  <c:v>-6.8064696653309813</c:v>
                </c:pt>
                <c:pt idx="659">
                  <c:v>-6.0111442826923049</c:v>
                </c:pt>
                <c:pt idx="660">
                  <c:v>-6.9139352321151657</c:v>
                </c:pt>
                <c:pt idx="661">
                  <c:v>-6.7865923253968354</c:v>
                </c:pt>
                <c:pt idx="662">
                  <c:v>-6.6112882107814359</c:v>
                </c:pt>
                <c:pt idx="663">
                  <c:v>-6.8570131738527094</c:v>
                </c:pt>
                <c:pt idx="664">
                  <c:v>-6.1061645085077867</c:v>
                </c:pt>
                <c:pt idx="665">
                  <c:v>-6.6168115312339122</c:v>
                </c:pt>
                <c:pt idx="666">
                  <c:v>-6.9429994330002227</c:v>
                </c:pt>
                <c:pt idx="667">
                  <c:v>-7.3166745337713506</c:v>
                </c:pt>
                <c:pt idx="668">
                  <c:v>-9.1392728489265664</c:v>
                </c:pt>
                <c:pt idx="669">
                  <c:v>-7.2895986567841433</c:v>
                </c:pt>
                <c:pt idx="670">
                  <c:v>-6.9286627901792297</c:v>
                </c:pt>
                <c:pt idx="671">
                  <c:v>-7.7894855928813218</c:v>
                </c:pt>
                <c:pt idx="672">
                  <c:v>-6.6583371617731091</c:v>
                </c:pt>
                <c:pt idx="673">
                  <c:v>-6.5819018192076042</c:v>
                </c:pt>
                <c:pt idx="674">
                  <c:v>-7.5823955569575396</c:v>
                </c:pt>
                <c:pt idx="675">
                  <c:v>-7.1642152111212658</c:v>
                </c:pt>
                <c:pt idx="676">
                  <c:v>-7.5307877080742163</c:v>
                </c:pt>
                <c:pt idx="677">
                  <c:v>-6.8919958309349347</c:v>
                </c:pt>
                <c:pt idx="678">
                  <c:v>-6.7165101788644215</c:v>
                </c:pt>
                <c:pt idx="679">
                  <c:v>-6.6600187251845151</c:v>
                </c:pt>
                <c:pt idx="680">
                  <c:v>-6.9598995777771098</c:v>
                </c:pt>
                <c:pt idx="681">
                  <c:v>-5.8902196128193598</c:v>
                </c:pt>
                <c:pt idx="682">
                  <c:v>-6.4607392182201515</c:v>
                </c:pt>
                <c:pt idx="683">
                  <c:v>-7.1917956247869705</c:v>
                </c:pt>
                <c:pt idx="684">
                  <c:v>-7.2629634137197483</c:v>
                </c:pt>
                <c:pt idx="685">
                  <c:v>-6.5478886703650252</c:v>
                </c:pt>
                <c:pt idx="686">
                  <c:v>-6.260363925327769</c:v>
                </c:pt>
                <c:pt idx="687">
                  <c:v>-6.8261858455347779</c:v>
                </c:pt>
                <c:pt idx="688">
                  <c:v>-7.1511382140646909</c:v>
                </c:pt>
                <c:pt idx="689">
                  <c:v>-6.9994875225634292</c:v>
                </c:pt>
                <c:pt idx="690">
                  <c:v>-6.1671789706669102</c:v>
                </c:pt>
                <c:pt idx="691">
                  <c:v>-6.1752621379662331</c:v>
                </c:pt>
                <c:pt idx="692">
                  <c:v>-7.3070486794485054</c:v>
                </c:pt>
                <c:pt idx="693">
                  <c:v>-7.3074147314557614</c:v>
                </c:pt>
                <c:pt idx="694">
                  <c:v>-7.5609425164556381</c:v>
                </c:pt>
                <c:pt idx="695">
                  <c:v>-8.3011643646252047</c:v>
                </c:pt>
                <c:pt idx="696">
                  <c:v>-8.3208432674938706</c:v>
                </c:pt>
                <c:pt idx="697">
                  <c:v>-8.3799448872086248</c:v>
                </c:pt>
                <c:pt idx="698">
                  <c:v>-8.0116806625433661</c:v>
                </c:pt>
                <c:pt idx="699">
                  <c:v>-8.240933281837016</c:v>
                </c:pt>
                <c:pt idx="700">
                  <c:v>-6.7503710594560058</c:v>
                </c:pt>
                <c:pt idx="701">
                  <c:v>-7.2996794472725934</c:v>
                </c:pt>
                <c:pt idx="702">
                  <c:v>-7.3002547484892144</c:v>
                </c:pt>
                <c:pt idx="703">
                  <c:v>-7.2107691015889896</c:v>
                </c:pt>
                <c:pt idx="704">
                  <c:v>-7.2553462616280369</c:v>
                </c:pt>
                <c:pt idx="705">
                  <c:v>-7.2739891955164859</c:v>
                </c:pt>
                <c:pt idx="706">
                  <c:v>-6.8543375638128365</c:v>
                </c:pt>
                <c:pt idx="707">
                  <c:v>-6.6039021056946874</c:v>
                </c:pt>
                <c:pt idx="708">
                  <c:v>-7.3618174083707881</c:v>
                </c:pt>
                <c:pt idx="709">
                  <c:v>-7.4857759979386405</c:v>
                </c:pt>
                <c:pt idx="710">
                  <c:v>-6.9205541593862678</c:v>
                </c:pt>
                <c:pt idx="711">
                  <c:v>-7.0305910446484061</c:v>
                </c:pt>
                <c:pt idx="712">
                  <c:v>-8.201209466923002</c:v>
                </c:pt>
                <c:pt idx="713">
                  <c:v>-8.1465142901282821</c:v>
                </c:pt>
                <c:pt idx="714">
                  <c:v>-8.9186522925558194</c:v>
                </c:pt>
                <c:pt idx="715">
                  <c:v>-8.5193743671059146</c:v>
                </c:pt>
                <c:pt idx="716">
                  <c:v>-8.3029614179379276</c:v>
                </c:pt>
                <c:pt idx="717">
                  <c:v>-8.9780449813972076</c:v>
                </c:pt>
                <c:pt idx="718">
                  <c:v>-7.9742656122164632</c:v>
                </c:pt>
                <c:pt idx="719">
                  <c:v>-8.2535165584860124</c:v>
                </c:pt>
                <c:pt idx="720">
                  <c:v>-7.0086449941053219</c:v>
                </c:pt>
                <c:pt idx="721">
                  <c:v>-8.5715900690849534</c:v>
                </c:pt>
                <c:pt idx="722">
                  <c:v>-7.8417280929782098</c:v>
                </c:pt>
                <c:pt idx="723">
                  <c:v>-8.3902473087261598</c:v>
                </c:pt>
                <c:pt idx="724">
                  <c:v>-8.4369248700454893</c:v>
                </c:pt>
                <c:pt idx="725">
                  <c:v>-7.909799735836077</c:v>
                </c:pt>
                <c:pt idx="726">
                  <c:v>-8.590598537072589</c:v>
                </c:pt>
                <c:pt idx="727">
                  <c:v>-8.1756164292304412</c:v>
                </c:pt>
                <c:pt idx="728">
                  <c:v>-6.7703497161699691</c:v>
                </c:pt>
                <c:pt idx="729">
                  <c:v>-7.0661754948188324</c:v>
                </c:pt>
                <c:pt idx="730">
                  <c:v>-7.4498442840021912</c:v>
                </c:pt>
                <c:pt idx="731">
                  <c:v>-8.9596864427597716</c:v>
                </c:pt>
                <c:pt idx="732">
                  <c:v>-8.1411706967195485</c:v>
                </c:pt>
                <c:pt idx="733">
                  <c:v>-8.2394828095603589</c:v>
                </c:pt>
                <c:pt idx="734">
                  <c:v>-8.2662250262083088</c:v>
                </c:pt>
                <c:pt idx="735">
                  <c:v>-8.1334715031143716</c:v>
                </c:pt>
                <c:pt idx="736">
                  <c:v>-9.3135156428779222</c:v>
                </c:pt>
                <c:pt idx="737">
                  <c:v>-8.3437102235004943</c:v>
                </c:pt>
                <c:pt idx="738">
                  <c:v>-8.953884574344265</c:v>
                </c:pt>
                <c:pt idx="739">
                  <c:v>-8.2009719104716634</c:v>
                </c:pt>
                <c:pt idx="740">
                  <c:v>-8.8938949596658574</c:v>
                </c:pt>
                <c:pt idx="741">
                  <c:v>-8.4313119725638686</c:v>
                </c:pt>
                <c:pt idx="742">
                  <c:v>-8.0327082163805095</c:v>
                </c:pt>
                <c:pt idx="743">
                  <c:v>-8.279692370888144</c:v>
                </c:pt>
                <c:pt idx="744">
                  <c:v>-8.2454829546388009</c:v>
                </c:pt>
                <c:pt idx="745">
                  <c:v>-10.102039883872884</c:v>
                </c:pt>
                <c:pt idx="746">
                  <c:v>-7.8070659483307221</c:v>
                </c:pt>
                <c:pt idx="747">
                  <c:v>-8.3461585268258123</c:v>
                </c:pt>
                <c:pt idx="748">
                  <c:v>-8.593455868413038</c:v>
                </c:pt>
                <c:pt idx="749">
                  <c:v>-8.9530950093619701</c:v>
                </c:pt>
                <c:pt idx="750">
                  <c:v>-8.4514613570707926</c:v>
                </c:pt>
                <c:pt idx="751">
                  <c:v>-8.1220372247032131</c:v>
                </c:pt>
                <c:pt idx="752">
                  <c:v>-8.7468593588455104</c:v>
                </c:pt>
                <c:pt idx="753">
                  <c:v>-9.4059984295333319</c:v>
                </c:pt>
                <c:pt idx="754">
                  <c:v>-8.8814832431123349</c:v>
                </c:pt>
                <c:pt idx="755">
                  <c:v>-8.4366991996072684</c:v>
                </c:pt>
                <c:pt idx="756">
                  <c:v>-7.7196584674237014</c:v>
                </c:pt>
                <c:pt idx="757">
                  <c:v>-8.7166362072497208</c:v>
                </c:pt>
                <c:pt idx="758">
                  <c:v>-7.9028551107149836</c:v>
                </c:pt>
                <c:pt idx="759">
                  <c:v>-8.3091853313285036</c:v>
                </c:pt>
                <c:pt idx="760">
                  <c:v>-8.1194425126554552</c:v>
                </c:pt>
                <c:pt idx="761">
                  <c:v>-9.3913222706394883</c:v>
                </c:pt>
                <c:pt idx="762">
                  <c:v>-9.7952141736278726</c:v>
                </c:pt>
                <c:pt idx="763">
                  <c:v>-9.6186137480101248</c:v>
                </c:pt>
                <c:pt idx="764">
                  <c:v>-9.0200259649932946</c:v>
                </c:pt>
                <c:pt idx="765">
                  <c:v>-8.229827814346045</c:v>
                </c:pt>
                <c:pt idx="766">
                  <c:v>-8.6943909784813567</c:v>
                </c:pt>
                <c:pt idx="767">
                  <c:v>-7.9357021336106968</c:v>
                </c:pt>
                <c:pt idx="768">
                  <c:v>-8.1296948570526979</c:v>
                </c:pt>
                <c:pt idx="769">
                  <c:v>-8.6078482920786588</c:v>
                </c:pt>
                <c:pt idx="770">
                  <c:v>-9.0899251879957284</c:v>
                </c:pt>
                <c:pt idx="771">
                  <c:v>-9.8606241851196543</c:v>
                </c:pt>
                <c:pt idx="772">
                  <c:v>-8.2218801370932404</c:v>
                </c:pt>
                <c:pt idx="773">
                  <c:v>-11.072294658720248</c:v>
                </c:pt>
                <c:pt idx="774">
                  <c:v>-8.4888223396136766</c:v>
                </c:pt>
                <c:pt idx="775">
                  <c:v>-8.862315959963448</c:v>
                </c:pt>
                <c:pt idx="776">
                  <c:v>-9.7950900762355921</c:v>
                </c:pt>
                <c:pt idx="777">
                  <c:v>-9.0046983507919567</c:v>
                </c:pt>
                <c:pt idx="778">
                  <c:v>-8.1781379046783318</c:v>
                </c:pt>
                <c:pt idx="779">
                  <c:v>-8.1028260778310859</c:v>
                </c:pt>
                <c:pt idx="780">
                  <c:v>-8.1714954959657806</c:v>
                </c:pt>
                <c:pt idx="781">
                  <c:v>-7.9440599665339588</c:v>
                </c:pt>
                <c:pt idx="782">
                  <c:v>-9.0524198866229124</c:v>
                </c:pt>
                <c:pt idx="783">
                  <c:v>-8.1227130882335352</c:v>
                </c:pt>
                <c:pt idx="784">
                  <c:v>-8.911271691286597</c:v>
                </c:pt>
                <c:pt idx="785">
                  <c:v>-8.4263461372065205</c:v>
                </c:pt>
                <c:pt idx="786">
                  <c:v>-7.6966638984464204</c:v>
                </c:pt>
                <c:pt idx="787">
                  <c:v>-8.2848370574686232</c:v>
                </c:pt>
                <c:pt idx="788">
                  <c:v>-9.5595374159871209</c:v>
                </c:pt>
                <c:pt idx="789">
                  <c:v>-7.6455823335463426</c:v>
                </c:pt>
                <c:pt idx="790">
                  <c:v>-8.4065353289873386</c:v>
                </c:pt>
                <c:pt idx="791">
                  <c:v>-7.4228265323029872</c:v>
                </c:pt>
                <c:pt idx="792">
                  <c:v>-8.3391853350183549</c:v>
                </c:pt>
                <c:pt idx="793">
                  <c:v>-8.1444817655105552</c:v>
                </c:pt>
                <c:pt idx="794">
                  <c:v>-8.1053571384305876</c:v>
                </c:pt>
                <c:pt idx="795">
                  <c:v>-8.455811407648806</c:v>
                </c:pt>
                <c:pt idx="796">
                  <c:v>-7.075854422104932</c:v>
                </c:pt>
                <c:pt idx="797">
                  <c:v>-8.0537659467699463</c:v>
                </c:pt>
                <c:pt idx="798">
                  <c:v>-8.8612180193378673</c:v>
                </c:pt>
                <c:pt idx="799">
                  <c:v>-8.665341595768556</c:v>
                </c:pt>
                <c:pt idx="800">
                  <c:v>-8.3426244181483895</c:v>
                </c:pt>
                <c:pt idx="801">
                  <c:v>-7.7923876942219596</c:v>
                </c:pt>
                <c:pt idx="802">
                  <c:v>-6.8962176698715449</c:v>
                </c:pt>
                <c:pt idx="803">
                  <c:v>-7.8202646452078151</c:v>
                </c:pt>
                <c:pt idx="804">
                  <c:v>-9.1670917677364674</c:v>
                </c:pt>
                <c:pt idx="805">
                  <c:v>-9.4422037846427251</c:v>
                </c:pt>
                <c:pt idx="806">
                  <c:v>-7.7314777037842877</c:v>
                </c:pt>
                <c:pt idx="807">
                  <c:v>-7.7992158318668272</c:v>
                </c:pt>
                <c:pt idx="808">
                  <c:v>-7.9546821328974442</c:v>
                </c:pt>
                <c:pt idx="809">
                  <c:v>-7.537287028672341</c:v>
                </c:pt>
                <c:pt idx="810">
                  <c:v>-8.3728450232108855</c:v>
                </c:pt>
                <c:pt idx="811">
                  <c:v>-8.8170726063101554</c:v>
                </c:pt>
                <c:pt idx="812">
                  <c:v>-8.0439589623321446</c:v>
                </c:pt>
                <c:pt idx="813">
                  <c:v>-7.9241090206460623</c:v>
                </c:pt>
                <c:pt idx="814">
                  <c:v>-7.8244452763209384</c:v>
                </c:pt>
                <c:pt idx="815">
                  <c:v>-7.674117888186311</c:v>
                </c:pt>
                <c:pt idx="816">
                  <c:v>-7.5180637613702084</c:v>
                </c:pt>
                <c:pt idx="817">
                  <c:v>-7.7084064389373816</c:v>
                </c:pt>
                <c:pt idx="818">
                  <c:v>-7.2810431268350335</c:v>
                </c:pt>
                <c:pt idx="819">
                  <c:v>-6.8248700142597407</c:v>
                </c:pt>
                <c:pt idx="820">
                  <c:v>-7.9823859202122458</c:v>
                </c:pt>
                <c:pt idx="821">
                  <c:v>-8.8069977901725167</c:v>
                </c:pt>
                <c:pt idx="822">
                  <c:v>-8.2620299881475905</c:v>
                </c:pt>
                <c:pt idx="823">
                  <c:v>-8.1566280568752934</c:v>
                </c:pt>
                <c:pt idx="824">
                  <c:v>-7.536950812922254</c:v>
                </c:pt>
                <c:pt idx="825">
                  <c:v>-7.4193837769433557</c:v>
                </c:pt>
                <c:pt idx="826">
                  <c:v>-8.2525902925184305</c:v>
                </c:pt>
                <c:pt idx="827">
                  <c:v>-7.6733092491606332</c:v>
                </c:pt>
                <c:pt idx="828">
                  <c:v>-6.7617428493004699</c:v>
                </c:pt>
                <c:pt idx="829">
                  <c:v>-7.6775291866108306</c:v>
                </c:pt>
                <c:pt idx="830">
                  <c:v>-6.9108881913896276</c:v>
                </c:pt>
                <c:pt idx="831">
                  <c:v>-5.8142880860268322</c:v>
                </c:pt>
                <c:pt idx="832">
                  <c:v>-6.7222718051401653</c:v>
                </c:pt>
                <c:pt idx="833">
                  <c:v>-7.9557547367332093</c:v>
                </c:pt>
                <c:pt idx="834">
                  <c:v>-7.5528240965760993</c:v>
                </c:pt>
                <c:pt idx="835">
                  <c:v>-7.3118377791106086</c:v>
                </c:pt>
                <c:pt idx="836">
                  <c:v>-6.9734989065011854</c:v>
                </c:pt>
                <c:pt idx="837">
                  <c:v>-6.0682393306271472</c:v>
                </c:pt>
                <c:pt idx="838">
                  <c:v>-6.9683827932276001</c:v>
                </c:pt>
                <c:pt idx="839">
                  <c:v>-8.7549142020319497</c:v>
                </c:pt>
                <c:pt idx="840">
                  <c:v>-6.9174133869137977</c:v>
                </c:pt>
                <c:pt idx="841">
                  <c:v>-6.5365042738327865</c:v>
                </c:pt>
                <c:pt idx="842">
                  <c:v>-5.9529989311074898</c:v>
                </c:pt>
                <c:pt idx="843">
                  <c:v>-6.3128780457870084</c:v>
                </c:pt>
                <c:pt idx="844">
                  <c:v>-5.9940878588895856</c:v>
                </c:pt>
                <c:pt idx="845">
                  <c:v>-6.3531885622164559</c:v>
                </c:pt>
                <c:pt idx="846">
                  <c:v>-5.9253509346528146</c:v>
                </c:pt>
                <c:pt idx="847">
                  <c:v>-6.7053130386949151</c:v>
                </c:pt>
                <c:pt idx="848">
                  <c:v>-6.7097148845195278</c:v>
                </c:pt>
                <c:pt idx="849">
                  <c:v>-6.6128450452843826</c:v>
                </c:pt>
                <c:pt idx="850">
                  <c:v>-7.1251512263362429</c:v>
                </c:pt>
                <c:pt idx="851">
                  <c:v>-6.1553636124828506</c:v>
                </c:pt>
                <c:pt idx="852">
                  <c:v>-7.0188472525756378</c:v>
                </c:pt>
                <c:pt idx="853">
                  <c:v>-5.7395034957080968</c:v>
                </c:pt>
                <c:pt idx="854">
                  <c:v>-7.0861134012253801</c:v>
                </c:pt>
                <c:pt idx="855">
                  <c:v>-6.2231523137723084</c:v>
                </c:pt>
                <c:pt idx="856">
                  <c:v>-7.1166140590910887</c:v>
                </c:pt>
                <c:pt idx="857">
                  <c:v>-7.0091688064825499</c:v>
                </c:pt>
                <c:pt idx="858">
                  <c:v>-6.5032489750027915</c:v>
                </c:pt>
                <c:pt idx="859">
                  <c:v>-6.1905863244935722</c:v>
                </c:pt>
                <c:pt idx="860">
                  <c:v>-6.817243107049304</c:v>
                </c:pt>
                <c:pt idx="861">
                  <c:v>-5.6821659351922307</c:v>
                </c:pt>
                <c:pt idx="862">
                  <c:v>-5.8226637483897905</c:v>
                </c:pt>
                <c:pt idx="863">
                  <c:v>-6.6489905404430836</c:v>
                </c:pt>
                <c:pt idx="864">
                  <c:v>-6.005512530341405</c:v>
                </c:pt>
                <c:pt idx="865">
                  <c:v>-5.8725729882854614</c:v>
                </c:pt>
                <c:pt idx="866">
                  <c:v>-6.0699118068936402</c:v>
                </c:pt>
                <c:pt idx="867">
                  <c:v>-5.9086073806373518</c:v>
                </c:pt>
                <c:pt idx="868">
                  <c:v>-5.9030597441933494</c:v>
                </c:pt>
                <c:pt idx="869">
                  <c:v>-5.6247503094710467</c:v>
                </c:pt>
                <c:pt idx="870">
                  <c:v>-5.9114229005285903</c:v>
                </c:pt>
                <c:pt idx="871">
                  <c:v>-5.3537356156203169</c:v>
                </c:pt>
                <c:pt idx="872">
                  <c:v>-5.1143988917931713</c:v>
                </c:pt>
                <c:pt idx="873">
                  <c:v>-5.5430539576795761</c:v>
                </c:pt>
                <c:pt idx="874">
                  <c:v>-6.4212755883314978</c:v>
                </c:pt>
                <c:pt idx="875">
                  <c:v>-7.5602018326570661</c:v>
                </c:pt>
                <c:pt idx="876">
                  <c:v>-5.9965890034333187</c:v>
                </c:pt>
                <c:pt idx="877">
                  <c:v>-5.9782270089593466</c:v>
                </c:pt>
                <c:pt idx="878">
                  <c:v>-5.5562795642627458</c:v>
                </c:pt>
                <c:pt idx="879">
                  <c:v>-5.9405383579911657</c:v>
                </c:pt>
                <c:pt idx="880">
                  <c:v>-5.5186095334647209</c:v>
                </c:pt>
                <c:pt idx="881">
                  <c:v>-5.6703789660851971</c:v>
                </c:pt>
                <c:pt idx="882">
                  <c:v>-5.7975927523014574</c:v>
                </c:pt>
                <c:pt idx="883">
                  <c:v>-6.2187968893773347</c:v>
                </c:pt>
                <c:pt idx="884">
                  <c:v>-5.6736389211297142</c:v>
                </c:pt>
                <c:pt idx="885">
                  <c:v>-6.0057077068084812</c:v>
                </c:pt>
                <c:pt idx="886">
                  <c:v>-5.5661578793318611</c:v>
                </c:pt>
                <c:pt idx="887">
                  <c:v>-6.4375038189963369</c:v>
                </c:pt>
                <c:pt idx="888">
                  <c:v>-5.4068606562010109</c:v>
                </c:pt>
                <c:pt idx="889">
                  <c:v>-6.3968959699987922</c:v>
                </c:pt>
                <c:pt idx="890">
                  <c:v>-6.2041343758989864</c:v>
                </c:pt>
                <c:pt idx="891">
                  <c:v>-5.9694653921268701</c:v>
                </c:pt>
                <c:pt idx="892">
                  <c:v>-5.2098419601120876</c:v>
                </c:pt>
                <c:pt idx="893">
                  <c:v>-5.3617779652357749</c:v>
                </c:pt>
                <c:pt idx="894">
                  <c:v>-5.0506521680092504</c:v>
                </c:pt>
                <c:pt idx="895">
                  <c:v>-5.5356899405983793</c:v>
                </c:pt>
                <c:pt idx="896">
                  <c:v>-5.6589615778562754</c:v>
                </c:pt>
                <c:pt idx="897">
                  <c:v>-5.5069914188716282</c:v>
                </c:pt>
                <c:pt idx="898">
                  <c:v>-5.4486033617176037</c:v>
                </c:pt>
                <c:pt idx="899">
                  <c:v>-4.9303252923276775</c:v>
                </c:pt>
                <c:pt idx="900">
                  <c:v>-6.0860228814281774</c:v>
                </c:pt>
                <c:pt idx="901">
                  <c:v>-5.9849663380989897</c:v>
                </c:pt>
                <c:pt idx="902">
                  <c:v>-5.4713632133530101</c:v>
                </c:pt>
                <c:pt idx="903">
                  <c:v>-6.1873713723363375</c:v>
                </c:pt>
                <c:pt idx="904">
                  <c:v>-5.8233001146157859</c:v>
                </c:pt>
                <c:pt idx="905">
                  <c:v>-5.9400854629340927</c:v>
                </c:pt>
                <c:pt idx="906">
                  <c:v>-5.9252854072772028</c:v>
                </c:pt>
                <c:pt idx="907">
                  <c:v>-5.3818414566802391</c:v>
                </c:pt>
                <c:pt idx="908">
                  <c:v>-6.3746298882921426</c:v>
                </c:pt>
                <c:pt idx="909">
                  <c:v>-5.8351684471631362</c:v>
                </c:pt>
                <c:pt idx="910">
                  <c:v>-6.180721040008506</c:v>
                </c:pt>
                <c:pt idx="911">
                  <c:v>-6.2010239054798779</c:v>
                </c:pt>
                <c:pt idx="912">
                  <c:v>-6.3153125021796148</c:v>
                </c:pt>
                <c:pt idx="913">
                  <c:v>-5.7229965891830119</c:v>
                </c:pt>
                <c:pt idx="914">
                  <c:v>-6.1262620379834187</c:v>
                </c:pt>
                <c:pt idx="915">
                  <c:v>-6.6334329499365401</c:v>
                </c:pt>
                <c:pt idx="916">
                  <c:v>-5.9510764905489681</c:v>
                </c:pt>
                <c:pt idx="917">
                  <c:v>-5.9150940161514338</c:v>
                </c:pt>
                <c:pt idx="918">
                  <c:v>-5.6339061545174953</c:v>
                </c:pt>
                <c:pt idx="919">
                  <c:v>-5.9621053630708651</c:v>
                </c:pt>
                <c:pt idx="920">
                  <c:v>-6.2486855389076652</c:v>
                </c:pt>
                <c:pt idx="921">
                  <c:v>-6.4892182710889577</c:v>
                </c:pt>
                <c:pt idx="922">
                  <c:v>-5.7889779549051763</c:v>
                </c:pt>
                <c:pt idx="923">
                  <c:v>-5.8831020210450706</c:v>
                </c:pt>
                <c:pt idx="924">
                  <c:v>-5.9606828380619552</c:v>
                </c:pt>
                <c:pt idx="925">
                  <c:v>-5.6358424420132049</c:v>
                </c:pt>
                <c:pt idx="926">
                  <c:v>-6.055332522297558</c:v>
                </c:pt>
                <c:pt idx="927">
                  <c:v>-5.659640815845032</c:v>
                </c:pt>
                <c:pt idx="928">
                  <c:v>-5.8988843269721487</c:v>
                </c:pt>
                <c:pt idx="929">
                  <c:v>-6.015299596829915</c:v>
                </c:pt>
                <c:pt idx="930">
                  <c:v>-5.5114837267480832</c:v>
                </c:pt>
                <c:pt idx="931">
                  <c:v>-6.1103761255667211</c:v>
                </c:pt>
                <c:pt idx="932">
                  <c:v>-5.8158831438371541</c:v>
                </c:pt>
                <c:pt idx="933">
                  <c:v>-5.7452182411508232</c:v>
                </c:pt>
                <c:pt idx="934">
                  <c:v>-6.3764343884832257</c:v>
                </c:pt>
                <c:pt idx="935">
                  <c:v>-5.8279362564536337</c:v>
                </c:pt>
                <c:pt idx="936">
                  <c:v>-6.0672337407025472</c:v>
                </c:pt>
                <c:pt idx="937">
                  <c:v>-6.4237979494395558</c:v>
                </c:pt>
                <c:pt idx="938">
                  <c:v>-6.0286987223085724</c:v>
                </c:pt>
                <c:pt idx="939">
                  <c:v>-6.084291747099555</c:v>
                </c:pt>
                <c:pt idx="940">
                  <c:v>-5.8151998244395742</c:v>
                </c:pt>
                <c:pt idx="941">
                  <c:v>-6.4221352174595339</c:v>
                </c:pt>
                <c:pt idx="942">
                  <c:v>-6.1733127844813183</c:v>
                </c:pt>
                <c:pt idx="943">
                  <c:v>-6.0919097188527598</c:v>
                </c:pt>
                <c:pt idx="944">
                  <c:v>-6.1654388695231619</c:v>
                </c:pt>
                <c:pt idx="945">
                  <c:v>-5.9520627212779607</c:v>
                </c:pt>
                <c:pt idx="946">
                  <c:v>-5.8969469229300895</c:v>
                </c:pt>
                <c:pt idx="947">
                  <c:v>-6.2893554292488139</c:v>
                </c:pt>
                <c:pt idx="948">
                  <c:v>-5.9345193358051214</c:v>
                </c:pt>
                <c:pt idx="949">
                  <c:v>-6.1622871798132888</c:v>
                </c:pt>
                <c:pt idx="950">
                  <c:v>-5.7757582868967994</c:v>
                </c:pt>
                <c:pt idx="951">
                  <c:v>-6.7880627290649027</c:v>
                </c:pt>
                <c:pt idx="952">
                  <c:v>-6.5027317093156052</c:v>
                </c:pt>
                <c:pt idx="953">
                  <c:v>-6.328835820365339</c:v>
                </c:pt>
                <c:pt idx="954">
                  <c:v>-6.6577235880627024</c:v>
                </c:pt>
                <c:pt idx="955">
                  <c:v>-6.3519588963464573</c:v>
                </c:pt>
                <c:pt idx="956">
                  <c:v>-7.2211090449302624</c:v>
                </c:pt>
                <c:pt idx="957">
                  <c:v>-6.5881619679593664</c:v>
                </c:pt>
                <c:pt idx="958">
                  <c:v>-6.4633076006934393</c:v>
                </c:pt>
                <c:pt idx="959">
                  <c:v>-6.2334462514940565</c:v>
                </c:pt>
                <c:pt idx="960">
                  <c:v>-6.3067266013869974</c:v>
                </c:pt>
                <c:pt idx="961">
                  <c:v>-6.9746734414569946</c:v>
                </c:pt>
                <c:pt idx="962">
                  <c:v>-6.1938112863438279</c:v>
                </c:pt>
                <c:pt idx="963">
                  <c:v>-6.2622026875191832</c:v>
                </c:pt>
                <c:pt idx="964">
                  <c:v>-7.0643741411111849</c:v>
                </c:pt>
                <c:pt idx="965">
                  <c:v>-6.8127533788972112</c:v>
                </c:pt>
                <c:pt idx="966">
                  <c:v>-6.0130540495344649</c:v>
                </c:pt>
                <c:pt idx="967">
                  <c:v>-5.9722982951318802</c:v>
                </c:pt>
                <c:pt idx="968">
                  <c:v>-6.0016714842332535</c:v>
                </c:pt>
                <c:pt idx="969">
                  <c:v>-6.5558082038396908</c:v>
                </c:pt>
                <c:pt idx="970">
                  <c:v>-6.751876066361179</c:v>
                </c:pt>
                <c:pt idx="971">
                  <c:v>-6.5015600965888938</c:v>
                </c:pt>
                <c:pt idx="972">
                  <c:v>-7.1155632518814844</c:v>
                </c:pt>
                <c:pt idx="973">
                  <c:v>-6.9023951636925132</c:v>
                </c:pt>
                <c:pt idx="974">
                  <c:v>-6.8428005093639248</c:v>
                </c:pt>
                <c:pt idx="975">
                  <c:v>-6.4989434821427086</c:v>
                </c:pt>
                <c:pt idx="976">
                  <c:v>-6.7019289083276483</c:v>
                </c:pt>
                <c:pt idx="977">
                  <c:v>-7.3178324152457774</c:v>
                </c:pt>
                <c:pt idx="978">
                  <c:v>-7.6312410302723341</c:v>
                </c:pt>
                <c:pt idx="979">
                  <c:v>-8.0878805734670163</c:v>
                </c:pt>
                <c:pt idx="980">
                  <c:v>-8.0108207070904758</c:v>
                </c:pt>
                <c:pt idx="981">
                  <c:v>-7.3376737578813005</c:v>
                </c:pt>
                <c:pt idx="982">
                  <c:v>-7.1281007513295069</c:v>
                </c:pt>
                <c:pt idx="983">
                  <c:v>-7.3482291067947871</c:v>
                </c:pt>
                <c:pt idx="984">
                  <c:v>-7.014244542661479</c:v>
                </c:pt>
                <c:pt idx="985">
                  <c:v>-7.3952227198365827</c:v>
                </c:pt>
                <c:pt idx="986">
                  <c:v>-7.25822880363752</c:v>
                </c:pt>
                <c:pt idx="987">
                  <c:v>-6.820796046763089</c:v>
                </c:pt>
                <c:pt idx="988">
                  <c:v>-6.6304597382996908</c:v>
                </c:pt>
                <c:pt idx="989">
                  <c:v>-6.1111752907055736</c:v>
                </c:pt>
                <c:pt idx="990">
                  <c:v>-6.414471972327326</c:v>
                </c:pt>
                <c:pt idx="991">
                  <c:v>-6.7407760536725094</c:v>
                </c:pt>
                <c:pt idx="992">
                  <c:v>-7.1914525805132934</c:v>
                </c:pt>
                <c:pt idx="993">
                  <c:v>-6.9718737704702249</c:v>
                </c:pt>
                <c:pt idx="994">
                  <c:v>-6.2646733688241545</c:v>
                </c:pt>
                <c:pt idx="995">
                  <c:v>-6.1486084580580531</c:v>
                </c:pt>
                <c:pt idx="996">
                  <c:v>-6.9250801056520475</c:v>
                </c:pt>
                <c:pt idx="997">
                  <c:v>-7.1465430932696448</c:v>
                </c:pt>
                <c:pt idx="998">
                  <c:v>-6.8540818451843792</c:v>
                </c:pt>
                <c:pt idx="999">
                  <c:v>-6.6223147888898044</c:v>
                </c:pt>
                <c:pt idx="1000">
                  <c:v>-7.3156057654818527</c:v>
                </c:pt>
                <c:pt idx="1001">
                  <c:v>-7.7187580772385491</c:v>
                </c:pt>
                <c:pt idx="1002">
                  <c:v>-7.8006180202059738</c:v>
                </c:pt>
                <c:pt idx="1003">
                  <c:v>-1.8179993961483887</c:v>
                </c:pt>
                <c:pt idx="1004">
                  <c:v>-7.0700975608974446</c:v>
                </c:pt>
                <c:pt idx="1005">
                  <c:v>-7.9710125141387183</c:v>
                </c:pt>
                <c:pt idx="1006">
                  <c:v>-8.1225879950373834</c:v>
                </c:pt>
                <c:pt idx="1007">
                  <c:v>-7.9359587046251985</c:v>
                </c:pt>
                <c:pt idx="1008">
                  <c:v>-7.2453904922880703</c:v>
                </c:pt>
                <c:pt idx="1009">
                  <c:v>-6.7520393470655673</c:v>
                </c:pt>
                <c:pt idx="1010">
                  <c:v>-7.1428330613120536</c:v>
                </c:pt>
                <c:pt idx="1011">
                  <c:v>-6.9038105798237916</c:v>
                </c:pt>
                <c:pt idx="1012">
                  <c:v>-7.4113019352454375</c:v>
                </c:pt>
                <c:pt idx="1013">
                  <c:v>-7.9207151986703686</c:v>
                </c:pt>
                <c:pt idx="1014">
                  <c:v>-6.8009731687168538</c:v>
                </c:pt>
                <c:pt idx="1015">
                  <c:v>-6.416352370723267</c:v>
                </c:pt>
                <c:pt idx="1016">
                  <c:v>-6.6874903057401909</c:v>
                </c:pt>
                <c:pt idx="1017">
                  <c:v>-6.7868638719853074</c:v>
                </c:pt>
                <c:pt idx="1018">
                  <c:v>-6.6777380633010672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-1.1744019997430863</c:v>
                </c:pt>
                <c:pt idx="1">
                  <c:v>-1.3171636017945099</c:v>
                </c:pt>
                <c:pt idx="2">
                  <c:v>0.56343185867321133</c:v>
                </c:pt>
                <c:pt idx="3">
                  <c:v>-8.7612268805395133E-2</c:v>
                </c:pt>
                <c:pt idx="4">
                  <c:v>0.15147781431461005</c:v>
                </c:pt>
                <c:pt idx="5">
                  <c:v>7.9416633402685885E-2</c:v>
                </c:pt>
                <c:pt idx="6">
                  <c:v>0.58774372237557382</c:v>
                </c:pt>
                <c:pt idx="7">
                  <c:v>2.080525900448181E-2</c:v>
                </c:pt>
                <c:pt idx="8">
                  <c:v>0.52831459397238378</c:v>
                </c:pt>
                <c:pt idx="9">
                  <c:v>0.60739810316184062</c:v>
                </c:pt>
                <c:pt idx="10">
                  <c:v>-1.0227489552701876</c:v>
                </c:pt>
                <c:pt idx="11">
                  <c:v>0.86796159718367916</c:v>
                </c:pt>
                <c:pt idx="12">
                  <c:v>-1.1678673224085234</c:v>
                </c:pt>
                <c:pt idx="13">
                  <c:v>-0.83250835734841255</c:v>
                </c:pt>
                <c:pt idx="14">
                  <c:v>4.4941868287767667E-2</c:v>
                </c:pt>
                <c:pt idx="15">
                  <c:v>-0.51276904649192878</c:v>
                </c:pt>
                <c:pt idx="16">
                  <c:v>5.8907739647443398E-2</c:v>
                </c:pt>
                <c:pt idx="17">
                  <c:v>-6.3591946610866271E-2</c:v>
                </c:pt>
                <c:pt idx="18">
                  <c:v>1.2418542740001803</c:v>
                </c:pt>
                <c:pt idx="19">
                  <c:v>-0.5690879578220478</c:v>
                </c:pt>
                <c:pt idx="20">
                  <c:v>-5.1967455031023797E-2</c:v>
                </c:pt>
                <c:pt idx="21">
                  <c:v>-0.89451132302502845</c:v>
                </c:pt>
                <c:pt idx="22">
                  <c:v>-0.97068023474716303</c:v>
                </c:pt>
                <c:pt idx="23">
                  <c:v>0.95901115292701922</c:v>
                </c:pt>
                <c:pt idx="24">
                  <c:v>0.37681656500751087</c:v>
                </c:pt>
                <c:pt idx="25">
                  <c:v>-0.58008407466121048</c:v>
                </c:pt>
                <c:pt idx="26">
                  <c:v>0.67137623686528536</c:v>
                </c:pt>
                <c:pt idx="27">
                  <c:v>-1.2155728496895073</c:v>
                </c:pt>
                <c:pt idx="28">
                  <c:v>-0.41024820070075912</c:v>
                </c:pt>
                <c:pt idx="29">
                  <c:v>-0.33739072567172779</c:v>
                </c:pt>
                <c:pt idx="30">
                  <c:v>-0.93931554239826243</c:v>
                </c:pt>
                <c:pt idx="31">
                  <c:v>-0.25843916601435385</c:v>
                </c:pt>
                <c:pt idx="32">
                  <c:v>-0.13577322388029009</c:v>
                </c:pt>
                <c:pt idx="33">
                  <c:v>-0.80242675172721956</c:v>
                </c:pt>
                <c:pt idx="34">
                  <c:v>0.28611873796687887</c:v>
                </c:pt>
                <c:pt idx="35">
                  <c:v>-0.42294791805349741</c:v>
                </c:pt>
                <c:pt idx="36">
                  <c:v>-0.11179289473710145</c:v>
                </c:pt>
                <c:pt idx="37">
                  <c:v>0.70192335076021184</c:v>
                </c:pt>
                <c:pt idx="38">
                  <c:v>1.2418814620764589</c:v>
                </c:pt>
                <c:pt idx="39">
                  <c:v>6.990737401762244E-2</c:v>
                </c:pt>
                <c:pt idx="40">
                  <c:v>-0.15749255126561656</c:v>
                </c:pt>
                <c:pt idx="41">
                  <c:v>0.13336506389213437</c:v>
                </c:pt>
                <c:pt idx="42">
                  <c:v>-3.91766791183846E-2</c:v>
                </c:pt>
                <c:pt idx="43">
                  <c:v>0.29597975153204553</c:v>
                </c:pt>
                <c:pt idx="44">
                  <c:v>0.69995638434427843</c:v>
                </c:pt>
                <c:pt idx="45">
                  <c:v>0.21964479757359245</c:v>
                </c:pt>
                <c:pt idx="46">
                  <c:v>0.35582451114182162</c:v>
                </c:pt>
                <c:pt idx="47">
                  <c:v>-0.46207450836017322</c:v>
                </c:pt>
                <c:pt idx="48">
                  <c:v>1.9141353910231234E-2</c:v>
                </c:pt>
                <c:pt idx="49">
                  <c:v>-0.7967711443988903</c:v>
                </c:pt>
                <c:pt idx="50">
                  <c:v>-1.3041658541674697</c:v>
                </c:pt>
                <c:pt idx="51">
                  <c:v>-0.72764516756017894</c:v>
                </c:pt>
                <c:pt idx="52">
                  <c:v>0.91056515965823104</c:v>
                </c:pt>
                <c:pt idx="53">
                  <c:v>0.52533083042946205</c:v>
                </c:pt>
                <c:pt idx="54">
                  <c:v>0.20256419414849941</c:v>
                </c:pt>
                <c:pt idx="55">
                  <c:v>-0.72673039514601712</c:v>
                </c:pt>
                <c:pt idx="56">
                  <c:v>0.58884312118590332</c:v>
                </c:pt>
                <c:pt idx="57">
                  <c:v>-1.003790985431444</c:v>
                </c:pt>
                <c:pt idx="58">
                  <c:v>-0.737214787816726</c:v>
                </c:pt>
                <c:pt idx="59">
                  <c:v>0.45307304629728057</c:v>
                </c:pt>
                <c:pt idx="60">
                  <c:v>1.7091854552912862</c:v>
                </c:pt>
                <c:pt idx="61">
                  <c:v>0.55861228644212624</c:v>
                </c:pt>
                <c:pt idx="62">
                  <c:v>1.4432103977836541</c:v>
                </c:pt>
                <c:pt idx="63">
                  <c:v>2.3037836982930132E-2</c:v>
                </c:pt>
                <c:pt idx="64">
                  <c:v>-0.57645425442567055</c:v>
                </c:pt>
                <c:pt idx="65">
                  <c:v>3.4160665279167599E-3</c:v>
                </c:pt>
                <c:pt idx="66">
                  <c:v>6.7041987281279164E-2</c:v>
                </c:pt>
                <c:pt idx="67">
                  <c:v>0.97657274360193691</c:v>
                </c:pt>
                <c:pt idx="68">
                  <c:v>-1.109745423344924</c:v>
                </c:pt>
                <c:pt idx="69">
                  <c:v>0.71067980204912107</c:v>
                </c:pt>
                <c:pt idx="70">
                  <c:v>1.3848943047082076</c:v>
                </c:pt>
                <c:pt idx="71">
                  <c:v>0.1831070287724762</c:v>
                </c:pt>
                <c:pt idx="72">
                  <c:v>-0.11766512896305234</c:v>
                </c:pt>
                <c:pt idx="73">
                  <c:v>-0.81538765181521344</c:v>
                </c:pt>
                <c:pt idx="74">
                  <c:v>0.13362015434045552</c:v>
                </c:pt>
                <c:pt idx="75">
                  <c:v>2.4189387957587432</c:v>
                </c:pt>
                <c:pt idx="76">
                  <c:v>0.15003893747396957</c:v>
                </c:pt>
                <c:pt idx="77">
                  <c:v>-9.9649633056498932E-2</c:v>
                </c:pt>
                <c:pt idx="78">
                  <c:v>-0.87773521373151997</c:v>
                </c:pt>
                <c:pt idx="79">
                  <c:v>0.44158887464324736</c:v>
                </c:pt>
                <c:pt idx="80">
                  <c:v>-0.12408599968912419</c:v>
                </c:pt>
                <c:pt idx="81">
                  <c:v>-0.40201036154769193</c:v>
                </c:pt>
                <c:pt idx="82">
                  <c:v>0.56480866876285529</c:v>
                </c:pt>
                <c:pt idx="83">
                  <c:v>0.34091997610000813</c:v>
                </c:pt>
                <c:pt idx="84">
                  <c:v>-0.43399738176597269</c:v>
                </c:pt>
                <c:pt idx="85">
                  <c:v>0.23165799958914685</c:v>
                </c:pt>
                <c:pt idx="86">
                  <c:v>-0.16806370744523907</c:v>
                </c:pt>
                <c:pt idx="87">
                  <c:v>0.54712630396997075</c:v>
                </c:pt>
                <c:pt idx="88">
                  <c:v>0.61271747165947976</c:v>
                </c:pt>
                <c:pt idx="89">
                  <c:v>-0.51209184205639324</c:v>
                </c:pt>
                <c:pt idx="90">
                  <c:v>0.28962811351779227</c:v>
                </c:pt>
                <c:pt idx="91">
                  <c:v>0.3110706673470145</c:v>
                </c:pt>
                <c:pt idx="92">
                  <c:v>-0.40078690690739588</c:v>
                </c:pt>
                <c:pt idx="93">
                  <c:v>-0.28246116817493777</c:v>
                </c:pt>
                <c:pt idx="94">
                  <c:v>-9.2515832535213019E-2</c:v>
                </c:pt>
                <c:pt idx="95">
                  <c:v>-0.79722499825331683</c:v>
                </c:pt>
                <c:pt idx="96">
                  <c:v>1.8053749663858989</c:v>
                </c:pt>
                <c:pt idx="97">
                  <c:v>0.29013525284112901</c:v>
                </c:pt>
                <c:pt idx="98">
                  <c:v>0.55765553302913018</c:v>
                </c:pt>
                <c:pt idx="99">
                  <c:v>-0.53555954780479686</c:v>
                </c:pt>
                <c:pt idx="100">
                  <c:v>0.58568688416306125</c:v>
                </c:pt>
                <c:pt idx="101">
                  <c:v>0.88621414970796941</c:v>
                </c:pt>
                <c:pt idx="102">
                  <c:v>0.99983254348972539</c:v>
                </c:pt>
                <c:pt idx="103">
                  <c:v>1.5115087047440692</c:v>
                </c:pt>
                <c:pt idx="104">
                  <c:v>-6.1672494140546368E-2</c:v>
                </c:pt>
                <c:pt idx="105">
                  <c:v>0.11709483349977826</c:v>
                </c:pt>
                <c:pt idx="106">
                  <c:v>-1.9904421154659659E-2</c:v>
                </c:pt>
                <c:pt idx="107">
                  <c:v>-1.2680639132229286</c:v>
                </c:pt>
                <c:pt idx="108">
                  <c:v>0.83698682989040318</c:v>
                </c:pt>
                <c:pt idx="109">
                  <c:v>-0.34527498336950668</c:v>
                </c:pt>
                <c:pt idx="110">
                  <c:v>-1.0511502341284593</c:v>
                </c:pt>
                <c:pt idx="111">
                  <c:v>-0.83486257045389856</c:v>
                </c:pt>
                <c:pt idx="112">
                  <c:v>0.48542819921139752</c:v>
                </c:pt>
                <c:pt idx="113">
                  <c:v>0.59394988203944965</c:v>
                </c:pt>
                <c:pt idx="114">
                  <c:v>0.75233765674830289</c:v>
                </c:pt>
                <c:pt idx="115">
                  <c:v>-0.89941447522202655</c:v>
                </c:pt>
                <c:pt idx="116">
                  <c:v>0.14460563608313085</c:v>
                </c:pt>
                <c:pt idx="117">
                  <c:v>1.0547544570903575</c:v>
                </c:pt>
                <c:pt idx="118">
                  <c:v>4.9322927238890313E-2</c:v>
                </c:pt>
                <c:pt idx="119">
                  <c:v>-0.39119538553035876</c:v>
                </c:pt>
                <c:pt idx="120">
                  <c:v>0.79859862521674563</c:v>
                </c:pt>
                <c:pt idx="121">
                  <c:v>0.16500158194227346</c:v>
                </c:pt>
                <c:pt idx="122">
                  <c:v>0.4666983516539901</c:v>
                </c:pt>
                <c:pt idx="123">
                  <c:v>0.20868370627890859</c:v>
                </c:pt>
                <c:pt idx="124">
                  <c:v>-0.19474752364791095</c:v>
                </c:pt>
                <c:pt idx="125">
                  <c:v>0.93374571940814377</c:v>
                </c:pt>
                <c:pt idx="126">
                  <c:v>0.17293775069574513</c:v>
                </c:pt>
                <c:pt idx="127">
                  <c:v>0.84692807667390513</c:v>
                </c:pt>
                <c:pt idx="128">
                  <c:v>-1.0207168100752038</c:v>
                </c:pt>
                <c:pt idx="129">
                  <c:v>-0.21110920012625822</c:v>
                </c:pt>
                <c:pt idx="130">
                  <c:v>-1.2543515024148055</c:v>
                </c:pt>
                <c:pt idx="131">
                  <c:v>-0.13971829612756359</c:v>
                </c:pt>
                <c:pt idx="132">
                  <c:v>0.34531873721061168</c:v>
                </c:pt>
                <c:pt idx="133">
                  <c:v>-0.36248638097438873</c:v>
                </c:pt>
                <c:pt idx="134">
                  <c:v>0.15502409329298744</c:v>
                </c:pt>
                <c:pt idx="135">
                  <c:v>0.27601322667355838</c:v>
                </c:pt>
                <c:pt idx="136">
                  <c:v>0.55732216510109422</c:v>
                </c:pt>
                <c:pt idx="137">
                  <c:v>0.11004267050424417</c:v>
                </c:pt>
                <c:pt idx="138">
                  <c:v>-1.6642594012152327</c:v>
                </c:pt>
                <c:pt idx="139">
                  <c:v>-0.14461288729538294</c:v>
                </c:pt>
                <c:pt idx="140">
                  <c:v>0.63198344085326552</c:v>
                </c:pt>
                <c:pt idx="141">
                  <c:v>9.922886234704556E-2</c:v>
                </c:pt>
                <c:pt idx="142">
                  <c:v>0.22441843273739315</c:v>
                </c:pt>
                <c:pt idx="143">
                  <c:v>-0.40148801596619693</c:v>
                </c:pt>
                <c:pt idx="144">
                  <c:v>0.74864152782881566</c:v>
                </c:pt>
                <c:pt idx="145">
                  <c:v>-0.33332535889225423</c:v>
                </c:pt>
                <c:pt idx="146">
                  <c:v>1.8434996112961006</c:v>
                </c:pt>
                <c:pt idx="147">
                  <c:v>0.21817511191996422</c:v>
                </c:pt>
                <c:pt idx="148">
                  <c:v>6.8750890014891139E-2</c:v>
                </c:pt>
                <c:pt idx="149">
                  <c:v>-0.33890751465238117</c:v>
                </c:pt>
                <c:pt idx="150">
                  <c:v>0.4908561323931</c:v>
                </c:pt>
                <c:pt idx="151">
                  <c:v>-0.57587284168246156</c:v>
                </c:pt>
                <c:pt idx="152">
                  <c:v>0.40956867679042369</c:v>
                </c:pt>
                <c:pt idx="153">
                  <c:v>-0.14692053509497321</c:v>
                </c:pt>
                <c:pt idx="154">
                  <c:v>0.67994087209923082</c:v>
                </c:pt>
                <c:pt idx="155">
                  <c:v>1.10846061391442</c:v>
                </c:pt>
                <c:pt idx="156">
                  <c:v>-0.31272130896977146</c:v>
                </c:pt>
                <c:pt idx="157">
                  <c:v>-0.28849539910803484</c:v>
                </c:pt>
                <c:pt idx="158">
                  <c:v>0.6723050205901332</c:v>
                </c:pt>
                <c:pt idx="159">
                  <c:v>0.49030388961664284</c:v>
                </c:pt>
                <c:pt idx="160">
                  <c:v>-2.9080918341558307E-2</c:v>
                </c:pt>
                <c:pt idx="161">
                  <c:v>-3.5668844853556717E-2</c:v>
                </c:pt>
                <c:pt idx="162">
                  <c:v>0.55466559973584839</c:v>
                </c:pt>
                <c:pt idx="163">
                  <c:v>0.65890829752279201</c:v>
                </c:pt>
                <c:pt idx="164">
                  <c:v>0.1912707861515788</c:v>
                </c:pt>
                <c:pt idx="165">
                  <c:v>-0.71202397919529004</c:v>
                </c:pt>
                <c:pt idx="166">
                  <c:v>-0.23560344461914828</c:v>
                </c:pt>
                <c:pt idx="167">
                  <c:v>-0.12674788203362658</c:v>
                </c:pt>
                <c:pt idx="168">
                  <c:v>0.69489591802616779</c:v>
                </c:pt>
                <c:pt idx="169">
                  <c:v>-0.88445916877962572</c:v>
                </c:pt>
                <c:pt idx="170">
                  <c:v>-0.52155565030304962</c:v>
                </c:pt>
                <c:pt idx="171">
                  <c:v>-0.24471422297698936</c:v>
                </c:pt>
                <c:pt idx="172">
                  <c:v>0.74347176232439571</c:v>
                </c:pt>
                <c:pt idx="173">
                  <c:v>-1.4916783015231603</c:v>
                </c:pt>
                <c:pt idx="174">
                  <c:v>-0.64784378700918588</c:v>
                </c:pt>
                <c:pt idx="175">
                  <c:v>0.43878684327153311</c:v>
                </c:pt>
                <c:pt idx="176">
                  <c:v>-4.382534155382678E-2</c:v>
                </c:pt>
                <c:pt idx="177">
                  <c:v>-0.31998954998751139</c:v>
                </c:pt>
                <c:pt idx="178">
                  <c:v>0.26046064144032099</c:v>
                </c:pt>
                <c:pt idx="179">
                  <c:v>1.2733594292411166</c:v>
                </c:pt>
                <c:pt idx="180">
                  <c:v>0.81303149888564963</c:v>
                </c:pt>
                <c:pt idx="181">
                  <c:v>0.34437913009894494</c:v>
                </c:pt>
                <c:pt idx="182">
                  <c:v>0.7586662025503812</c:v>
                </c:pt>
                <c:pt idx="183">
                  <c:v>0.42829010779699273</c:v>
                </c:pt>
                <c:pt idx="184">
                  <c:v>-0.18953935170023453</c:v>
                </c:pt>
                <c:pt idx="185">
                  <c:v>-5.6293917183723209E-2</c:v>
                </c:pt>
                <c:pt idx="186">
                  <c:v>0.22376295555509212</c:v>
                </c:pt>
                <c:pt idx="187">
                  <c:v>0.42977475003457744</c:v>
                </c:pt>
                <c:pt idx="188">
                  <c:v>0.35587446189808103</c:v>
                </c:pt>
                <c:pt idx="189">
                  <c:v>0.1221496665084648</c:v>
                </c:pt>
                <c:pt idx="190">
                  <c:v>-0.60488686061178454</c:v>
                </c:pt>
                <c:pt idx="191">
                  <c:v>3.8510112807854373E-2</c:v>
                </c:pt>
                <c:pt idx="192">
                  <c:v>0.22782815072233506</c:v>
                </c:pt>
                <c:pt idx="193">
                  <c:v>-0.3138338068603127</c:v>
                </c:pt>
                <c:pt idx="194">
                  <c:v>-0.48339438461070966</c:v>
                </c:pt>
                <c:pt idx="195">
                  <c:v>0.21794688183020225</c:v>
                </c:pt>
                <c:pt idx="196">
                  <c:v>0.49713470019438194</c:v>
                </c:pt>
                <c:pt idx="197">
                  <c:v>-0.32178451802640362</c:v>
                </c:pt>
                <c:pt idx="198">
                  <c:v>0.77083883898472172</c:v>
                </c:pt>
                <c:pt idx="199">
                  <c:v>-0.20258383379509246</c:v>
                </c:pt>
                <c:pt idx="200">
                  <c:v>-7.1338009955708617E-2</c:v>
                </c:pt>
                <c:pt idx="201">
                  <c:v>-1.0985256680542774</c:v>
                </c:pt>
                <c:pt idx="202">
                  <c:v>0.17179891503600153</c:v>
                </c:pt>
                <c:pt idx="203">
                  <c:v>-0.40052214739871944</c:v>
                </c:pt>
                <c:pt idx="204">
                  <c:v>-0.74233211332573279</c:v>
                </c:pt>
                <c:pt idx="205">
                  <c:v>-0.26256114702500033</c:v>
                </c:pt>
                <c:pt idx="206">
                  <c:v>-0.15602010943088954</c:v>
                </c:pt>
                <c:pt idx="207">
                  <c:v>-0.73638907969447087</c:v>
                </c:pt>
                <c:pt idx="208">
                  <c:v>0.51633112189530306</c:v>
                </c:pt>
                <c:pt idx="209">
                  <c:v>0.14695152006210896</c:v>
                </c:pt>
                <c:pt idx="210">
                  <c:v>0.73487702018368894</c:v>
                </c:pt>
                <c:pt idx="211">
                  <c:v>0.20039409368770017</c:v>
                </c:pt>
                <c:pt idx="212">
                  <c:v>0.18620472498697926</c:v>
                </c:pt>
                <c:pt idx="213">
                  <c:v>6.331992263131099E-2</c:v>
                </c:pt>
                <c:pt idx="214">
                  <c:v>-0.73195481261197792</c:v>
                </c:pt>
                <c:pt idx="215">
                  <c:v>-0.70596867442354583</c:v>
                </c:pt>
                <c:pt idx="216">
                  <c:v>-0.26646809579738567</c:v>
                </c:pt>
                <c:pt idx="217">
                  <c:v>1.0133597098361167</c:v>
                </c:pt>
                <c:pt idx="218">
                  <c:v>0.28517885379278629</c:v>
                </c:pt>
                <c:pt idx="219">
                  <c:v>-2.2881727358013443E-4</c:v>
                </c:pt>
                <c:pt idx="220">
                  <c:v>-8.3047042409105532E-3</c:v>
                </c:pt>
                <c:pt idx="221">
                  <c:v>-0.70296291809054912</c:v>
                </c:pt>
                <c:pt idx="222">
                  <c:v>0.26908025482515313</c:v>
                </c:pt>
                <c:pt idx="223">
                  <c:v>-0.57556197389548092</c:v>
                </c:pt>
                <c:pt idx="224">
                  <c:v>-0.33973401842068363</c:v>
                </c:pt>
                <c:pt idx="225">
                  <c:v>0.15107947647425088</c:v>
                </c:pt>
                <c:pt idx="226">
                  <c:v>-1.4681638682449312</c:v>
                </c:pt>
                <c:pt idx="227">
                  <c:v>-6.0082357126510381E-2</c:v>
                </c:pt>
                <c:pt idx="228">
                  <c:v>-0.22375909550987855</c:v>
                </c:pt>
                <c:pt idx="229">
                  <c:v>3.86693803600398E-2</c:v>
                </c:pt>
                <c:pt idx="230">
                  <c:v>-0.92215918058945345</c:v>
                </c:pt>
                <c:pt idx="231">
                  <c:v>-0.95662119678885549</c:v>
                </c:pt>
                <c:pt idx="232">
                  <c:v>0.17209189583826054</c:v>
                </c:pt>
                <c:pt idx="233">
                  <c:v>-0.71823909918128992</c:v>
                </c:pt>
                <c:pt idx="234">
                  <c:v>0.59616044203706497</c:v>
                </c:pt>
                <c:pt idx="235">
                  <c:v>-4.5474103346929882E-2</c:v>
                </c:pt>
                <c:pt idx="236">
                  <c:v>-1.3430454268050389E-2</c:v>
                </c:pt>
                <c:pt idx="237">
                  <c:v>-0.39276644994406773</c:v>
                </c:pt>
                <c:pt idx="238">
                  <c:v>-0.17139048379069707</c:v>
                </c:pt>
                <c:pt idx="239">
                  <c:v>-0.89239288194180233</c:v>
                </c:pt>
                <c:pt idx="240">
                  <c:v>0.53418416767447952</c:v>
                </c:pt>
                <c:pt idx="241">
                  <c:v>0.29592704764036681</c:v>
                </c:pt>
                <c:pt idx="242">
                  <c:v>0.15288864677084393</c:v>
                </c:pt>
                <c:pt idx="243">
                  <c:v>-0.46010433564021774</c:v>
                </c:pt>
                <c:pt idx="244">
                  <c:v>-0.52554168505673859</c:v>
                </c:pt>
                <c:pt idx="245">
                  <c:v>0.42747869458097948</c:v>
                </c:pt>
                <c:pt idx="246">
                  <c:v>0.31210762687250276</c:v>
                </c:pt>
                <c:pt idx="247">
                  <c:v>0.3059203831712547</c:v>
                </c:pt>
                <c:pt idx="248">
                  <c:v>1.209172910115659</c:v>
                </c:pt>
                <c:pt idx="249">
                  <c:v>-0.68810601385122128</c:v>
                </c:pt>
                <c:pt idx="250">
                  <c:v>-0.7249488987365369</c:v>
                </c:pt>
                <c:pt idx="251">
                  <c:v>-0.45063271113187442</c:v>
                </c:pt>
                <c:pt idx="252">
                  <c:v>-0.16877390704660422</c:v>
                </c:pt>
                <c:pt idx="253">
                  <c:v>-0.40556685816557519</c:v>
                </c:pt>
                <c:pt idx="254">
                  <c:v>-0.2827437246998023</c:v>
                </c:pt>
                <c:pt idx="255">
                  <c:v>0.69933505081816705</c:v>
                </c:pt>
                <c:pt idx="256">
                  <c:v>-0.57429483616740595</c:v>
                </c:pt>
                <c:pt idx="257">
                  <c:v>0.54106711681068165</c:v>
                </c:pt>
                <c:pt idx="258">
                  <c:v>-6.5820581621470531E-2</c:v>
                </c:pt>
                <c:pt idx="259">
                  <c:v>0.27770769818966323</c:v>
                </c:pt>
                <c:pt idx="260">
                  <c:v>0.5763186411024368</c:v>
                </c:pt>
                <c:pt idx="261">
                  <c:v>-0.24278643979541509</c:v>
                </c:pt>
                <c:pt idx="262">
                  <c:v>0.14081337326209045</c:v>
                </c:pt>
                <c:pt idx="263">
                  <c:v>0.2340665435989138</c:v>
                </c:pt>
                <c:pt idx="264">
                  <c:v>-0.11931545137131183</c:v>
                </c:pt>
                <c:pt idx="265">
                  <c:v>0.67316343609216189</c:v>
                </c:pt>
                <c:pt idx="266">
                  <c:v>-1.6563348312764092</c:v>
                </c:pt>
                <c:pt idx="267">
                  <c:v>-0.91884040653575438</c:v>
                </c:pt>
                <c:pt idx="268">
                  <c:v>0.16092117012390236</c:v>
                </c:pt>
                <c:pt idx="269">
                  <c:v>0.31639082844970273</c:v>
                </c:pt>
                <c:pt idx="270">
                  <c:v>1.1330758514813444</c:v>
                </c:pt>
                <c:pt idx="271">
                  <c:v>0.84739866353511129</c:v>
                </c:pt>
                <c:pt idx="272">
                  <c:v>0.52391038452442951</c:v>
                </c:pt>
                <c:pt idx="273">
                  <c:v>-3.5493803094988254</c:v>
                </c:pt>
                <c:pt idx="274">
                  <c:v>1.5312366920261005</c:v>
                </c:pt>
                <c:pt idx="275">
                  <c:v>0.8243153198986195</c:v>
                </c:pt>
                <c:pt idx="276">
                  <c:v>0.78442921795677945</c:v>
                </c:pt>
                <c:pt idx="277">
                  <c:v>-1.3795663131160767E-3</c:v>
                </c:pt>
                <c:pt idx="278">
                  <c:v>1.0966926190613833</c:v>
                </c:pt>
                <c:pt idx="279">
                  <c:v>-0.60044955379169995</c:v>
                </c:pt>
                <c:pt idx="280">
                  <c:v>0.20004528235608873</c:v>
                </c:pt>
                <c:pt idx="281">
                  <c:v>0.13650491615185009</c:v>
                </c:pt>
                <c:pt idx="282">
                  <c:v>-6.1236609440295978E-2</c:v>
                </c:pt>
                <c:pt idx="283">
                  <c:v>-1.274507859518464</c:v>
                </c:pt>
                <c:pt idx="284">
                  <c:v>0.94968347732592606</c:v>
                </c:pt>
                <c:pt idx="285">
                  <c:v>0.34513313136410761</c:v>
                </c:pt>
                <c:pt idx="286">
                  <c:v>-0.76054754862264207</c:v>
                </c:pt>
                <c:pt idx="287">
                  <c:v>0.56093961117492264</c:v>
                </c:pt>
                <c:pt idx="288">
                  <c:v>-1.1111007279067178</c:v>
                </c:pt>
                <c:pt idx="289">
                  <c:v>-0.19288303334015028</c:v>
                </c:pt>
                <c:pt idx="290">
                  <c:v>-0.39685192691424687</c:v>
                </c:pt>
                <c:pt idx="291">
                  <c:v>0.12469998142708795</c:v>
                </c:pt>
                <c:pt idx="292">
                  <c:v>-1.0770227720425294</c:v>
                </c:pt>
                <c:pt idx="293">
                  <c:v>3.9440680719277366E-2</c:v>
                </c:pt>
                <c:pt idx="294">
                  <c:v>0.16533233808101991</c:v>
                </c:pt>
                <c:pt idx="295">
                  <c:v>-0.11448344923124147</c:v>
                </c:pt>
                <c:pt idx="296">
                  <c:v>6.3650582572552378E-2</c:v>
                </c:pt>
                <c:pt idx="297">
                  <c:v>-0.23469886834658568</c:v>
                </c:pt>
                <c:pt idx="298">
                  <c:v>-0.17863167754301024</c:v>
                </c:pt>
                <c:pt idx="299">
                  <c:v>-0.12141528857518073</c:v>
                </c:pt>
                <c:pt idx="300">
                  <c:v>-1.3271426360651715</c:v>
                </c:pt>
                <c:pt idx="301">
                  <c:v>-0.39602723389897304</c:v>
                </c:pt>
                <c:pt idx="302">
                  <c:v>0.35939310954310255</c:v>
                </c:pt>
                <c:pt idx="303">
                  <c:v>-0.4173496553649555</c:v>
                </c:pt>
                <c:pt idx="304">
                  <c:v>0.91180757936999468</c:v>
                </c:pt>
                <c:pt idx="305">
                  <c:v>-0.35736312256019276</c:v>
                </c:pt>
                <c:pt idx="306">
                  <c:v>-0.2968697679744996</c:v>
                </c:pt>
                <c:pt idx="307">
                  <c:v>-2.8802841907406946E-4</c:v>
                </c:pt>
                <c:pt idx="308">
                  <c:v>0.29111295278834837</c:v>
                </c:pt>
                <c:pt idx="309">
                  <c:v>-0.5266639164908552</c:v>
                </c:pt>
                <c:pt idx="310">
                  <c:v>0.22096157748618039</c:v>
                </c:pt>
                <c:pt idx="311">
                  <c:v>0.62230448904354585</c:v>
                </c:pt>
                <c:pt idx="312">
                  <c:v>-0.13073873807955597</c:v>
                </c:pt>
                <c:pt idx="313">
                  <c:v>-1.0486822839926184</c:v>
                </c:pt>
                <c:pt idx="314">
                  <c:v>-1.1010782685948366</c:v>
                </c:pt>
                <c:pt idx="315">
                  <c:v>-0.54599600103776069</c:v>
                </c:pt>
                <c:pt idx="316">
                  <c:v>0.60648248906493862</c:v>
                </c:pt>
                <c:pt idx="317">
                  <c:v>-0.37945938085744307</c:v>
                </c:pt>
                <c:pt idx="318">
                  <c:v>0.62561796288652582</c:v>
                </c:pt>
                <c:pt idx="319">
                  <c:v>0.74073858814656424</c:v>
                </c:pt>
                <c:pt idx="320">
                  <c:v>-0.29823052510821857</c:v>
                </c:pt>
                <c:pt idx="321">
                  <c:v>0.93526801364825884</c:v>
                </c:pt>
                <c:pt idx="322">
                  <c:v>-1.1078101604826076</c:v>
                </c:pt>
                <c:pt idx="323">
                  <c:v>0.69038654387551757</c:v>
                </c:pt>
                <c:pt idx="324">
                  <c:v>-1.3195845478593331</c:v>
                </c:pt>
                <c:pt idx="325">
                  <c:v>0.64505523313203939</c:v>
                </c:pt>
                <c:pt idx="326">
                  <c:v>0.71286908269060723</c:v>
                </c:pt>
                <c:pt idx="327">
                  <c:v>-1.703863200046982</c:v>
                </c:pt>
                <c:pt idx="328">
                  <c:v>-9.4702795065776502E-2</c:v>
                </c:pt>
                <c:pt idx="329">
                  <c:v>0.2355635951270702</c:v>
                </c:pt>
                <c:pt idx="330">
                  <c:v>3.3588432575104243E-2</c:v>
                </c:pt>
                <c:pt idx="331">
                  <c:v>-0.94687615210421072</c:v>
                </c:pt>
                <c:pt idx="332">
                  <c:v>0.36625071298182516</c:v>
                </c:pt>
                <c:pt idx="333">
                  <c:v>-0.17660881689502039</c:v>
                </c:pt>
                <c:pt idx="334">
                  <c:v>-0.38457916280392906</c:v>
                </c:pt>
                <c:pt idx="335">
                  <c:v>-0.60955765140781248</c:v>
                </c:pt>
                <c:pt idx="336">
                  <c:v>-9.6677819401173148E-2</c:v>
                </c:pt>
                <c:pt idx="337">
                  <c:v>0.25118730475753936</c:v>
                </c:pt>
                <c:pt idx="338">
                  <c:v>-0.30849776846887417</c:v>
                </c:pt>
                <c:pt idx="339">
                  <c:v>1.1688037858264371</c:v>
                </c:pt>
                <c:pt idx="340">
                  <c:v>0.3391907512704459</c:v>
                </c:pt>
                <c:pt idx="341">
                  <c:v>-0.37604546064357736</c:v>
                </c:pt>
                <c:pt idx="342">
                  <c:v>6.0545006161504857E-2</c:v>
                </c:pt>
                <c:pt idx="343">
                  <c:v>-3.4849730589946041E-3</c:v>
                </c:pt>
                <c:pt idx="344">
                  <c:v>-0.12156676235077664</c:v>
                </c:pt>
                <c:pt idx="345">
                  <c:v>-0.11364174067768978</c:v>
                </c:pt>
                <c:pt idx="346">
                  <c:v>0.22975710207648797</c:v>
                </c:pt>
                <c:pt idx="347">
                  <c:v>-0.1043215342567176</c:v>
                </c:pt>
                <c:pt idx="348">
                  <c:v>-0.71766143992396259</c:v>
                </c:pt>
                <c:pt idx="349">
                  <c:v>-0.11152631475961561</c:v>
                </c:pt>
                <c:pt idx="350">
                  <c:v>0.96451486811778253</c:v>
                </c:pt>
                <c:pt idx="351">
                  <c:v>-1.5286997372364914</c:v>
                </c:pt>
                <c:pt idx="352">
                  <c:v>-0.13591875080091639</c:v>
                </c:pt>
                <c:pt idx="353">
                  <c:v>-0.8889335667824334</c:v>
                </c:pt>
                <c:pt idx="354">
                  <c:v>-0.62813535403889609</c:v>
                </c:pt>
                <c:pt idx="355">
                  <c:v>-0.7303650962219278</c:v>
                </c:pt>
                <c:pt idx="356">
                  <c:v>0.38169767900143725</c:v>
                </c:pt>
                <c:pt idx="357">
                  <c:v>0.37050105027952129</c:v>
                </c:pt>
                <c:pt idx="358">
                  <c:v>1.0691177016190404E-5</c:v>
                </c:pt>
                <c:pt idx="359">
                  <c:v>-0.83890505320209896</c:v>
                </c:pt>
                <c:pt idx="360">
                  <c:v>0.23221931470937227</c:v>
                </c:pt>
                <c:pt idx="361">
                  <c:v>0.5659005001874039</c:v>
                </c:pt>
                <c:pt idx="362">
                  <c:v>0.23251347388315949</c:v>
                </c:pt>
                <c:pt idx="363">
                  <c:v>-0.69671341818097232</c:v>
                </c:pt>
                <c:pt idx="364">
                  <c:v>0.65236964239819684</c:v>
                </c:pt>
                <c:pt idx="365">
                  <c:v>-0.22449838500588251</c:v>
                </c:pt>
                <c:pt idx="366">
                  <c:v>8.9529906904711701E-2</c:v>
                </c:pt>
                <c:pt idx="367">
                  <c:v>0.23154280502922175</c:v>
                </c:pt>
                <c:pt idx="368">
                  <c:v>0.97990097604134241</c:v>
                </c:pt>
                <c:pt idx="369">
                  <c:v>-1.0793583157092037</c:v>
                </c:pt>
                <c:pt idx="370">
                  <c:v>0.61325279831122181</c:v>
                </c:pt>
                <c:pt idx="371">
                  <c:v>0.17080078153095629</c:v>
                </c:pt>
                <c:pt idx="372">
                  <c:v>0.5837827644325243</c:v>
                </c:pt>
                <c:pt idx="373">
                  <c:v>0.63903005604676133</c:v>
                </c:pt>
                <c:pt idx="374">
                  <c:v>-1.7282840465661578</c:v>
                </c:pt>
                <c:pt idx="375">
                  <c:v>-0.24187682917599707</c:v>
                </c:pt>
                <c:pt idx="376">
                  <c:v>-9.908586676892546E-2</c:v>
                </c:pt>
                <c:pt idx="377">
                  <c:v>-0.64837540542410865</c:v>
                </c:pt>
                <c:pt idx="378">
                  <c:v>-0.57164437537200918</c:v>
                </c:pt>
                <c:pt idx="379">
                  <c:v>-0.35938696332215492</c:v>
                </c:pt>
                <c:pt idx="380">
                  <c:v>0.52832049375408219</c:v>
                </c:pt>
                <c:pt idx="381">
                  <c:v>-0.17630739117818442</c:v>
                </c:pt>
                <c:pt idx="382">
                  <c:v>0.34725120830053702</c:v>
                </c:pt>
                <c:pt idx="383">
                  <c:v>-5.4911726852253607E-3</c:v>
                </c:pt>
                <c:pt idx="384">
                  <c:v>-0.34988566433612339</c:v>
                </c:pt>
                <c:pt idx="385">
                  <c:v>0.69485818172726621</c:v>
                </c:pt>
                <c:pt idx="386">
                  <c:v>-0.1860440190011412</c:v>
                </c:pt>
                <c:pt idx="387">
                  <c:v>-0.974612686962265</c:v>
                </c:pt>
                <c:pt idx="388">
                  <c:v>-0.33114035246756407</c:v>
                </c:pt>
                <c:pt idx="389">
                  <c:v>-0.23561024992495674</c:v>
                </c:pt>
                <c:pt idx="390">
                  <c:v>0.53437978884586657</c:v>
                </c:pt>
                <c:pt idx="391">
                  <c:v>0.48581375356133555</c:v>
                </c:pt>
                <c:pt idx="392">
                  <c:v>-0.79015957920302049</c:v>
                </c:pt>
                <c:pt idx="393">
                  <c:v>0.45609494054349048</c:v>
                </c:pt>
                <c:pt idx="394">
                  <c:v>0.51885873474433386</c:v>
                </c:pt>
                <c:pt idx="395">
                  <c:v>-0.75077972060457665</c:v>
                </c:pt>
                <c:pt idx="396">
                  <c:v>0.29226438642832525</c:v>
                </c:pt>
                <c:pt idx="397">
                  <c:v>-1.5129421994050591</c:v>
                </c:pt>
                <c:pt idx="398">
                  <c:v>0.47399322795290849</c:v>
                </c:pt>
                <c:pt idx="399">
                  <c:v>-1.2247942832265346</c:v>
                </c:pt>
                <c:pt idx="400">
                  <c:v>0.35464490274181543</c:v>
                </c:pt>
                <c:pt idx="401">
                  <c:v>-0.28559415790648934</c:v>
                </c:pt>
                <c:pt idx="402">
                  <c:v>-0.39394995597032018</c:v>
                </c:pt>
                <c:pt idx="403">
                  <c:v>0.70414139707860879</c:v>
                </c:pt>
                <c:pt idx="404">
                  <c:v>0.84402985703287559</c:v>
                </c:pt>
                <c:pt idx="405">
                  <c:v>0.84610417857426456</c:v>
                </c:pt>
                <c:pt idx="406">
                  <c:v>-2.085220601674183</c:v>
                </c:pt>
                <c:pt idx="407">
                  <c:v>0.34308123268969615</c:v>
                </c:pt>
                <c:pt idx="408">
                  <c:v>-0.11838174792797782</c:v>
                </c:pt>
                <c:pt idx="409">
                  <c:v>3.2887487445445902E-2</c:v>
                </c:pt>
                <c:pt idx="410">
                  <c:v>-0.21105248150509817</c:v>
                </c:pt>
                <c:pt idx="411">
                  <c:v>-0.30540998223180565</c:v>
                </c:pt>
                <c:pt idx="412">
                  <c:v>-0.35744210260135811</c:v>
                </c:pt>
                <c:pt idx="413">
                  <c:v>-0.39989906111363527</c:v>
                </c:pt>
                <c:pt idx="414">
                  <c:v>-5.2493911312418616E-2</c:v>
                </c:pt>
                <c:pt idx="415">
                  <c:v>-0.40445115713328833</c:v>
                </c:pt>
                <c:pt idx="416">
                  <c:v>0.68052297349658097</c:v>
                </c:pt>
                <c:pt idx="417">
                  <c:v>0.28046486687618694</c:v>
                </c:pt>
                <c:pt idx="418">
                  <c:v>0.23951752530679685</c:v>
                </c:pt>
                <c:pt idx="419">
                  <c:v>-1.0549410788094495</c:v>
                </c:pt>
                <c:pt idx="420">
                  <c:v>1.2440093936149894</c:v>
                </c:pt>
                <c:pt idx="421">
                  <c:v>0.7138192588603347</c:v>
                </c:pt>
                <c:pt idx="422">
                  <c:v>-1.0657008369805261</c:v>
                </c:pt>
                <c:pt idx="423">
                  <c:v>-2.0523650371381419</c:v>
                </c:pt>
                <c:pt idx="424">
                  <c:v>0.61555553477027425</c:v>
                </c:pt>
                <c:pt idx="425">
                  <c:v>-0.5605331279549286</c:v>
                </c:pt>
                <c:pt idx="426">
                  <c:v>-0.58962943795436784</c:v>
                </c:pt>
                <c:pt idx="427">
                  <c:v>0.30277755655458477</c:v>
                </c:pt>
                <c:pt idx="428">
                  <c:v>-0.1015580444847333</c:v>
                </c:pt>
                <c:pt idx="429">
                  <c:v>6.7485856354829857E-2</c:v>
                </c:pt>
                <c:pt idx="430">
                  <c:v>-0.41125574087195421</c:v>
                </c:pt>
                <c:pt idx="431">
                  <c:v>0.14510176987887927</c:v>
                </c:pt>
                <c:pt idx="432">
                  <c:v>-0.9691102576517554</c:v>
                </c:pt>
                <c:pt idx="433">
                  <c:v>-8.5989335666183678E-2</c:v>
                </c:pt>
                <c:pt idx="434">
                  <c:v>-1.3338999697739737</c:v>
                </c:pt>
                <c:pt idx="435">
                  <c:v>5.2241529558997996E-2</c:v>
                </c:pt>
                <c:pt idx="436">
                  <c:v>-0.2454112079030232</c:v>
                </c:pt>
                <c:pt idx="437">
                  <c:v>-0.24355856387363162</c:v>
                </c:pt>
                <c:pt idx="438">
                  <c:v>-0.27000954108894321</c:v>
                </c:pt>
                <c:pt idx="439">
                  <c:v>1.7598931000887368E-2</c:v>
                </c:pt>
                <c:pt idx="440">
                  <c:v>0.99087825921470429</c:v>
                </c:pt>
                <c:pt idx="441">
                  <c:v>1.3038533716212961</c:v>
                </c:pt>
                <c:pt idx="442">
                  <c:v>1.123078931879415</c:v>
                </c:pt>
                <c:pt idx="443">
                  <c:v>-0.79434654125831905</c:v>
                </c:pt>
                <c:pt idx="444">
                  <c:v>-0.36313805051371634</c:v>
                </c:pt>
                <c:pt idx="445">
                  <c:v>9.8561872946903079E-2</c:v>
                </c:pt>
                <c:pt idx="446">
                  <c:v>0.26842340726808267</c:v>
                </c:pt>
                <c:pt idx="447">
                  <c:v>-0.10212767024551181</c:v>
                </c:pt>
                <c:pt idx="448">
                  <c:v>0.32956525453873592</c:v>
                </c:pt>
                <c:pt idx="449">
                  <c:v>0.49071043313876</c:v>
                </c:pt>
                <c:pt idx="450">
                  <c:v>0.29440737300008657</c:v>
                </c:pt>
                <c:pt idx="451">
                  <c:v>1.219420297952265</c:v>
                </c:pt>
                <c:pt idx="452">
                  <c:v>-0.33719587274617968</c:v>
                </c:pt>
                <c:pt idx="453">
                  <c:v>0.7280293030168602</c:v>
                </c:pt>
                <c:pt idx="454">
                  <c:v>-1.3663483372216512</c:v>
                </c:pt>
                <c:pt idx="455">
                  <c:v>0.87442929836030814</c:v>
                </c:pt>
                <c:pt idx="456">
                  <c:v>-1.0852099142879266</c:v>
                </c:pt>
                <c:pt idx="457">
                  <c:v>-0.60427819094832991</c:v>
                </c:pt>
                <c:pt idx="458">
                  <c:v>-2.0917896786312018</c:v>
                </c:pt>
                <c:pt idx="459">
                  <c:v>-0.69046265833095977</c:v>
                </c:pt>
                <c:pt idx="460">
                  <c:v>0.68777702939268581</c:v>
                </c:pt>
                <c:pt idx="461">
                  <c:v>0.12583654778311601</c:v>
                </c:pt>
                <c:pt idx="462">
                  <c:v>1.3986760954995632</c:v>
                </c:pt>
                <c:pt idx="463">
                  <c:v>-0.16758325680534011</c:v>
                </c:pt>
                <c:pt idx="464">
                  <c:v>9.3350953269424317E-2</c:v>
                </c:pt>
                <c:pt idx="465">
                  <c:v>1.300767420312603</c:v>
                </c:pt>
                <c:pt idx="466">
                  <c:v>9.5540305105881379E-2</c:v>
                </c:pt>
                <c:pt idx="467">
                  <c:v>0.13082337553331291</c:v>
                </c:pt>
                <c:pt idx="468">
                  <c:v>2.4620301296190195E-2</c:v>
                </c:pt>
                <c:pt idx="469">
                  <c:v>-0.86195030249761695</c:v>
                </c:pt>
                <c:pt idx="470">
                  <c:v>0.55620010883274462</c:v>
                </c:pt>
                <c:pt idx="471">
                  <c:v>0.66962258957878673</c:v>
                </c:pt>
                <c:pt idx="472">
                  <c:v>-0.64361432763689719</c:v>
                </c:pt>
                <c:pt idx="473">
                  <c:v>0.57644850298444217</c:v>
                </c:pt>
                <c:pt idx="474">
                  <c:v>0.39144943052565961</c:v>
                </c:pt>
                <c:pt idx="475">
                  <c:v>-7.4562248677211174E-2</c:v>
                </c:pt>
                <c:pt idx="476">
                  <c:v>-0.49923497841934333</c:v>
                </c:pt>
                <c:pt idx="477">
                  <c:v>-0.63685295027742372</c:v>
                </c:pt>
                <c:pt idx="478">
                  <c:v>1.4012971168360515</c:v>
                </c:pt>
                <c:pt idx="479">
                  <c:v>1.2576663977931304</c:v>
                </c:pt>
                <c:pt idx="480">
                  <c:v>0.31378372602941462</c:v>
                </c:pt>
                <c:pt idx="481">
                  <c:v>-0.8004553567444409</c:v>
                </c:pt>
                <c:pt idx="482">
                  <c:v>-0.93631366525063808</c:v>
                </c:pt>
                <c:pt idx="483">
                  <c:v>0.10601409783417101</c:v>
                </c:pt>
                <c:pt idx="484">
                  <c:v>0.33814611288497659</c:v>
                </c:pt>
                <c:pt idx="485">
                  <c:v>4.092675249268056E-2</c:v>
                </c:pt>
                <c:pt idx="486">
                  <c:v>0.24504839352580174</c:v>
                </c:pt>
                <c:pt idx="487">
                  <c:v>-0.28597373552409433</c:v>
                </c:pt>
                <c:pt idx="488">
                  <c:v>0.21625847216487434</c:v>
                </c:pt>
                <c:pt idx="489">
                  <c:v>-1.0385707736294696</c:v>
                </c:pt>
                <c:pt idx="490">
                  <c:v>0.25966944851834695</c:v>
                </c:pt>
                <c:pt idx="491">
                  <c:v>0.64016812463114681</c:v>
                </c:pt>
                <c:pt idx="492">
                  <c:v>0.68864494850953051</c:v>
                </c:pt>
                <c:pt idx="493">
                  <c:v>6.0569931931311681E-2</c:v>
                </c:pt>
                <c:pt idx="494">
                  <c:v>0.4139762257324664</c:v>
                </c:pt>
                <c:pt idx="495">
                  <c:v>-1.3036146102971888</c:v>
                </c:pt>
                <c:pt idx="496">
                  <c:v>0.8456982913741814</c:v>
                </c:pt>
                <c:pt idx="497">
                  <c:v>-0.96388765037771407</c:v>
                </c:pt>
                <c:pt idx="498">
                  <c:v>0.2047823335013467</c:v>
                </c:pt>
                <c:pt idx="499">
                  <c:v>1.0984020297572468</c:v>
                </c:pt>
                <c:pt idx="500">
                  <c:v>-0.7936252897015087</c:v>
                </c:pt>
                <c:pt idx="501">
                  <c:v>0.57745918426397902</c:v>
                </c:pt>
                <c:pt idx="502">
                  <c:v>-3.0890709867206732E-2</c:v>
                </c:pt>
                <c:pt idx="503">
                  <c:v>-0.13595363427968721</c:v>
                </c:pt>
                <c:pt idx="504">
                  <c:v>-0.17057923915635184</c:v>
                </c:pt>
                <c:pt idx="505">
                  <c:v>0.32359759663401527</c:v>
                </c:pt>
                <c:pt idx="506">
                  <c:v>1.182733939841871</c:v>
                </c:pt>
                <c:pt idx="507">
                  <c:v>-0.38579673131356856</c:v>
                </c:pt>
                <c:pt idx="508">
                  <c:v>-5.0162328945193721E-2</c:v>
                </c:pt>
                <c:pt idx="509">
                  <c:v>-0.34207031339760863</c:v>
                </c:pt>
                <c:pt idx="510">
                  <c:v>-0.51113726154018868</c:v>
                </c:pt>
                <c:pt idx="511">
                  <c:v>-0.85832183304917375</c:v>
                </c:pt>
                <c:pt idx="512">
                  <c:v>-0.57064233627149374</c:v>
                </c:pt>
                <c:pt idx="513">
                  <c:v>0.15638550963951969</c:v>
                </c:pt>
                <c:pt idx="514">
                  <c:v>0.29219379785754035</c:v>
                </c:pt>
                <c:pt idx="515">
                  <c:v>0.35089157041105096</c:v>
                </c:pt>
                <c:pt idx="516">
                  <c:v>0.24645443388935581</c:v>
                </c:pt>
                <c:pt idx="517">
                  <c:v>0.92887934514340054</c:v>
                </c:pt>
                <c:pt idx="518">
                  <c:v>0.90059422726575744</c:v>
                </c:pt>
                <c:pt idx="519">
                  <c:v>-0.74836067473461843</c:v>
                </c:pt>
                <c:pt idx="520">
                  <c:v>0.20147606684460609</c:v>
                </c:pt>
                <c:pt idx="521">
                  <c:v>0.75031535232035718</c:v>
                </c:pt>
                <c:pt idx="522">
                  <c:v>-0.1925212793529526</c:v>
                </c:pt>
                <c:pt idx="523">
                  <c:v>-0.33818495330103682</c:v>
                </c:pt>
                <c:pt idx="524">
                  <c:v>-0.80892497107209105</c:v>
                </c:pt>
                <c:pt idx="525">
                  <c:v>0.11851870728460179</c:v>
                </c:pt>
                <c:pt idx="526">
                  <c:v>0.43420973884550079</c:v>
                </c:pt>
                <c:pt idx="527">
                  <c:v>1.1808453646914294</c:v>
                </c:pt>
                <c:pt idx="528">
                  <c:v>-0.17547860404946833</c:v>
                </c:pt>
                <c:pt idx="529">
                  <c:v>0.28114895333133461</c:v>
                </c:pt>
                <c:pt idx="530">
                  <c:v>-0.37338163566066451</c:v>
                </c:pt>
                <c:pt idx="531">
                  <c:v>-0.52842231810851559</c:v>
                </c:pt>
                <c:pt idx="532">
                  <c:v>0.66012488878018283</c:v>
                </c:pt>
                <c:pt idx="533">
                  <c:v>-0.49890088114028203</c:v>
                </c:pt>
                <c:pt idx="534">
                  <c:v>-0.21777762274387469</c:v>
                </c:pt>
                <c:pt idx="535">
                  <c:v>0.24826564947430346</c:v>
                </c:pt>
                <c:pt idx="536">
                  <c:v>-0.2375295910969405</c:v>
                </c:pt>
                <c:pt idx="537">
                  <c:v>1.1181606832500433</c:v>
                </c:pt>
                <c:pt idx="538">
                  <c:v>2.9152507297801524E-2</c:v>
                </c:pt>
                <c:pt idx="539">
                  <c:v>-7.3058480809640544E-2</c:v>
                </c:pt>
                <c:pt idx="540">
                  <c:v>0.50423950237058135</c:v>
                </c:pt>
                <c:pt idx="541">
                  <c:v>-0.21507496264414325</c:v>
                </c:pt>
                <c:pt idx="542">
                  <c:v>-0.27498937105596977</c:v>
                </c:pt>
                <c:pt idx="543">
                  <c:v>-0.12822260052020049</c:v>
                </c:pt>
                <c:pt idx="544">
                  <c:v>0.73845742006883164</c:v>
                </c:pt>
                <c:pt idx="545">
                  <c:v>-7.2941209481869523E-2</c:v>
                </c:pt>
                <c:pt idx="546">
                  <c:v>-0.25518233670639406</c:v>
                </c:pt>
                <c:pt idx="547">
                  <c:v>0.48149651184309711</c:v>
                </c:pt>
                <c:pt idx="548">
                  <c:v>2.9693095831339313E-2</c:v>
                </c:pt>
                <c:pt idx="549">
                  <c:v>-0.66446624806810251</c:v>
                </c:pt>
                <c:pt idx="550">
                  <c:v>0.98992776737741095</c:v>
                </c:pt>
                <c:pt idx="551">
                  <c:v>0.3159886593876825</c:v>
                </c:pt>
                <c:pt idx="552">
                  <c:v>0.86634647793233421</c:v>
                </c:pt>
                <c:pt idx="553">
                  <c:v>-0.15746265544677493</c:v>
                </c:pt>
                <c:pt idx="554">
                  <c:v>-1.5471095944494018</c:v>
                </c:pt>
                <c:pt idx="555">
                  <c:v>-0.4744064663244541</c:v>
                </c:pt>
                <c:pt idx="556">
                  <c:v>-0.7083594702837942</c:v>
                </c:pt>
                <c:pt idx="557">
                  <c:v>-0.2744608897782862</c:v>
                </c:pt>
                <c:pt idx="558">
                  <c:v>-0.20494618378165327</c:v>
                </c:pt>
                <c:pt idx="559">
                  <c:v>0.16288621037431236</c:v>
                </c:pt>
                <c:pt idx="560">
                  <c:v>0.28282119034781827</c:v>
                </c:pt>
                <c:pt idx="561">
                  <c:v>0.55456716402312334</c:v>
                </c:pt>
                <c:pt idx="562">
                  <c:v>1.0704917464435142</c:v>
                </c:pt>
                <c:pt idx="563">
                  <c:v>-0.49645124682462771</c:v>
                </c:pt>
                <c:pt idx="564">
                  <c:v>-0.18135582129944464</c:v>
                </c:pt>
                <c:pt idx="565">
                  <c:v>-0.25095560810617329</c:v>
                </c:pt>
                <c:pt idx="566">
                  <c:v>9.5627436661219395E-2</c:v>
                </c:pt>
                <c:pt idx="567">
                  <c:v>0.20377208371676744</c:v>
                </c:pt>
                <c:pt idx="568">
                  <c:v>0.38095239725761448</c:v>
                </c:pt>
                <c:pt idx="569">
                  <c:v>0.28588546101014284</c:v>
                </c:pt>
                <c:pt idx="570">
                  <c:v>0.85880610563430471</c:v>
                </c:pt>
                <c:pt idx="571">
                  <c:v>-0.48679620470674706</c:v>
                </c:pt>
                <c:pt idx="572">
                  <c:v>0.5153258248513537</c:v>
                </c:pt>
                <c:pt idx="573">
                  <c:v>-5.4574548654060667E-2</c:v>
                </c:pt>
                <c:pt idx="574">
                  <c:v>-1.3578276760323329</c:v>
                </c:pt>
                <c:pt idx="575">
                  <c:v>-0.90528920808954538</c:v>
                </c:pt>
                <c:pt idx="576">
                  <c:v>0.9183773113774566</c:v>
                </c:pt>
                <c:pt idx="577">
                  <c:v>0.49714090316188481</c:v>
                </c:pt>
                <c:pt idx="578">
                  <c:v>0.7199894898809861</c:v>
                </c:pt>
                <c:pt idx="579">
                  <c:v>1.2856804622936731</c:v>
                </c:pt>
                <c:pt idx="580">
                  <c:v>-0.67450961536410947</c:v>
                </c:pt>
                <c:pt idx="581">
                  <c:v>0.70324899946933428</c:v>
                </c:pt>
                <c:pt idx="582">
                  <c:v>0.9667767757783573</c:v>
                </c:pt>
                <c:pt idx="583">
                  <c:v>-0.37107634347578139</c:v>
                </c:pt>
                <c:pt idx="584">
                  <c:v>0.89275561149098603</c:v>
                </c:pt>
                <c:pt idx="585">
                  <c:v>-1.4959940413753303</c:v>
                </c:pt>
                <c:pt idx="586">
                  <c:v>0.87080664141081399</c:v>
                </c:pt>
                <c:pt idx="587">
                  <c:v>0.32563856835776128</c:v>
                </c:pt>
                <c:pt idx="588">
                  <c:v>4.7149762226721487E-2</c:v>
                </c:pt>
                <c:pt idx="589">
                  <c:v>0.32142703095683034</c:v>
                </c:pt>
                <c:pt idx="590">
                  <c:v>-0.41080049480952119</c:v>
                </c:pt>
                <c:pt idx="591">
                  <c:v>1.5589830623702543</c:v>
                </c:pt>
                <c:pt idx="592">
                  <c:v>0.26783907870297263</c:v>
                </c:pt>
                <c:pt idx="593">
                  <c:v>0.25381193525762274</c:v>
                </c:pt>
                <c:pt idx="594">
                  <c:v>0.17397209621990506</c:v>
                </c:pt>
                <c:pt idx="595">
                  <c:v>0.44347974273666846</c:v>
                </c:pt>
                <c:pt idx="596">
                  <c:v>0.81420530731835261</c:v>
                </c:pt>
                <c:pt idx="597">
                  <c:v>-0.21285348052691827</c:v>
                </c:pt>
                <c:pt idx="598">
                  <c:v>0.34398402248490284</c:v>
                </c:pt>
                <c:pt idx="599">
                  <c:v>0.16719954835456227</c:v>
                </c:pt>
                <c:pt idx="600">
                  <c:v>-1.0210578206692404</c:v>
                </c:pt>
                <c:pt idx="601">
                  <c:v>-1.4572474224634502</c:v>
                </c:pt>
                <c:pt idx="602">
                  <c:v>0.45870837085676575</c:v>
                </c:pt>
                <c:pt idx="603">
                  <c:v>-0.82134878126797939</c:v>
                </c:pt>
                <c:pt idx="604">
                  <c:v>-3.5838916722364153E-2</c:v>
                </c:pt>
                <c:pt idx="605">
                  <c:v>0.96690755919869864</c:v>
                </c:pt>
                <c:pt idx="606">
                  <c:v>-0.59827625352515446</c:v>
                </c:pt>
                <c:pt idx="607">
                  <c:v>0.14083025574454783</c:v>
                </c:pt>
                <c:pt idx="608">
                  <c:v>-0.29251933808103892</c:v>
                </c:pt>
                <c:pt idx="609">
                  <c:v>0.51124908160842941</c:v>
                </c:pt>
                <c:pt idx="610">
                  <c:v>0.39138267700371721</c:v>
                </c:pt>
                <c:pt idx="611">
                  <c:v>-0.13718364155931786</c:v>
                </c:pt>
                <c:pt idx="612">
                  <c:v>0.62214945647503561</c:v>
                </c:pt>
                <c:pt idx="613">
                  <c:v>0.51344111324022201</c:v>
                </c:pt>
                <c:pt idx="614">
                  <c:v>0.46803228142463604</c:v>
                </c:pt>
                <c:pt idx="615">
                  <c:v>-0.21451875153430025</c:v>
                </c:pt>
                <c:pt idx="616">
                  <c:v>-0.48195527180696268</c:v>
                </c:pt>
                <c:pt idx="617">
                  <c:v>1.088229205123086</c:v>
                </c:pt>
                <c:pt idx="618">
                  <c:v>-1.0282418501515713</c:v>
                </c:pt>
                <c:pt idx="619">
                  <c:v>-2.0009838625181953</c:v>
                </c:pt>
                <c:pt idx="620">
                  <c:v>-0.13925454165379109</c:v>
                </c:pt>
                <c:pt idx="621">
                  <c:v>-0.1423057407303529</c:v>
                </c:pt>
                <c:pt idx="622">
                  <c:v>0.89942633917508918</c:v>
                </c:pt>
                <c:pt idx="623">
                  <c:v>3.7177796605197051E-2</c:v>
                </c:pt>
                <c:pt idx="624">
                  <c:v>0.40209350540555888</c:v>
                </c:pt>
                <c:pt idx="625">
                  <c:v>-0.82868505633615441</c:v>
                </c:pt>
                <c:pt idx="626">
                  <c:v>-7.5188103613388416E-2</c:v>
                </c:pt>
                <c:pt idx="627">
                  <c:v>-0.16729708242664734</c:v>
                </c:pt>
                <c:pt idx="628">
                  <c:v>-1.9157610294330927</c:v>
                </c:pt>
                <c:pt idx="629">
                  <c:v>0.58404151690599593</c:v>
                </c:pt>
                <c:pt idx="630">
                  <c:v>-0.39506993453237793</c:v>
                </c:pt>
                <c:pt idx="631">
                  <c:v>-0.1162418284282558</c:v>
                </c:pt>
                <c:pt idx="632">
                  <c:v>-0.77163723615479651</c:v>
                </c:pt>
                <c:pt idx="633">
                  <c:v>0.5405921624463681</c:v>
                </c:pt>
                <c:pt idx="634">
                  <c:v>0.16174616117248106</c:v>
                </c:pt>
                <c:pt idx="635">
                  <c:v>1.47756183872111</c:v>
                </c:pt>
                <c:pt idx="636">
                  <c:v>1.2517963370711065</c:v>
                </c:pt>
                <c:pt idx="637">
                  <c:v>-0.3115030437241833</c:v>
                </c:pt>
                <c:pt idx="638">
                  <c:v>-3.1592177745950609</c:v>
                </c:pt>
                <c:pt idx="639">
                  <c:v>2.7173093939739403</c:v>
                </c:pt>
                <c:pt idx="640">
                  <c:v>1.0140602821339411</c:v>
                </c:pt>
                <c:pt idx="641">
                  <c:v>-0.86427853839931656</c:v>
                </c:pt>
                <c:pt idx="642">
                  <c:v>-0.82353681414873292</c:v>
                </c:pt>
                <c:pt idx="643">
                  <c:v>-0.77782493642354056</c:v>
                </c:pt>
                <c:pt idx="644">
                  <c:v>0.31820784776687122</c:v>
                </c:pt>
                <c:pt idx="645">
                  <c:v>0.76135527046362184</c:v>
                </c:pt>
                <c:pt idx="646">
                  <c:v>-0.27585169502799506</c:v>
                </c:pt>
                <c:pt idx="647">
                  <c:v>0.1478021290093442</c:v>
                </c:pt>
                <c:pt idx="648">
                  <c:v>0.19717869876284935</c:v>
                </c:pt>
                <c:pt idx="649">
                  <c:v>0.47859758775267786</c:v>
                </c:pt>
                <c:pt idx="650">
                  <c:v>0.32489618709941526</c:v>
                </c:pt>
                <c:pt idx="651">
                  <c:v>-1.3381685791491988</c:v>
                </c:pt>
                <c:pt idx="652">
                  <c:v>-0.13890917011568316</c:v>
                </c:pt>
                <c:pt idx="653">
                  <c:v>0.67897132058401577</c:v>
                </c:pt>
                <c:pt idx="654">
                  <c:v>0.68237635524198681</c:v>
                </c:pt>
                <c:pt idx="655">
                  <c:v>1.4401482658416371</c:v>
                </c:pt>
                <c:pt idx="656">
                  <c:v>0.53151631900974583</c:v>
                </c:pt>
                <c:pt idx="657">
                  <c:v>1.1805884154905426</c:v>
                </c:pt>
                <c:pt idx="658">
                  <c:v>-0.87418213884514873</c:v>
                </c:pt>
                <c:pt idx="659">
                  <c:v>1.0920814316471844E-2</c:v>
                </c:pt>
                <c:pt idx="660">
                  <c:v>0.68029065570537239</c:v>
                </c:pt>
                <c:pt idx="661">
                  <c:v>1.1416325537547565</c:v>
                </c:pt>
                <c:pt idx="662">
                  <c:v>-0.66591761724337295</c:v>
                </c:pt>
                <c:pt idx="663">
                  <c:v>-0.55874170687145708</c:v>
                </c:pt>
                <c:pt idx="664">
                  <c:v>0.33039830601061326</c:v>
                </c:pt>
                <c:pt idx="665">
                  <c:v>-1.1463532123839477</c:v>
                </c:pt>
                <c:pt idx="666">
                  <c:v>-2.0695610378465047E-2</c:v>
                </c:pt>
                <c:pt idx="667">
                  <c:v>0.96563749201780491</c:v>
                </c:pt>
                <c:pt idx="668">
                  <c:v>0.79350905436276198</c:v>
                </c:pt>
                <c:pt idx="669">
                  <c:v>0.37747508581677625</c:v>
                </c:pt>
                <c:pt idx="670">
                  <c:v>-1.0629095714311876</c:v>
                </c:pt>
                <c:pt idx="671">
                  <c:v>-0.39459175557694565</c:v>
                </c:pt>
                <c:pt idx="672">
                  <c:v>-0.76771782855988491</c:v>
                </c:pt>
                <c:pt idx="673">
                  <c:v>0.25637104203637678</c:v>
                </c:pt>
                <c:pt idx="674">
                  <c:v>-0.18129451289835632</c:v>
                </c:pt>
                <c:pt idx="675">
                  <c:v>-0.38152873888179839</c:v>
                </c:pt>
                <c:pt idx="676">
                  <c:v>0.57751455956759312</c:v>
                </c:pt>
                <c:pt idx="677">
                  <c:v>1.1304712715696463</c:v>
                </c:pt>
                <c:pt idx="678">
                  <c:v>-0.23066401786807608</c:v>
                </c:pt>
                <c:pt idx="679">
                  <c:v>0.14638850212212348</c:v>
                </c:pt>
                <c:pt idx="680">
                  <c:v>-6.3992840847882634E-2</c:v>
                </c:pt>
                <c:pt idx="681">
                  <c:v>0.8697366848525383</c:v>
                </c:pt>
                <c:pt idx="682">
                  <c:v>-1.4219305338628703</c:v>
                </c:pt>
                <c:pt idx="683">
                  <c:v>0.41858916571224719</c:v>
                </c:pt>
                <c:pt idx="684">
                  <c:v>1.0279066202537226</c:v>
                </c:pt>
                <c:pt idx="685">
                  <c:v>-0.41586234386156562</c:v>
                </c:pt>
                <c:pt idx="686">
                  <c:v>-0.14649218304605541</c:v>
                </c:pt>
                <c:pt idx="687">
                  <c:v>-0.59559933040573276</c:v>
                </c:pt>
                <c:pt idx="688">
                  <c:v>0.68805447707557199</c:v>
                </c:pt>
                <c:pt idx="689">
                  <c:v>-0.14363358307427077</c:v>
                </c:pt>
                <c:pt idx="690">
                  <c:v>-0.20508842339639505</c:v>
                </c:pt>
                <c:pt idx="691">
                  <c:v>0.62201753577748331</c:v>
                </c:pt>
                <c:pt idx="692">
                  <c:v>1.2718285821144554E-2</c:v>
                </c:pt>
                <c:pt idx="693">
                  <c:v>0.79606179414034473</c:v>
                </c:pt>
                <c:pt idx="694">
                  <c:v>-0.30399151120863643</c:v>
                </c:pt>
                <c:pt idx="695">
                  <c:v>0.47983526457789405</c:v>
                </c:pt>
                <c:pt idx="696">
                  <c:v>0.47591033097793584</c:v>
                </c:pt>
                <c:pt idx="697">
                  <c:v>0.17978204941874004</c:v>
                </c:pt>
                <c:pt idx="698">
                  <c:v>0.32659152349162851</c:v>
                </c:pt>
                <c:pt idx="699">
                  <c:v>6.2958005005034526E-2</c:v>
                </c:pt>
                <c:pt idx="700">
                  <c:v>0.57683974668986204</c:v>
                </c:pt>
                <c:pt idx="701">
                  <c:v>0.733853332981935</c:v>
                </c:pt>
                <c:pt idx="702">
                  <c:v>6.9462262114223655E-2</c:v>
                </c:pt>
                <c:pt idx="703">
                  <c:v>1.3828080913889118</c:v>
                </c:pt>
                <c:pt idx="704">
                  <c:v>0.14336443386666228</c:v>
                </c:pt>
                <c:pt idx="705">
                  <c:v>-0.65053146633594494</c:v>
                </c:pt>
                <c:pt idx="706">
                  <c:v>-0.52366479261228382</c:v>
                </c:pt>
                <c:pt idx="707">
                  <c:v>1.606657227166171</c:v>
                </c:pt>
                <c:pt idx="708">
                  <c:v>-0.52554122928552816</c:v>
                </c:pt>
                <c:pt idx="709">
                  <c:v>0.73181360898102854</c:v>
                </c:pt>
                <c:pt idx="710">
                  <c:v>0.32961913799628989</c:v>
                </c:pt>
                <c:pt idx="711">
                  <c:v>0.93773074263648237</c:v>
                </c:pt>
                <c:pt idx="712">
                  <c:v>-0.71097277471207876</c:v>
                </c:pt>
                <c:pt idx="713">
                  <c:v>0.41803251501539468</c:v>
                </c:pt>
                <c:pt idx="714">
                  <c:v>-0.20743413394730947</c:v>
                </c:pt>
                <c:pt idx="715">
                  <c:v>-0.31477306485873258</c:v>
                </c:pt>
                <c:pt idx="716">
                  <c:v>0.22243605513522929</c:v>
                </c:pt>
                <c:pt idx="717">
                  <c:v>0.76049124273767277</c:v>
                </c:pt>
                <c:pt idx="718">
                  <c:v>-0.90816989599284692</c:v>
                </c:pt>
                <c:pt idx="719">
                  <c:v>-0.76972352386327092</c:v>
                </c:pt>
                <c:pt idx="720">
                  <c:v>-0.1218301288492199</c:v>
                </c:pt>
                <c:pt idx="721">
                  <c:v>2.3329420556545744</c:v>
                </c:pt>
                <c:pt idx="722">
                  <c:v>-0.16302186435187024</c:v>
                </c:pt>
                <c:pt idx="723">
                  <c:v>-0.47519357203975254</c:v>
                </c:pt>
                <c:pt idx="724">
                  <c:v>-0.30600268373603073</c:v>
                </c:pt>
                <c:pt idx="725">
                  <c:v>-0.51380454361357375</c:v>
                </c:pt>
                <c:pt idx="726">
                  <c:v>-0.3943723805988063</c:v>
                </c:pt>
                <c:pt idx="727">
                  <c:v>-2.0892909403939925</c:v>
                </c:pt>
                <c:pt idx="728">
                  <c:v>-8.2276836271747526E-3</c:v>
                </c:pt>
                <c:pt idx="729">
                  <c:v>0.3130846140160099</c:v>
                </c:pt>
                <c:pt idx="730">
                  <c:v>3.0578435500945404E-2</c:v>
                </c:pt>
                <c:pt idx="731">
                  <c:v>0.14233696333587464</c:v>
                </c:pt>
                <c:pt idx="732">
                  <c:v>0.66889354004867008</c:v>
                </c:pt>
                <c:pt idx="733">
                  <c:v>-0.25783951641828612</c:v>
                </c:pt>
                <c:pt idx="734">
                  <c:v>0.2988891160686673</c:v>
                </c:pt>
                <c:pt idx="735">
                  <c:v>0.29312809337672802</c:v>
                </c:pt>
                <c:pt idx="736">
                  <c:v>0.44752496852198131</c:v>
                </c:pt>
                <c:pt idx="737">
                  <c:v>-0.22585997118678644</c:v>
                </c:pt>
                <c:pt idx="738">
                  <c:v>0.4828680813334692</c:v>
                </c:pt>
                <c:pt idx="739">
                  <c:v>0.28020312301330413</c:v>
                </c:pt>
                <c:pt idx="740">
                  <c:v>0.15860064450396502</c:v>
                </c:pt>
                <c:pt idx="741">
                  <c:v>-8.5852326193103623E-2</c:v>
                </c:pt>
                <c:pt idx="742">
                  <c:v>-0.63630246288606451</c:v>
                </c:pt>
                <c:pt idx="743">
                  <c:v>-0.27762710639272731</c:v>
                </c:pt>
                <c:pt idx="744">
                  <c:v>-5.9626816703166677E-2</c:v>
                </c:pt>
                <c:pt idx="745">
                  <c:v>-0.84697269313760803</c:v>
                </c:pt>
                <c:pt idx="746">
                  <c:v>0.30547868955652585</c:v>
                </c:pt>
                <c:pt idx="747">
                  <c:v>-0.50738077002030624</c:v>
                </c:pt>
                <c:pt idx="748">
                  <c:v>0.11111980458088852</c:v>
                </c:pt>
                <c:pt idx="749">
                  <c:v>1.3840603038284178</c:v>
                </c:pt>
                <c:pt idx="750">
                  <c:v>-5.3719700987122865E-2</c:v>
                </c:pt>
                <c:pt idx="751">
                  <c:v>-0.14020310768925545</c:v>
                </c:pt>
                <c:pt idx="752">
                  <c:v>-1.5400559268773117</c:v>
                </c:pt>
                <c:pt idx="753">
                  <c:v>-0.70271409516611205</c:v>
                </c:pt>
                <c:pt idx="754">
                  <c:v>-0.52234862985535047</c:v>
                </c:pt>
                <c:pt idx="755">
                  <c:v>-0.1322742721577897</c:v>
                </c:pt>
                <c:pt idx="756">
                  <c:v>-0.42807676202569783</c:v>
                </c:pt>
                <c:pt idx="757">
                  <c:v>-0.28197840375875516</c:v>
                </c:pt>
                <c:pt idx="758">
                  <c:v>0.38774745727496923</c:v>
                </c:pt>
                <c:pt idx="759">
                  <c:v>-0.59006278848293614</c:v>
                </c:pt>
                <c:pt idx="760">
                  <c:v>0.20871114747990607</c:v>
                </c:pt>
                <c:pt idx="761">
                  <c:v>-0.40051802755370347</c:v>
                </c:pt>
                <c:pt idx="762">
                  <c:v>-0.2785841548351452</c:v>
                </c:pt>
                <c:pt idx="763">
                  <c:v>0.40602711370146821</c:v>
                </c:pt>
                <c:pt idx="764">
                  <c:v>-0.1389470691900325</c:v>
                </c:pt>
                <c:pt idx="765">
                  <c:v>-1.154089167980366</c:v>
                </c:pt>
                <c:pt idx="766">
                  <c:v>0.87551326296262899</c:v>
                </c:pt>
                <c:pt idx="767">
                  <c:v>0.2088080186522652</c:v>
                </c:pt>
                <c:pt idx="768">
                  <c:v>-0.17381792227164106</c:v>
                </c:pt>
                <c:pt idx="769">
                  <c:v>-0.26723954933458788</c:v>
                </c:pt>
                <c:pt idx="770">
                  <c:v>1.0219157721455514</c:v>
                </c:pt>
                <c:pt idx="771">
                  <c:v>0.22633626573104343</c:v>
                </c:pt>
                <c:pt idx="772">
                  <c:v>-0.22467889782467471</c:v>
                </c:pt>
                <c:pt idx="773">
                  <c:v>1.0288166521181084</c:v>
                </c:pt>
                <c:pt idx="774">
                  <c:v>0.47938018870172899</c:v>
                </c:pt>
                <c:pt idx="775">
                  <c:v>0.37549130728655383</c:v>
                </c:pt>
                <c:pt idx="776">
                  <c:v>-0.46116589545110737</c:v>
                </c:pt>
                <c:pt idx="777">
                  <c:v>-0.86142158899772492</c:v>
                </c:pt>
                <c:pt idx="778">
                  <c:v>-0.28189132326050059</c:v>
                </c:pt>
                <c:pt idx="779">
                  <c:v>0.13625053592113359</c:v>
                </c:pt>
                <c:pt idx="780">
                  <c:v>0.24885017467461187</c:v>
                </c:pt>
                <c:pt idx="781">
                  <c:v>0.65013486137170839</c:v>
                </c:pt>
                <c:pt idx="782">
                  <c:v>-3.8746062302145584E-2</c:v>
                </c:pt>
                <c:pt idx="783">
                  <c:v>5.1885589848012286E-3</c:v>
                </c:pt>
                <c:pt idx="784">
                  <c:v>-0.36740667526213538</c:v>
                </c:pt>
                <c:pt idx="785">
                  <c:v>-0.28007239648772381</c:v>
                </c:pt>
                <c:pt idx="786">
                  <c:v>0.13987147550493964</c:v>
                </c:pt>
                <c:pt idx="787">
                  <c:v>-0.34684345938599859</c:v>
                </c:pt>
                <c:pt idx="788">
                  <c:v>-9.1917189788008974E-2</c:v>
                </c:pt>
                <c:pt idx="789">
                  <c:v>-0.15641604692083785</c:v>
                </c:pt>
                <c:pt idx="790">
                  <c:v>0.49690020654947165</c:v>
                </c:pt>
                <c:pt idx="791">
                  <c:v>-1.24650653168629</c:v>
                </c:pt>
                <c:pt idx="792">
                  <c:v>-1.4448192826379909</c:v>
                </c:pt>
                <c:pt idx="793">
                  <c:v>-0.76326559300336372</c:v>
                </c:pt>
                <c:pt idx="794">
                  <c:v>-3.4804965537936883E-2</c:v>
                </c:pt>
                <c:pt idx="795">
                  <c:v>1.258159647746504</c:v>
                </c:pt>
                <c:pt idx="796">
                  <c:v>0.97112574063611445</c:v>
                </c:pt>
                <c:pt idx="797">
                  <c:v>0.3088296339776585</c:v>
                </c:pt>
                <c:pt idx="798">
                  <c:v>0.79706418658734401</c:v>
                </c:pt>
                <c:pt idx="799">
                  <c:v>0.98899050546717793</c:v>
                </c:pt>
                <c:pt idx="800">
                  <c:v>-0.35150083156142203</c:v>
                </c:pt>
                <c:pt idx="801">
                  <c:v>-0.73919289122378873</c:v>
                </c:pt>
                <c:pt idx="802">
                  <c:v>0.71293629456894358</c:v>
                </c:pt>
                <c:pt idx="803">
                  <c:v>0.44564375567425868</c:v>
                </c:pt>
                <c:pt idx="804">
                  <c:v>-0.4806684180462481</c:v>
                </c:pt>
                <c:pt idx="805">
                  <c:v>1.3816949838140637</c:v>
                </c:pt>
                <c:pt idx="806">
                  <c:v>-1.357536912962479</c:v>
                </c:pt>
                <c:pt idx="807">
                  <c:v>-0.5100145695422067</c:v>
                </c:pt>
                <c:pt idx="808">
                  <c:v>-6.4262491347085956E-4</c:v>
                </c:pt>
                <c:pt idx="809">
                  <c:v>-0.95726601729430538</c:v>
                </c:pt>
                <c:pt idx="810">
                  <c:v>-0.47561073376779661</c:v>
                </c:pt>
                <c:pt idx="811">
                  <c:v>-1.1270164917015209</c:v>
                </c:pt>
                <c:pt idx="812">
                  <c:v>0.41062685486927569</c:v>
                </c:pt>
                <c:pt idx="813">
                  <c:v>1.3065799028608488E-3</c:v>
                </c:pt>
                <c:pt idx="814">
                  <c:v>0.13306716168066643</c:v>
                </c:pt>
                <c:pt idx="815">
                  <c:v>-0.84576792545989954</c:v>
                </c:pt>
                <c:pt idx="816">
                  <c:v>-0.70113625364035248</c:v>
                </c:pt>
                <c:pt idx="817">
                  <c:v>0.56819170479249215</c:v>
                </c:pt>
                <c:pt idx="818">
                  <c:v>0.13571802402210634</c:v>
                </c:pt>
                <c:pt idx="819">
                  <c:v>3.6469563035623986E-2</c:v>
                </c:pt>
                <c:pt idx="820">
                  <c:v>0.49871322645310656</c:v>
                </c:pt>
                <c:pt idx="821">
                  <c:v>0.65706649355973201</c:v>
                </c:pt>
                <c:pt idx="822">
                  <c:v>-0.14871426714566788</c:v>
                </c:pt>
                <c:pt idx="823">
                  <c:v>-8.0592685677483095E-2</c:v>
                </c:pt>
                <c:pt idx="824">
                  <c:v>-0.45538887329878808</c:v>
                </c:pt>
                <c:pt idx="825">
                  <c:v>-1.0388244424777369</c:v>
                </c:pt>
                <c:pt idx="826">
                  <c:v>6.7809097189243508E-2</c:v>
                </c:pt>
                <c:pt idx="827">
                  <c:v>0.6877718648295571</c:v>
                </c:pt>
                <c:pt idx="828">
                  <c:v>0.74683977728072404</c:v>
                </c:pt>
                <c:pt idx="829">
                  <c:v>0.36807786960517569</c:v>
                </c:pt>
                <c:pt idx="830">
                  <c:v>0.82380383334109997</c:v>
                </c:pt>
                <c:pt idx="831">
                  <c:v>-0.22470063575731353</c:v>
                </c:pt>
                <c:pt idx="832">
                  <c:v>-0.1861027167156537</c:v>
                </c:pt>
                <c:pt idx="833">
                  <c:v>-0.44660061466515077</c:v>
                </c:pt>
                <c:pt idx="834">
                  <c:v>0.40904110908235508</c:v>
                </c:pt>
                <c:pt idx="835">
                  <c:v>-0.98180261262810165</c:v>
                </c:pt>
                <c:pt idx="836">
                  <c:v>1.0893308331481553</c:v>
                </c:pt>
                <c:pt idx="837">
                  <c:v>-0.40354202185607929</c:v>
                </c:pt>
                <c:pt idx="838">
                  <c:v>-0.58135033741717179</c:v>
                </c:pt>
                <c:pt idx="839">
                  <c:v>0.58494588080889698</c:v>
                </c:pt>
                <c:pt idx="840">
                  <c:v>-0.26611350472497153</c:v>
                </c:pt>
                <c:pt idx="841">
                  <c:v>-0.31620815720094486</c:v>
                </c:pt>
                <c:pt idx="842">
                  <c:v>-0.69071729419755645</c:v>
                </c:pt>
                <c:pt idx="843">
                  <c:v>0.28826173133132138</c:v>
                </c:pt>
                <c:pt idx="844">
                  <c:v>0.3588994383737118</c:v>
                </c:pt>
                <c:pt idx="845">
                  <c:v>1.7362020771552937</c:v>
                </c:pt>
                <c:pt idx="846">
                  <c:v>1.339997251105989</c:v>
                </c:pt>
                <c:pt idx="847">
                  <c:v>0.93297054750957731</c:v>
                </c:pt>
                <c:pt idx="848">
                  <c:v>0.49480745768179485</c:v>
                </c:pt>
                <c:pt idx="849">
                  <c:v>5.7494299618435558E-2</c:v>
                </c:pt>
                <c:pt idx="850">
                  <c:v>-0.50892348376735375</c:v>
                </c:pt>
                <c:pt idx="851">
                  <c:v>3.6482314055924107E-2</c:v>
                </c:pt>
                <c:pt idx="852">
                  <c:v>0.95336608131271361</c:v>
                </c:pt>
                <c:pt idx="853">
                  <c:v>-0.5959490033605197</c:v>
                </c:pt>
                <c:pt idx="854">
                  <c:v>-0.38287722575325511</c:v>
                </c:pt>
                <c:pt idx="855">
                  <c:v>1.1854837834590131</c:v>
                </c:pt>
                <c:pt idx="856">
                  <c:v>-1.1575188701779939</c:v>
                </c:pt>
                <c:pt idx="857">
                  <c:v>0.64590072333914261</c:v>
                </c:pt>
                <c:pt idx="858">
                  <c:v>4.5764498868683195E-4</c:v>
                </c:pt>
                <c:pt idx="859">
                  <c:v>-0.22063889916117344</c:v>
                </c:pt>
                <c:pt idx="860">
                  <c:v>0.31917497501132025</c:v>
                </c:pt>
                <c:pt idx="861">
                  <c:v>-0.35896627403334902</c:v>
                </c:pt>
                <c:pt idx="862">
                  <c:v>0.59272974203934814</c:v>
                </c:pt>
                <c:pt idx="863">
                  <c:v>-1.7457808686506462</c:v>
                </c:pt>
                <c:pt idx="864">
                  <c:v>-1.6508110485947434</c:v>
                </c:pt>
                <c:pt idx="865">
                  <c:v>0.43037393354801384</c:v>
                </c:pt>
                <c:pt idx="866">
                  <c:v>-0.17303444172946519</c:v>
                </c:pt>
                <c:pt idx="867">
                  <c:v>-0.88091581897418991</c:v>
                </c:pt>
                <c:pt idx="868">
                  <c:v>0.65619039825782355</c:v>
                </c:pt>
                <c:pt idx="869">
                  <c:v>-1.2622685328870158</c:v>
                </c:pt>
                <c:pt idx="870">
                  <c:v>-0.51502413267932856</c:v>
                </c:pt>
                <c:pt idx="871">
                  <c:v>0.17858071339826534</c:v>
                </c:pt>
                <c:pt idx="872">
                  <c:v>1.0238706688708645</c:v>
                </c:pt>
                <c:pt idx="873">
                  <c:v>-0.60017986222624731</c:v>
                </c:pt>
                <c:pt idx="874">
                  <c:v>0.58376582655660225</c:v>
                </c:pt>
                <c:pt idx="875">
                  <c:v>-0.47621489800708211</c:v>
                </c:pt>
                <c:pt idx="876">
                  <c:v>0.36958327440520888</c:v>
                </c:pt>
                <c:pt idx="877">
                  <c:v>-0.40535342077330189</c:v>
                </c:pt>
                <c:pt idx="878">
                  <c:v>0.54740265043551661</c:v>
                </c:pt>
                <c:pt idx="879">
                  <c:v>-1.1407817752330442</c:v>
                </c:pt>
                <c:pt idx="880">
                  <c:v>0.62271059468260281</c:v>
                </c:pt>
                <c:pt idx="881">
                  <c:v>0.93589793669681876</c:v>
                </c:pt>
                <c:pt idx="882">
                  <c:v>-6.3523207347742403E-2</c:v>
                </c:pt>
                <c:pt idx="883">
                  <c:v>-1.0714499147609935</c:v>
                </c:pt>
                <c:pt idx="884">
                  <c:v>0.90269267359507199</c:v>
                </c:pt>
                <c:pt idx="885">
                  <c:v>0.3378926878275641</c:v>
                </c:pt>
                <c:pt idx="886">
                  <c:v>0.641839118336897</c:v>
                </c:pt>
                <c:pt idx="887">
                  <c:v>2.90149631240106</c:v>
                </c:pt>
                <c:pt idx="888">
                  <c:v>0.22337266231610048</c:v>
                </c:pt>
                <c:pt idx="889">
                  <c:v>-1.2460076243006506</c:v>
                </c:pt>
                <c:pt idx="890">
                  <c:v>-0.52411388579213913</c:v>
                </c:pt>
                <c:pt idx="891">
                  <c:v>2.9706396682384915E-2</c:v>
                </c:pt>
                <c:pt idx="892">
                  <c:v>-0.24334070056627274</c:v>
                </c:pt>
                <c:pt idx="893">
                  <c:v>0.72457854175915515</c:v>
                </c:pt>
                <c:pt idx="894">
                  <c:v>-1.3296541546713216</c:v>
                </c:pt>
                <c:pt idx="895">
                  <c:v>0.11468534539322123</c:v>
                </c:pt>
                <c:pt idx="896">
                  <c:v>0.52730828097709437</c:v>
                </c:pt>
                <c:pt idx="897">
                  <c:v>0.90597456227665252</c:v>
                </c:pt>
                <c:pt idx="898">
                  <c:v>0.26108984726646856</c:v>
                </c:pt>
                <c:pt idx="899">
                  <c:v>0.12697439484539258</c:v>
                </c:pt>
                <c:pt idx="900">
                  <c:v>-0.26673440857959579</c:v>
                </c:pt>
                <c:pt idx="901">
                  <c:v>0.20665779049391028</c:v>
                </c:pt>
                <c:pt idx="902">
                  <c:v>0.56918594061010763</c:v>
                </c:pt>
                <c:pt idx="903">
                  <c:v>1.0545043192813419</c:v>
                </c:pt>
                <c:pt idx="904">
                  <c:v>2.0238561418284564</c:v>
                </c:pt>
                <c:pt idx="905">
                  <c:v>-0.6871628237399271</c:v>
                </c:pt>
                <c:pt idx="906">
                  <c:v>4.3171712895441597E-2</c:v>
                </c:pt>
                <c:pt idx="907">
                  <c:v>-0.93051710532155951</c:v>
                </c:pt>
                <c:pt idx="908">
                  <c:v>0.95094981227611108</c:v>
                </c:pt>
                <c:pt idx="909">
                  <c:v>1.1117182893736521</c:v>
                </c:pt>
                <c:pt idx="910">
                  <c:v>1.5579039305384657</c:v>
                </c:pt>
                <c:pt idx="911">
                  <c:v>-0.14513176083620125</c:v>
                </c:pt>
                <c:pt idx="912">
                  <c:v>-0.26148556628880981</c:v>
                </c:pt>
                <c:pt idx="913">
                  <c:v>-0.67365443835573746</c:v>
                </c:pt>
                <c:pt idx="914">
                  <c:v>-0.90009478566578927</c:v>
                </c:pt>
                <c:pt idx="915">
                  <c:v>0.11279151386200982</c:v>
                </c:pt>
                <c:pt idx="916">
                  <c:v>0.29531111821487799</c:v>
                </c:pt>
                <c:pt idx="917">
                  <c:v>-0.16286653821089775</c:v>
                </c:pt>
                <c:pt idx="918">
                  <c:v>-0.24966458958388729</c:v>
                </c:pt>
                <c:pt idx="919">
                  <c:v>-0.44513407717932874</c:v>
                </c:pt>
                <c:pt idx="920">
                  <c:v>0.72408438562726163</c:v>
                </c:pt>
                <c:pt idx="921">
                  <c:v>-0.41946182092097428</c:v>
                </c:pt>
                <c:pt idx="922">
                  <c:v>-5.36818360273002E-2</c:v>
                </c:pt>
                <c:pt idx="923">
                  <c:v>-8.5722547472640256E-2</c:v>
                </c:pt>
                <c:pt idx="924">
                  <c:v>-1.4909657992433104E-2</c:v>
                </c:pt>
                <c:pt idx="925">
                  <c:v>-2.5410732203898841E-2</c:v>
                </c:pt>
                <c:pt idx="926">
                  <c:v>-0.78505876723018753</c:v>
                </c:pt>
                <c:pt idx="927">
                  <c:v>-0.34014939096622149</c:v>
                </c:pt>
                <c:pt idx="928">
                  <c:v>-0.73940821566923542</c:v>
                </c:pt>
                <c:pt idx="929">
                  <c:v>0.80990409741502367</c:v>
                </c:pt>
                <c:pt idx="930">
                  <c:v>-0.21357758327185983</c:v>
                </c:pt>
                <c:pt idx="931">
                  <c:v>-0.71829479012891406</c:v>
                </c:pt>
                <c:pt idx="932">
                  <c:v>0.84515510539784111</c:v>
                </c:pt>
                <c:pt idx="933">
                  <c:v>-0.2775347002902751</c:v>
                </c:pt>
                <c:pt idx="934">
                  <c:v>-0.98709815353233943</c:v>
                </c:pt>
                <c:pt idx="935">
                  <c:v>2.1785498864145936E-2</c:v>
                </c:pt>
                <c:pt idx="936">
                  <c:v>-0.13137739440766755</c:v>
                </c:pt>
                <c:pt idx="937">
                  <c:v>0.36727268347977948</c:v>
                </c:pt>
                <c:pt idx="938">
                  <c:v>0.63902994318652262</c:v>
                </c:pt>
                <c:pt idx="939">
                  <c:v>0.98302437013914123</c:v>
                </c:pt>
                <c:pt idx="940">
                  <c:v>0.25819365934506094</c:v>
                </c:pt>
                <c:pt idx="941">
                  <c:v>1.2278434808815613</c:v>
                </c:pt>
                <c:pt idx="942">
                  <c:v>-0.22716387331946253</c:v>
                </c:pt>
                <c:pt idx="943">
                  <c:v>-0.30224065476457884</c:v>
                </c:pt>
                <c:pt idx="944">
                  <c:v>-0.85718548818113405</c:v>
                </c:pt>
                <c:pt idx="945">
                  <c:v>-0.84077470608996951</c:v>
                </c:pt>
                <c:pt idx="946">
                  <c:v>0.54956848116237977</c:v>
                </c:pt>
                <c:pt idx="947">
                  <c:v>-0.28689458018963332</c:v>
                </c:pt>
                <c:pt idx="948">
                  <c:v>-0.67026767343927007</c:v>
                </c:pt>
                <c:pt idx="949">
                  <c:v>0.32017720537788563</c:v>
                </c:pt>
                <c:pt idx="950">
                  <c:v>-0.21509547009128441</c:v>
                </c:pt>
                <c:pt idx="951">
                  <c:v>0.78219488814362115</c:v>
                </c:pt>
                <c:pt idx="952">
                  <c:v>0.25080985303285919</c:v>
                </c:pt>
                <c:pt idx="953">
                  <c:v>0.30898927870841392</c:v>
                </c:pt>
                <c:pt idx="954">
                  <c:v>0.87831519725449503</c:v>
                </c:pt>
                <c:pt idx="955">
                  <c:v>-0.30602518429980952</c:v>
                </c:pt>
                <c:pt idx="956">
                  <c:v>0.7131764574137629</c:v>
                </c:pt>
                <c:pt idx="957">
                  <c:v>-0.92644846420536364</c:v>
                </c:pt>
                <c:pt idx="958">
                  <c:v>-0.44250169927310606</c:v>
                </c:pt>
                <c:pt idx="959">
                  <c:v>-0.30570816655319799</c:v>
                </c:pt>
                <c:pt idx="960">
                  <c:v>-0.57364735355851049</c:v>
                </c:pt>
                <c:pt idx="961">
                  <c:v>-0.1443646403675776</c:v>
                </c:pt>
                <c:pt idx="962">
                  <c:v>-0.14107446657241854</c:v>
                </c:pt>
                <c:pt idx="963">
                  <c:v>-6.1491781897366683E-2</c:v>
                </c:pt>
                <c:pt idx="964">
                  <c:v>-0.86389541481360033</c:v>
                </c:pt>
                <c:pt idx="965">
                  <c:v>-4.3923315483973248E-2</c:v>
                </c:pt>
                <c:pt idx="966">
                  <c:v>0.5739828210810497</c:v>
                </c:pt>
                <c:pt idx="967">
                  <c:v>-0.59393987670340564</c:v>
                </c:pt>
                <c:pt idx="968">
                  <c:v>-3.33535850934795E-2</c:v>
                </c:pt>
                <c:pt idx="969">
                  <c:v>3.7199952286217058E-2</c:v>
                </c:pt>
                <c:pt idx="970">
                  <c:v>0.21925887685762682</c:v>
                </c:pt>
                <c:pt idx="971">
                  <c:v>-0.53907340864719699</c:v>
                </c:pt>
                <c:pt idx="972">
                  <c:v>-0.37542242729616881</c:v>
                </c:pt>
                <c:pt idx="973">
                  <c:v>3.819814590168339E-2</c:v>
                </c:pt>
                <c:pt idx="974">
                  <c:v>-1.6444012592585948</c:v>
                </c:pt>
                <c:pt idx="975">
                  <c:v>-1.0789471595142441E-2</c:v>
                </c:pt>
                <c:pt idx="976">
                  <c:v>0.96179077409431057</c:v>
                </c:pt>
                <c:pt idx="977">
                  <c:v>0.57434034516304489</c:v>
                </c:pt>
                <c:pt idx="978">
                  <c:v>-0.23388286550048817</c:v>
                </c:pt>
                <c:pt idx="979">
                  <c:v>0.30101401009414236</c:v>
                </c:pt>
                <c:pt idx="980">
                  <c:v>-0.42917202171209845</c:v>
                </c:pt>
                <c:pt idx="981">
                  <c:v>0.50701191018943426</c:v>
                </c:pt>
                <c:pt idx="982">
                  <c:v>0.5951201206260639</c:v>
                </c:pt>
                <c:pt idx="983">
                  <c:v>0.44588087716768088</c:v>
                </c:pt>
                <c:pt idx="984">
                  <c:v>-0.95913928008613969</c:v>
                </c:pt>
                <c:pt idx="985">
                  <c:v>0.91254943699588531</c:v>
                </c:pt>
                <c:pt idx="986">
                  <c:v>-0.76329945979240077</c:v>
                </c:pt>
                <c:pt idx="987">
                  <c:v>-1.6144353841213219</c:v>
                </c:pt>
                <c:pt idx="988">
                  <c:v>-0.60216670283727658</c:v>
                </c:pt>
                <c:pt idx="989">
                  <c:v>-0.6306861721310244</c:v>
                </c:pt>
                <c:pt idx="990">
                  <c:v>-0.37750641798500506</c:v>
                </c:pt>
                <c:pt idx="991">
                  <c:v>-0.90085983234216715</c:v>
                </c:pt>
                <c:pt idx="992">
                  <c:v>-1.1731473868466813</c:v>
                </c:pt>
                <c:pt idx="993">
                  <c:v>-8.9271910324374648E-2</c:v>
                </c:pt>
                <c:pt idx="994">
                  <c:v>0.23224182825115997</c:v>
                </c:pt>
                <c:pt idx="995">
                  <c:v>-0.66887971063320406</c:v>
                </c:pt>
                <c:pt idx="996">
                  <c:v>0.33562090067542732</c:v>
                </c:pt>
                <c:pt idx="997">
                  <c:v>0.55420491770359859</c:v>
                </c:pt>
                <c:pt idx="998">
                  <c:v>-9.866663458027676E-2</c:v>
                </c:pt>
                <c:pt idx="999">
                  <c:v>-1.081596542435082</c:v>
                </c:pt>
                <c:pt idx="1000">
                  <c:v>0.26505193866338961</c:v>
                </c:pt>
                <c:pt idx="1001">
                  <c:v>-0.33348151170266105</c:v>
                </c:pt>
                <c:pt idx="1002">
                  <c:v>1.0039413976171159</c:v>
                </c:pt>
                <c:pt idx="1003">
                  <c:v>-2.3067401013405631</c:v>
                </c:pt>
                <c:pt idx="1004">
                  <c:v>2.111547051841169</c:v>
                </c:pt>
                <c:pt idx="1005">
                  <c:v>-0.36527462841441138</c:v>
                </c:pt>
                <c:pt idx="1006">
                  <c:v>1.3518051100242507</c:v>
                </c:pt>
                <c:pt idx="1007">
                  <c:v>1.6510014352938136</c:v>
                </c:pt>
                <c:pt idx="1008">
                  <c:v>-0.44398605053664486</c:v>
                </c:pt>
                <c:pt idx="1009">
                  <c:v>0.27680226532219354</c:v>
                </c:pt>
                <c:pt idx="1010">
                  <c:v>0.13955865240578622</c:v>
                </c:pt>
                <c:pt idx="1011">
                  <c:v>-0.20805320962465443</c:v>
                </c:pt>
                <c:pt idx="1012">
                  <c:v>-1.1898363267723887E-2</c:v>
                </c:pt>
                <c:pt idx="1013">
                  <c:v>-3.5264650875566003E-2</c:v>
                </c:pt>
                <c:pt idx="1014">
                  <c:v>0.74018764232207845</c:v>
                </c:pt>
                <c:pt idx="1015">
                  <c:v>0.11372677858759707</c:v>
                </c:pt>
                <c:pt idx="1016">
                  <c:v>-0.37169218872033855</c:v>
                </c:pt>
                <c:pt idx="1017">
                  <c:v>1.4755828515751599</c:v>
                </c:pt>
                <c:pt idx="1018">
                  <c:v>0.17519672665134683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P24" sqref="P24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45808</v>
      </c>
      <c r="B2" s="3">
        <f>WeatherImport!B2</f>
        <v>22.6</v>
      </c>
      <c r="C2" s="5">
        <f ca="1">INDEX('Sheet 1'!M:M,(MATCH((INDEX('Sheet 1'!B:B,(MATCH(A2,'Sheet 1'!A:A,0)),1)),'Sheet 1'!J:J,0)),1)</f>
        <v>20.850280701754389</v>
      </c>
      <c r="D2" s="4">
        <f ca="1">INDEX('Sheet 1'!L:L,(MATCH((INDEX('Sheet 1'!B:B,(MATCH(A2,'Sheet 1'!A:A,0)),1)),'Sheet 1'!J:J,0)),1)</f>
        <v>2.9507165109389861</v>
      </c>
      <c r="E2" s="6">
        <f ca="1">INDEX('Sheet 1'!N:N,(MATCH((INDEX('Sheet 1'!B:B,(MATCH(A2,'Sheet 1'!A:A,0)),1)),'Sheet 1'!J:J,0)),1)</f>
        <v>-0.43199999999999988</v>
      </c>
      <c r="F2" s="6">
        <f ca="1">INDEX('Sheet 1'!O:O,(MATCH((INDEX('Sheet 1'!B:B,(MATCH(A2,'Sheet 1'!A:A,0)),1)),'Sheet 1'!J:J,0)),1)</f>
        <v>3.758383781447638</v>
      </c>
      <c r="G2" s="5">
        <f ca="1">INDEX('Sheet 1'!H:H,(MATCH((INDEX('Sheet 1'!B:B,(MATCH(A2,'Sheet 1'!A:A,0)),1)),'Sheet 1'!J:J,0)),1)</f>
        <v>0</v>
      </c>
      <c r="H2" s="3">
        <f>B2</f>
        <v>22.6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45809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20.498456140350878</v>
      </c>
      <c r="D3" s="4">
        <f ca="1">INDEX('Sheet 1'!L:L,(MATCH((INDEX('Sheet 1'!B:B,(MATCH(A3,'Sheet 1'!A:A,0)),1)),'Sheet 1'!J:J,0)),1)</f>
        <v>2.7515281338657371</v>
      </c>
      <c r="E3" s="6">
        <f ca="1">INDEX('Sheet 1'!N:N,(MATCH((INDEX('Sheet 1'!B:B,(MATCH(A3,'Sheet 1'!A:A,0)),1)),'Sheet 1'!J:J,0)),1)</f>
        <v>0.15866666666666671</v>
      </c>
      <c r="F3" s="6">
        <f ca="1">INDEX('Sheet 1'!O:O,(MATCH((INDEX('Sheet 1'!B:B,(MATCH(A3,'Sheet 1'!A:A,0)),1)),'Sheet 1'!J:J,0)),1)</f>
        <v>3.539930268565513</v>
      </c>
      <c r="G3" s="5">
        <f ca="1">INDEX('Sheet 1'!H:H,(MATCH((INDEX('Sheet 1'!B:B,(MATCH(A3,'Sheet 1'!A:A,0)),1)),'Sheet 1'!J:J,0)),1)</f>
        <v>0</v>
      </c>
      <c r="H3" s="5">
        <f t="shared" ref="H3:H66" ca="1" si="1">((C3/(D3*D3))+((H2+E2)/(F2*F2)))/((1/(D3*D3))+(1/(F2*F2)))</f>
        <v>21.081040680177971</v>
      </c>
      <c r="I3" s="5">
        <f ca="1">_xlfn.NORM.INV(RAND(), (((Sheet2!C3/(Sheet2!D3^2)) + ((Sheet2!H2+Sheet2!E2)/(Sheet2!F2^2))) / ((1/(Sheet2!D3^2)) + (1/(Sheet2!F2^2)))), SQRT(1 / ((1/(Sheet2!D3^2)) + (1/(Sheet2!F2^2)))))</f>
        <v>23.729856283112163</v>
      </c>
      <c r="J3" s="6">
        <f ca="1">IFERROR((INDEX('Sheet 1'!P:P,(MATCH((INDEX('Sheet 1'!B:B,(MATCH(A3,'Sheet 1'!A:A,0)),1)),'Sheet 1'!J:J,1)),1)),"")</f>
        <v>0.37234848484848487</v>
      </c>
      <c r="K3" s="4">
        <f ca="1">IFERROR(AVERAGEIFS('Sheet 1'!H:H, 'Sheet 1'!B:B, INDEX('Sheet 1'!B:B, MATCH(A3, 'Sheet 1'!A:A, 0)), 'Sheet 1'!G:G, "&lt;="&amp;I3, 'Sheet 1'!H:H, "&gt;0"), "0.001")</f>
        <v>9.867647058823529</v>
      </c>
      <c r="L3" s="6">
        <f t="shared" ref="L3:L66" ca="1" si="2">J3*K3</f>
        <v>3.6742034313725491</v>
      </c>
      <c r="M3" s="4">
        <f t="shared" ref="M3:M66" ca="1" si="3">(B3-C3)/D3</f>
        <v>-7.4498442840021912</v>
      </c>
      <c r="N3" s="4">
        <f t="shared" ref="N3:N66" ca="1" si="4">(C3-I3)/D3</f>
        <v>-1.1744019997430863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45810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20.327157894736839</v>
      </c>
      <c r="D4" s="4">
        <f ca="1">INDEX('Sheet 1'!L:L,(MATCH((INDEX('Sheet 1'!B:B,(MATCH(A4,'Sheet 1'!A:A,0)),1)),'Sheet 1'!J:J,0)),1)</f>
        <v>2.2687354099498651</v>
      </c>
      <c r="E4" s="6">
        <f ca="1">INDEX('Sheet 1'!N:N,(MATCH((INDEX('Sheet 1'!B:B,(MATCH(A4,'Sheet 1'!A:A,0)),1)),'Sheet 1'!J:J,0)),1)</f>
        <v>-0.1786666666666667</v>
      </c>
      <c r="F4" s="6">
        <f ca="1">INDEX('Sheet 1'!O:O,(MATCH((INDEX('Sheet 1'!B:B,(MATCH(A4,'Sheet 1'!A:A,0)),1)),'Sheet 1'!J:J,0)),1)</f>
        <v>1.9103765960508261</v>
      </c>
      <c r="G4" s="5">
        <f ca="1">INDEX('Sheet 1'!H:H,(MATCH((INDEX('Sheet 1'!B:B,(MATCH(A4,'Sheet 1'!A:A,0)),1)),'Sheet 1'!J:J,0)),1)</f>
        <v>0</v>
      </c>
      <c r="H4" s="5">
        <f t="shared" ca="1" si="1"/>
        <v>20.592853534208913</v>
      </c>
      <c r="I4" s="5">
        <f ca="1">_xlfn.NORM.INV(RAND(), (((Sheet2!C4/(Sheet2!D4^2)) + ((Sheet2!H3+Sheet2!E3)/(Sheet2!F3^2))) / ((1/(Sheet2!D4^2)) + (1/(Sheet2!F3^2)))), SQRT(1 / ((1/(Sheet2!D4^2)) + (1/(Sheet2!F3^2)))))</f>
        <v>23.315453598825147</v>
      </c>
      <c r="J4" s="6">
        <f ca="1">IFERROR((INDEX('Sheet 1'!P:P,(MATCH((INDEX('Sheet 1'!B:B,(MATCH(A4,'Sheet 1'!A:A,0)),1)),'Sheet 1'!J:J,1)),1)),"")</f>
        <v>0.34431818181818186</v>
      </c>
      <c r="K4" s="4">
        <f ca="1">IFERROR(AVERAGEIFS('Sheet 1'!H:H, 'Sheet 1'!B:B, INDEX('Sheet 1'!B:B, MATCH(A4, 'Sheet 1'!A:A, 0)), 'Sheet 1'!G:G, "&lt;="&amp;I4, 'Sheet 1'!H:H, "&gt;0"), "0.001")</f>
        <v>9.2738095238095219</v>
      </c>
      <c r="L4" s="6">
        <f t="shared" ca="1" si="2"/>
        <v>3.1931412337662333</v>
      </c>
      <c r="M4" s="4">
        <f t="shared" ca="1" si="3"/>
        <v>-8.9596864427597716</v>
      </c>
      <c r="N4" s="4">
        <f t="shared" ca="1" si="4"/>
        <v>-1.3171636017945099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45811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20.02701754385965</v>
      </c>
      <c r="D5" s="4">
        <f ca="1">INDEX('Sheet 1'!L:L,(MATCH((INDEX('Sheet 1'!B:B,(MATCH(A5,'Sheet 1'!A:A,0)),1)),'Sheet 1'!J:J,0)),1)</f>
        <v>2.4599677724395899</v>
      </c>
      <c r="E5" s="6">
        <f ca="1">INDEX('Sheet 1'!N:N,(MATCH((INDEX('Sheet 1'!B:B,(MATCH(A5,'Sheet 1'!A:A,0)),1)),'Sheet 1'!J:J,0)),1)</f>
        <v>2.4000000000000059E-2</v>
      </c>
      <c r="F5" s="6">
        <f ca="1">INDEX('Sheet 1'!O:O,(MATCH((INDEX('Sheet 1'!B:B,(MATCH(A5,'Sheet 1'!A:A,0)),1)),'Sheet 1'!J:J,0)),1)</f>
        <v>2.192113628934905</v>
      </c>
      <c r="G5" s="5">
        <f ca="1">INDEX('Sheet 1'!H:H,(MATCH((INDEX('Sheet 1'!B:B,(MATCH(A5,'Sheet 1'!A:A,0)),1)),'Sheet 1'!J:J,0)),1)</f>
        <v>0</v>
      </c>
      <c r="H5" s="5">
        <f t="shared" ca="1" si="1"/>
        <v>20.268532570864291</v>
      </c>
      <c r="I5" s="5">
        <f ca="1">_xlfn.NORM.INV(RAND(), (((Sheet2!C5/(Sheet2!D5^2)) + ((Sheet2!H4+Sheet2!E4)/(Sheet2!F4^2))) / ((1/(Sheet2!D5^2)) + (1/(Sheet2!F4^2)))), SQRT(1 / ((1/(Sheet2!D5^2)) + (1/(Sheet2!F4^2)))))</f>
        <v>18.640993329557812</v>
      </c>
      <c r="J5" s="6">
        <f ca="1">IFERROR((INDEX('Sheet 1'!P:P,(MATCH((INDEX('Sheet 1'!B:B,(MATCH(A5,'Sheet 1'!A:A,0)),1)),'Sheet 1'!J:J,1)),1)),"")</f>
        <v>0.3666666666666667</v>
      </c>
      <c r="K5" s="4">
        <f ca="1">IFERROR(AVERAGEIFS('Sheet 1'!H:H, 'Sheet 1'!B:B, INDEX('Sheet 1'!B:B, MATCH(A5, 'Sheet 1'!A:A, 0)), 'Sheet 1'!G:G, "&lt;="&amp;I5, 'Sheet 1'!H:H, "&gt;0"), "0.001")</f>
        <v>6.5615384615384622</v>
      </c>
      <c r="L5" s="6">
        <f t="shared" ca="1" si="2"/>
        <v>2.4058974358974363</v>
      </c>
      <c r="M5" s="4">
        <f t="shared" ca="1" si="3"/>
        <v>-8.1411706967195485</v>
      </c>
      <c r="N5" s="4">
        <f t="shared" ca="1" si="4"/>
        <v>0.56343185867321133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45812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20.25312280701754</v>
      </c>
      <c r="D6" s="4">
        <f ca="1">INDEX('Sheet 1'!L:L,(MATCH((INDEX('Sheet 1'!B:B,(MATCH(A6,'Sheet 1'!A:A,0)),1)),'Sheet 1'!J:J,0)),1)</f>
        <v>2.45805753530035</v>
      </c>
      <c r="E6" s="6">
        <f ca="1">INDEX('Sheet 1'!N:N,(MATCH((INDEX('Sheet 1'!B:B,(MATCH(A6,'Sheet 1'!A:A,0)),1)),'Sheet 1'!J:J,0)),1)</f>
        <v>-0.25866666666666649</v>
      </c>
      <c r="F6" s="6">
        <f ca="1">INDEX('Sheet 1'!O:O,(MATCH((INDEX('Sheet 1'!B:B,(MATCH(A6,'Sheet 1'!A:A,0)),1)),'Sheet 1'!J:J,0)),1)</f>
        <v>2.4564362966051609</v>
      </c>
      <c r="G6" s="5">
        <f ca="1">INDEX('Sheet 1'!H:H,(MATCH((INDEX('Sheet 1'!B:B,(MATCH(A6,'Sheet 1'!A:A,0)),1)),'Sheet 1'!J:J,0)),1)</f>
        <v>0</v>
      </c>
      <c r="H6" s="5">
        <f t="shared" ca="1" si="1"/>
        <v>20.275074190909081</v>
      </c>
      <c r="I6" s="5">
        <f ca="1">_xlfn.NORM.INV(RAND(), (((Sheet2!C6/(Sheet2!D6^2)) + ((Sheet2!H5+Sheet2!E5)/(Sheet2!F5^2))) / ((1/(Sheet2!D6^2)) + (1/(Sheet2!F5^2)))), SQRT(1 / ((1/(Sheet2!D6^2)) + (1/(Sheet2!F5^2)))))</f>
        <v>20.468478804539401</v>
      </c>
      <c r="J6" s="6">
        <f ca="1">IFERROR((INDEX('Sheet 1'!P:P,(MATCH((INDEX('Sheet 1'!B:B,(MATCH(A6,'Sheet 1'!A:A,0)),1)),'Sheet 1'!J:J,1)),1)),"")</f>
        <v>0.35265151515151516</v>
      </c>
      <c r="K6" s="4">
        <f ca="1">IFERROR(AVERAGEIFS('Sheet 1'!H:H, 'Sheet 1'!B:B, INDEX('Sheet 1'!B:B, MATCH(A6, 'Sheet 1'!A:A, 0)), 'Sheet 1'!G:G, "&lt;="&amp;I6, 'Sheet 1'!H:H, "&gt;0"), "0.001")</f>
        <v>6.1903225806451596</v>
      </c>
      <c r="L6" s="6">
        <f t="shared" ca="1" si="2"/>
        <v>2.1830266373411531</v>
      </c>
      <c r="M6" s="4">
        <f t="shared" ca="1" si="3"/>
        <v>-8.2394828095603589</v>
      </c>
      <c r="N6" s="4">
        <f t="shared" ca="1" si="4"/>
        <v>-8.7612268805395133E-2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45813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19.768701754385958</v>
      </c>
      <c r="D7" s="4">
        <f ca="1">INDEX('Sheet 1'!L:L,(MATCH((INDEX('Sheet 1'!B:B,(MATCH(A7,'Sheet 1'!A:A,0)),1)),'Sheet 1'!J:J,0)),1)</f>
        <v>2.391502976474595</v>
      </c>
      <c r="E7" s="6">
        <f ca="1">INDEX('Sheet 1'!N:N,(MATCH((INDEX('Sheet 1'!B:B,(MATCH(A7,'Sheet 1'!A:A,0)),1)),'Sheet 1'!J:J,0)),1)</f>
        <v>0.21199999999999961</v>
      </c>
      <c r="F7" s="6">
        <f ca="1">INDEX('Sheet 1'!O:O,(MATCH((INDEX('Sheet 1'!B:B,(MATCH(A7,'Sheet 1'!A:A,0)),1)),'Sheet 1'!J:J,0)),1)</f>
        <v>2.373386222712639</v>
      </c>
      <c r="G7" s="5">
        <f ca="1">INDEX('Sheet 1'!H:H,(MATCH((INDEX('Sheet 1'!B:B,(MATCH(A7,'Sheet 1'!A:A,0)),1)),'Sheet 1'!J:J,0)),1)</f>
        <v>0</v>
      </c>
      <c r="H7" s="5">
        <f t="shared" ca="1" si="1"/>
        <v>19.889237462233258</v>
      </c>
      <c r="I7" s="5">
        <f ca="1">_xlfn.NORM.INV(RAND(), (((Sheet2!C7/(Sheet2!D7^2)) + ((Sheet2!H6+Sheet2!E6)/(Sheet2!F6^2))) / ((1/(Sheet2!D7^2)) + (1/(Sheet2!F6^2)))), SQRT(1 / ((1/(Sheet2!D7^2)) + (1/(Sheet2!F6^2)))))</f>
        <v>19.406442110582702</v>
      </c>
      <c r="J7" s="6">
        <f ca="1">IFERROR((INDEX('Sheet 1'!P:P,(MATCH((INDEX('Sheet 1'!B:B,(MATCH(A7,'Sheet 1'!A:A,0)),1)),'Sheet 1'!J:J,1)),1)),"")</f>
        <v>0.35492424242424248</v>
      </c>
      <c r="K7" s="4">
        <f ca="1">IFERROR(AVERAGEIFS('Sheet 1'!H:H, 'Sheet 1'!B:B, INDEX('Sheet 1'!B:B, MATCH(A7, 'Sheet 1'!A:A, 0)), 'Sheet 1'!G:G, "&lt;="&amp;I7, 'Sheet 1'!H:H, "&gt;0"), "0.001")</f>
        <v>9.8272727272727263</v>
      </c>
      <c r="L7" s="6">
        <f t="shared" ca="1" si="2"/>
        <v>3.4879373278236918</v>
      </c>
      <c r="M7" s="4">
        <f t="shared" ca="1" si="3"/>
        <v>-8.2662250262083088</v>
      </c>
      <c r="N7" s="4">
        <f t="shared" ca="1" si="4"/>
        <v>0.15147781431461005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45814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20.233473684210519</v>
      </c>
      <c r="D8" s="4">
        <f ca="1">INDEX('Sheet 1'!L:L,(MATCH((INDEX('Sheet 1'!B:B,(MATCH(A8,'Sheet 1'!A:A,0)),1)),'Sheet 1'!J:J,0)),1)</f>
        <v>2.4876799133633112</v>
      </c>
      <c r="E8" s="6">
        <f ca="1">INDEX('Sheet 1'!N:N,(MATCH((INDEX('Sheet 1'!B:B,(MATCH(A8,'Sheet 1'!A:A,0)),1)),'Sheet 1'!J:J,0)),1)</f>
        <v>-0.25599999999999939</v>
      </c>
      <c r="F8" s="6">
        <f ca="1">INDEX('Sheet 1'!O:O,(MATCH((INDEX('Sheet 1'!B:B,(MATCH(A8,'Sheet 1'!A:A,0)),1)),'Sheet 1'!J:J,0)),1)</f>
        <v>2.0696154493306498</v>
      </c>
      <c r="G8" s="5">
        <f ca="1">INDEX('Sheet 1'!H:H,(MATCH((INDEX('Sheet 1'!B:B,(MATCH(A8,'Sheet 1'!A:A,0)),1)),'Sheet 1'!J:J,0)),1)</f>
        <v>0</v>
      </c>
      <c r="H8" s="5">
        <f t="shared" ca="1" si="1"/>
        <v>20.164248144749816</v>
      </c>
      <c r="I8" s="5">
        <f ca="1">_xlfn.NORM.INV(RAND(), (((Sheet2!C8/(Sheet2!D8^2)) + ((Sheet2!H7+Sheet2!E7)/(Sheet2!F7^2))) / ((1/(Sheet2!D8^2)) + (1/(Sheet2!F7^2)))), SQRT(1 / ((1/(Sheet2!D8^2)) + (1/(Sheet2!F7^2)))))</f>
        <v>20.03591052050772</v>
      </c>
      <c r="J8" s="6">
        <f ca="1">IFERROR((INDEX('Sheet 1'!P:P,(MATCH((INDEX('Sheet 1'!B:B,(MATCH(A8,'Sheet 1'!A:A,0)),1)),'Sheet 1'!J:J,1)),1)),"")</f>
        <v>0.38257575757575757</v>
      </c>
      <c r="K8" s="4">
        <f ca="1">IFERROR(AVERAGEIFS('Sheet 1'!H:H, 'Sheet 1'!B:B, INDEX('Sheet 1'!B:B, MATCH(A8, 'Sheet 1'!A:A, 0)), 'Sheet 1'!G:G, "&lt;="&amp;I8, 'Sheet 1'!H:H, "&gt;0"), "0.001")</f>
        <v>10.889999999999999</v>
      </c>
      <c r="L8" s="6">
        <f t="shared" ca="1" si="2"/>
        <v>4.1662499999999998</v>
      </c>
      <c r="M8" s="4">
        <f t="shared" ca="1" si="3"/>
        <v>-8.1334715031143716</v>
      </c>
      <c r="N8" s="4">
        <f t="shared" ca="1" si="4"/>
        <v>7.9416633402685885E-2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45815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19.83733333333333</v>
      </c>
      <c r="D9" s="4">
        <f ca="1">INDEX('Sheet 1'!L:L,(MATCH((INDEX('Sheet 1'!B:B,(MATCH(A9,'Sheet 1'!A:A,0)),1)),'Sheet 1'!J:J,0)),1)</f>
        <v>2.1299511477712509</v>
      </c>
      <c r="E9" s="6">
        <f ca="1">INDEX('Sheet 1'!N:N,(MATCH((INDEX('Sheet 1'!B:B,(MATCH(A9,'Sheet 1'!A:A,0)),1)),'Sheet 1'!J:J,0)),1)</f>
        <v>-0.27466666666666689</v>
      </c>
      <c r="F9" s="6">
        <f ca="1">INDEX('Sheet 1'!O:O,(MATCH((INDEX('Sheet 1'!B:B,(MATCH(A9,'Sheet 1'!A:A,0)),1)),'Sheet 1'!J:J,0)),1)</f>
        <v>2.06516103248393</v>
      </c>
      <c r="G9" s="5">
        <f ca="1">INDEX('Sheet 1'!H:H,(MATCH((INDEX('Sheet 1'!B:B,(MATCH(A9,'Sheet 1'!A:A,0)),1)),'Sheet 1'!J:J,0)),1)</f>
        <v>0</v>
      </c>
      <c r="H9" s="5">
        <f t="shared" ca="1" si="1"/>
        <v>19.873809370744695</v>
      </c>
      <c r="I9" s="5">
        <f ca="1">_xlfn.NORM.INV(RAND(), (((Sheet2!C9/(Sheet2!D9^2)) + ((Sheet2!H8+Sheet2!E8)/(Sheet2!F8^2))) / ((1/(Sheet2!D9^2)) + (1/(Sheet2!F8^2)))), SQRT(1 / ((1/(Sheet2!D9^2)) + (1/(Sheet2!F8^2)))))</f>
        <v>18.585467917264129</v>
      </c>
      <c r="J9" s="6">
        <f ca="1">IFERROR((INDEX('Sheet 1'!P:P,(MATCH((INDEX('Sheet 1'!B:B,(MATCH(A9,'Sheet 1'!A:A,0)),1)),'Sheet 1'!J:J,1)),1)),"")</f>
        <v>0.44924242424242422</v>
      </c>
      <c r="K9" s="4">
        <f ca="1">IFERROR(AVERAGEIFS('Sheet 1'!H:H, 'Sheet 1'!B:B, INDEX('Sheet 1'!B:B, MATCH(A9, 'Sheet 1'!A:A, 0)), 'Sheet 1'!G:G, "&lt;="&amp;I9, 'Sheet 1'!H:H, "&gt;0"), "0.001")</f>
        <v>11.133333333333333</v>
      </c>
      <c r="L9" s="6">
        <f t="shared" ca="1" si="2"/>
        <v>5.0015656565656563</v>
      </c>
      <c r="M9" s="4">
        <f t="shared" ca="1" si="3"/>
        <v>-9.3135156428779222</v>
      </c>
      <c r="N9" s="4">
        <f t="shared" ca="1" si="4"/>
        <v>0.58774372237557382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45816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19.51445614035088</v>
      </c>
      <c r="D10" s="4">
        <f ca="1">INDEX('Sheet 1'!L:L,(MATCH((INDEX('Sheet 1'!B:B,(MATCH(A10,'Sheet 1'!A:A,0)),1)),'Sheet 1'!J:J,0)),1)</f>
        <v>2.338822372496518</v>
      </c>
      <c r="E10" s="6">
        <f ca="1">INDEX('Sheet 1'!N:N,(MATCH((INDEX('Sheet 1'!B:B,(MATCH(A10,'Sheet 1'!A:A,0)),1)),'Sheet 1'!J:J,0)),1)</f>
        <v>-0.30133333333333362</v>
      </c>
      <c r="F10" s="6">
        <f ca="1">INDEX('Sheet 1'!O:O,(MATCH((INDEX('Sheet 1'!B:B,(MATCH(A10,'Sheet 1'!A:A,0)),1)),'Sheet 1'!J:J,0)),1)</f>
        <v>2.2946761729574701</v>
      </c>
      <c r="G10" s="5">
        <f ca="1">INDEX('Sheet 1'!H:H,(MATCH((INDEX('Sheet 1'!B:B,(MATCH(A10,'Sheet 1'!A:A,0)),1)),'Sheet 1'!J:J,0)),1)</f>
        <v>1.8</v>
      </c>
      <c r="H10" s="5">
        <f t="shared" ca="1" si="1"/>
        <v>19.562041561628963</v>
      </c>
      <c r="I10" s="5">
        <f ca="1">_xlfn.NORM.INV(RAND(), (((Sheet2!C10/(Sheet2!D10^2)) + ((Sheet2!H9+Sheet2!E9)/(Sheet2!F9^2))) / ((1/(Sheet2!D10^2)) + (1/(Sheet2!F9^2)))), SQRT(1 / ((1/(Sheet2!D10^2)) + (1/(Sheet2!F9^2)))))</f>
        <v>19.465796335125614</v>
      </c>
      <c r="J10" s="6">
        <f ca="1">IFERROR((INDEX('Sheet 1'!P:P,(MATCH((INDEX('Sheet 1'!B:B,(MATCH(A10,'Sheet 1'!A:A,0)),1)),'Sheet 1'!J:J,1)),1)),"")</f>
        <v>0.48977272727272736</v>
      </c>
      <c r="K10" s="4">
        <f ca="1">IFERROR(AVERAGEIFS('Sheet 1'!H:H, 'Sheet 1'!B:B, INDEX('Sheet 1'!B:B, MATCH(A10, 'Sheet 1'!A:A, 0)), 'Sheet 1'!G:G, "&lt;="&amp;I10, 'Sheet 1'!H:H, "&gt;0"), "0.001")</f>
        <v>8.965217391304348</v>
      </c>
      <c r="L10" s="6">
        <f t="shared" ca="1" si="2"/>
        <v>4.3909189723320168</v>
      </c>
      <c r="M10" s="4">
        <f t="shared" ca="1" si="3"/>
        <v>-8.3437102235004943</v>
      </c>
      <c r="N10" s="4">
        <f t="shared" ca="1" si="4"/>
        <v>2.080525900448181E-2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45817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19.0499649122807</v>
      </c>
      <c r="D11" s="4">
        <f ca="1">INDEX('Sheet 1'!L:L,(MATCH((INDEX('Sheet 1'!B:B,(MATCH(A11,'Sheet 1'!A:A,0)),1)),'Sheet 1'!J:J,0)),1)</f>
        <v>2.1275642715860918</v>
      </c>
      <c r="E11" s="6">
        <f ca="1">INDEX('Sheet 1'!N:N,(MATCH((INDEX('Sheet 1'!B:B,(MATCH(A11,'Sheet 1'!A:A,0)),1)),'Sheet 1'!J:J,0)),1)</f>
        <v>0.10133333333333359</v>
      </c>
      <c r="F11" s="6">
        <f ca="1">INDEX('Sheet 1'!O:O,(MATCH((INDEX('Sheet 1'!B:B,(MATCH(A11,'Sheet 1'!A:A,0)),1)),'Sheet 1'!J:J,0)),1)</f>
        <v>1.7835959224035061</v>
      </c>
      <c r="G11" s="5">
        <f ca="1">INDEX('Sheet 1'!H:H,(MATCH((INDEX('Sheet 1'!B:B,(MATCH(A11,'Sheet 1'!A:A,0)),1)),'Sheet 1'!J:J,0)),1)</f>
        <v>0.8</v>
      </c>
      <c r="H11" s="5">
        <f t="shared" ca="1" si="1"/>
        <v>19.147384154022642</v>
      </c>
      <c r="I11" s="5">
        <f ca="1">_xlfn.NORM.INV(RAND(), (((Sheet2!C11/(Sheet2!D11^2)) + ((Sheet2!H10+Sheet2!E10)/(Sheet2!F10^2))) / ((1/(Sheet2!D11^2)) + (1/(Sheet2!F10^2)))), SQRT(1 / ((1/(Sheet2!D11^2)) + (1/(Sheet2!F10^2)))))</f>
        <v>17.925941657987543</v>
      </c>
      <c r="J11" s="6">
        <f ca="1">IFERROR((INDEX('Sheet 1'!P:P,(MATCH((INDEX('Sheet 1'!B:B,(MATCH(A11,'Sheet 1'!A:A,0)),1)),'Sheet 1'!J:J,1)),1)),"")</f>
        <v>0.5492424242424242</v>
      </c>
      <c r="K11" s="4">
        <f ca="1">IFERROR(AVERAGEIFS('Sheet 1'!H:H, 'Sheet 1'!B:B, INDEX('Sheet 1'!B:B, MATCH(A11, 'Sheet 1'!A:A, 0)), 'Sheet 1'!G:G, "&lt;="&amp;I11, 'Sheet 1'!H:H, "&gt;0"), "0.001")</f>
        <v>11.472222222222221</v>
      </c>
      <c r="L11" s="6">
        <f t="shared" ca="1" si="2"/>
        <v>6.3010311447811436</v>
      </c>
      <c r="M11" s="4">
        <f t="shared" ca="1" si="3"/>
        <v>-8.953884574344265</v>
      </c>
      <c r="N11" s="4">
        <f t="shared" ca="1" si="4"/>
        <v>0.52831459397238378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45818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19.215649122807012</v>
      </c>
      <c r="D12" s="4">
        <f ca="1">INDEX('Sheet 1'!L:L,(MATCH((INDEX('Sheet 1'!B:B,(MATCH(A12,'Sheet 1'!A:A,0)),1)),'Sheet 1'!J:J,0)),1)</f>
        <v>2.3430941274498109</v>
      </c>
      <c r="E12" s="6">
        <f ca="1">INDEX('Sheet 1'!N:N,(MATCH((INDEX('Sheet 1'!B:B,(MATCH(A12,'Sheet 1'!A:A,0)),1)),'Sheet 1'!J:J,0)),1)</f>
        <v>0.1013333333333334</v>
      </c>
      <c r="F12" s="6">
        <f ca="1">INDEX('Sheet 1'!O:O,(MATCH((INDEX('Sheet 1'!B:B,(MATCH(A12,'Sheet 1'!A:A,0)),1)),'Sheet 1'!J:J,0)),1)</f>
        <v>2.2406257169825579</v>
      </c>
      <c r="G12" s="5">
        <f ca="1">INDEX('Sheet 1'!H:H,(MATCH((INDEX('Sheet 1'!B:B,(MATCH(A12,'Sheet 1'!A:A,0)),1)),'Sheet 1'!J:J,0)),1)</f>
        <v>78.2</v>
      </c>
      <c r="H12" s="5">
        <f t="shared" ca="1" si="1"/>
        <v>19.236585799683187</v>
      </c>
      <c r="I12" s="5">
        <f ca="1">_xlfn.NORM.INV(RAND(), (((Sheet2!C12/(Sheet2!D12^2)) + ((Sheet2!H11+Sheet2!E11)/(Sheet2!F11^2))) / ((1/(Sheet2!D12^2)) + (1/(Sheet2!F11^2)))), SQRT(1 / ((1/(Sheet2!D12^2)) + (1/(Sheet2!F11^2)))))</f>
        <v>17.792458194264348</v>
      </c>
      <c r="J12" s="6">
        <f ca="1">IFERROR((INDEX('Sheet 1'!P:P,(MATCH((INDEX('Sheet 1'!B:B,(MATCH(A12,'Sheet 1'!A:A,0)),1)),'Sheet 1'!J:J,1)),1)),"")</f>
        <v>0.59772727272727266</v>
      </c>
      <c r="K12" s="4">
        <f ca="1">IFERROR(AVERAGEIFS('Sheet 1'!H:H, 'Sheet 1'!B:B, INDEX('Sheet 1'!B:B, MATCH(A12, 'Sheet 1'!A:A, 0)), 'Sheet 1'!G:G, "&lt;="&amp;I12, 'Sheet 1'!H:H, "&gt;0"), "0.001")</f>
        <v>10.335294117647058</v>
      </c>
      <c r="L12" s="6">
        <f t="shared" ca="1" si="2"/>
        <v>6.1776871657753993</v>
      </c>
      <c r="M12" s="4">
        <f t="shared" ca="1" si="3"/>
        <v>-8.2009719104716634</v>
      </c>
      <c r="N12" s="4">
        <f t="shared" ca="1" si="4"/>
        <v>0.60739810316184062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45819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19.402807017543861</v>
      </c>
      <c r="D13" s="4">
        <f ca="1">INDEX('Sheet 1'!L:L,(MATCH((INDEX('Sheet 1'!B:B,(MATCH(A13,'Sheet 1'!A:A,0)),1)),'Sheet 1'!J:J,0)),1)</f>
        <v>2.181587156755989</v>
      </c>
      <c r="E13" s="6">
        <f ca="1">INDEX('Sheet 1'!N:N,(MATCH((INDEX('Sheet 1'!B:B,(MATCH(A13,'Sheet 1'!A:A,0)),1)),'Sheet 1'!J:J,0)),1)</f>
        <v>4.9333333333333333E-2</v>
      </c>
      <c r="F13" s="6">
        <f ca="1">INDEX('Sheet 1'!O:O,(MATCH((INDEX('Sheet 1'!B:B,(MATCH(A13,'Sheet 1'!A:A,0)),1)),'Sheet 1'!J:J,0)),1)</f>
        <v>2.0161089989123839</v>
      </c>
      <c r="G13" s="5">
        <f ca="1">INDEX('Sheet 1'!H:H,(MATCH((INDEX('Sheet 1'!B:B,(MATCH(A13,'Sheet 1'!A:A,0)),1)),'Sheet 1'!J:J,0)),1)</f>
        <v>10.7</v>
      </c>
      <c r="H13" s="5">
        <f t="shared" ca="1" si="1"/>
        <v>19.37122920378026</v>
      </c>
      <c r="I13" s="5">
        <f ca="1">_xlfn.NORM.INV(RAND(), (((Sheet2!C13/(Sheet2!D13^2)) + ((Sheet2!H12+Sheet2!E12)/(Sheet2!F12^2))) / ((1/(Sheet2!D13^2)) + (1/(Sheet2!F12^2)))), SQRT(1 / ((1/(Sheet2!D13^2)) + (1/(Sheet2!F12^2)))))</f>
        <v>21.634023002946908</v>
      </c>
      <c r="J13" s="6">
        <f ca="1">IFERROR((INDEX('Sheet 1'!P:P,(MATCH((INDEX('Sheet 1'!B:B,(MATCH(A13,'Sheet 1'!A:A,0)),1)),'Sheet 1'!J:J,1)),1)),"")</f>
        <v>0.60606060606060608</v>
      </c>
      <c r="K13" s="4">
        <f ca="1">IFERROR(AVERAGEIFS('Sheet 1'!H:H, 'Sheet 1'!B:B, INDEX('Sheet 1'!B:B, MATCH(A13, 'Sheet 1'!A:A, 0)), 'Sheet 1'!G:G, "&lt;="&amp;I13, 'Sheet 1'!H:H, "&gt;0"), "0.001")</f>
        <v>9.3422222222222224</v>
      </c>
      <c r="L13" s="6">
        <f t="shared" ca="1" si="2"/>
        <v>5.6619528619528623</v>
      </c>
      <c r="M13" s="4">
        <f t="shared" ca="1" si="3"/>
        <v>-8.8938949596658574</v>
      </c>
      <c r="N13" s="4">
        <f t="shared" ca="1" si="4"/>
        <v>-1.0227489552701876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45820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19.269789473684209</v>
      </c>
      <c r="D14" s="4">
        <f ca="1">INDEX('Sheet 1'!L:L,(MATCH((INDEX('Sheet 1'!B:B,(MATCH(A14,'Sheet 1'!A:A,0)),1)),'Sheet 1'!J:J,0)),1)</f>
        <v>2.285503079045061</v>
      </c>
      <c r="E14" s="6">
        <f ca="1">INDEX('Sheet 1'!N:N,(MATCH((INDEX('Sheet 1'!B:B,(MATCH(A14,'Sheet 1'!A:A,0)),1)),'Sheet 1'!J:J,0)),1)</f>
        <v>0.32533333333333342</v>
      </c>
      <c r="F14" s="6">
        <f ca="1">INDEX('Sheet 1'!O:O,(MATCH((INDEX('Sheet 1'!B:B,(MATCH(A14,'Sheet 1'!A:A,0)),1)),'Sheet 1'!J:J,0)),1)</f>
        <v>2.0307163782786142</v>
      </c>
      <c r="G14" s="5">
        <f ca="1">INDEX('Sheet 1'!H:H,(MATCH((INDEX('Sheet 1'!B:B,(MATCH(A14,'Sheet 1'!A:A,0)),1)),'Sheet 1'!J:J,0)),1)</f>
        <v>36.6</v>
      </c>
      <c r="H14" s="5">
        <f t="shared" ca="1" si="1"/>
        <v>19.354581476840266</v>
      </c>
      <c r="I14" s="5">
        <f ca="1">_xlfn.NORM.INV(RAND(), (((Sheet2!C14/(Sheet2!D14^2)) + ((Sheet2!H13+Sheet2!E13)/(Sheet2!F13^2))) / ((1/(Sheet2!D14^2)) + (1/(Sheet2!F13^2)))), SQRT(1 / ((1/(Sheet2!D14^2)) + (1/(Sheet2!F13^2)))))</f>
        <v>17.286060570828042</v>
      </c>
      <c r="J14" s="6">
        <f ca="1">IFERROR((INDEX('Sheet 1'!P:P,(MATCH((INDEX('Sheet 1'!B:B,(MATCH(A14,'Sheet 1'!A:A,0)),1)),'Sheet 1'!J:J,1)),1)),"")</f>
        <v>0.60454545454545461</v>
      </c>
      <c r="K14" s="4">
        <f ca="1">IFERROR(AVERAGEIFS('Sheet 1'!H:H, 'Sheet 1'!B:B, INDEX('Sheet 1'!B:B, MATCH(A14, 'Sheet 1'!A:A, 0)), 'Sheet 1'!G:G, "&lt;="&amp;I14, 'Sheet 1'!H:H, "&gt;0"), "0.001")</f>
        <v>11.611111111111112</v>
      </c>
      <c r="L14" s="6">
        <f t="shared" ca="1" si="2"/>
        <v>7.0194444444444457</v>
      </c>
      <c r="M14" s="4">
        <f t="shared" ca="1" si="3"/>
        <v>-8.4313119725638686</v>
      </c>
      <c r="N14" s="4">
        <f t="shared" ca="1" si="4"/>
        <v>0.86796159718367916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45821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19.678771929824549</v>
      </c>
      <c r="D15" s="4">
        <f ca="1">INDEX('Sheet 1'!L:L,(MATCH((INDEX('Sheet 1'!B:B,(MATCH(A15,'Sheet 1'!A:A,0)),1)),'Sheet 1'!J:J,0)),1)</f>
        <v>2.4498302938098862</v>
      </c>
      <c r="E15" s="6">
        <f ca="1">INDEX('Sheet 1'!N:N,(MATCH((INDEX('Sheet 1'!B:B,(MATCH(A15,'Sheet 1'!A:A,0)),1)),'Sheet 1'!J:J,0)),1)</f>
        <v>-0.58799999999999997</v>
      </c>
      <c r="F15" s="6">
        <f ca="1">INDEX('Sheet 1'!O:O,(MATCH((INDEX('Sheet 1'!B:B,(MATCH(A15,'Sheet 1'!A:A,0)),1)),'Sheet 1'!J:J,0)),1)</f>
        <v>2.2706089194013281</v>
      </c>
      <c r="G15" s="5">
        <f ca="1">INDEX('Sheet 1'!H:H,(MATCH((INDEX('Sheet 1'!B:B,(MATCH(A15,'Sheet 1'!A:A,0)),1)),'Sheet 1'!J:J,0)),1)</f>
        <v>24.1</v>
      </c>
      <c r="H15" s="5">
        <f t="shared" ca="1" si="1"/>
        <v>19.679449348639555</v>
      </c>
      <c r="I15" s="5">
        <f ca="1">_xlfn.NORM.INV(RAND(), (((Sheet2!C15/(Sheet2!D15^2)) + ((Sheet2!H14+Sheet2!E14)/(Sheet2!F14^2))) / ((1/(Sheet2!D15^2)) + (1/(Sheet2!F14^2)))), SQRT(1 / ((1/(Sheet2!D15^2)) + (1/(Sheet2!F14^2)))))</f>
        <v>22.539848675411587</v>
      </c>
      <c r="J15" s="6">
        <f ca="1">IFERROR((INDEX('Sheet 1'!P:P,(MATCH((INDEX('Sheet 1'!B:B,(MATCH(A15,'Sheet 1'!A:A,0)),1)),'Sheet 1'!J:J,1)),1)),"")</f>
        <v>0.57272727272727264</v>
      </c>
      <c r="K15" s="4">
        <f ca="1">IFERROR(AVERAGEIFS('Sheet 1'!H:H, 'Sheet 1'!B:B, INDEX('Sheet 1'!B:B, MATCH(A15, 'Sheet 1'!A:A, 0)), 'Sheet 1'!G:G, "&lt;="&amp;I15, 'Sheet 1'!H:H, "&gt;0"), "0.001")</f>
        <v>10.514285714285714</v>
      </c>
      <c r="L15" s="6">
        <f t="shared" ca="1" si="2"/>
        <v>6.0218181818181806</v>
      </c>
      <c r="M15" s="4">
        <f t="shared" ca="1" si="3"/>
        <v>-8.0327082163805095</v>
      </c>
      <c r="N15" s="4">
        <f t="shared" ca="1" si="4"/>
        <v>-1.1678673224085234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45822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19.293298245614039</v>
      </c>
      <c r="D16" s="4">
        <f ca="1">INDEX('Sheet 1'!L:L,(MATCH((INDEX('Sheet 1'!B:B,(MATCH(A16,'Sheet 1'!A:A,0)),1)),'Sheet 1'!J:J,0)),1)</f>
        <v>2.3301950581461628</v>
      </c>
      <c r="E16" s="6">
        <f ca="1">INDEX('Sheet 1'!N:N,(MATCH((INDEX('Sheet 1'!B:B,(MATCH(A16,'Sheet 1'!A:A,0)),1)),'Sheet 1'!J:J,0)),1)</f>
        <v>-6.8000000000000324E-2</v>
      </c>
      <c r="F16" s="6">
        <f ca="1">INDEX('Sheet 1'!O:O,(MATCH((INDEX('Sheet 1'!B:B,(MATCH(A16,'Sheet 1'!A:A,0)),1)),'Sheet 1'!J:J,0)),1)</f>
        <v>1.956980575522653</v>
      </c>
      <c r="G16" s="5">
        <f ca="1">INDEX('Sheet 1'!H:H,(MATCH((INDEX('Sheet 1'!B:B,(MATCH(A16,'Sheet 1'!A:A,0)),1)),'Sheet 1'!J:J,0)),1)</f>
        <v>3.8</v>
      </c>
      <c r="H16" s="5">
        <f t="shared" ca="1" si="1"/>
        <v>19.189760041060381</v>
      </c>
      <c r="I16" s="5">
        <f ca="1">_xlfn.NORM.INV(RAND(), (((Sheet2!C16/(Sheet2!D16^2)) + ((Sheet2!H15+Sheet2!E15)/(Sheet2!F15^2))) / ((1/(Sheet2!D16^2)) + (1/(Sheet2!F15^2)))), SQRT(1 / ((1/(Sheet2!D16^2)) + (1/(Sheet2!F15^2)))))</f>
        <v>21.23320510577269</v>
      </c>
      <c r="J16" s="6">
        <f ca="1">IFERROR((INDEX('Sheet 1'!P:P,(MATCH((INDEX('Sheet 1'!B:B,(MATCH(A16,'Sheet 1'!A:A,0)),1)),'Sheet 1'!J:J,1)),1)),"")</f>
        <v>0.54053030303030292</v>
      </c>
      <c r="K16" s="4">
        <f ca="1">IFERROR(AVERAGEIFS('Sheet 1'!H:H, 'Sheet 1'!B:B, INDEX('Sheet 1'!B:B, MATCH(A16, 'Sheet 1'!A:A, 0)), 'Sheet 1'!G:G, "&lt;="&amp;I16, 'Sheet 1'!H:H, "&gt;0"), "0.001")</f>
        <v>11.392682926829268</v>
      </c>
      <c r="L16" s="6">
        <f t="shared" ca="1" si="2"/>
        <v>6.1580903547671824</v>
      </c>
      <c r="M16" s="4">
        <f t="shared" ca="1" si="3"/>
        <v>-8.279692370888144</v>
      </c>
      <c r="N16" s="4">
        <f t="shared" ca="1" si="4"/>
        <v>-0.83250835734841255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45823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19.065754385964919</v>
      </c>
      <c r="D17" s="4">
        <f ca="1">INDEX('Sheet 1'!L:L,(MATCH((INDEX('Sheet 1'!B:B,(MATCH(A17,'Sheet 1'!A:A,0)),1)),'Sheet 1'!J:J,0)),1)</f>
        <v>2.31226654531361</v>
      </c>
      <c r="E17" s="6">
        <f ca="1">INDEX('Sheet 1'!N:N,(MATCH((INDEX('Sheet 1'!B:B,(MATCH(A17,'Sheet 1'!A:A,0)),1)),'Sheet 1'!J:J,0)),1)</f>
        <v>0.4093333333333336</v>
      </c>
      <c r="F17" s="6">
        <f ca="1">INDEX('Sheet 1'!O:O,(MATCH((INDEX('Sheet 1'!B:B,(MATCH(A17,'Sheet 1'!A:A,0)),1)),'Sheet 1'!J:J,0)),1)</f>
        <v>2.0924686915758679</v>
      </c>
      <c r="G17" s="5">
        <f ca="1">INDEX('Sheet 1'!H:H,(MATCH((INDEX('Sheet 1'!B:B,(MATCH(A17,'Sheet 1'!A:A,0)),1)),'Sheet 1'!J:J,0)),1)</f>
        <v>0.5</v>
      </c>
      <c r="H17" s="5">
        <f t="shared" ca="1" si="1"/>
        <v>19.098385937550038</v>
      </c>
      <c r="I17" s="5">
        <f ca="1">_xlfn.NORM.INV(RAND(), (((Sheet2!C17/(Sheet2!D17^2)) + ((Sheet2!H16+Sheet2!E16)/(Sheet2!F16^2))) / ((1/(Sheet2!D17^2)) + (1/(Sheet2!F16^2)))), SQRT(1 / ((1/(Sheet2!D17^2)) + (1/(Sheet2!F16^2)))))</f>
        <v>18.961836807439223</v>
      </c>
      <c r="J17" s="6">
        <f ca="1">IFERROR((INDEX('Sheet 1'!P:P,(MATCH((INDEX('Sheet 1'!B:B,(MATCH(A17,'Sheet 1'!A:A,0)),1)),'Sheet 1'!J:J,1)),1)),"")</f>
        <v>0.46856060606060607</v>
      </c>
      <c r="K17" s="4">
        <f ca="1">IFERROR(AVERAGEIFS('Sheet 1'!H:H, 'Sheet 1'!B:B, INDEX('Sheet 1'!B:B, MATCH(A17, 'Sheet 1'!A:A, 0)), 'Sheet 1'!G:G, "&lt;="&amp;I17, 'Sheet 1'!H:H, "&gt;0"), "0.001")</f>
        <v>6.2473684210526317</v>
      </c>
      <c r="L17" s="6">
        <f t="shared" ca="1" si="2"/>
        <v>2.9272707336523127</v>
      </c>
      <c r="M17" s="4">
        <f t="shared" ca="1" si="3"/>
        <v>-8.2454829546388009</v>
      </c>
      <c r="N17" s="4">
        <f t="shared" ca="1" si="4"/>
        <v>4.4941868287767667E-2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45824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19.432210526315789</v>
      </c>
      <c r="D18" s="4">
        <f ca="1">INDEX('Sheet 1'!L:L,(MATCH((INDEX('Sheet 1'!B:B,(MATCH(A18,'Sheet 1'!A:A,0)),1)),'Sheet 1'!J:J,0)),1)</f>
        <v>1.923592734704779</v>
      </c>
      <c r="E18" s="6">
        <f ca="1">INDEX('Sheet 1'!N:N,(MATCH((INDEX('Sheet 1'!B:B,(MATCH(A18,'Sheet 1'!A:A,0)),1)),'Sheet 1'!J:J,0)),1)</f>
        <v>-0.35600000000000021</v>
      </c>
      <c r="F18" s="6">
        <f ca="1">INDEX('Sheet 1'!O:O,(MATCH((INDEX('Sheet 1'!B:B,(MATCH(A18,'Sheet 1'!A:A,0)),1)),'Sheet 1'!J:J,0)),1)</f>
        <v>2.0512514308178891</v>
      </c>
      <c r="G18" s="5">
        <f ca="1">INDEX('Sheet 1'!H:H,(MATCH((INDEX('Sheet 1'!B:B,(MATCH(A18,'Sheet 1'!A:A,0)),1)),'Sheet 1'!J:J,0)),1)</f>
        <v>32.5</v>
      </c>
      <c r="H18" s="5">
        <f t="shared" ca="1" si="1"/>
        <v>19.466795349542956</v>
      </c>
      <c r="I18" s="5">
        <f ca="1">_xlfn.NORM.INV(RAND(), (((Sheet2!C18/(Sheet2!D18^2)) + ((Sheet2!H17+Sheet2!E17)/(Sheet2!F17^2))) / ((1/(Sheet2!D18^2)) + (1/(Sheet2!F17^2)))), SQRT(1 / ((1/(Sheet2!D18^2)) + (1/(Sheet2!F17^2)))))</f>
        <v>20.41856933872916</v>
      </c>
      <c r="J18" s="6">
        <f ca="1">IFERROR((INDEX('Sheet 1'!P:P,(MATCH((INDEX('Sheet 1'!B:B,(MATCH(A18,'Sheet 1'!A:A,0)),1)),'Sheet 1'!J:J,1)),1)),"")</f>
        <v>0.46477272727272734</v>
      </c>
      <c r="K18" s="4">
        <f ca="1">IFERROR(AVERAGEIFS('Sheet 1'!H:H, 'Sheet 1'!B:B, INDEX('Sheet 1'!B:B, MATCH(A18, 'Sheet 1'!A:A, 0)), 'Sheet 1'!G:G, "&lt;="&amp;I18, 'Sheet 1'!H:H, "&gt;0"), "0.001")</f>
        <v>11.011764705882355</v>
      </c>
      <c r="L18" s="6">
        <f t="shared" ca="1" si="2"/>
        <v>5.1179679144385046</v>
      </c>
      <c r="M18" s="4">
        <f t="shared" ca="1" si="3"/>
        <v>-10.102039883872884</v>
      </c>
      <c r="N18" s="4">
        <f t="shared" ca="1" si="4"/>
        <v>-0.51276904649192878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45825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19.204701754385969</v>
      </c>
      <c r="D19" s="4">
        <f ca="1">INDEX('Sheet 1'!L:L,(MATCH((INDEX('Sheet 1'!B:B,(MATCH(A19,'Sheet 1'!A:A,0)),1)),'Sheet 1'!J:J,0)),1)</f>
        <v>2.4599128381248332</v>
      </c>
      <c r="E19" s="6">
        <f ca="1">INDEX('Sheet 1'!N:N,(MATCH((INDEX('Sheet 1'!B:B,(MATCH(A19,'Sheet 1'!A:A,0)),1)),'Sheet 1'!J:J,0)),1)</f>
        <v>-0.46666666666666667</v>
      </c>
      <c r="F19" s="6">
        <f ca="1">INDEX('Sheet 1'!O:O,(MATCH((INDEX('Sheet 1'!B:B,(MATCH(A19,'Sheet 1'!A:A,0)),1)),'Sheet 1'!J:J,0)),1)</f>
        <v>3.2913208279948631</v>
      </c>
      <c r="G19" s="5">
        <f ca="1">INDEX('Sheet 1'!H:H,(MATCH((INDEX('Sheet 1'!B:B,(MATCH(A19,'Sheet 1'!A:A,0)),1)),'Sheet 1'!J:J,0)),1)</f>
        <v>16.8</v>
      </c>
      <c r="H19" s="5">
        <f t="shared" ca="1" si="1"/>
        <v>19.1493109162599</v>
      </c>
      <c r="I19" s="5">
        <f ca="1">_xlfn.NORM.INV(RAND(), (((Sheet2!C19/(Sheet2!D19^2)) + ((Sheet2!H18+Sheet2!E18)/(Sheet2!F18^2))) / ((1/(Sheet2!D19^2)) + (1/(Sheet2!F18^2)))), SQRT(1 / ((1/(Sheet2!D19^2)) + (1/(Sheet2!F18^2)))))</f>
        <v>19.059793849362308</v>
      </c>
      <c r="J19" s="6">
        <f ca="1">IFERROR((INDEX('Sheet 1'!P:P,(MATCH((INDEX('Sheet 1'!B:B,(MATCH(A19,'Sheet 1'!A:A,0)),1)),'Sheet 1'!J:J,1)),1)),"")</f>
        <v>0.4549242424242424</v>
      </c>
      <c r="K19" s="4">
        <f ca="1">IFERROR(AVERAGEIFS('Sheet 1'!H:H, 'Sheet 1'!B:B, INDEX('Sheet 1'!B:B, MATCH(A19, 'Sheet 1'!A:A, 0)), 'Sheet 1'!G:G, "&lt;="&amp;I19, 'Sheet 1'!H:H, "&gt;0"), "0.001")</f>
        <v>10.272413793103448</v>
      </c>
      <c r="L19" s="6">
        <f t="shared" ca="1" si="2"/>
        <v>4.6731700626959247</v>
      </c>
      <c r="M19" s="4">
        <f t="shared" ca="1" si="3"/>
        <v>-7.8070659483307221</v>
      </c>
      <c r="N19" s="4">
        <f t="shared" ca="1" si="4"/>
        <v>5.8907739647443398E-2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45826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18.861017543859649</v>
      </c>
      <c r="D20" s="4">
        <f ca="1">INDEX('Sheet 1'!L:L,(MATCH((INDEX('Sheet 1'!B:B,(MATCH(A20,'Sheet 1'!A:A,0)),1)),'Sheet 1'!J:J,0)),1)</f>
        <v>2.259844152640702</v>
      </c>
      <c r="E20" s="6">
        <f ca="1">INDEX('Sheet 1'!N:N,(MATCH((INDEX('Sheet 1'!B:B,(MATCH(A20,'Sheet 1'!A:A,0)),1)),'Sheet 1'!J:J,0)),1)</f>
        <v>0.2106666666666665</v>
      </c>
      <c r="F20" s="6">
        <f ca="1">INDEX('Sheet 1'!O:O,(MATCH((INDEX('Sheet 1'!B:B,(MATCH(A20,'Sheet 1'!A:A,0)),1)),'Sheet 1'!J:J,0)),1)</f>
        <v>2.9133232316810038</v>
      </c>
      <c r="G20" s="5">
        <f ca="1">INDEX('Sheet 1'!H:H,(MATCH((INDEX('Sheet 1'!B:B,(MATCH(A20,'Sheet 1'!A:A,0)),1)),'Sheet 1'!J:J,0)),1)</f>
        <v>71.099999999999994</v>
      </c>
      <c r="H20" s="5">
        <f t="shared" ca="1" si="1"/>
        <v>18.803868760991453</v>
      </c>
      <c r="I20" s="5">
        <f ca="1">_xlfn.NORM.INV(RAND(), (((Sheet2!C20/(Sheet2!D20^2)) + ((Sheet2!H19+Sheet2!E19)/(Sheet2!F19^2))) / ((1/(Sheet2!D20^2)) + (1/(Sheet2!F19^2)))), SQRT(1 / ((1/(Sheet2!D20^2)) + (1/(Sheet2!F19^2)))))</f>
        <v>19.004725432563255</v>
      </c>
      <c r="J20" s="6">
        <f ca="1">IFERROR((INDEX('Sheet 1'!P:P,(MATCH((INDEX('Sheet 1'!B:B,(MATCH(A20,'Sheet 1'!A:A,0)),1)),'Sheet 1'!J:J,1)),1)),"")</f>
        <v>0.48446969696969705</v>
      </c>
      <c r="K20" s="4">
        <f ca="1">IFERROR(AVERAGEIFS('Sheet 1'!H:H, 'Sheet 1'!B:B, INDEX('Sheet 1'!B:B, MATCH(A20, 'Sheet 1'!A:A, 0)), 'Sheet 1'!G:G, "&lt;="&amp;I20, 'Sheet 1'!H:H, "&gt;0"), "0.001")</f>
        <v>14.974074074074075</v>
      </c>
      <c r="L20" s="6">
        <f t="shared" ca="1" si="2"/>
        <v>7.2544851290684642</v>
      </c>
      <c r="M20" s="4">
        <f t="shared" ca="1" si="3"/>
        <v>-8.3461585268258123</v>
      </c>
      <c r="N20" s="4">
        <f t="shared" ca="1" si="4"/>
        <v>-6.3591946610866271E-2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45827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19.1001052631579</v>
      </c>
      <c r="D21" s="4">
        <f ca="1">INDEX('Sheet 1'!L:L,(MATCH((INDEX('Sheet 1'!B:B,(MATCH(A21,'Sheet 1'!A:A,0)),1)),'Sheet 1'!J:J,0)),1)</f>
        <v>2.2226337757041552</v>
      </c>
      <c r="E21" s="6">
        <f ca="1">INDEX('Sheet 1'!N:N,(MATCH((INDEX('Sheet 1'!B:B,(MATCH(A21,'Sheet 1'!A:A,0)),1)),'Sheet 1'!J:J,0)),1)</f>
        <v>5.200000000000031E-2</v>
      </c>
      <c r="F21" s="6">
        <f ca="1">INDEX('Sheet 1'!O:O,(MATCH((INDEX('Sheet 1'!B:B,(MATCH(A21,'Sheet 1'!A:A,0)),1)),'Sheet 1'!J:J,0)),1)</f>
        <v>1.858462020349376</v>
      </c>
      <c r="G21" s="5">
        <f ca="1">INDEX('Sheet 1'!H:H,(MATCH((INDEX('Sheet 1'!B:B,(MATCH(A21,'Sheet 1'!A:A,0)),1)),'Sheet 1'!J:J,0)),1)</f>
        <v>22.1</v>
      </c>
      <c r="H21" s="5">
        <f t="shared" ca="1" si="1"/>
        <v>19.068623457305343</v>
      </c>
      <c r="I21" s="5">
        <f ca="1">_xlfn.NORM.INV(RAND(), (((Sheet2!C21/(Sheet2!D21^2)) + ((Sheet2!H20+Sheet2!E20)/(Sheet2!F20^2))) / ((1/(Sheet2!D21^2)) + (1/(Sheet2!F20^2)))), SQRT(1 / ((1/(Sheet2!D21^2)) + (1/(Sheet2!F20^2)))))</f>
        <v>16.339918009262536</v>
      </c>
      <c r="J21" s="6">
        <f ca="1">IFERROR((INDEX('Sheet 1'!P:P,(MATCH((INDEX('Sheet 1'!B:B,(MATCH(A21,'Sheet 1'!A:A,0)),1)),'Sheet 1'!J:J,1)),1)),"")</f>
        <v>0.48560606060606065</v>
      </c>
      <c r="K21" s="4">
        <f ca="1">IFERROR(AVERAGEIFS('Sheet 1'!H:H, 'Sheet 1'!B:B, INDEX('Sheet 1'!B:B, MATCH(A21, 'Sheet 1'!A:A, 0)), 'Sheet 1'!G:G, "&lt;="&amp;I21, 'Sheet 1'!H:H, "&gt;0"), "0.001")</f>
        <v>9.12222222222222</v>
      </c>
      <c r="L21" s="6">
        <f t="shared" ca="1" si="2"/>
        <v>4.4298063973063968</v>
      </c>
      <c r="M21" s="4">
        <f t="shared" ca="1" si="3"/>
        <v>-8.593455868413038</v>
      </c>
      <c r="N21" s="4">
        <f t="shared" ca="1" si="4"/>
        <v>1.2418542740001803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45828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19.029403508771921</v>
      </c>
      <c r="D22" s="4">
        <f ca="1">INDEX('Sheet 1'!L:L,(MATCH((INDEX('Sheet 1'!B:B,(MATCH(A22,'Sheet 1'!A:A,0)),1)),'Sheet 1'!J:J,0)),1)</f>
        <v>2.1254553301258921</v>
      </c>
      <c r="E22" s="6">
        <f ca="1">INDEX('Sheet 1'!N:N,(MATCH((INDEX('Sheet 1'!B:B,(MATCH(A22,'Sheet 1'!A:A,0)),1)),'Sheet 1'!J:J,0)),1)</f>
        <v>-0.19733333333333339</v>
      </c>
      <c r="F22" s="6">
        <f ca="1">INDEX('Sheet 1'!O:O,(MATCH((INDEX('Sheet 1'!B:B,(MATCH(A22,'Sheet 1'!A:A,0)),1)),'Sheet 1'!J:J,0)),1)</f>
        <v>2.0200330030307261</v>
      </c>
      <c r="G22" s="5">
        <f ca="1">INDEX('Sheet 1'!H:H,(MATCH((INDEX('Sheet 1'!B:B,(MATCH(A22,'Sheet 1'!A:A,0)),1)),'Sheet 1'!J:J,0)),1)</f>
        <v>35.6</v>
      </c>
      <c r="H22" s="5">
        <f t="shared" ca="1" si="1"/>
        <v>19.081099507117511</v>
      </c>
      <c r="I22" s="5">
        <f ca="1">_xlfn.NORM.INV(RAND(), (((Sheet2!C22/(Sheet2!D22^2)) + ((Sheet2!H21+Sheet2!E21)/(Sheet2!F21^2))) / ((1/(Sheet2!D22^2)) + (1/(Sheet2!F21^2)))), SQRT(1 / ((1/(Sheet2!D22^2)) + (1/(Sheet2!F21^2)))))</f>
        <v>20.238974542035251</v>
      </c>
      <c r="J22" s="6">
        <f ca="1">IFERROR((INDEX('Sheet 1'!P:P,(MATCH((INDEX('Sheet 1'!B:B,(MATCH(A22,'Sheet 1'!A:A,0)),1)),'Sheet 1'!J:J,1)),1)),"")</f>
        <v>0.51666666666666672</v>
      </c>
      <c r="K22" s="4">
        <f ca="1">IFERROR(AVERAGEIFS('Sheet 1'!H:H, 'Sheet 1'!B:B, INDEX('Sheet 1'!B:B, MATCH(A22, 'Sheet 1'!A:A, 0)), 'Sheet 1'!G:G, "&lt;="&amp;I22, 'Sheet 1'!H:H, "&gt;0"), "0.001")</f>
        <v>10.770000000000001</v>
      </c>
      <c r="L22" s="6">
        <f t="shared" ca="1" si="2"/>
        <v>5.5645000000000016</v>
      </c>
      <c r="M22" s="4">
        <f t="shared" ca="1" si="3"/>
        <v>-8.9530950093619701</v>
      </c>
      <c r="N22" s="4">
        <f t="shared" ca="1" si="4"/>
        <v>-0.5690879578220478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45829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18.88828070175439</v>
      </c>
      <c r="D23" s="4">
        <f ca="1">INDEX('Sheet 1'!L:L,(MATCH((INDEX('Sheet 1'!B:B,(MATCH(A23,'Sheet 1'!A:A,0)),1)),'Sheet 1'!J:J,0)),1)</f>
        <v>2.234912981759277</v>
      </c>
      <c r="E23" s="6">
        <f ca="1">INDEX('Sheet 1'!N:N,(MATCH((INDEX('Sheet 1'!B:B,(MATCH(A23,'Sheet 1'!A:A,0)),1)),'Sheet 1'!J:J,0)),1)</f>
        <v>-0.11333333333333349</v>
      </c>
      <c r="F23" s="6">
        <f ca="1">INDEX('Sheet 1'!O:O,(MATCH((INDEX('Sheet 1'!B:B,(MATCH(A23,'Sheet 1'!A:A,0)),1)),'Sheet 1'!J:J,0)),1)</f>
        <v>2.16597355511129</v>
      </c>
      <c r="G23" s="5">
        <f ca="1">INDEX('Sheet 1'!H:H,(MATCH((INDEX('Sheet 1'!B:B,(MATCH(A23,'Sheet 1'!A:A,0)),1)),'Sheet 1'!J:J,0)),1)</f>
        <v>13.7</v>
      </c>
      <c r="H23" s="5">
        <f t="shared" ca="1" si="1"/>
        <v>18.885796028561096</v>
      </c>
      <c r="I23" s="5">
        <f ca="1">_xlfn.NORM.INV(RAND(), (((Sheet2!C23/(Sheet2!D23^2)) + ((Sheet2!H22+Sheet2!E22)/(Sheet2!F22^2))) / ((1/(Sheet2!D23^2)) + (1/(Sheet2!F22^2)))), SQRT(1 / ((1/(Sheet2!D23^2)) + (1/(Sheet2!F22^2)))))</f>
        <v>19.004423441632216</v>
      </c>
      <c r="J23" s="6">
        <f ca="1">IFERROR((INDEX('Sheet 1'!P:P,(MATCH((INDEX('Sheet 1'!B:B,(MATCH(A23,'Sheet 1'!A:A,0)),1)),'Sheet 1'!J:J,1)),1)),"")</f>
        <v>0.52954545454545454</v>
      </c>
      <c r="K23" s="4">
        <f ca="1">IFERROR(AVERAGEIFS('Sheet 1'!H:H, 'Sheet 1'!B:B, INDEX('Sheet 1'!B:B, MATCH(A23, 'Sheet 1'!A:A, 0)), 'Sheet 1'!G:G, "&lt;="&amp;I23, 'Sheet 1'!H:H, "&gt;0"), "0.001")</f>
        <v>9.1999999999999993</v>
      </c>
      <c r="L23" s="6">
        <f t="shared" ca="1" si="2"/>
        <v>4.8718181818181812</v>
      </c>
      <c r="M23" s="4">
        <f t="shared" ca="1" si="3"/>
        <v>-8.4514613570707926</v>
      </c>
      <c r="N23" s="4">
        <f t="shared" ca="1" si="4"/>
        <v>-5.1967455031023797E-2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45830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18.842596491228068</v>
      </c>
      <c r="D24" s="4">
        <f ca="1">INDEX('Sheet 1'!L:L,(MATCH((INDEX('Sheet 1'!B:B,(MATCH(A24,'Sheet 1'!A:A,0)),1)),'Sheet 1'!J:J,0)),1)</f>
        <v>2.3199347614313099</v>
      </c>
      <c r="E24" s="6">
        <f ca="1">INDEX('Sheet 1'!N:N,(MATCH((INDEX('Sheet 1'!B:B,(MATCH(A24,'Sheet 1'!A:A,0)),1)),'Sheet 1'!J:J,0)),1)</f>
        <v>0.13466666666666671</v>
      </c>
      <c r="F24" s="6">
        <f ca="1">INDEX('Sheet 1'!O:O,(MATCH((INDEX('Sheet 1'!B:B,(MATCH(A24,'Sheet 1'!A:A,0)),1)),'Sheet 1'!J:J,0)),1)</f>
        <v>1.9052908789298639</v>
      </c>
      <c r="G24" s="5">
        <f ca="1">INDEX('Sheet 1'!H:H,(MATCH((INDEX('Sheet 1'!B:B,(MATCH(A24,'Sheet 1'!A:A,0)),1)),'Sheet 1'!J:J,0)),1)</f>
        <v>15.7</v>
      </c>
      <c r="H24" s="5">
        <f t="shared" ca="1" si="1"/>
        <v>18.805125357826768</v>
      </c>
      <c r="I24" s="5">
        <f ca="1">_xlfn.NORM.INV(RAND(), (((Sheet2!C24/(Sheet2!D24^2)) + ((Sheet2!H23+Sheet2!E23)/(Sheet2!F23^2))) / ((1/(Sheet2!D24^2)) + (1/(Sheet2!F23^2)))), SQRT(1 / ((1/(Sheet2!D24^2)) + (1/(Sheet2!F23^2)))))</f>
        <v>20.917804404007743</v>
      </c>
      <c r="J24" s="6">
        <f ca="1">IFERROR((INDEX('Sheet 1'!P:P,(MATCH((INDEX('Sheet 1'!B:B,(MATCH(A24,'Sheet 1'!A:A,0)),1)),'Sheet 1'!J:J,1)),1)),"")</f>
        <v>0.53068181818181814</v>
      </c>
      <c r="K24" s="4">
        <f ca="1">IFERROR(AVERAGEIFS('Sheet 1'!H:H, 'Sheet 1'!B:B, INDEX('Sheet 1'!B:B, MATCH(A24, 'Sheet 1'!A:A, 0)), 'Sheet 1'!G:G, "&lt;="&amp;I24, 'Sheet 1'!H:H, "&gt;0"), "0.001")</f>
        <v>13.147368421052631</v>
      </c>
      <c r="L24" s="6">
        <f t="shared" ca="1" si="2"/>
        <v>6.9770693779904303</v>
      </c>
      <c r="M24" s="4">
        <f t="shared" ca="1" si="3"/>
        <v>-8.1220372247032131</v>
      </c>
      <c r="N24" s="4">
        <f t="shared" ca="1" si="4"/>
        <v>-0.89451132302502845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45831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18.91761403508772</v>
      </c>
      <c r="D25" s="4">
        <f ca="1">INDEX('Sheet 1'!L:L,(MATCH((INDEX('Sheet 1'!B:B,(MATCH(A25,'Sheet 1'!A:A,0)),1)),'Sheet 1'!J:J,0)),1)</f>
        <v>2.1627893234566238</v>
      </c>
      <c r="E25" s="6">
        <f ca="1">INDEX('Sheet 1'!N:N,(MATCH((INDEX('Sheet 1'!B:B,(MATCH(A25,'Sheet 1'!A:A,0)),1)),'Sheet 1'!J:J,0)),1)</f>
        <v>-0.1239999999999999</v>
      </c>
      <c r="F25" s="6">
        <f ca="1">INDEX('Sheet 1'!O:O,(MATCH((INDEX('Sheet 1'!B:B,(MATCH(A25,'Sheet 1'!A:A,0)),1)),'Sheet 1'!J:J,0)),1)</f>
        <v>1.93878200829172</v>
      </c>
      <c r="G25" s="5">
        <f ca="1">INDEX('Sheet 1'!H:H,(MATCH((INDEX('Sheet 1'!B:B,(MATCH(A25,'Sheet 1'!A:A,0)),1)),'Sheet 1'!J:J,0)),1)</f>
        <v>3.8</v>
      </c>
      <c r="H25" s="5">
        <f t="shared" ca="1" si="1"/>
        <v>18.930101234403107</v>
      </c>
      <c r="I25" s="5">
        <f ca="1">_xlfn.NORM.INV(RAND(), (((Sheet2!C25/(Sheet2!D25^2)) + ((Sheet2!H24+Sheet2!E24)/(Sheet2!F24^2))) / ((1/(Sheet2!D25^2)) + (1/(Sheet2!F24^2)))), SQRT(1 / ((1/(Sheet2!D25^2)) + (1/(Sheet2!F24^2)))))</f>
        <v>21.016990883289253</v>
      </c>
      <c r="J25" s="6">
        <f ca="1">IFERROR((INDEX('Sheet 1'!P:P,(MATCH((INDEX('Sheet 1'!B:B,(MATCH(A25,'Sheet 1'!A:A,0)),1)),'Sheet 1'!J:J,1)),1)),"")</f>
        <v>0.50265151515151518</v>
      </c>
      <c r="K25" s="4">
        <f ca="1">IFERROR(AVERAGEIFS('Sheet 1'!H:H, 'Sheet 1'!B:B, INDEX('Sheet 1'!B:B, MATCH(A25, 'Sheet 1'!A:A, 0)), 'Sheet 1'!G:G, "&lt;="&amp;I25, 'Sheet 1'!H:H, "&gt;0"), "0.001")</f>
        <v>13.368181818181814</v>
      </c>
      <c r="L25" s="6">
        <f t="shared" ca="1" si="2"/>
        <v>6.7195368457300253</v>
      </c>
      <c r="M25" s="4">
        <f t="shared" ca="1" si="3"/>
        <v>-8.7468593588455104</v>
      </c>
      <c r="N25" s="4">
        <f t="shared" ca="1" si="4"/>
        <v>-0.97068023474716303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45832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18.6940350877193</v>
      </c>
      <c r="D26" s="4">
        <f ca="1">INDEX('Sheet 1'!L:L,(MATCH((INDEX('Sheet 1'!B:B,(MATCH(A26,'Sheet 1'!A:A,0)),1)),'Sheet 1'!J:J,0)),1)</f>
        <v>1.9874588782646421</v>
      </c>
      <c r="E26" s="6">
        <f ca="1">INDEX('Sheet 1'!N:N,(MATCH((INDEX('Sheet 1'!B:B,(MATCH(A26,'Sheet 1'!A:A,0)),1)),'Sheet 1'!J:J,0)),1)</f>
        <v>0.16133333333333311</v>
      </c>
      <c r="F26" s="6">
        <f ca="1">INDEX('Sheet 1'!O:O,(MATCH((INDEX('Sheet 1'!B:B,(MATCH(A26,'Sheet 1'!A:A,0)),1)),'Sheet 1'!J:J,0)),1)</f>
        <v>1.664566604850038</v>
      </c>
      <c r="G26" s="5">
        <f ca="1">INDEX('Sheet 1'!H:H,(MATCH((INDEX('Sheet 1'!B:B,(MATCH(A26,'Sheet 1'!A:A,0)),1)),'Sheet 1'!J:J,0)),1)</f>
        <v>19.600000000000001</v>
      </c>
      <c r="H26" s="5">
        <f t="shared" ca="1" si="1"/>
        <v>18.75145732465689</v>
      </c>
      <c r="I26" s="5">
        <f ca="1">_xlfn.NORM.INV(RAND(), (((Sheet2!C26/(Sheet2!D26^2)) + ((Sheet2!H25+Sheet2!E25)/(Sheet2!F25^2))) / ((1/(Sheet2!D26^2)) + (1/(Sheet2!F25^2)))), SQRT(1 / ((1/(Sheet2!D26^2)) + (1/(Sheet2!F25^2)))))</f>
        <v>16.788039857479685</v>
      </c>
      <c r="J26" s="6">
        <f ca="1">IFERROR((INDEX('Sheet 1'!P:P,(MATCH((INDEX('Sheet 1'!B:B,(MATCH(A26,'Sheet 1'!A:A,0)),1)),'Sheet 1'!J:J,1)),1)),"")</f>
        <v>0.48257575757575771</v>
      </c>
      <c r="K26" s="4">
        <f ca="1">IFERROR(AVERAGEIFS('Sheet 1'!H:H, 'Sheet 1'!B:B, INDEX('Sheet 1'!B:B, MATCH(A26, 'Sheet 1'!A:A, 0)), 'Sheet 1'!G:G, "&lt;="&amp;I26, 'Sheet 1'!H:H, "&gt;0"), "0.001")</f>
        <v>4.9222222222222225</v>
      </c>
      <c r="L26" s="6">
        <f t="shared" ca="1" si="2"/>
        <v>2.3753451178451188</v>
      </c>
      <c r="M26" s="4">
        <f t="shared" ca="1" si="3"/>
        <v>-9.4059984295333319</v>
      </c>
      <c r="N26" s="4">
        <f t="shared" ca="1" si="4"/>
        <v>0.95901115292701922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45833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19.049017543859652</v>
      </c>
      <c r="D27" s="4">
        <f ca="1">INDEX('Sheet 1'!L:L,(MATCH((INDEX('Sheet 1'!B:B,(MATCH(A27,'Sheet 1'!A:A,0)),1)),'Sheet 1'!J:J,0)),1)</f>
        <v>2.1448013831059498</v>
      </c>
      <c r="E27" s="6">
        <f ca="1">INDEX('Sheet 1'!N:N,(MATCH((INDEX('Sheet 1'!B:B,(MATCH(A27,'Sheet 1'!A:A,0)),1)),'Sheet 1'!J:J,0)),1)</f>
        <v>-0.30133333333333318</v>
      </c>
      <c r="F27" s="6">
        <f ca="1">INDEX('Sheet 1'!O:O,(MATCH((INDEX('Sheet 1'!B:B,(MATCH(A27,'Sheet 1'!A:A,0)),1)),'Sheet 1'!J:J,0)),1)</f>
        <v>2.2400828491757112</v>
      </c>
      <c r="G27" s="5">
        <f ca="1">INDEX('Sheet 1'!H:H,(MATCH((INDEX('Sheet 1'!B:B,(MATCH(A27,'Sheet 1'!A:A,0)),1)),'Sheet 1'!J:J,0)),1)</f>
        <v>10.199999999999999</v>
      </c>
      <c r="H27" s="5">
        <f t="shared" ca="1" si="1"/>
        <v>18.963999083918097</v>
      </c>
      <c r="I27" s="5">
        <f ca="1">_xlfn.NORM.INV(RAND(), (((Sheet2!C27/(Sheet2!D27^2)) + ((Sheet2!H26+Sheet2!E26)/(Sheet2!F26^2))) / ((1/(Sheet2!D27^2)) + (1/(Sheet2!F26^2)))), SQRT(1 / ((1/(Sheet2!D27^2)) + (1/(Sheet2!F26^2)))))</f>
        <v>18.240820854054309</v>
      </c>
      <c r="J27" s="6">
        <f ca="1">IFERROR((INDEX('Sheet 1'!P:P,(MATCH((INDEX('Sheet 1'!B:B,(MATCH(A27,'Sheet 1'!A:A,0)),1)),'Sheet 1'!J:J,1)),1)),"")</f>
        <v>0.4670454545454546</v>
      </c>
      <c r="K27" s="4">
        <f ca="1">IFERROR(AVERAGEIFS('Sheet 1'!H:H, 'Sheet 1'!B:B, INDEX('Sheet 1'!B:B, MATCH(A27, 'Sheet 1'!A:A, 0)), 'Sheet 1'!G:G, "&lt;="&amp;I27, 'Sheet 1'!H:H, "&gt;0"), "0.001")</f>
        <v>11.704166666666666</v>
      </c>
      <c r="L27" s="6">
        <f t="shared" ca="1" si="2"/>
        <v>5.4663778409090913</v>
      </c>
      <c r="M27" s="4">
        <f t="shared" ca="1" si="3"/>
        <v>-8.8814832431123349</v>
      </c>
      <c r="N27" s="4">
        <f t="shared" ca="1" si="4"/>
        <v>0.37681656500751087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45834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18.821017543859639</v>
      </c>
      <c r="D28" s="4">
        <f ca="1">INDEX('Sheet 1'!L:L,(MATCH((INDEX('Sheet 1'!B:B,(MATCH(A28,'Sheet 1'!A:A,0)),1)),'Sheet 1'!J:J,0)),1)</f>
        <v>2.2308508456406462</v>
      </c>
      <c r="E28" s="6">
        <f ca="1">INDEX('Sheet 1'!N:N,(MATCH((INDEX('Sheet 1'!B:B,(MATCH(A28,'Sheet 1'!A:A,0)),1)),'Sheet 1'!J:J,0)),1)</f>
        <v>6.4000000000000029E-2</v>
      </c>
      <c r="F28" s="6">
        <f ca="1">INDEX('Sheet 1'!O:O,(MATCH((INDEX('Sheet 1'!B:B,(MATCH(A28,'Sheet 1'!A:A,0)),1)),'Sheet 1'!J:J,0)),1)</f>
        <v>1.998285751824785</v>
      </c>
      <c r="G28" s="5">
        <f ca="1">INDEX('Sheet 1'!H:H,(MATCH((INDEX('Sheet 1'!B:B,(MATCH(A28,'Sheet 1'!A:A,0)),1)),'Sheet 1'!J:J,0)),1)</f>
        <v>0.3</v>
      </c>
      <c r="H28" s="5">
        <f t="shared" ca="1" si="1"/>
        <v>18.742168625473695</v>
      </c>
      <c r="I28" s="5">
        <f ca="1">_xlfn.NORM.INV(RAND(), (((Sheet2!C28/(Sheet2!D28^2)) + ((Sheet2!H27+Sheet2!E27)/(Sheet2!F27^2))) / ((1/(Sheet2!D28^2)) + (1/(Sheet2!F27^2)))), SQRT(1 / ((1/(Sheet2!D28^2)) + (1/(Sheet2!F27^2)))))</f>
        <v>20.115098592360273</v>
      </c>
      <c r="J28" s="6">
        <f ca="1">IFERROR((INDEX('Sheet 1'!P:P,(MATCH((INDEX('Sheet 1'!B:B,(MATCH(A28,'Sheet 1'!A:A,0)),1)),'Sheet 1'!J:J,1)),1)),"")</f>
        <v>0.4579545454545455</v>
      </c>
      <c r="K28" s="4">
        <f ca="1">IFERROR(AVERAGEIFS('Sheet 1'!H:H, 'Sheet 1'!B:B, INDEX('Sheet 1'!B:B, MATCH(A28, 'Sheet 1'!A:A, 0)), 'Sheet 1'!G:G, "&lt;="&amp;I28, 'Sheet 1'!H:H, "&gt;0"), "0.001")</f>
        <v>9.4585365853658505</v>
      </c>
      <c r="L28" s="6">
        <f t="shared" ca="1" si="2"/>
        <v>4.3315798226164066</v>
      </c>
      <c r="M28" s="4">
        <f t="shared" ca="1" si="3"/>
        <v>-8.4366991996072684</v>
      </c>
      <c r="N28" s="4">
        <f t="shared" ca="1" si="4"/>
        <v>-0.58008407466121048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45835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18.806877192982451</v>
      </c>
      <c r="D29" s="4">
        <f ca="1">INDEX('Sheet 1'!L:L,(MATCH((INDEX('Sheet 1'!B:B,(MATCH(A29,'Sheet 1'!A:A,0)),1)),'Sheet 1'!J:J,0)),1)</f>
        <v>2.4362317675510989</v>
      </c>
      <c r="E29" s="6">
        <f ca="1">INDEX('Sheet 1'!N:N,(MATCH((INDEX('Sheet 1'!B:B,(MATCH(A29,'Sheet 1'!A:A,0)),1)),'Sheet 1'!J:J,0)),1)</f>
        <v>-2.6666666666666599E-2</v>
      </c>
      <c r="F29" s="6">
        <f ca="1">INDEX('Sheet 1'!O:O,(MATCH((INDEX('Sheet 1'!B:B,(MATCH(A29,'Sheet 1'!A:A,0)),1)),'Sheet 1'!J:J,0)),1)</f>
        <v>2.3839742727918298</v>
      </c>
      <c r="G29" s="5">
        <f ca="1">INDEX('Sheet 1'!H:H,(MATCH((INDEX('Sheet 1'!B:B,(MATCH(A29,'Sheet 1'!A:A,0)),1)),'Sheet 1'!J:J,0)),1)</f>
        <v>2</v>
      </c>
      <c r="H29" s="5">
        <f t="shared" ca="1" si="1"/>
        <v>18.806453608118506</v>
      </c>
      <c r="I29" s="5">
        <f ca="1">_xlfn.NORM.INV(RAND(), (((Sheet2!C29/(Sheet2!D29^2)) + ((Sheet2!H28+Sheet2!E28)/(Sheet2!F28^2))) / ((1/(Sheet2!D29^2)) + (1/(Sheet2!F28^2)))), SQRT(1 / ((1/(Sheet2!D29^2)) + (1/(Sheet2!F28^2)))))</f>
        <v>17.171249076752332</v>
      </c>
      <c r="J29" s="6">
        <f ca="1">IFERROR((INDEX('Sheet 1'!P:P,(MATCH((INDEX('Sheet 1'!B:B,(MATCH(A29,'Sheet 1'!A:A,0)),1)),'Sheet 1'!J:J,1)),1)),"")</f>
        <v>0.46136363636363642</v>
      </c>
      <c r="K29" s="4">
        <f ca="1">IFERROR(AVERAGEIFS('Sheet 1'!H:H, 'Sheet 1'!B:B, INDEX('Sheet 1'!B:B, MATCH(A29, 'Sheet 1'!A:A, 0)), 'Sheet 1'!G:G, "&lt;="&amp;I29, 'Sheet 1'!H:H, "&gt;0"), "0.001")</f>
        <v>21.809090909090909</v>
      </c>
      <c r="L29" s="6">
        <f t="shared" ca="1" si="2"/>
        <v>10.061921487603307</v>
      </c>
      <c r="M29" s="4">
        <f t="shared" ca="1" si="3"/>
        <v>-7.7196584674237014</v>
      </c>
      <c r="N29" s="4">
        <f t="shared" ca="1" si="4"/>
        <v>0.67137623686528536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45836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18.761438596491232</v>
      </c>
      <c r="D30" s="4">
        <f ca="1">INDEX('Sheet 1'!L:L,(MATCH((INDEX('Sheet 1'!B:B,(MATCH(A30,'Sheet 1'!A:A,0)),1)),'Sheet 1'!J:J,0)),1)</f>
        <v>2.1523714137441159</v>
      </c>
      <c r="E30" s="6">
        <f ca="1">INDEX('Sheet 1'!N:N,(MATCH((INDEX('Sheet 1'!B:B,(MATCH(A30,'Sheet 1'!A:A,0)),1)),'Sheet 1'!J:J,0)),1)</f>
        <v>-0.2359999999999999</v>
      </c>
      <c r="F30" s="6">
        <f ca="1">INDEX('Sheet 1'!O:O,(MATCH((INDEX('Sheet 1'!B:B,(MATCH(A30,'Sheet 1'!A:A,0)),1)),'Sheet 1'!J:J,0)),1)</f>
        <v>2.2319934127578862</v>
      </c>
      <c r="G30" s="5">
        <f ca="1">INDEX('Sheet 1'!H:H,(MATCH((INDEX('Sheet 1'!B:B,(MATCH(A30,'Sheet 1'!A:A,0)),1)),'Sheet 1'!J:J,0)),1)</f>
        <v>6.4</v>
      </c>
      <c r="H30" s="5">
        <f t="shared" ca="1" si="1"/>
        <v>18.769678430764028</v>
      </c>
      <c r="I30" s="5">
        <f ca="1">_xlfn.NORM.INV(RAND(), (((Sheet2!C30/(Sheet2!D30^2)) + ((Sheet2!H29+Sheet2!E29)/(Sheet2!F29^2))) / ((1/(Sheet2!D30^2)) + (1/(Sheet2!F29^2)))), SQRT(1 / ((1/(Sheet2!D30^2)) + (1/(Sheet2!F29^2)))))</f>
        <v>21.3778028494864</v>
      </c>
      <c r="J30" s="6">
        <f ca="1">IFERROR((INDEX('Sheet 1'!P:P,(MATCH((INDEX('Sheet 1'!B:B,(MATCH(A30,'Sheet 1'!A:A,0)),1)),'Sheet 1'!J:J,1)),1)),"")</f>
        <v>0.46818181818181825</v>
      </c>
      <c r="K30" s="4">
        <f ca="1">IFERROR(AVERAGEIFS('Sheet 1'!H:H, 'Sheet 1'!B:B, INDEX('Sheet 1'!B:B, MATCH(A30, 'Sheet 1'!A:A, 0)), 'Sheet 1'!G:G, "&lt;="&amp;I30, 'Sheet 1'!H:H, "&gt;0"), "0.001")</f>
        <v>11.41333333333333</v>
      </c>
      <c r="L30" s="6">
        <f t="shared" ca="1" si="2"/>
        <v>5.3435151515151507</v>
      </c>
      <c r="M30" s="4">
        <f t="shared" ca="1" si="3"/>
        <v>-8.7166362072497208</v>
      </c>
      <c r="N30" s="4">
        <f t="shared" ca="1" si="4"/>
        <v>-1.2155728496895073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45837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18.273649122807019</v>
      </c>
      <c r="D31" s="4">
        <f ca="1">INDEX('Sheet 1'!L:L,(MATCH((INDEX('Sheet 1'!B:B,(MATCH(A31,'Sheet 1'!A:A,0)),1)),'Sheet 1'!J:J,0)),1)</f>
        <v>2.3122844676768688</v>
      </c>
      <c r="E31" s="6">
        <f ca="1">INDEX('Sheet 1'!N:N,(MATCH((INDEX('Sheet 1'!B:B,(MATCH(A31,'Sheet 1'!A:A,0)),1)),'Sheet 1'!J:J,0)),1)</f>
        <v>-0.28933333333333372</v>
      </c>
      <c r="F31" s="6">
        <f ca="1">INDEX('Sheet 1'!O:O,(MATCH((INDEX('Sheet 1'!B:B,(MATCH(A31,'Sheet 1'!A:A,0)),1)),'Sheet 1'!J:J,0)),1)</f>
        <v>2.3527197219579912</v>
      </c>
      <c r="G31" s="5">
        <f ca="1">INDEX('Sheet 1'!H:H,(MATCH((INDEX('Sheet 1'!B:B,(MATCH(A31,'Sheet 1'!A:A,0)),1)),'Sheet 1'!J:J,0)),1)</f>
        <v>16.5</v>
      </c>
      <c r="H31" s="5">
        <f t="shared" ca="1" si="1"/>
        <v>18.40825669833081</v>
      </c>
      <c r="I31" s="5">
        <f ca="1">_xlfn.NORM.INV(RAND(), (((Sheet2!C31/(Sheet2!D31^2)) + ((Sheet2!H30+Sheet2!E30)/(Sheet2!F30^2))) / ((1/(Sheet2!D31^2)) + (1/(Sheet2!F30^2)))), SQRT(1 / ((1/(Sheet2!D31^2)) + (1/(Sheet2!F30^2)))))</f>
        <v>19.222259665179767</v>
      </c>
      <c r="J31" s="6">
        <f ca="1">IFERROR((INDEX('Sheet 1'!P:P,(MATCH((INDEX('Sheet 1'!B:B,(MATCH(A31,'Sheet 1'!A:A,0)),1)),'Sheet 1'!J:J,1)),1)),"")</f>
        <v>0.49204545454545456</v>
      </c>
      <c r="K31" s="4">
        <f ca="1">IFERROR(AVERAGEIFS('Sheet 1'!H:H, 'Sheet 1'!B:B, INDEX('Sheet 1'!B:B, MATCH(A31, 'Sheet 1'!A:A, 0)), 'Sheet 1'!G:G, "&lt;="&amp;I31, 'Sheet 1'!H:H, "&gt;0"), "0.001")</f>
        <v>11.563888888888886</v>
      </c>
      <c r="L31" s="6">
        <f t="shared" ca="1" si="2"/>
        <v>5.6899589646464639</v>
      </c>
      <c r="M31" s="4">
        <f t="shared" ca="1" si="3"/>
        <v>-7.9028551107149836</v>
      </c>
      <c r="N31" s="4">
        <f t="shared" ca="1" si="4"/>
        <v>-0.41024820070075912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45838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18.10898245614036</v>
      </c>
      <c r="D32" s="4">
        <f ca="1">INDEX('Sheet 1'!L:L,(MATCH((INDEX('Sheet 1'!B:B,(MATCH(A32,'Sheet 1'!A:A,0)),1)),'Sheet 1'!J:J,0)),1)</f>
        <v>2.179393253856456</v>
      </c>
      <c r="E32" s="6">
        <f ca="1">INDEX('Sheet 1'!N:N,(MATCH((INDEX('Sheet 1'!B:B,(MATCH(A32,'Sheet 1'!A:A,0)),1)),'Sheet 1'!J:J,0)),1)</f>
        <v>0.19733333333333331</v>
      </c>
      <c r="F32" s="6">
        <f ca="1">INDEX('Sheet 1'!O:O,(MATCH((INDEX('Sheet 1'!B:B,(MATCH(A32,'Sheet 1'!A:A,0)),1)),'Sheet 1'!J:J,0)),1)</f>
        <v>1.8869375541690121</v>
      </c>
      <c r="G32" s="5">
        <f ca="1">INDEX('Sheet 1'!H:H,(MATCH((INDEX('Sheet 1'!B:B,(MATCH(A32,'Sheet 1'!A:A,0)),1)),'Sheet 1'!J:J,0)),1)</f>
        <v>1.3</v>
      </c>
      <c r="H32" s="5">
        <f t="shared" ca="1" si="1"/>
        <v>18.113573284949961</v>
      </c>
      <c r="I32" s="5">
        <f ca="1">_xlfn.NORM.INV(RAND(), (((Sheet2!C32/(Sheet2!D32^2)) + ((Sheet2!H31+Sheet2!E31)/(Sheet2!F31^2))) / ((1/(Sheet2!D32^2)) + (1/(Sheet2!F31^2)))), SQRT(1 / ((1/(Sheet2!D32^2)) + (1/(Sheet2!F31^2)))))</f>
        <v>18.844289527583058</v>
      </c>
      <c r="J32" s="6">
        <f ca="1">IFERROR((INDEX('Sheet 1'!P:P,(MATCH((INDEX('Sheet 1'!B:B,(MATCH(A32,'Sheet 1'!A:A,0)),1)),'Sheet 1'!J:J,1)),1)),"")</f>
        <v>0.51628787878787885</v>
      </c>
      <c r="K32" s="4">
        <f ca="1">IFERROR(AVERAGEIFS('Sheet 1'!H:H, 'Sheet 1'!B:B, INDEX('Sheet 1'!B:B, MATCH(A32, 'Sheet 1'!A:A, 0)), 'Sheet 1'!G:G, "&lt;="&amp;I32, 'Sheet 1'!H:H, "&gt;0"), "0.001")</f>
        <v>7.2666666666666675</v>
      </c>
      <c r="L32" s="6">
        <f t="shared" ca="1" si="2"/>
        <v>3.75169191919192</v>
      </c>
      <c r="M32" s="4">
        <f t="shared" ca="1" si="3"/>
        <v>-8.3091853313285036</v>
      </c>
      <c r="N32" s="4">
        <f t="shared" ca="1" si="4"/>
        <v>-0.33739072567172779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45839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18.30494736842105</v>
      </c>
      <c r="D33" s="4">
        <f ca="1">INDEX('Sheet 1'!L:L,(MATCH((INDEX('Sheet 1'!B:B,(MATCH(A33,'Sheet 1'!A:A,0)),1)),'Sheet 1'!J:J,0)),1)</f>
        <v>2.2544586453921989</v>
      </c>
      <c r="E33" s="6">
        <f ca="1">INDEX('Sheet 1'!N:N,(MATCH((INDEX('Sheet 1'!B:B,(MATCH(A33,'Sheet 1'!A:A,0)),1)),'Sheet 1'!J:J,0)),1)</f>
        <v>0.12133333333333329</v>
      </c>
      <c r="F33" s="6">
        <f ca="1">INDEX('Sheet 1'!O:O,(MATCH((INDEX('Sheet 1'!B:B,(MATCH(A33,'Sheet 1'!A:A,0)),1)),'Sheet 1'!J:J,0)),1)</f>
        <v>1.920183925124441</v>
      </c>
      <c r="G33" s="5">
        <f ca="1">INDEX('Sheet 1'!H:H,(MATCH((INDEX('Sheet 1'!B:B,(MATCH(A33,'Sheet 1'!A:A,0)),1)),'Sheet 1'!J:J,0)),1)</f>
        <v>10.9</v>
      </c>
      <c r="H33" s="5">
        <f t="shared" ca="1" si="1"/>
        <v>18.308451704449702</v>
      </c>
      <c r="I33" s="5">
        <f ca="1">_xlfn.NORM.INV(RAND(), (((Sheet2!C33/(Sheet2!D33^2)) + ((Sheet2!H32+Sheet2!E32)/(Sheet2!F32^2))) / ((1/(Sheet2!D33^2)) + (1/(Sheet2!F32^2)))), SQRT(1 / ((1/(Sheet2!D33^2)) + (1/(Sheet2!F32^2)))))</f>
        <v>20.422595413732076</v>
      </c>
      <c r="J33" s="6">
        <f ca="1">IFERROR((INDEX('Sheet 1'!P:P,(MATCH((INDEX('Sheet 1'!B:B,(MATCH(A33,'Sheet 1'!A:A,0)),1)),'Sheet 1'!J:J,1)),1)),"")</f>
        <v>0.51742424242424256</v>
      </c>
      <c r="K33" s="4">
        <f ca="1">IFERROR(AVERAGEIFS('Sheet 1'!H:H, 'Sheet 1'!B:B, INDEX('Sheet 1'!B:B, MATCH(A33, 'Sheet 1'!A:A, 0)), 'Sheet 1'!G:G, "&lt;="&amp;I33, 'Sheet 1'!H:H, "&gt;0"), "0.001")</f>
        <v>9.8214285714285676</v>
      </c>
      <c r="L33" s="6">
        <f t="shared" ca="1" si="2"/>
        <v>5.0818452380952372</v>
      </c>
      <c r="M33" s="4">
        <f t="shared" ca="1" si="3"/>
        <v>-8.1194425126554552</v>
      </c>
      <c r="N33" s="4">
        <f t="shared" ca="1" si="4"/>
        <v>-0.93931554239826243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45840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18.47189473684211</v>
      </c>
      <c r="D34" s="4">
        <f ca="1">INDEX('Sheet 1'!L:L,(MATCH((INDEX('Sheet 1'!B:B,(MATCH(A34,'Sheet 1'!A:A,0)),1)),'Sheet 1'!J:J,0)),1)</f>
        <v>1.966910963602178</v>
      </c>
      <c r="E34" s="6">
        <f ca="1">INDEX('Sheet 1'!N:N,(MATCH((INDEX('Sheet 1'!B:B,(MATCH(A34,'Sheet 1'!A:A,0)),1)),'Sheet 1'!J:J,0)),1)</f>
        <v>-0.1053333333333334</v>
      </c>
      <c r="F34" s="6">
        <f ca="1">INDEX('Sheet 1'!O:O,(MATCH((INDEX('Sheet 1'!B:B,(MATCH(A34,'Sheet 1'!A:A,0)),1)),'Sheet 1'!J:J,0)),1)</f>
        <v>1.654142493072283</v>
      </c>
      <c r="G34" s="5">
        <f ca="1">INDEX('Sheet 1'!H:H,(MATCH((INDEX('Sheet 1'!B:B,(MATCH(A34,'Sheet 1'!A:A,0)),1)),'Sheet 1'!J:J,0)),1)</f>
        <v>1</v>
      </c>
      <c r="H34" s="5">
        <f t="shared" ca="1" si="1"/>
        <v>18.45033375682528</v>
      </c>
      <c r="I34" s="5">
        <f ca="1">_xlfn.NORM.INV(RAND(), (((Sheet2!C34/(Sheet2!D34^2)) + ((Sheet2!H33+Sheet2!E33)/(Sheet2!F33^2))) / ((1/(Sheet2!D34^2)) + (1/(Sheet2!F33^2)))), SQRT(1 / ((1/(Sheet2!D34^2)) + (1/(Sheet2!F33^2)))))</f>
        <v>18.980221565899946</v>
      </c>
      <c r="J34" s="6">
        <f ca="1">IFERROR((INDEX('Sheet 1'!P:P,(MATCH((INDEX('Sheet 1'!B:B,(MATCH(A34,'Sheet 1'!A:A,0)),1)),'Sheet 1'!J:J,1)),1)),"")</f>
        <v>0.51060606060606062</v>
      </c>
      <c r="K34" s="4">
        <f ca="1">IFERROR(AVERAGEIFS('Sheet 1'!H:H, 'Sheet 1'!B:B, INDEX('Sheet 1'!B:B, MATCH(A34, 'Sheet 1'!A:A, 0)), 'Sheet 1'!G:G, "&lt;="&amp;I34, 'Sheet 1'!H:H, "&gt;0"), "0.001")</f>
        <v>9.7763157894736814</v>
      </c>
      <c r="L34" s="6">
        <f t="shared" ca="1" si="2"/>
        <v>4.9918460925039856</v>
      </c>
      <c r="M34" s="4">
        <f t="shared" ca="1" si="3"/>
        <v>-9.3913222706394883</v>
      </c>
      <c r="N34" s="4">
        <f t="shared" ca="1" si="4"/>
        <v>-0.25843916601435385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45841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18.467508771929818</v>
      </c>
      <c r="D35" s="4">
        <f ca="1">INDEX('Sheet 1'!L:L,(MATCH((INDEX('Sheet 1'!B:B,(MATCH(A35,'Sheet 1'!A:A,0)),1)),'Sheet 1'!J:J,0)),1)</f>
        <v>1.8853603856514729</v>
      </c>
      <c r="E35" s="6">
        <f ca="1">INDEX('Sheet 1'!N:N,(MATCH((INDEX('Sheet 1'!B:B,(MATCH(A35,'Sheet 1'!A:A,0)),1)),'Sheet 1'!J:J,0)),1)</f>
        <v>-0.57733333333333325</v>
      </c>
      <c r="F35" s="6">
        <f ca="1">INDEX('Sheet 1'!O:O,(MATCH((INDEX('Sheet 1'!B:B,(MATCH(A35,'Sheet 1'!A:A,0)),1)),'Sheet 1'!J:J,0)),1)</f>
        <v>2.5733863132295389</v>
      </c>
      <c r="G35" s="5">
        <f ca="1">INDEX('Sheet 1'!H:H,(MATCH((INDEX('Sheet 1'!B:B,(MATCH(A35,'Sheet 1'!A:A,0)),1)),'Sheet 1'!J:J,0)),1)</f>
        <v>4.3</v>
      </c>
      <c r="H35" s="5">
        <f t="shared" ca="1" si="1"/>
        <v>18.398285750318255</v>
      </c>
      <c r="I35" s="5">
        <f ca="1">_xlfn.NORM.INV(RAND(), (((Sheet2!C35/(Sheet2!D35^2)) + ((Sheet2!H34+Sheet2!E34)/(Sheet2!F34^2))) / ((1/(Sheet2!D35^2)) + (1/(Sheet2!F34^2)))), SQRT(1 / ((1/(Sheet2!D35^2)) + (1/(Sheet2!F34^2)))))</f>
        <v>18.723490229665906</v>
      </c>
      <c r="J35" s="6">
        <f ca="1">IFERROR((INDEX('Sheet 1'!P:P,(MATCH((INDEX('Sheet 1'!B:B,(MATCH(A35,'Sheet 1'!A:A,0)),1)),'Sheet 1'!J:J,1)),1)),"")</f>
        <v>0.52954545454545454</v>
      </c>
      <c r="K35" s="4">
        <f ca="1">IFERROR(AVERAGEIFS('Sheet 1'!H:H, 'Sheet 1'!B:B, INDEX('Sheet 1'!B:B, MATCH(A35, 'Sheet 1'!A:A, 0)), 'Sheet 1'!G:G, "&lt;="&amp;I35, 'Sheet 1'!H:H, "&gt;0"), "0.001")</f>
        <v>10.776666666666666</v>
      </c>
      <c r="L35" s="6">
        <f t="shared" ca="1" si="2"/>
        <v>5.7067348484848477</v>
      </c>
      <c r="M35" s="4">
        <f t="shared" ca="1" si="3"/>
        <v>-9.7952141736278726</v>
      </c>
      <c r="N35" s="4">
        <f t="shared" ca="1" si="4"/>
        <v>-0.13577322388029009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45842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18.06171929824561</v>
      </c>
      <c r="D36" s="4">
        <f ca="1">INDEX('Sheet 1'!L:L,(MATCH((INDEX('Sheet 1'!B:B,(MATCH(A36,'Sheet 1'!A:A,0)),1)),'Sheet 1'!J:J,0)),1)</f>
        <v>1.8777881897983659</v>
      </c>
      <c r="E36" s="6">
        <f ca="1">INDEX('Sheet 1'!N:N,(MATCH((INDEX('Sheet 1'!B:B,(MATCH(A36,'Sheet 1'!A:A,0)),1)),'Sheet 1'!J:J,0)),1)</f>
        <v>0.45333333333333342</v>
      </c>
      <c r="F36" s="6">
        <f ca="1">INDEX('Sheet 1'!O:O,(MATCH((INDEX('Sheet 1'!B:B,(MATCH(A36,'Sheet 1'!A:A,0)),1)),'Sheet 1'!J:J,0)),1)</f>
        <v>2.852421130602266</v>
      </c>
      <c r="G36" s="5">
        <f ca="1">INDEX('Sheet 1'!H:H,(MATCH((INDEX('Sheet 1'!B:B,(MATCH(A36,'Sheet 1'!A:A,0)),1)),'Sheet 1'!J:J,0)),1)</f>
        <v>0.8</v>
      </c>
      <c r="H36" s="5">
        <f t="shared" ca="1" si="1"/>
        <v>17.978064253208505</v>
      </c>
      <c r="I36" s="5">
        <f ca="1">_xlfn.NORM.INV(RAND(), (((Sheet2!C36/(Sheet2!D36^2)) + ((Sheet2!H35+Sheet2!E35)/(Sheet2!F35^2))) / ((1/(Sheet2!D36^2)) + (1/(Sheet2!F35^2)))), SQRT(1 / ((1/(Sheet2!D36^2)) + (1/(Sheet2!F35^2)))))</f>
        <v>19.568506775817248</v>
      </c>
      <c r="J36" s="6">
        <f ca="1">IFERROR((INDEX('Sheet 1'!P:P,(MATCH((INDEX('Sheet 1'!B:B,(MATCH(A36,'Sheet 1'!A:A,0)),1)),'Sheet 1'!J:J,1)),1)),"")</f>
        <v>0.55303030303030298</v>
      </c>
      <c r="K36" s="4">
        <f ca="1">IFERROR(AVERAGEIFS('Sheet 1'!H:H, 'Sheet 1'!B:B, INDEX('Sheet 1'!B:B, MATCH(A36, 'Sheet 1'!A:A, 0)), 'Sheet 1'!G:G, "&lt;="&amp;I36, 'Sheet 1'!H:H, "&gt;0"), "0.001")</f>
        <v>5.9512820512820515</v>
      </c>
      <c r="L36" s="6">
        <f t="shared" ca="1" si="2"/>
        <v>3.2912393162393161</v>
      </c>
      <c r="M36" s="4">
        <f t="shared" ca="1" si="3"/>
        <v>-9.6186137480101248</v>
      </c>
      <c r="N36" s="4">
        <f t="shared" ca="1" si="4"/>
        <v>-0.80242675172721956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45843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18.114035087719301</v>
      </c>
      <c r="D37" s="4">
        <f ca="1">INDEX('Sheet 1'!L:L,(MATCH((INDEX('Sheet 1'!B:B,(MATCH(A37,'Sheet 1'!A:A,0)),1)),'Sheet 1'!J:J,0)),1)</f>
        <v>2.0082021003065669</v>
      </c>
      <c r="E37" s="6">
        <f ca="1">INDEX('Sheet 1'!N:N,(MATCH((INDEX('Sheet 1'!B:B,(MATCH(A37,'Sheet 1'!A:A,0)),1)),'Sheet 1'!J:J,0)),1)</f>
        <v>0.17066666666666661</v>
      </c>
      <c r="F37" s="6">
        <f ca="1">INDEX('Sheet 1'!O:O,(MATCH((INDEX('Sheet 1'!B:B,(MATCH(A37,'Sheet 1'!A:A,0)),1)),'Sheet 1'!J:J,0)),1)</f>
        <v>1.9732517635929081</v>
      </c>
      <c r="G37" s="5">
        <f ca="1">INDEX('Sheet 1'!H:H,(MATCH((INDEX('Sheet 1'!B:B,(MATCH(A37,'Sheet 1'!A:A,0)),1)),'Sheet 1'!J:J,0)),1)</f>
        <v>2.8</v>
      </c>
      <c r="H37" s="5">
        <f t="shared" ca="1" si="1"/>
        <v>18.219209248461421</v>
      </c>
      <c r="I37" s="5">
        <f ca="1">_xlfn.NORM.INV(RAND(), (((Sheet2!C37/(Sheet2!D37^2)) + ((Sheet2!H36+Sheet2!E36)/(Sheet2!F36^2))) / ((1/(Sheet2!D37^2)) + (1/(Sheet2!F36^2)))), SQRT(1 / ((1/(Sheet2!D37^2)) + (1/(Sheet2!F36^2)))))</f>
        <v>17.539450837197151</v>
      </c>
      <c r="J37" s="6">
        <f ca="1">IFERROR((INDEX('Sheet 1'!P:P,(MATCH((INDEX('Sheet 1'!B:B,(MATCH(A37,'Sheet 1'!A:A,0)),1)),'Sheet 1'!J:J,1)),1)),"")</f>
        <v>0.5602272727272728</v>
      </c>
      <c r="K37" s="4">
        <f ca="1">IFERROR(AVERAGEIFS('Sheet 1'!H:H, 'Sheet 1'!B:B, INDEX('Sheet 1'!B:B, MATCH(A37, 'Sheet 1'!A:A, 0)), 'Sheet 1'!G:G, "&lt;="&amp;I37, 'Sheet 1'!H:H, "&gt;0"), "0.001")</f>
        <v>9.8857142857142861</v>
      </c>
      <c r="L37" s="6">
        <f t="shared" ca="1" si="2"/>
        <v>5.5382467532467539</v>
      </c>
      <c r="M37" s="4">
        <f t="shared" ca="1" si="3"/>
        <v>-9.0200259649932946</v>
      </c>
      <c r="N37" s="4">
        <f t="shared" ca="1" si="4"/>
        <v>0.28611873796687887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45844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18.187578947368429</v>
      </c>
      <c r="D38" s="4">
        <f ca="1">INDEX('Sheet 1'!L:L,(MATCH((INDEX('Sheet 1'!B:B,(MATCH(A38,'Sheet 1'!A:A,0)),1)),'Sheet 1'!J:J,0)),1)</f>
        <v>2.209958623394801</v>
      </c>
      <c r="E38" s="6">
        <f ca="1">INDEX('Sheet 1'!N:N,(MATCH((INDEX('Sheet 1'!B:B,(MATCH(A38,'Sheet 1'!A:A,0)),1)),'Sheet 1'!J:J,0)),1)</f>
        <v>0.11866666666666691</v>
      </c>
      <c r="F38" s="6">
        <f ca="1">INDEX('Sheet 1'!O:O,(MATCH((INDEX('Sheet 1'!B:B,(MATCH(A38,'Sheet 1'!A:A,0)),1)),'Sheet 1'!J:J,0)),1)</f>
        <v>1.8732608751336011</v>
      </c>
      <c r="G38" s="5">
        <f ca="1">INDEX('Sheet 1'!H:H,(MATCH((INDEX('Sheet 1'!B:B,(MATCH(A38,'Sheet 1'!A:A,0)),1)),'Sheet 1'!J:J,0)),1)</f>
        <v>10.199999999999999</v>
      </c>
      <c r="H38" s="5">
        <f t="shared" ca="1" si="1"/>
        <v>18.300137865727358</v>
      </c>
      <c r="I38" s="5">
        <f ca="1">_xlfn.NORM.INV(RAND(), (((Sheet2!C38/(Sheet2!D38^2)) + ((Sheet2!H37+Sheet2!E37)/(Sheet2!F37^2))) / ((1/(Sheet2!D38^2)) + (1/(Sheet2!F37^2)))), SQRT(1 / ((1/(Sheet2!D38^2)) + (1/(Sheet2!F37^2)))))</f>
        <v>19.122276346117633</v>
      </c>
      <c r="J38" s="6">
        <f ca="1">IFERROR((INDEX('Sheet 1'!P:P,(MATCH((INDEX('Sheet 1'!B:B,(MATCH(A38,'Sheet 1'!A:A,0)),1)),'Sheet 1'!J:J,1)),1)),"")</f>
        <v>0.55946969696969695</v>
      </c>
      <c r="K38" s="4">
        <f ca="1">IFERROR(AVERAGEIFS('Sheet 1'!H:H, 'Sheet 1'!B:B, INDEX('Sheet 1'!B:B, MATCH(A38, 'Sheet 1'!A:A, 0)), 'Sheet 1'!G:G, "&lt;="&amp;I38, 'Sheet 1'!H:H, "&gt;0"), "0.001")</f>
        <v>7.7566666666666668</v>
      </c>
      <c r="L38" s="6">
        <f t="shared" ca="1" si="2"/>
        <v>4.3396199494949492</v>
      </c>
      <c r="M38" s="4">
        <f t="shared" ca="1" si="3"/>
        <v>-8.229827814346045</v>
      </c>
      <c r="N38" s="4">
        <f t="shared" ca="1" si="4"/>
        <v>-0.42294791805349741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45845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18.387192982456131</v>
      </c>
      <c r="D39" s="4">
        <f ca="1">INDEX('Sheet 1'!L:L,(MATCH((INDEX('Sheet 1'!B:B,(MATCH(A39,'Sheet 1'!A:A,0)),1)),'Sheet 1'!J:J,0)),1)</f>
        <v>2.1148339231539608</v>
      </c>
      <c r="E39" s="6">
        <f ca="1">INDEX('Sheet 1'!N:N,(MATCH((INDEX('Sheet 1'!B:B,(MATCH(A39,'Sheet 1'!A:A,0)),1)),'Sheet 1'!J:J,0)),1)</f>
        <v>-0.27733333333333338</v>
      </c>
      <c r="F39" s="6">
        <f ca="1">INDEX('Sheet 1'!O:O,(MATCH((INDEX('Sheet 1'!B:B,(MATCH(A39,'Sheet 1'!A:A,0)),1)),'Sheet 1'!J:J,0)),1)</f>
        <v>1.9785726040632301</v>
      </c>
      <c r="G39" s="5">
        <f ca="1">INDEX('Sheet 1'!H:H,(MATCH((INDEX('Sheet 1'!B:B,(MATCH(A39,'Sheet 1'!A:A,0)),1)),'Sheet 1'!J:J,0)),1)</f>
        <v>1.5</v>
      </c>
      <c r="H39" s="5">
        <f t="shared" ca="1" si="1"/>
        <v>18.404906581033707</v>
      </c>
      <c r="I39" s="5">
        <f ca="1">_xlfn.NORM.INV(RAND(), (((Sheet2!C39/(Sheet2!D39^2)) + ((Sheet2!H38+Sheet2!E38)/(Sheet2!F38^2))) / ((1/(Sheet2!D39^2)) + (1/(Sheet2!F38^2)))), SQRT(1 / ((1/(Sheet2!D39^2)) + (1/(Sheet2!F38^2)))))</f>
        <v>18.623616388613733</v>
      </c>
      <c r="J39" s="6">
        <f ca="1">IFERROR((INDEX('Sheet 1'!P:P,(MATCH((INDEX('Sheet 1'!B:B,(MATCH(A39,'Sheet 1'!A:A,0)),1)),'Sheet 1'!J:J,1)),1)),"")</f>
        <v>0.5757575757575758</v>
      </c>
      <c r="K39" s="4">
        <f ca="1">IFERROR(AVERAGEIFS('Sheet 1'!H:H, 'Sheet 1'!B:B, INDEX('Sheet 1'!B:B, MATCH(A39, 'Sheet 1'!A:A, 0)), 'Sheet 1'!G:G, "&lt;="&amp;I39, 'Sheet 1'!H:H, "&gt;0"), "0.001")</f>
        <v>8.0571428571428569</v>
      </c>
      <c r="L39" s="6">
        <f t="shared" ca="1" si="2"/>
        <v>4.638961038961039</v>
      </c>
      <c r="M39" s="4">
        <f t="shared" ca="1" si="3"/>
        <v>-8.6943909784813567</v>
      </c>
      <c r="N39" s="4">
        <f t="shared" ca="1" si="4"/>
        <v>-0.11179289473710145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45846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18.134631578947371</v>
      </c>
      <c r="D40" s="4">
        <f ca="1">INDEX('Sheet 1'!L:L,(MATCH((INDEX('Sheet 1'!B:B,(MATCH(A40,'Sheet 1'!A:A,0)),1)),'Sheet 1'!J:J,0)),1)</f>
        <v>2.285195597518757</v>
      </c>
      <c r="E40" s="6">
        <f ca="1">INDEX('Sheet 1'!N:N,(MATCH((INDEX('Sheet 1'!B:B,(MATCH(A40,'Sheet 1'!A:A,0)),1)),'Sheet 1'!J:J,0)),1)</f>
        <v>-0.20799999999999999</v>
      </c>
      <c r="F40" s="6">
        <f ca="1">INDEX('Sheet 1'!O:O,(MATCH((INDEX('Sheet 1'!B:B,(MATCH(A40,'Sheet 1'!A:A,0)),1)),'Sheet 1'!J:J,0)),1)</f>
        <v>2.108461716705051</v>
      </c>
      <c r="G40" s="5">
        <f ca="1">INDEX('Sheet 1'!H:H,(MATCH((INDEX('Sheet 1'!B:B,(MATCH(A40,'Sheet 1'!A:A,0)),1)),'Sheet 1'!J:J,0)),1)</f>
        <v>0</v>
      </c>
      <c r="H40" s="5">
        <f t="shared" ca="1" si="1"/>
        <v>18.130597434725182</v>
      </c>
      <c r="I40" s="5">
        <f ca="1">_xlfn.NORM.INV(RAND(), (((Sheet2!C40/(Sheet2!D40^2)) + ((Sheet2!H39+Sheet2!E39)/(Sheet2!F39^2))) / ((1/(Sheet2!D40^2)) + (1/(Sheet2!F39^2)))), SQRT(1 / ((1/(Sheet2!D40^2)) + (1/(Sheet2!F39^2)))))</f>
        <v>16.53059942799452</v>
      </c>
      <c r="J40" s="6">
        <f ca="1">IFERROR((INDEX('Sheet 1'!P:P,(MATCH((INDEX('Sheet 1'!B:B,(MATCH(A40,'Sheet 1'!A:A,0)),1)),'Sheet 1'!J:J,1)),1)),"")</f>
        <v>0.57007575757575757</v>
      </c>
      <c r="K40" s="4">
        <f ca="1">IFERROR(AVERAGEIFS('Sheet 1'!H:H, 'Sheet 1'!B:B, INDEX('Sheet 1'!B:B, MATCH(A40, 'Sheet 1'!A:A, 0)), 'Sheet 1'!G:G, "&lt;="&amp;I40, 'Sheet 1'!H:H, "&gt;0"), "0.001")</f>
        <v>14.464285714285714</v>
      </c>
      <c r="L40" s="6">
        <f t="shared" ca="1" si="2"/>
        <v>8.2457386363636367</v>
      </c>
      <c r="M40" s="4">
        <f t="shared" ca="1" si="3"/>
        <v>-7.9357021336106968</v>
      </c>
      <c r="N40" s="4">
        <f t="shared" ca="1" si="4"/>
        <v>0.70192335076021184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45847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17.779228070175439</v>
      </c>
      <c r="D41" s="4">
        <f ca="1">INDEX('Sheet 1'!L:L,(MATCH((INDEX('Sheet 1'!B:B,(MATCH(A41,'Sheet 1'!A:A,0)),1)),'Sheet 1'!J:J,0)),1)</f>
        <v>2.186949003965573</v>
      </c>
      <c r="E41" s="6">
        <f ca="1">INDEX('Sheet 1'!N:N,(MATCH((INDEX('Sheet 1'!B:B,(MATCH(A41,'Sheet 1'!A:A,0)),1)),'Sheet 1'!J:J,0)),1)</f>
        <v>1.3333333333333051E-3</v>
      </c>
      <c r="F41" s="6">
        <f ca="1">INDEX('Sheet 1'!O:O,(MATCH((INDEX('Sheet 1'!B:B,(MATCH(A41,'Sheet 1'!A:A,0)),1)),'Sheet 1'!J:J,0)),1)</f>
        <v>2.0913265758476949</v>
      </c>
      <c r="G41" s="5">
        <f ca="1">INDEX('Sheet 1'!H:H,(MATCH((INDEX('Sheet 1'!B:B,(MATCH(A41,'Sheet 1'!A:A,0)),1)),'Sheet 1'!J:J,0)),1)</f>
        <v>0</v>
      </c>
      <c r="H41" s="5">
        <f t="shared" ca="1" si="1"/>
        <v>17.853531574596321</v>
      </c>
      <c r="I41" s="5">
        <f ca="1">_xlfn.NORM.INV(RAND(), (((Sheet2!C41/(Sheet2!D41^2)) + ((Sheet2!H40+Sheet2!E40)/(Sheet2!F40^2))) / ((1/(Sheet2!D41^2)) + (1/(Sheet2!F40^2)))), SQRT(1 / ((1/(Sheet2!D41^2)) + (1/(Sheet2!F40^2)))))</f>
        <v>15.063296643644017</v>
      </c>
      <c r="J41" s="6">
        <f ca="1">IFERROR((INDEX('Sheet 1'!P:P,(MATCH((INDEX('Sheet 1'!B:B,(MATCH(A41,'Sheet 1'!A:A,0)),1)),'Sheet 1'!J:J,1)),1)),"")</f>
        <v>0.55151515151515151</v>
      </c>
      <c r="K41" s="4">
        <f ca="1">IFERROR(AVERAGEIFS('Sheet 1'!H:H, 'Sheet 1'!B:B, INDEX('Sheet 1'!B:B, MATCH(A41, 'Sheet 1'!A:A, 0)), 'Sheet 1'!G:G, "&lt;="&amp;I41, 'Sheet 1'!H:H, "&gt;0"), "0.001")</f>
        <v>21.740000000000002</v>
      </c>
      <c r="L41" s="6">
        <f t="shared" ca="1" si="2"/>
        <v>11.989939393939395</v>
      </c>
      <c r="M41" s="4">
        <f t="shared" ca="1" si="3"/>
        <v>-8.1296948570526979</v>
      </c>
      <c r="N41" s="4">
        <f t="shared" ca="1" si="4"/>
        <v>1.2418814620764589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45848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17.62094736842106</v>
      </c>
      <c r="D42" s="4">
        <f ca="1">INDEX('Sheet 1'!L:L,(MATCH((INDEX('Sheet 1'!B:B,(MATCH(A42,'Sheet 1'!A:A,0)),1)),'Sheet 1'!J:J,0)),1)</f>
        <v>2.0470792200922818</v>
      </c>
      <c r="E42" s="6">
        <f ca="1">INDEX('Sheet 1'!N:N,(MATCH((INDEX('Sheet 1'!B:B,(MATCH(A42,'Sheet 1'!A:A,0)),1)),'Sheet 1'!J:J,0)),1)</f>
        <v>-3.4666666666666422E-2</v>
      </c>
      <c r="F42" s="6">
        <f ca="1">INDEX('Sheet 1'!O:O,(MATCH((INDEX('Sheet 1'!B:B,(MATCH(A42,'Sheet 1'!A:A,0)),1)),'Sheet 1'!J:J,0)),1)</f>
        <v>2.161111659216989</v>
      </c>
      <c r="G42" s="5">
        <f ca="1">INDEX('Sheet 1'!H:H,(MATCH((INDEX('Sheet 1'!B:B,(MATCH(A42,'Sheet 1'!A:A,0)),1)),'Sheet 1'!J:J,0)),1)</f>
        <v>0</v>
      </c>
      <c r="H42" s="5">
        <f t="shared" ca="1" si="1"/>
        <v>17.735405404793372</v>
      </c>
      <c r="I42" s="5">
        <f ca="1">_xlfn.NORM.INV(RAND(), (((Sheet2!C42/(Sheet2!D42^2)) + ((Sheet2!H41+Sheet2!E41)/(Sheet2!F41^2))) / ((1/(Sheet2!D42^2)) + (1/(Sheet2!F41^2)))), SQRT(1 / ((1/(Sheet2!D42^2)) + (1/(Sheet2!F41^2)))))</f>
        <v>17.477841435738366</v>
      </c>
      <c r="J42" s="6">
        <f ca="1">IFERROR((INDEX('Sheet 1'!P:P,(MATCH((INDEX('Sheet 1'!B:B,(MATCH(A42,'Sheet 1'!A:A,0)),1)),'Sheet 1'!J:J,1)),1)),"")</f>
        <v>0.55984848484848493</v>
      </c>
      <c r="K42" s="4">
        <f ca="1">IFERROR(AVERAGEIFS('Sheet 1'!H:H, 'Sheet 1'!B:B, INDEX('Sheet 1'!B:B, MATCH(A42, 'Sheet 1'!A:A, 0)), 'Sheet 1'!G:G, "&lt;="&amp;I42, 'Sheet 1'!H:H, "&gt;0"), "0.001")</f>
        <v>8.0823529411764703</v>
      </c>
      <c r="L42" s="6">
        <f t="shared" ca="1" si="2"/>
        <v>4.5248930481283427</v>
      </c>
      <c r="M42" s="4">
        <f t="shared" ca="1" si="3"/>
        <v>-8.6078482920786588</v>
      </c>
      <c r="N42" s="4">
        <f t="shared" ca="1" si="4"/>
        <v>6.990737401762244E-2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45849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17.854175438596489</v>
      </c>
      <c r="D43" s="4">
        <f ca="1">INDEX('Sheet 1'!L:L,(MATCH((INDEX('Sheet 1'!B:B,(MATCH(A43,'Sheet 1'!A:A,0)),1)),'Sheet 1'!J:J,0)),1)</f>
        <v>1.9641718792333891</v>
      </c>
      <c r="E43" s="6">
        <f ca="1">INDEX('Sheet 1'!N:N,(MATCH((INDEX('Sheet 1'!B:B,(MATCH(A43,'Sheet 1'!A:A,0)),1)),'Sheet 1'!J:J,0)),1)</f>
        <v>-2.9333333333333631E-2</v>
      </c>
      <c r="F43" s="6">
        <f ca="1">INDEX('Sheet 1'!O:O,(MATCH((INDEX('Sheet 1'!B:B,(MATCH(A43,'Sheet 1'!A:A,0)),1)),'Sheet 1'!J:J,0)),1)</f>
        <v>2.0446881301434581</v>
      </c>
      <c r="G43" s="5">
        <f ca="1">INDEX('Sheet 1'!H:H,(MATCH((INDEX('Sheet 1'!B:B,(MATCH(A43,'Sheet 1'!A:A,0)),1)),'Sheet 1'!J:J,0)),1)</f>
        <v>0</v>
      </c>
      <c r="H43" s="5">
        <f t="shared" ca="1" si="1"/>
        <v>17.78476545338302</v>
      </c>
      <c r="I43" s="5">
        <f ca="1">_xlfn.NORM.INV(RAND(), (((Sheet2!C43/(Sheet2!D43^2)) + ((Sheet2!H42+Sheet2!E42)/(Sheet2!F42^2))) / ((1/(Sheet2!D43^2)) + (1/(Sheet2!F42^2)))), SQRT(1 / ((1/(Sheet2!D43^2)) + (1/(Sheet2!F42^2)))))</f>
        <v>18.163517878981136</v>
      </c>
      <c r="J43" s="6">
        <f ca="1">IFERROR((INDEX('Sheet 1'!P:P,(MATCH((INDEX('Sheet 1'!B:B,(MATCH(A43,'Sheet 1'!A:A,0)),1)),'Sheet 1'!J:J,1)),1)),"")</f>
        <v>0.54431818181818192</v>
      </c>
      <c r="K43" s="4">
        <f ca="1">IFERROR(AVERAGEIFS('Sheet 1'!H:H, 'Sheet 1'!B:B, INDEX('Sheet 1'!B:B, MATCH(A43, 'Sheet 1'!A:A, 0)), 'Sheet 1'!G:G, "&lt;="&amp;I43, 'Sheet 1'!H:H, "&gt;0"), "0.001")</f>
        <v>8.3960000000000008</v>
      </c>
      <c r="L43" s="6">
        <f t="shared" ca="1" si="2"/>
        <v>4.5700954545454557</v>
      </c>
      <c r="M43" s="4">
        <f t="shared" ca="1" si="3"/>
        <v>-9.0899251879957284</v>
      </c>
      <c r="N43" s="4">
        <f t="shared" ca="1" si="4"/>
        <v>-0.15749255126561656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45850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17.71866666666666</v>
      </c>
      <c r="D44" s="4">
        <f ca="1">INDEX('Sheet 1'!L:L,(MATCH((INDEX('Sheet 1'!B:B,(MATCH(A44,'Sheet 1'!A:A,0)),1)),'Sheet 1'!J:J,0)),1)</f>
        <v>1.7969112638331071</v>
      </c>
      <c r="E44" s="6">
        <f ca="1">INDEX('Sheet 1'!N:N,(MATCH((INDEX('Sheet 1'!B:B,(MATCH(A44,'Sheet 1'!A:A,0)),1)),'Sheet 1'!J:J,0)),1)</f>
        <v>5.2000000000000123E-2</v>
      </c>
      <c r="F44" s="6">
        <f ca="1">INDEX('Sheet 1'!O:O,(MATCH((INDEX('Sheet 1'!B:B,(MATCH(A44,'Sheet 1'!A:A,0)),1)),'Sheet 1'!J:J,0)),1)</f>
        <v>2.0537612166790802</v>
      </c>
      <c r="G44" s="5">
        <f ca="1">INDEX('Sheet 1'!H:H,(MATCH((INDEX('Sheet 1'!B:B,(MATCH(A44,'Sheet 1'!A:A,0)),1)),'Sheet 1'!J:J,0)),1)</f>
        <v>6.1</v>
      </c>
      <c r="H44" s="5">
        <f t="shared" ca="1" si="1"/>
        <v>17.734687905736241</v>
      </c>
      <c r="I44" s="5">
        <f ca="1">_xlfn.NORM.INV(RAND(), (((Sheet2!C44/(Sheet2!D44^2)) + ((Sheet2!H43+Sheet2!E43)/(Sheet2!F43^2))) / ((1/(Sheet2!D44^2)) + (1/(Sheet2!F43^2)))), SQRT(1 / ((1/(Sheet2!D44^2)) + (1/(Sheet2!F43^2)))))</f>
        <v>17.479021481157062</v>
      </c>
      <c r="J44" s="6">
        <f ca="1">IFERROR((INDEX('Sheet 1'!P:P,(MATCH((INDEX('Sheet 1'!B:B,(MATCH(A44,'Sheet 1'!A:A,0)),1)),'Sheet 1'!J:J,1)),1)),"")</f>
        <v>0.53106060606060601</v>
      </c>
      <c r="K44" s="4">
        <f ca="1">IFERROR(AVERAGEIFS('Sheet 1'!H:H, 'Sheet 1'!B:B, INDEX('Sheet 1'!B:B, MATCH(A44, 'Sheet 1'!A:A, 0)), 'Sheet 1'!G:G, "&lt;="&amp;I44, 'Sheet 1'!H:H, "&gt;0"), "0.001")</f>
        <v>7.8083333333333336</v>
      </c>
      <c r="L44" s="6">
        <f t="shared" ca="1" si="2"/>
        <v>4.1466982323232324</v>
      </c>
      <c r="M44" s="4">
        <f t="shared" ca="1" si="3"/>
        <v>-9.8606241851196543</v>
      </c>
      <c r="N44" s="4">
        <f t="shared" ca="1" si="4"/>
        <v>0.13336506389213437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45851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17.80470175438596</v>
      </c>
      <c r="D45" s="4">
        <f ca="1">INDEX('Sheet 1'!L:L,(MATCH((INDEX('Sheet 1'!B:B,(MATCH(A45,'Sheet 1'!A:A,0)),1)),'Sheet 1'!J:J,0)),1)</f>
        <v>2.1655267964877711</v>
      </c>
      <c r="E45" s="6">
        <f ca="1">INDEX('Sheet 1'!N:N,(MATCH((INDEX('Sheet 1'!B:B,(MATCH(A45,'Sheet 1'!A:A,0)),1)),'Sheet 1'!J:J,0)),1)</f>
        <v>0.152</v>
      </c>
      <c r="F45" s="6">
        <f ca="1">INDEX('Sheet 1'!O:O,(MATCH((INDEX('Sheet 1'!B:B,(MATCH(A45,'Sheet 1'!A:A,0)),1)),'Sheet 1'!J:J,0)),1)</f>
        <v>2.1081796938642641</v>
      </c>
      <c r="G45" s="5">
        <f ca="1">INDEX('Sheet 1'!H:H,(MATCH((INDEX('Sheet 1'!B:B,(MATCH(A45,'Sheet 1'!A:A,0)),1)),'Sheet 1'!J:J,0)),1)</f>
        <v>1.3</v>
      </c>
      <c r="H45" s="5">
        <f t="shared" ca="1" si="1"/>
        <v>17.795217992140756</v>
      </c>
      <c r="I45" s="5">
        <f ca="1">_xlfn.NORM.INV(RAND(), (((Sheet2!C45/(Sheet2!D45^2)) + ((Sheet2!H44+Sheet2!E44)/(Sheet2!F44^2))) / ((1/(Sheet2!D45^2)) + (1/(Sheet2!F44^2)))), SQRT(1 / ((1/(Sheet2!D45^2)) + (1/(Sheet2!F44^2)))))</f>
        <v>17.889539902814224</v>
      </c>
      <c r="J45" s="6">
        <f ca="1">IFERROR((INDEX('Sheet 1'!P:P,(MATCH((INDEX('Sheet 1'!B:B,(MATCH(A45,'Sheet 1'!A:A,0)),1)),'Sheet 1'!J:J,1)),1)),"")</f>
        <v>0.52840909090909105</v>
      </c>
      <c r="K45" s="4">
        <f ca="1">IFERROR(AVERAGEIFS('Sheet 1'!H:H, 'Sheet 1'!B:B, INDEX('Sheet 1'!B:B, MATCH(A45, 'Sheet 1'!A:A, 0)), 'Sheet 1'!G:G, "&lt;="&amp;I45, 'Sheet 1'!H:H, "&gt;0"), "0.001")</f>
        <v>8.9142857142857146</v>
      </c>
      <c r="L45" s="6">
        <f t="shared" ca="1" si="2"/>
        <v>4.7103896103896119</v>
      </c>
      <c r="M45" s="4">
        <f t="shared" ca="1" si="3"/>
        <v>-8.2218801370932404</v>
      </c>
      <c r="N45" s="4">
        <f t="shared" ca="1" si="4"/>
        <v>-3.91766791183846E-2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45852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17.939789473684211</v>
      </c>
      <c r="D46" s="4">
        <f ca="1">INDEX('Sheet 1'!L:L,(MATCH((INDEX('Sheet 1'!B:B,(MATCH(A46,'Sheet 1'!A:A,0)),1)),'Sheet 1'!J:J,0)),1)</f>
        <v>1.620241334487545</v>
      </c>
      <c r="E46" s="6">
        <f ca="1">INDEX('Sheet 1'!N:N,(MATCH((INDEX('Sheet 1'!B:B,(MATCH(A46,'Sheet 1'!A:A,0)),1)),'Sheet 1'!J:J,0)),1)</f>
        <v>0.2653333333333332</v>
      </c>
      <c r="F46" s="6">
        <f ca="1">INDEX('Sheet 1'!O:O,(MATCH((INDEX('Sheet 1'!B:B,(MATCH(A46,'Sheet 1'!A:A,0)),1)),'Sheet 1'!J:J,0)),1)</f>
        <v>2.036125980633078</v>
      </c>
      <c r="G46" s="5">
        <f ca="1">INDEX('Sheet 1'!H:H,(MATCH((INDEX('Sheet 1'!B:B,(MATCH(A46,'Sheet 1'!A:A,0)),1)),'Sheet 1'!J:J,0)),1)</f>
        <v>0</v>
      </c>
      <c r="H46" s="5">
        <f t="shared" ca="1" si="1"/>
        <v>17.942547932842373</v>
      </c>
      <c r="I46" s="5">
        <f ca="1">_xlfn.NORM.INV(RAND(), (((Sheet2!C46/(Sheet2!D46^2)) + ((Sheet2!H45+Sheet2!E45)/(Sheet2!F45^2))) / ((1/(Sheet2!D46^2)) + (1/(Sheet2!F45^2)))), SQRT(1 / ((1/(Sheet2!D46^2)) + (1/(Sheet2!F45^2)))))</f>
        <v>17.460230846080638</v>
      </c>
      <c r="J46" s="6">
        <f ca="1">IFERROR((INDEX('Sheet 1'!P:P,(MATCH((INDEX('Sheet 1'!B:B,(MATCH(A46,'Sheet 1'!A:A,0)),1)),'Sheet 1'!J:J,1)),1)),"")</f>
        <v>0.52196969696969697</v>
      </c>
      <c r="K46" s="4">
        <f ca="1">IFERROR(AVERAGEIFS('Sheet 1'!H:H, 'Sheet 1'!B:B, INDEX('Sheet 1'!B:B, MATCH(A46, 'Sheet 1'!A:A, 0)), 'Sheet 1'!G:G, "&lt;="&amp;I46, 'Sheet 1'!H:H, "&gt;0"), "0.001")</f>
        <v>11.753333333333332</v>
      </c>
      <c r="L46" s="6">
        <f t="shared" ca="1" si="2"/>
        <v>6.1348838383838373</v>
      </c>
      <c r="M46" s="4">
        <f t="shared" ca="1" si="3"/>
        <v>-11.072294658720248</v>
      </c>
      <c r="N46" s="4">
        <f t="shared" ca="1" si="4"/>
        <v>0.29597975153204553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45853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18.250350877192989</v>
      </c>
      <c r="D47" s="4">
        <f ca="1">INDEX('Sheet 1'!L:L,(MATCH((INDEX('Sheet 1'!B:B,(MATCH(A47,'Sheet 1'!A:A,0)),1)),'Sheet 1'!J:J,0)),1)</f>
        <v>2.1499272981631932</v>
      </c>
      <c r="E47" s="6">
        <f ca="1">INDEX('Sheet 1'!N:N,(MATCH((INDEX('Sheet 1'!B:B,(MATCH(A47,'Sheet 1'!A:A,0)),1)),'Sheet 1'!J:J,0)),1)</f>
        <v>-6.9333333333333372E-2</v>
      </c>
      <c r="F47" s="6">
        <f ca="1">INDEX('Sheet 1'!O:O,(MATCH((INDEX('Sheet 1'!B:B,(MATCH(A47,'Sheet 1'!A:A,0)),1)),'Sheet 1'!J:J,0)),1)</f>
        <v>2.1772145193028321</v>
      </c>
      <c r="G47" s="5">
        <f ca="1">INDEX('Sheet 1'!H:H,(MATCH((INDEX('Sheet 1'!B:B,(MATCH(A47,'Sheet 1'!A:A,0)),1)),'Sheet 1'!J:J,0)),1)</f>
        <v>0</v>
      </c>
      <c r="H47" s="5">
        <f t="shared" ca="1" si="1"/>
        <v>18.227962352892042</v>
      </c>
      <c r="I47" s="5">
        <f ca="1">_xlfn.NORM.INV(RAND(), (((Sheet2!C47/(Sheet2!D47^2)) + ((Sheet2!H46+Sheet2!E46)/(Sheet2!F46^2))) / ((1/(Sheet2!D47^2)) + (1/(Sheet2!F46^2)))), SQRT(1 / ((1/(Sheet2!D47^2)) + (1/(Sheet2!F46^2)))))</f>
        <v>16.745495538967617</v>
      </c>
      <c r="J47" s="6">
        <f ca="1">IFERROR((INDEX('Sheet 1'!P:P,(MATCH((INDEX('Sheet 1'!B:B,(MATCH(A47,'Sheet 1'!A:A,0)),1)),'Sheet 1'!J:J,1)),1)),"")</f>
        <v>0.48219696969696962</v>
      </c>
      <c r="K47" s="4">
        <f ca="1">IFERROR(AVERAGEIFS('Sheet 1'!H:H, 'Sheet 1'!B:B, INDEX('Sheet 1'!B:B, MATCH(A47, 'Sheet 1'!A:A, 0)), 'Sheet 1'!G:G, "&lt;="&amp;I47, 'Sheet 1'!H:H, "&gt;0"), "0.001")</f>
        <v>11.023076923076925</v>
      </c>
      <c r="L47" s="6">
        <f t="shared" ca="1" si="2"/>
        <v>5.3152942890442887</v>
      </c>
      <c r="M47" s="4">
        <f t="shared" ca="1" si="3"/>
        <v>-8.4888223396136766</v>
      </c>
      <c r="N47" s="4">
        <f t="shared" ca="1" si="4"/>
        <v>0.69995638434427843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45854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18.43431578947369</v>
      </c>
      <c r="D48" s="4">
        <f ca="1">INDEX('Sheet 1'!L:L,(MATCH((INDEX('Sheet 1'!B:B,(MATCH(A48,'Sheet 1'!A:A,0)),1)),'Sheet 1'!J:J,0)),1)</f>
        <v>2.080078827335075</v>
      </c>
      <c r="E48" s="6">
        <f ca="1">INDEX('Sheet 1'!N:N,(MATCH((INDEX('Sheet 1'!B:B,(MATCH(A48,'Sheet 1'!A:A,0)),1)),'Sheet 1'!J:J,0)),1)</f>
        <v>5.6000000000000182E-2</v>
      </c>
      <c r="F48" s="6">
        <f ca="1">INDEX('Sheet 1'!O:O,(MATCH((INDEX('Sheet 1'!B:B,(MATCH(A48,'Sheet 1'!A:A,0)),1)),'Sheet 1'!J:J,0)),1)</f>
        <v>1.635355982405418</v>
      </c>
      <c r="G48" s="5">
        <f ca="1">INDEX('Sheet 1'!H:H,(MATCH((INDEX('Sheet 1'!B:B,(MATCH(A48,'Sheet 1'!A:A,0)),1)),'Sheet 1'!J:J,0)),1)</f>
        <v>16.5</v>
      </c>
      <c r="H48" s="5">
        <f t="shared" ca="1" si="1"/>
        <v>18.302759284351257</v>
      </c>
      <c r="I48" s="5">
        <f ca="1">_xlfn.NORM.INV(RAND(), (((Sheet2!C48/(Sheet2!D48^2)) + ((Sheet2!H47+Sheet2!E47)/(Sheet2!F47^2))) / ((1/(Sheet2!D48^2)) + (1/(Sheet2!F47^2)))), SQRT(1 / ((1/(Sheet2!D48^2)) + (1/(Sheet2!F47^2)))))</f>
        <v>17.977437296506562</v>
      </c>
      <c r="J48" s="6">
        <f ca="1">IFERROR((INDEX('Sheet 1'!P:P,(MATCH((INDEX('Sheet 1'!B:B,(MATCH(A48,'Sheet 1'!A:A,0)),1)),'Sheet 1'!J:J,1)),1)),"")</f>
        <v>0.48219696969696973</v>
      </c>
      <c r="K48" s="4">
        <f ca="1">IFERROR(AVERAGEIFS('Sheet 1'!H:H, 'Sheet 1'!B:B, INDEX('Sheet 1'!B:B, MATCH(A48, 'Sheet 1'!A:A, 0)), 'Sheet 1'!G:G, "&lt;="&amp;I48, 'Sheet 1'!H:H, "&gt;0"), "0.001")</f>
        <v>10.731578947368421</v>
      </c>
      <c r="L48" s="6">
        <f t="shared" ca="1" si="2"/>
        <v>5.1747348484848485</v>
      </c>
      <c r="M48" s="4">
        <f t="shared" ca="1" si="3"/>
        <v>-8.862315959963448</v>
      </c>
      <c r="N48" s="4">
        <f t="shared" ca="1" si="4"/>
        <v>0.21964479757359245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45855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18.318491228070169</v>
      </c>
      <c r="D49" s="4">
        <f ca="1">INDEX('Sheet 1'!L:L,(MATCH((INDEX('Sheet 1'!B:B,(MATCH(A49,'Sheet 1'!A:A,0)),1)),'Sheet 1'!J:J,0)),1)</f>
        <v>1.870170777960855</v>
      </c>
      <c r="E49" s="6">
        <f ca="1">INDEX('Sheet 1'!N:N,(MATCH((INDEX('Sheet 1'!B:B,(MATCH(A49,'Sheet 1'!A:A,0)),1)),'Sheet 1'!J:J,0)),1)</f>
        <v>-0.18533333333333329</v>
      </c>
      <c r="F49" s="6">
        <f ca="1">INDEX('Sheet 1'!O:O,(MATCH((INDEX('Sheet 1'!B:B,(MATCH(A49,'Sheet 1'!A:A,0)),1)),'Sheet 1'!J:J,0)),1)</f>
        <v>1.600649642888561</v>
      </c>
      <c r="G49" s="5">
        <f ca="1">INDEX('Sheet 1'!H:H,(MATCH((INDEX('Sheet 1'!B:B,(MATCH(A49,'Sheet 1'!A:A,0)),1)),'Sheet 1'!J:J,0)),1)</f>
        <v>0.5</v>
      </c>
      <c r="H49" s="5">
        <f t="shared" ca="1" si="1"/>
        <v>18.341310529983843</v>
      </c>
      <c r="I49" s="5">
        <f ca="1">_xlfn.NORM.INV(RAND(), (((Sheet2!C49/(Sheet2!D49^2)) + ((Sheet2!H48+Sheet2!E48)/(Sheet2!F48^2))) / ((1/(Sheet2!D49^2)) + (1/(Sheet2!F48^2)))), SQRT(1 / ((1/(Sheet2!D49^2)) + (1/(Sheet2!F48^2)))))</f>
        <v>17.653038625250527</v>
      </c>
      <c r="J49" s="6">
        <f ca="1">IFERROR((INDEX('Sheet 1'!P:P,(MATCH((INDEX('Sheet 1'!B:B,(MATCH(A49,'Sheet 1'!A:A,0)),1)),'Sheet 1'!J:J,1)),1)),"")</f>
        <v>0.50113636363636371</v>
      </c>
      <c r="K49" s="4">
        <f ca="1">IFERROR(AVERAGEIFS('Sheet 1'!H:H, 'Sheet 1'!B:B, INDEX('Sheet 1'!B:B, MATCH(A49, 'Sheet 1'!A:A, 0)), 'Sheet 1'!G:G, "&lt;="&amp;I49, 'Sheet 1'!H:H, "&gt;0"), "0.001")</f>
        <v>8.6791666666666654</v>
      </c>
      <c r="L49" s="6">
        <f t="shared" ca="1" si="2"/>
        <v>4.3494460227272729</v>
      </c>
      <c r="M49" s="4">
        <f t="shared" ca="1" si="3"/>
        <v>-9.7950900762355921</v>
      </c>
      <c r="N49" s="4">
        <f t="shared" ca="1" si="4"/>
        <v>0.35582451114182162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45856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18.190912280701749</v>
      </c>
      <c r="D50" s="4">
        <f ca="1">INDEX('Sheet 1'!L:L,(MATCH((INDEX('Sheet 1'!B:B,(MATCH(A50,'Sheet 1'!A:A,0)),1)),'Sheet 1'!J:J,0)),1)</f>
        <v>2.020157874483588</v>
      </c>
      <c r="E50" s="6">
        <f ca="1">INDEX('Sheet 1'!N:N,(MATCH((INDEX('Sheet 1'!B:B,(MATCH(A50,'Sheet 1'!A:A,0)),1)),'Sheet 1'!J:J,0)),1)</f>
        <v>4.9333333333333278E-2</v>
      </c>
      <c r="F50" s="6">
        <f ca="1">INDEX('Sheet 1'!O:O,(MATCH((INDEX('Sheet 1'!B:B,(MATCH(A50,'Sheet 1'!A:A,0)),1)),'Sheet 1'!J:J,0)),1)</f>
        <v>2.0046144964255039</v>
      </c>
      <c r="G50" s="5">
        <f ca="1">INDEX('Sheet 1'!H:H,(MATCH((INDEX('Sheet 1'!B:B,(MATCH(A50,'Sheet 1'!A:A,0)),1)),'Sheet 1'!J:J,0)),1)</f>
        <v>0</v>
      </c>
      <c r="H50" s="5">
        <f t="shared" ca="1" si="1"/>
        <v>18.169450759345487</v>
      </c>
      <c r="I50" s="5">
        <f ca="1">_xlfn.NORM.INV(RAND(), (((Sheet2!C50/(Sheet2!D50^2)) + ((Sheet2!H49+Sheet2!E49)/(Sheet2!F49^2))) / ((1/(Sheet2!D50^2)) + (1/(Sheet2!F49^2)))), SQRT(1 / ((1/(Sheet2!D50^2)) + (1/(Sheet2!F49^2)))))</f>
        <v>19.124375737363685</v>
      </c>
      <c r="J50" s="6">
        <f ca="1">IFERROR((INDEX('Sheet 1'!P:P,(MATCH((INDEX('Sheet 1'!B:B,(MATCH(A50,'Sheet 1'!A:A,0)),1)),'Sheet 1'!J:J,1)),1)),"")</f>
        <v>0.51553030303030301</v>
      </c>
      <c r="K50" s="4">
        <f ca="1">IFERROR(AVERAGEIFS('Sheet 1'!H:H, 'Sheet 1'!B:B, INDEX('Sheet 1'!B:B, MATCH(A50, 'Sheet 1'!A:A, 0)), 'Sheet 1'!G:G, "&lt;="&amp;I50, 'Sheet 1'!H:H, "&gt;0"), "0.001")</f>
        <v>10.857142857142859</v>
      </c>
      <c r="L50" s="6">
        <f t="shared" ca="1" si="2"/>
        <v>5.5971861471861484</v>
      </c>
      <c r="M50" s="4">
        <f t="shared" ca="1" si="3"/>
        <v>-9.0046983507919567</v>
      </c>
      <c r="N50" s="4">
        <f t="shared" ca="1" si="4"/>
        <v>-0.46207450836017322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45857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18.43312280701754</v>
      </c>
      <c r="D51" s="4">
        <f ca="1">INDEX('Sheet 1'!L:L,(MATCH((INDEX('Sheet 1'!B:B,(MATCH(A51,'Sheet 1'!A:A,0)),1)),'Sheet 1'!J:J,0)),1)</f>
        <v>2.2539510854265261</v>
      </c>
      <c r="E51" s="6">
        <f ca="1">INDEX('Sheet 1'!N:N,(MATCH((INDEX('Sheet 1'!B:B,(MATCH(A51,'Sheet 1'!A:A,0)),1)),'Sheet 1'!J:J,0)),1)</f>
        <v>-7.8666666666666607E-2</v>
      </c>
      <c r="F51" s="6">
        <f ca="1">INDEX('Sheet 1'!O:O,(MATCH((INDEX('Sheet 1'!B:B,(MATCH(A51,'Sheet 1'!A:A,0)),1)),'Sheet 1'!J:J,0)),1)</f>
        <v>2.1584086563781031</v>
      </c>
      <c r="G51" s="5">
        <f ca="1">INDEX('Sheet 1'!H:H,(MATCH((INDEX('Sheet 1'!B:B,(MATCH(A51,'Sheet 1'!A:A,0)),1)),'Sheet 1'!J:J,0)),1)</f>
        <v>0</v>
      </c>
      <c r="H51" s="5">
        <f t="shared" ca="1" si="1"/>
        <v>18.313446913073648</v>
      </c>
      <c r="I51" s="5">
        <f ca="1">_xlfn.NORM.INV(RAND(), (((Sheet2!C51/(Sheet2!D51^2)) + ((Sheet2!H50+Sheet2!E50)/(Sheet2!F50^2))) / ((1/(Sheet2!D51^2)) + (1/(Sheet2!F50^2)))), SQRT(1 / ((1/(Sheet2!D51^2)) + (1/(Sheet2!F50^2)))))</f>
        <v>18.389979131595041</v>
      </c>
      <c r="J51" s="6">
        <f ca="1">IFERROR((INDEX('Sheet 1'!P:P,(MATCH((INDEX('Sheet 1'!B:B,(MATCH(A51,'Sheet 1'!A:A,0)),1)),'Sheet 1'!J:J,1)),1)),"")</f>
        <v>0.55340909090909096</v>
      </c>
      <c r="K51" s="4">
        <f ca="1">IFERROR(AVERAGEIFS('Sheet 1'!H:H, 'Sheet 1'!B:B, INDEX('Sheet 1'!B:B, MATCH(A51, 'Sheet 1'!A:A, 0)), 'Sheet 1'!G:G, "&lt;="&amp;I51, 'Sheet 1'!H:H, "&gt;0"), "0.001")</f>
        <v>10.77586206896552</v>
      </c>
      <c r="L51" s="6">
        <f t="shared" ca="1" si="2"/>
        <v>5.9634600313479647</v>
      </c>
      <c r="M51" s="4">
        <f t="shared" ca="1" si="3"/>
        <v>-8.1781379046783318</v>
      </c>
      <c r="N51" s="4">
        <f t="shared" ca="1" si="4"/>
        <v>1.9141353910231234E-2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45858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18.258631578947369</v>
      </c>
      <c r="D52" s="4">
        <f ca="1">INDEX('Sheet 1'!L:L,(MATCH((INDEX('Sheet 1'!B:B,(MATCH(A52,'Sheet 1'!A:A,0)),1)),'Sheet 1'!J:J,0)),1)</f>
        <v>2.2533658508235841</v>
      </c>
      <c r="E52" s="6">
        <f ca="1">INDEX('Sheet 1'!N:N,(MATCH((INDEX('Sheet 1'!B:B,(MATCH(A52,'Sheet 1'!A:A,0)),1)),'Sheet 1'!J:J,0)),1)</f>
        <v>-0.15466666666666681</v>
      </c>
      <c r="F52" s="6">
        <f ca="1">INDEX('Sheet 1'!O:O,(MATCH((INDEX('Sheet 1'!B:B,(MATCH(A52,'Sheet 1'!A:A,0)),1)),'Sheet 1'!J:J,0)),1)</f>
        <v>2.1761789804505871</v>
      </c>
      <c r="G52" s="5">
        <f ca="1">INDEX('Sheet 1'!H:H,(MATCH((INDEX('Sheet 1'!B:B,(MATCH(A52,'Sheet 1'!A:A,0)),1)),'Sheet 1'!J:J,0)),1)</f>
        <v>0</v>
      </c>
      <c r="H52" s="5">
        <f t="shared" ca="1" si="1"/>
        <v>18.246192784257648</v>
      </c>
      <c r="I52" s="5">
        <f ca="1">_xlfn.NORM.INV(RAND(), (((Sheet2!C52/(Sheet2!D52^2)) + ((Sheet2!H51+Sheet2!E51)/(Sheet2!F51^2))) / ((1/(Sheet2!D52^2)) + (1/(Sheet2!F51^2)))), SQRT(1 / ((1/(Sheet2!D52^2)) + (1/(Sheet2!F51^2)))))</f>
        <v>20.054048466657456</v>
      </c>
      <c r="J52" s="6">
        <f ca="1">IFERROR((INDEX('Sheet 1'!P:P,(MATCH((INDEX('Sheet 1'!B:B,(MATCH(A52,'Sheet 1'!A:A,0)),1)),'Sheet 1'!J:J,1)),1)),"")</f>
        <v>0.61212121212121207</v>
      </c>
      <c r="K52" s="4">
        <f ca="1">IFERROR(AVERAGEIFS('Sheet 1'!H:H, 'Sheet 1'!B:B, INDEX('Sheet 1'!B:B, MATCH(A52, 'Sheet 1'!A:A, 0)), 'Sheet 1'!G:G, "&lt;="&amp;I52, 'Sheet 1'!H:H, "&gt;0"), "0.001")</f>
        <v>11.002499999999996</v>
      </c>
      <c r="L52" s="6">
        <f t="shared" ca="1" si="2"/>
        <v>6.7348636363636336</v>
      </c>
      <c r="M52" s="4">
        <f t="shared" ca="1" si="3"/>
        <v>-8.1028260778310859</v>
      </c>
      <c r="N52" s="4">
        <f t="shared" ca="1" si="4"/>
        <v>-0.7967711443988903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45859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18.12164912280701</v>
      </c>
      <c r="D53" s="4">
        <f ca="1">INDEX('Sheet 1'!L:L,(MATCH((INDEX('Sheet 1'!B:B,(MATCH(A53,'Sheet 1'!A:A,0)),1)),'Sheet 1'!J:J,0)),1)</f>
        <v>2.217666170378918</v>
      </c>
      <c r="E53" s="6">
        <f ca="1">INDEX('Sheet 1'!N:N,(MATCH((INDEX('Sheet 1'!B:B,(MATCH(A53,'Sheet 1'!A:A,0)),1)),'Sheet 1'!J:J,0)),1)</f>
        <v>0.1760000000000001</v>
      </c>
      <c r="F53" s="6">
        <f ca="1">INDEX('Sheet 1'!O:O,(MATCH((INDEX('Sheet 1'!B:B,(MATCH(A53,'Sheet 1'!A:A,0)),1)),'Sheet 1'!J:J,0)),1)</f>
        <v>2.2169396973354099</v>
      </c>
      <c r="G53" s="5">
        <f ca="1">INDEX('Sheet 1'!H:H,(MATCH((INDEX('Sheet 1'!B:B,(MATCH(A53,'Sheet 1'!A:A,0)),1)),'Sheet 1'!J:J,0)),1)</f>
        <v>14.2</v>
      </c>
      <c r="H53" s="5">
        <f t="shared" ca="1" si="1"/>
        <v>18.106303220683586</v>
      </c>
      <c r="I53" s="5">
        <f ca="1">_xlfn.NORM.INV(RAND(), (((Sheet2!C53/(Sheet2!D53^2)) + ((Sheet2!H52+Sheet2!E52)/(Sheet2!F52^2))) / ((1/(Sheet2!D53^2)) + (1/(Sheet2!F52^2)))), SQRT(1 / ((1/(Sheet2!D53^2)) + (1/(Sheet2!F52^2)))))</f>
        <v>21.013853618157533</v>
      </c>
      <c r="J53" s="6">
        <f ca="1">IFERROR((INDEX('Sheet 1'!P:P,(MATCH((INDEX('Sheet 1'!B:B,(MATCH(A53,'Sheet 1'!A:A,0)),1)),'Sheet 1'!J:J,1)),1)),"")</f>
        <v>0.64507575757575764</v>
      </c>
      <c r="K53" s="4">
        <f ca="1">IFERROR(AVERAGEIFS('Sheet 1'!H:H, 'Sheet 1'!B:B, INDEX('Sheet 1'!B:B, MATCH(A53, 'Sheet 1'!A:A, 0)), 'Sheet 1'!G:G, "&lt;="&amp;I53, 'Sheet 1'!H:H, "&gt;0"), "0.001")</f>
        <v>8.402325581395349</v>
      </c>
      <c r="L53" s="6">
        <f t="shared" ca="1" si="2"/>
        <v>5.4201365398167729</v>
      </c>
      <c r="M53" s="4">
        <f t="shared" ca="1" si="3"/>
        <v>-8.1714954959657806</v>
      </c>
      <c r="N53" s="4">
        <f t="shared" ca="1" si="4"/>
        <v>-1.3041658541674697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45860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18.22561403508772</v>
      </c>
      <c r="D54" s="4">
        <f ca="1">INDEX('Sheet 1'!L:L,(MATCH((INDEX('Sheet 1'!B:B,(MATCH(A54,'Sheet 1'!A:A,0)),1)),'Sheet 1'!J:J,0)),1)</f>
        <v>2.294244267020515</v>
      </c>
      <c r="E54" s="6">
        <f ca="1">INDEX('Sheet 1'!N:N,(MATCH((INDEX('Sheet 1'!B:B,(MATCH(A54,'Sheet 1'!A:A,0)),1)),'Sheet 1'!J:J,0)),1)</f>
        <v>-7.7333333333333198E-2</v>
      </c>
      <c r="F54" s="6">
        <f ca="1">INDEX('Sheet 1'!O:O,(MATCH((INDEX('Sheet 1'!B:B,(MATCH(A54,'Sheet 1'!A:A,0)),1)),'Sheet 1'!J:J,0)),1)</f>
        <v>1.779961534152652</v>
      </c>
      <c r="G54" s="5">
        <f ca="1">INDEX('Sheet 1'!H:H,(MATCH((INDEX('Sheet 1'!B:B,(MATCH(A54,'Sheet 1'!A:A,0)),1)),'Sheet 1'!J:J,0)),1)</f>
        <v>1</v>
      </c>
      <c r="H54" s="5">
        <f t="shared" ca="1" si="1"/>
        <v>18.254929780168684</v>
      </c>
      <c r="I54" s="5">
        <f ca="1">_xlfn.NORM.INV(RAND(), (((Sheet2!C54/(Sheet2!D54^2)) + ((Sheet2!H53+Sheet2!E53)/(Sheet2!F53^2))) / ((1/(Sheet2!D54^2)) + (1/(Sheet2!F53^2)))), SQRT(1 / ((1/(Sheet2!D54^2)) + (1/(Sheet2!F53^2)))))</f>
        <v>19.895009789187842</v>
      </c>
      <c r="J54" s="6">
        <f ca="1">IFERROR((INDEX('Sheet 1'!P:P,(MATCH((INDEX('Sheet 1'!B:B,(MATCH(A54,'Sheet 1'!A:A,0)),1)),'Sheet 1'!J:J,1)),1)),"")</f>
        <v>0.62803030303030316</v>
      </c>
      <c r="K54" s="4">
        <f ca="1">IFERROR(AVERAGEIFS('Sheet 1'!H:H, 'Sheet 1'!B:B, INDEX('Sheet 1'!B:B, MATCH(A54, 'Sheet 1'!A:A, 0)), 'Sheet 1'!G:G, "&lt;="&amp;I54, 'Sheet 1'!H:H, "&gt;0"), "0.001")</f>
        <v>9.4000000000000039</v>
      </c>
      <c r="L54" s="6">
        <f t="shared" ca="1" si="2"/>
        <v>5.9034848484848519</v>
      </c>
      <c r="M54" s="4">
        <f t="shared" ca="1" si="3"/>
        <v>-7.9440599665339588</v>
      </c>
      <c r="N54" s="4">
        <f t="shared" ca="1" si="4"/>
        <v>-0.72764516756017894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45861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18.143438596491229</v>
      </c>
      <c r="D55" s="4">
        <f ca="1">INDEX('Sheet 1'!L:L,(MATCH((INDEX('Sheet 1'!B:B,(MATCH(A55,'Sheet 1'!A:A,0)),1)),'Sheet 1'!J:J,0)),1)</f>
        <v>2.0042639232082511</v>
      </c>
      <c r="E55" s="6">
        <f ca="1">INDEX('Sheet 1'!N:N,(MATCH((INDEX('Sheet 1'!B:B,(MATCH(A55,'Sheet 1'!A:A,0)),1)),'Sheet 1'!J:J,0)),1)</f>
        <v>0.2493333333333331</v>
      </c>
      <c r="F55" s="6">
        <f ca="1">INDEX('Sheet 1'!O:O,(MATCH((INDEX('Sheet 1'!B:B,(MATCH(A55,'Sheet 1'!A:A,0)),1)),'Sheet 1'!J:J,0)),1)</f>
        <v>2.1449105905471781</v>
      </c>
      <c r="G55" s="5">
        <f ca="1">INDEX('Sheet 1'!H:H,(MATCH((INDEX('Sheet 1'!B:B,(MATCH(A55,'Sheet 1'!A:A,0)),1)),'Sheet 1'!J:J,0)),1)</f>
        <v>0</v>
      </c>
      <c r="H55" s="5">
        <f t="shared" ca="1" si="1"/>
        <v>18.162535071633506</v>
      </c>
      <c r="I55" s="5">
        <f ca="1">_xlfn.NORM.INV(RAND(), (((Sheet2!C55/(Sheet2!D55^2)) + ((Sheet2!H54+Sheet2!E54)/(Sheet2!F54^2))) / ((1/(Sheet2!D55^2)) + (1/(Sheet2!F54^2)))), SQRT(1 / ((1/(Sheet2!D55^2)) + (1/(Sheet2!F54^2)))))</f>
        <v>16.318425697257876</v>
      </c>
      <c r="J55" s="6">
        <f ca="1">IFERROR((INDEX('Sheet 1'!P:P,(MATCH((INDEX('Sheet 1'!B:B,(MATCH(A55,'Sheet 1'!A:A,0)),1)),'Sheet 1'!J:J,1)),1)),"")</f>
        <v>0.6321969696969697</v>
      </c>
      <c r="K55" s="4">
        <f ca="1">IFERROR(AVERAGEIFS('Sheet 1'!H:H, 'Sheet 1'!B:B, INDEX('Sheet 1'!B:B, MATCH(A55, 'Sheet 1'!A:A, 0)), 'Sheet 1'!G:G, "&lt;="&amp;I55, 'Sheet 1'!H:H, "&gt;0"), "0.001")</f>
        <v>10.319999999999999</v>
      </c>
      <c r="L55" s="6">
        <f t="shared" ca="1" si="2"/>
        <v>6.5242727272727263</v>
      </c>
      <c r="M55" s="4">
        <f t="shared" ca="1" si="3"/>
        <v>-9.0524198866229124</v>
      </c>
      <c r="N55" s="4">
        <f t="shared" ca="1" si="4"/>
        <v>0.91056515965823104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45862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18.498070175438599</v>
      </c>
      <c r="D56" s="4">
        <f ca="1">INDEX('Sheet 1'!L:L,(MATCH((INDEX('Sheet 1'!B:B,(MATCH(A56,'Sheet 1'!A:A,0)),1)),'Sheet 1'!J:J,0)),1)</f>
        <v>2.277326550193516</v>
      </c>
      <c r="E56" s="6">
        <f ca="1">INDEX('Sheet 1'!N:N,(MATCH((INDEX('Sheet 1'!B:B,(MATCH(A56,'Sheet 1'!A:A,0)),1)),'Sheet 1'!J:J,0)),1)</f>
        <v>-0.65599999999999981</v>
      </c>
      <c r="F56" s="6">
        <f ca="1">INDEX('Sheet 1'!O:O,(MATCH((INDEX('Sheet 1'!B:B,(MATCH(A56,'Sheet 1'!A:A,0)),1)),'Sheet 1'!J:J,0)),1)</f>
        <v>2.4963887431160949</v>
      </c>
      <c r="G56" s="5">
        <f ca="1">INDEX('Sheet 1'!H:H,(MATCH((INDEX('Sheet 1'!B:B,(MATCH(A56,'Sheet 1'!A:A,0)),1)),'Sheet 1'!J:J,0)),1)</f>
        <v>6.4</v>
      </c>
      <c r="H56" s="5">
        <f t="shared" ca="1" si="1"/>
        <v>18.452390444975023</v>
      </c>
      <c r="I56" s="5">
        <f ca="1">_xlfn.NORM.INV(RAND(), (((Sheet2!C56/(Sheet2!D56^2)) + ((Sheet2!H55+Sheet2!E55)/(Sheet2!F55^2))) / ((1/(Sheet2!D56^2)) + (1/(Sheet2!F55^2)))), SQRT(1 / ((1/(Sheet2!D56^2)) + (1/(Sheet2!F55^2)))))</f>
        <v>17.301720327666377</v>
      </c>
      <c r="J56" s="6">
        <f ca="1">IFERROR((INDEX('Sheet 1'!P:P,(MATCH((INDEX('Sheet 1'!B:B,(MATCH(A56,'Sheet 1'!A:A,0)),1)),'Sheet 1'!J:J,1)),1)),"")</f>
        <v>0.61628787878787872</v>
      </c>
      <c r="K56" s="4">
        <f ca="1">IFERROR(AVERAGEIFS('Sheet 1'!H:H, 'Sheet 1'!B:B, INDEX('Sheet 1'!B:B, MATCH(A56, 'Sheet 1'!A:A, 0)), 'Sheet 1'!G:G, "&lt;="&amp;I56, 'Sheet 1'!H:H, "&gt;0"), "0.001")</f>
        <v>12.0375</v>
      </c>
      <c r="L56" s="6">
        <f t="shared" ca="1" si="2"/>
        <v>7.4185653409090895</v>
      </c>
      <c r="M56" s="4">
        <f t="shared" ca="1" si="3"/>
        <v>-8.1227130882335352</v>
      </c>
      <c r="N56" s="4">
        <f t="shared" ca="1" si="4"/>
        <v>0.52533083042946205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45863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17.740491228070169</v>
      </c>
      <c r="D57" s="4">
        <f ca="1">INDEX('Sheet 1'!L:L,(MATCH((INDEX('Sheet 1'!B:B,(MATCH(A57,'Sheet 1'!A:A,0)),1)),'Sheet 1'!J:J,0)),1)</f>
        <v>1.99079231816226</v>
      </c>
      <c r="E57" s="6">
        <f ca="1">INDEX('Sheet 1'!N:N,(MATCH((INDEX('Sheet 1'!B:B,(MATCH(A57,'Sheet 1'!A:A,0)),1)),'Sheet 1'!J:J,0)),1)</f>
        <v>0.43200000000000027</v>
      </c>
      <c r="F57" s="6">
        <f ca="1">INDEX('Sheet 1'!O:O,(MATCH((INDEX('Sheet 1'!B:B,(MATCH(A57,'Sheet 1'!A:A,0)),1)),'Sheet 1'!J:J,0)),1)</f>
        <v>1.7820546902154599</v>
      </c>
      <c r="G57" s="5">
        <f ca="1">INDEX('Sheet 1'!H:H,(MATCH((INDEX('Sheet 1'!B:B,(MATCH(A57,'Sheet 1'!A:A,0)),1)),'Sheet 1'!J:J,0)),1)</f>
        <v>0.3</v>
      </c>
      <c r="H57" s="5">
        <f t="shared" ca="1" si="1"/>
        <v>17.762221313119678</v>
      </c>
      <c r="I57" s="5">
        <f ca="1">_xlfn.NORM.INV(RAND(), (((Sheet2!C57/(Sheet2!D57^2)) + ((Sheet2!H56+Sheet2!E56)/(Sheet2!F56^2))) / ((1/(Sheet2!D57^2)) + (1/(Sheet2!F56^2)))), SQRT(1 / ((1/(Sheet2!D57^2)) + (1/(Sheet2!F56^2)))))</f>
        <v>17.337227986424608</v>
      </c>
      <c r="J57" s="6">
        <f ca="1">IFERROR((INDEX('Sheet 1'!P:P,(MATCH((INDEX('Sheet 1'!B:B,(MATCH(A57,'Sheet 1'!A:A,0)),1)),'Sheet 1'!J:J,1)),1)),"")</f>
        <v>0.62765151515151518</v>
      </c>
      <c r="K57" s="4">
        <f ca="1">IFERROR(AVERAGEIFS('Sheet 1'!H:H, 'Sheet 1'!B:B, INDEX('Sheet 1'!B:B, MATCH(A57, 'Sheet 1'!A:A, 0)), 'Sheet 1'!G:G, "&lt;="&amp;I57, 'Sheet 1'!H:H, "&gt;0"), "0.001")</f>
        <v>13.63846153846154</v>
      </c>
      <c r="L57" s="6">
        <f t="shared" ca="1" si="2"/>
        <v>8.5602010489510505</v>
      </c>
      <c r="M57" s="4">
        <f t="shared" ca="1" si="3"/>
        <v>-8.911271691286597</v>
      </c>
      <c r="N57" s="4">
        <f t="shared" ca="1" si="4"/>
        <v>0.20256419414849941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45864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18.115473684210532</v>
      </c>
      <c r="D58" s="4">
        <f ca="1">INDEX('Sheet 1'!L:L,(MATCH((INDEX('Sheet 1'!B:B,(MATCH(A58,'Sheet 1'!A:A,0)),1)),'Sheet 1'!J:J,0)),1)</f>
        <v>2.149861089164339</v>
      </c>
      <c r="E58" s="6">
        <f ca="1">INDEX('Sheet 1'!N:N,(MATCH((INDEX('Sheet 1'!B:B,(MATCH(A58,'Sheet 1'!A:A,0)),1)),'Sheet 1'!J:J,0)),1)</f>
        <v>6.6666666666664771E-3</v>
      </c>
      <c r="F58" s="6">
        <f ca="1">INDEX('Sheet 1'!O:O,(MATCH((INDEX('Sheet 1'!B:B,(MATCH(A58,'Sheet 1'!A:A,0)),1)),'Sheet 1'!J:J,0)),1)</f>
        <v>2.4362872358356049</v>
      </c>
      <c r="G58" s="5">
        <f ca="1">INDEX('Sheet 1'!H:H,(MATCH((INDEX('Sheet 1'!B:B,(MATCH(A58,'Sheet 1'!A:A,0)),1)),'Sheet 1'!J:J,0)),1)</f>
        <v>0</v>
      </c>
      <c r="H58" s="5">
        <f t="shared" ca="1" si="1"/>
        <v>18.162149952507185</v>
      </c>
      <c r="I58" s="5">
        <f ca="1">_xlfn.NORM.INV(RAND(), (((Sheet2!C58/(Sheet2!D58^2)) + ((Sheet2!H57+Sheet2!E57)/(Sheet2!F57^2))) / ((1/(Sheet2!D58^2)) + (1/(Sheet2!F57^2)))), SQRT(1 / ((1/(Sheet2!D58^2)) + (1/(Sheet2!F57^2)))))</f>
        <v>19.677843083047978</v>
      </c>
      <c r="J58" s="6">
        <f ca="1">IFERROR((INDEX('Sheet 1'!P:P,(MATCH((INDEX('Sheet 1'!B:B,(MATCH(A58,'Sheet 1'!A:A,0)),1)),'Sheet 1'!J:J,1)),1)),"")</f>
        <v>0.65</v>
      </c>
      <c r="K58" s="4">
        <f ca="1">IFERROR(AVERAGEIFS('Sheet 1'!H:H, 'Sheet 1'!B:B, INDEX('Sheet 1'!B:B, MATCH(A58, 'Sheet 1'!A:A, 0)), 'Sheet 1'!G:G, "&lt;="&amp;I58, 'Sheet 1'!H:H, "&gt;0"), "0.001")</f>
        <v>6.9083333333333341</v>
      </c>
      <c r="L58" s="6">
        <f t="shared" ca="1" si="2"/>
        <v>4.4904166666666674</v>
      </c>
      <c r="M58" s="4">
        <f t="shared" ca="1" si="3"/>
        <v>-8.4263461372065205</v>
      </c>
      <c r="N58" s="4">
        <f t="shared" ca="1" si="4"/>
        <v>-0.72673039514601712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45865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18.31687719298246</v>
      </c>
      <c r="D59" s="4">
        <f ca="1">INDEX('Sheet 1'!L:L,(MATCH((INDEX('Sheet 1'!B:B,(MATCH(A59,'Sheet 1'!A:A,0)),1)),'Sheet 1'!J:J,0)),1)</f>
        <v>2.3798463119429889</v>
      </c>
      <c r="E59" s="6">
        <f ca="1">INDEX('Sheet 1'!N:N,(MATCH((INDEX('Sheet 1'!B:B,(MATCH(A59,'Sheet 1'!A:A,0)),1)),'Sheet 1'!J:J,0)),1)</f>
        <v>8.0000000000000029E-2</v>
      </c>
      <c r="F59" s="6">
        <f ca="1">INDEX('Sheet 1'!O:O,(MATCH((INDEX('Sheet 1'!B:B,(MATCH(A59,'Sheet 1'!A:A,0)),1)),'Sheet 1'!J:J,0)),1)</f>
        <v>2.5104107556657258</v>
      </c>
      <c r="G59" s="5">
        <f ca="1">INDEX('Sheet 1'!H:H,(MATCH((INDEX('Sheet 1'!B:B,(MATCH(A59,'Sheet 1'!A:A,0)),1)),'Sheet 1'!J:J,0)),1)</f>
        <v>19.100000000000001</v>
      </c>
      <c r="H59" s="5">
        <f t="shared" ca="1" si="1"/>
        <v>18.24458180980584</v>
      </c>
      <c r="I59" s="5">
        <f ca="1">_xlfn.NORM.INV(RAND(), (((Sheet2!C59/(Sheet2!D59^2)) + ((Sheet2!H58+Sheet2!E58)/(Sheet2!F58^2))) / ((1/(Sheet2!D59^2)) + (1/(Sheet2!F58^2)))), SQRT(1 / ((1/(Sheet2!D59^2)) + (1/(Sheet2!F58^2)))))</f>
        <v>16.91552106271519</v>
      </c>
      <c r="J59" s="6">
        <f ca="1">IFERROR((INDEX('Sheet 1'!P:P,(MATCH((INDEX('Sheet 1'!B:B,(MATCH(A59,'Sheet 1'!A:A,0)),1)),'Sheet 1'!J:J,1)),1)),"")</f>
        <v>0.67916666666666659</v>
      </c>
      <c r="K59" s="4">
        <f ca="1">IFERROR(AVERAGEIFS('Sheet 1'!H:H, 'Sheet 1'!B:B, INDEX('Sheet 1'!B:B, MATCH(A59, 'Sheet 1'!A:A, 0)), 'Sheet 1'!G:G, "&lt;="&amp;I59, 'Sheet 1'!H:H, "&gt;0"), "0.001")</f>
        <v>15.106249999999999</v>
      </c>
      <c r="L59" s="6">
        <f t="shared" ca="1" si="2"/>
        <v>10.259661458333332</v>
      </c>
      <c r="M59" s="4">
        <f t="shared" ca="1" si="3"/>
        <v>-7.6966638984464204</v>
      </c>
      <c r="N59" s="4">
        <f t="shared" ca="1" si="4"/>
        <v>0.58884312118590332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45866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18.431578947368418</v>
      </c>
      <c r="D60" s="4">
        <f ca="1">INDEX('Sheet 1'!L:L,(MATCH((INDEX('Sheet 1'!B:B,(MATCH(A60,'Sheet 1'!A:A,0)),1)),'Sheet 1'!J:J,0)),1)</f>
        <v>2.224736445571093</v>
      </c>
      <c r="E60" s="6">
        <f ca="1">INDEX('Sheet 1'!N:N,(MATCH((INDEX('Sheet 1'!B:B,(MATCH(A60,'Sheet 1'!A:A,0)),1)),'Sheet 1'!J:J,0)),1)</f>
        <v>3.4666666666666589E-2</v>
      </c>
      <c r="F60" s="6">
        <f ca="1">INDEX('Sheet 1'!O:O,(MATCH((INDEX('Sheet 1'!B:B,(MATCH(A60,'Sheet 1'!A:A,0)),1)),'Sheet 1'!J:J,0)),1)</f>
        <v>2.0027341671185779</v>
      </c>
      <c r="G60" s="5">
        <f ca="1">INDEX('Sheet 1'!H:H,(MATCH((INDEX('Sheet 1'!B:B,(MATCH(A60,'Sheet 1'!A:A,0)),1)),'Sheet 1'!J:J,0)),1)</f>
        <v>7.9</v>
      </c>
      <c r="H60" s="5">
        <f t="shared" ca="1" si="1"/>
        <v>18.384512170638562</v>
      </c>
      <c r="I60" s="5">
        <f ca="1">_xlfn.NORM.INV(RAND(), (((Sheet2!C60/(Sheet2!D60^2)) + ((Sheet2!H59+Sheet2!E59)/(Sheet2!F59^2))) / ((1/(Sheet2!D60^2)) + (1/(Sheet2!F59^2)))), SQRT(1 / ((1/(Sheet2!D60^2)) + (1/(Sheet2!F59^2)))))</f>
        <v>20.664749336393474</v>
      </c>
      <c r="J60" s="6">
        <f ca="1">IFERROR((INDEX('Sheet 1'!P:P,(MATCH((INDEX('Sheet 1'!B:B,(MATCH(A60,'Sheet 1'!A:A,0)),1)),'Sheet 1'!J:J,1)),1)),"")</f>
        <v>0.67651515151515151</v>
      </c>
      <c r="K60" s="4">
        <f ca="1">IFERROR(AVERAGEIFS('Sheet 1'!H:H, 'Sheet 1'!B:B, INDEX('Sheet 1'!B:B, MATCH(A60, 'Sheet 1'!A:A, 0)), 'Sheet 1'!G:G, "&lt;="&amp;I60, 'Sheet 1'!H:H, "&gt;0"), "0.001")</f>
        <v>7.1604166666666655</v>
      </c>
      <c r="L60" s="6">
        <f t="shared" ca="1" si="2"/>
        <v>4.8441303661616155</v>
      </c>
      <c r="M60" s="4">
        <f t="shared" ca="1" si="3"/>
        <v>-8.2848370574686232</v>
      </c>
      <c r="N60" s="4">
        <f t="shared" ca="1" si="4"/>
        <v>-1.003790985431444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45867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18.261964912280689</v>
      </c>
      <c r="D61" s="4">
        <f ca="1">INDEX('Sheet 1'!L:L,(MATCH((INDEX('Sheet 1'!B:B,(MATCH(A61,'Sheet 1'!A:A,0)),1)),'Sheet 1'!J:J,0)),1)</f>
        <v>1.9103398122319031</v>
      </c>
      <c r="E61" s="6">
        <f ca="1">INDEX('Sheet 1'!N:N,(MATCH((INDEX('Sheet 1'!B:B,(MATCH(A61,'Sheet 1'!A:A,0)),1)),'Sheet 1'!J:J,0)),1)</f>
        <v>-2.6666666666665859E-3</v>
      </c>
      <c r="F61" s="6">
        <f ca="1">INDEX('Sheet 1'!O:O,(MATCH((INDEX('Sheet 1'!B:B,(MATCH(A61,'Sheet 1'!A:A,0)),1)),'Sheet 1'!J:J,0)),1)</f>
        <v>2.2958819381392139</v>
      </c>
      <c r="G61" s="5">
        <f ca="1">INDEX('Sheet 1'!H:H,(MATCH((INDEX('Sheet 1'!B:B,(MATCH(A61,'Sheet 1'!A:A,0)),1)),'Sheet 1'!J:J,0)),1)</f>
        <v>7.1</v>
      </c>
      <c r="H61" s="5">
        <f t="shared" ca="1" si="1"/>
        <v>18.336861854098149</v>
      </c>
      <c r="I61" s="5">
        <f ca="1">_xlfn.NORM.INV(RAND(), (((Sheet2!C61/(Sheet2!D61^2)) + ((Sheet2!H60+Sheet2!E60)/(Sheet2!F60^2))) / ((1/(Sheet2!D61^2)) + (1/(Sheet2!F60^2)))), SQRT(1 / ((1/(Sheet2!D61^2)) + (1/(Sheet2!F60^2)))))</f>
        <v>19.670295671613076</v>
      </c>
      <c r="J61" s="6">
        <f ca="1">IFERROR((INDEX('Sheet 1'!P:P,(MATCH((INDEX('Sheet 1'!B:B,(MATCH(A61,'Sheet 1'!A:A,0)),1)),'Sheet 1'!J:J,1)),1)),"")</f>
        <v>0.68484848484848482</v>
      </c>
      <c r="K61" s="4">
        <f ca="1">IFERROR(AVERAGEIFS('Sheet 1'!H:H, 'Sheet 1'!B:B, INDEX('Sheet 1'!B:B, MATCH(A61, 'Sheet 1'!A:A, 0)), 'Sheet 1'!G:G, "&lt;="&amp;I61, 'Sheet 1'!H:H, "&gt;0"), "0.001")</f>
        <v>10.80238095238095</v>
      </c>
      <c r="L61" s="6">
        <f t="shared" ca="1" si="2"/>
        <v>7.3979942279942259</v>
      </c>
      <c r="M61" s="4">
        <f t="shared" ca="1" si="3"/>
        <v>-9.5595374159871209</v>
      </c>
      <c r="N61" s="4">
        <f t="shared" ca="1" si="4"/>
        <v>-0.737214787816726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45868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18.381438596491229</v>
      </c>
      <c r="D62" s="4">
        <f ca="1">INDEX('Sheet 1'!L:L,(MATCH((INDEX('Sheet 1'!B:B,(MATCH(A62,'Sheet 1'!A:A,0)),1)),'Sheet 1'!J:J,0)),1)</f>
        <v>2.4041907855519939</v>
      </c>
      <c r="E62" s="6">
        <f ca="1">INDEX('Sheet 1'!N:N,(MATCH((INDEX('Sheet 1'!B:B,(MATCH(A62,'Sheet 1'!A:A,0)),1)),'Sheet 1'!J:J,0)),1)</f>
        <v>-0.22133333333333341</v>
      </c>
      <c r="F62" s="6">
        <f ca="1">INDEX('Sheet 1'!O:O,(MATCH((INDEX('Sheet 1'!B:B,(MATCH(A62,'Sheet 1'!A:A,0)),1)),'Sheet 1'!J:J,0)),1)</f>
        <v>2.3332087482827299</v>
      </c>
      <c r="G62" s="5">
        <f ca="1">INDEX('Sheet 1'!H:H,(MATCH((INDEX('Sheet 1'!B:B,(MATCH(A62,'Sheet 1'!A:A,0)),1)),'Sheet 1'!J:J,0)),1)</f>
        <v>5.8</v>
      </c>
      <c r="H62" s="5">
        <f t="shared" ca="1" si="1"/>
        <v>18.356728788923018</v>
      </c>
      <c r="I62" s="5">
        <f ca="1">_xlfn.NORM.INV(RAND(), (((Sheet2!C62/(Sheet2!D62^2)) + ((Sheet2!H61+Sheet2!E61)/(Sheet2!F61^2))) / ((1/(Sheet2!D62^2)) + (1/(Sheet2!F61^2)))), SQRT(1 / ((1/(Sheet2!D62^2)) + (1/(Sheet2!F61^2)))))</f>
        <v>17.292164553401335</v>
      </c>
      <c r="J62" s="6">
        <f ca="1">IFERROR((INDEX('Sheet 1'!P:P,(MATCH((INDEX('Sheet 1'!B:B,(MATCH(A62,'Sheet 1'!A:A,0)),1)),'Sheet 1'!J:J,1)),1)),"")</f>
        <v>0.67500000000000004</v>
      </c>
      <c r="K62" s="4">
        <f ca="1">IFERROR(AVERAGEIFS('Sheet 1'!H:H, 'Sheet 1'!B:B, INDEX('Sheet 1'!B:B, MATCH(A62, 'Sheet 1'!A:A, 0)), 'Sheet 1'!G:G, "&lt;="&amp;I62, 'Sheet 1'!H:H, "&gt;0"), "0.001")</f>
        <v>14.880769230769232</v>
      </c>
      <c r="L62" s="6">
        <f t="shared" ca="1" si="2"/>
        <v>10.044519230769232</v>
      </c>
      <c r="M62" s="4">
        <f t="shared" ca="1" si="3"/>
        <v>-7.6455823335463426</v>
      </c>
      <c r="N62" s="4">
        <f t="shared" ca="1" si="4"/>
        <v>0.45307304629728057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45869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18.378</v>
      </c>
      <c r="D63" s="4">
        <f ca="1">INDEX('Sheet 1'!L:L,(MATCH((INDEX('Sheet 1'!B:B,(MATCH(A63,'Sheet 1'!A:A,0)),1)),'Sheet 1'!J:J,0)),1)</f>
        <v>2.186156279701716</v>
      </c>
      <c r="E63" s="6">
        <f ca="1">INDEX('Sheet 1'!N:N,(MATCH((INDEX('Sheet 1'!B:B,(MATCH(A63,'Sheet 1'!A:A,0)),1)),'Sheet 1'!J:J,0)),1)</f>
        <v>0.1719999999999999</v>
      </c>
      <c r="F63" s="6">
        <f ca="1">INDEX('Sheet 1'!O:O,(MATCH((INDEX('Sheet 1'!B:B,(MATCH(A63,'Sheet 1'!A:A,0)),1)),'Sheet 1'!J:J,0)),1)</f>
        <v>1.925754327459692</v>
      </c>
      <c r="G63" s="5">
        <f ca="1">INDEX('Sheet 1'!H:H,(MATCH((INDEX('Sheet 1'!B:B,(MATCH(A63,'Sheet 1'!A:A,0)),1)),'Sheet 1'!J:J,0)),1)</f>
        <v>0</v>
      </c>
      <c r="H63" s="5">
        <f t="shared" ca="1" si="1"/>
        <v>18.264583319166274</v>
      </c>
      <c r="I63" s="5">
        <f ca="1">_xlfn.NORM.INV(RAND(), (((Sheet2!C63/(Sheet2!D63^2)) + ((Sheet2!H62+Sheet2!E62)/(Sheet2!F62^2))) / ((1/(Sheet2!D63^2)) + (1/(Sheet2!F62^2)))), SQRT(1 / ((1/(Sheet2!D63^2)) + (1/(Sheet2!F62^2)))))</f>
        <v>14.641453483740118</v>
      </c>
      <c r="J63" s="6">
        <f ca="1">IFERROR((INDEX('Sheet 1'!P:P,(MATCH((INDEX('Sheet 1'!B:B,(MATCH(A63,'Sheet 1'!A:A,0)),1)),'Sheet 1'!J:J,1)),1)),"")</f>
        <v>0.64128787878787885</v>
      </c>
      <c r="K63" s="4">
        <f ca="1">IFERROR(AVERAGEIFS('Sheet 1'!H:H, 'Sheet 1'!B:B, INDEX('Sheet 1'!B:B, MATCH(A63, 'Sheet 1'!A:A, 0)), 'Sheet 1'!G:G, "&lt;="&amp;I63, 'Sheet 1'!H:H, "&gt;0"), "0.001")</f>
        <v>24.349999999999998</v>
      </c>
      <c r="L63" s="6">
        <f t="shared" ca="1" si="2"/>
        <v>15.615359848484848</v>
      </c>
      <c r="M63" s="4">
        <f t="shared" ca="1" si="3"/>
        <v>-8.4065353289873386</v>
      </c>
      <c r="N63" s="4">
        <f t="shared" ca="1" si="4"/>
        <v>1.7091854552912862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45870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18.309333333333331</v>
      </c>
      <c r="D64" s="4">
        <f ca="1">INDEX('Sheet 1'!L:L,(MATCH((INDEX('Sheet 1'!B:B,(MATCH(A64,'Sheet 1'!A:A,0)),1)),'Sheet 1'!J:J,0)),1)</f>
        <v>2.4666255170660341</v>
      </c>
      <c r="E64" s="6">
        <f ca="1">INDEX('Sheet 1'!N:N,(MATCH((INDEX('Sheet 1'!B:B,(MATCH(A64,'Sheet 1'!A:A,0)),1)),'Sheet 1'!J:J,0)),1)</f>
        <v>-0.14799999999999991</v>
      </c>
      <c r="F64" s="6">
        <f ca="1">INDEX('Sheet 1'!O:O,(MATCH((INDEX('Sheet 1'!B:B,(MATCH(A64,'Sheet 1'!A:A,0)),1)),'Sheet 1'!J:J,0)),1)</f>
        <v>2.8366024595479562</v>
      </c>
      <c r="G64" s="5">
        <f ca="1">INDEX('Sheet 1'!H:H,(MATCH((INDEX('Sheet 1'!B:B,(MATCH(A64,'Sheet 1'!A:A,0)),1)),'Sheet 1'!J:J,0)),1)</f>
        <v>0</v>
      </c>
      <c r="H64" s="5">
        <f t="shared" ca="1" si="1"/>
        <v>18.388393654839348</v>
      </c>
      <c r="I64" s="5">
        <f ca="1">_xlfn.NORM.INV(RAND(), (((Sheet2!C64/(Sheet2!D64^2)) + ((Sheet2!H63+Sheet2!E63)/(Sheet2!F63^2))) / ((1/(Sheet2!D64^2)) + (1/(Sheet2!F63^2)))), SQRT(1 / ((1/(Sheet2!D64^2)) + (1/(Sheet2!F63^2)))))</f>
        <v>16.931446013448582</v>
      </c>
      <c r="J64" s="6">
        <f ca="1">IFERROR((INDEX('Sheet 1'!P:P,(MATCH((INDEX('Sheet 1'!B:B,(MATCH(A64,'Sheet 1'!A:A,0)),1)),'Sheet 1'!J:J,1)),1)),"")</f>
        <v>0.61250000000000004</v>
      </c>
      <c r="K64" s="4">
        <f ca="1">IFERROR(AVERAGEIFS('Sheet 1'!H:H, 'Sheet 1'!B:B, INDEX('Sheet 1'!B:B, MATCH(A64, 'Sheet 1'!A:A, 0)), 'Sheet 1'!G:G, "&lt;="&amp;I64, 'Sheet 1'!H:H, "&gt;0"), "0.001")</f>
        <v>11.126315789473683</v>
      </c>
      <c r="L64" s="6">
        <f t="shared" ca="1" si="2"/>
        <v>6.8148684210526316</v>
      </c>
      <c r="M64" s="4">
        <f t="shared" ca="1" si="3"/>
        <v>-7.4228265323029872</v>
      </c>
      <c r="N64" s="4">
        <f t="shared" ca="1" si="4"/>
        <v>0.55861228644212624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45871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18.273508771929819</v>
      </c>
      <c r="D65" s="4">
        <f ca="1">INDEX('Sheet 1'!L:L,(MATCH((INDEX('Sheet 1'!B:B,(MATCH(A65,'Sheet 1'!A:A,0)),1)),'Sheet 1'!J:J,0)),1)</f>
        <v>2.1912822461439632</v>
      </c>
      <c r="E65" s="6">
        <f ca="1">INDEX('Sheet 1'!N:N,(MATCH((INDEX('Sheet 1'!B:B,(MATCH(A65,'Sheet 1'!A:A,0)),1)),'Sheet 1'!J:J,0)),1)</f>
        <v>0.25200000000000022</v>
      </c>
      <c r="F65" s="6">
        <f ca="1">INDEX('Sheet 1'!O:O,(MATCH((INDEX('Sheet 1'!B:B,(MATCH(A65,'Sheet 1'!A:A,0)),1)),'Sheet 1'!J:J,0)),1)</f>
        <v>3.1085479359775481</v>
      </c>
      <c r="G65" s="5">
        <f ca="1">INDEX('Sheet 1'!H:H,(MATCH((INDEX('Sheet 1'!B:B,(MATCH(A65,'Sheet 1'!A:A,0)),1)),'Sheet 1'!J:J,0)),1)</f>
        <v>0</v>
      </c>
      <c r="H65" s="5">
        <f t="shared" ca="1" si="1"/>
        <v>18.261132599658097</v>
      </c>
      <c r="I65" s="5">
        <f ca="1">_xlfn.NORM.INV(RAND(), (((Sheet2!C65/(Sheet2!D65^2)) + ((Sheet2!H64+Sheet2!E64)/(Sheet2!F64^2))) / ((1/(Sheet2!D65^2)) + (1/(Sheet2!F64^2)))), SQRT(1 / ((1/(Sheet2!D65^2)) + (1/(Sheet2!F64^2)))))</f>
        <v>15.111027449816131</v>
      </c>
      <c r="J65" s="6">
        <f ca="1">IFERROR((INDEX('Sheet 1'!P:P,(MATCH((INDEX('Sheet 1'!B:B,(MATCH(A65,'Sheet 1'!A:A,0)),1)),'Sheet 1'!J:J,1)),1)),"")</f>
        <v>0.57803030303030301</v>
      </c>
      <c r="K65" s="4">
        <f ca="1">IFERROR(AVERAGEIFS('Sheet 1'!H:H, 'Sheet 1'!B:B, INDEX('Sheet 1'!B:B, MATCH(A65, 'Sheet 1'!A:A, 0)), 'Sheet 1'!G:G, "&lt;="&amp;I65, 'Sheet 1'!H:H, "&gt;0"), "0.001")</f>
        <v>7.375</v>
      </c>
      <c r="L65" s="6">
        <f t="shared" ca="1" si="2"/>
        <v>4.2629734848484846</v>
      </c>
      <c r="M65" s="4">
        <f t="shared" ca="1" si="3"/>
        <v>-8.3391853350183549</v>
      </c>
      <c r="N65" s="4">
        <f t="shared" ca="1" si="4"/>
        <v>1.4432103977836541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45872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18.237964912280699</v>
      </c>
      <c r="D66" s="4">
        <f ca="1">INDEX('Sheet 1'!L:L,(MATCH((INDEX('Sheet 1'!B:B,(MATCH(A66,'Sheet 1'!A:A,0)),1)),'Sheet 1'!J:J,0)),1)</f>
        <v>2.2393033022080089</v>
      </c>
      <c r="E66" s="6">
        <f ca="1">INDEX('Sheet 1'!N:N,(MATCH((INDEX('Sheet 1'!B:B,(MATCH(A66,'Sheet 1'!A:A,0)),1)),'Sheet 1'!J:J,0)),1)</f>
        <v>0.38799999999999962</v>
      </c>
      <c r="F66" s="6">
        <f ca="1">INDEX('Sheet 1'!O:O,(MATCH((INDEX('Sheet 1'!B:B,(MATCH(A66,'Sheet 1'!A:A,0)),1)),'Sheet 1'!J:J,0)),1)</f>
        <v>1.8390626284472611</v>
      </c>
      <c r="G66" s="5">
        <f ca="1">INDEX('Sheet 1'!H:H,(MATCH((INDEX('Sheet 1'!B:B,(MATCH(A66,'Sheet 1'!A:A,0)),1)),'Sheet 1'!J:J,0)),1)</f>
        <v>0</v>
      </c>
      <c r="H66" s="5">
        <f t="shared" ca="1" si="1"/>
        <v>18.331973974353566</v>
      </c>
      <c r="I66" s="5">
        <f ca="1">_xlfn.NORM.INV(RAND(), (((Sheet2!C66/(Sheet2!D66^2)) + ((Sheet2!H65+Sheet2!E65)/(Sheet2!F65^2))) / ((1/(Sheet2!D66^2)) + (1/(Sheet2!F65^2)))), SQRT(1 / ((1/(Sheet2!D66^2)) + (1/(Sheet2!F65^2)))))</f>
        <v>18.186376207849094</v>
      </c>
      <c r="J66" s="6">
        <f ca="1">IFERROR((INDEX('Sheet 1'!P:P,(MATCH((INDEX('Sheet 1'!B:B,(MATCH(A66,'Sheet 1'!A:A,0)),1)),'Sheet 1'!J:J,1)),1)),"")</f>
        <v>0.55037878787878791</v>
      </c>
      <c r="K66" s="4">
        <f ca="1">IFERROR(AVERAGEIFS('Sheet 1'!H:H, 'Sheet 1'!B:B, INDEX('Sheet 1'!B:B, MATCH(A66, 'Sheet 1'!A:A, 0)), 'Sheet 1'!G:G, "&lt;="&amp;I66, 'Sheet 1'!H:H, "&gt;0"), "0.001")</f>
        <v>6.1785714285714262</v>
      </c>
      <c r="L66" s="6">
        <f t="shared" ca="1" si="2"/>
        <v>3.4005546536796527</v>
      </c>
      <c r="M66" s="4">
        <f t="shared" ca="1" si="3"/>
        <v>-8.1444817655105552</v>
      </c>
      <c r="N66" s="4">
        <f t="shared" ca="1" si="4"/>
        <v>2.3037836982930132E-2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45873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18.560982456140351</v>
      </c>
      <c r="D67" s="4">
        <f ca="1">INDEX('Sheet 1'!L:L,(MATCH((INDEX('Sheet 1'!B:B,(MATCH(A67,'Sheet 1'!A:A,0)),1)),'Sheet 1'!J:J,0)),1)</f>
        <v>2.28996478984691</v>
      </c>
      <c r="E67" s="6">
        <f ca="1">INDEX('Sheet 1'!N:N,(MATCH((INDEX('Sheet 1'!B:B,(MATCH(A67,'Sheet 1'!A:A,0)),1)),'Sheet 1'!J:J,0)),1)</f>
        <v>-0.432</v>
      </c>
      <c r="F67" s="6">
        <f ca="1">INDEX('Sheet 1'!O:O,(MATCH((INDEX('Sheet 1'!B:B,(MATCH(A67,'Sheet 1'!A:A,0)),1)),'Sheet 1'!J:J,0)),1)</f>
        <v>2.3415264136767591</v>
      </c>
      <c r="G67" s="5">
        <f ca="1">INDEX('Sheet 1'!H:H,(MATCH((INDEX('Sheet 1'!B:B,(MATCH(A67,'Sheet 1'!A:A,0)),1)),'Sheet 1'!J:J,0)),1)</f>
        <v>21.1</v>
      </c>
      <c r="H67" s="5">
        <f t="shared" ref="H67:H130" ca="1" si="6">((C67/(D67*D67))+((H66+E66)/(F66*F66)))/((1/(D67*D67))+(1/(F66*F66)))</f>
        <v>18.65763595416572</v>
      </c>
      <c r="I67" s="5">
        <f ca="1">_xlfn.NORM.INV(RAND(), (((Sheet2!C67/(Sheet2!D67^2)) + ((Sheet2!H66+Sheet2!E66)/(Sheet2!F66^2))) / ((1/(Sheet2!D67^2)) + (1/(Sheet2!F66^2)))), SQRT(1 / ((1/(Sheet2!D67^2)) + (1/(Sheet2!F66^2)))))</f>
        <v>19.881042401732589</v>
      </c>
      <c r="J67" s="6">
        <f ca="1">IFERROR((INDEX('Sheet 1'!P:P,(MATCH((INDEX('Sheet 1'!B:B,(MATCH(A67,'Sheet 1'!A:A,0)),1)),'Sheet 1'!J:J,1)),1)),"")</f>
        <v>0.49772727272727274</v>
      </c>
      <c r="K67" s="4">
        <f ca="1">IFERROR(AVERAGEIFS('Sheet 1'!H:H, 'Sheet 1'!B:B, INDEX('Sheet 1'!B:B, MATCH(A67, 'Sheet 1'!A:A, 0)), 'Sheet 1'!G:G, "&lt;="&amp;I67, 'Sheet 1'!H:H, "&gt;0"), "0.001")</f>
        <v>9.6975609756097558</v>
      </c>
      <c r="L67" s="6">
        <f t="shared" ref="L67:L130" ca="1" si="7">J67*K67</f>
        <v>4.8267405764966744</v>
      </c>
      <c r="M67" s="4">
        <f t="shared" ref="M67:M130" ca="1" si="8">(B67-C67)/D67</f>
        <v>-8.1053571384305876</v>
      </c>
      <c r="N67" s="4">
        <f t="shared" ref="N67:N130" ca="1" si="9">(C67-I67)/D67</f>
        <v>-0.57645425442567055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45874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18.397157894736839</v>
      </c>
      <c r="D68" s="4">
        <f ca="1">INDEX('Sheet 1'!L:L,(MATCH((INDEX('Sheet 1'!B:B,(MATCH(A68,'Sheet 1'!A:A,0)),1)),'Sheet 1'!J:J,0)),1)</f>
        <v>2.1756821442464371</v>
      </c>
      <c r="E68" s="6">
        <f ca="1">INDEX('Sheet 1'!N:N,(MATCH((INDEX('Sheet 1'!B:B,(MATCH(A68,'Sheet 1'!A:A,0)),1)),'Sheet 1'!J:J,0)),1)</f>
        <v>-0.28800000000000009</v>
      </c>
      <c r="F68" s="6">
        <f ca="1">INDEX('Sheet 1'!O:O,(MATCH((INDEX('Sheet 1'!B:B,(MATCH(A68,'Sheet 1'!A:A,0)),1)),'Sheet 1'!J:J,0)),1)</f>
        <v>2.3891059053602102</v>
      </c>
      <c r="G68" s="5">
        <f ca="1">INDEX('Sheet 1'!H:H,(MATCH((INDEX('Sheet 1'!B:B,(MATCH(A68,'Sheet 1'!A:A,0)),1)),'Sheet 1'!J:J,0)),1)</f>
        <v>12.2</v>
      </c>
      <c r="H68" s="5">
        <f t="shared" ca="1" si="6"/>
        <v>18.317685684343637</v>
      </c>
      <c r="I68" s="5">
        <f ca="1">_xlfn.NORM.INV(RAND(), (((Sheet2!C68/(Sheet2!D68^2)) + ((Sheet2!H67+Sheet2!E67)/(Sheet2!F67^2))) / ((1/(Sheet2!D68^2)) + (1/(Sheet2!F67^2)))), SQRT(1 / ((1/(Sheet2!D68^2)) + (1/(Sheet2!F67^2)))))</f>
        <v>18.389725619788493</v>
      </c>
      <c r="J68" s="6">
        <f ca="1">IFERROR((INDEX('Sheet 1'!P:P,(MATCH((INDEX('Sheet 1'!B:B,(MATCH(A68,'Sheet 1'!A:A,0)),1)),'Sheet 1'!J:J,1)),1)),"")</f>
        <v>0.49053030303030309</v>
      </c>
      <c r="K68" s="4">
        <f ca="1">IFERROR(AVERAGEIFS('Sheet 1'!H:H, 'Sheet 1'!B:B, INDEX('Sheet 1'!B:B, MATCH(A68, 'Sheet 1'!A:A, 0)), 'Sheet 1'!G:G, "&lt;="&amp;I68, 'Sheet 1'!H:H, "&gt;0"), "0.001")</f>
        <v>8.7666666666666657</v>
      </c>
      <c r="L68" s="6">
        <f t="shared" ca="1" si="7"/>
        <v>4.3003156565656564</v>
      </c>
      <c r="M68" s="4">
        <f t="shared" ca="1" si="8"/>
        <v>-8.455811407648806</v>
      </c>
      <c r="N68" s="4">
        <f t="shared" ca="1" si="9"/>
        <v>3.4160665279167599E-3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45875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18.183473684210519</v>
      </c>
      <c r="D69" s="4">
        <f ca="1">INDEX('Sheet 1'!L:L,(MATCH((INDEX('Sheet 1'!B:B,(MATCH(A69,'Sheet 1'!A:A,0)),1)),'Sheet 1'!J:J,0)),1)</f>
        <v>2.5697919430627971</v>
      </c>
      <c r="E69" s="6">
        <f ca="1">INDEX('Sheet 1'!N:N,(MATCH((INDEX('Sheet 1'!B:B,(MATCH(A69,'Sheet 1'!A:A,0)),1)),'Sheet 1'!J:J,0)),1)</f>
        <v>0.45066666666666683</v>
      </c>
      <c r="F69" s="6">
        <f ca="1">INDEX('Sheet 1'!O:O,(MATCH((INDEX('Sheet 1'!B:B,(MATCH(A69,'Sheet 1'!A:A,0)),1)),'Sheet 1'!J:J,0)),1)</f>
        <v>1.915750740806565</v>
      </c>
      <c r="G69" s="5">
        <f ca="1">INDEX('Sheet 1'!H:H,(MATCH((INDEX('Sheet 1'!B:B,(MATCH(A69,'Sheet 1'!A:A,0)),1)),'Sheet 1'!J:J,0)),1)</f>
        <v>5.0999999999999996</v>
      </c>
      <c r="H69" s="5">
        <f t="shared" ca="1" si="6"/>
        <v>18.100983581546512</v>
      </c>
      <c r="I69" s="5">
        <f ca="1">_xlfn.NORM.INV(RAND(), (((Sheet2!C69/(Sheet2!D69^2)) + ((Sheet2!H68+Sheet2!E68)/(Sheet2!F68^2))) / ((1/(Sheet2!D69^2)) + (1/(Sheet2!F68^2)))), SQRT(1 / ((1/(Sheet2!D69^2)) + (1/(Sheet2!F68^2)))))</f>
        <v>18.011189725448169</v>
      </c>
      <c r="J69" s="6">
        <f ca="1">IFERROR((INDEX('Sheet 1'!P:P,(MATCH((INDEX('Sheet 1'!B:B,(MATCH(A69,'Sheet 1'!A:A,0)),1)),'Sheet 1'!J:J,1)),1)),"")</f>
        <v>0.5265151515151516</v>
      </c>
      <c r="K69" s="4">
        <f ca="1">IFERROR(AVERAGEIFS('Sheet 1'!H:H, 'Sheet 1'!B:B, INDEX('Sheet 1'!B:B, MATCH(A69, 'Sheet 1'!A:A, 0)), 'Sheet 1'!G:G, "&lt;="&amp;I69, 'Sheet 1'!H:H, "&gt;0"), "0.001")</f>
        <v>7.6483870967741927</v>
      </c>
      <c r="L69" s="6">
        <f t="shared" ca="1" si="7"/>
        <v>4.0269916911045947</v>
      </c>
      <c r="M69" s="4">
        <f t="shared" ca="1" si="8"/>
        <v>-7.075854422104932</v>
      </c>
      <c r="N69" s="4">
        <f t="shared" ca="1" si="9"/>
        <v>6.7041987281279164E-2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45876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18.592035087719299</v>
      </c>
      <c r="D70" s="4">
        <f ca="1">INDEX('Sheet 1'!L:L,(MATCH((INDEX('Sheet 1'!B:B,(MATCH(A70,'Sheet 1'!A:A,0)),1)),'Sheet 1'!J:J,0)),1)</f>
        <v>2.308489619713352</v>
      </c>
      <c r="E70" s="6">
        <f ca="1">INDEX('Sheet 1'!N:N,(MATCH((INDEX('Sheet 1'!B:B,(MATCH(A70,'Sheet 1'!A:A,0)),1)),'Sheet 1'!J:J,0)),1)</f>
        <v>-5.8666666666666603E-2</v>
      </c>
      <c r="F70" s="6">
        <f ca="1">INDEX('Sheet 1'!O:O,(MATCH((INDEX('Sheet 1'!B:B,(MATCH(A70,'Sheet 1'!A:A,0)),1)),'Sheet 1'!J:J,0)),1)</f>
        <v>2.2659699512173188</v>
      </c>
      <c r="G70" s="5">
        <f ca="1">INDEX('Sheet 1'!H:H,(MATCH((INDEX('Sheet 1'!B:B,(MATCH(A70,'Sheet 1'!A:A,0)),1)),'Sheet 1'!J:J,0)),1)</f>
        <v>2.2999999999999998</v>
      </c>
      <c r="H70" s="5">
        <f t="shared" ca="1" si="6"/>
        <v>18.568120158916013</v>
      </c>
      <c r="I70" s="5">
        <f ca="1">_xlfn.NORM.INV(RAND(), (((Sheet2!C70/(Sheet2!D70^2)) + ((Sheet2!H69+Sheet2!E69)/(Sheet2!F69^2))) / ((1/(Sheet2!D70^2)) + (1/(Sheet2!F69^2)))), SQRT(1 / ((1/(Sheet2!D70^2)) + (1/(Sheet2!F69^2)))))</f>
        <v>16.337627046219239</v>
      </c>
      <c r="J70" s="6">
        <f ca="1">IFERROR((INDEX('Sheet 1'!P:P,(MATCH((INDEX('Sheet 1'!B:B,(MATCH(A70,'Sheet 1'!A:A,0)),1)),'Sheet 1'!J:J,1)),1)),"")</f>
        <v>0.56780303030303036</v>
      </c>
      <c r="K70" s="4">
        <f ca="1">IFERROR(AVERAGEIFS('Sheet 1'!H:H, 'Sheet 1'!B:B, INDEX('Sheet 1'!B:B, MATCH(A70, 'Sheet 1'!A:A, 0)), 'Sheet 1'!G:G, "&lt;="&amp;I70, 'Sheet 1'!H:H, "&gt;0"), "0.001")</f>
        <v>7.0600000000000005</v>
      </c>
      <c r="L70" s="6">
        <f t="shared" ca="1" si="7"/>
        <v>4.0086893939393944</v>
      </c>
      <c r="M70" s="4">
        <f t="shared" ca="1" si="8"/>
        <v>-8.0537659467699463</v>
      </c>
      <c r="N70" s="4">
        <f t="shared" ca="1" si="9"/>
        <v>0.97657274360193691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45877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18.50642105263158</v>
      </c>
      <c r="D71" s="4">
        <f ca="1">INDEX('Sheet 1'!L:L,(MATCH((INDEX('Sheet 1'!B:B,(MATCH(A71,'Sheet 1'!A:A,0)),1)),'Sheet 1'!J:J,0)),1)</f>
        <v>2.0884737303884129</v>
      </c>
      <c r="E71" s="6">
        <f ca="1">INDEX('Sheet 1'!N:N,(MATCH((INDEX('Sheet 1'!B:B,(MATCH(A71,'Sheet 1'!A:A,0)),1)),'Sheet 1'!J:J,0)),1)</f>
        <v>-0.1226666666666667</v>
      </c>
      <c r="F71" s="6">
        <f ca="1">INDEX('Sheet 1'!O:O,(MATCH((INDEX('Sheet 1'!B:B,(MATCH(A71,'Sheet 1'!A:A,0)),1)),'Sheet 1'!J:J,0)),1)</f>
        <v>1.8914868549695301</v>
      </c>
      <c r="G71" s="5">
        <f ca="1">INDEX('Sheet 1'!H:H,(MATCH((INDEX('Sheet 1'!B:B,(MATCH(A71,'Sheet 1'!A:A,0)),1)),'Sheet 1'!J:J,0)),1)</f>
        <v>30.2</v>
      </c>
      <c r="H71" s="5">
        <f t="shared" ca="1" si="6"/>
        <v>18.507813868907803</v>
      </c>
      <c r="I71" s="5">
        <f ca="1">_xlfn.NORM.INV(RAND(), (((Sheet2!C71/(Sheet2!D71^2)) + ((Sheet2!H70+Sheet2!E70)/(Sheet2!F70^2))) / ((1/(Sheet2!D71^2)) + (1/(Sheet2!F70^2)))), SQRT(1 / ((1/(Sheet2!D71^2)) + (1/(Sheet2!F70^2)))))</f>
        <v>20.824095216706223</v>
      </c>
      <c r="J71" s="6">
        <f ca="1">IFERROR((INDEX('Sheet 1'!P:P,(MATCH((INDEX('Sheet 1'!B:B,(MATCH(A71,'Sheet 1'!A:A,0)),1)),'Sheet 1'!J:J,1)),1)),"")</f>
        <v>0.5984848484848484</v>
      </c>
      <c r="K71" s="4">
        <f ca="1">IFERROR(AVERAGEIFS('Sheet 1'!H:H, 'Sheet 1'!B:B, INDEX('Sheet 1'!B:B, MATCH(A71, 'Sheet 1'!A:A, 0)), 'Sheet 1'!G:G, "&lt;="&amp;I71, 'Sheet 1'!H:H, "&gt;0"), "0.001")</f>
        <v>9.5232558139534866</v>
      </c>
      <c r="L71" s="6">
        <f t="shared" ca="1" si="7"/>
        <v>5.6995243128964042</v>
      </c>
      <c r="M71" s="4">
        <f t="shared" ca="1" si="8"/>
        <v>-8.8612180193378673</v>
      </c>
      <c r="N71" s="4">
        <f t="shared" ca="1" si="9"/>
        <v>-1.109745423344924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45878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18.259192982456138</v>
      </c>
      <c r="D72" s="4">
        <f ca="1">INDEX('Sheet 1'!L:L,(MATCH((INDEX('Sheet 1'!B:B,(MATCH(A72,'Sheet 1'!A:A,0)),1)),'Sheet 1'!J:J,0)),1)</f>
        <v>2.1071521278944658</v>
      </c>
      <c r="E72" s="6">
        <f ca="1">INDEX('Sheet 1'!N:N,(MATCH((INDEX('Sheet 1'!B:B,(MATCH(A72,'Sheet 1'!A:A,0)),1)),'Sheet 1'!J:J,0)),1)</f>
        <v>0.13466666666666649</v>
      </c>
      <c r="F72" s="6">
        <f ca="1">INDEX('Sheet 1'!O:O,(MATCH((INDEX('Sheet 1'!B:B,(MATCH(A72,'Sheet 1'!A:A,0)),1)),'Sheet 1'!J:J,0)),1)</f>
        <v>2.0329377845954939</v>
      </c>
      <c r="G72" s="5">
        <f ca="1">INDEX('Sheet 1'!H:H,(MATCH((INDEX('Sheet 1'!B:B,(MATCH(A72,'Sheet 1'!A:A,0)),1)),'Sheet 1'!J:J,0)),1)</f>
        <v>13.5</v>
      </c>
      <c r="H72" s="5">
        <f t="shared" ca="1" si="6"/>
        <v>18.32894368755402</v>
      </c>
      <c r="I72" s="5">
        <f ca="1">_xlfn.NORM.INV(RAND(), (((Sheet2!C72/(Sheet2!D72^2)) + ((Sheet2!H71+Sheet2!E71)/(Sheet2!F71^2))) / ((1/(Sheet2!D72^2)) + (1/(Sheet2!F71^2)))), SQRT(1 / ((1/(Sheet2!D72^2)) + (1/(Sheet2!F71^2)))))</f>
        <v>16.761682525316715</v>
      </c>
      <c r="J72" s="6">
        <f ca="1">IFERROR((INDEX('Sheet 1'!P:P,(MATCH((INDEX('Sheet 1'!B:B,(MATCH(A72,'Sheet 1'!A:A,0)),1)),'Sheet 1'!J:J,1)),1)),"")</f>
        <v>0.63295454545454544</v>
      </c>
      <c r="K72" s="4">
        <f ca="1">IFERROR(AVERAGEIFS('Sheet 1'!H:H, 'Sheet 1'!B:B, INDEX('Sheet 1'!B:B, MATCH(A72, 'Sheet 1'!A:A, 0)), 'Sheet 1'!G:G, "&lt;="&amp;I72, 'Sheet 1'!H:H, "&gt;0"), "0.001")</f>
        <v>8.1411764705882348</v>
      </c>
      <c r="L72" s="6">
        <f t="shared" ca="1" si="7"/>
        <v>5.1529946524064165</v>
      </c>
      <c r="M72" s="4">
        <f t="shared" ca="1" si="8"/>
        <v>-8.665341595768556</v>
      </c>
      <c r="N72" s="4">
        <f t="shared" ca="1" si="9"/>
        <v>0.71067980204912107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45879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18.405403508771929</v>
      </c>
      <c r="D73" s="4">
        <f ca="1">INDEX('Sheet 1'!L:L,(MATCH((INDEX('Sheet 1'!B:B,(MATCH(A73,'Sheet 1'!A:A,0)),1)),'Sheet 1'!J:J,0)),1)</f>
        <v>2.2061886747212491</v>
      </c>
      <c r="E73" s="6">
        <f ca="1">INDEX('Sheet 1'!N:N,(MATCH((INDEX('Sheet 1'!B:B,(MATCH(A73,'Sheet 1'!A:A,0)),1)),'Sheet 1'!J:J,0)),1)</f>
        <v>1.866666666666688E-2</v>
      </c>
      <c r="F73" s="6">
        <f ca="1">INDEX('Sheet 1'!O:O,(MATCH((INDEX('Sheet 1'!B:B,(MATCH(A73,'Sheet 1'!A:A,0)),1)),'Sheet 1'!J:J,0)),1)</f>
        <v>2.317074887878257</v>
      </c>
      <c r="G73" s="5">
        <f ca="1">INDEX('Sheet 1'!H:H,(MATCH((INDEX('Sheet 1'!B:B,(MATCH(A73,'Sheet 1'!A:A,0)),1)),'Sheet 1'!J:J,0)),1)</f>
        <v>6.6</v>
      </c>
      <c r="H73" s="5">
        <f t="shared" ca="1" si="6"/>
        <v>18.436881848091208</v>
      </c>
      <c r="I73" s="5">
        <f ca="1">_xlfn.NORM.INV(RAND(), (((Sheet2!C73/(Sheet2!D73^2)) + ((Sheet2!H72+Sheet2!E72)/(Sheet2!F72^2))) / ((1/(Sheet2!D73^2)) + (1/(Sheet2!F72^2)))), SQRT(1 / ((1/(Sheet2!D73^2)) + (1/(Sheet2!F72^2)))))</f>
        <v>15.350065378038723</v>
      </c>
      <c r="J73" s="6">
        <f ca="1">IFERROR((INDEX('Sheet 1'!P:P,(MATCH((INDEX('Sheet 1'!B:B,(MATCH(A73,'Sheet 1'!A:A,0)),1)),'Sheet 1'!J:J,1)),1)),"")</f>
        <v>0.62196969696969695</v>
      </c>
      <c r="K73" s="4">
        <f ca="1">IFERROR(AVERAGEIFS('Sheet 1'!H:H, 'Sheet 1'!B:B, INDEX('Sheet 1'!B:B, MATCH(A73, 'Sheet 1'!A:A, 0)), 'Sheet 1'!G:G, "&lt;="&amp;I73, 'Sheet 1'!H:H, "&gt;0"), "0.001")</f>
        <v>8.5571428571428552</v>
      </c>
      <c r="L73" s="6">
        <f t="shared" ca="1" si="7"/>
        <v>5.3222835497835481</v>
      </c>
      <c r="M73" s="4">
        <f t="shared" ca="1" si="8"/>
        <v>-8.3426244181483895</v>
      </c>
      <c r="N73" s="4">
        <f t="shared" ca="1" si="9"/>
        <v>1.3848943047082076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45880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18.494807017543859</v>
      </c>
      <c r="D74" s="4">
        <f ca="1">INDEX('Sheet 1'!L:L,(MATCH((INDEX('Sheet 1'!B:B,(MATCH(A74,'Sheet 1'!A:A,0)),1)),'Sheet 1'!J:J,0)),1)</f>
        <v>2.3734454371742468</v>
      </c>
      <c r="E74" s="6">
        <f ca="1">INDEX('Sheet 1'!N:N,(MATCH((INDEX('Sheet 1'!B:B,(MATCH(A74,'Sheet 1'!A:A,0)),1)),'Sheet 1'!J:J,0)),1)</f>
        <v>0.2200000000000002</v>
      </c>
      <c r="F74" s="6">
        <f ca="1">INDEX('Sheet 1'!O:O,(MATCH((INDEX('Sheet 1'!B:B,(MATCH(A74,'Sheet 1'!A:A,0)),1)),'Sheet 1'!J:J,0)),1)</f>
        <v>2.4131397065323932</v>
      </c>
      <c r="G74" s="5">
        <f ca="1">INDEX('Sheet 1'!H:H,(MATCH((INDEX('Sheet 1'!B:B,(MATCH(A74,'Sheet 1'!A:A,0)),1)),'Sheet 1'!J:J,0)),1)</f>
        <v>6.6</v>
      </c>
      <c r="H74" s="5">
        <f t="shared" ca="1" si="6"/>
        <v>18.474706026636124</v>
      </c>
      <c r="I74" s="5">
        <f ca="1">_xlfn.NORM.INV(RAND(), (((Sheet2!C74/(Sheet2!D74^2)) + ((Sheet2!H73+Sheet2!E73)/(Sheet2!F73^2))) / ((1/(Sheet2!D74^2)) + (1/(Sheet2!F73^2)))), SQRT(1 / ((1/(Sheet2!D74^2)) + (1/(Sheet2!F73^2)))))</f>
        <v>18.060212475589292</v>
      </c>
      <c r="J74" s="6">
        <f ca="1">IFERROR((INDEX('Sheet 1'!P:P,(MATCH((INDEX('Sheet 1'!B:B,(MATCH(A74,'Sheet 1'!A:A,0)),1)),'Sheet 1'!J:J,1)),1)),"")</f>
        <v>0.58143939393939392</v>
      </c>
      <c r="K74" s="4">
        <f ca="1">IFERROR(AVERAGEIFS('Sheet 1'!H:H, 'Sheet 1'!B:B, INDEX('Sheet 1'!B:B, MATCH(A74, 'Sheet 1'!A:A, 0)), 'Sheet 1'!G:G, "&lt;="&amp;I74, 'Sheet 1'!H:H, "&gt;0"), "0.001")</f>
        <v>11.607999999999999</v>
      </c>
      <c r="L74" s="6">
        <f t="shared" ca="1" si="7"/>
        <v>6.7493484848484844</v>
      </c>
      <c r="M74" s="4">
        <f t="shared" ca="1" si="8"/>
        <v>-7.7923876942219596</v>
      </c>
      <c r="N74" s="4">
        <f t="shared" ca="1" si="9"/>
        <v>0.1831070287724762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45881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18.798070175438589</v>
      </c>
      <c r="D75" s="4">
        <f ca="1">INDEX('Sheet 1'!L:L,(MATCH((INDEX('Sheet 1'!B:B,(MATCH(A75,'Sheet 1'!A:A,0)),1)),'Sheet 1'!J:J,0)),1)</f>
        <v>2.7258522099098328</v>
      </c>
      <c r="E75" s="6">
        <f ca="1">INDEX('Sheet 1'!N:N,(MATCH((INDEX('Sheet 1'!B:B,(MATCH(A75,'Sheet 1'!A:A,0)),1)),'Sheet 1'!J:J,0)),1)</f>
        <v>-1.6000000000000229E-2</v>
      </c>
      <c r="F75" s="6">
        <f ca="1">INDEX('Sheet 1'!O:O,(MATCH((INDEX('Sheet 1'!B:B,(MATCH(A75,'Sheet 1'!A:A,0)),1)),'Sheet 1'!J:J,0)),1)</f>
        <v>2.6250889302825331</v>
      </c>
      <c r="G75" s="5">
        <f ca="1">INDEX('Sheet 1'!H:H,(MATCH((INDEX('Sheet 1'!B:B,(MATCH(A75,'Sheet 1'!A:A,0)),1)),'Sheet 1'!J:J,0)),1)</f>
        <v>2.8</v>
      </c>
      <c r="H75" s="5">
        <f t="shared" ca="1" si="6"/>
        <v>18.740121499332762</v>
      </c>
      <c r="I75" s="5">
        <f ca="1">_xlfn.NORM.INV(RAND(), (((Sheet2!C75/(Sheet2!D75^2)) + ((Sheet2!H74+Sheet2!E74)/(Sheet2!F74^2))) / ((1/(Sheet2!D75^2)) + (1/(Sheet2!F74^2)))), SQRT(1 / ((1/(Sheet2!D75^2)) + (1/(Sheet2!F74^2)))))</f>
        <v>19.118807927251851</v>
      </c>
      <c r="J75" s="6">
        <f ca="1">IFERROR((INDEX('Sheet 1'!P:P,(MATCH((INDEX('Sheet 1'!B:B,(MATCH(A75,'Sheet 1'!A:A,0)),1)),'Sheet 1'!J:J,1)),1)),"")</f>
        <v>0.57651515151515154</v>
      </c>
      <c r="K75" s="4">
        <f ca="1">IFERROR(AVERAGEIFS('Sheet 1'!H:H, 'Sheet 1'!B:B, INDEX('Sheet 1'!B:B, MATCH(A75, 'Sheet 1'!A:A, 0)), 'Sheet 1'!G:G, "&lt;="&amp;I75, 'Sheet 1'!H:H, "&gt;0"), "0.001")</f>
        <v>6.3551724137931043</v>
      </c>
      <c r="L75" s="6">
        <f t="shared" ca="1" si="7"/>
        <v>3.663853187042843</v>
      </c>
      <c r="M75" s="4">
        <f t="shared" ca="1" si="8"/>
        <v>-6.8962176698715449</v>
      </c>
      <c r="N75" s="4">
        <f t="shared" ca="1" si="9"/>
        <v>-0.11766512896305234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45882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18.654701754385972</v>
      </c>
      <c r="D76" s="4">
        <f ca="1">INDEX('Sheet 1'!L:L,(MATCH((INDEX('Sheet 1'!B:B,(MATCH(A76,'Sheet 1'!A:A,0)),1)),'Sheet 1'!J:J,0)),1)</f>
        <v>2.385431005307141</v>
      </c>
      <c r="E76" s="6">
        <f ca="1">INDEX('Sheet 1'!N:N,(MATCH((INDEX('Sheet 1'!B:B,(MATCH(A76,'Sheet 1'!A:A,0)),1)),'Sheet 1'!J:J,0)),1)</f>
        <v>-0.34666666666666668</v>
      </c>
      <c r="F76" s="6">
        <f ca="1">INDEX('Sheet 1'!O:O,(MATCH((INDEX('Sheet 1'!B:B,(MATCH(A76,'Sheet 1'!A:A,0)),1)),'Sheet 1'!J:J,0)),1)</f>
        <v>3.1648975617824631</v>
      </c>
      <c r="G76" s="5">
        <f ca="1">INDEX('Sheet 1'!H:H,(MATCH((INDEX('Sheet 1'!B:B,(MATCH(A76,'Sheet 1'!A:A,0)),1)),'Sheet 1'!J:J,0)),1)</f>
        <v>3</v>
      </c>
      <c r="H76" s="5">
        <f t="shared" ca="1" si="6"/>
        <v>18.68609879365766</v>
      </c>
      <c r="I76" s="5">
        <f ca="1">_xlfn.NORM.INV(RAND(), (((Sheet2!C76/(Sheet2!D76^2)) + ((Sheet2!H75+Sheet2!E75)/(Sheet2!F75^2))) / ((1/(Sheet2!D76^2)) + (1/(Sheet2!F75^2)))), SQRT(1 / ((1/(Sheet2!D76^2)) + (1/(Sheet2!F75^2)))))</f>
        <v>20.599752740370565</v>
      </c>
      <c r="J76" s="6">
        <f ca="1">IFERROR((INDEX('Sheet 1'!P:P,(MATCH((INDEX('Sheet 1'!B:B,(MATCH(A76,'Sheet 1'!A:A,0)),1)),'Sheet 1'!J:J,1)),1)),"")</f>
        <v>0.56969696969696981</v>
      </c>
      <c r="K76" s="4">
        <f ca="1">IFERROR(AVERAGEIFS('Sheet 1'!H:H, 'Sheet 1'!B:B, INDEX('Sheet 1'!B:B, MATCH(A76, 'Sheet 1'!A:A, 0)), 'Sheet 1'!G:G, "&lt;="&amp;I76, 'Sheet 1'!H:H, "&gt;0"), "0.001")</f>
        <v>7.6588235294117641</v>
      </c>
      <c r="L76" s="6">
        <f t="shared" ca="1" si="7"/>
        <v>4.3632085561497336</v>
      </c>
      <c r="M76" s="4">
        <f t="shared" ca="1" si="8"/>
        <v>-7.8202646452078151</v>
      </c>
      <c r="N76" s="4">
        <f t="shared" ca="1" si="9"/>
        <v>-0.81538765181521344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45883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18.655157894736849</v>
      </c>
      <c r="D77" s="4">
        <f ca="1">INDEX('Sheet 1'!L:L,(MATCH((INDEX('Sheet 1'!B:B,(MATCH(A77,'Sheet 1'!A:A,0)),1)),'Sheet 1'!J:J,0)),1)</f>
        <v>2.03501376089564</v>
      </c>
      <c r="E77" s="6">
        <f ca="1">INDEX('Sheet 1'!N:N,(MATCH((INDEX('Sheet 1'!B:B,(MATCH(A77,'Sheet 1'!A:A,0)),1)),'Sheet 1'!J:J,0)),1)</f>
        <v>0.61733333333333362</v>
      </c>
      <c r="F77" s="6">
        <f ca="1">INDEX('Sheet 1'!O:O,(MATCH((INDEX('Sheet 1'!B:B,(MATCH(A77,'Sheet 1'!A:A,0)),1)),'Sheet 1'!J:J,0)),1)</f>
        <v>2.8334571250116491</v>
      </c>
      <c r="G77" s="5">
        <f ca="1">INDEX('Sheet 1'!H:H,(MATCH((INDEX('Sheet 1'!B:B,(MATCH(A77,'Sheet 1'!A:A,0)),1)),'Sheet 1'!J:J,0)),1)</f>
        <v>56.1</v>
      </c>
      <c r="H77" s="5">
        <f t="shared" ca="1" si="6"/>
        <v>18.562805706725655</v>
      </c>
      <c r="I77" s="5">
        <f ca="1">_xlfn.NORM.INV(RAND(), (((Sheet2!C77/(Sheet2!D77^2)) + ((Sheet2!H76+Sheet2!E76)/(Sheet2!F76^2))) / ((1/(Sheet2!D77^2)) + (1/(Sheet2!F76^2)))), SQRT(1 / ((1/(Sheet2!D77^2)) + (1/(Sheet2!F76^2)))))</f>
        <v>18.383239041921023</v>
      </c>
      <c r="J77" s="6">
        <f ca="1">IFERROR((INDEX('Sheet 1'!P:P,(MATCH((INDEX('Sheet 1'!B:B,(MATCH(A77,'Sheet 1'!A:A,0)),1)),'Sheet 1'!J:J,1)),1)),"")</f>
        <v>0.57916666666666683</v>
      </c>
      <c r="K77" s="4">
        <f ca="1">IFERROR(AVERAGEIFS('Sheet 1'!H:H, 'Sheet 1'!B:B, INDEX('Sheet 1'!B:B, MATCH(A77, 'Sheet 1'!A:A, 0)), 'Sheet 1'!G:G, "&lt;="&amp;I77, 'Sheet 1'!H:H, "&gt;0"), "0.001")</f>
        <v>11.51578947368421</v>
      </c>
      <c r="L77" s="6">
        <f t="shared" ca="1" si="7"/>
        <v>6.6695614035087738</v>
      </c>
      <c r="M77" s="4">
        <f t="shared" ca="1" si="8"/>
        <v>-9.1670917677364674</v>
      </c>
      <c r="N77" s="4">
        <f t="shared" ca="1" si="9"/>
        <v>0.13362015434045552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45884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18.915192982456141</v>
      </c>
      <c r="D78" s="4">
        <f ca="1">INDEX('Sheet 1'!L:L,(MATCH((INDEX('Sheet 1'!B:B,(MATCH(A78,'Sheet 1'!A:A,0)),1)),'Sheet 1'!J:J,0)),1)</f>
        <v>2.0032604055020249</v>
      </c>
      <c r="E78" s="6">
        <f ca="1">INDEX('Sheet 1'!N:N,(MATCH((INDEX('Sheet 1'!B:B,(MATCH(A78,'Sheet 1'!A:A,0)),1)),'Sheet 1'!J:J,0)),1)</f>
        <v>0.41066666666666679</v>
      </c>
      <c r="F78" s="6">
        <f ca="1">INDEX('Sheet 1'!O:O,(MATCH((INDEX('Sheet 1'!B:B,(MATCH(A78,'Sheet 1'!A:A,0)),1)),'Sheet 1'!J:J,0)),1)</f>
        <v>2.1953620235429092</v>
      </c>
      <c r="G78" s="5">
        <f ca="1">INDEX('Sheet 1'!H:H,(MATCH((INDEX('Sheet 1'!B:B,(MATCH(A78,'Sheet 1'!A:A,0)),1)),'Sheet 1'!J:J,0)),1)</f>
        <v>5.3</v>
      </c>
      <c r="H78" s="5">
        <f t="shared" ca="1" si="6"/>
        <v>19.003490917847856</v>
      </c>
      <c r="I78" s="5">
        <f ca="1">_xlfn.NORM.INV(RAND(), (((Sheet2!C78/(Sheet2!D78^2)) + ((Sheet2!H77+Sheet2!E77)/(Sheet2!F77^2))) / ((1/(Sheet2!D78^2)) + (1/(Sheet2!F77^2)))), SQRT(1 / ((1/(Sheet2!D78^2)) + (1/(Sheet2!F77^2)))))</f>
        <v>14.069428669579901</v>
      </c>
      <c r="J78" s="6">
        <f ca="1">IFERROR((INDEX('Sheet 1'!P:P,(MATCH((INDEX('Sheet 1'!B:B,(MATCH(A78,'Sheet 1'!A:A,0)),1)),'Sheet 1'!J:J,1)),1)),"")</f>
        <v>0.62537878787878798</v>
      </c>
      <c r="K78" s="4" t="str">
        <f ca="1">IFERROR(AVERAGEIFS('Sheet 1'!H:H, 'Sheet 1'!B:B, INDEX('Sheet 1'!B:B, MATCH(A78, 'Sheet 1'!A:A, 0)), 'Sheet 1'!G:G, "&lt;="&amp;I78, 'Sheet 1'!H:H, "&gt;0"), "0.001")</f>
        <v>0.001</v>
      </c>
      <c r="L78" s="6">
        <f t="shared" ca="1" si="7"/>
        <v>6.2537878787878804E-4</v>
      </c>
      <c r="M78" s="4">
        <f t="shared" ca="1" si="8"/>
        <v>-9.4422037846427251</v>
      </c>
      <c r="N78" s="4">
        <f t="shared" ca="1" si="9"/>
        <v>2.4189387957587432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45885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19.08708771929825</v>
      </c>
      <c r="D79" s="4">
        <f ca="1">INDEX('Sheet 1'!L:L,(MATCH((INDEX('Sheet 1'!B:B,(MATCH(A79,'Sheet 1'!A:A,0)),1)),'Sheet 1'!J:J,0)),1)</f>
        <v>2.468750276542321</v>
      </c>
      <c r="E79" s="6">
        <f ca="1">INDEX('Sheet 1'!N:N,(MATCH((INDEX('Sheet 1'!B:B,(MATCH(A79,'Sheet 1'!A:A,0)),1)),'Sheet 1'!J:J,0)),1)</f>
        <v>-0.31466666666666682</v>
      </c>
      <c r="F79" s="6">
        <f ca="1">INDEX('Sheet 1'!O:O,(MATCH((INDEX('Sheet 1'!B:B,(MATCH(A79,'Sheet 1'!A:A,0)),1)),'Sheet 1'!J:J,0)),1)</f>
        <v>2.4889318958103259</v>
      </c>
      <c r="G79" s="5">
        <f ca="1">INDEX('Sheet 1'!H:H,(MATCH((INDEX('Sheet 1'!B:B,(MATCH(A79,'Sheet 1'!A:A,0)),1)),'Sheet 1'!J:J,0)),1)</f>
        <v>1.3</v>
      </c>
      <c r="H79" s="5">
        <f t="shared" ca="1" si="6"/>
        <v>19.269728301698141</v>
      </c>
      <c r="I79" s="5">
        <f ca="1">_xlfn.NORM.INV(RAND(), (((Sheet2!C79/(Sheet2!D79^2)) + ((Sheet2!H78+Sheet2!E78)/(Sheet2!F78^2))) / ((1/(Sheet2!D79^2)) + (1/(Sheet2!F78^2)))), SQRT(1 / ((1/(Sheet2!D79^2)) + (1/(Sheet2!F78^2)))))</f>
        <v>18.716679050917271</v>
      </c>
      <c r="J79" s="6">
        <f ca="1">IFERROR((INDEX('Sheet 1'!P:P,(MATCH((INDEX('Sheet 1'!B:B,(MATCH(A79,'Sheet 1'!A:A,0)),1)),'Sheet 1'!J:J,1)),1)),"")</f>
        <v>0.61931818181818188</v>
      </c>
      <c r="K79" s="4">
        <f ca="1">IFERROR(AVERAGEIFS('Sheet 1'!H:H, 'Sheet 1'!B:B, INDEX('Sheet 1'!B:B, MATCH(A79, 'Sheet 1'!A:A, 0)), 'Sheet 1'!G:G, "&lt;="&amp;I79, 'Sheet 1'!H:H, "&gt;0"), "0.001")</f>
        <v>7.680769230769231</v>
      </c>
      <c r="L79" s="6">
        <f t="shared" ca="1" si="7"/>
        <v>4.7568400349650357</v>
      </c>
      <c r="M79" s="4">
        <f t="shared" ca="1" si="8"/>
        <v>-7.7314777037842877</v>
      </c>
      <c r="N79" s="4">
        <f t="shared" ca="1" si="9"/>
        <v>0.15003893747396957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45886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18.850000000000009</v>
      </c>
      <c r="D80" s="4">
        <f ca="1">INDEX('Sheet 1'!L:L,(MATCH((INDEX('Sheet 1'!B:B,(MATCH(A80,'Sheet 1'!A:A,0)),1)),'Sheet 1'!J:J,0)),1)</f>
        <v>2.4169096491702109</v>
      </c>
      <c r="E80" s="6">
        <f ca="1">INDEX('Sheet 1'!N:N,(MATCH((INDEX('Sheet 1'!B:B,(MATCH(A80,'Sheet 1'!A:A,0)),1)),'Sheet 1'!J:J,0)),1)</f>
        <v>-1.8666666666666439E-2</v>
      </c>
      <c r="F80" s="6">
        <f ca="1">INDEX('Sheet 1'!O:O,(MATCH((INDEX('Sheet 1'!B:B,(MATCH(A80,'Sheet 1'!A:A,0)),1)),'Sheet 1'!J:J,0)),1)</f>
        <v>1.9580529030573131</v>
      </c>
      <c r="G80" s="5">
        <f ca="1">INDEX('Sheet 1'!H:H,(MATCH((INDEX('Sheet 1'!B:B,(MATCH(A80,'Sheet 1'!A:A,0)),1)),'Sheet 1'!J:J,0)),1)</f>
        <v>0.3</v>
      </c>
      <c r="H80" s="5">
        <f t="shared" ca="1" si="6"/>
        <v>18.900988748859206</v>
      </c>
      <c r="I80" s="5">
        <f ca="1">_xlfn.NORM.INV(RAND(), (((Sheet2!C80/(Sheet2!D80^2)) + ((Sheet2!H79+Sheet2!E79)/(Sheet2!F79^2))) / ((1/(Sheet2!D80^2)) + (1/(Sheet2!F79^2)))), SQRT(1 / ((1/(Sheet2!D80^2)) + (1/(Sheet2!F79^2)))))</f>
        <v>19.090844159670532</v>
      </c>
      <c r="J80" s="6">
        <f ca="1">IFERROR((INDEX('Sheet 1'!P:P,(MATCH((INDEX('Sheet 1'!B:B,(MATCH(A80,'Sheet 1'!A:A,0)),1)),'Sheet 1'!J:J,1)),1)),"")</f>
        <v>0.59393939393939399</v>
      </c>
      <c r="K80" s="4">
        <f ca="1">IFERROR(AVERAGEIFS('Sheet 1'!H:H, 'Sheet 1'!B:B, INDEX('Sheet 1'!B:B, MATCH(A80, 'Sheet 1'!A:A, 0)), 'Sheet 1'!G:G, "&lt;="&amp;I80, 'Sheet 1'!H:H, "&gt;0"), "0.001")</f>
        <v>9.5107142857142861</v>
      </c>
      <c r="L80" s="6">
        <f t="shared" ca="1" si="7"/>
        <v>5.6487878787878794</v>
      </c>
      <c r="M80" s="4">
        <f t="shared" ca="1" si="8"/>
        <v>-7.7992158318668272</v>
      </c>
      <c r="N80" s="4">
        <f t="shared" ca="1" si="9"/>
        <v>-9.9649633056498932E-2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45887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18.997017543859648</v>
      </c>
      <c r="D81" s="4">
        <f ca="1">INDEX('Sheet 1'!L:L,(MATCH((INDEX('Sheet 1'!B:B,(MATCH(A81,'Sheet 1'!A:A,0)),1)),'Sheet 1'!J:J,0)),1)</f>
        <v>2.388155456934657</v>
      </c>
      <c r="E81" s="6">
        <f ca="1">INDEX('Sheet 1'!N:N,(MATCH((INDEX('Sheet 1'!B:B,(MATCH(A81,'Sheet 1'!A:A,0)),1)),'Sheet 1'!J:J,0)),1)</f>
        <v>-0.37333333333333341</v>
      </c>
      <c r="F81" s="6">
        <f ca="1">INDEX('Sheet 1'!O:O,(MATCH((INDEX('Sheet 1'!B:B,(MATCH(A81,'Sheet 1'!A:A,0)),1)),'Sheet 1'!J:J,0)),1)</f>
        <v>2.514301436127282</v>
      </c>
      <c r="G81" s="5">
        <f ca="1">INDEX('Sheet 1'!H:H,(MATCH((INDEX('Sheet 1'!B:B,(MATCH(A81,'Sheet 1'!A:A,0)),1)),'Sheet 1'!J:J,0)),1)</f>
        <v>12.2</v>
      </c>
      <c r="H81" s="5">
        <f t="shared" ca="1" si="6"/>
        <v>18.928429580729372</v>
      </c>
      <c r="I81" s="5">
        <f ca="1">_xlfn.NORM.INV(RAND(), (((Sheet2!C81/(Sheet2!D81^2)) + ((Sheet2!H80+Sheet2!E80)/(Sheet2!F80^2))) / ((1/(Sheet2!D81^2)) + (1/(Sheet2!F80^2)))), SQRT(1 / ((1/(Sheet2!D81^2)) + (1/(Sheet2!F80^2)))))</f>
        <v>21.093185684276285</v>
      </c>
      <c r="J81" s="6">
        <f ca="1">IFERROR((INDEX('Sheet 1'!P:P,(MATCH((INDEX('Sheet 1'!B:B,(MATCH(A81,'Sheet 1'!A:A,0)),1)),'Sheet 1'!J:J,1)),1)),"")</f>
        <v>0.55454545454545467</v>
      </c>
      <c r="K81" s="4">
        <f ca="1">IFERROR(AVERAGEIFS('Sheet 1'!H:H, 'Sheet 1'!B:B, INDEX('Sheet 1'!B:B, MATCH(A81, 'Sheet 1'!A:A, 0)), 'Sheet 1'!G:G, "&lt;="&amp;I81, 'Sheet 1'!H:H, "&gt;0"), "0.001")</f>
        <v>11.387804878048781</v>
      </c>
      <c r="L81" s="6">
        <f t="shared" ca="1" si="7"/>
        <v>6.3150554323725077</v>
      </c>
      <c r="M81" s="4">
        <f t="shared" ca="1" si="8"/>
        <v>-7.9546821328974442</v>
      </c>
      <c r="N81" s="4">
        <f t="shared" ca="1" si="9"/>
        <v>-0.87773521373151997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45888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18.798385964912281</v>
      </c>
      <c r="D82" s="4">
        <f ca="1">INDEX('Sheet 1'!L:L,(MATCH((INDEX('Sheet 1'!B:B,(MATCH(A82,'Sheet 1'!A:A,0)),1)),'Sheet 1'!J:J,0)),1)</f>
        <v>2.4940520234139911</v>
      </c>
      <c r="E82" s="6">
        <f ca="1">INDEX('Sheet 1'!N:N,(MATCH((INDEX('Sheet 1'!B:B,(MATCH(A82,'Sheet 1'!A:A,0)),1)),'Sheet 1'!J:J,0)),1)</f>
        <v>2.666666666666653E-2</v>
      </c>
      <c r="F82" s="6">
        <f ca="1">INDEX('Sheet 1'!O:O,(MATCH((INDEX('Sheet 1'!B:B,(MATCH(A82,'Sheet 1'!A:A,0)),1)),'Sheet 1'!J:J,0)),1)</f>
        <v>2.3347164497859052</v>
      </c>
      <c r="G82" s="5">
        <f ca="1">INDEX('Sheet 1'!H:H,(MATCH((INDEX('Sheet 1'!B:B,(MATCH(A82,'Sheet 1'!A:A,0)),1)),'Sheet 1'!J:J,0)),1)</f>
        <v>4.5999999999999996</v>
      </c>
      <c r="H82" s="5">
        <f t="shared" ca="1" si="6"/>
        <v>18.677724741476126</v>
      </c>
      <c r="I82" s="5">
        <f ca="1">_xlfn.NORM.INV(RAND(), (((Sheet2!C82/(Sheet2!D82^2)) + ((Sheet2!H81+Sheet2!E81)/(Sheet2!F81^2))) / ((1/(Sheet2!D82^2)) + (1/(Sheet2!F81^2)))), SQRT(1 / ((1/(Sheet2!D82^2)) + (1/(Sheet2!F81^2)))))</f>
        <v>17.697040338591183</v>
      </c>
      <c r="J82" s="6">
        <f ca="1">IFERROR((INDEX('Sheet 1'!P:P,(MATCH((INDEX('Sheet 1'!B:B,(MATCH(A82,'Sheet 1'!A:A,0)),1)),'Sheet 1'!J:J,1)),1)),"")</f>
        <v>0.54356060606060619</v>
      </c>
      <c r="K82" s="4">
        <f ca="1">IFERROR(AVERAGEIFS('Sheet 1'!H:H, 'Sheet 1'!B:B, INDEX('Sheet 1'!B:B, MATCH(A82, 'Sheet 1'!A:A, 0)), 'Sheet 1'!G:G, "&lt;="&amp;I82, 'Sheet 1'!H:H, "&gt;0"), "0.001")</f>
        <v>10.048</v>
      </c>
      <c r="L82" s="6">
        <f t="shared" ca="1" si="7"/>
        <v>5.4616969696969706</v>
      </c>
      <c r="M82" s="4">
        <f t="shared" ca="1" si="8"/>
        <v>-7.537287028672341</v>
      </c>
      <c r="N82" s="4">
        <f t="shared" ca="1" si="9"/>
        <v>0.44158887464324736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45889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18.799859649122801</v>
      </c>
      <c r="D83" s="4">
        <f ca="1">INDEX('Sheet 1'!L:L,(MATCH((INDEX('Sheet 1'!B:B,(MATCH(A83,'Sheet 1'!A:A,0)),1)),'Sheet 1'!J:J,0)),1)</f>
        <v>2.2453371102661688</v>
      </c>
      <c r="E83" s="6">
        <f ca="1">INDEX('Sheet 1'!N:N,(MATCH((INDEX('Sheet 1'!B:B,(MATCH(A83,'Sheet 1'!A:A,0)),1)),'Sheet 1'!J:J,0)),1)</f>
        <v>0.39600000000000007</v>
      </c>
      <c r="F83" s="6">
        <f ca="1">INDEX('Sheet 1'!O:O,(MATCH((INDEX('Sheet 1'!B:B,(MATCH(A83,'Sheet 1'!A:A,0)),1)),'Sheet 1'!J:J,0)),1)</f>
        <v>1.8898333974904431</v>
      </c>
      <c r="G83" s="5">
        <f ca="1">INDEX('Sheet 1'!H:H,(MATCH((INDEX('Sheet 1'!B:B,(MATCH(A83,'Sheet 1'!A:A,0)),1)),'Sheet 1'!J:J,0)),1)</f>
        <v>2.5</v>
      </c>
      <c r="H83" s="5">
        <f t="shared" ca="1" si="6"/>
        <v>18.753987873658726</v>
      </c>
      <c r="I83" s="5">
        <f ca="1">_xlfn.NORM.INV(RAND(), (((Sheet2!C83/(Sheet2!D83^2)) + ((Sheet2!H82+Sheet2!E82)/(Sheet2!F82^2))) / ((1/(Sheet2!D83^2)) + (1/(Sheet2!F82^2)))), SQRT(1 / ((1/(Sheet2!D83^2)) + (1/(Sheet2!F82^2)))))</f>
        <v>19.078474549089268</v>
      </c>
      <c r="J83" s="6">
        <f ca="1">IFERROR((INDEX('Sheet 1'!P:P,(MATCH((INDEX('Sheet 1'!B:B,(MATCH(A83,'Sheet 1'!A:A,0)),1)),'Sheet 1'!J:J,1)),1)),"")</f>
        <v>0.52500000000000013</v>
      </c>
      <c r="K83" s="4">
        <f ca="1">IFERROR(AVERAGEIFS('Sheet 1'!H:H, 'Sheet 1'!B:B, INDEX('Sheet 1'!B:B, MATCH(A83, 'Sheet 1'!A:A, 0)), 'Sheet 1'!G:G, "&lt;="&amp;I83, 'Sheet 1'!H:H, "&gt;0"), "0.001")</f>
        <v>5.4516129032258061</v>
      </c>
      <c r="L83" s="6">
        <f t="shared" ca="1" si="7"/>
        <v>2.862096774193549</v>
      </c>
      <c r="M83" s="4">
        <f t="shared" ca="1" si="8"/>
        <v>-8.3728450232108855</v>
      </c>
      <c r="N83" s="4">
        <f t="shared" ca="1" si="9"/>
        <v>-0.12408599968912419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45890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19.061403508771932</v>
      </c>
      <c r="D84" s="4">
        <f ca="1">INDEX('Sheet 1'!L:L,(MATCH((INDEX('Sheet 1'!B:B,(MATCH(A84,'Sheet 1'!A:A,0)),1)),'Sheet 1'!J:J,0)),1)</f>
        <v>2.1618743952647241</v>
      </c>
      <c r="E84" s="6">
        <f ca="1">INDEX('Sheet 1'!N:N,(MATCH((INDEX('Sheet 1'!B:B,(MATCH(A84,'Sheet 1'!A:A,0)),1)),'Sheet 1'!J:J,0)),1)</f>
        <v>-6.9333333333333413E-2</v>
      </c>
      <c r="F84" s="6">
        <f ca="1">INDEX('Sheet 1'!O:O,(MATCH((INDEX('Sheet 1'!B:B,(MATCH(A84,'Sheet 1'!A:A,0)),1)),'Sheet 1'!J:J,0)),1)</f>
        <v>2.1158969303394288</v>
      </c>
      <c r="G84" s="5">
        <f ca="1">INDEX('Sheet 1'!H:H,(MATCH((INDEX('Sheet 1'!B:B,(MATCH(A84,'Sheet 1'!A:A,0)),1)),'Sheet 1'!J:J,0)),1)</f>
        <v>20.8</v>
      </c>
      <c r="H84" s="5">
        <f t="shared" ca="1" si="6"/>
        <v>19.111616756912216</v>
      </c>
      <c r="I84" s="5">
        <f ca="1">_xlfn.NORM.INV(RAND(), (((Sheet2!C84/(Sheet2!D84^2)) + ((Sheet2!H83+Sheet2!E83)/(Sheet2!F83^2))) / ((1/(Sheet2!D84^2)) + (1/(Sheet2!F83^2)))), SQRT(1 / ((1/(Sheet2!D84^2)) + (1/(Sheet2!F83^2)))))</f>
        <v>19.930499416033001</v>
      </c>
      <c r="J84" s="6">
        <f ca="1">IFERROR((INDEX('Sheet 1'!P:P,(MATCH((INDEX('Sheet 1'!B:B,(MATCH(A84,'Sheet 1'!A:A,0)),1)),'Sheet 1'!J:J,1)),1)),"")</f>
        <v>0.50454545454545463</v>
      </c>
      <c r="K84" s="4">
        <f ca="1">IFERROR(AVERAGEIFS('Sheet 1'!H:H, 'Sheet 1'!B:B, INDEX('Sheet 1'!B:B, MATCH(A84, 'Sheet 1'!A:A, 0)), 'Sheet 1'!G:G, "&lt;="&amp;I84, 'Sheet 1'!H:H, "&gt;0"), "0.001")</f>
        <v>6.2111111111111104</v>
      </c>
      <c r="L84" s="6">
        <f t="shared" ca="1" si="7"/>
        <v>3.1337878787878788</v>
      </c>
      <c r="M84" s="4">
        <f t="shared" ca="1" si="8"/>
        <v>-8.8170726063101554</v>
      </c>
      <c r="N84" s="4">
        <f t="shared" ca="1" si="9"/>
        <v>-0.40201036154769193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45891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19.13214035087719</v>
      </c>
      <c r="D85" s="4">
        <f ca="1">INDEX('Sheet 1'!L:L,(MATCH((INDEX('Sheet 1'!B:B,(MATCH(A85,'Sheet 1'!A:A,0)),1)),'Sheet 1'!J:J,0)),1)</f>
        <v>2.378448279071069</v>
      </c>
      <c r="E85" s="6">
        <f ca="1">INDEX('Sheet 1'!N:N,(MATCH((INDEX('Sheet 1'!B:B,(MATCH(A85,'Sheet 1'!A:A,0)),1)),'Sheet 1'!J:J,0)),1)</f>
        <v>-0.20933333333333329</v>
      </c>
      <c r="F85" s="6">
        <f ca="1">INDEX('Sheet 1'!O:O,(MATCH((INDEX('Sheet 1'!B:B,(MATCH(A85,'Sheet 1'!A:A,0)),1)),'Sheet 1'!J:J,0)),1)</f>
        <v>2.148989286840433</v>
      </c>
      <c r="G85" s="5">
        <f ca="1">INDEX('Sheet 1'!H:H,(MATCH((INDEX('Sheet 1'!B:B,(MATCH(A85,'Sheet 1'!A:A,0)),1)),'Sheet 1'!J:J,0)),1)</f>
        <v>32.299999999999997</v>
      </c>
      <c r="H85" s="5">
        <f t="shared" ca="1" si="6"/>
        <v>19.08198046462276</v>
      </c>
      <c r="I85" s="5">
        <f ca="1">_xlfn.NORM.INV(RAND(), (((Sheet2!C85/(Sheet2!D85^2)) + ((Sheet2!H84+Sheet2!E84)/(Sheet2!F84^2))) / ((1/(Sheet2!D85^2)) + (1/(Sheet2!F84^2)))), SQRT(1 / ((1/(Sheet2!D85^2)) + (1/(Sheet2!F84^2)))))</f>
        <v>17.788772144653755</v>
      </c>
      <c r="J85" s="6">
        <f ca="1">IFERROR((INDEX('Sheet 1'!P:P,(MATCH((INDEX('Sheet 1'!B:B,(MATCH(A85,'Sheet 1'!A:A,0)),1)),'Sheet 1'!J:J,1)),1)),"")</f>
        <v>0.45984848484848484</v>
      </c>
      <c r="K85" s="4">
        <f ca="1">IFERROR(AVERAGEIFS('Sheet 1'!H:H, 'Sheet 1'!B:B, INDEX('Sheet 1'!B:B, MATCH(A85, 'Sheet 1'!A:A, 0)), 'Sheet 1'!G:G, "&lt;="&amp;I85, 'Sheet 1'!H:H, "&gt;0"), "0.001")</f>
        <v>8.3409090909090917</v>
      </c>
      <c r="L85" s="6">
        <f t="shared" ca="1" si="7"/>
        <v>3.8355544077134991</v>
      </c>
      <c r="M85" s="4">
        <f t="shared" ca="1" si="8"/>
        <v>-8.0439589623321446</v>
      </c>
      <c r="N85" s="4">
        <f t="shared" ca="1" si="9"/>
        <v>0.56480866876285529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45892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18.750947368421048</v>
      </c>
      <c r="D86" s="4">
        <f ca="1">INDEX('Sheet 1'!L:L,(MATCH((INDEX('Sheet 1'!B:B,(MATCH(A86,'Sheet 1'!A:A,0)),1)),'Sheet 1'!J:J,0)),1)</f>
        <v>2.3663161775747832</v>
      </c>
      <c r="E86" s="6">
        <f ca="1">INDEX('Sheet 1'!N:N,(MATCH((INDEX('Sheet 1'!B:B,(MATCH(A86,'Sheet 1'!A:A,0)),1)),'Sheet 1'!J:J,0)),1)</f>
        <v>0.33199999999999991</v>
      </c>
      <c r="F86" s="6">
        <f ca="1">INDEX('Sheet 1'!O:O,(MATCH((INDEX('Sheet 1'!B:B,(MATCH(A86,'Sheet 1'!A:A,0)),1)),'Sheet 1'!J:J,0)),1)</f>
        <v>2.5196074340304722</v>
      </c>
      <c r="G86" s="5">
        <f ca="1">INDEX('Sheet 1'!H:H,(MATCH((INDEX('Sheet 1'!B:B,(MATCH(A86,'Sheet 1'!A:A,0)),1)),'Sheet 1'!J:J,0)),1)</f>
        <v>8.9</v>
      </c>
      <c r="H86" s="5">
        <f t="shared" ca="1" si="6"/>
        <v>18.817641262350659</v>
      </c>
      <c r="I86" s="5">
        <f ca="1">_xlfn.NORM.INV(RAND(), (((Sheet2!C86/(Sheet2!D86^2)) + ((Sheet2!H85+Sheet2!E85)/(Sheet2!F85^2))) / ((1/(Sheet2!D86^2)) + (1/(Sheet2!F85^2)))), SQRT(1 / ((1/(Sheet2!D86^2)) + (1/(Sheet2!F85^2)))))</f>
        <v>17.944222913717191</v>
      </c>
      <c r="J86" s="6">
        <f ca="1">IFERROR((INDEX('Sheet 1'!P:P,(MATCH((INDEX('Sheet 1'!B:B,(MATCH(A86,'Sheet 1'!A:A,0)),1)),'Sheet 1'!J:J,1)),1)),"")</f>
        <v>0.42310606060606065</v>
      </c>
      <c r="K86" s="4">
        <f ca="1">IFERROR(AVERAGEIFS('Sheet 1'!H:H, 'Sheet 1'!B:B, INDEX('Sheet 1'!B:B, MATCH(A86, 'Sheet 1'!A:A, 0)), 'Sheet 1'!G:G, "&lt;="&amp;I86, 'Sheet 1'!H:H, "&gt;0"), "0.001")</f>
        <v>11.176190476190477</v>
      </c>
      <c r="L86" s="6">
        <f t="shared" ca="1" si="7"/>
        <v>4.7287139249639258</v>
      </c>
      <c r="M86" s="4">
        <f t="shared" ca="1" si="8"/>
        <v>-7.9241090206460623</v>
      </c>
      <c r="N86" s="4">
        <f t="shared" ca="1" si="9"/>
        <v>0.34091997610000813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45893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19.180350877192989</v>
      </c>
      <c r="D87" s="4">
        <f ca="1">INDEX('Sheet 1'!L:L,(MATCH((INDEX('Sheet 1'!B:B,(MATCH(A87,'Sheet 1'!A:A,0)),1)),'Sheet 1'!J:J,0)),1)</f>
        <v>2.4513368296201579</v>
      </c>
      <c r="E87" s="6">
        <f ca="1">INDEX('Sheet 1'!N:N,(MATCH((INDEX('Sheet 1'!B:B,(MATCH(A87,'Sheet 1'!A:A,0)),1)),'Sheet 1'!J:J,0)),1)</f>
        <v>-1.466666666666671E-2</v>
      </c>
      <c r="F87" s="6">
        <f ca="1">INDEX('Sheet 1'!O:O,(MATCH((INDEX('Sheet 1'!B:B,(MATCH(A87,'Sheet 1'!A:A,0)),1)),'Sheet 1'!J:J,0)),1)</f>
        <v>2.6460420893740029</v>
      </c>
      <c r="G87" s="5">
        <f ca="1">INDEX('Sheet 1'!H:H,(MATCH((INDEX('Sheet 1'!B:B,(MATCH(A87,'Sheet 1'!A:A,0)),1)),'Sheet 1'!J:J,0)),1)</f>
        <v>11.4</v>
      </c>
      <c r="H87" s="5">
        <f t="shared" ca="1" si="6"/>
        <v>19.165417753957808</v>
      </c>
      <c r="I87" s="5">
        <f ca="1">_xlfn.NORM.INV(RAND(), (((Sheet2!C87/(Sheet2!D87^2)) + ((Sheet2!H86+Sheet2!E86)/(Sheet2!F86^2))) / ((1/(Sheet2!D87^2)) + (1/(Sheet2!F86^2)))), SQRT(1 / ((1/(Sheet2!D87^2)) + (1/(Sheet2!F86^2)))))</f>
        <v>20.244224643074638</v>
      </c>
      <c r="J87" s="6">
        <f ca="1">IFERROR((INDEX('Sheet 1'!P:P,(MATCH((INDEX('Sheet 1'!B:B,(MATCH(A87,'Sheet 1'!A:A,0)),1)),'Sheet 1'!J:J,1)),1)),"")</f>
        <v>0.37045454545454543</v>
      </c>
      <c r="K87" s="4">
        <f ca="1">IFERROR(AVERAGEIFS('Sheet 1'!H:H, 'Sheet 1'!B:B, INDEX('Sheet 1'!B:B, MATCH(A87, 'Sheet 1'!A:A, 0)), 'Sheet 1'!G:G, "&lt;="&amp;I87, 'Sheet 1'!H:H, "&gt;0"), "0.001")</f>
        <v>6.3944444444444457</v>
      </c>
      <c r="L87" s="6">
        <f t="shared" ca="1" si="7"/>
        <v>2.3688510101010105</v>
      </c>
      <c r="M87" s="4">
        <f t="shared" ca="1" si="8"/>
        <v>-7.8244452763209384</v>
      </c>
      <c r="N87" s="4">
        <f t="shared" ca="1" si="9"/>
        <v>-0.43399738176597269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45894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18.949473684210531</v>
      </c>
      <c r="D88" s="4">
        <f ca="1">INDEX('Sheet 1'!L:L,(MATCH((INDEX('Sheet 1'!B:B,(MATCH(A88,'Sheet 1'!A:A,0)),1)),'Sheet 1'!J:J,0)),1)</f>
        <v>2.4692706002577478</v>
      </c>
      <c r="E88" s="6">
        <f ca="1">INDEX('Sheet 1'!N:N,(MATCH((INDEX('Sheet 1'!B:B,(MATCH(A88,'Sheet 1'!A:A,0)),1)),'Sheet 1'!J:J,0)),1)</f>
        <v>0.17200000000000029</v>
      </c>
      <c r="F88" s="6">
        <f ca="1">INDEX('Sheet 1'!O:O,(MATCH((INDEX('Sheet 1'!B:B,(MATCH(A88,'Sheet 1'!A:A,0)),1)),'Sheet 1'!J:J,0)),1)</f>
        <v>2.290495048579579</v>
      </c>
      <c r="G88" s="5">
        <f ca="1">INDEX('Sheet 1'!H:H,(MATCH((INDEX('Sheet 1'!B:B,(MATCH(A88,'Sheet 1'!A:A,0)),1)),'Sheet 1'!J:J,0)),1)</f>
        <v>2.5</v>
      </c>
      <c r="H88" s="5">
        <f t="shared" ca="1" si="6"/>
        <v>19.043165074990149</v>
      </c>
      <c r="I88" s="5">
        <f ca="1">_xlfn.NORM.INV(RAND(), (((Sheet2!C88/(Sheet2!D88^2)) + ((Sheet2!H87+Sheet2!E87)/(Sheet2!F87^2))) / ((1/(Sheet2!D88^2)) + (1/(Sheet2!F87^2)))), SQRT(1 / ((1/(Sheet2!D88^2)) + (1/(Sheet2!F87^2)))))</f>
        <v>18.377447396510529</v>
      </c>
      <c r="J88" s="6">
        <f ca="1">IFERROR((INDEX('Sheet 1'!P:P,(MATCH((INDEX('Sheet 1'!B:B,(MATCH(A88,'Sheet 1'!A:A,0)),1)),'Sheet 1'!J:J,1)),1)),"")</f>
        <v>0.30833333333333335</v>
      </c>
      <c r="K88" s="4">
        <f ca="1">IFERROR(AVERAGEIFS('Sheet 1'!H:H, 'Sheet 1'!B:B, INDEX('Sheet 1'!B:B, MATCH(A88, 'Sheet 1'!A:A, 0)), 'Sheet 1'!G:G, "&lt;="&amp;I88, 'Sheet 1'!H:H, "&gt;0"), "0.001")</f>
        <v>6.2280000000000006</v>
      </c>
      <c r="L88" s="6">
        <f t="shared" ca="1" si="7"/>
        <v>1.9203000000000003</v>
      </c>
      <c r="M88" s="4">
        <f t="shared" ca="1" si="8"/>
        <v>-7.674117888186311</v>
      </c>
      <c r="N88" s="4">
        <f t="shared" ca="1" si="9"/>
        <v>0.23165799958914685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45895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19.199929824561401</v>
      </c>
      <c r="D89" s="4">
        <f ca="1">INDEX('Sheet 1'!L:L,(MATCH((INDEX('Sheet 1'!B:B,(MATCH(A89,'Sheet 1'!A:A,0)),1)),'Sheet 1'!J:J,0)),1)</f>
        <v>2.5538397164461011</v>
      </c>
      <c r="E89" s="6">
        <f ca="1">INDEX('Sheet 1'!N:N,(MATCH((INDEX('Sheet 1'!B:B,(MATCH(A89,'Sheet 1'!A:A,0)),1)),'Sheet 1'!J:J,0)),1)</f>
        <v>0.17599999999999991</v>
      </c>
      <c r="F89" s="6">
        <f ca="1">INDEX('Sheet 1'!O:O,(MATCH((INDEX('Sheet 1'!B:B,(MATCH(A89,'Sheet 1'!A:A,0)),1)),'Sheet 1'!J:J,0)),1)</f>
        <v>2.4906766691544431</v>
      </c>
      <c r="G89" s="5">
        <f ca="1">INDEX('Sheet 1'!H:H,(MATCH((INDEX('Sheet 1'!B:B,(MATCH(A89,'Sheet 1'!A:A,0)),1)),'Sheet 1'!J:J,0)),1)</f>
        <v>2.5</v>
      </c>
      <c r="H89" s="5">
        <f t="shared" ca="1" si="6"/>
        <v>19.208373218562741</v>
      </c>
      <c r="I89" s="5">
        <f ca="1">_xlfn.NORM.INV(RAND(), (((Sheet2!C89/(Sheet2!D89^2)) + ((Sheet2!H88+Sheet2!E88)/(Sheet2!F88^2))) / ((1/(Sheet2!D89^2)) + (1/(Sheet2!F88^2)))), SQRT(1 / ((1/(Sheet2!D89^2)) + (1/(Sheet2!F88^2)))))</f>
        <v>19.629137595528231</v>
      </c>
      <c r="J89" s="6">
        <f ca="1">IFERROR((INDEX('Sheet 1'!P:P,(MATCH((INDEX('Sheet 1'!B:B,(MATCH(A89,'Sheet 1'!A:A,0)),1)),'Sheet 1'!J:J,1)),1)),"")</f>
        <v>0.30871212121212122</v>
      </c>
      <c r="K89" s="4">
        <f ca="1">IFERROR(AVERAGEIFS('Sheet 1'!H:H, 'Sheet 1'!B:B, INDEX('Sheet 1'!B:B, MATCH(A89, 'Sheet 1'!A:A, 0)), 'Sheet 1'!G:G, "&lt;="&amp;I89, 'Sheet 1'!H:H, "&gt;0"), "0.001")</f>
        <v>5.5466666666666677</v>
      </c>
      <c r="L89" s="6">
        <f t="shared" ca="1" si="7"/>
        <v>1.7123232323232327</v>
      </c>
      <c r="M89" s="4">
        <f t="shared" ca="1" si="8"/>
        <v>-7.5180637613702084</v>
      </c>
      <c r="N89" s="4">
        <f t="shared" ca="1" si="9"/>
        <v>-0.16806370744523907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45896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19.36750877192982</v>
      </c>
      <c r="D90" s="4">
        <f ca="1">INDEX('Sheet 1'!L:L,(MATCH((INDEX('Sheet 1'!B:B,(MATCH(A90,'Sheet 1'!A:A,0)),1)),'Sheet 1'!J:J,0)),1)</f>
        <v>2.5125178498760721</v>
      </c>
      <c r="E90" s="6">
        <f ca="1">INDEX('Sheet 1'!N:N,(MATCH((INDEX('Sheet 1'!B:B,(MATCH(A90,'Sheet 1'!A:A,0)),1)),'Sheet 1'!J:J,0)),1)</f>
        <v>0.18533333333333321</v>
      </c>
      <c r="F90" s="6">
        <f ca="1">INDEX('Sheet 1'!O:O,(MATCH((INDEX('Sheet 1'!B:B,(MATCH(A90,'Sheet 1'!A:A,0)),1)),'Sheet 1'!J:J,0)),1)</f>
        <v>2.6118593011510041</v>
      </c>
      <c r="G90" s="5">
        <f ca="1">INDEX('Sheet 1'!H:H,(MATCH((INDEX('Sheet 1'!B:B,(MATCH(A90,'Sheet 1'!A:A,0)),1)),'Sheet 1'!J:J,0)),1)</f>
        <v>0.3</v>
      </c>
      <c r="H90" s="5">
        <f t="shared" ca="1" si="6"/>
        <v>19.376014614692</v>
      </c>
      <c r="I90" s="5">
        <f ca="1">_xlfn.NORM.INV(RAND(), (((Sheet2!C90/(Sheet2!D90^2)) + ((Sheet2!H89+Sheet2!E89)/(Sheet2!F89^2))) / ((1/(Sheet2!D90^2)) + (1/(Sheet2!F89^2)))), SQRT(1 / ((1/(Sheet2!D90^2)) + (1/(Sheet2!F89^2)))))</f>
        <v>17.992844167068547</v>
      </c>
      <c r="J90" s="6">
        <f ca="1">IFERROR((INDEX('Sheet 1'!P:P,(MATCH((INDEX('Sheet 1'!B:B,(MATCH(A90,'Sheet 1'!A:A,0)),1)),'Sheet 1'!J:J,1)),1)),"")</f>
        <v>0.35643939393939394</v>
      </c>
      <c r="K90" s="4">
        <f ca="1">IFERROR(AVERAGEIFS('Sheet 1'!H:H, 'Sheet 1'!B:B, INDEX('Sheet 1'!B:B, MATCH(A90, 'Sheet 1'!A:A, 0)), 'Sheet 1'!G:G, "&lt;="&amp;I90, 'Sheet 1'!H:H, "&gt;0"), "0.001")</f>
        <v>10.093333333333334</v>
      </c>
      <c r="L90" s="6">
        <f t="shared" ca="1" si="7"/>
        <v>3.5976616161616164</v>
      </c>
      <c r="M90" s="4">
        <f t="shared" ca="1" si="8"/>
        <v>-7.7084064389373816</v>
      </c>
      <c r="N90" s="4">
        <f t="shared" ca="1" si="9"/>
        <v>0.54712630396997075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45897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19.413614035087711</v>
      </c>
      <c r="D91" s="4">
        <f ca="1">INDEX('Sheet 1'!L:L,(MATCH((INDEX('Sheet 1'!B:B,(MATCH(A91,'Sheet 1'!A:A,0)),1)),'Sheet 1'!J:J,0)),1)</f>
        <v>2.666323176075807</v>
      </c>
      <c r="E91" s="6">
        <f ca="1">INDEX('Sheet 1'!N:N,(MATCH((INDEX('Sheet 1'!B:B,(MATCH(A91,'Sheet 1'!A:A,0)),1)),'Sheet 1'!J:J,0)),1)</f>
        <v>0.24266666666666659</v>
      </c>
      <c r="F91" s="6">
        <f ca="1">INDEX('Sheet 1'!O:O,(MATCH((INDEX('Sheet 1'!B:B,(MATCH(A91,'Sheet 1'!A:A,0)),1)),'Sheet 1'!J:J,0)),1)</f>
        <v>2.3028873376893819</v>
      </c>
      <c r="G91" s="5">
        <f ca="1">INDEX('Sheet 1'!H:H,(MATCH((INDEX('Sheet 1'!B:B,(MATCH(A91,'Sheet 1'!A:A,0)),1)),'Sheet 1'!J:J,0)),1)</f>
        <v>0.3</v>
      </c>
      <c r="H91" s="5">
        <f t="shared" ca="1" si="6"/>
        <v>19.489005248204723</v>
      </c>
      <c r="I91" s="5">
        <f ca="1">_xlfn.NORM.INV(RAND(), (((Sheet2!C91/(Sheet2!D91^2)) + ((Sheet2!H90+Sheet2!E90)/(Sheet2!F90^2))) / ((1/(Sheet2!D91^2)) + (1/(Sheet2!F90^2)))), SQRT(1 / ((1/(Sheet2!D91^2)) + (1/(Sheet2!F90^2)))))</f>
        <v>17.779911240015469</v>
      </c>
      <c r="J91" s="6">
        <f ca="1">IFERROR((INDEX('Sheet 1'!P:P,(MATCH((INDEX('Sheet 1'!B:B,(MATCH(A91,'Sheet 1'!A:A,0)),1)),'Sheet 1'!J:J,1)),1)),"")</f>
        <v>0.45757575757575764</v>
      </c>
      <c r="K91" s="4">
        <f ca="1">IFERROR(AVERAGEIFS('Sheet 1'!H:H, 'Sheet 1'!B:B, INDEX('Sheet 1'!B:B, MATCH(A91, 'Sheet 1'!A:A, 0)), 'Sheet 1'!G:G, "&lt;="&amp;I91, 'Sheet 1'!H:H, "&gt;0"), "0.001")</f>
        <v>8.96875</v>
      </c>
      <c r="L91" s="6">
        <f t="shared" ca="1" si="7"/>
        <v>4.1038825757575763</v>
      </c>
      <c r="M91" s="4">
        <f t="shared" ca="1" si="8"/>
        <v>-7.2810431268350335</v>
      </c>
      <c r="N91" s="4">
        <f t="shared" ca="1" si="9"/>
        <v>0.61271747165947976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45898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19.75884210526316</v>
      </c>
      <c r="D92" s="4">
        <f ca="1">INDEX('Sheet 1'!L:L,(MATCH((INDEX('Sheet 1'!B:B,(MATCH(A92,'Sheet 1'!A:A,0)),1)),'Sheet 1'!J:J,0)),1)</f>
        <v>2.8951235794937409</v>
      </c>
      <c r="E92" s="6">
        <f ca="1">INDEX('Sheet 1'!N:N,(MATCH((INDEX('Sheet 1'!B:B,(MATCH(A92,'Sheet 1'!A:A,0)),1)),'Sheet 1'!J:J,0)),1)</f>
        <v>-0.54</v>
      </c>
      <c r="F92" s="6">
        <f ca="1">INDEX('Sheet 1'!O:O,(MATCH((INDEX('Sheet 1'!B:B,(MATCH(A92,'Sheet 1'!A:A,0)),1)),'Sheet 1'!J:J,0)),1)</f>
        <v>2.364089448163694</v>
      </c>
      <c r="G92" s="5">
        <f ca="1">INDEX('Sheet 1'!H:H,(MATCH((INDEX('Sheet 1'!B:B,(MATCH(A92,'Sheet 1'!A:A,0)),1)),'Sheet 1'!J:J,0)),1)</f>
        <v>0</v>
      </c>
      <c r="H92" s="5">
        <f t="shared" ca="1" si="6"/>
        <v>19.74220104011339</v>
      </c>
      <c r="I92" s="5">
        <f ca="1">_xlfn.NORM.INV(RAND(), (((Sheet2!C92/(Sheet2!D92^2)) + ((Sheet2!H91+Sheet2!E91)/(Sheet2!F91^2))) / ((1/(Sheet2!D92^2)) + (1/(Sheet2!F91^2)))), SQRT(1 / ((1/(Sheet2!D92^2)) + (1/(Sheet2!F91^2)))))</f>
        <v>21.241411272067008</v>
      </c>
      <c r="J92" s="6">
        <f ca="1">IFERROR((INDEX('Sheet 1'!P:P,(MATCH((INDEX('Sheet 1'!B:B,(MATCH(A92,'Sheet 1'!A:A,0)),1)),'Sheet 1'!J:J,1)),1)),"")</f>
        <v>0.5049242424242425</v>
      </c>
      <c r="K92" s="4">
        <f ca="1">IFERROR(AVERAGEIFS('Sheet 1'!H:H, 'Sheet 1'!B:B, INDEX('Sheet 1'!B:B, MATCH(A92, 'Sheet 1'!A:A, 0)), 'Sheet 1'!G:G, "&lt;="&amp;I92, 'Sheet 1'!H:H, "&gt;0"), "0.001")</f>
        <v>6.8128205128205108</v>
      </c>
      <c r="L92" s="6">
        <f t="shared" ca="1" si="7"/>
        <v>3.4399582362082355</v>
      </c>
      <c r="M92" s="4">
        <f t="shared" ca="1" si="8"/>
        <v>-6.8248700142597407</v>
      </c>
      <c r="N92" s="4">
        <f t="shared" ca="1" si="9"/>
        <v>-0.51209184205639324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45899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19.021614035087719</v>
      </c>
      <c r="D93" s="4">
        <f ca="1">INDEX('Sheet 1'!L:L,(MATCH((INDEX('Sheet 1'!B:B,(MATCH(A93,'Sheet 1'!A:A,0)),1)),'Sheet 1'!J:J,0)),1)</f>
        <v>2.3829484348687</v>
      </c>
      <c r="E93" s="6">
        <f ca="1">INDEX('Sheet 1'!N:N,(MATCH((INDEX('Sheet 1'!B:B,(MATCH(A93,'Sheet 1'!A:A,0)),1)),'Sheet 1'!J:J,0)),1)</f>
        <v>-0.1773333333333334</v>
      </c>
      <c r="F93" s="6">
        <f ca="1">INDEX('Sheet 1'!O:O,(MATCH((INDEX('Sheet 1'!B:B,(MATCH(A93,'Sheet 1'!A:A,0)),1)),'Sheet 1'!J:J,0)),1)</f>
        <v>2.1561711142378921</v>
      </c>
      <c r="G93" s="5">
        <f ca="1">INDEX('Sheet 1'!H:H,(MATCH((INDEX('Sheet 1'!B:B,(MATCH(A93,'Sheet 1'!A:A,0)),1)),'Sheet 1'!J:J,0)),1)</f>
        <v>0</v>
      </c>
      <c r="H93" s="5">
        <f t="shared" ca="1" si="6"/>
        <v>19.112624960604002</v>
      </c>
      <c r="I93" s="5">
        <f ca="1">_xlfn.NORM.INV(RAND(), (((Sheet2!C93/(Sheet2!D93^2)) + ((Sheet2!H92+Sheet2!E92)/(Sheet2!F92^2))) / ((1/(Sheet2!D93^2)) + (1/(Sheet2!F92^2)))), SQRT(1 / ((1/(Sheet2!D93^2)) + (1/(Sheet2!F92^2)))))</f>
        <v>18.331445175286522</v>
      </c>
      <c r="J93" s="6">
        <f ca="1">IFERROR((INDEX('Sheet 1'!P:P,(MATCH((INDEX('Sheet 1'!B:B,(MATCH(A93,'Sheet 1'!A:A,0)),1)),'Sheet 1'!J:J,1)),1)),"")</f>
        <v>0.55340909090909096</v>
      </c>
      <c r="K93" s="4">
        <f ca="1">IFERROR(AVERAGEIFS('Sheet 1'!H:H, 'Sheet 1'!B:B, INDEX('Sheet 1'!B:B, MATCH(A93, 'Sheet 1'!A:A, 0)), 'Sheet 1'!G:G, "&lt;="&amp;I93, 'Sheet 1'!H:H, "&gt;0"), "0.001")</f>
        <v>8.254999999999999</v>
      </c>
      <c r="L93" s="6">
        <f t="shared" ca="1" si="7"/>
        <v>4.5683920454545452</v>
      </c>
      <c r="M93" s="4">
        <f t="shared" ca="1" si="8"/>
        <v>-7.9823859202122458</v>
      </c>
      <c r="N93" s="4">
        <f t="shared" ca="1" si="9"/>
        <v>0.28962811351779227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45900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18.675333333333331</v>
      </c>
      <c r="D94" s="4">
        <f ca="1">INDEX('Sheet 1'!L:L,(MATCH((INDEX('Sheet 1'!B:B,(MATCH(A94,'Sheet 1'!A:A,0)),1)),'Sheet 1'!J:J,0)),1)</f>
        <v>2.120510732292066</v>
      </c>
      <c r="E94" s="6">
        <f ca="1">INDEX('Sheet 1'!N:N,(MATCH((INDEX('Sheet 1'!B:B,(MATCH(A94,'Sheet 1'!A:A,0)),1)),'Sheet 1'!J:J,0)),1)</f>
        <v>-3.8666666666666433E-2</v>
      </c>
      <c r="F94" s="6">
        <f ca="1">INDEX('Sheet 1'!O:O,(MATCH((INDEX('Sheet 1'!B:B,(MATCH(A94,'Sheet 1'!A:A,0)),1)),'Sheet 1'!J:J,0)),1)</f>
        <v>2.318718969098597</v>
      </c>
      <c r="G94" s="5">
        <f ca="1">INDEX('Sheet 1'!H:H,(MATCH((INDEX('Sheet 1'!B:B,(MATCH(A94,'Sheet 1'!A:A,0)),1)),'Sheet 1'!J:J,0)),1)</f>
        <v>0</v>
      </c>
      <c r="H94" s="5">
        <f t="shared" ca="1" si="6"/>
        <v>18.803145013117771</v>
      </c>
      <c r="I94" s="5">
        <f ca="1">_xlfn.NORM.INV(RAND(), (((Sheet2!C94/(Sheet2!D94^2)) + ((Sheet2!H93+Sheet2!E93)/(Sheet2!F93^2))) / ((1/(Sheet2!D94^2)) + (1/(Sheet2!F93^2)))), SQRT(1 / ((1/(Sheet2!D94^2)) + (1/(Sheet2!F93^2)))))</f>
        <v>18.015704644722732</v>
      </c>
      <c r="J94" s="6">
        <f ca="1">IFERROR((INDEX('Sheet 1'!P:P,(MATCH((INDEX('Sheet 1'!B:B,(MATCH(A94,'Sheet 1'!A:A,0)),1)),'Sheet 1'!J:J,1)),1)),"")</f>
        <v>0.59772727272727277</v>
      </c>
      <c r="K94" s="4">
        <f ca="1">IFERROR(AVERAGEIFS('Sheet 1'!H:H, 'Sheet 1'!B:B, INDEX('Sheet 1'!B:B, MATCH(A94, 'Sheet 1'!A:A, 0)), 'Sheet 1'!G:G, "&lt;="&amp;I94, 'Sheet 1'!H:H, "&gt;0"), "0.001")</f>
        <v>6.5714285714285712</v>
      </c>
      <c r="L94" s="6">
        <f t="shared" ca="1" si="7"/>
        <v>3.9279220779220783</v>
      </c>
      <c r="M94" s="4">
        <f t="shared" ca="1" si="8"/>
        <v>-8.8069977901725167</v>
      </c>
      <c r="N94" s="4">
        <f t="shared" ca="1" si="9"/>
        <v>0.3110706673470145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45901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18.70371929824562</v>
      </c>
      <c r="D95" s="4">
        <f ca="1">INDEX('Sheet 1'!L:L,(MATCH((INDEX('Sheet 1'!B:B,(MATCH(A95,'Sheet 1'!A:A,0)),1)),'Sheet 1'!J:J,0)),1)</f>
        <v>2.2638164379792012</v>
      </c>
      <c r="E95" s="6">
        <f ca="1">INDEX('Sheet 1'!N:N,(MATCH((INDEX('Sheet 1'!B:B,(MATCH(A95,'Sheet 1'!A:A,0)),1)),'Sheet 1'!J:J,0)),1)</f>
        <v>4.3999999999999963E-2</v>
      </c>
      <c r="F95" s="6">
        <f ca="1">INDEX('Sheet 1'!O:O,(MATCH((INDEX('Sheet 1'!B:B,(MATCH(A95,'Sheet 1'!A:A,0)),1)),'Sheet 1'!J:J,0)),1)</f>
        <v>2.4502200673364789</v>
      </c>
      <c r="G95" s="5">
        <f ca="1">INDEX('Sheet 1'!H:H,(MATCH((INDEX('Sheet 1'!B:B,(MATCH(A95,'Sheet 1'!A:A,0)),1)),'Sheet 1'!J:J,0)),1)</f>
        <v>9.1</v>
      </c>
      <c r="H95" s="5">
        <f t="shared" ca="1" si="6"/>
        <v>18.733370983612208</v>
      </c>
      <c r="I95" s="5">
        <f ca="1">_xlfn.NORM.INV(RAND(), (((Sheet2!C95/(Sheet2!D95^2)) + ((Sheet2!H94+Sheet2!E94)/(Sheet2!F94^2))) / ((1/(Sheet2!D95^2)) + (1/(Sheet2!F94^2)))), SQRT(1 / ((1/(Sheet2!D95^2)) + (1/(Sheet2!F94^2)))))</f>
        <v>19.611027286229422</v>
      </c>
      <c r="J95" s="6">
        <f ca="1">IFERROR((INDEX('Sheet 1'!P:P,(MATCH((INDEX('Sheet 1'!B:B,(MATCH(A95,'Sheet 1'!A:A,0)),1)),'Sheet 1'!J:J,1)),1)),"")</f>
        <v>0.59090909090909094</v>
      </c>
      <c r="K95" s="4">
        <f ca="1">IFERROR(AVERAGEIFS('Sheet 1'!H:H, 'Sheet 1'!B:B, INDEX('Sheet 1'!B:B, MATCH(A95, 'Sheet 1'!A:A, 0)), 'Sheet 1'!G:G, "&lt;="&amp;I95, 'Sheet 1'!H:H, "&gt;0"), "0.001")</f>
        <v>8.163333333333334</v>
      </c>
      <c r="L95" s="6">
        <f t="shared" ca="1" si="7"/>
        <v>4.8237878787878792</v>
      </c>
      <c r="M95" s="4">
        <f t="shared" ca="1" si="8"/>
        <v>-8.2620299881475905</v>
      </c>
      <c r="N95" s="4">
        <f t="shared" ca="1" si="9"/>
        <v>-0.40078690690739588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45902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19.029578947368421</v>
      </c>
      <c r="D96" s="4">
        <f ca="1">INDEX('Sheet 1'!L:L,(MATCH((INDEX('Sheet 1'!B:B,(MATCH(A96,'Sheet 1'!A:A,0)),1)),'Sheet 1'!J:J,0)),1)</f>
        <v>2.3330203136243561</v>
      </c>
      <c r="E96" s="6">
        <f ca="1">INDEX('Sheet 1'!N:N,(MATCH((INDEX('Sheet 1'!B:B,(MATCH(A96,'Sheet 1'!A:A,0)),1)),'Sheet 1'!J:J,0)),1)</f>
        <v>0.42533333333333362</v>
      </c>
      <c r="F96" s="6">
        <f ca="1">INDEX('Sheet 1'!O:O,(MATCH((INDEX('Sheet 1'!B:B,(MATCH(A96,'Sheet 1'!A:A,0)),1)),'Sheet 1'!J:J,0)),1)</f>
        <v>2.1541972439323578</v>
      </c>
      <c r="G96" s="5">
        <f ca="1">INDEX('Sheet 1'!H:H,(MATCH((INDEX('Sheet 1'!B:B,(MATCH(A96,'Sheet 1'!A:A,0)),1)),'Sheet 1'!J:J,0)),1)</f>
        <v>2</v>
      </c>
      <c r="H96" s="5">
        <f t="shared" ca="1" si="6"/>
        <v>18.909650899329332</v>
      </c>
      <c r="I96" s="5">
        <f ca="1">_xlfn.NORM.INV(RAND(), (((Sheet2!C96/(Sheet2!D96^2)) + ((Sheet2!H95+Sheet2!E95)/(Sheet2!F95^2))) / ((1/(Sheet2!D96^2)) + (1/(Sheet2!F95^2)))), SQRT(1 / ((1/(Sheet2!D96^2)) + (1/(Sheet2!F95^2)))))</f>
        <v>19.688566590530616</v>
      </c>
      <c r="J96" s="6">
        <f ca="1">IFERROR((INDEX('Sheet 1'!P:P,(MATCH((INDEX('Sheet 1'!B:B,(MATCH(A96,'Sheet 1'!A:A,0)),1)),'Sheet 1'!J:J,1)),1)),"")</f>
        <v>0.56515151515151518</v>
      </c>
      <c r="K96" s="4">
        <f ca="1">IFERROR(AVERAGEIFS('Sheet 1'!H:H, 'Sheet 1'!B:B, INDEX('Sheet 1'!B:B, MATCH(A96, 'Sheet 1'!A:A, 0)), 'Sheet 1'!G:G, "&lt;="&amp;I96, 'Sheet 1'!H:H, "&gt;0"), "0.001")</f>
        <v>6.4466666666666663</v>
      </c>
      <c r="L96" s="6">
        <f t="shared" ca="1" si="7"/>
        <v>3.6433434343434343</v>
      </c>
      <c r="M96" s="4">
        <f t="shared" ca="1" si="8"/>
        <v>-8.1566280568752934</v>
      </c>
      <c r="N96" s="4">
        <f t="shared" ca="1" si="9"/>
        <v>-0.28246116817493777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45903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19.394140350877191</v>
      </c>
      <c r="D97" s="4">
        <f ca="1">INDEX('Sheet 1'!L:L,(MATCH((INDEX('Sheet 1'!B:B,(MATCH(A97,'Sheet 1'!A:A,0)),1)),'Sheet 1'!J:J,0)),1)</f>
        <v>2.57320776428918</v>
      </c>
      <c r="E97" s="6">
        <f ca="1">INDEX('Sheet 1'!N:N,(MATCH((INDEX('Sheet 1'!B:B,(MATCH(A97,'Sheet 1'!A:A,0)),1)),'Sheet 1'!J:J,0)),1)</f>
        <v>0.60133333333333339</v>
      </c>
      <c r="F97" s="6">
        <f ca="1">INDEX('Sheet 1'!O:O,(MATCH((INDEX('Sheet 1'!B:B,(MATCH(A97,'Sheet 1'!A:A,0)),1)),'Sheet 1'!J:J,0)),1)</f>
        <v>2.2889566449634922</v>
      </c>
      <c r="G97" s="5">
        <f ca="1">INDEX('Sheet 1'!H:H,(MATCH((INDEX('Sheet 1'!B:B,(MATCH(A97,'Sheet 1'!A:A,0)),1)),'Sheet 1'!J:J,0)),1)</f>
        <v>0</v>
      </c>
      <c r="H97" s="5">
        <f t="shared" ca="1" si="6"/>
        <v>19.359359897324737</v>
      </c>
      <c r="I97" s="5">
        <f ca="1">_xlfn.NORM.INV(RAND(), (((Sheet2!C97/(Sheet2!D97^2)) + ((Sheet2!H96+Sheet2!E96)/(Sheet2!F96^2))) / ((1/(Sheet2!D97^2)) + (1/(Sheet2!F96^2)))), SQRT(1 / ((1/(Sheet2!D97^2)) + (1/(Sheet2!F96^2)))))</f>
        <v>19.632202809476478</v>
      </c>
      <c r="J97" s="6">
        <f ca="1">IFERROR((INDEX('Sheet 1'!P:P,(MATCH((INDEX('Sheet 1'!B:B,(MATCH(A97,'Sheet 1'!A:A,0)),1)),'Sheet 1'!J:J,1)),1)),"")</f>
        <v>0.56553030303030305</v>
      </c>
      <c r="K97" s="4">
        <f ca="1">IFERROR(AVERAGEIFS('Sheet 1'!H:H, 'Sheet 1'!B:B, INDEX('Sheet 1'!B:B, MATCH(A97, 'Sheet 1'!A:A, 0)), 'Sheet 1'!G:G, "&lt;="&amp;I97, 'Sheet 1'!H:H, "&gt;0"), "0.001")</f>
        <v>4.3258064516129036</v>
      </c>
      <c r="L97" s="6">
        <f t="shared" ca="1" si="7"/>
        <v>2.4463746334310854</v>
      </c>
      <c r="M97" s="4">
        <f t="shared" ca="1" si="8"/>
        <v>-7.536950812922254</v>
      </c>
      <c r="N97" s="4">
        <f t="shared" ca="1" si="9"/>
        <v>-9.2515832535213019E-2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45904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20.103719298245611</v>
      </c>
      <c r="D98" s="4">
        <f ca="1">INDEX('Sheet 1'!L:L,(MATCH((INDEX('Sheet 1'!B:B,(MATCH(A98,'Sheet 1'!A:A,0)),1)),'Sheet 1'!J:J,0)),1)</f>
        <v>2.7096211629758771</v>
      </c>
      <c r="E98" s="6">
        <f ca="1">INDEX('Sheet 1'!N:N,(MATCH((INDEX('Sheet 1'!B:B,(MATCH(A98,'Sheet 1'!A:A,0)),1)),'Sheet 1'!J:J,0)),1)</f>
        <v>-0.57733333333333325</v>
      </c>
      <c r="F98" s="6">
        <f ca="1">INDEX('Sheet 1'!O:O,(MATCH((INDEX('Sheet 1'!B:B,(MATCH(A98,'Sheet 1'!A:A,0)),1)),'Sheet 1'!J:J,0)),1)</f>
        <v>2.7730154010416919</v>
      </c>
      <c r="G98" s="5">
        <f ca="1">INDEX('Sheet 1'!H:H,(MATCH((INDEX('Sheet 1'!B:B,(MATCH(A98,'Sheet 1'!A:A,0)),1)),'Sheet 1'!J:J,0)),1)</f>
        <v>0</v>
      </c>
      <c r="H98" s="5">
        <f t="shared" ca="1" si="6"/>
        <v>20.020254290763628</v>
      </c>
      <c r="I98" s="5">
        <f ca="1">_xlfn.NORM.INV(RAND(), (((Sheet2!C98/(Sheet2!D98^2)) + ((Sheet2!H97+Sheet2!E97)/(Sheet2!F97^2))) / ((1/(Sheet2!D98^2)) + (1/(Sheet2!F97^2)))), SQRT(1 / ((1/(Sheet2!D98^2)) + (1/(Sheet2!F97^2)))))</f>
        <v>22.263897025166205</v>
      </c>
      <c r="J98" s="6">
        <f ca="1">IFERROR((INDEX('Sheet 1'!P:P,(MATCH((INDEX('Sheet 1'!B:B,(MATCH(A98,'Sheet 1'!A:A,0)),1)),'Sheet 1'!J:J,1)),1)),"")</f>
        <v>0.55000000000000004</v>
      </c>
      <c r="K98" s="4">
        <f ca="1">IFERROR(AVERAGEIFS('Sheet 1'!H:H, 'Sheet 1'!B:B, INDEX('Sheet 1'!B:B, MATCH(A98, 'Sheet 1'!A:A, 0)), 'Sheet 1'!G:G, "&lt;="&amp;I98, 'Sheet 1'!H:H, "&gt;0"), "0.001")</f>
        <v>4.6461538461538456</v>
      </c>
      <c r="L98" s="6">
        <f t="shared" ca="1" si="7"/>
        <v>2.5553846153846154</v>
      </c>
      <c r="M98" s="4">
        <f t="shared" ca="1" si="8"/>
        <v>-7.4193837769433557</v>
      </c>
      <c r="N98" s="4">
        <f t="shared" ca="1" si="9"/>
        <v>-0.79722499825331683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45905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19.3798596491228</v>
      </c>
      <c r="D99" s="4">
        <f ca="1">INDEX('Sheet 1'!L:L,(MATCH((INDEX('Sheet 1'!B:B,(MATCH(A99,'Sheet 1'!A:A,0)),1)),'Sheet 1'!J:J,0)),1)</f>
        <v>2.34833657823678</v>
      </c>
      <c r="E99" s="6">
        <f ca="1">INDEX('Sheet 1'!N:N,(MATCH((INDEX('Sheet 1'!B:B,(MATCH(A99,'Sheet 1'!A:A,0)),1)),'Sheet 1'!J:J,0)),1)</f>
        <v>0.49466666666666681</v>
      </c>
      <c r="F99" s="6">
        <f ca="1">INDEX('Sheet 1'!O:O,(MATCH((INDEX('Sheet 1'!B:B,(MATCH(A99,'Sheet 1'!A:A,0)),1)),'Sheet 1'!J:J,0)),1)</f>
        <v>2.259149166158569</v>
      </c>
      <c r="G99" s="5">
        <f ca="1">INDEX('Sheet 1'!H:H,(MATCH((INDEX('Sheet 1'!B:B,(MATCH(A99,'Sheet 1'!A:A,0)),1)),'Sheet 1'!J:J,0)),1)</f>
        <v>0</v>
      </c>
      <c r="H99" s="5">
        <f t="shared" ca="1" si="6"/>
        <v>19.406196770730659</v>
      </c>
      <c r="I99" s="5">
        <f ca="1">_xlfn.NORM.INV(RAND(), (((Sheet2!C99/(Sheet2!D99^2)) + ((Sheet2!H98+Sheet2!E98)/(Sheet2!F98^2))) / ((1/(Sheet2!D99^2)) + (1/(Sheet2!F98^2)))), SQRT(1 / ((1/(Sheet2!D99^2)) + (1/(Sheet2!F98^2)))))</f>
        <v>15.140231578125796</v>
      </c>
      <c r="J99" s="6">
        <f ca="1">IFERROR((INDEX('Sheet 1'!P:P,(MATCH((INDEX('Sheet 1'!B:B,(MATCH(A99,'Sheet 1'!A:A,0)),1)),'Sheet 1'!J:J,1)),1)),"")</f>
        <v>0.52803030303030307</v>
      </c>
      <c r="K99" s="4">
        <f ca="1">IFERROR(AVERAGEIFS('Sheet 1'!H:H, 'Sheet 1'!B:B, INDEX('Sheet 1'!B:B, MATCH(A99, 'Sheet 1'!A:A, 0)), 'Sheet 1'!G:G, "&lt;="&amp;I99, 'Sheet 1'!H:H, "&gt;0"), "0.001")</f>
        <v>12.2</v>
      </c>
      <c r="L99" s="6">
        <f t="shared" ca="1" si="7"/>
        <v>6.4419696969696973</v>
      </c>
      <c r="M99" s="4">
        <f t="shared" ca="1" si="8"/>
        <v>-8.2525902925184305</v>
      </c>
      <c r="N99" s="4">
        <f t="shared" ca="1" si="9"/>
        <v>1.8053749663858989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45906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20.038771929824559</v>
      </c>
      <c r="D100" s="4">
        <f ca="1">INDEX('Sheet 1'!L:L,(MATCH((INDEX('Sheet 1'!B:B,(MATCH(A100,'Sheet 1'!A:A,0)),1)),'Sheet 1'!J:J,0)),1)</f>
        <v>2.611490203137135</v>
      </c>
      <c r="E100" s="6">
        <f ca="1">INDEX('Sheet 1'!N:N,(MATCH((INDEX('Sheet 1'!B:B,(MATCH(A100,'Sheet 1'!A:A,0)),1)),'Sheet 1'!J:J,0)),1)</f>
        <v>0.1066666666666662</v>
      </c>
      <c r="F100" s="6">
        <f ca="1">INDEX('Sheet 1'!O:O,(MATCH((INDEX('Sheet 1'!B:B,(MATCH(A100,'Sheet 1'!A:A,0)),1)),'Sheet 1'!J:J,0)),1)</f>
        <v>2.5757357035251909</v>
      </c>
      <c r="G100" s="5">
        <f ca="1">INDEX('Sheet 1'!H:H,(MATCH((INDEX('Sheet 1'!B:B,(MATCH(A100,'Sheet 1'!A:A,0)),1)),'Sheet 1'!J:J,0)),1)</f>
        <v>7.1</v>
      </c>
      <c r="H100" s="5">
        <f t="shared" ca="1" si="6"/>
        <v>19.959893346514701</v>
      </c>
      <c r="I100" s="5">
        <f ca="1">_xlfn.NORM.INV(RAND(), (((Sheet2!C100/(Sheet2!D100^2)) + ((Sheet2!H99+Sheet2!E99)/(Sheet2!F99^2))) / ((1/(Sheet2!D100^2)) + (1/(Sheet2!F99^2)))), SQRT(1 / ((1/(Sheet2!D100^2)) + (1/(Sheet2!F99^2)))))</f>
        <v>19.281086559445235</v>
      </c>
      <c r="J100" s="6">
        <f ca="1">IFERROR((INDEX('Sheet 1'!P:P,(MATCH((INDEX('Sheet 1'!B:B,(MATCH(A100,'Sheet 1'!A:A,0)),1)),'Sheet 1'!J:J,1)),1)),"")</f>
        <v>0.53901515151515156</v>
      </c>
      <c r="K100" s="4">
        <f ca="1">IFERROR(AVERAGEIFS('Sheet 1'!H:H, 'Sheet 1'!B:B, INDEX('Sheet 1'!B:B, MATCH(A100, 'Sheet 1'!A:A, 0)), 'Sheet 1'!G:G, "&lt;="&amp;I100, 'Sheet 1'!H:H, "&gt;0"), "0.001")</f>
        <v>6.8100000000000005</v>
      </c>
      <c r="L100" s="6">
        <f t="shared" ca="1" si="7"/>
        <v>3.6706931818181823</v>
      </c>
      <c r="M100" s="4">
        <f t="shared" ca="1" si="8"/>
        <v>-7.6733092491606332</v>
      </c>
      <c r="N100" s="4">
        <f t="shared" ca="1" si="9"/>
        <v>0.29013525284112901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45907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19.868385964912282</v>
      </c>
      <c r="D101" s="4">
        <f ca="1">INDEX('Sheet 1'!L:L,(MATCH((INDEX('Sheet 1'!B:B,(MATCH(A101,'Sheet 1'!A:A,0)),1)),'Sheet 1'!J:J,0)),1)</f>
        <v>2.938352789764513</v>
      </c>
      <c r="E101" s="6">
        <f ca="1">INDEX('Sheet 1'!N:N,(MATCH((INDEX('Sheet 1'!B:B,(MATCH(A101,'Sheet 1'!A:A,0)),1)),'Sheet 1'!J:J,0)),1)</f>
        <v>-0.46399999999999958</v>
      </c>
      <c r="F101" s="6">
        <f ca="1">INDEX('Sheet 1'!O:O,(MATCH((INDEX('Sheet 1'!B:B,(MATCH(A101,'Sheet 1'!A:A,0)),1)),'Sheet 1'!J:J,0)),1)</f>
        <v>2.8575476161174249</v>
      </c>
      <c r="G101" s="5">
        <f ca="1">INDEX('Sheet 1'!H:H,(MATCH((INDEX('Sheet 1'!B:B,(MATCH(A101,'Sheet 1'!A:A,0)),1)),'Sheet 1'!J:J,0)),1)</f>
        <v>0</v>
      </c>
      <c r="H101" s="5">
        <f t="shared" ca="1" si="6"/>
        <v>19.980449179153165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18.22979727370852</v>
      </c>
      <c r="J101" s="6">
        <f ca="1">IFERROR((INDEX('Sheet 1'!P:P,(MATCH((INDEX('Sheet 1'!B:B,(MATCH(A101,'Sheet 1'!A:A,0)),1)),'Sheet 1'!J:J,1)),1)),"")</f>
        <v>0.51515151515151514</v>
      </c>
      <c r="K101" s="4">
        <f ca="1">IFERROR(AVERAGEIFS('Sheet 1'!H:H, 'Sheet 1'!B:B, INDEX('Sheet 1'!B:B, MATCH(A101, 'Sheet 1'!A:A, 0)), 'Sheet 1'!G:G, "&lt;="&amp;I101, 'Sheet 1'!H:H, "&gt;0"), "0.001")</f>
        <v>8.6833333333333336</v>
      </c>
      <c r="L101" s="6">
        <f t="shared" ca="1" si="7"/>
        <v>4.473232323232323</v>
      </c>
      <c r="M101" s="4">
        <f t="shared" ca="1" si="8"/>
        <v>-6.7617428493004699</v>
      </c>
      <c r="N101" s="4">
        <f t="shared" ca="1" si="9"/>
        <v>0.55765553302913018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45908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19.548596491228071</v>
      </c>
      <c r="D102" s="4">
        <f ca="1">INDEX('Sheet 1'!L:L,(MATCH((INDEX('Sheet 1'!B:B,(MATCH(A102,'Sheet 1'!A:A,0)),1)),'Sheet 1'!J:J,0)),1)</f>
        <v>2.546209335852438</v>
      </c>
      <c r="E102" s="6">
        <f ca="1">INDEX('Sheet 1'!N:N,(MATCH((INDEX('Sheet 1'!B:B,(MATCH(A102,'Sheet 1'!A:A,0)),1)),'Sheet 1'!J:J,0)),1)</f>
        <v>0.55733333333333313</v>
      </c>
      <c r="F102" s="6">
        <f ca="1">INDEX('Sheet 1'!O:O,(MATCH((INDEX('Sheet 1'!B:B,(MATCH(A102,'Sheet 1'!A:A,0)),1)),'Sheet 1'!J:J,0)),1)</f>
        <v>2.591314668601965</v>
      </c>
      <c r="G102" s="5">
        <f ca="1">INDEX('Sheet 1'!H:H,(MATCH((INDEX('Sheet 1'!B:B,(MATCH(A102,'Sheet 1'!A:A,0)),1)),'Sheet 1'!J:J,0)),1)</f>
        <v>0</v>
      </c>
      <c r="H102" s="5">
        <f t="shared" ca="1" si="6"/>
        <v>19.534368879519906</v>
      </c>
      <c r="I102" s="5">
        <f ca="1">_xlfn.NORM.INV(RAND(), (((Sheet2!C102/(Sheet2!D102^2)) + ((Sheet2!H101+Sheet2!E101)/(Sheet2!F101^2))) / ((1/(Sheet2!D102^2)) + (1/(Sheet2!F101^2)))), SQRT(1 / ((1/(Sheet2!D102^2)) + (1/(Sheet2!F101^2)))))</f>
        <v>20.912243211753555</v>
      </c>
      <c r="J102" s="6">
        <f ca="1">IFERROR((INDEX('Sheet 1'!P:P,(MATCH((INDEX('Sheet 1'!B:B,(MATCH(A102,'Sheet 1'!A:A,0)),1)),'Sheet 1'!J:J,1)),1)),"")</f>
        <v>0.48484848484848486</v>
      </c>
      <c r="K102" s="4">
        <f ca="1">IFERROR(AVERAGEIFS('Sheet 1'!H:H, 'Sheet 1'!B:B, INDEX('Sheet 1'!B:B, MATCH(A102, 'Sheet 1'!A:A, 0)), 'Sheet 1'!G:G, "&lt;="&amp;I102, 'Sheet 1'!H:H, "&gt;0"), "0.001")</f>
        <v>6.0947368421052612</v>
      </c>
      <c r="L102" s="6">
        <f t="shared" ca="1" si="7"/>
        <v>2.9550239234449753</v>
      </c>
      <c r="M102" s="4">
        <f t="shared" ca="1" si="8"/>
        <v>-7.6775291866108306</v>
      </c>
      <c r="N102" s="4">
        <f t="shared" ca="1" si="9"/>
        <v>-0.53555954780479686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45909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20.145824561403511</v>
      </c>
      <c r="D103" s="4">
        <f ca="1">INDEX('Sheet 1'!L:L,(MATCH((INDEX('Sheet 1'!B:B,(MATCH(A103,'Sheet 1'!A:A,0)),1)),'Sheet 1'!J:J,0)),1)</f>
        <v>2.915084718995089</v>
      </c>
      <c r="E103" s="6">
        <f ca="1">INDEX('Sheet 1'!N:N,(MATCH((INDEX('Sheet 1'!B:B,(MATCH(A103,'Sheet 1'!A:A,0)),1)),'Sheet 1'!J:J,0)),1)</f>
        <v>0.68933333333333358</v>
      </c>
      <c r="F103" s="6">
        <f ca="1">INDEX('Sheet 1'!O:O,(MATCH((INDEX('Sheet 1'!B:B,(MATCH(A103,'Sheet 1'!A:A,0)),1)),'Sheet 1'!J:J,0)),1)</f>
        <v>3.0501472420521272</v>
      </c>
      <c r="G103" s="5">
        <f ca="1">INDEX('Sheet 1'!H:H,(MATCH((INDEX('Sheet 1'!B:B,(MATCH(A103,'Sheet 1'!A:A,0)),1)),'Sheet 1'!J:J,0)),1)</f>
        <v>10.9</v>
      </c>
      <c r="H103" s="5">
        <f t="shared" ca="1" si="6"/>
        <v>20.115592018697456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18.438497675263925</v>
      </c>
      <c r="J103" s="6">
        <f ca="1">IFERROR((INDEX('Sheet 1'!P:P,(MATCH((INDEX('Sheet 1'!B:B,(MATCH(A103,'Sheet 1'!A:A,0)),1)),'Sheet 1'!J:J,1)),1)),"")</f>
        <v>0.48825757575757578</v>
      </c>
      <c r="K103" s="4">
        <f ca="1">IFERROR(AVERAGEIFS('Sheet 1'!H:H, 'Sheet 1'!B:B, INDEX('Sheet 1'!B:B, MATCH(A103, 'Sheet 1'!A:A, 0)), 'Sheet 1'!G:G, "&lt;="&amp;I103, 'Sheet 1'!H:H, "&gt;0"), "0.001")</f>
        <v>6.4157894736842112</v>
      </c>
      <c r="L103" s="6">
        <f t="shared" ca="1" si="7"/>
        <v>3.1325578149920261</v>
      </c>
      <c r="M103" s="4">
        <f t="shared" ca="1" si="8"/>
        <v>-6.9108881913896276</v>
      </c>
      <c r="N103" s="4">
        <f t="shared" ca="1" si="9"/>
        <v>0.58568688416306125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45910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21.209473684210529</v>
      </c>
      <c r="D104" s="4">
        <f ca="1">INDEX('Sheet 1'!L:L,(MATCH((INDEX('Sheet 1'!B:B,(MATCH(A104,'Sheet 1'!A:A,0)),1)),'Sheet 1'!J:J,0)),1)</f>
        <v>3.647819538763847</v>
      </c>
      <c r="E104" s="6">
        <f ca="1">INDEX('Sheet 1'!N:N,(MATCH((INDEX('Sheet 1'!B:B,(MATCH(A104,'Sheet 1'!A:A,0)),1)),'Sheet 1'!J:J,0)),1)</f>
        <v>-0.60266666666666691</v>
      </c>
      <c r="F104" s="6">
        <f ca="1">INDEX('Sheet 1'!O:O,(MATCH((INDEX('Sheet 1'!B:B,(MATCH(A104,'Sheet 1'!A:A,0)),1)),'Sheet 1'!J:J,0)),1)</f>
        <v>3.0652354670511799</v>
      </c>
      <c r="G104" s="5">
        <f ca="1">INDEX('Sheet 1'!H:H,(MATCH((INDEX('Sheet 1'!B:B,(MATCH(A104,'Sheet 1'!A:A,0)),1)),'Sheet 1'!J:J,0)),1)</f>
        <v>9.9</v>
      </c>
      <c r="H104" s="5">
        <f t="shared" ca="1" si="6"/>
        <v>20.971386060748998</v>
      </c>
      <c r="I104" s="5">
        <f ca="1">_xlfn.NORM.INV(RAND(), (((Sheet2!C104/(Sheet2!D104^2)) + ((Sheet2!H103+Sheet2!E103)/(Sheet2!F103^2))) / ((1/(Sheet2!D104^2)) + (1/(Sheet2!F103^2)))), SQRT(1 / ((1/(Sheet2!D104^2)) + (1/(Sheet2!F103^2)))))</f>
        <v>17.976724393376809</v>
      </c>
      <c r="J104" s="6">
        <f ca="1">IFERROR((INDEX('Sheet 1'!P:P,(MATCH((INDEX('Sheet 1'!B:B,(MATCH(A104,'Sheet 1'!A:A,0)),1)),'Sheet 1'!J:J,1)),1)),"")</f>
        <v>0.46818181818181814</v>
      </c>
      <c r="K104" s="4">
        <f ca="1">IFERROR(AVERAGEIFS('Sheet 1'!H:H, 'Sheet 1'!B:B, INDEX('Sheet 1'!B:B, MATCH(A104, 'Sheet 1'!A:A, 0)), 'Sheet 1'!G:G, "&lt;="&amp;I104, 'Sheet 1'!H:H, "&gt;0"), "0.001")</f>
        <v>5.9166666666666679</v>
      </c>
      <c r="L104" s="6">
        <f t="shared" ca="1" si="7"/>
        <v>2.770075757575758</v>
      </c>
      <c r="M104" s="4">
        <f t="shared" ca="1" si="8"/>
        <v>-5.8142880860268322</v>
      </c>
      <c r="N104" s="4">
        <f t="shared" ca="1" si="9"/>
        <v>0.88621414970796941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45911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20.334385964912279</v>
      </c>
      <c r="D105" s="4">
        <f ca="1">INDEX('Sheet 1'!L:L,(MATCH((INDEX('Sheet 1'!B:B,(MATCH(A105,'Sheet 1'!A:A,0)),1)),'Sheet 1'!J:J,0)),1)</f>
        <v>3.0249276664718692</v>
      </c>
      <c r="E105" s="6">
        <f ca="1">INDEX('Sheet 1'!N:N,(MATCH((INDEX('Sheet 1'!B:B,(MATCH(A105,'Sheet 1'!A:A,0)),1)),'Sheet 1'!J:J,0)),1)</f>
        <v>-0.41199999999999998</v>
      </c>
      <c r="F105" s="6">
        <f ca="1">INDEX('Sheet 1'!O:O,(MATCH((INDEX('Sheet 1'!B:B,(MATCH(A105,'Sheet 1'!A:A,0)),1)),'Sheet 1'!J:J,0)),1)</f>
        <v>2.67030517539283</v>
      </c>
      <c r="G105" s="5">
        <f ca="1">INDEX('Sheet 1'!H:H,(MATCH((INDEX('Sheet 1'!B:B,(MATCH(A105,'Sheet 1'!A:A,0)),1)),'Sheet 1'!J:J,0)),1)</f>
        <v>0.3</v>
      </c>
      <c r="H105" s="5">
        <f t="shared" ca="1" si="6"/>
        <v>20.351325453334884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17.30996484227127</v>
      </c>
      <c r="J105" s="6">
        <f ca="1">IFERROR((INDEX('Sheet 1'!P:P,(MATCH((INDEX('Sheet 1'!B:B,(MATCH(A105,'Sheet 1'!A:A,0)),1)),'Sheet 1'!J:J,1)),1)),"")</f>
        <v>0.46666666666666667</v>
      </c>
      <c r="K105" s="4">
        <f ca="1">IFERROR(AVERAGEIFS('Sheet 1'!H:H, 'Sheet 1'!B:B, INDEX('Sheet 1'!B:B, MATCH(A105, 'Sheet 1'!A:A, 0)), 'Sheet 1'!G:G, "&lt;="&amp;I105, 'Sheet 1'!H:H, "&gt;0"), "0.001")</f>
        <v>11.944444444444445</v>
      </c>
      <c r="L105" s="6">
        <f t="shared" ca="1" si="7"/>
        <v>5.5740740740740744</v>
      </c>
      <c r="M105" s="4">
        <f t="shared" ca="1" si="8"/>
        <v>-6.7222718051401653</v>
      </c>
      <c r="N105" s="4">
        <f t="shared" ca="1" si="9"/>
        <v>0.99983254348972539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45912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19.894105263157901</v>
      </c>
      <c r="D106" s="4">
        <f ca="1">INDEX('Sheet 1'!L:L,(MATCH((INDEX('Sheet 1'!B:B,(MATCH(A106,'Sheet 1'!A:A,0)),1)),'Sheet 1'!J:J,0)),1)</f>
        <v>2.5005930828037082</v>
      </c>
      <c r="E106" s="6">
        <f ca="1">INDEX('Sheet 1'!N:N,(MATCH((INDEX('Sheet 1'!B:B,(MATCH(A106,'Sheet 1'!A:A,0)),1)),'Sheet 1'!J:J,0)),1)</f>
        <v>0.1333333333333335</v>
      </c>
      <c r="F106" s="6">
        <f ca="1">INDEX('Sheet 1'!O:O,(MATCH((INDEX('Sheet 1'!B:B,(MATCH(A106,'Sheet 1'!A:A,0)),1)),'Sheet 1'!J:J,0)),1)</f>
        <v>2.5795627815860862</v>
      </c>
      <c r="G106" s="5">
        <f ca="1">INDEX('Sheet 1'!H:H,(MATCH((INDEX('Sheet 1'!B:B,(MATCH(A106,'Sheet 1'!A:A,0)),1)),'Sheet 1'!J:J,0)),1)</f>
        <v>0.3</v>
      </c>
      <c r="H106" s="5">
        <f t="shared" ca="1" si="6"/>
        <v>19.915232800518616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16.114437051477289</v>
      </c>
      <c r="J106" s="6">
        <f ca="1">IFERROR((INDEX('Sheet 1'!P:P,(MATCH((INDEX('Sheet 1'!B:B,(MATCH(A106,'Sheet 1'!A:A,0)),1)),'Sheet 1'!J:J,1)),1)),"")</f>
        <v>0.44242424242424239</v>
      </c>
      <c r="K106" s="4">
        <f ca="1">IFERROR(AVERAGEIFS('Sheet 1'!H:H, 'Sheet 1'!B:B, INDEX('Sheet 1'!B:B, MATCH(A106, 'Sheet 1'!A:A, 0)), 'Sheet 1'!G:G, "&lt;="&amp;I106, 'Sheet 1'!H:H, "&gt;0"), "0.001")</f>
        <v>2.6999999999999997</v>
      </c>
      <c r="L106" s="6">
        <f t="shared" ca="1" si="7"/>
        <v>1.1945454545454544</v>
      </c>
      <c r="M106" s="4">
        <f t="shared" ca="1" si="8"/>
        <v>-7.9557547367332093</v>
      </c>
      <c r="N106" s="4">
        <f t="shared" ca="1" si="9"/>
        <v>1.5115087047440692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45913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20.06898245614035</v>
      </c>
      <c r="D107" s="4">
        <f ca="1">INDEX('Sheet 1'!L:L,(MATCH((INDEX('Sheet 1'!B:B,(MATCH(A107,'Sheet 1'!A:A,0)),1)),'Sheet 1'!J:J,0)),1)</f>
        <v>2.657149458205728</v>
      </c>
      <c r="E107" s="6">
        <f ca="1">INDEX('Sheet 1'!N:N,(MATCH((INDEX('Sheet 1'!B:B,(MATCH(A107,'Sheet 1'!A:A,0)),1)),'Sheet 1'!J:J,0)),1)</f>
        <v>0.3173333333333333</v>
      </c>
      <c r="F107" s="6">
        <f ca="1">INDEX('Sheet 1'!O:O,(MATCH((INDEX('Sheet 1'!B:B,(MATCH(A107,'Sheet 1'!A:A,0)),1)),'Sheet 1'!J:J,0)),1)</f>
        <v>2.5234239573382169</v>
      </c>
      <c r="G107" s="5">
        <f ca="1">INDEX('Sheet 1'!H:H,(MATCH((INDEX('Sheet 1'!B:B,(MATCH(A107,'Sheet 1'!A:A,0)),1)),'Sheet 1'!J:J,0)),1)</f>
        <v>0</v>
      </c>
      <c r="H107" s="5">
        <f t="shared" ca="1" si="6"/>
        <v>20.058471874911667</v>
      </c>
      <c r="I107" s="5">
        <f ca="1">_xlfn.NORM.INV(RAND(), (((Sheet2!C107/(Sheet2!D107^2)) + ((Sheet2!H106+Sheet2!E106)/(Sheet2!F106^2))) / ((1/(Sheet2!D107^2)) + (1/(Sheet2!F106^2)))), SQRT(1 / ((1/(Sheet2!D107^2)) + (1/(Sheet2!F106^2)))))</f>
        <v>20.232855490532099</v>
      </c>
      <c r="J107" s="6">
        <f ca="1">IFERROR((INDEX('Sheet 1'!P:P,(MATCH((INDEX('Sheet 1'!B:B,(MATCH(A107,'Sheet 1'!A:A,0)),1)),'Sheet 1'!J:J,1)),1)),"")</f>
        <v>0.43674242424242421</v>
      </c>
      <c r="K107" s="4">
        <f ca="1">IFERROR(AVERAGEIFS('Sheet 1'!H:H, 'Sheet 1'!B:B, INDEX('Sheet 1'!B:B, MATCH(A107, 'Sheet 1'!A:A, 0)), 'Sheet 1'!G:G, "&lt;="&amp;I107, 'Sheet 1'!H:H, "&gt;0"), "0.001")</f>
        <v>3.6444444444444448</v>
      </c>
      <c r="L107" s="6">
        <f t="shared" ca="1" si="7"/>
        <v>1.5916835016835018</v>
      </c>
      <c r="M107" s="4">
        <f t="shared" ca="1" si="8"/>
        <v>-7.5528240965760993</v>
      </c>
      <c r="N107" s="4">
        <f t="shared" ca="1" si="9"/>
        <v>-6.1672494140546368E-2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45914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20.209368421052631</v>
      </c>
      <c r="D108" s="4">
        <f ca="1">INDEX('Sheet 1'!L:L,(MATCH((INDEX('Sheet 1'!B:B,(MATCH(A108,'Sheet 1'!A:A,0)),1)),'Sheet 1'!J:J,0)),1)</f>
        <v>2.7639246153394339</v>
      </c>
      <c r="E108" s="6">
        <f ca="1">INDEX('Sheet 1'!N:N,(MATCH((INDEX('Sheet 1'!B:B,(MATCH(A108,'Sheet 1'!A:A,0)),1)),'Sheet 1'!J:J,0)),1)</f>
        <v>-0.1213333333333334</v>
      </c>
      <c r="F108" s="6">
        <f ca="1">INDEX('Sheet 1'!O:O,(MATCH((INDEX('Sheet 1'!B:B,(MATCH(A108,'Sheet 1'!A:A,0)),1)),'Sheet 1'!J:J,0)),1)</f>
        <v>2.7462649491939359</v>
      </c>
      <c r="G108" s="5">
        <f ca="1">INDEX('Sheet 1'!H:H,(MATCH((INDEX('Sheet 1'!B:B,(MATCH(A108,'Sheet 1'!A:A,0)),1)),'Sheet 1'!J:J,0)),1)</f>
        <v>14.2</v>
      </c>
      <c r="H108" s="5">
        <f t="shared" ca="1" si="6"/>
        <v>20.300141737452908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19.885727128413521</v>
      </c>
      <c r="J108" s="6">
        <f ca="1">IFERROR((INDEX('Sheet 1'!P:P,(MATCH((INDEX('Sheet 1'!B:B,(MATCH(A108,'Sheet 1'!A:A,0)),1)),'Sheet 1'!J:J,1)),1)),"")</f>
        <v>0.41818181818181815</v>
      </c>
      <c r="K108" s="4">
        <f ca="1">IFERROR(AVERAGEIFS('Sheet 1'!H:H, 'Sheet 1'!B:B, INDEX('Sheet 1'!B:B, MATCH(A108, 'Sheet 1'!A:A, 0)), 'Sheet 1'!G:G, "&lt;="&amp;I108, 'Sheet 1'!H:H, "&gt;0"), "0.001")</f>
        <v>6.7833333333333341</v>
      </c>
      <c r="L108" s="6">
        <f t="shared" ca="1" si="7"/>
        <v>2.8366666666666669</v>
      </c>
      <c r="M108" s="4">
        <f t="shared" ca="1" si="8"/>
        <v>-7.3118377791106086</v>
      </c>
      <c r="N108" s="4">
        <f t="shared" ca="1" si="9"/>
        <v>0.11709483349977826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45915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20.445543859649121</v>
      </c>
      <c r="D109" s="4">
        <f ca="1">INDEX('Sheet 1'!L:L,(MATCH((INDEX('Sheet 1'!B:B,(MATCH(A109,'Sheet 1'!A:A,0)),1)),'Sheet 1'!J:J,0)),1)</f>
        <v>2.931891742406147</v>
      </c>
      <c r="E109" s="6">
        <f ca="1">INDEX('Sheet 1'!N:N,(MATCH((INDEX('Sheet 1'!B:B,(MATCH(A109,'Sheet 1'!A:A,0)),1)),'Sheet 1'!J:J,0)),1)</f>
        <v>-0.22133333333333341</v>
      </c>
      <c r="F109" s="6">
        <f ca="1">INDEX('Sheet 1'!O:O,(MATCH((INDEX('Sheet 1'!B:B,(MATCH(A109,'Sheet 1'!A:A,0)),1)),'Sheet 1'!J:J,0)),1)</f>
        <v>2.6887801581272388</v>
      </c>
      <c r="G109" s="5">
        <f ca="1">INDEX('Sheet 1'!H:H,(MATCH((INDEX('Sheet 1'!B:B,(MATCH(A109,'Sheet 1'!A:A,0)),1)),'Sheet 1'!J:J,0)),1)</f>
        <v>1</v>
      </c>
      <c r="H109" s="5">
        <f t="shared" ca="1" si="6"/>
        <v>20.303465490331931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20.503901467669841</v>
      </c>
      <c r="J109" s="6">
        <f ca="1">IFERROR((INDEX('Sheet 1'!P:P,(MATCH((INDEX('Sheet 1'!B:B,(MATCH(A109,'Sheet 1'!A:A,0)),1)),'Sheet 1'!J:J,1)),1)),"")</f>
        <v>0.43181818181818182</v>
      </c>
      <c r="K109" s="4">
        <f ca="1">IFERROR(AVERAGEIFS('Sheet 1'!H:H, 'Sheet 1'!B:B, INDEX('Sheet 1'!B:B, MATCH(A109, 'Sheet 1'!A:A, 0)), 'Sheet 1'!G:G, "&lt;="&amp;I109, 'Sheet 1'!H:H, "&gt;0"), "0.001")</f>
        <v>8.9457142857142848</v>
      </c>
      <c r="L109" s="6">
        <f t="shared" ca="1" si="7"/>
        <v>3.8629220779220774</v>
      </c>
      <c r="M109" s="4">
        <f t="shared" ca="1" si="8"/>
        <v>-6.9734989065011854</v>
      </c>
      <c r="N109" s="4">
        <f t="shared" ca="1" si="9"/>
        <v>-1.9904421154659659E-2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45916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20.284421052631579</v>
      </c>
      <c r="D110" s="4">
        <f ca="1">INDEX('Sheet 1'!L:L,(MATCH((INDEX('Sheet 1'!B:B,(MATCH(A110,'Sheet 1'!A:A,0)),1)),'Sheet 1'!J:J,0)),1)</f>
        <v>3.3427193535781661</v>
      </c>
      <c r="E110" s="6">
        <f ca="1">INDEX('Sheet 1'!N:N,(MATCH((INDEX('Sheet 1'!B:B,(MATCH(A110,'Sheet 1'!A:A,0)),1)),'Sheet 1'!J:J,0)),1)</f>
        <v>0.69866666666666688</v>
      </c>
      <c r="F110" s="6">
        <f ca="1">INDEX('Sheet 1'!O:O,(MATCH((INDEX('Sheet 1'!B:B,(MATCH(A110,'Sheet 1'!A:A,0)),1)),'Sheet 1'!J:J,0)),1)</f>
        <v>3.3716822865509508</v>
      </c>
      <c r="G110" s="5">
        <f ca="1">INDEX('Sheet 1'!H:H,(MATCH((INDEX('Sheet 1'!B:B,(MATCH(A110,'Sheet 1'!A:A,0)),1)),'Sheet 1'!J:J,0)),1)</f>
        <v>0</v>
      </c>
      <c r="H110" s="5">
        <f t="shared" ca="1" si="6"/>
        <v>20.1615991276092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24.523202836935926</v>
      </c>
      <c r="J110" s="6">
        <f ca="1">IFERROR((INDEX('Sheet 1'!P:P,(MATCH((INDEX('Sheet 1'!B:B,(MATCH(A110,'Sheet 1'!A:A,0)),1)),'Sheet 1'!J:J,1)),1)),"")</f>
        <v>0.37992424242424244</v>
      </c>
      <c r="K110" s="4">
        <f ca="1">IFERROR(AVERAGEIFS('Sheet 1'!H:H, 'Sheet 1'!B:B, INDEX('Sheet 1'!B:B, MATCH(A110, 'Sheet 1'!A:A, 0)), 'Sheet 1'!G:G, "&lt;="&amp;I110, 'Sheet 1'!H:H, "&gt;0"), "0.001")</f>
        <v>4.62</v>
      </c>
      <c r="L110" s="6">
        <f t="shared" ca="1" si="7"/>
        <v>1.7552500000000002</v>
      </c>
      <c r="M110" s="4">
        <f t="shared" ca="1" si="8"/>
        <v>-6.0682393306271472</v>
      </c>
      <c r="N110" s="4">
        <f t="shared" ca="1" si="9"/>
        <v>-1.2680639132229286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45917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21.07059649122807</v>
      </c>
      <c r="D111" s="4">
        <f ca="1">INDEX('Sheet 1'!L:L,(MATCH((INDEX('Sheet 1'!B:B,(MATCH(A111,'Sheet 1'!A:A,0)),1)),'Sheet 1'!J:J,0)),1)</f>
        <v>3.0237426841283841</v>
      </c>
      <c r="E111" s="6">
        <f ca="1">INDEX('Sheet 1'!N:N,(MATCH((INDEX('Sheet 1'!B:B,(MATCH(A111,'Sheet 1'!A:A,0)),1)),'Sheet 1'!J:J,0)),1)</f>
        <v>-0.2213333333333333</v>
      </c>
      <c r="F111" s="6">
        <f ca="1">INDEX('Sheet 1'!O:O,(MATCH((INDEX('Sheet 1'!B:B,(MATCH(A111,'Sheet 1'!A:A,0)),1)),'Sheet 1'!J:J,0)),1)</f>
        <v>2.6470428851901961</v>
      </c>
      <c r="G111" s="5">
        <f ca="1">INDEX('Sheet 1'!H:H,(MATCH((INDEX('Sheet 1'!B:B,(MATCH(A111,'Sheet 1'!A:A,0)),1)),'Sheet 1'!J:J,0)),1)</f>
        <v>0.3</v>
      </c>
      <c r="H111" s="5">
        <f t="shared" ca="1" si="6"/>
        <v>20.976840300106733</v>
      </c>
      <c r="I111" s="5">
        <f ca="1">_xlfn.NORM.INV(RAND(), (((Sheet2!C111/(Sheet2!D111^2)) + ((Sheet2!H110+Sheet2!E110)/(Sheet2!F110^2))) / ((1/(Sheet2!D111^2)) + (1/(Sheet2!F110^2)))), SQRT(1 / ((1/(Sheet2!D111^2)) + (1/(Sheet2!F110^2)))))</f>
        <v>18.539763687635155</v>
      </c>
      <c r="J111" s="6">
        <f ca="1">IFERROR((INDEX('Sheet 1'!P:P,(MATCH((INDEX('Sheet 1'!B:B,(MATCH(A111,'Sheet 1'!A:A,0)),1)),'Sheet 1'!J:J,1)),1)),"")</f>
        <v>0.39393939393939392</v>
      </c>
      <c r="K111" s="4">
        <f ca="1">IFERROR(AVERAGEIFS('Sheet 1'!H:H, 'Sheet 1'!B:B, INDEX('Sheet 1'!B:B, MATCH(A111, 'Sheet 1'!A:A, 0)), 'Sheet 1'!G:G, "&lt;="&amp;I111, 'Sheet 1'!H:H, "&gt;0"), "0.001")</f>
        <v>5.5352941176470587</v>
      </c>
      <c r="L111" s="6">
        <f t="shared" ca="1" si="7"/>
        <v>2.1805704099821743</v>
      </c>
      <c r="M111" s="4">
        <f t="shared" ca="1" si="8"/>
        <v>-6.9683827932276001</v>
      </c>
      <c r="N111" s="4">
        <f t="shared" ca="1" si="9"/>
        <v>0.83698682989040318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45918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20.676350877192991</v>
      </c>
      <c r="D112" s="4">
        <f ca="1">INDEX('Sheet 1'!L:L,(MATCH((INDEX('Sheet 1'!B:B,(MATCH(A112,'Sheet 1'!A:A,0)),1)),'Sheet 1'!J:J,0)),1)</f>
        <v>2.361685151910931</v>
      </c>
      <c r="E112" s="6">
        <f ca="1">INDEX('Sheet 1'!N:N,(MATCH((INDEX('Sheet 1'!B:B,(MATCH(A112,'Sheet 1'!A:A,0)),1)),'Sheet 1'!J:J,0)),1)</f>
        <v>9.066666666666677E-2</v>
      </c>
      <c r="F112" s="6">
        <f ca="1">INDEX('Sheet 1'!O:O,(MATCH((INDEX('Sheet 1'!B:B,(MATCH(A112,'Sheet 1'!A:A,0)),1)),'Sheet 1'!J:J,0)),1)</f>
        <v>2.922936940879902</v>
      </c>
      <c r="G112" s="5">
        <f ca="1">INDEX('Sheet 1'!H:H,(MATCH((INDEX('Sheet 1'!B:B,(MATCH(A112,'Sheet 1'!A:A,0)),1)),'Sheet 1'!J:J,0)),1)</f>
        <v>9.1</v>
      </c>
      <c r="H112" s="5">
        <f t="shared" ca="1" si="6"/>
        <v>20.711433823946727</v>
      </c>
      <c r="I112" s="5">
        <f ca="1">_xlfn.NORM.INV(RAND(), (((Sheet2!C112/(Sheet2!D112^2)) + ((Sheet2!H111+Sheet2!E111)/(Sheet2!F111^2))) / ((1/(Sheet2!D112^2)) + (1/(Sheet2!F111^2)))), SQRT(1 / ((1/(Sheet2!D112^2)) + (1/(Sheet2!F111^2)))))</f>
        <v>21.491781678743049</v>
      </c>
      <c r="J112" s="6">
        <f ca="1">IFERROR((INDEX('Sheet 1'!P:P,(MATCH((INDEX('Sheet 1'!B:B,(MATCH(A112,'Sheet 1'!A:A,0)),1)),'Sheet 1'!J:J,1)),1)),"")</f>
        <v>0.4200757575757576</v>
      </c>
      <c r="K112" s="4">
        <f ca="1">IFERROR(AVERAGEIFS('Sheet 1'!H:H, 'Sheet 1'!B:B, INDEX('Sheet 1'!B:B, MATCH(A112, 'Sheet 1'!A:A, 0)), 'Sheet 1'!G:G, "&lt;="&amp;I112, 'Sheet 1'!H:H, "&gt;0"), "0.001")</f>
        <v>4.9733333333333336</v>
      </c>
      <c r="L112" s="6">
        <f t="shared" ca="1" si="7"/>
        <v>2.0891767676767681</v>
      </c>
      <c r="M112" s="4">
        <f t="shared" ca="1" si="8"/>
        <v>-8.7549142020319497</v>
      </c>
      <c r="N112" s="4">
        <f t="shared" ca="1" si="9"/>
        <v>-0.34527498336950668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45919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20.634526315789479</v>
      </c>
      <c r="D113" s="4">
        <f ca="1">INDEX('Sheet 1'!L:L,(MATCH((INDEX('Sheet 1'!B:B,(MATCH(A113,'Sheet 1'!A:A,0)),1)),'Sheet 1'!J:J,0)),1)</f>
        <v>2.9829829680015072</v>
      </c>
      <c r="E113" s="6">
        <f ca="1">INDEX('Sheet 1'!N:N,(MATCH((INDEX('Sheet 1'!B:B,(MATCH(A113,'Sheet 1'!A:A,0)),1)),'Sheet 1'!J:J,0)),1)</f>
        <v>-7.9999999999999877E-2</v>
      </c>
      <c r="F113" s="6">
        <f ca="1">INDEX('Sheet 1'!O:O,(MATCH((INDEX('Sheet 1'!B:B,(MATCH(A113,'Sheet 1'!A:A,0)),1)),'Sheet 1'!J:J,0)),1)</f>
        <v>3.218485458821998</v>
      </c>
      <c r="G113" s="5">
        <f ca="1">INDEX('Sheet 1'!H:H,(MATCH((INDEX('Sheet 1'!B:B,(MATCH(A113,'Sheet 1'!A:A,0)),1)),'Sheet 1'!J:J,0)),1)</f>
        <v>0.8</v>
      </c>
      <c r="H113" s="5">
        <f t="shared" ca="1" si="6"/>
        <v>20.720016969044828</v>
      </c>
      <c r="I113" s="5">
        <f ca="1">_xlfn.NORM.INV(RAND(), (((Sheet2!C113/(Sheet2!D113^2)) + ((Sheet2!H112+Sheet2!E112)/(Sheet2!F112^2))) / ((1/(Sheet2!D113^2)) + (1/(Sheet2!F112^2)))), SQRT(1 / ((1/(Sheet2!D113^2)) + (1/(Sheet2!F112^2)))))</f>
        <v>23.77008956100547</v>
      </c>
      <c r="J113" s="6">
        <f ca="1">IFERROR((INDEX('Sheet 1'!P:P,(MATCH((INDEX('Sheet 1'!B:B,(MATCH(A113,'Sheet 1'!A:A,0)),1)),'Sheet 1'!J:J,1)),1)),"")</f>
        <v>0.43219696969696975</v>
      </c>
      <c r="K113" s="4">
        <f ca="1">IFERROR(AVERAGEIFS('Sheet 1'!H:H, 'Sheet 1'!B:B, INDEX('Sheet 1'!B:B, MATCH(A113, 'Sheet 1'!A:A, 0)), 'Sheet 1'!G:G, "&lt;="&amp;I113, 'Sheet 1'!H:H, "&gt;0"), "0.001")</f>
        <v>5.28125</v>
      </c>
      <c r="L113" s="6">
        <f t="shared" ca="1" si="7"/>
        <v>2.2825402462121214</v>
      </c>
      <c r="M113" s="4">
        <f t="shared" ca="1" si="8"/>
        <v>-6.9174133869137977</v>
      </c>
      <c r="N113" s="4">
        <f t="shared" ca="1" si="9"/>
        <v>-1.0511502341284593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45920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20.212807017543859</v>
      </c>
      <c r="D114" s="4">
        <f ca="1">INDEX('Sheet 1'!L:L,(MATCH((INDEX('Sheet 1'!B:B,(MATCH(A114,'Sheet 1'!A:A,0)),1)),'Sheet 1'!J:J,0)),1)</f>
        <v>3.092296152617942</v>
      </c>
      <c r="E114" s="6">
        <f ca="1">INDEX('Sheet 1'!N:N,(MATCH((INDEX('Sheet 1'!B:B,(MATCH(A114,'Sheet 1'!A:A,0)),1)),'Sheet 1'!J:J,0)),1)</f>
        <v>0.62799999999999978</v>
      </c>
      <c r="F114" s="6">
        <f ca="1">INDEX('Sheet 1'!O:O,(MATCH((INDEX('Sheet 1'!B:B,(MATCH(A114,'Sheet 1'!A:A,0)),1)),'Sheet 1'!J:J,0)),1)</f>
        <v>2.9907316288285841</v>
      </c>
      <c r="G114" s="5">
        <f ca="1">INDEX('Sheet 1'!H:H,(MATCH((INDEX('Sheet 1'!B:B,(MATCH(A114,'Sheet 1'!A:A,0)),1)),'Sheet 1'!J:J,0)),1)</f>
        <v>0</v>
      </c>
      <c r="H114" s="5">
        <f t="shared" ca="1" si="6"/>
        <v>20.417872990587586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22.794449332123175</v>
      </c>
      <c r="J114" s="6">
        <f ca="1">IFERROR((INDEX('Sheet 1'!P:P,(MATCH((INDEX('Sheet 1'!B:B,(MATCH(A114,'Sheet 1'!A:A,0)),1)),'Sheet 1'!J:J,1)),1)),"")</f>
        <v>0.44166666666666671</v>
      </c>
      <c r="K114" s="4">
        <f ca="1">IFERROR(AVERAGEIFS('Sheet 1'!H:H, 'Sheet 1'!B:B, INDEX('Sheet 1'!B:B, MATCH(A114, 'Sheet 1'!A:A, 0)), 'Sheet 1'!G:G, "&lt;="&amp;I114, 'Sheet 1'!H:H, "&gt;0"), "0.001")</f>
        <v>4.2029411764705884</v>
      </c>
      <c r="L114" s="6">
        <f t="shared" ca="1" si="7"/>
        <v>1.8562990196078435</v>
      </c>
      <c r="M114" s="4">
        <f t="shared" ca="1" si="8"/>
        <v>-6.5365042738327865</v>
      </c>
      <c r="N114" s="4">
        <f t="shared" ca="1" si="9"/>
        <v>-0.83486257045389856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45921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21.308736842105262</v>
      </c>
      <c r="D115" s="4">
        <f ca="1">INDEX('Sheet 1'!L:L,(MATCH((INDEX('Sheet 1'!B:B,(MATCH(A115,'Sheet 1'!A:A,0)),1)),'Sheet 1'!J:J,0)),1)</f>
        <v>3.5794961646567951</v>
      </c>
      <c r="E115" s="6">
        <f ca="1">INDEX('Sheet 1'!N:N,(MATCH((INDEX('Sheet 1'!B:B,(MATCH(A115,'Sheet 1'!A:A,0)),1)),'Sheet 1'!J:J,0)),1)</f>
        <v>-0.6053333333333335</v>
      </c>
      <c r="F115" s="6">
        <f ca="1">INDEX('Sheet 1'!O:O,(MATCH((INDEX('Sheet 1'!B:B,(MATCH(A115,'Sheet 1'!A:A,0)),1)),'Sheet 1'!J:J,0)),1)</f>
        <v>3.7158496657882631</v>
      </c>
      <c r="G115" s="5">
        <f ca="1">INDEX('Sheet 1'!H:H,(MATCH((INDEX('Sheet 1'!B:B,(MATCH(A115,'Sheet 1'!A:A,0)),1)),'Sheet 1'!J:J,0)),1)</f>
        <v>3.3</v>
      </c>
      <c r="H115" s="5">
        <f t="shared" ca="1" si="6"/>
        <v>21.153937076358361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19.571148464811809</v>
      </c>
      <c r="J115" s="6">
        <f ca="1">IFERROR((INDEX('Sheet 1'!P:P,(MATCH((INDEX('Sheet 1'!B:B,(MATCH(A115,'Sheet 1'!A:A,0)),1)),'Sheet 1'!J:J,1)),1)),"")</f>
        <v>0.44924242424242422</v>
      </c>
      <c r="K115" s="4">
        <f ca="1">IFERROR(AVERAGEIFS('Sheet 1'!H:H, 'Sheet 1'!B:B, INDEX('Sheet 1'!B:B, MATCH(A115, 'Sheet 1'!A:A, 0)), 'Sheet 1'!G:G, "&lt;="&amp;I115, 'Sheet 1'!H:H, "&gt;0"), "0.001")</f>
        <v>4.1739130434782599</v>
      </c>
      <c r="L115" s="6">
        <f t="shared" ca="1" si="7"/>
        <v>1.8750988142292484</v>
      </c>
      <c r="M115" s="4">
        <f t="shared" ca="1" si="8"/>
        <v>-5.9529989311074898</v>
      </c>
      <c r="N115" s="4">
        <f t="shared" ca="1" si="9"/>
        <v>0.48542819921139752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45922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20.50347368421053</v>
      </c>
      <c r="D116" s="4">
        <f ca="1">INDEX('Sheet 1'!L:L,(MATCH((INDEX('Sheet 1'!B:B,(MATCH(A116,'Sheet 1'!A:A,0)),1)),'Sheet 1'!J:J,0)),1)</f>
        <v>3.2478805285798011</v>
      </c>
      <c r="E116" s="6">
        <f ca="1">INDEX('Sheet 1'!N:N,(MATCH((INDEX('Sheet 1'!B:B,(MATCH(A116,'Sheet 1'!A:A,0)),1)),'Sheet 1'!J:J,0)),1)</f>
        <v>-0.1626666666666666</v>
      </c>
      <c r="F116" s="6">
        <f ca="1">INDEX('Sheet 1'!O:O,(MATCH((INDEX('Sheet 1'!B:B,(MATCH(A116,'Sheet 1'!A:A,0)),1)),'Sheet 1'!J:J,0)),1)</f>
        <v>3.0745148302523182</v>
      </c>
      <c r="G116" s="5">
        <f ca="1">INDEX('Sheet 1'!H:H,(MATCH((INDEX('Sheet 1'!B:B,(MATCH(A116,'Sheet 1'!A:A,0)),1)),'Sheet 1'!J:J,0)),1)</f>
        <v>15.5</v>
      </c>
      <c r="H116" s="5">
        <f t="shared" ca="1" si="6"/>
        <v>20.523019566111103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18.574395427382331</v>
      </c>
      <c r="J116" s="6">
        <f ca="1">IFERROR((INDEX('Sheet 1'!P:P,(MATCH((INDEX('Sheet 1'!B:B,(MATCH(A116,'Sheet 1'!A:A,0)),1)),'Sheet 1'!J:J,1)),1)),"")</f>
        <v>0.44696969696969696</v>
      </c>
      <c r="K116" s="4">
        <f ca="1">IFERROR(AVERAGEIFS('Sheet 1'!H:H, 'Sheet 1'!B:B, INDEX('Sheet 1'!B:B, MATCH(A116, 'Sheet 1'!A:A, 0)), 'Sheet 1'!G:G, "&lt;="&amp;I116, 'Sheet 1'!H:H, "&gt;0"), "0.001")</f>
        <v>7.3944444444444439</v>
      </c>
      <c r="L116" s="6">
        <f t="shared" ca="1" si="7"/>
        <v>3.3050925925925925</v>
      </c>
      <c r="M116" s="4">
        <f t="shared" ca="1" si="8"/>
        <v>-6.3128780457870084</v>
      </c>
      <c r="N116" s="4">
        <f t="shared" ca="1" si="9"/>
        <v>0.59394988203944965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45923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20.040947368421062</v>
      </c>
      <c r="D117" s="4">
        <f ca="1">INDEX('Sheet 1'!L:L,(MATCH((INDEX('Sheet 1'!B:B,(MATCH(A117,'Sheet 1'!A:A,0)),1)),'Sheet 1'!J:J,0)),1)</f>
        <v>3.343452388456261</v>
      </c>
      <c r="E117" s="6">
        <f ca="1">INDEX('Sheet 1'!N:N,(MATCH((INDEX('Sheet 1'!B:B,(MATCH(A117,'Sheet 1'!A:A,0)),1)),'Sheet 1'!J:J,0)),1)</f>
        <v>0.40000000000000008</v>
      </c>
      <c r="F117" s="6">
        <f ca="1">INDEX('Sheet 1'!O:O,(MATCH((INDEX('Sheet 1'!B:B,(MATCH(A117,'Sheet 1'!A:A,0)),1)),'Sheet 1'!J:J,0)),1)</f>
        <v>3.408970677650526</v>
      </c>
      <c r="G117" s="5">
        <f ca="1">INDEX('Sheet 1'!H:H,(MATCH((INDEX('Sheet 1'!B:B,(MATCH(A117,'Sheet 1'!A:A,0)),1)),'Sheet 1'!J:J,0)),1)</f>
        <v>6.4</v>
      </c>
      <c r="H117" s="5">
        <f t="shared" ca="1" si="6"/>
        <v>20.214010995739638</v>
      </c>
      <c r="I117" s="5">
        <f ca="1">_xlfn.NORM.INV(RAND(), (((Sheet2!C117/(Sheet2!D117^2)) + ((Sheet2!H116+Sheet2!E116)/(Sheet2!F116^2))) / ((1/(Sheet2!D117^2)) + (1/(Sheet2!F116^2)))), SQRT(1 / ((1/(Sheet2!D117^2)) + (1/(Sheet2!F116^2)))))</f>
        <v>17.525542233040362</v>
      </c>
      <c r="J117" s="6">
        <f ca="1">IFERROR((INDEX('Sheet 1'!P:P,(MATCH((INDEX('Sheet 1'!B:B,(MATCH(A117,'Sheet 1'!A:A,0)),1)),'Sheet 1'!J:J,1)),1)),"")</f>
        <v>0.39924242424242429</v>
      </c>
      <c r="K117" s="4">
        <f ca="1">IFERROR(AVERAGEIFS('Sheet 1'!H:H, 'Sheet 1'!B:B, INDEX('Sheet 1'!B:B, MATCH(A117, 'Sheet 1'!A:A, 0)), 'Sheet 1'!G:G, "&lt;="&amp;I117, 'Sheet 1'!H:H, "&gt;0"), "0.001")</f>
        <v>11.185714285714285</v>
      </c>
      <c r="L117" s="6">
        <f t="shared" ca="1" si="7"/>
        <v>4.465811688311689</v>
      </c>
      <c r="M117" s="4">
        <f t="shared" ca="1" si="8"/>
        <v>-5.9940878588895856</v>
      </c>
      <c r="N117" s="4">
        <f t="shared" ca="1" si="9"/>
        <v>0.75233765674830289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45924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20.564175438596489</v>
      </c>
      <c r="D118" s="4">
        <f ca="1">INDEX('Sheet 1'!L:L,(MATCH((INDEX('Sheet 1'!B:B,(MATCH(A118,'Sheet 1'!A:A,0)),1)),'Sheet 1'!J:J,0)),1)</f>
        <v>3.2368274980684979</v>
      </c>
      <c r="E118" s="6">
        <f ca="1">INDEX('Sheet 1'!N:N,(MATCH((INDEX('Sheet 1'!B:B,(MATCH(A118,'Sheet 1'!A:A,0)),1)),'Sheet 1'!J:J,0)),1)</f>
        <v>0.34799999999999992</v>
      </c>
      <c r="F118" s="6">
        <f ca="1">INDEX('Sheet 1'!O:O,(MATCH((INDEX('Sheet 1'!B:B,(MATCH(A118,'Sheet 1'!A:A,0)),1)),'Sheet 1'!J:J,0)),1)</f>
        <v>2.703219301979511</v>
      </c>
      <c r="G118" s="5">
        <f ca="1">INDEX('Sheet 1'!H:H,(MATCH((INDEX('Sheet 1'!B:B,(MATCH(A118,'Sheet 1'!A:A,0)),1)),'Sheet 1'!J:J,0)),1)</f>
        <v>4.5999999999999996</v>
      </c>
      <c r="H118" s="5">
        <f t="shared" ca="1" si="6"/>
        <v>20.587803214224998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23.475424944155993</v>
      </c>
      <c r="J118" s="6">
        <f ca="1">IFERROR((INDEX('Sheet 1'!P:P,(MATCH((INDEX('Sheet 1'!B:B,(MATCH(A118,'Sheet 1'!A:A,0)),1)),'Sheet 1'!J:J,1)),1)),"")</f>
        <v>0.37689393939393945</v>
      </c>
      <c r="K118" s="4">
        <f ca="1">IFERROR(AVERAGEIFS('Sheet 1'!H:H, 'Sheet 1'!B:B, INDEX('Sheet 1'!B:B, MATCH(A118, 'Sheet 1'!A:A, 0)), 'Sheet 1'!G:G, "&lt;="&amp;I118, 'Sheet 1'!H:H, "&gt;0"), "0.001")</f>
        <v>5.2714285714285705</v>
      </c>
      <c r="L118" s="6">
        <f t="shared" ca="1" si="7"/>
        <v>1.9867694805194804</v>
      </c>
      <c r="M118" s="4">
        <f t="shared" ca="1" si="8"/>
        <v>-6.3531885622164559</v>
      </c>
      <c r="N118" s="4">
        <f t="shared" ca="1" si="9"/>
        <v>-0.89941447522202655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45925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20.98736842105264</v>
      </c>
      <c r="D119" s="4">
        <f ca="1">INDEX('Sheet 1'!L:L,(MATCH((INDEX('Sheet 1'!B:B,(MATCH(A119,'Sheet 1'!A:A,0)),1)),'Sheet 1'!J:J,0)),1)</f>
        <v>3.5419620968462282</v>
      </c>
      <c r="E119" s="6">
        <f ca="1">INDEX('Sheet 1'!N:N,(MATCH((INDEX('Sheet 1'!B:B,(MATCH(A119,'Sheet 1'!A:A,0)),1)),'Sheet 1'!J:J,0)),1)</f>
        <v>-0.45200000000000012</v>
      </c>
      <c r="F119" s="6">
        <f ca="1">INDEX('Sheet 1'!O:O,(MATCH((INDEX('Sheet 1'!B:B,(MATCH(A119,'Sheet 1'!A:A,0)),1)),'Sheet 1'!J:J,0)),1)</f>
        <v>4.4373220558155371</v>
      </c>
      <c r="G119" s="5">
        <f ca="1">INDEX('Sheet 1'!H:H,(MATCH((INDEX('Sheet 1'!B:B,(MATCH(A119,'Sheet 1'!A:A,0)),1)),'Sheet 1'!J:J,0)),1)</f>
        <v>0</v>
      </c>
      <c r="H119" s="5">
        <f t="shared" ca="1" si="6"/>
        <v>20.954783187011405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20.475180739055851</v>
      </c>
      <c r="J119" s="6">
        <f ca="1">IFERROR((INDEX('Sheet 1'!P:P,(MATCH((INDEX('Sheet 1'!B:B,(MATCH(A119,'Sheet 1'!A:A,0)),1)),'Sheet 1'!J:J,1)),1)),"")</f>
        <v>0.3462121212121213</v>
      </c>
      <c r="K119" s="4">
        <f ca="1">IFERROR(AVERAGEIFS('Sheet 1'!H:H, 'Sheet 1'!B:B, INDEX('Sheet 1'!B:B, MATCH(A119, 'Sheet 1'!A:A, 0)), 'Sheet 1'!G:G, "&lt;="&amp;I119, 'Sheet 1'!H:H, "&gt;0"), "0.001")</f>
        <v>4.9826086956521749</v>
      </c>
      <c r="L119" s="6">
        <f t="shared" ca="1" si="7"/>
        <v>1.7250395256917004</v>
      </c>
      <c r="M119" s="4">
        <f t="shared" ca="1" si="8"/>
        <v>-5.9253509346528146</v>
      </c>
      <c r="N119" s="4">
        <f t="shared" ca="1" si="9"/>
        <v>0.14460563608313085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45926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20.473719298245609</v>
      </c>
      <c r="D120" s="4">
        <f ca="1">INDEX('Sheet 1'!L:L,(MATCH((INDEX('Sheet 1'!B:B,(MATCH(A120,'Sheet 1'!A:A,0)),1)),'Sheet 1'!J:J,0)),1)</f>
        <v>3.0533577150084108</v>
      </c>
      <c r="E120" s="6">
        <f ca="1">INDEX('Sheet 1'!N:N,(MATCH((INDEX('Sheet 1'!B:B,(MATCH(A120,'Sheet 1'!A:A,0)),1)),'Sheet 1'!J:J,0)),1)</f>
        <v>0.20266666666666669</v>
      </c>
      <c r="F120" s="6">
        <f ca="1">INDEX('Sheet 1'!O:O,(MATCH((INDEX('Sheet 1'!B:B,(MATCH(A120,'Sheet 1'!A:A,0)),1)),'Sheet 1'!J:J,0)),1)</f>
        <v>3.3001217558756228</v>
      </c>
      <c r="G120" s="5">
        <f ca="1">INDEX('Sheet 1'!H:H,(MATCH((INDEX('Sheet 1'!B:B,(MATCH(A120,'Sheet 1'!A:A,0)),1)),'Sheet 1'!J:J,0)),1)</f>
        <v>0</v>
      </c>
      <c r="H120" s="5">
        <f t="shared" ca="1" si="6"/>
        <v>20.48305870192603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17.253176639249258</v>
      </c>
      <c r="J120" s="6">
        <f ca="1">IFERROR((INDEX('Sheet 1'!P:P,(MATCH((INDEX('Sheet 1'!B:B,(MATCH(A120,'Sheet 1'!A:A,0)),1)),'Sheet 1'!J:J,1)),1)),"")</f>
        <v>0.36931818181818182</v>
      </c>
      <c r="K120" s="4">
        <f ca="1">IFERROR(AVERAGEIFS('Sheet 1'!H:H, 'Sheet 1'!B:B, INDEX('Sheet 1'!B:B, MATCH(A120, 'Sheet 1'!A:A, 0)), 'Sheet 1'!G:G, "&lt;="&amp;I120, 'Sheet 1'!H:H, "&gt;0"), "0.001")</f>
        <v>6.125</v>
      </c>
      <c r="L120" s="6">
        <f t="shared" ca="1" si="7"/>
        <v>2.2620738636363638</v>
      </c>
      <c r="M120" s="4">
        <f t="shared" ca="1" si="8"/>
        <v>-6.7053130386949151</v>
      </c>
      <c r="N120" s="4">
        <f t="shared" ca="1" si="9"/>
        <v>1.0547544570903575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45927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20.832315789473679</v>
      </c>
      <c r="D121" s="4">
        <f ca="1">INDEX('Sheet 1'!L:L,(MATCH((INDEX('Sheet 1'!B:B,(MATCH(A121,'Sheet 1'!A:A,0)),1)),'Sheet 1'!J:J,0)),1)</f>
        <v>3.104798959123797</v>
      </c>
      <c r="E121" s="6">
        <f ca="1">INDEX('Sheet 1'!N:N,(MATCH((INDEX('Sheet 1'!B:B,(MATCH(A121,'Sheet 1'!A:A,0)),1)),'Sheet 1'!J:J,0)),1)</f>
        <v>-0.13333333333333311</v>
      </c>
      <c r="F121" s="6">
        <f ca="1">INDEX('Sheet 1'!O:O,(MATCH((INDEX('Sheet 1'!B:B,(MATCH(A121,'Sheet 1'!A:A,0)),1)),'Sheet 1'!J:J,0)),1)</f>
        <v>3.2435521624648849</v>
      </c>
      <c r="G121" s="5">
        <f ca="1">INDEX('Sheet 1'!H:H,(MATCH((INDEX('Sheet 1'!B:B,(MATCH(A121,'Sheet 1'!A:A,0)),1)),'Sheet 1'!J:J,0)),1)</f>
        <v>0.3</v>
      </c>
      <c r="H121" s="5">
        <f t="shared" ca="1" si="6"/>
        <v>20.763486808842963</v>
      </c>
      <c r="I121" s="5">
        <f ca="1">_xlfn.NORM.INV(RAND(), (((Sheet2!C121/(Sheet2!D121^2)) + ((Sheet2!H120+Sheet2!E120)/(Sheet2!F120^2))) / ((1/(Sheet2!D121^2)) + (1/(Sheet2!F120^2)))), SQRT(1 / ((1/(Sheet2!D121^2)) + (1/(Sheet2!F120^2)))))</f>
        <v>20.679178016321433</v>
      </c>
      <c r="J121" s="6">
        <f ca="1">IFERROR((INDEX('Sheet 1'!P:P,(MATCH((INDEX('Sheet 1'!B:B,(MATCH(A121,'Sheet 1'!A:A,0)),1)),'Sheet 1'!J:J,1)),1)),"")</f>
        <v>0.38446969696969696</v>
      </c>
      <c r="K121" s="4">
        <f ca="1">IFERROR(AVERAGEIFS('Sheet 1'!H:H, 'Sheet 1'!B:B, INDEX('Sheet 1'!B:B, MATCH(A121, 'Sheet 1'!A:A, 0)), 'Sheet 1'!G:G, "&lt;="&amp;I121, 'Sheet 1'!H:H, "&gt;0"), "0.001")</f>
        <v>4.8965517241379297</v>
      </c>
      <c r="L121" s="6">
        <f t="shared" ca="1" si="7"/>
        <v>1.8825757575757571</v>
      </c>
      <c r="M121" s="4">
        <f t="shared" ca="1" si="8"/>
        <v>-6.7097148845195278</v>
      </c>
      <c r="N121" s="4">
        <f t="shared" ca="1" si="9"/>
        <v>4.9322927238890313E-2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45928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20.536350877192991</v>
      </c>
      <c r="D122" s="4">
        <f ca="1">INDEX('Sheet 1'!L:L,(MATCH((INDEX('Sheet 1'!B:B,(MATCH(A122,'Sheet 1'!A:A,0)),1)),'Sheet 1'!J:J,0)),1)</f>
        <v>3.1055242844133262</v>
      </c>
      <c r="E122" s="6">
        <f ca="1">INDEX('Sheet 1'!N:N,(MATCH((INDEX('Sheet 1'!B:B,(MATCH(A122,'Sheet 1'!A:A,0)),1)),'Sheet 1'!J:J,0)),1)</f>
        <v>0.43866666666666648</v>
      </c>
      <c r="F122" s="6">
        <f ca="1">INDEX('Sheet 1'!O:O,(MATCH((INDEX('Sheet 1'!B:B,(MATCH(A122,'Sheet 1'!A:A,0)),1)),'Sheet 1'!J:J,0)),1)</f>
        <v>2.719593239325945</v>
      </c>
      <c r="G122" s="5">
        <f ca="1">INDEX('Sheet 1'!H:H,(MATCH((INDEX('Sheet 1'!B:B,(MATCH(A122,'Sheet 1'!A:A,0)),1)),'Sheet 1'!J:J,0)),1)</f>
        <v>11.2</v>
      </c>
      <c r="H122" s="5">
        <f t="shared" ca="1" si="6"/>
        <v>20.58121388662417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21.751217646907953</v>
      </c>
      <c r="J122" s="6">
        <f ca="1">IFERROR((INDEX('Sheet 1'!P:P,(MATCH((INDEX('Sheet 1'!B:B,(MATCH(A122,'Sheet 1'!A:A,0)),1)),'Sheet 1'!J:J,1)),1)),"")</f>
        <v>0.4242424242424242</v>
      </c>
      <c r="K122" s="4">
        <f ca="1">IFERROR(AVERAGEIFS('Sheet 1'!H:H, 'Sheet 1'!B:B, INDEX('Sheet 1'!B:B, MATCH(A122, 'Sheet 1'!A:A, 0)), 'Sheet 1'!G:G, "&lt;="&amp;I122, 'Sheet 1'!H:H, "&gt;0"), "0.001")</f>
        <v>6.2206896551724125</v>
      </c>
      <c r="L122" s="6">
        <f t="shared" ca="1" si="7"/>
        <v>2.6390804597701143</v>
      </c>
      <c r="M122" s="4">
        <f t="shared" ca="1" si="8"/>
        <v>-6.6128450452843826</v>
      </c>
      <c r="N122" s="4">
        <f t="shared" ca="1" si="9"/>
        <v>-0.39119538553035876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45929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21.18743859649123</v>
      </c>
      <c r="D123" s="4">
        <f ca="1">INDEX('Sheet 1'!L:L,(MATCH((INDEX('Sheet 1'!B:B,(MATCH(A123,'Sheet 1'!A:A,0)),1)),'Sheet 1'!J:J,0)),1)</f>
        <v>2.9736124783116811</v>
      </c>
      <c r="E123" s="6">
        <f ca="1">INDEX('Sheet 1'!N:N,(MATCH((INDEX('Sheet 1'!B:B,(MATCH(A123,'Sheet 1'!A:A,0)),1)),'Sheet 1'!J:J,0)),1)</f>
        <v>0.1053333333333335</v>
      </c>
      <c r="F123" s="6">
        <f ca="1">INDEX('Sheet 1'!O:O,(MATCH((INDEX('Sheet 1'!B:B,(MATCH(A123,'Sheet 1'!A:A,0)),1)),'Sheet 1'!J:J,0)),1)</f>
        <v>3.015630153918949</v>
      </c>
      <c r="G123" s="5">
        <f ca="1">INDEX('Sheet 1'!H:H,(MATCH((INDEX('Sheet 1'!B:B,(MATCH(A123,'Sheet 1'!A:A,0)),1)),'Sheet 1'!J:J,0)),1)</f>
        <v>0</v>
      </c>
      <c r="H123" s="5">
        <f t="shared" ca="1" si="6"/>
        <v>21.096198329976804</v>
      </c>
      <c r="I123" s="5">
        <f ca="1">_xlfn.NORM.INV(RAND(), (((Sheet2!C123/(Sheet2!D123^2)) + ((Sheet2!H122+Sheet2!E122)/(Sheet2!F122^2))) / ((1/(Sheet2!D123^2)) + (1/(Sheet2!F122^2)))), SQRT(1 / ((1/(Sheet2!D123^2)) + (1/(Sheet2!F122^2)))))</f>
        <v>18.812715759384162</v>
      </c>
      <c r="J123" s="6">
        <f ca="1">IFERROR((INDEX('Sheet 1'!P:P,(MATCH((INDEX('Sheet 1'!B:B,(MATCH(A123,'Sheet 1'!A:A,0)),1)),'Sheet 1'!J:J,1)),1)),"")</f>
        <v>0.42727272727272725</v>
      </c>
      <c r="K123" s="4">
        <f ca="1">IFERROR(AVERAGEIFS('Sheet 1'!H:H, 'Sheet 1'!B:B, INDEX('Sheet 1'!B:B, MATCH(A123, 'Sheet 1'!A:A, 0)), 'Sheet 1'!G:G, "&lt;="&amp;I123, 'Sheet 1'!H:H, "&gt;0"), "0.001")</f>
        <v>7.0095238095238086</v>
      </c>
      <c r="L123" s="6">
        <f t="shared" ca="1" si="7"/>
        <v>2.9949783549783544</v>
      </c>
      <c r="M123" s="4">
        <f t="shared" ca="1" si="8"/>
        <v>-7.1251512263362429</v>
      </c>
      <c r="N123" s="4">
        <f t="shared" ca="1" si="9"/>
        <v>0.79859862521674563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45930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21.378</v>
      </c>
      <c r="D124" s="4">
        <f ca="1">INDEX('Sheet 1'!L:L,(MATCH((INDEX('Sheet 1'!B:B,(MATCH(A124,'Sheet 1'!A:A,0)),1)),'Sheet 1'!J:J,0)),1)</f>
        <v>3.473068586337646</v>
      </c>
      <c r="E124" s="6">
        <f ca="1">INDEX('Sheet 1'!N:N,(MATCH((INDEX('Sheet 1'!B:B,(MATCH(A124,'Sheet 1'!A:A,0)),1)),'Sheet 1'!J:J,0)),1)</f>
        <v>-6.2666666666666745E-2</v>
      </c>
      <c r="F124" s="6">
        <f ca="1">INDEX('Sheet 1'!O:O,(MATCH((INDEX('Sheet 1'!B:B,(MATCH(A124,'Sheet 1'!A:A,0)),1)),'Sheet 1'!J:J,0)),1)</f>
        <v>2.9486035784864439</v>
      </c>
      <c r="G124" s="5">
        <f ca="1">INDEX('Sheet 1'!H:H,(MATCH((INDEX('Sheet 1'!B:B,(MATCH(A124,'Sheet 1'!A:A,0)),1)),'Sheet 1'!J:J,0)),1)</f>
        <v>0</v>
      </c>
      <c r="H124" s="5">
        <f t="shared" ca="1" si="6"/>
        <v>21.277386740394981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20.804938189060273</v>
      </c>
      <c r="J124" s="6">
        <f ca="1">IFERROR((INDEX('Sheet 1'!P:P,(MATCH((INDEX('Sheet 1'!B:B,(MATCH(A124,'Sheet 1'!A:A,0)),1)),'Sheet 1'!J:J,1)),1)),"")</f>
        <v>0.41628787878787871</v>
      </c>
      <c r="K124" s="4">
        <f ca="1">IFERROR(AVERAGEIFS('Sheet 1'!H:H, 'Sheet 1'!B:B, INDEX('Sheet 1'!B:B, MATCH(A124, 'Sheet 1'!A:A, 0)), 'Sheet 1'!G:G, "&lt;="&amp;I124, 'Sheet 1'!H:H, "&gt;0"), "0.001")</f>
        <v>9.1307692307692303</v>
      </c>
      <c r="L124" s="6">
        <f t="shared" ca="1" si="7"/>
        <v>3.8010285547785538</v>
      </c>
      <c r="M124" s="4">
        <f t="shared" ca="1" si="8"/>
        <v>-6.1553636124828506</v>
      </c>
      <c r="N124" s="4">
        <f t="shared" ca="1" si="9"/>
        <v>0.16500158194227346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45931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21.1180701754386</v>
      </c>
      <c r="D125" s="4">
        <f ca="1">INDEX('Sheet 1'!L:L,(MATCH((INDEX('Sheet 1'!B:B,(MATCH(A125,'Sheet 1'!A:A,0)),1)),'Sheet 1'!J:J,0)),1)</f>
        <v>3.0087661713522982</v>
      </c>
      <c r="E125" s="6">
        <f ca="1">INDEX('Sheet 1'!N:N,(MATCH((INDEX('Sheet 1'!B:B,(MATCH(A125,'Sheet 1'!A:A,0)),1)),'Sheet 1'!J:J,0)),1)</f>
        <v>0.50800000000000012</v>
      </c>
      <c r="F125" s="6">
        <f ca="1">INDEX('Sheet 1'!O:O,(MATCH((INDEX('Sheet 1'!B:B,(MATCH(A125,'Sheet 1'!A:A,0)),1)),'Sheet 1'!J:J,0)),1)</f>
        <v>3.0452781349031031</v>
      </c>
      <c r="G125" s="5">
        <f ca="1">INDEX('Sheet 1'!H:H,(MATCH((INDEX('Sheet 1'!B:B,(MATCH(A125,'Sheet 1'!A:A,0)),1)),'Sheet 1'!J:J,0)),1)</f>
        <v>0</v>
      </c>
      <c r="H125" s="5">
        <f t="shared" ca="1" si="6"/>
        <v>21.167371078026406</v>
      </c>
      <c r="I125" s="5">
        <f ca="1">_xlfn.NORM.INV(RAND(), (((Sheet2!C125/(Sheet2!D125^2)) + ((Sheet2!H124+Sheet2!E124)/(Sheet2!F124^2))) / ((1/(Sheet2!D125^2)) + (1/(Sheet2!F124^2)))), SQRT(1 / ((1/(Sheet2!D125^2)) + (1/(Sheet2!F124^2)))))</f>
        <v>19.713883962756196</v>
      </c>
      <c r="J125" s="6">
        <f ca="1">IFERROR((INDEX('Sheet 1'!P:P,(MATCH((INDEX('Sheet 1'!B:B,(MATCH(A125,'Sheet 1'!A:A,0)),1)),'Sheet 1'!J:J,1)),1)),"")</f>
        <v>0.4128787878787879</v>
      </c>
      <c r="K125" s="4">
        <f ca="1">IFERROR(AVERAGEIFS('Sheet 1'!H:H, 'Sheet 1'!B:B, INDEX('Sheet 1'!B:B, MATCH(A125, 'Sheet 1'!A:A, 0)), 'Sheet 1'!G:G, "&lt;="&amp;I125, 'Sheet 1'!H:H, "&gt;0"), "0.001")</f>
        <v>7.6833333333333327</v>
      </c>
      <c r="L125" s="6">
        <f t="shared" ca="1" si="7"/>
        <v>3.1722853535353535</v>
      </c>
      <c r="M125" s="4">
        <f t="shared" ca="1" si="8"/>
        <v>-7.0188472525756378</v>
      </c>
      <c r="N125" s="4">
        <f t="shared" ca="1" si="9"/>
        <v>0.4666983516539901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45932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21.8660350877193</v>
      </c>
      <c r="D126" s="4">
        <f ca="1">INDEX('Sheet 1'!L:L,(MATCH((INDEX('Sheet 1'!B:B,(MATCH(A126,'Sheet 1'!A:A,0)),1)),'Sheet 1'!J:J,0)),1)</f>
        <v>3.809743317356693</v>
      </c>
      <c r="E126" s="6">
        <f ca="1">INDEX('Sheet 1'!N:N,(MATCH((INDEX('Sheet 1'!B:B,(MATCH(A126,'Sheet 1'!A:A,0)),1)),'Sheet 1'!J:J,0)),1)</f>
        <v>-1.8666666666666859E-2</v>
      </c>
      <c r="F126" s="6">
        <f ca="1">INDEX('Sheet 1'!O:O,(MATCH((INDEX('Sheet 1'!B:B,(MATCH(A126,'Sheet 1'!A:A,0)),1)),'Sheet 1'!J:J,0)),1)</f>
        <v>2.7003349808882988</v>
      </c>
      <c r="G126" s="5">
        <f ca="1">INDEX('Sheet 1'!H:H,(MATCH((INDEX('Sheet 1'!B:B,(MATCH(A126,'Sheet 1'!A:A,0)),1)),'Sheet 1'!J:J,0)),1)</f>
        <v>0</v>
      </c>
      <c r="H126" s="5">
        <f t="shared" ca="1" si="6"/>
        <v>21.749701606546704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21.071003732282001</v>
      </c>
      <c r="J126" s="6">
        <f ca="1">IFERROR((INDEX('Sheet 1'!P:P,(MATCH((INDEX('Sheet 1'!B:B,(MATCH(A126,'Sheet 1'!A:A,0)),1)),'Sheet 1'!J:J,1)),1)),"")</f>
        <v>0.37651515151515152</v>
      </c>
      <c r="K126" s="4">
        <f ca="1">IFERROR(AVERAGEIFS('Sheet 1'!H:H, 'Sheet 1'!B:B, INDEX('Sheet 1'!B:B, MATCH(A126, 'Sheet 1'!A:A, 0)), 'Sheet 1'!G:G, "&lt;="&amp;I126, 'Sheet 1'!H:H, "&gt;0"), "0.001")</f>
        <v>5.4449999999999994</v>
      </c>
      <c r="L126" s="6">
        <f t="shared" ca="1" si="7"/>
        <v>2.050125</v>
      </c>
      <c r="M126" s="4">
        <f t="shared" ca="1" si="8"/>
        <v>-5.7395034957080968</v>
      </c>
      <c r="N126" s="4">
        <f t="shared" ca="1" si="9"/>
        <v>0.20868370627890859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45933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21.746807017543858</v>
      </c>
      <c r="D127" s="4">
        <f ca="1">INDEX('Sheet 1'!L:L,(MATCH((INDEX('Sheet 1'!B:B,(MATCH(A127,'Sheet 1'!A:A,0)),1)),'Sheet 1'!J:J,0)),1)</f>
        <v>3.0689329659589202</v>
      </c>
      <c r="E127" s="6">
        <f ca="1">INDEX('Sheet 1'!N:N,(MATCH((INDEX('Sheet 1'!B:B,(MATCH(A127,'Sheet 1'!A:A,0)),1)),'Sheet 1'!J:J,0)),1)</f>
        <v>-5.4666666666666558E-2</v>
      </c>
      <c r="F127" s="6">
        <f ca="1">INDEX('Sheet 1'!O:O,(MATCH((INDEX('Sheet 1'!B:B,(MATCH(A127,'Sheet 1'!A:A,0)),1)),'Sheet 1'!J:J,0)),1)</f>
        <v>2.8753516040385132</v>
      </c>
      <c r="G127" s="5">
        <f ca="1">INDEX('Sheet 1'!H:H,(MATCH((INDEX('Sheet 1'!B:B,(MATCH(A127,'Sheet 1'!A:A,0)),1)),'Sheet 1'!J:J,0)),1)</f>
        <v>0</v>
      </c>
      <c r="H127" s="5">
        <f t="shared" ca="1" si="6"/>
        <v>21.737917398690755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22.344474112905797</v>
      </c>
      <c r="J127" s="6">
        <f ca="1">IFERROR((INDEX('Sheet 1'!P:P,(MATCH((INDEX('Sheet 1'!B:B,(MATCH(A127,'Sheet 1'!A:A,0)),1)),'Sheet 1'!J:J,1)),1)),"")</f>
        <v>0.39356060606060606</v>
      </c>
      <c r="K127" s="4">
        <f ca="1">IFERROR(AVERAGEIFS('Sheet 1'!H:H, 'Sheet 1'!B:B, INDEX('Sheet 1'!B:B, MATCH(A127, 'Sheet 1'!A:A, 0)), 'Sheet 1'!G:G, "&lt;="&amp;I127, 'Sheet 1'!H:H, "&gt;0"), "0.001")</f>
        <v>5.3782608695652163</v>
      </c>
      <c r="L127" s="6">
        <f t="shared" ca="1" si="7"/>
        <v>2.1166716073781289</v>
      </c>
      <c r="M127" s="4">
        <f t="shared" ca="1" si="8"/>
        <v>-7.0861134012253801</v>
      </c>
      <c r="N127" s="4">
        <f t="shared" ca="1" si="9"/>
        <v>-0.19474752364791095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45934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21.747368421052631</v>
      </c>
      <c r="D128" s="4">
        <f ca="1">INDEX('Sheet 1'!L:L,(MATCH((INDEX('Sheet 1'!B:B,(MATCH(A128,'Sheet 1'!A:A,0)),1)),'Sheet 1'!J:J,0)),1)</f>
        <v>3.4945904140774529</v>
      </c>
      <c r="E128" s="6">
        <f ca="1">INDEX('Sheet 1'!N:N,(MATCH((INDEX('Sheet 1'!B:B,(MATCH(A128,'Sheet 1'!A:A,0)),1)),'Sheet 1'!J:J,0)),1)</f>
        <v>-0.1199999999999998</v>
      </c>
      <c r="F128" s="6">
        <f ca="1">INDEX('Sheet 1'!O:O,(MATCH((INDEX('Sheet 1'!B:B,(MATCH(A128,'Sheet 1'!A:A,0)),1)),'Sheet 1'!J:J,0)),1)</f>
        <v>3.2704243877019499</v>
      </c>
      <c r="G128" s="5">
        <f ca="1">INDEX('Sheet 1'!H:H,(MATCH((INDEX('Sheet 1'!B:B,(MATCH(A128,'Sheet 1'!A:A,0)),1)),'Sheet 1'!J:J,0)),1)</f>
        <v>2.2999999999999998</v>
      </c>
      <c r="H128" s="5">
        <f t="shared" ca="1" si="6"/>
        <v>21.709134880127753</v>
      </c>
      <c r="I128" s="5">
        <f ca="1">_xlfn.NORM.INV(RAND(), (((Sheet2!C128/(Sheet2!D128^2)) + ((Sheet2!H127+Sheet2!E127)/(Sheet2!F127^2))) / ((1/(Sheet2!D128^2)) + (1/(Sheet2!F127^2)))), SQRT(1 / ((1/(Sheet2!D128^2)) + (1/(Sheet2!F127^2)))))</f>
        <v>18.484309580823076</v>
      </c>
      <c r="J128" s="6">
        <f ca="1">IFERROR((INDEX('Sheet 1'!P:P,(MATCH((INDEX('Sheet 1'!B:B,(MATCH(A128,'Sheet 1'!A:A,0)),1)),'Sheet 1'!J:J,1)),1)),"")</f>
        <v>0.38901515151515154</v>
      </c>
      <c r="K128" s="4">
        <f ca="1">IFERROR(AVERAGEIFS('Sheet 1'!H:H, 'Sheet 1'!B:B, INDEX('Sheet 1'!B:B, MATCH(A128, 'Sheet 1'!A:A, 0)), 'Sheet 1'!G:G, "&lt;="&amp;I128, 'Sheet 1'!H:H, "&gt;0"), "0.001")</f>
        <v>6.5874999999999995</v>
      </c>
      <c r="L128" s="6">
        <f t="shared" ca="1" si="7"/>
        <v>2.5626373106060605</v>
      </c>
      <c r="M128" s="4">
        <f t="shared" ca="1" si="8"/>
        <v>-6.2231523137723084</v>
      </c>
      <c r="N128" s="4">
        <f t="shared" ca="1" si="9"/>
        <v>0.93374571940814377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45935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21.714421052631579</v>
      </c>
      <c r="D129" s="4">
        <f ca="1">INDEX('Sheet 1'!L:L,(MATCH((INDEX('Sheet 1'!B:B,(MATCH(A129,'Sheet 1'!A:A,0)),1)),'Sheet 1'!J:J,0)),1)</f>
        <v>3.0512292604785252</v>
      </c>
      <c r="E129" s="6">
        <f ca="1">INDEX('Sheet 1'!N:N,(MATCH((INDEX('Sheet 1'!B:B,(MATCH(A129,'Sheet 1'!A:A,0)),1)),'Sheet 1'!J:J,0)),1)</f>
        <v>-0.2213333333333336</v>
      </c>
      <c r="F129" s="6">
        <f ca="1">INDEX('Sheet 1'!O:O,(MATCH((INDEX('Sheet 1'!B:B,(MATCH(A129,'Sheet 1'!A:A,0)),1)),'Sheet 1'!J:J,0)),1)</f>
        <v>2.9802182639700909</v>
      </c>
      <c r="G129" s="5">
        <f ca="1">INDEX('Sheet 1'!H:H,(MATCH((INDEX('Sheet 1'!B:B,(MATCH(A129,'Sheet 1'!A:A,0)),1)),'Sheet 1'!J:J,0)),1)</f>
        <v>0</v>
      </c>
      <c r="H129" s="5">
        <f t="shared" ca="1" si="6"/>
        <v>21.656116885108318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21.186748327467381</v>
      </c>
      <c r="J129" s="6">
        <f ca="1">IFERROR((INDEX('Sheet 1'!P:P,(MATCH((INDEX('Sheet 1'!B:B,(MATCH(A129,'Sheet 1'!A:A,0)),1)),'Sheet 1'!J:J,1)),1)),"")</f>
        <v>0.35606060606060608</v>
      </c>
      <c r="K129" s="4">
        <f ca="1">IFERROR(AVERAGEIFS('Sheet 1'!H:H, 'Sheet 1'!B:B, INDEX('Sheet 1'!B:B, MATCH(A129, 'Sheet 1'!A:A, 0)), 'Sheet 1'!G:G, "&lt;="&amp;I129, 'Sheet 1'!H:H, "&gt;0"), "0.001")</f>
        <v>4.7093749999999996</v>
      </c>
      <c r="L129" s="6">
        <f t="shared" ca="1" si="7"/>
        <v>1.6768229166666666</v>
      </c>
      <c r="M129" s="4">
        <f t="shared" ca="1" si="8"/>
        <v>-7.1166140590910887</v>
      </c>
      <c r="N129" s="4">
        <f t="shared" ca="1" si="9"/>
        <v>0.17293775069574513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45936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21.336385964912289</v>
      </c>
      <c r="D130" s="4">
        <f ca="1">INDEX('Sheet 1'!L:L,(MATCH((INDEX('Sheet 1'!B:B,(MATCH(A130,'Sheet 1'!A:A,0)),1)),'Sheet 1'!J:J,0)),1)</f>
        <v>3.0440679278802598</v>
      </c>
      <c r="E130" s="6">
        <f ca="1">INDEX('Sheet 1'!N:N,(MATCH((INDEX('Sheet 1'!B:B,(MATCH(A130,'Sheet 1'!A:A,0)),1)),'Sheet 1'!J:J,0)),1)</f>
        <v>0.2933333333333335</v>
      </c>
      <c r="F130" s="6">
        <f ca="1">INDEX('Sheet 1'!O:O,(MATCH((INDEX('Sheet 1'!B:B,(MATCH(A130,'Sheet 1'!A:A,0)),1)),'Sheet 1'!J:J,0)),1)</f>
        <v>2.494444277239372</v>
      </c>
      <c r="G130" s="5">
        <f ca="1">INDEX('Sheet 1'!H:H,(MATCH((INDEX('Sheet 1'!B:B,(MATCH(A130,'Sheet 1'!A:A,0)),1)),'Sheet 1'!J:J,0)),1)</f>
        <v>0</v>
      </c>
      <c r="H130" s="5">
        <f t="shared" ca="1" si="6"/>
        <v>21.386627528720556</v>
      </c>
      <c r="I130" s="5">
        <f ca="1">_xlfn.NORM.INV(RAND(), (((Sheet2!C130/(Sheet2!D130^2)) + ((Sheet2!H129+Sheet2!E129)/(Sheet2!F129^2))) / ((1/(Sheet2!D130^2)) + (1/(Sheet2!F129^2)))), SQRT(1 / ((1/(Sheet2!D130^2)) + (1/(Sheet2!F129^2)))))</f>
        <v>18.758279369487941</v>
      </c>
      <c r="J130" s="6">
        <f ca="1">IFERROR((INDEX('Sheet 1'!P:P,(MATCH((INDEX('Sheet 1'!B:B,(MATCH(A130,'Sheet 1'!A:A,0)),1)),'Sheet 1'!J:J,1)),1)),"")</f>
        <v>0.31553030303030305</v>
      </c>
      <c r="K130" s="4">
        <f ca="1">IFERROR(AVERAGEIFS('Sheet 1'!H:H, 'Sheet 1'!B:B, INDEX('Sheet 1'!B:B, MATCH(A130, 'Sheet 1'!A:A, 0)), 'Sheet 1'!G:G, "&lt;="&amp;I130, 'Sheet 1'!H:H, "&gt;0"), "0.001")</f>
        <v>10.163636363636362</v>
      </c>
      <c r="L130" s="6">
        <f t="shared" ca="1" si="7"/>
        <v>3.2069352617079887</v>
      </c>
      <c r="M130" s="4">
        <f t="shared" ca="1" si="8"/>
        <v>-7.0091688064825499</v>
      </c>
      <c r="N130" s="4">
        <f t="shared" ca="1" si="9"/>
        <v>0.84692807667390513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45937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21.556315789473679</v>
      </c>
      <c r="D131" s="4">
        <f ca="1">INDEX('Sheet 1'!L:L,(MATCH((INDEX('Sheet 1'!B:B,(MATCH(A131,'Sheet 1'!A:A,0)),1)),'Sheet 1'!J:J,0)),1)</f>
        <v>3.3146994482806842</v>
      </c>
      <c r="E131" s="6">
        <f ca="1">INDEX('Sheet 1'!N:N,(MATCH((INDEX('Sheet 1'!B:B,(MATCH(A131,'Sheet 1'!A:A,0)),1)),'Sheet 1'!J:J,0)),1)</f>
        <v>0.22933333333333339</v>
      </c>
      <c r="F131" s="6">
        <f ca="1">INDEX('Sheet 1'!O:O,(MATCH((INDEX('Sheet 1'!B:B,(MATCH(A131,'Sheet 1'!A:A,0)),1)),'Sheet 1'!J:J,0)),1)</f>
        <v>2.980557418088523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21.63525581449214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24.939685236680777</v>
      </c>
      <c r="J131" s="6">
        <f ca="1">IFERROR((INDEX('Sheet 1'!P:P,(MATCH((INDEX('Sheet 1'!B:B,(MATCH(A131,'Sheet 1'!A:A,0)),1)),'Sheet 1'!J:J,1)),1)),"")</f>
        <v>0.31022727272727274</v>
      </c>
      <c r="K131" s="4">
        <f ca="1">IFERROR(AVERAGEIFS('Sheet 1'!H:H, 'Sheet 1'!B:B, INDEX('Sheet 1'!B:B, MATCH(A131, 'Sheet 1'!A:A, 0)), 'Sheet 1'!G:G, "&lt;="&amp;I131, 'Sheet 1'!H:H, "&gt;0"), "0.001")</f>
        <v>4.9038461538461542</v>
      </c>
      <c r="L131" s="6">
        <f t="shared" ref="L131:L194" ca="1" si="12">J131*K131</f>
        <v>1.5213068181818183</v>
      </c>
      <c r="M131" s="4">
        <f t="shared" ref="M131:M194" ca="1" si="13">(B131-C131)/D131</f>
        <v>-6.5032489750027915</v>
      </c>
      <c r="N131" s="4">
        <f t="shared" ref="N131:N194" ca="1" si="14">(C131-I131)/D131</f>
        <v>-1.0207168100752038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45938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22.019438596491231</v>
      </c>
      <c r="D132" s="4">
        <f ca="1">INDEX('Sheet 1'!L:L,(MATCH((INDEX('Sheet 1'!B:B,(MATCH(A132,'Sheet 1'!A:A,0)),1)),'Sheet 1'!J:J,0)),1)</f>
        <v>3.5569229540293268</v>
      </c>
      <c r="E132" s="6">
        <f ca="1">INDEX('Sheet 1'!N:N,(MATCH((INDEX('Sheet 1'!B:B,(MATCH(A132,'Sheet 1'!A:A,0)),1)),'Sheet 1'!J:J,0)),1)</f>
        <v>-1.2000000000000271E-2</v>
      </c>
      <c r="F132" s="6">
        <f ca="1">INDEX('Sheet 1'!O:O,(MATCH((INDEX('Sheet 1'!B:B,(MATCH(A132,'Sheet 1'!A:A,0)),1)),'Sheet 1'!J:J,0)),1)</f>
        <v>3.3230952682946309</v>
      </c>
      <c r="G132" s="5">
        <f ca="1">INDEX('Sheet 1'!H:H,(MATCH((INDEX('Sheet 1'!B:B,(MATCH(A132,'Sheet 1'!A:A,0)),1)),'Sheet 1'!J:J,0)),1)</f>
        <v>0</v>
      </c>
      <c r="H132" s="5">
        <f t="shared" ca="1" si="11"/>
        <v>21.92846713655431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22.770337756227089</v>
      </c>
      <c r="J132" s="6">
        <f ca="1">IFERROR((INDEX('Sheet 1'!P:P,(MATCH((INDEX('Sheet 1'!B:B,(MATCH(A132,'Sheet 1'!A:A,0)),1)),'Sheet 1'!J:J,1)),1)),"")</f>
        <v>0.29090909090909095</v>
      </c>
      <c r="K132" s="4">
        <f ca="1">IFERROR(AVERAGEIFS('Sheet 1'!H:H, 'Sheet 1'!B:B, INDEX('Sheet 1'!B:B, MATCH(A132, 'Sheet 1'!A:A, 0)), 'Sheet 1'!G:G, "&lt;="&amp;I132, 'Sheet 1'!H:H, "&gt;0"), "0.001")</f>
        <v>4.4833333333333334</v>
      </c>
      <c r="L132" s="6">
        <f t="shared" ca="1" si="12"/>
        <v>1.3042424242424244</v>
      </c>
      <c r="M132" s="4">
        <f t="shared" ca="1" si="13"/>
        <v>-6.1905863244935722</v>
      </c>
      <c r="N132" s="4">
        <f t="shared" ca="1" si="14"/>
        <v>-0.21110920012625822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45939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22.321508771929821</v>
      </c>
      <c r="D133" s="4">
        <f ca="1">INDEX('Sheet 1'!L:L,(MATCH((INDEX('Sheet 1'!B:B,(MATCH(A133,'Sheet 1'!A:A,0)),1)),'Sheet 1'!J:J,0)),1)</f>
        <v>3.2742720805788021</v>
      </c>
      <c r="E133" s="6">
        <f ca="1">INDEX('Sheet 1'!N:N,(MATCH((INDEX('Sheet 1'!B:B,(MATCH(A133,'Sheet 1'!A:A,0)),1)),'Sheet 1'!J:J,0)),1)</f>
        <v>0.30800000000000011</v>
      </c>
      <c r="F133" s="6">
        <f ca="1">INDEX('Sheet 1'!O:O,(MATCH((INDEX('Sheet 1'!B:B,(MATCH(A133,'Sheet 1'!A:A,0)),1)),'Sheet 1'!J:J,0)),1)</f>
        <v>2.7968012616732878</v>
      </c>
      <c r="G133" s="5">
        <f ca="1">INDEX('Sheet 1'!H:H,(MATCH((INDEX('Sheet 1'!B:B,(MATCH(A133,'Sheet 1'!A:A,0)),1)),'Sheet 1'!J:J,0)),1)</f>
        <v>0</v>
      </c>
      <c r="H133" s="5">
        <f t="shared" ca="1" si="11"/>
        <v>22.121985262075579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26.428596875518693</v>
      </c>
      <c r="J133" s="6">
        <f ca="1">IFERROR((INDEX('Sheet 1'!P:P,(MATCH((INDEX('Sheet 1'!B:B,(MATCH(A133,'Sheet 1'!A:A,0)),1)),'Sheet 1'!J:J,1)),1)),"")</f>
        <v>0.28409090909090912</v>
      </c>
      <c r="K133" s="4">
        <f ca="1">IFERROR(AVERAGEIFS('Sheet 1'!H:H, 'Sheet 1'!B:B, INDEX('Sheet 1'!B:B, MATCH(A133, 'Sheet 1'!A:A, 0)), 'Sheet 1'!G:G, "&lt;="&amp;I133, 'Sheet 1'!H:H, "&gt;0"), "0.001")</f>
        <v>6.1869565217391314</v>
      </c>
      <c r="L133" s="6">
        <f t="shared" ca="1" si="12"/>
        <v>1.7576581027667988</v>
      </c>
      <c r="M133" s="4">
        <f t="shared" ca="1" si="13"/>
        <v>-6.817243107049304</v>
      </c>
      <c r="N133" s="4">
        <f t="shared" ca="1" si="14"/>
        <v>-1.2543515024148055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45940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22.528982456140358</v>
      </c>
      <c r="D134" s="4">
        <f ca="1">INDEX('Sheet 1'!L:L,(MATCH((INDEX('Sheet 1'!B:B,(MATCH(A134,'Sheet 1'!A:A,0)),1)),'Sheet 1'!J:J,0)),1)</f>
        <v>3.96485824474223</v>
      </c>
      <c r="E134" s="6">
        <f ca="1">INDEX('Sheet 1'!N:N,(MATCH((INDEX('Sheet 1'!B:B,(MATCH(A134,'Sheet 1'!A:A,0)),1)),'Sheet 1'!J:J,0)),1)</f>
        <v>0.63200000000000012</v>
      </c>
      <c r="F134" s="6">
        <f ca="1">INDEX('Sheet 1'!O:O,(MATCH((INDEX('Sheet 1'!B:B,(MATCH(A134,'Sheet 1'!A:A,0)),1)),'Sheet 1'!J:J,0)),1)</f>
        <v>2.7015090877787831</v>
      </c>
      <c r="G134" s="5">
        <f ca="1">INDEX('Sheet 1'!H:H,(MATCH((INDEX('Sheet 1'!B:B,(MATCH(A134,'Sheet 1'!A:A,0)),1)),'Sheet 1'!J:J,0)),1)</f>
        <v>0</v>
      </c>
      <c r="H134" s="5">
        <f t="shared" ca="1" si="11"/>
        <v>22.462877929005614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23.082945694483065</v>
      </c>
      <c r="J134" s="6">
        <f ca="1">IFERROR((INDEX('Sheet 1'!P:P,(MATCH((INDEX('Sheet 1'!B:B,(MATCH(A134,'Sheet 1'!A:A,0)),1)),'Sheet 1'!J:J,1)),1)),"")</f>
        <v>0.32765151515151519</v>
      </c>
      <c r="K134" s="4">
        <f ca="1">IFERROR(AVERAGEIFS('Sheet 1'!H:H, 'Sheet 1'!B:B, INDEX('Sheet 1'!B:B, MATCH(A134, 'Sheet 1'!A:A, 0)), 'Sheet 1'!G:G, "&lt;="&amp;I134, 'Sheet 1'!H:H, "&gt;0"), "0.001")</f>
        <v>5.6166666666666645</v>
      </c>
      <c r="L134" s="6">
        <f t="shared" ca="1" si="12"/>
        <v>1.8403093434343429</v>
      </c>
      <c r="M134" s="4">
        <f t="shared" ca="1" si="13"/>
        <v>-5.6821659351922307</v>
      </c>
      <c r="N134" s="4">
        <f t="shared" ca="1" si="14"/>
        <v>-0.13971829612756359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45941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22.869298245614029</v>
      </c>
      <c r="D135" s="4">
        <f ca="1">INDEX('Sheet 1'!L:L,(MATCH((INDEX('Sheet 1'!B:B,(MATCH(A135,'Sheet 1'!A:A,0)),1)),'Sheet 1'!J:J,0)),1)</f>
        <v>3.9276350539627751</v>
      </c>
      <c r="E135" s="6">
        <f ca="1">INDEX('Sheet 1'!N:N,(MATCH((INDEX('Sheet 1'!B:B,(MATCH(A135,'Sheet 1'!A:A,0)),1)),'Sheet 1'!J:J,0)),1)</f>
        <v>-0.51466666666666694</v>
      </c>
      <c r="F135" s="6">
        <f ca="1">INDEX('Sheet 1'!O:O,(MATCH((INDEX('Sheet 1'!B:B,(MATCH(A135,'Sheet 1'!A:A,0)),1)),'Sheet 1'!J:J,0)),1)</f>
        <v>3.4481367210200409</v>
      </c>
      <c r="G135" s="5">
        <f ca="1">INDEX('Sheet 1'!H:H,(MATCH((INDEX('Sheet 1'!B:B,(MATCH(A135,'Sheet 1'!A:A,0)),1)),'Sheet 1'!J:J,0)),1)</f>
        <v>0</v>
      </c>
      <c r="H135" s="5">
        <f t="shared" ca="1" si="11"/>
        <v>23.022431144454149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21.513012268555471</v>
      </c>
      <c r="J135" s="6">
        <f ca="1">IFERROR((INDEX('Sheet 1'!P:P,(MATCH((INDEX('Sheet 1'!B:B,(MATCH(A135,'Sheet 1'!A:A,0)),1)),'Sheet 1'!J:J,1)),1)),"")</f>
        <v>0.31628787878787878</v>
      </c>
      <c r="K135" s="4">
        <f ca="1">IFERROR(AVERAGEIFS('Sheet 1'!H:H, 'Sheet 1'!B:B, INDEX('Sheet 1'!B:B, MATCH(A135, 'Sheet 1'!A:A, 0)), 'Sheet 1'!G:G, "&lt;="&amp;I135, 'Sheet 1'!H:H, "&gt;0"), "0.001")</f>
        <v>1.9500000000000004</v>
      </c>
      <c r="L135" s="6">
        <f t="shared" ca="1" si="12"/>
        <v>0.6167613636363638</v>
      </c>
      <c r="M135" s="4">
        <f t="shared" ca="1" si="13"/>
        <v>-5.8226637483897905</v>
      </c>
      <c r="N135" s="4">
        <f t="shared" ca="1" si="14"/>
        <v>0.34531873721061168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45942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22.1760701754386</v>
      </c>
      <c r="D136" s="4">
        <f ca="1">INDEX('Sheet 1'!L:L,(MATCH((INDEX('Sheet 1'!B:B,(MATCH(A136,'Sheet 1'!A:A,0)),1)),'Sheet 1'!J:J,0)),1)</f>
        <v>3.3352536810739402</v>
      </c>
      <c r="E136" s="6">
        <f ca="1">INDEX('Sheet 1'!N:N,(MATCH((INDEX('Sheet 1'!B:B,(MATCH(A136,'Sheet 1'!A:A,0)),1)),'Sheet 1'!J:J,0)),1)</f>
        <v>0.21866666666666679</v>
      </c>
      <c r="F136" s="6">
        <f ca="1">INDEX('Sheet 1'!O:O,(MATCH((INDEX('Sheet 1'!B:B,(MATCH(A136,'Sheet 1'!A:A,0)),1)),'Sheet 1'!J:J,0)),1)</f>
        <v>3.2717750093354092</v>
      </c>
      <c r="G136" s="5">
        <f ca="1">INDEX('Sheet 1'!H:H,(MATCH((INDEX('Sheet 1'!B:B,(MATCH(A136,'Sheet 1'!A:A,0)),1)),'Sheet 1'!J:J,0)),1)</f>
        <v>0</v>
      </c>
      <c r="H136" s="5">
        <f t="shared" ca="1" si="11"/>
        <v>22.336399098560918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23.385054211922601</v>
      </c>
      <c r="J136" s="6">
        <f ca="1">IFERROR((INDEX('Sheet 1'!P:P,(MATCH((INDEX('Sheet 1'!B:B,(MATCH(A136,'Sheet 1'!A:A,0)),1)),'Sheet 1'!J:J,1)),1)),"")</f>
        <v>0.32272727272727275</v>
      </c>
      <c r="K136" s="4">
        <f ca="1">IFERROR(AVERAGEIFS('Sheet 1'!H:H, 'Sheet 1'!B:B, INDEX('Sheet 1'!B:B, MATCH(A136, 'Sheet 1'!A:A, 0)), 'Sheet 1'!G:G, "&lt;="&amp;I136, 'Sheet 1'!H:H, "&gt;0"), "0.001")</f>
        <v>2.8916666666666657</v>
      </c>
      <c r="L136" s="6">
        <f t="shared" ca="1" si="12"/>
        <v>0.93321969696969675</v>
      </c>
      <c r="M136" s="4">
        <f t="shared" ca="1" si="13"/>
        <v>-6.6489905404430836</v>
      </c>
      <c r="N136" s="4">
        <f t="shared" ca="1" si="14"/>
        <v>-0.36248638097438873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45943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22.528912280701761</v>
      </c>
      <c r="D137" s="4">
        <f ca="1">INDEX('Sheet 1'!L:L,(MATCH((INDEX('Sheet 1'!B:B,(MATCH(A137,'Sheet 1'!A:A,0)),1)),'Sheet 1'!J:J,0)),1)</f>
        <v>3.7513721213434921</v>
      </c>
      <c r="E137" s="6">
        <f ca="1">INDEX('Sheet 1'!N:N,(MATCH((INDEX('Sheet 1'!B:B,(MATCH(A137,'Sheet 1'!A:A,0)),1)),'Sheet 1'!J:J,0)),1)</f>
        <v>3.4666666666666499E-2</v>
      </c>
      <c r="F137" s="6">
        <f ca="1">INDEX('Sheet 1'!O:O,(MATCH((INDEX('Sheet 1'!B:B,(MATCH(A137,'Sheet 1'!A:A,0)),1)),'Sheet 1'!J:J,0)),1)</f>
        <v>3.139826700904321</v>
      </c>
      <c r="G137" s="5">
        <f ca="1">INDEX('Sheet 1'!H:H,(MATCH((INDEX('Sheet 1'!B:B,(MATCH(A137,'Sheet 1'!A:A,0)),1)),'Sheet 1'!J:J,0)),1)</f>
        <v>0</v>
      </c>
      <c r="H137" s="5">
        <f t="shared" ca="1" si="11"/>
        <v>22.543766703969414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21.947359218985895</v>
      </c>
      <c r="J137" s="6">
        <f ca="1">IFERROR((INDEX('Sheet 1'!P:P,(MATCH((INDEX('Sheet 1'!B:B,(MATCH(A137,'Sheet 1'!A:A,0)),1)),'Sheet 1'!J:J,1)),1)),"")</f>
        <v>0.27575757575757576</v>
      </c>
      <c r="K137" s="4">
        <f ca="1">IFERROR(AVERAGEIFS('Sheet 1'!H:H, 'Sheet 1'!B:B, INDEX('Sheet 1'!B:B, MATCH(A137, 'Sheet 1'!A:A, 0)), 'Sheet 1'!G:G, "&lt;="&amp;I137, 'Sheet 1'!H:H, "&gt;0"), "0.001")</f>
        <v>5.2413793103448274</v>
      </c>
      <c r="L137" s="6">
        <f t="shared" ca="1" si="12"/>
        <v>1.4453500522466038</v>
      </c>
      <c r="M137" s="4">
        <f t="shared" ca="1" si="13"/>
        <v>-6.005512530341405</v>
      </c>
      <c r="N137" s="4">
        <f t="shared" ca="1" si="14"/>
        <v>0.15502409329298744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45944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22.781017543859651</v>
      </c>
      <c r="D138" s="4">
        <f ca="1">INDEX('Sheet 1'!L:L,(MATCH((INDEX('Sheet 1'!B:B,(MATCH(A138,'Sheet 1'!A:A,0)),1)),'Sheet 1'!J:J,0)),1)</f>
        <v>3.879222546795579</v>
      </c>
      <c r="E138" s="6">
        <f ca="1">INDEX('Sheet 1'!N:N,(MATCH((INDEX('Sheet 1'!B:B,(MATCH(A138,'Sheet 1'!A:A,0)),1)),'Sheet 1'!J:J,0)),1)</f>
        <v>-0.43333333333333313</v>
      </c>
      <c r="F138" s="6">
        <f ca="1">INDEX('Sheet 1'!O:O,(MATCH((INDEX('Sheet 1'!B:B,(MATCH(A138,'Sheet 1'!A:A,0)),1)),'Sheet 1'!J:J,0)),1)</f>
        <v>3.762414884853313</v>
      </c>
      <c r="G138" s="5">
        <f ca="1">INDEX('Sheet 1'!H:H,(MATCH((INDEX('Sheet 1'!B:B,(MATCH(A138,'Sheet 1'!A:A,0)),1)),'Sheet 1'!J:J,0)),1)</f>
        <v>0</v>
      </c>
      <c r="H138" s="5">
        <f t="shared" ca="1" si="11"/>
        <v>22.658619186849258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21.710300811733784</v>
      </c>
      <c r="J138" s="6">
        <f ca="1">IFERROR((INDEX('Sheet 1'!P:P,(MATCH((INDEX('Sheet 1'!B:B,(MATCH(A138,'Sheet 1'!A:A,0)),1)),'Sheet 1'!J:J,1)),1)),"")</f>
        <v>0.26704545454545453</v>
      </c>
      <c r="K138" s="4">
        <f ca="1">IFERROR(AVERAGEIFS('Sheet 1'!H:H, 'Sheet 1'!B:B, INDEX('Sheet 1'!B:B, MATCH(A138, 'Sheet 1'!A:A, 0)), 'Sheet 1'!G:G, "&lt;="&amp;I138, 'Sheet 1'!H:H, "&gt;0"), "0.001")</f>
        <v>5.8240000000000007</v>
      </c>
      <c r="L138" s="6">
        <f t="shared" ca="1" si="12"/>
        <v>1.5552727272727274</v>
      </c>
      <c r="M138" s="4">
        <f t="shared" ca="1" si="13"/>
        <v>-5.8725729882854614</v>
      </c>
      <c r="N138" s="4">
        <f t="shared" ca="1" si="14"/>
        <v>0.27601322667355838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45945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22.423684210526311</v>
      </c>
      <c r="D139" s="4">
        <f ca="1">INDEX('Sheet 1'!L:L,(MATCH((INDEX('Sheet 1'!B:B,(MATCH(A139,'Sheet 1'!A:A,0)),1)),'Sheet 1'!J:J,0)),1)</f>
        <v>3.6942355875845809</v>
      </c>
      <c r="E139" s="6">
        <f ca="1">INDEX('Sheet 1'!N:N,(MATCH((INDEX('Sheet 1'!B:B,(MATCH(A139,'Sheet 1'!A:A,0)),1)),'Sheet 1'!J:J,0)),1)</f>
        <v>0.38533333333333353</v>
      </c>
      <c r="F139" s="6">
        <f ca="1">INDEX('Sheet 1'!O:O,(MATCH((INDEX('Sheet 1'!B:B,(MATCH(A139,'Sheet 1'!A:A,0)),1)),'Sheet 1'!J:J,0)),1)</f>
        <v>3.628442199180359</v>
      </c>
      <c r="G139" s="5">
        <f ca="1">INDEX('Sheet 1'!H:H,(MATCH((INDEX('Sheet 1'!B:B,(MATCH(A139,'Sheet 1'!A:A,0)),1)),'Sheet 1'!J:J,0)),1)</f>
        <v>0</v>
      </c>
      <c r="H139" s="5">
        <f t="shared" ca="1" si="11"/>
        <v>22.326298920153171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20.364804834460159</v>
      </c>
      <c r="J139" s="6">
        <f ca="1">IFERROR((INDEX('Sheet 1'!P:P,(MATCH((INDEX('Sheet 1'!B:B,(MATCH(A139,'Sheet 1'!A:A,0)),1)),'Sheet 1'!J:J,1)),1)),"")</f>
        <v>0.25984848484848488</v>
      </c>
      <c r="K139" s="4">
        <f ca="1">IFERROR(AVERAGEIFS('Sheet 1'!H:H, 'Sheet 1'!B:B, INDEX('Sheet 1'!B:B, MATCH(A139, 'Sheet 1'!A:A, 0)), 'Sheet 1'!G:G, "&lt;="&amp;I139, 'Sheet 1'!H:H, "&gt;0"), "0.001")</f>
        <v>5.5999999999999988</v>
      </c>
      <c r="L139" s="6">
        <f t="shared" ca="1" si="12"/>
        <v>1.4551515151515151</v>
      </c>
      <c r="M139" s="4">
        <f t="shared" ca="1" si="13"/>
        <v>-6.0699118068936402</v>
      </c>
      <c r="N139" s="4">
        <f t="shared" ca="1" si="14"/>
        <v>0.55732216510109422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45946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22.957157894736849</v>
      </c>
      <c r="D140" s="4">
        <f ca="1">INDEX('Sheet 1'!L:L,(MATCH((INDEX('Sheet 1'!B:B,(MATCH(A140,'Sheet 1'!A:A,0)),1)),'Sheet 1'!J:J,0)),1)</f>
        <v>3.8853754219594969</v>
      </c>
      <c r="E140" s="6">
        <f ca="1">INDEX('Sheet 1'!N:N,(MATCH((INDEX('Sheet 1'!B:B,(MATCH(A140,'Sheet 1'!A:A,0)),1)),'Sheet 1'!J:J,0)),1)</f>
        <v>0.57066666666666666</v>
      </c>
      <c r="F140" s="6">
        <f ca="1">INDEX('Sheet 1'!O:O,(MATCH((INDEX('Sheet 1'!B:B,(MATCH(A140,'Sheet 1'!A:A,0)),1)),'Sheet 1'!J:J,0)),1)</f>
        <v>4.3304320155662808</v>
      </c>
      <c r="G140" s="5">
        <f ca="1">INDEX('Sheet 1'!H:H,(MATCH((INDEX('Sheet 1'!B:B,(MATCH(A140,'Sheet 1'!A:A,0)),1)),'Sheet 1'!J:J,0)),1)</f>
        <v>0</v>
      </c>
      <c r="H140" s="5">
        <f t="shared" ca="1" si="11"/>
        <v>22.82600918813672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22.529600807392871</v>
      </c>
      <c r="J140" s="6">
        <f ca="1">IFERROR((INDEX('Sheet 1'!P:P,(MATCH((INDEX('Sheet 1'!B:B,(MATCH(A140,'Sheet 1'!A:A,0)),1)),'Sheet 1'!J:J,1)),1)),"")</f>
        <v>0.2992424242424242</v>
      </c>
      <c r="K140" s="4">
        <f ca="1">IFERROR(AVERAGEIFS('Sheet 1'!H:H, 'Sheet 1'!B:B, INDEX('Sheet 1'!B:B, MATCH(A140, 'Sheet 1'!A:A, 0)), 'Sheet 1'!G:G, "&lt;="&amp;I140, 'Sheet 1'!H:H, "&gt;0"), "0.001")</f>
        <v>3.9062499999999996</v>
      </c>
      <c r="L140" s="6">
        <f t="shared" ca="1" si="12"/>
        <v>1.1689157196969695</v>
      </c>
      <c r="M140" s="4">
        <f t="shared" ca="1" si="13"/>
        <v>-5.9086073806373518</v>
      </c>
      <c r="N140" s="4">
        <f t="shared" ca="1" si="14"/>
        <v>0.11004267050424417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45947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23.302</v>
      </c>
      <c r="D141" s="4">
        <f ca="1">INDEX('Sheet 1'!L:L,(MATCH((INDEX('Sheet 1'!B:B,(MATCH(A141,'Sheet 1'!A:A,0)),1)),'Sheet 1'!J:J,0)),1)</f>
        <v>3.9474443779637212</v>
      </c>
      <c r="E141" s="6">
        <f ca="1">INDEX('Sheet 1'!N:N,(MATCH((INDEX('Sheet 1'!B:B,(MATCH(A141,'Sheet 1'!A:A,0)),1)),'Sheet 1'!J:J,0)),1)</f>
        <v>-0.12933333333333349</v>
      </c>
      <c r="F141" s="6">
        <f ca="1">INDEX('Sheet 1'!O:O,(MATCH((INDEX('Sheet 1'!B:B,(MATCH(A141,'Sheet 1'!A:A,0)),1)),'Sheet 1'!J:J,0)),1)</f>
        <v>3.9059128196818418</v>
      </c>
      <c r="G141" s="5">
        <f ca="1">INDEX('Sheet 1'!H:H,(MATCH((INDEX('Sheet 1'!B:B,(MATCH(A141,'Sheet 1'!A:A,0)),1)),'Sheet 1'!J:J,0)),1)</f>
        <v>0</v>
      </c>
      <c r="H141" s="5">
        <f t="shared" ca="1" si="11"/>
        <v>23.34496697170508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29.871571416800339</v>
      </c>
      <c r="J141" s="6">
        <f ca="1">IFERROR((INDEX('Sheet 1'!P:P,(MATCH((INDEX('Sheet 1'!B:B,(MATCH(A141,'Sheet 1'!A:A,0)),1)),'Sheet 1'!J:J,1)),1)),"")</f>
        <v>0.2992424242424242</v>
      </c>
      <c r="K141" s="4">
        <f ca="1">IFERROR(AVERAGEIFS('Sheet 1'!H:H, 'Sheet 1'!B:B, INDEX('Sheet 1'!B:B, MATCH(A141, 'Sheet 1'!A:A, 0)), 'Sheet 1'!G:G, "&lt;="&amp;I141, 'Sheet 1'!H:H, "&gt;0"), "0.001")</f>
        <v>4.83</v>
      </c>
      <c r="L141" s="6">
        <f t="shared" ca="1" si="12"/>
        <v>1.4453409090909088</v>
      </c>
      <c r="M141" s="4">
        <f t="shared" ca="1" si="13"/>
        <v>-5.9030597441933494</v>
      </c>
      <c r="N141" s="4">
        <f t="shared" ca="1" si="14"/>
        <v>-1.6642594012152327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45948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22.972631578947361</v>
      </c>
      <c r="D142" s="4">
        <f ca="1">INDEX('Sheet 1'!L:L,(MATCH((INDEX('Sheet 1'!B:B,(MATCH(A142,'Sheet 1'!A:A,0)),1)),'Sheet 1'!J:J,0)),1)</f>
        <v>4.0842046873201943</v>
      </c>
      <c r="E142" s="6">
        <f ca="1">INDEX('Sheet 1'!N:N,(MATCH((INDEX('Sheet 1'!B:B,(MATCH(A142,'Sheet 1'!A:A,0)),1)),'Sheet 1'!J:J,0)),1)</f>
        <v>0.1373333333333335</v>
      </c>
      <c r="F142" s="6">
        <f ca="1">INDEX('Sheet 1'!O:O,(MATCH((INDEX('Sheet 1'!B:B,(MATCH(A142,'Sheet 1'!A:A,0)),1)),'Sheet 1'!J:J,0)),1)</f>
        <v>3.9353482394529919</v>
      </c>
      <c r="G142" s="5">
        <f ca="1">INDEX('Sheet 1'!H:H,(MATCH((INDEX('Sheet 1'!B:B,(MATCH(A142,'Sheet 1'!A:A,0)),1)),'Sheet 1'!J:J,0)),1)</f>
        <v>0</v>
      </c>
      <c r="H142" s="5">
        <f t="shared" ca="1" si="11"/>
        <v>23.099552269800284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23.563260211086071</v>
      </c>
      <c r="J142" s="6">
        <f ca="1">IFERROR((INDEX('Sheet 1'!P:P,(MATCH((INDEX('Sheet 1'!B:B,(MATCH(A142,'Sheet 1'!A:A,0)),1)),'Sheet 1'!J:J,1)),1)),"")</f>
        <v>0.28712121212121211</v>
      </c>
      <c r="K142" s="4">
        <f ca="1">IFERROR(AVERAGEIFS('Sheet 1'!H:H, 'Sheet 1'!B:B, INDEX('Sheet 1'!B:B, MATCH(A142, 'Sheet 1'!A:A, 0)), 'Sheet 1'!G:G, "&lt;="&amp;I142, 'Sheet 1'!H:H, "&gt;0"), "0.001")</f>
        <v>8.6611111111111132</v>
      </c>
      <c r="L142" s="6">
        <f t="shared" ca="1" si="12"/>
        <v>2.4867887205387209</v>
      </c>
      <c r="M142" s="4">
        <f t="shared" ca="1" si="13"/>
        <v>-5.6247503094710467</v>
      </c>
      <c r="N142" s="4">
        <f t="shared" ca="1" si="14"/>
        <v>-0.14461288729538294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45949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23.05305263157895</v>
      </c>
      <c r="D143" s="4">
        <f ca="1">INDEX('Sheet 1'!L:L,(MATCH((INDEX('Sheet 1'!B:B,(MATCH(A143,'Sheet 1'!A:A,0)),1)),'Sheet 1'!J:J,0)),1)</f>
        <v>3.8997468155285562</v>
      </c>
      <c r="E143" s="6">
        <f ca="1">INDEX('Sheet 1'!N:N,(MATCH((INDEX('Sheet 1'!B:B,(MATCH(A143,'Sheet 1'!A:A,0)),1)),'Sheet 1'!J:J,0)),1)</f>
        <v>0.79866666666666675</v>
      </c>
      <c r="F143" s="6">
        <f ca="1">INDEX('Sheet 1'!O:O,(MATCH((INDEX('Sheet 1'!B:B,(MATCH(A143,'Sheet 1'!A:A,0)),1)),'Sheet 1'!J:J,0)),1)</f>
        <v>3.4511844160916518</v>
      </c>
      <c r="G143" s="5">
        <f ca="1">INDEX('Sheet 1'!H:H,(MATCH((INDEX('Sheet 1'!B:B,(MATCH(A143,'Sheet 1'!A:A,0)),1)),'Sheet 1'!J:J,0)),1)</f>
        <v>4.5999999999999996</v>
      </c>
      <c r="H143" s="5">
        <f t="shared" ca="1" si="11"/>
        <v>23.144133826861008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20.588477220644648</v>
      </c>
      <c r="J143" s="6">
        <f ca="1">IFERROR((INDEX('Sheet 1'!P:P,(MATCH((INDEX('Sheet 1'!B:B,(MATCH(A143,'Sheet 1'!A:A,0)),1)),'Sheet 1'!J:J,1)),1)),"")</f>
        <v>0.28333333333333333</v>
      </c>
      <c r="K143" s="4">
        <f ca="1">IFERROR(AVERAGEIFS('Sheet 1'!H:H, 'Sheet 1'!B:B, INDEX('Sheet 1'!B:B, MATCH(A143, 'Sheet 1'!A:A, 0)), 'Sheet 1'!G:G, "&lt;="&amp;I143, 'Sheet 1'!H:H, "&gt;0"), "0.001")</f>
        <v>5.2176470588235295</v>
      </c>
      <c r="L143" s="6">
        <f t="shared" ca="1" si="12"/>
        <v>1.4783333333333333</v>
      </c>
      <c r="M143" s="4">
        <f t="shared" ca="1" si="13"/>
        <v>-5.9114229005285903</v>
      </c>
      <c r="N143" s="4">
        <f t="shared" ca="1" si="14"/>
        <v>0.63198344085326552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45950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23.96161403508772</v>
      </c>
      <c r="D144" s="4">
        <f ca="1">INDEX('Sheet 1'!L:L,(MATCH((INDEX('Sheet 1'!B:B,(MATCH(A144,'Sheet 1'!A:A,0)),1)),'Sheet 1'!J:J,0)),1)</f>
        <v>4.4756812355799118</v>
      </c>
      <c r="E144" s="6">
        <f ca="1">INDEX('Sheet 1'!N:N,(MATCH((INDEX('Sheet 1'!B:B,(MATCH(A144,'Sheet 1'!A:A,0)),1)),'Sheet 1'!J:J,0)),1)</f>
        <v>0.1813333333333331</v>
      </c>
      <c r="F144" s="6">
        <f ca="1">INDEX('Sheet 1'!O:O,(MATCH((INDEX('Sheet 1'!B:B,(MATCH(A144,'Sheet 1'!A:A,0)),1)),'Sheet 1'!J:J,0)),1)</f>
        <v>3.8732866598729241</v>
      </c>
      <c r="G144" s="5">
        <f ca="1">INDEX('Sheet 1'!H:H,(MATCH((INDEX('Sheet 1'!B:B,(MATCH(A144,'Sheet 1'!A:A,0)),1)),'Sheet 1'!J:J,0)),1)</f>
        <v>0.8</v>
      </c>
      <c r="H144" s="5">
        <f t="shared" ca="1" si="11"/>
        <v>23.949815682843887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23.517497277853106</v>
      </c>
      <c r="J144" s="6">
        <f ca="1">IFERROR((INDEX('Sheet 1'!P:P,(MATCH((INDEX('Sheet 1'!B:B,(MATCH(A144,'Sheet 1'!A:A,0)),1)),'Sheet 1'!J:J,1)),1)),"")</f>
        <v>0.28674242424242424</v>
      </c>
      <c r="K144" s="4">
        <f ca="1">IFERROR(AVERAGEIFS('Sheet 1'!H:H, 'Sheet 1'!B:B, INDEX('Sheet 1'!B:B, MATCH(A144, 'Sheet 1'!A:A, 0)), 'Sheet 1'!G:G, "&lt;="&amp;I144, 'Sheet 1'!H:H, "&gt;0"), "0.001")</f>
        <v>7.2812500000000009</v>
      </c>
      <c r="L144" s="6">
        <f t="shared" ca="1" si="12"/>
        <v>2.0878432765151516</v>
      </c>
      <c r="M144" s="4">
        <f t="shared" ca="1" si="13"/>
        <v>-5.3537356156203169</v>
      </c>
      <c r="N144" s="4">
        <f t="shared" ca="1" si="14"/>
        <v>9.922886234704556E-2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45951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24.549473684210518</v>
      </c>
      <c r="D145" s="4">
        <f ca="1">INDEX('Sheet 1'!L:L,(MATCH((INDEX('Sheet 1'!B:B,(MATCH(A145,'Sheet 1'!A:A,0)),1)),'Sheet 1'!J:J,0)),1)</f>
        <v>4.8000701946818953</v>
      </c>
      <c r="E145" s="6">
        <f ca="1">INDEX('Sheet 1'!N:N,(MATCH((INDEX('Sheet 1'!B:B,(MATCH(A145,'Sheet 1'!A:A,0)),1)),'Sheet 1'!J:J,0)),1)</f>
        <v>-0.18666666666666659</v>
      </c>
      <c r="F145" s="6">
        <f ca="1">INDEX('Sheet 1'!O:O,(MATCH((INDEX('Sheet 1'!B:B,(MATCH(A145,'Sheet 1'!A:A,0)),1)),'Sheet 1'!J:J,0)),1)</f>
        <v>3.7023124013401572</v>
      </c>
      <c r="G145" s="5">
        <f ca="1">INDEX('Sheet 1'!H:H,(MATCH((INDEX('Sheet 1'!B:B,(MATCH(A145,'Sheet 1'!A:A,0)),1)),'Sheet 1'!J:J,0)),1)</f>
        <v>9.1</v>
      </c>
      <c r="H145" s="5">
        <f t="shared" ca="1" si="11"/>
        <v>24.296116264578689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23.472249454090534</v>
      </c>
      <c r="J145" s="6">
        <f ca="1">IFERROR((INDEX('Sheet 1'!P:P,(MATCH((INDEX('Sheet 1'!B:B,(MATCH(A145,'Sheet 1'!A:A,0)),1)),'Sheet 1'!J:J,1)),1)),"")</f>
        <v>0.25189393939393939</v>
      </c>
      <c r="K145" s="4">
        <f ca="1">IFERROR(AVERAGEIFS('Sheet 1'!H:H, 'Sheet 1'!B:B, INDEX('Sheet 1'!B:B, MATCH(A145, 'Sheet 1'!A:A, 0)), 'Sheet 1'!G:G, "&lt;="&amp;I145, 'Sheet 1'!H:H, "&gt;0"), "0.001")</f>
        <v>6.2818181818181813</v>
      </c>
      <c r="L145" s="6">
        <f t="shared" ca="1" si="12"/>
        <v>1.5823519283746554</v>
      </c>
      <c r="M145" s="4">
        <f t="shared" ca="1" si="13"/>
        <v>-5.1143988917931713</v>
      </c>
      <c r="N145" s="4">
        <f t="shared" ca="1" si="14"/>
        <v>0.22441843273739315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45952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24.508140350877198</v>
      </c>
      <c r="D146" s="4">
        <f ca="1">INDEX('Sheet 1'!L:L,(MATCH((INDEX('Sheet 1'!B:B,(MATCH(A146,'Sheet 1'!A:A,0)),1)),'Sheet 1'!J:J,0)),1)</f>
        <v>4.4214147179503112</v>
      </c>
      <c r="E146" s="6">
        <f ca="1">INDEX('Sheet 1'!N:N,(MATCH((INDEX('Sheet 1'!B:B,(MATCH(A146,'Sheet 1'!A:A,0)),1)),'Sheet 1'!J:J,0)),1)</f>
        <v>0.62000000000000033</v>
      </c>
      <c r="F146" s="6">
        <f ca="1">INDEX('Sheet 1'!O:O,(MATCH((INDEX('Sheet 1'!B:B,(MATCH(A146,'Sheet 1'!A:A,0)),1)),'Sheet 1'!J:J,0)),1)</f>
        <v>3.5522356873352838</v>
      </c>
      <c r="G146" s="5">
        <f ca="1">INDEX('Sheet 1'!H:H,(MATCH((INDEX('Sheet 1'!B:B,(MATCH(A146,'Sheet 1'!A:A,0)),1)),'Sheet 1'!J:J,0)),1)</f>
        <v>0</v>
      </c>
      <c r="H146" s="5">
        <f t="shared" ca="1" si="11"/>
        <v>24.27377774017781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26.283285373750811</v>
      </c>
      <c r="J146" s="6">
        <f ca="1">IFERROR((INDEX('Sheet 1'!P:P,(MATCH((INDEX('Sheet 1'!B:B,(MATCH(A146,'Sheet 1'!A:A,0)),1)),'Sheet 1'!J:J,1)),1)),"")</f>
        <v>0.22954545454545455</v>
      </c>
      <c r="K146" s="4">
        <f ca="1">IFERROR(AVERAGEIFS('Sheet 1'!H:H, 'Sheet 1'!B:B, INDEX('Sheet 1'!B:B, MATCH(A146, 'Sheet 1'!A:A, 0)), 'Sheet 1'!G:G, "&lt;="&amp;I146, 'Sheet 1'!H:H, "&gt;0"), "0.001")</f>
        <v>4.0842105263157897</v>
      </c>
      <c r="L146" s="6">
        <f t="shared" ca="1" si="12"/>
        <v>0.93751196172248807</v>
      </c>
      <c r="M146" s="4">
        <f t="shared" ca="1" si="13"/>
        <v>-5.5430539576795761</v>
      </c>
      <c r="N146" s="4">
        <f t="shared" ca="1" si="14"/>
        <v>-0.40148801596619693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45953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24.78536842105262</v>
      </c>
      <c r="D147" s="4">
        <f ca="1">INDEX('Sheet 1'!L:L,(MATCH((INDEX('Sheet 1'!B:B,(MATCH(A147,'Sheet 1'!A:A,0)),1)),'Sheet 1'!J:J,0)),1)</f>
        <v>3.859882367623602</v>
      </c>
      <c r="E147" s="6">
        <f ca="1">INDEX('Sheet 1'!N:N,(MATCH((INDEX('Sheet 1'!B:B,(MATCH(A147,'Sheet 1'!A:A,0)),1)),'Sheet 1'!J:J,0)),1)</f>
        <v>-0.14933333333333329</v>
      </c>
      <c r="F147" s="6">
        <f ca="1">INDEX('Sheet 1'!O:O,(MATCH((INDEX('Sheet 1'!B:B,(MATCH(A147,'Sheet 1'!A:A,0)),1)),'Sheet 1'!J:J,0)),1)</f>
        <v>3.7507971525102879</v>
      </c>
      <c r="G147" s="5">
        <f ca="1">INDEX('Sheet 1'!H:H,(MATCH((INDEX('Sheet 1'!B:B,(MATCH(A147,'Sheet 1'!A:A,0)),1)),'Sheet 1'!J:J,0)),1)</f>
        <v>3.8</v>
      </c>
      <c r="H147" s="5">
        <f t="shared" ca="1" si="11"/>
        <v>24.844064969340359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21.895700188115381</v>
      </c>
      <c r="J147" s="6">
        <f ca="1">IFERROR((INDEX('Sheet 1'!P:P,(MATCH((INDEX('Sheet 1'!B:B,(MATCH(A147,'Sheet 1'!A:A,0)),1)),'Sheet 1'!J:J,1)),1)),"")</f>
        <v>0.23787878787878788</v>
      </c>
      <c r="K147" s="4">
        <f ca="1">IFERROR(AVERAGEIFS('Sheet 1'!H:H, 'Sheet 1'!B:B, INDEX('Sheet 1'!B:B, MATCH(A147, 'Sheet 1'!A:A, 0)), 'Sheet 1'!G:G, "&lt;="&amp;I147, 'Sheet 1'!H:H, "&gt;0"), "0.001")</f>
        <v>5.8777777777777773</v>
      </c>
      <c r="L147" s="6">
        <f t="shared" ca="1" si="12"/>
        <v>1.3981986531986532</v>
      </c>
      <c r="M147" s="4">
        <f t="shared" ca="1" si="13"/>
        <v>-6.4212755883314978</v>
      </c>
      <c r="N147" s="4">
        <f t="shared" ca="1" si="14"/>
        <v>0.74864152782881566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45954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24.287719298245609</v>
      </c>
      <c r="D148" s="4">
        <f ca="1">INDEX('Sheet 1'!L:L,(MATCH((INDEX('Sheet 1'!B:B,(MATCH(A148,'Sheet 1'!A:A,0)),1)),'Sheet 1'!J:J,0)),1)</f>
        <v>3.2125755152901232</v>
      </c>
      <c r="E148" s="6">
        <f ca="1">INDEX('Sheet 1'!N:N,(MATCH((INDEX('Sheet 1'!B:B,(MATCH(A148,'Sheet 1'!A:A,0)),1)),'Sheet 1'!J:J,0)),1)</f>
        <v>8.8000000000000356E-2</v>
      </c>
      <c r="F148" s="6">
        <f ca="1">INDEX('Sheet 1'!O:O,(MATCH((INDEX('Sheet 1'!B:B,(MATCH(A148,'Sheet 1'!A:A,0)),1)),'Sheet 1'!J:J,0)),1)</f>
        <v>4.774735311752611</v>
      </c>
      <c r="G148" s="5">
        <f ca="1">INDEX('Sheet 1'!H:H,(MATCH((INDEX('Sheet 1'!B:B,(MATCH(A148,'Sheet 1'!A:A,0)),1)),'Sheet 1'!J:J,0)),1)</f>
        <v>1.5</v>
      </c>
      <c r="H148" s="5">
        <f t="shared" ca="1" si="11"/>
        <v>24.459952994096305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25.358552184848158</v>
      </c>
      <c r="J148" s="6">
        <f ca="1">IFERROR((INDEX('Sheet 1'!P:P,(MATCH((INDEX('Sheet 1'!B:B,(MATCH(A148,'Sheet 1'!A:A,0)),1)),'Sheet 1'!J:J,1)),1)),"")</f>
        <v>0.2439393939393939</v>
      </c>
      <c r="K148" s="4">
        <f ca="1">IFERROR(AVERAGEIFS('Sheet 1'!H:H, 'Sheet 1'!B:B, INDEX('Sheet 1'!B:B, MATCH(A148, 'Sheet 1'!A:A, 0)), 'Sheet 1'!G:G, "&lt;="&amp;I148, 'Sheet 1'!H:H, "&gt;0"), "0.001")</f>
        <v>1.9249999999999998</v>
      </c>
      <c r="L148" s="6">
        <f t="shared" ca="1" si="12"/>
        <v>0.46958333333333324</v>
      </c>
      <c r="M148" s="4">
        <f t="shared" ca="1" si="13"/>
        <v>-7.5602018326570661</v>
      </c>
      <c r="N148" s="4">
        <f t="shared" ca="1" si="14"/>
        <v>-0.33332535889225423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45955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24.306631578947371</v>
      </c>
      <c r="D149" s="4">
        <f ca="1">INDEX('Sheet 1'!L:L,(MATCH((INDEX('Sheet 1'!B:B,(MATCH(A149,'Sheet 1'!A:A,0)),1)),'Sheet 1'!J:J,0)),1)</f>
        <v>4.0534096242098174</v>
      </c>
      <c r="E149" s="6">
        <f ca="1">INDEX('Sheet 1'!N:N,(MATCH((INDEX('Sheet 1'!B:B,(MATCH(A149,'Sheet 1'!A:A,0)),1)),'Sheet 1'!J:J,0)),1)</f>
        <v>-0.40800000000000031</v>
      </c>
      <c r="F149" s="6">
        <f ca="1">INDEX('Sheet 1'!O:O,(MATCH((INDEX('Sheet 1'!B:B,(MATCH(A149,'Sheet 1'!A:A,0)),1)),'Sheet 1'!J:J,0)),1)</f>
        <v>5.1068782446231671</v>
      </c>
      <c r="G149" s="5">
        <f ca="1">INDEX('Sheet 1'!H:H,(MATCH((INDEX('Sheet 1'!B:B,(MATCH(A149,'Sheet 1'!A:A,0)),1)),'Sheet 1'!J:J,0)),1)</f>
        <v>0</v>
      </c>
      <c r="H149" s="5">
        <f t="shared" ca="1" si="11"/>
        <v>24.407705281155671</v>
      </c>
      <c r="I149" s="5">
        <f ca="1">_xlfn.NORM.INV(RAND(), (((Sheet2!C149/(Sheet2!D149^2)) + ((Sheet2!H148+Sheet2!E148)/(Sheet2!F148^2))) / ((1/(Sheet2!D149^2)) + (1/(Sheet2!F148^2)))), SQRT(1 / ((1/(Sheet2!D149^2)) + (1/(Sheet2!F148^2)))))</f>
        <v>16.8341725122927</v>
      </c>
      <c r="J149" s="6">
        <f ca="1">IFERROR((INDEX('Sheet 1'!P:P,(MATCH((INDEX('Sheet 1'!B:B,(MATCH(A149,'Sheet 1'!A:A,0)),1)),'Sheet 1'!J:J,1)),1)),"")</f>
        <v>0.23901515151515146</v>
      </c>
      <c r="K149" s="4">
        <f ca="1">IFERROR(AVERAGEIFS('Sheet 1'!H:H, 'Sheet 1'!B:B, INDEX('Sheet 1'!B:B, MATCH(A149, 'Sheet 1'!A:A, 0)), 'Sheet 1'!G:G, "&lt;="&amp;I149, 'Sheet 1'!H:H, "&gt;0"), "0.001")</f>
        <v>2</v>
      </c>
      <c r="L149" s="6">
        <f t="shared" ca="1" si="12"/>
        <v>0.47803030303030292</v>
      </c>
      <c r="M149" s="4">
        <f t="shared" ca="1" si="13"/>
        <v>-5.9965890034333187</v>
      </c>
      <c r="N149" s="4">
        <f t="shared" ca="1" si="14"/>
        <v>1.8434996112961006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45956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23.759684210526309</v>
      </c>
      <c r="D150" s="4">
        <f ca="1">INDEX('Sheet 1'!L:L,(MATCH((INDEX('Sheet 1'!B:B,(MATCH(A150,'Sheet 1'!A:A,0)),1)),'Sheet 1'!J:J,0)),1)</f>
        <v>3.9743696876880978</v>
      </c>
      <c r="E150" s="6">
        <f ca="1">INDEX('Sheet 1'!N:N,(MATCH((INDEX('Sheet 1'!B:B,(MATCH(A150,'Sheet 1'!A:A,0)),1)),'Sheet 1'!J:J,0)),1)</f>
        <v>0.2626666666666666</v>
      </c>
      <c r="F150" s="6">
        <f ca="1">INDEX('Sheet 1'!O:O,(MATCH((INDEX('Sheet 1'!B:B,(MATCH(A150,'Sheet 1'!A:A,0)),1)),'Sheet 1'!J:J,0)),1)</f>
        <v>3.5115936681356081</v>
      </c>
      <c r="G150" s="5">
        <f ca="1">INDEX('Sheet 1'!H:H,(MATCH((INDEX('Sheet 1'!B:B,(MATCH(A150,'Sheet 1'!A:A,0)),1)),'Sheet 1'!J:J,0)),1)</f>
        <v>0</v>
      </c>
      <c r="H150" s="5">
        <f t="shared" ca="1" si="11"/>
        <v>23.850220474635506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22.892575659103645</v>
      </c>
      <c r="J150" s="6">
        <f ca="1">IFERROR((INDEX('Sheet 1'!P:P,(MATCH((INDEX('Sheet 1'!B:B,(MATCH(A150,'Sheet 1'!A:A,0)),1)),'Sheet 1'!J:J,1)),1)),"")</f>
        <v>0.25795454545454544</v>
      </c>
      <c r="K150" s="4">
        <f ca="1">IFERROR(AVERAGEIFS('Sheet 1'!H:H, 'Sheet 1'!B:B, INDEX('Sheet 1'!B:B, MATCH(A150, 'Sheet 1'!A:A, 0)), 'Sheet 1'!G:G, "&lt;="&amp;I150, 'Sheet 1'!H:H, "&gt;0"), "0.001")</f>
        <v>3.1444444444444453</v>
      </c>
      <c r="L150" s="6">
        <f t="shared" ca="1" si="12"/>
        <v>0.81112373737373755</v>
      </c>
      <c r="M150" s="4">
        <f t="shared" ca="1" si="13"/>
        <v>-5.9782270089593466</v>
      </c>
      <c r="N150" s="4">
        <f t="shared" ca="1" si="14"/>
        <v>0.21817511191996422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45957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24.212385964912269</v>
      </c>
      <c r="D151" s="4">
        <f ca="1">INDEX('Sheet 1'!L:L,(MATCH((INDEX('Sheet 1'!B:B,(MATCH(A151,'Sheet 1'!A:A,0)),1)),'Sheet 1'!J:J,0)),1)</f>
        <v>4.3576615763978346</v>
      </c>
      <c r="E151" s="6">
        <f ca="1">INDEX('Sheet 1'!N:N,(MATCH((INDEX('Sheet 1'!B:B,(MATCH(A151,'Sheet 1'!A:A,0)),1)),'Sheet 1'!J:J,0)),1)</f>
        <v>-0.55999999999999994</v>
      </c>
      <c r="F151" s="6">
        <f ca="1">INDEX('Sheet 1'!O:O,(MATCH((INDEX('Sheet 1'!B:B,(MATCH(A151,'Sheet 1'!A:A,0)),1)),'Sheet 1'!J:J,0)),1)</f>
        <v>3.979304570507876</v>
      </c>
      <c r="G151" s="5">
        <f ca="1">INDEX('Sheet 1'!H:H,(MATCH((INDEX('Sheet 1'!B:B,(MATCH(A151,'Sheet 1'!A:A,0)),1)),'Sheet 1'!J:J,0)),1)</f>
        <v>0</v>
      </c>
      <c r="H151" s="5">
        <f t="shared" ca="1" si="11"/>
        <v>24.152061122595558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23.912792853151224</v>
      </c>
      <c r="J151" s="6">
        <f ca="1">IFERROR((INDEX('Sheet 1'!P:P,(MATCH((INDEX('Sheet 1'!B:B,(MATCH(A151,'Sheet 1'!A:A,0)),1)),'Sheet 1'!J:J,1)),1)),"")</f>
        <v>0.24356060606060606</v>
      </c>
      <c r="K151" s="4">
        <f ca="1">IFERROR(AVERAGEIFS('Sheet 1'!H:H, 'Sheet 1'!B:B, INDEX('Sheet 1'!B:B, MATCH(A151, 'Sheet 1'!A:A, 0)), 'Sheet 1'!G:G, "&lt;="&amp;I151, 'Sheet 1'!H:H, "&gt;0"), "0.001")</f>
        <v>4.4666666666666668</v>
      </c>
      <c r="L151" s="6">
        <f t="shared" ca="1" si="12"/>
        <v>1.0879040404040405</v>
      </c>
      <c r="M151" s="4">
        <f t="shared" ca="1" si="13"/>
        <v>-5.5562795642627458</v>
      </c>
      <c r="N151" s="4">
        <f t="shared" ca="1" si="14"/>
        <v>6.8750890014891139E-2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45958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24.122771929824559</v>
      </c>
      <c r="D152" s="4">
        <f ca="1">INDEX('Sheet 1'!L:L,(MATCH((INDEX('Sheet 1'!B:B,(MATCH(A152,'Sheet 1'!A:A,0)),1)),'Sheet 1'!J:J,0)),1)</f>
        <v>4.0607046829980984</v>
      </c>
      <c r="E152" s="6">
        <f ca="1">INDEX('Sheet 1'!N:N,(MATCH((INDEX('Sheet 1'!B:B,(MATCH(A152,'Sheet 1'!A:A,0)),1)),'Sheet 1'!J:J,0)),1)</f>
        <v>0.1573333333333333</v>
      </c>
      <c r="F152" s="6">
        <f ca="1">INDEX('Sheet 1'!O:O,(MATCH((INDEX('Sheet 1'!B:B,(MATCH(A152,'Sheet 1'!A:A,0)),1)),'Sheet 1'!J:J,0)),1)</f>
        <v>3.3418789557605089</v>
      </c>
      <c r="G152" s="5">
        <f ca="1">INDEX('Sheet 1'!H:H,(MATCH((INDEX('Sheet 1'!B:B,(MATCH(A152,'Sheet 1'!A:A,0)),1)),'Sheet 1'!J:J,0)),1)</f>
        <v>0</v>
      </c>
      <c r="H152" s="5">
        <f t="shared" ca="1" si="11"/>
        <v>23.852043958794361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25.49897526167673</v>
      </c>
      <c r="J152" s="6">
        <f ca="1">IFERROR((INDEX('Sheet 1'!P:P,(MATCH((INDEX('Sheet 1'!B:B,(MATCH(A152,'Sheet 1'!A:A,0)),1)),'Sheet 1'!J:J,1)),1)),"")</f>
        <v>0.23219696969696968</v>
      </c>
      <c r="K152" s="4">
        <f ca="1">IFERROR(AVERAGEIFS('Sheet 1'!H:H, 'Sheet 1'!B:B, INDEX('Sheet 1'!B:B, MATCH(A152, 'Sheet 1'!A:A, 0)), 'Sheet 1'!G:G, "&lt;="&amp;I152, 'Sheet 1'!H:H, "&gt;0"), "0.001")</f>
        <v>3.1550000000000002</v>
      </c>
      <c r="L152" s="6">
        <f t="shared" ca="1" si="12"/>
        <v>0.73258143939393938</v>
      </c>
      <c r="M152" s="4">
        <f t="shared" ca="1" si="13"/>
        <v>-5.9405383579911657</v>
      </c>
      <c r="N152" s="4">
        <f t="shared" ca="1" si="14"/>
        <v>-0.33890751465238117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45959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24.35694736842105</v>
      </c>
      <c r="D153" s="4">
        <f ca="1">INDEX('Sheet 1'!L:L,(MATCH((INDEX('Sheet 1'!B:B,(MATCH(A153,'Sheet 1'!A:A,0)),1)),'Sheet 1'!J:J,0)),1)</f>
        <v>4.4136022345340944</v>
      </c>
      <c r="E153" s="6">
        <f ca="1">INDEX('Sheet 1'!N:N,(MATCH((INDEX('Sheet 1'!B:B,(MATCH(A153,'Sheet 1'!A:A,0)),1)),'Sheet 1'!J:J,0)),1)</f>
        <v>-0.32133333333333319</v>
      </c>
      <c r="F153" s="6">
        <f ca="1">INDEX('Sheet 1'!O:O,(MATCH((INDEX('Sheet 1'!B:B,(MATCH(A153,'Sheet 1'!A:A,0)),1)),'Sheet 1'!J:J,0)),1)</f>
        <v>4.0418852081715579</v>
      </c>
      <c r="G153" s="5">
        <f ca="1">INDEX('Sheet 1'!H:H,(MATCH((INDEX('Sheet 1'!B:B,(MATCH(A153,'Sheet 1'!A:A,0)),1)),'Sheet 1'!J:J,0)),1)</f>
        <v>0</v>
      </c>
      <c r="H153" s="5">
        <f t="shared" ca="1" si="11"/>
        <v>24.136031933513934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22.190503645656101</v>
      </c>
      <c r="J153" s="6">
        <f ca="1">IFERROR((INDEX('Sheet 1'!P:P,(MATCH((INDEX('Sheet 1'!B:B,(MATCH(A153,'Sheet 1'!A:A,0)),1)),'Sheet 1'!J:J,1)),1)),"")</f>
        <v>0.23030303030303031</v>
      </c>
      <c r="K153" s="4">
        <f ca="1">IFERROR(AVERAGEIFS('Sheet 1'!H:H, 'Sheet 1'!B:B, INDEX('Sheet 1'!B:B, MATCH(A153, 'Sheet 1'!A:A, 0)), 'Sheet 1'!G:G, "&lt;="&amp;I153, 'Sheet 1'!H:H, "&gt;0"), "0.001")</f>
        <v>3.8769230769230769</v>
      </c>
      <c r="L153" s="6">
        <f t="shared" ca="1" si="12"/>
        <v>0.89286713286713293</v>
      </c>
      <c r="M153" s="4">
        <f t="shared" ca="1" si="13"/>
        <v>-5.5186095334647209</v>
      </c>
      <c r="N153" s="4">
        <f t="shared" ca="1" si="14"/>
        <v>0.4908561323931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45960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23.654035087719301</v>
      </c>
      <c r="D154" s="4">
        <f ca="1">INDEX('Sheet 1'!L:L,(MATCH((INDEX('Sheet 1'!B:B,(MATCH(A154,'Sheet 1'!A:A,0)),1)),'Sheet 1'!J:J,0)),1)</f>
        <v>4.1715086820819556</v>
      </c>
      <c r="E154" s="6">
        <f ca="1">INDEX('Sheet 1'!N:N,(MATCH((INDEX('Sheet 1'!B:B,(MATCH(A154,'Sheet 1'!A:A,0)),1)),'Sheet 1'!J:J,0)),1)</f>
        <v>0.73333333333333317</v>
      </c>
      <c r="F154" s="6">
        <f ca="1">INDEX('Sheet 1'!O:O,(MATCH((INDEX('Sheet 1'!B:B,(MATCH(A154,'Sheet 1'!A:A,0)),1)),'Sheet 1'!J:J,0)),1)</f>
        <v>3.757419087378755</v>
      </c>
      <c r="G154" s="5">
        <f ca="1">INDEX('Sheet 1'!H:H,(MATCH((INDEX('Sheet 1'!B:B,(MATCH(A154,'Sheet 1'!A:A,0)),1)),'Sheet 1'!J:J,0)),1)</f>
        <v>0</v>
      </c>
      <c r="H154" s="5">
        <f t="shared" ca="1" si="11"/>
        <v>23.736901798087782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26.056293646572897</v>
      </c>
      <c r="J154" s="6">
        <f ca="1">IFERROR((INDEX('Sheet 1'!P:P,(MATCH((INDEX('Sheet 1'!B:B,(MATCH(A154,'Sheet 1'!A:A,0)),1)),'Sheet 1'!J:J,1)),1)),"")</f>
        <v>0.19356060606060604</v>
      </c>
      <c r="K154" s="4">
        <f ca="1">IFERROR(AVERAGEIFS('Sheet 1'!H:H, 'Sheet 1'!B:B, INDEX('Sheet 1'!B:B, MATCH(A154, 'Sheet 1'!A:A, 0)), 'Sheet 1'!G:G, "&lt;="&amp;I154, 'Sheet 1'!H:H, "&gt;0"), "0.001")</f>
        <v>2.8235294117647056</v>
      </c>
      <c r="L154" s="6">
        <f t="shared" ca="1" si="12"/>
        <v>0.54652406417112287</v>
      </c>
      <c r="M154" s="4">
        <f t="shared" ca="1" si="13"/>
        <v>-5.6703789660851971</v>
      </c>
      <c r="N154" s="4">
        <f t="shared" ca="1" si="14"/>
        <v>-0.57587284168246156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45961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24.33094736842105</v>
      </c>
      <c r="D155" s="4">
        <f ca="1">INDEX('Sheet 1'!L:L,(MATCH((INDEX('Sheet 1'!B:B,(MATCH(A155,'Sheet 1'!A:A,0)),1)),'Sheet 1'!J:J,0)),1)</f>
        <v>4.1967327489090103</v>
      </c>
      <c r="E155" s="6">
        <f ca="1">INDEX('Sheet 1'!N:N,(MATCH((INDEX('Sheet 1'!B:B,(MATCH(A155,'Sheet 1'!A:A,0)),1)),'Sheet 1'!J:J,0)),1)</f>
        <v>2.8421709430404008E-16</v>
      </c>
      <c r="F155" s="6">
        <f ca="1">INDEX('Sheet 1'!O:O,(MATCH((INDEX('Sheet 1'!B:B,(MATCH(A155,'Sheet 1'!A:A,0)),1)),'Sheet 1'!J:J,0)),1)</f>
        <v>3.952966727148858</v>
      </c>
      <c r="G155" s="5">
        <f ca="1">INDEX('Sheet 1'!H:H,(MATCH((INDEX('Sheet 1'!B:B,(MATCH(A155,'Sheet 1'!A:A,0)),1)),'Sheet 1'!J:J,0)),1)</f>
        <v>0</v>
      </c>
      <c r="H155" s="5">
        <f t="shared" ca="1" si="11"/>
        <v>24.408260820091837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22.612097089607349</v>
      </c>
      <c r="J155" s="6">
        <f ca="1">IFERROR((INDEX('Sheet 1'!P:P,(MATCH((INDEX('Sheet 1'!B:B,(MATCH(A155,'Sheet 1'!A:A,0)),1)),'Sheet 1'!J:J,1)),1)),"")</f>
        <v>0.16742424242424242</v>
      </c>
      <c r="K155" s="4">
        <f ca="1">IFERROR(AVERAGEIFS('Sheet 1'!H:H, 'Sheet 1'!B:B, INDEX('Sheet 1'!B:B, MATCH(A155, 'Sheet 1'!A:A, 0)), 'Sheet 1'!G:G, "&lt;="&amp;I155, 'Sheet 1'!H:H, "&gt;0"), "0.001")</f>
        <v>4.2499999999999982</v>
      </c>
      <c r="L155" s="6">
        <f t="shared" ca="1" si="12"/>
        <v>0.71155303030302997</v>
      </c>
      <c r="M155" s="4">
        <f t="shared" ca="1" si="13"/>
        <v>-5.7975927523014574</v>
      </c>
      <c r="N155" s="4">
        <f t="shared" ca="1" si="14"/>
        <v>0.40956867679042369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45962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24.229052631578949</v>
      </c>
      <c r="D156" s="4">
        <f ca="1">INDEX('Sheet 1'!L:L,(MATCH((INDEX('Sheet 1'!B:B,(MATCH(A156,'Sheet 1'!A:A,0)),1)),'Sheet 1'!J:J,0)),1)</f>
        <v>3.8960996897914311</v>
      </c>
      <c r="E156" s="6">
        <f ca="1">INDEX('Sheet 1'!N:N,(MATCH((INDEX('Sheet 1'!B:B,(MATCH(A156,'Sheet 1'!A:A,0)),1)),'Sheet 1'!J:J,0)),1)</f>
        <v>0.44666666666666638</v>
      </c>
      <c r="F156" s="6">
        <f ca="1">INDEX('Sheet 1'!O:O,(MATCH((INDEX('Sheet 1'!B:B,(MATCH(A156,'Sheet 1'!A:A,0)),1)),'Sheet 1'!J:J,0)),1)</f>
        <v>3.8105590613924831</v>
      </c>
      <c r="G156" s="5">
        <f ca="1">INDEX('Sheet 1'!H:H,(MATCH((INDEX('Sheet 1'!B:B,(MATCH(A156,'Sheet 1'!A:A,0)),1)),'Sheet 1'!J:J,0)),1)</f>
        <v>0.3</v>
      </c>
      <c r="H156" s="5">
        <f t="shared" ca="1" si="11"/>
        <v>24.317358418075024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24.801469682786465</v>
      </c>
      <c r="J156" s="6">
        <f ca="1">IFERROR((INDEX('Sheet 1'!P:P,(MATCH((INDEX('Sheet 1'!B:B,(MATCH(A156,'Sheet 1'!A:A,0)),1)),'Sheet 1'!J:J,1)),1)),"")</f>
        <v>0.17007575757575757</v>
      </c>
      <c r="K156" s="4">
        <f ca="1">IFERROR(AVERAGEIFS('Sheet 1'!H:H, 'Sheet 1'!B:B, INDEX('Sheet 1'!B:B, MATCH(A156, 'Sheet 1'!A:A, 0)), 'Sheet 1'!G:G, "&lt;="&amp;I156, 'Sheet 1'!H:H, "&gt;0"), "0.001")</f>
        <v>4.9933333333333341</v>
      </c>
      <c r="L156" s="6">
        <f t="shared" ca="1" si="12"/>
        <v>0.84924494949494966</v>
      </c>
      <c r="M156" s="4">
        <f t="shared" ca="1" si="13"/>
        <v>-6.2187968893773347</v>
      </c>
      <c r="N156" s="4">
        <f t="shared" ca="1" si="14"/>
        <v>-0.14692053509497321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45963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24.962912280701751</v>
      </c>
      <c r="D157" s="4">
        <f ca="1">INDEX('Sheet 1'!L:L,(MATCH((INDEX('Sheet 1'!B:B,(MATCH(A157,'Sheet 1'!A:A,0)),1)),'Sheet 1'!J:J,0)),1)</f>
        <v>4.3998063020427862</v>
      </c>
      <c r="E157" s="6">
        <f ca="1">INDEX('Sheet 1'!N:N,(MATCH((INDEX('Sheet 1'!B:B,(MATCH(A157,'Sheet 1'!A:A,0)),1)),'Sheet 1'!J:J,0)),1)</f>
        <v>-0.34000000000000019</v>
      </c>
      <c r="F157" s="6">
        <f ca="1">INDEX('Sheet 1'!O:O,(MATCH((INDEX('Sheet 1'!B:B,(MATCH(A157,'Sheet 1'!A:A,0)),1)),'Sheet 1'!J:J,0)),1)</f>
        <v>3.7873544927896652</v>
      </c>
      <c r="G157" s="5">
        <f ca="1">INDEX('Sheet 1'!H:H,(MATCH((INDEX('Sheet 1'!B:B,(MATCH(A157,'Sheet 1'!A:A,0)),1)),'Sheet 1'!J:J,0)),1)</f>
        <v>3.3</v>
      </c>
      <c r="H157" s="5">
        <f t="shared" ca="1" si="11"/>
        <v>24.84926795177541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21.971304146623087</v>
      </c>
      <c r="J157" s="6">
        <f ca="1">IFERROR((INDEX('Sheet 1'!P:P,(MATCH((INDEX('Sheet 1'!B:B,(MATCH(A157,'Sheet 1'!A:A,0)),1)),'Sheet 1'!J:J,1)),1)),"")</f>
        <v>0.18522727272727274</v>
      </c>
      <c r="K157" s="4">
        <f ca="1">IFERROR(AVERAGEIFS('Sheet 1'!H:H, 'Sheet 1'!B:B, INDEX('Sheet 1'!B:B, MATCH(A157, 'Sheet 1'!A:A, 0)), 'Sheet 1'!G:G, "&lt;="&amp;I157, 'Sheet 1'!H:H, "&gt;0"), "0.001")</f>
        <v>2.7944444444444452</v>
      </c>
      <c r="L157" s="6">
        <f t="shared" ca="1" si="12"/>
        <v>0.51760732323232339</v>
      </c>
      <c r="M157" s="4">
        <f t="shared" ca="1" si="13"/>
        <v>-5.6736389211297142</v>
      </c>
      <c r="N157" s="4">
        <f t="shared" ca="1" si="14"/>
        <v>0.67994087209923082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45964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25.01014035087719</v>
      </c>
      <c r="D158" s="4">
        <f ca="1">INDEX('Sheet 1'!L:L,(MATCH((INDEX('Sheet 1'!B:B,(MATCH(A158,'Sheet 1'!A:A,0)),1)),'Sheet 1'!J:J,0)),1)</f>
        <v>4.1643952006728506</v>
      </c>
      <c r="E158" s="6">
        <f ca="1">INDEX('Sheet 1'!N:N,(MATCH((INDEX('Sheet 1'!B:B,(MATCH(A158,'Sheet 1'!A:A,0)),1)),'Sheet 1'!J:J,0)),1)</f>
        <v>-0.27066666666666661</v>
      </c>
      <c r="F158" s="6">
        <f ca="1">INDEX('Sheet 1'!O:O,(MATCH((INDEX('Sheet 1'!B:B,(MATCH(A158,'Sheet 1'!A:A,0)),1)),'Sheet 1'!J:J,0)),1)</f>
        <v>3.954838751396768</v>
      </c>
      <c r="G158" s="5">
        <f ca="1">INDEX('Sheet 1'!H:H,(MATCH((INDEX('Sheet 1'!B:B,(MATCH(A158,'Sheet 1'!A:A,0)),1)),'Sheet 1'!J:J,0)),1)</f>
        <v>2</v>
      </c>
      <c r="H158" s="5">
        <f t="shared" ca="1" si="11"/>
        <v>24.736008026964743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20.394072290157098</v>
      </c>
      <c r="J158" s="6">
        <f ca="1">IFERROR((INDEX('Sheet 1'!P:P,(MATCH((INDEX('Sheet 1'!B:B,(MATCH(A158,'Sheet 1'!A:A,0)),1)),'Sheet 1'!J:J,1)),1)),"")</f>
        <v>0.18522727272727274</v>
      </c>
      <c r="K158" s="4">
        <f ca="1">IFERROR(AVERAGEIFS('Sheet 1'!H:H, 'Sheet 1'!B:B, INDEX('Sheet 1'!B:B, MATCH(A158, 'Sheet 1'!A:A, 0)), 'Sheet 1'!G:G, "&lt;="&amp;I158, 'Sheet 1'!H:H, "&gt;0"), "0.001")</f>
        <v>3.1222222222222218</v>
      </c>
      <c r="L158" s="6">
        <f t="shared" ca="1" si="12"/>
        <v>0.57832070707070704</v>
      </c>
      <c r="M158" s="4">
        <f t="shared" ca="1" si="13"/>
        <v>-6.0057077068084812</v>
      </c>
      <c r="N158" s="4">
        <f t="shared" ca="1" si="14"/>
        <v>1.10846061391442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45965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24.927368421052631</v>
      </c>
      <c r="D159" s="4">
        <f ca="1">INDEX('Sheet 1'!L:L,(MATCH((INDEX('Sheet 1'!B:B,(MATCH(A159,'Sheet 1'!A:A,0)),1)),'Sheet 1'!J:J,0)),1)</f>
        <v>4.478379694117625</v>
      </c>
      <c r="E159" s="6">
        <f ca="1">INDEX('Sheet 1'!N:N,(MATCH((INDEX('Sheet 1'!B:B,(MATCH(A159,'Sheet 1'!A:A,0)),1)),'Sheet 1'!J:J,0)),1)</f>
        <v>7.9999999999999905E-2</v>
      </c>
      <c r="F159" s="6">
        <f ca="1">INDEX('Sheet 1'!O:O,(MATCH((INDEX('Sheet 1'!B:B,(MATCH(A159,'Sheet 1'!A:A,0)),1)),'Sheet 1'!J:J,0)),1)</f>
        <v>4.8862188996334517</v>
      </c>
      <c r="G159" s="5">
        <f ca="1">INDEX('Sheet 1'!H:H,(MATCH((INDEX('Sheet 1'!B:B,(MATCH(A159,'Sheet 1'!A:A,0)),1)),'Sheet 1'!J:J,0)),1)</f>
        <v>0</v>
      </c>
      <c r="H159" s="5">
        <f t="shared" ca="1" si="11"/>
        <v>24.667782002039193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26.327853181060739</v>
      </c>
      <c r="J159" s="6">
        <f ca="1">IFERROR((INDEX('Sheet 1'!P:P,(MATCH((INDEX('Sheet 1'!B:B,(MATCH(A159,'Sheet 1'!A:A,0)),1)),'Sheet 1'!J:J,1)),1)),"")</f>
        <v>0.21136363636363636</v>
      </c>
      <c r="K159" s="4">
        <f ca="1">IFERROR(AVERAGEIFS('Sheet 1'!H:H, 'Sheet 1'!B:B, INDEX('Sheet 1'!B:B, MATCH(A159, 'Sheet 1'!A:A, 0)), 'Sheet 1'!G:G, "&lt;="&amp;I159, 'Sheet 1'!H:H, "&gt;0"), "0.001")</f>
        <v>2.7611111111111111</v>
      </c>
      <c r="L159" s="6">
        <f t="shared" ca="1" si="12"/>
        <v>0.58359848484848487</v>
      </c>
      <c r="M159" s="4">
        <f t="shared" ca="1" si="13"/>
        <v>-5.5661578793318611</v>
      </c>
      <c r="N159" s="4">
        <f t="shared" ca="1" si="14"/>
        <v>-0.31272130896977146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45966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25.165789473684221</v>
      </c>
      <c r="D160" s="4">
        <f ca="1">INDEX('Sheet 1'!L:L,(MATCH((INDEX('Sheet 1'!B:B,(MATCH(A160,'Sheet 1'!A:A,0)),1)),'Sheet 1'!J:J,0)),1)</f>
        <v>3.9092465311512292</v>
      </c>
      <c r="E160" s="6">
        <f ca="1">INDEX('Sheet 1'!N:N,(MATCH((INDEX('Sheet 1'!B:B,(MATCH(A160,'Sheet 1'!A:A,0)),1)),'Sheet 1'!J:J,0)),1)</f>
        <v>0.82400000000000018</v>
      </c>
      <c r="F160" s="6">
        <f ca="1">INDEX('Sheet 1'!O:O,(MATCH((INDEX('Sheet 1'!B:B,(MATCH(A160,'Sheet 1'!A:A,0)),1)),'Sheet 1'!J:J,0)),1)</f>
        <v>4.9010710357326293</v>
      </c>
      <c r="G160" s="5">
        <f ca="1">INDEX('Sheet 1'!H:H,(MATCH((INDEX('Sheet 1'!B:B,(MATCH(A160,'Sheet 1'!A:A,0)),1)),'Sheet 1'!J:J,0)),1)</f>
        <v>0</v>
      </c>
      <c r="H160" s="5">
        <f t="shared" ca="1" si="11"/>
        <v>25.002650794492787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26.293589111900395</v>
      </c>
      <c r="J160" s="6">
        <f ca="1">IFERROR((INDEX('Sheet 1'!P:P,(MATCH((INDEX('Sheet 1'!B:B,(MATCH(A160,'Sheet 1'!A:A,0)),1)),'Sheet 1'!J:J,1)),1)),"")</f>
        <v>0.21439393939393941</v>
      </c>
      <c r="K160" s="4">
        <f ca="1">IFERROR(AVERAGEIFS('Sheet 1'!H:H, 'Sheet 1'!B:B, INDEX('Sheet 1'!B:B, MATCH(A160, 'Sheet 1'!A:A, 0)), 'Sheet 1'!G:G, "&lt;="&amp;I160, 'Sheet 1'!H:H, "&gt;0"), "0.001")</f>
        <v>6.3857142857142861</v>
      </c>
      <c r="L160" s="6">
        <f t="shared" ca="1" si="12"/>
        <v>1.3690584415584417</v>
      </c>
      <c r="M160" s="4">
        <f t="shared" ca="1" si="13"/>
        <v>-6.4375038189963369</v>
      </c>
      <c r="N160" s="4">
        <f t="shared" ca="1" si="14"/>
        <v>-0.28849539910803484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45967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25.39950877192982</v>
      </c>
      <c r="D161" s="4">
        <f ca="1">INDEX('Sheet 1'!L:L,(MATCH((INDEX('Sheet 1'!B:B,(MATCH(A161,'Sheet 1'!A:A,0)),1)),'Sheet 1'!J:J,0)),1)</f>
        <v>4.6976444164137421</v>
      </c>
      <c r="E161" s="6">
        <f ca="1">INDEX('Sheet 1'!N:N,(MATCH((INDEX('Sheet 1'!B:B,(MATCH(A161,'Sheet 1'!A:A,0)),1)),'Sheet 1'!J:J,0)),1)</f>
        <v>-0.18933333333333349</v>
      </c>
      <c r="F161" s="6">
        <f ca="1">INDEX('Sheet 1'!O:O,(MATCH((INDEX('Sheet 1'!B:B,(MATCH(A161,'Sheet 1'!A:A,0)),1)),'Sheet 1'!J:J,0)),1)</f>
        <v>3.6591452750805269</v>
      </c>
      <c r="G161" s="5">
        <f ca="1">INDEX('Sheet 1'!H:H,(MATCH((INDEX('Sheet 1'!B:B,(MATCH(A161,'Sheet 1'!A:A,0)),1)),'Sheet 1'!J:J,0)),1)</f>
        <v>0</v>
      </c>
      <c r="H161" s="5">
        <f t="shared" ca="1" si="11"/>
        <v>25.604031379996105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22.241258845827655</v>
      </c>
      <c r="J161" s="6">
        <f ca="1">IFERROR((INDEX('Sheet 1'!P:P,(MATCH((INDEX('Sheet 1'!B:B,(MATCH(A161,'Sheet 1'!A:A,0)),1)),'Sheet 1'!J:J,1)),1)),"")</f>
        <v>0.21969696969696972</v>
      </c>
      <c r="K161" s="4">
        <f ca="1">IFERROR(AVERAGEIFS('Sheet 1'!H:H, 'Sheet 1'!B:B, INDEX('Sheet 1'!B:B, MATCH(A161, 'Sheet 1'!A:A, 0)), 'Sheet 1'!G:G, "&lt;="&amp;I161, 'Sheet 1'!H:H, "&gt;0"), "0.001")</f>
        <v>3.7</v>
      </c>
      <c r="L161" s="6">
        <f t="shared" ca="1" si="12"/>
        <v>0.81287878787878798</v>
      </c>
      <c r="M161" s="4">
        <f t="shared" ca="1" si="13"/>
        <v>-5.4068606562010109</v>
      </c>
      <c r="N161" s="4">
        <f t="shared" ca="1" si="14"/>
        <v>0.6723050205901332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45968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24.778350877192981</v>
      </c>
      <c r="D162" s="4">
        <f ca="1">INDEX('Sheet 1'!L:L,(MATCH((INDEX('Sheet 1'!B:B,(MATCH(A162,'Sheet 1'!A:A,0)),1)),'Sheet 1'!J:J,0)),1)</f>
        <v>3.8734959882734592</v>
      </c>
      <c r="E162" s="6">
        <f ca="1">INDEX('Sheet 1'!N:N,(MATCH((INDEX('Sheet 1'!B:B,(MATCH(A162,'Sheet 1'!A:A,0)),1)),'Sheet 1'!J:J,0)),1)</f>
        <v>0.34400000000000008</v>
      </c>
      <c r="F162" s="6">
        <f ca="1">INDEX('Sheet 1'!O:O,(MATCH((INDEX('Sheet 1'!B:B,(MATCH(A162,'Sheet 1'!A:A,0)),1)),'Sheet 1'!J:J,0)),1)</f>
        <v>3.369707662354366</v>
      </c>
      <c r="G162" s="5">
        <f ca="1">INDEX('Sheet 1'!H:H,(MATCH((INDEX('Sheet 1'!B:B,(MATCH(A162,'Sheet 1'!A:A,0)),1)),'Sheet 1'!J:J,0)),1)</f>
        <v>0</v>
      </c>
      <c r="H162" s="5">
        <f t="shared" ca="1" si="11"/>
        <v>25.114617863966128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22.879160727728042</v>
      </c>
      <c r="J162" s="6">
        <f ca="1">IFERROR((INDEX('Sheet 1'!P:P,(MATCH((INDEX('Sheet 1'!B:B,(MATCH(A162,'Sheet 1'!A:A,0)),1)),'Sheet 1'!J:J,1)),1)),"")</f>
        <v>0.22575757575757577</v>
      </c>
      <c r="K162" s="4">
        <f ca="1">IFERROR(AVERAGEIFS('Sheet 1'!H:H, 'Sheet 1'!B:B, INDEX('Sheet 1'!B:B, MATCH(A162, 'Sheet 1'!A:A, 0)), 'Sheet 1'!G:G, "&lt;="&amp;I162, 'Sheet 1'!H:H, "&gt;0"), "0.001")</f>
        <v>4.2799999999999994</v>
      </c>
      <c r="L162" s="6">
        <f t="shared" ca="1" si="12"/>
        <v>0.96624242424242412</v>
      </c>
      <c r="M162" s="4">
        <f t="shared" ca="1" si="13"/>
        <v>-6.3968959699987922</v>
      </c>
      <c r="N162" s="4">
        <f t="shared" ca="1" si="14"/>
        <v>0.49030388961664284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45969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25.18536842105263</v>
      </c>
      <c r="D163" s="4">
        <f ca="1">INDEX('Sheet 1'!L:L,(MATCH((INDEX('Sheet 1'!B:B,(MATCH(A163,'Sheet 1'!A:A,0)),1)),'Sheet 1'!J:J,0)),1)</f>
        <v>4.0594492148476782</v>
      </c>
      <c r="E163" s="6">
        <f ca="1">INDEX('Sheet 1'!N:N,(MATCH((INDEX('Sheet 1'!B:B,(MATCH(A163,'Sheet 1'!A:A,0)),1)),'Sheet 1'!J:J,0)),1)</f>
        <v>8.1333333333333493E-2</v>
      </c>
      <c r="F163" s="6">
        <f ca="1">INDEX('Sheet 1'!O:O,(MATCH((INDEX('Sheet 1'!B:B,(MATCH(A163,'Sheet 1'!A:A,0)),1)),'Sheet 1'!J:J,0)),1)</f>
        <v>3.4805907130416398</v>
      </c>
      <c r="G163" s="5">
        <f ca="1">INDEX('Sheet 1'!H:H,(MATCH((INDEX('Sheet 1'!B:B,(MATCH(A163,'Sheet 1'!A:A,0)),1)),'Sheet 1'!J:J,0)),1)</f>
        <v>0.5</v>
      </c>
      <c r="H163" s="5">
        <f t="shared" ca="1" si="11"/>
        <v>25.347145499385572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25.303420932181318</v>
      </c>
      <c r="J163" s="6">
        <f ca="1">IFERROR((INDEX('Sheet 1'!P:P,(MATCH((INDEX('Sheet 1'!B:B,(MATCH(A163,'Sheet 1'!A:A,0)),1)),'Sheet 1'!J:J,1)),1)),"")</f>
        <v>0.20719696969696971</v>
      </c>
      <c r="K163" s="4">
        <f ca="1">IFERROR(AVERAGEIFS('Sheet 1'!H:H, 'Sheet 1'!B:B, INDEX('Sheet 1'!B:B, MATCH(A163, 'Sheet 1'!A:A, 0)), 'Sheet 1'!G:G, "&lt;="&amp;I163, 'Sheet 1'!H:H, "&gt;0"), "0.001")</f>
        <v>5.0636363636363635</v>
      </c>
      <c r="L163" s="6">
        <f t="shared" ca="1" si="12"/>
        <v>1.0491701101928375</v>
      </c>
      <c r="M163" s="4">
        <f t="shared" ca="1" si="13"/>
        <v>-6.2041343758989864</v>
      </c>
      <c r="N163" s="4">
        <f t="shared" ca="1" si="14"/>
        <v>-2.9080918341558307E-2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45970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25.568245614035089</v>
      </c>
      <c r="D164" s="4">
        <f ca="1">INDEX('Sheet 1'!L:L,(MATCH((INDEX('Sheet 1'!B:B,(MATCH(A164,'Sheet 1'!A:A,0)),1)),'Sheet 1'!J:J,0)),1)</f>
        <v>4.2831717640506062</v>
      </c>
      <c r="E164" s="6">
        <f ca="1">INDEX('Sheet 1'!N:N,(MATCH((INDEX('Sheet 1'!B:B,(MATCH(A164,'Sheet 1'!A:A,0)),1)),'Sheet 1'!J:J,0)),1)</f>
        <v>1.5640000000000009</v>
      </c>
      <c r="F164" s="6">
        <f ca="1">INDEX('Sheet 1'!O:O,(MATCH((INDEX('Sheet 1'!B:B,(MATCH(A164,'Sheet 1'!A:A,0)),1)),'Sheet 1'!J:J,0)),1)</f>
        <v>3.892912478796251</v>
      </c>
      <c r="G164" s="5">
        <f ca="1">INDEX('Sheet 1'!H:H,(MATCH((INDEX('Sheet 1'!B:B,(MATCH(A164,'Sheet 1'!A:A,0)),1)),'Sheet 1'!J:J,0)),1)</f>
        <v>0</v>
      </c>
      <c r="H164" s="5">
        <f t="shared" ca="1" si="11"/>
        <v>25.48406656426323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25.721021403168145</v>
      </c>
      <c r="J164" s="6">
        <f ca="1">IFERROR((INDEX('Sheet 1'!P:P,(MATCH((INDEX('Sheet 1'!B:B,(MATCH(A164,'Sheet 1'!A:A,0)),1)),'Sheet 1'!J:J,1)),1)),"")</f>
        <v>0.2018939393939394</v>
      </c>
      <c r="K164" s="4">
        <f ca="1">IFERROR(AVERAGEIFS('Sheet 1'!H:H, 'Sheet 1'!B:B, INDEX('Sheet 1'!B:B, MATCH(A164, 'Sheet 1'!A:A, 0)), 'Sheet 1'!G:G, "&lt;="&amp;I164, 'Sheet 1'!H:H, "&gt;0"), "0.001")</f>
        <v>4.6888888888888891</v>
      </c>
      <c r="L164" s="6">
        <f t="shared" ca="1" si="12"/>
        <v>0.94665824915824925</v>
      </c>
      <c r="M164" s="4">
        <f t="shared" ca="1" si="13"/>
        <v>-5.9694653921268701</v>
      </c>
      <c r="N164" s="4">
        <f t="shared" ca="1" si="14"/>
        <v>-3.5668844853556717E-2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45971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27.36438596491228</v>
      </c>
      <c r="D165" s="4">
        <f ca="1">INDEX('Sheet 1'!L:L,(MATCH((INDEX('Sheet 1'!B:B,(MATCH(A165,'Sheet 1'!A:A,0)),1)),'Sheet 1'!J:J,0)),1)</f>
        <v>5.2524407025052149</v>
      </c>
      <c r="E165" s="6">
        <f ca="1">INDEX('Sheet 1'!N:N,(MATCH((INDEX('Sheet 1'!B:B,(MATCH(A165,'Sheet 1'!A:A,0)),1)),'Sheet 1'!J:J,0)),1)</f>
        <v>-0.1053333333333332</v>
      </c>
      <c r="F165" s="6">
        <f ca="1">INDEX('Sheet 1'!O:O,(MATCH((INDEX('Sheet 1'!B:B,(MATCH(A165,'Sheet 1'!A:A,0)),1)),'Sheet 1'!J:J,0)),1)</f>
        <v>4.5715303881840361</v>
      </c>
      <c r="G165" s="5">
        <f ca="1">INDEX('Sheet 1'!H:H,(MATCH((INDEX('Sheet 1'!B:B,(MATCH(A165,'Sheet 1'!A:A,0)),1)),'Sheet 1'!J:J,0)),1)</f>
        <v>0</v>
      </c>
      <c r="H165" s="5">
        <f t="shared" ca="1" si="11"/>
        <v>27.160219621096292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24.451037792580244</v>
      </c>
      <c r="J165" s="6">
        <f ca="1">IFERROR((INDEX('Sheet 1'!P:P,(MATCH((INDEX('Sheet 1'!B:B,(MATCH(A165,'Sheet 1'!A:A,0)),1)),'Sheet 1'!J:J,1)),1)),"")</f>
        <v>0.2106060606060606</v>
      </c>
      <c r="K165" s="4">
        <f ca="1">IFERROR(AVERAGEIFS('Sheet 1'!H:H, 'Sheet 1'!B:B, INDEX('Sheet 1'!B:B, MATCH(A165, 'Sheet 1'!A:A, 0)), 'Sheet 1'!G:G, "&lt;="&amp;I165, 'Sheet 1'!H:H, "&gt;0"), "0.001")</f>
        <v>3.3000000000000003</v>
      </c>
      <c r="L165" s="6">
        <f t="shared" ca="1" si="12"/>
        <v>0.69500000000000006</v>
      </c>
      <c r="M165" s="4">
        <f t="shared" ca="1" si="13"/>
        <v>-5.2098419601120876</v>
      </c>
      <c r="N165" s="4">
        <f t="shared" ca="1" si="14"/>
        <v>0.55466559973584839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45972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27.147438596491231</v>
      </c>
      <c r="D166" s="4">
        <f ca="1">INDEX('Sheet 1'!L:L,(MATCH((INDEX('Sheet 1'!B:B,(MATCH(A166,'Sheet 1'!A:A,0)),1)),'Sheet 1'!J:J,0)),1)</f>
        <v>5.0631411394704164</v>
      </c>
      <c r="E166" s="6">
        <f ca="1">INDEX('Sheet 1'!N:N,(MATCH((INDEX('Sheet 1'!B:B,(MATCH(A166,'Sheet 1'!A:A,0)),1)),'Sheet 1'!J:J,0)),1)</f>
        <v>-0.2080000000000003</v>
      </c>
      <c r="F166" s="6">
        <f ca="1">INDEX('Sheet 1'!O:O,(MATCH((INDEX('Sheet 1'!B:B,(MATCH(A166,'Sheet 1'!A:A,0)),1)),'Sheet 1'!J:J,0)),1)</f>
        <v>4.8103705537998698</v>
      </c>
      <c r="G166" s="5">
        <f ca="1">INDEX('Sheet 1'!H:H,(MATCH((INDEX('Sheet 1'!B:B,(MATCH(A166,'Sheet 1'!A:A,0)),1)),'Sheet 1'!J:J,0)),1)</f>
        <v>0</v>
      </c>
      <c r="H166" s="5">
        <f t="shared" ca="1" si="11"/>
        <v>27.09645220826685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23.81129288816517</v>
      </c>
      <c r="J166" s="6">
        <f ca="1">IFERROR((INDEX('Sheet 1'!P:P,(MATCH((INDEX('Sheet 1'!B:B,(MATCH(A166,'Sheet 1'!A:A,0)),1)),'Sheet 1'!J:J,1)),1)),"")</f>
        <v>0.19924242424242428</v>
      </c>
      <c r="K166" s="4">
        <f ca="1">IFERROR(AVERAGEIFS('Sheet 1'!H:H, 'Sheet 1'!B:B, INDEX('Sheet 1'!B:B, MATCH(A166, 'Sheet 1'!A:A, 0)), 'Sheet 1'!G:G, "&lt;="&amp;I166, 'Sheet 1'!H:H, "&gt;0"), "0.001")</f>
        <v>4.8466666666666658</v>
      </c>
      <c r="L166" s="6">
        <f t="shared" ca="1" si="12"/>
        <v>0.96566161616161617</v>
      </c>
      <c r="M166" s="4">
        <f t="shared" ca="1" si="13"/>
        <v>-5.3617779652357749</v>
      </c>
      <c r="N166" s="4">
        <f t="shared" ca="1" si="14"/>
        <v>0.65890829752279201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45973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27.252771929824561</v>
      </c>
      <c r="D167" s="4">
        <f ca="1">INDEX('Sheet 1'!L:L,(MATCH((INDEX('Sheet 1'!B:B,(MATCH(A167,'Sheet 1'!A:A,0)),1)),'Sheet 1'!J:J,0)),1)</f>
        <v>5.3958916637425913</v>
      </c>
      <c r="E167" s="6">
        <f ca="1">INDEX('Sheet 1'!N:N,(MATCH((INDEX('Sheet 1'!B:B,(MATCH(A167,'Sheet 1'!A:A,0)),1)),'Sheet 1'!J:J,0)),1)</f>
        <v>-0.71600000000000019</v>
      </c>
      <c r="F167" s="6">
        <f ca="1">INDEX('Sheet 1'!O:O,(MATCH((INDEX('Sheet 1'!B:B,(MATCH(A167,'Sheet 1'!A:A,0)),1)),'Sheet 1'!J:J,0)),1)</f>
        <v>4.421936716454038</v>
      </c>
      <c r="G167" s="5">
        <f ca="1">INDEX('Sheet 1'!H:H,(MATCH((INDEX('Sheet 1'!B:B,(MATCH(A167,'Sheet 1'!A:A,0)),1)),'Sheet 1'!J:J,0)),1)</f>
        <v>15</v>
      </c>
      <c r="H167" s="5">
        <f t="shared" ca="1" si="11"/>
        <v>27.04978004240197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26.220695489311765</v>
      </c>
      <c r="J167" s="6">
        <f ca="1">IFERROR((INDEX('Sheet 1'!P:P,(MATCH((INDEX('Sheet 1'!B:B,(MATCH(A167,'Sheet 1'!A:A,0)),1)),'Sheet 1'!J:J,1)),1)),"")</f>
        <v>0.18143939393939396</v>
      </c>
      <c r="K167" s="4">
        <f ca="1">IFERROR(AVERAGEIFS('Sheet 1'!H:H, 'Sheet 1'!B:B, INDEX('Sheet 1'!B:B, MATCH(A167, 'Sheet 1'!A:A, 0)), 'Sheet 1'!G:G, "&lt;="&amp;I167, 'Sheet 1'!H:H, "&gt;0"), "0.001")</f>
        <v>5.35</v>
      </c>
      <c r="L167" s="6">
        <f t="shared" ca="1" si="12"/>
        <v>0.97070075757575758</v>
      </c>
      <c r="M167" s="4">
        <f t="shared" ca="1" si="13"/>
        <v>-5.0506521680092504</v>
      </c>
      <c r="N167" s="4">
        <f t="shared" ca="1" si="14"/>
        <v>0.1912707861515788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45974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26.356982456140351</v>
      </c>
      <c r="D168" s="4">
        <f ca="1">INDEX('Sheet 1'!L:L,(MATCH((INDEX('Sheet 1'!B:B,(MATCH(A168,'Sheet 1'!A:A,0)),1)),'Sheet 1'!J:J,0)),1)</f>
        <v>4.7612822862133237</v>
      </c>
      <c r="E168" s="6">
        <f ca="1">INDEX('Sheet 1'!N:N,(MATCH((INDEX('Sheet 1'!B:B,(MATCH(A168,'Sheet 1'!A:A,0)),1)),'Sheet 1'!J:J,0)),1)</f>
        <v>0.32666666666666722</v>
      </c>
      <c r="F168" s="6">
        <f ca="1">INDEX('Sheet 1'!O:O,(MATCH((INDEX('Sheet 1'!B:B,(MATCH(A168,'Sheet 1'!A:A,0)),1)),'Sheet 1'!J:J,0)),1)</f>
        <v>4.386999631384275</v>
      </c>
      <c r="G168" s="5">
        <f ca="1">INDEX('Sheet 1'!H:H,(MATCH((INDEX('Sheet 1'!B:B,(MATCH(A168,'Sheet 1'!A:A,0)),1)),'Sheet 1'!J:J,0)),1)</f>
        <v>2.2999999999999998</v>
      </c>
      <c r="H168" s="5">
        <f t="shared" ca="1" si="11"/>
        <v>26.34452502451494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29.74712961564201</v>
      </c>
      <c r="J168" s="6">
        <f ca="1">IFERROR((INDEX('Sheet 1'!P:P,(MATCH((INDEX('Sheet 1'!B:B,(MATCH(A168,'Sheet 1'!A:A,0)),1)),'Sheet 1'!J:J,1)),1)),"")</f>
        <v>0.16818181818181818</v>
      </c>
      <c r="K168" s="4">
        <f ca="1">IFERROR(AVERAGEIFS('Sheet 1'!H:H, 'Sheet 1'!B:B, INDEX('Sheet 1'!B:B, MATCH(A168, 'Sheet 1'!A:A, 0)), 'Sheet 1'!G:G, "&lt;="&amp;I168, 'Sheet 1'!H:H, "&gt;0"), "0.001")</f>
        <v>5.3833333333333346</v>
      </c>
      <c r="L168" s="6">
        <f t="shared" ca="1" si="12"/>
        <v>0.90537878787878812</v>
      </c>
      <c r="M168" s="4">
        <f t="shared" ca="1" si="13"/>
        <v>-5.5356899405983793</v>
      </c>
      <c r="N168" s="4">
        <f t="shared" ca="1" si="14"/>
        <v>-0.71202397919529004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45975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26.772842105263159</v>
      </c>
      <c r="D169" s="4">
        <f ca="1">INDEX('Sheet 1'!L:L,(MATCH((INDEX('Sheet 1'!B:B,(MATCH(A169,'Sheet 1'!A:A,0)),1)),'Sheet 1'!J:J,0)),1)</f>
        <v>4.7310521085752333</v>
      </c>
      <c r="E169" s="6">
        <f ca="1">INDEX('Sheet 1'!N:N,(MATCH((INDEX('Sheet 1'!B:B,(MATCH(A169,'Sheet 1'!A:A,0)),1)),'Sheet 1'!J:J,0)),1)</f>
        <v>1.1093333333333331</v>
      </c>
      <c r="F169" s="6">
        <f ca="1">INDEX('Sheet 1'!O:O,(MATCH((INDEX('Sheet 1'!B:B,(MATCH(A169,'Sheet 1'!A:A,0)),1)),'Sheet 1'!J:J,0)),1)</f>
        <v>3.08974648366712</v>
      </c>
      <c r="G169" s="5">
        <f ca="1">INDEX('Sheet 1'!H:H,(MATCH((INDEX('Sheet 1'!B:B,(MATCH(A169,'Sheet 1'!A:A,0)),1)),'Sheet 1'!J:J,0)),1)</f>
        <v>2.2999999999999998</v>
      </c>
      <c r="H169" s="5">
        <f t="shared" ca="1" si="11"/>
        <v>26.71818676495235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27.887494278716169</v>
      </c>
      <c r="J169" s="6">
        <f ca="1">IFERROR((INDEX('Sheet 1'!P:P,(MATCH((INDEX('Sheet 1'!B:B,(MATCH(A169,'Sheet 1'!A:A,0)),1)),'Sheet 1'!J:J,1)),1)),"")</f>
        <v>0.13560606060606062</v>
      </c>
      <c r="K169" s="4">
        <f ca="1">IFERROR(AVERAGEIFS('Sheet 1'!H:H, 'Sheet 1'!B:B, INDEX('Sheet 1'!B:B, MATCH(A169, 'Sheet 1'!A:A, 0)), 'Sheet 1'!G:G, "&lt;="&amp;I169, 'Sheet 1'!H:H, "&gt;0"), "0.001")</f>
        <v>3.5153846153846158</v>
      </c>
      <c r="L169" s="6">
        <f t="shared" ca="1" si="12"/>
        <v>0.47670745920745933</v>
      </c>
      <c r="M169" s="4">
        <f t="shared" ca="1" si="13"/>
        <v>-5.6589615778562754</v>
      </c>
      <c r="N169" s="4">
        <f t="shared" ca="1" si="14"/>
        <v>-0.23560344461914828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45976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28.21242105263158</v>
      </c>
      <c r="D170" s="4">
        <f ca="1">INDEX('Sheet 1'!L:L,(MATCH((INDEX('Sheet 1'!B:B,(MATCH(A170,'Sheet 1'!A:A,0)),1)),'Sheet 1'!J:J,0)),1)</f>
        <v>5.1230188875820417</v>
      </c>
      <c r="E170" s="6">
        <f ca="1">INDEX('Sheet 1'!N:N,(MATCH((INDEX('Sheet 1'!B:B,(MATCH(A170,'Sheet 1'!A:A,0)),1)),'Sheet 1'!J:J,0)),1)</f>
        <v>-1.3333333333333291E-2</v>
      </c>
      <c r="F170" s="6">
        <f ca="1">INDEX('Sheet 1'!O:O,(MATCH((INDEX('Sheet 1'!B:B,(MATCH(A170,'Sheet 1'!A:A,0)),1)),'Sheet 1'!J:J,0)),1)</f>
        <v>3.4154392433807441</v>
      </c>
      <c r="G170" s="5">
        <f ca="1">INDEX('Sheet 1'!H:H,(MATCH((INDEX('Sheet 1'!B:B,(MATCH(A170,'Sheet 1'!A:A,0)),1)),'Sheet 1'!J:J,0)),1)</f>
        <v>0</v>
      </c>
      <c r="H170" s="5">
        <f t="shared" ca="1" si="11"/>
        <v>27.930182273879289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28.861752846250869</v>
      </c>
      <c r="J170" s="6">
        <f ca="1">IFERROR((INDEX('Sheet 1'!P:P,(MATCH((INDEX('Sheet 1'!B:B,(MATCH(A170,'Sheet 1'!A:A,0)),1)),'Sheet 1'!J:J,1)),1)),"")</f>
        <v>0.11287878787878787</v>
      </c>
      <c r="K170" s="4">
        <f ca="1">IFERROR(AVERAGEIFS('Sheet 1'!H:H, 'Sheet 1'!B:B, INDEX('Sheet 1'!B:B, MATCH(A170, 'Sheet 1'!A:A, 0)), 'Sheet 1'!G:G, "&lt;="&amp;I170, 'Sheet 1'!H:H, "&gt;0"), "0.001")</f>
        <v>3.6785714285714284</v>
      </c>
      <c r="L170" s="6">
        <f t="shared" ca="1" si="12"/>
        <v>0.41523268398268393</v>
      </c>
      <c r="M170" s="4">
        <f t="shared" ca="1" si="13"/>
        <v>-5.5069914188716282</v>
      </c>
      <c r="N170" s="4">
        <f t="shared" ca="1" si="14"/>
        <v>-0.12674788203362658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45977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28.31108771929825</v>
      </c>
      <c r="D171" s="4">
        <f ca="1">INDEX('Sheet 1'!L:L,(MATCH((INDEX('Sheet 1'!B:B,(MATCH(A171,'Sheet 1'!A:A,0)),1)),'Sheet 1'!J:J,0)),1)</f>
        <v>5.1960265484205728</v>
      </c>
      <c r="E171" s="6">
        <f ca="1">INDEX('Sheet 1'!N:N,(MATCH((INDEX('Sheet 1'!B:B,(MATCH(A171,'Sheet 1'!A:A,0)),1)),'Sheet 1'!J:J,0)),1)</f>
        <v>-0.97066666666666646</v>
      </c>
      <c r="F171" s="6">
        <f ca="1">INDEX('Sheet 1'!O:O,(MATCH((INDEX('Sheet 1'!B:B,(MATCH(A171,'Sheet 1'!A:A,0)),1)),'Sheet 1'!J:J,0)),1)</f>
        <v>4.5879623143829553</v>
      </c>
      <c r="G171" s="5">
        <f ca="1">INDEX('Sheet 1'!H:H,(MATCH((INDEX('Sheet 1'!B:B,(MATCH(A171,'Sheet 1'!A:A,0)),1)),'Sheet 1'!J:J,0)),1)</f>
        <v>0</v>
      </c>
      <c r="H171" s="5">
        <f t="shared" ca="1" si="11"/>
        <v>28.035794057584479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24.700390080845196</v>
      </c>
      <c r="J171" s="6">
        <f ca="1">IFERROR((INDEX('Sheet 1'!P:P,(MATCH((INDEX('Sheet 1'!B:B,(MATCH(A171,'Sheet 1'!A:A,0)),1)),'Sheet 1'!J:J,1)),1)),"")</f>
        <v>0.16136363636363638</v>
      </c>
      <c r="K171" s="4">
        <f ca="1">IFERROR(AVERAGEIFS('Sheet 1'!H:H, 'Sheet 1'!B:B, INDEX('Sheet 1'!B:B, MATCH(A171, 'Sheet 1'!A:A, 0)), 'Sheet 1'!G:G, "&lt;="&amp;I171, 'Sheet 1'!H:H, "&gt;0"), "0.001")</f>
        <v>7.6066666666666665</v>
      </c>
      <c r="L171" s="6">
        <f t="shared" ca="1" si="12"/>
        <v>1.2274393939393939</v>
      </c>
      <c r="M171" s="4">
        <f t="shared" ca="1" si="13"/>
        <v>-5.4486033617176037</v>
      </c>
      <c r="N171" s="4">
        <f t="shared" ca="1" si="14"/>
        <v>0.69489591802616779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45978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27.101403508771931</v>
      </c>
      <c r="D172" s="4">
        <f ca="1">INDEX('Sheet 1'!L:L,(MATCH((INDEX('Sheet 1'!B:B,(MATCH(A172,'Sheet 1'!A:A,0)),1)),'Sheet 1'!J:J,0)),1)</f>
        <v>5.4968793947421206</v>
      </c>
      <c r="E172" s="6">
        <f ca="1">INDEX('Sheet 1'!N:N,(MATCH((INDEX('Sheet 1'!B:B,(MATCH(A172,'Sheet 1'!A:A,0)),1)),'Sheet 1'!J:J,0)),1)</f>
        <v>-0.71600000000000008</v>
      </c>
      <c r="F172" s="6">
        <f ca="1">INDEX('Sheet 1'!O:O,(MATCH((INDEX('Sheet 1'!B:B,(MATCH(A172,'Sheet 1'!A:A,0)),1)),'Sheet 1'!J:J,0)),1)</f>
        <v>5.048468860737664</v>
      </c>
      <c r="G172" s="5">
        <f ca="1">INDEX('Sheet 1'!H:H,(MATCH((INDEX('Sheet 1'!B:B,(MATCH(A172,'Sheet 1'!A:A,0)),1)),'Sheet 1'!J:J,0)),1)</f>
        <v>0</v>
      </c>
      <c r="H172" s="5">
        <f t="shared" ca="1" si="11"/>
        <v>27.080022333649829</v>
      </c>
      <c r="I172" s="5">
        <f ca="1">_xlfn.NORM.INV(RAND(), (((Sheet2!C172/(Sheet2!D172^2)) + ((Sheet2!H171+Sheet2!E171)/(Sheet2!F171^2))) / ((1/(Sheet2!D172^2)) + (1/(Sheet2!F171^2)))), SQRT(1 / ((1/(Sheet2!D172^2)) + (1/(Sheet2!F171^2)))))</f>
        <v>31.963168889127399</v>
      </c>
      <c r="J172" s="6">
        <f ca="1">IFERROR((INDEX('Sheet 1'!P:P,(MATCH((INDEX('Sheet 1'!B:B,(MATCH(A172,'Sheet 1'!A:A,0)),1)),'Sheet 1'!J:J,1)),1)),"")</f>
        <v>0.19734848484848486</v>
      </c>
      <c r="K172" s="4">
        <f ca="1">IFERROR(AVERAGEIFS('Sheet 1'!H:H, 'Sheet 1'!B:B, INDEX('Sheet 1'!B:B, MATCH(A172, 'Sheet 1'!A:A, 0)), 'Sheet 1'!G:G, "&lt;="&amp;I172, 'Sheet 1'!H:H, "&gt;0"), "0.001")</f>
        <v>5.0555555555555554</v>
      </c>
      <c r="L172" s="6">
        <f t="shared" ca="1" si="12"/>
        <v>0.99770622895622896</v>
      </c>
      <c r="M172" s="4">
        <f t="shared" ca="1" si="13"/>
        <v>-4.9303252923276775</v>
      </c>
      <c r="N172" s="4">
        <f t="shared" ca="1" si="14"/>
        <v>-0.88445916877962572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45979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25.487894736842101</v>
      </c>
      <c r="D173" s="4">
        <f ca="1">INDEX('Sheet 1'!L:L,(MATCH((INDEX('Sheet 1'!B:B,(MATCH(A173,'Sheet 1'!A:A,0)),1)),'Sheet 1'!J:J,0)),1)</f>
        <v>4.187939354388523</v>
      </c>
      <c r="E173" s="6">
        <f ca="1">INDEX('Sheet 1'!N:N,(MATCH((INDEX('Sheet 1'!B:B,(MATCH(A173,'Sheet 1'!A:A,0)),1)),'Sheet 1'!J:J,0)),1)</f>
        <v>-0.23733333333333331</v>
      </c>
      <c r="F173" s="6">
        <f ca="1">INDEX('Sheet 1'!O:O,(MATCH((INDEX('Sheet 1'!B:B,(MATCH(A173,'Sheet 1'!A:A,0)),1)),'Sheet 1'!J:J,0)),1)</f>
        <v>4.893536093204534</v>
      </c>
      <c r="G173" s="5">
        <f ca="1">INDEX('Sheet 1'!H:H,(MATCH((INDEX('Sheet 1'!B:B,(MATCH(A173,'Sheet 1'!A:A,0)),1)),'Sheet 1'!J:J,0)),1)</f>
        <v>0</v>
      </c>
      <c r="H173" s="5">
        <f t="shared" ca="1" si="11"/>
        <v>25.845034682729118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27.672138170249941</v>
      </c>
      <c r="J173" s="6">
        <f ca="1">IFERROR((INDEX('Sheet 1'!P:P,(MATCH((INDEX('Sheet 1'!B:B,(MATCH(A173,'Sheet 1'!A:A,0)),1)),'Sheet 1'!J:J,1)),1)),"")</f>
        <v>0.2193181818181818</v>
      </c>
      <c r="K173" s="4">
        <f ca="1">IFERROR(AVERAGEIFS('Sheet 1'!H:H, 'Sheet 1'!B:B, INDEX('Sheet 1'!B:B, MATCH(A173, 'Sheet 1'!A:A, 0)), 'Sheet 1'!G:G, "&lt;="&amp;I173, 'Sheet 1'!H:H, "&gt;0"), "0.001")</f>
        <v>2.6875</v>
      </c>
      <c r="L173" s="6">
        <f t="shared" ca="1" si="12"/>
        <v>0.58941761363636358</v>
      </c>
      <c r="M173" s="4">
        <f t="shared" ca="1" si="13"/>
        <v>-6.0860228814281774</v>
      </c>
      <c r="N173" s="4">
        <f t="shared" ca="1" si="14"/>
        <v>-0.52155565030304962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45980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25.699649122807021</v>
      </c>
      <c r="D174" s="4">
        <f ca="1">INDEX('Sheet 1'!L:L,(MATCH((INDEX('Sheet 1'!B:B,(MATCH(A174,'Sheet 1'!A:A,0)),1)),'Sheet 1'!J:J,0)),1)</f>
        <v>4.294034029766995</v>
      </c>
      <c r="E174" s="6">
        <f ca="1">INDEX('Sheet 1'!N:N,(MATCH((INDEX('Sheet 1'!B:B,(MATCH(A174,'Sheet 1'!A:A,0)),1)),'Sheet 1'!J:J,0)),1)</f>
        <v>0.69599999999999973</v>
      </c>
      <c r="F174" s="6">
        <f ca="1">INDEX('Sheet 1'!O:O,(MATCH((INDEX('Sheet 1'!B:B,(MATCH(A174,'Sheet 1'!A:A,0)),1)),'Sheet 1'!J:J,0)),1)</f>
        <v>4.1637573987536403</v>
      </c>
      <c r="G174" s="5">
        <f ca="1">INDEX('Sheet 1'!H:H,(MATCH((INDEX('Sheet 1'!B:B,(MATCH(A174,'Sheet 1'!A:A,0)),1)),'Sheet 1'!J:J,0)),1)</f>
        <v>0</v>
      </c>
      <c r="H174" s="5">
        <f t="shared" ca="1" si="11"/>
        <v>25.659649522537833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26.750460323838201</v>
      </c>
      <c r="J174" s="6">
        <f ca="1">IFERROR((INDEX('Sheet 1'!P:P,(MATCH((INDEX('Sheet 1'!B:B,(MATCH(A174,'Sheet 1'!A:A,0)),1)),'Sheet 1'!J:J,1)),1)),"")</f>
        <v>0.23787878787878788</v>
      </c>
      <c r="K174" s="4">
        <f ca="1">IFERROR(AVERAGEIFS('Sheet 1'!H:H, 'Sheet 1'!B:B, INDEX('Sheet 1'!B:B, MATCH(A174, 'Sheet 1'!A:A, 0)), 'Sheet 1'!G:G, "&lt;="&amp;I174, 'Sheet 1'!H:H, "&gt;0"), "0.001")</f>
        <v>6.2421052631578942</v>
      </c>
      <c r="L174" s="6">
        <f t="shared" ca="1" si="12"/>
        <v>1.4848644338118022</v>
      </c>
      <c r="M174" s="4">
        <f t="shared" ca="1" si="13"/>
        <v>-5.9849663380989897</v>
      </c>
      <c r="N174" s="4">
        <f t="shared" ca="1" si="14"/>
        <v>-0.24471422297698936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45981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25.97445614035087</v>
      </c>
      <c r="D175" s="4">
        <f ca="1">INDEX('Sheet 1'!L:L,(MATCH((INDEX('Sheet 1'!B:B,(MATCH(A175,'Sheet 1'!A:A,0)),1)),'Sheet 1'!J:J,0)),1)</f>
        <v>4.7473463426737066</v>
      </c>
      <c r="E175" s="6">
        <f ca="1">INDEX('Sheet 1'!N:N,(MATCH((INDEX('Sheet 1'!B:B,(MATCH(A175,'Sheet 1'!A:A,0)),1)),'Sheet 1'!J:J,0)),1)</f>
        <v>0.99066666666666736</v>
      </c>
      <c r="F175" s="6">
        <f ca="1">INDEX('Sheet 1'!O:O,(MATCH((INDEX('Sheet 1'!B:B,(MATCH(A175,'Sheet 1'!A:A,0)),1)),'Sheet 1'!J:J,0)),1)</f>
        <v>3.8233342365904508</v>
      </c>
      <c r="G175" s="5">
        <f ca="1">INDEX('Sheet 1'!H:H,(MATCH((INDEX('Sheet 1'!B:B,(MATCH(A175,'Sheet 1'!A:A,0)),1)),'Sheet 1'!J:J,0)),1)</f>
        <v>0</v>
      </c>
      <c r="H175" s="5">
        <f t="shared" ca="1" si="11"/>
        <v>26.189910604771562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22.444938188598975</v>
      </c>
      <c r="J175" s="6">
        <f ca="1">IFERROR((INDEX('Sheet 1'!P:P,(MATCH((INDEX('Sheet 1'!B:B,(MATCH(A175,'Sheet 1'!A:A,0)),1)),'Sheet 1'!J:J,1)),1)),"")</f>
        <v>0.24659090909090908</v>
      </c>
      <c r="K175" s="4">
        <f ca="1">IFERROR(AVERAGEIFS('Sheet 1'!H:H, 'Sheet 1'!B:B, INDEX('Sheet 1'!B:B, MATCH(A175, 'Sheet 1'!A:A, 0)), 'Sheet 1'!G:G, "&lt;="&amp;I175, 'Sheet 1'!H:H, "&gt;0"), "0.001")</f>
        <v>2.8777777777777782</v>
      </c>
      <c r="L175" s="6">
        <f t="shared" ca="1" si="12"/>
        <v>0.70963383838383842</v>
      </c>
      <c r="M175" s="4">
        <f t="shared" ca="1" si="13"/>
        <v>-5.4713632133530101</v>
      </c>
      <c r="N175" s="4">
        <f t="shared" ca="1" si="14"/>
        <v>0.74347176232439571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45982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26.593438596491229</v>
      </c>
      <c r="D176" s="4">
        <f ca="1">INDEX('Sheet 1'!L:L,(MATCH((INDEX('Sheet 1'!B:B,(MATCH(A176,'Sheet 1'!A:A,0)),1)),'Sheet 1'!J:J,0)),1)</f>
        <v>4.2980188186844854</v>
      </c>
      <c r="E176" s="6">
        <f ca="1">INDEX('Sheet 1'!N:N,(MATCH((INDEX('Sheet 1'!B:B,(MATCH(A176,'Sheet 1'!A:A,0)),1)),'Sheet 1'!J:J,0)),1)</f>
        <v>0.32266666666666671</v>
      </c>
      <c r="F176" s="6">
        <f ca="1">INDEX('Sheet 1'!O:O,(MATCH((INDEX('Sheet 1'!B:B,(MATCH(A176,'Sheet 1'!A:A,0)),1)),'Sheet 1'!J:J,0)),1)</f>
        <v>4.2100129464182183</v>
      </c>
      <c r="G176" s="5">
        <f ca="1">INDEX('Sheet 1'!H:H,(MATCH((INDEX('Sheet 1'!B:B,(MATCH(A176,'Sheet 1'!A:A,0)),1)),'Sheet 1'!J:J,0)),1)</f>
        <v>0</v>
      </c>
      <c r="H176" s="5">
        <f t="shared" ca="1" si="11"/>
        <v>26.92120873519751</v>
      </c>
      <c r="I176" s="5">
        <f ca="1">_xlfn.NORM.INV(RAND(), (((Sheet2!C176/(Sheet2!D176^2)) + ((Sheet2!H175+Sheet2!E175)/(Sheet2!F175^2))) / ((1/(Sheet2!D176^2)) + (1/(Sheet2!F175^2)))), SQRT(1 / ((1/(Sheet2!D176^2)) + (1/(Sheet2!F175^2)))))</f>
        <v>33.004700007861082</v>
      </c>
      <c r="J176" s="6">
        <f ca="1">IFERROR((INDEX('Sheet 1'!P:P,(MATCH((INDEX('Sheet 1'!B:B,(MATCH(A176,'Sheet 1'!A:A,0)),1)),'Sheet 1'!J:J,1)),1)),"")</f>
        <v>0.20265151515151514</v>
      </c>
      <c r="K176" s="4">
        <f ca="1">IFERROR(AVERAGEIFS('Sheet 1'!H:H, 'Sheet 1'!B:B, INDEX('Sheet 1'!B:B, MATCH(A176, 'Sheet 1'!A:A, 0)), 'Sheet 1'!G:G, "&lt;="&amp;I176, 'Sheet 1'!H:H, "&gt;0"), "0.001")</f>
        <v>4.6899999999999995</v>
      </c>
      <c r="L176" s="6">
        <f t="shared" ca="1" si="12"/>
        <v>0.95043560606060584</v>
      </c>
      <c r="M176" s="4">
        <f t="shared" ca="1" si="13"/>
        <v>-6.1873713723363375</v>
      </c>
      <c r="N176" s="4">
        <f t="shared" ca="1" si="14"/>
        <v>-1.4916783015231603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45983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27.647929824561391</v>
      </c>
      <c r="D177" s="4">
        <f ca="1">INDEX('Sheet 1'!L:L,(MATCH((INDEX('Sheet 1'!B:B,(MATCH(A177,'Sheet 1'!A:A,0)),1)),'Sheet 1'!J:J,0)),1)</f>
        <v>4.7478112548533087</v>
      </c>
      <c r="E177" s="6">
        <f ca="1">INDEX('Sheet 1'!N:N,(MATCH((INDEX('Sheet 1'!B:B,(MATCH(A177,'Sheet 1'!A:A,0)),1)),'Sheet 1'!J:J,0)),1)</f>
        <v>0.48399999999999999</v>
      </c>
      <c r="F177" s="6">
        <f ca="1">INDEX('Sheet 1'!O:O,(MATCH((INDEX('Sheet 1'!B:B,(MATCH(A177,'Sheet 1'!A:A,0)),1)),'Sheet 1'!J:J,0)),1)</f>
        <v>3.653063875115746</v>
      </c>
      <c r="G177" s="5">
        <f ca="1">INDEX('Sheet 1'!H:H,(MATCH((INDEX('Sheet 1'!B:B,(MATCH(A177,'Sheet 1'!A:A,0)),1)),'Sheet 1'!J:J,0)),1)</f>
        <v>0</v>
      </c>
      <c r="H177" s="5">
        <f t="shared" ca="1" si="11"/>
        <v>27.421731636384962</v>
      </c>
      <c r="I177" s="5">
        <f ca="1">_xlfn.NORM.INV(RAND(), (((Sheet2!C177/(Sheet2!D177^2)) + ((Sheet2!H176+Sheet2!E176)/(Sheet2!F176^2))) / ((1/(Sheet2!D177^2)) + (1/(Sheet2!F176^2)))), SQRT(1 / ((1/(Sheet2!D177^2)) + (1/(Sheet2!F176^2)))))</f>
        <v>30.723769847910393</v>
      </c>
      <c r="J177" s="6">
        <f ca="1">IFERROR((INDEX('Sheet 1'!P:P,(MATCH((INDEX('Sheet 1'!B:B,(MATCH(A177,'Sheet 1'!A:A,0)),1)),'Sheet 1'!J:J,1)),1)),"")</f>
        <v>0.14583333333333331</v>
      </c>
      <c r="K177" s="4">
        <f ca="1">IFERROR(AVERAGEIFS('Sheet 1'!H:H, 'Sheet 1'!B:B, INDEX('Sheet 1'!B:B, MATCH(A177, 'Sheet 1'!A:A, 0)), 'Sheet 1'!G:G, "&lt;="&amp;I177, 'Sheet 1'!H:H, "&gt;0"), "0.001")</f>
        <v>1.7555555555555555</v>
      </c>
      <c r="L177" s="6">
        <f t="shared" ca="1" si="12"/>
        <v>0.25601851851851848</v>
      </c>
      <c r="M177" s="4">
        <f t="shared" ca="1" si="13"/>
        <v>-5.8233001146157859</v>
      </c>
      <c r="N177" s="4">
        <f t="shared" ca="1" si="14"/>
        <v>-0.64784378700918588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45984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28.355578947368421</v>
      </c>
      <c r="D178" s="4">
        <f ca="1">INDEX('Sheet 1'!L:L,(MATCH((INDEX('Sheet 1'!B:B,(MATCH(A178,'Sheet 1'!A:A,0)),1)),'Sheet 1'!J:J,0)),1)</f>
        <v>4.7735978083659161</v>
      </c>
      <c r="E178" s="6">
        <f ca="1">INDEX('Sheet 1'!N:N,(MATCH((INDEX('Sheet 1'!B:B,(MATCH(A178,'Sheet 1'!A:A,0)),1)),'Sheet 1'!J:J,0)),1)</f>
        <v>-0.29733333333333339</v>
      </c>
      <c r="F178" s="6">
        <f ca="1">INDEX('Sheet 1'!O:O,(MATCH((INDEX('Sheet 1'!B:B,(MATCH(A178,'Sheet 1'!A:A,0)),1)),'Sheet 1'!J:J,0)),1)</f>
        <v>3.8824613721589452</v>
      </c>
      <c r="G178" s="5">
        <f ca="1">INDEX('Sheet 1'!H:H,(MATCH((INDEX('Sheet 1'!B:B,(MATCH(A178,'Sheet 1'!A:A,0)),1)),'Sheet 1'!J:J,0)),1)</f>
        <v>0</v>
      </c>
      <c r="H178" s="5">
        <f t="shared" ca="1" si="11"/>
        <v>28.071876269336641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26.260987033987632</v>
      </c>
      <c r="J178" s="6">
        <f ca="1">IFERROR((INDEX('Sheet 1'!P:P,(MATCH((INDEX('Sheet 1'!B:B,(MATCH(A178,'Sheet 1'!A:A,0)),1)),'Sheet 1'!J:J,1)),1)),"")</f>
        <v>0.11666666666666667</v>
      </c>
      <c r="K178" s="4">
        <f ca="1">IFERROR(AVERAGEIFS('Sheet 1'!H:H, 'Sheet 1'!B:B, INDEX('Sheet 1'!B:B, MATCH(A178, 'Sheet 1'!A:A, 0)), 'Sheet 1'!G:G, "&lt;="&amp;I178, 'Sheet 1'!H:H, "&gt;0"), "0.001")</f>
        <v>1.8333333333333333</v>
      </c>
      <c r="L178" s="6">
        <f t="shared" ca="1" si="12"/>
        <v>0.21388888888888888</v>
      </c>
      <c r="M178" s="4">
        <f t="shared" ca="1" si="13"/>
        <v>-5.9400854629340927</v>
      </c>
      <c r="N178" s="4">
        <f t="shared" ca="1" si="14"/>
        <v>0.43878684327153311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45985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27.83094736842105</v>
      </c>
      <c r="D179" s="4">
        <f ca="1">INDEX('Sheet 1'!L:L,(MATCH((INDEX('Sheet 1'!B:B,(MATCH(A179,'Sheet 1'!A:A,0)),1)),'Sheet 1'!J:J,0)),1)</f>
        <v>4.6969800533557713</v>
      </c>
      <c r="E179" s="6">
        <f ca="1">INDEX('Sheet 1'!N:N,(MATCH((INDEX('Sheet 1'!B:B,(MATCH(A179,'Sheet 1'!A:A,0)),1)),'Sheet 1'!J:J,0)),1)</f>
        <v>-0.10666666666666649</v>
      </c>
      <c r="F179" s="6">
        <f ca="1">INDEX('Sheet 1'!O:O,(MATCH((INDEX('Sheet 1'!B:B,(MATCH(A179,'Sheet 1'!A:A,0)),1)),'Sheet 1'!J:J,0)),1)</f>
        <v>3.8118000760559072</v>
      </c>
      <c r="G179" s="5">
        <f ca="1">INDEX('Sheet 1'!H:H,(MATCH((INDEX('Sheet 1'!B:B,(MATCH(A179,'Sheet 1'!A:A,0)),1)),'Sheet 1'!J:J,0)),1)</f>
        <v>0</v>
      </c>
      <c r="H179" s="5">
        <f t="shared" ca="1" si="11"/>
        <v>27.797438038705057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28.036794123530878</v>
      </c>
      <c r="J179" s="6">
        <f ca="1">IFERROR((INDEX('Sheet 1'!P:P,(MATCH((INDEX('Sheet 1'!B:B,(MATCH(A179,'Sheet 1'!A:A,0)),1)),'Sheet 1'!J:J,1)),1)),"")</f>
        <v>0.10568181818181818</v>
      </c>
      <c r="K179" s="4">
        <f ca="1">IFERROR(AVERAGEIFS('Sheet 1'!H:H, 'Sheet 1'!B:B, INDEX('Sheet 1'!B:B, MATCH(A179, 'Sheet 1'!A:A, 0)), 'Sheet 1'!G:G, "&lt;="&amp;I179, 'Sheet 1'!H:H, "&gt;0"), "0.001")</f>
        <v>2.5833333333333335</v>
      </c>
      <c r="L179" s="6">
        <f t="shared" ca="1" si="12"/>
        <v>0.27301136363636364</v>
      </c>
      <c r="M179" s="4">
        <f t="shared" ca="1" si="13"/>
        <v>-5.9252854072772028</v>
      </c>
      <c r="N179" s="4">
        <f t="shared" ca="1" si="14"/>
        <v>-4.382534155382678E-2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45986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27.699543859649129</v>
      </c>
      <c r="D180" s="4">
        <f ca="1">INDEX('Sheet 1'!L:L,(MATCH((INDEX('Sheet 1'!B:B,(MATCH(A180,'Sheet 1'!A:A,0)),1)),'Sheet 1'!J:J,0)),1)</f>
        <v>5.146852444950218</v>
      </c>
      <c r="E180" s="6">
        <f ca="1">INDEX('Sheet 1'!N:N,(MATCH((INDEX('Sheet 1'!B:B,(MATCH(A180,'Sheet 1'!A:A,0)),1)),'Sheet 1'!J:J,0)),1)</f>
        <v>0.1013333333333334</v>
      </c>
      <c r="F180" s="6">
        <f ca="1">INDEX('Sheet 1'!O:O,(MATCH((INDEX('Sheet 1'!B:B,(MATCH(A180,'Sheet 1'!A:A,0)),1)),'Sheet 1'!J:J,0)),1)</f>
        <v>4.52137545842369</v>
      </c>
      <c r="G180" s="5">
        <f ca="1">INDEX('Sheet 1'!H:H,(MATCH((INDEX('Sheet 1'!B:B,(MATCH(A180,'Sheet 1'!A:A,0)),1)),'Sheet 1'!J:J,0)),1)</f>
        <v>0</v>
      </c>
      <c r="H180" s="5">
        <f t="shared" ca="1" si="11"/>
        <v>27.693878708564377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29.346482857360872</v>
      </c>
      <c r="J180" s="6">
        <f ca="1">IFERROR((INDEX('Sheet 1'!P:P,(MATCH((INDEX('Sheet 1'!B:B,(MATCH(A180,'Sheet 1'!A:A,0)),1)),'Sheet 1'!J:J,1)),1)),"")</f>
        <v>0.11818181818181819</v>
      </c>
      <c r="K180" s="4">
        <f ca="1">IFERROR(AVERAGEIFS('Sheet 1'!H:H, 'Sheet 1'!B:B, INDEX('Sheet 1'!B:B, MATCH(A180, 'Sheet 1'!A:A, 0)), 'Sheet 1'!G:G, "&lt;="&amp;I180, 'Sheet 1'!H:H, "&gt;0"), "0.001")</f>
        <v>2.4909090909090903</v>
      </c>
      <c r="L180" s="6">
        <f t="shared" ca="1" si="12"/>
        <v>0.29438016528925615</v>
      </c>
      <c r="M180" s="4">
        <f t="shared" ca="1" si="13"/>
        <v>-5.3818414566802391</v>
      </c>
      <c r="N180" s="4">
        <f t="shared" ca="1" si="14"/>
        <v>-0.31998954998751139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45987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27.271017543859639</v>
      </c>
      <c r="D181" s="4">
        <f ca="1">INDEX('Sheet 1'!L:L,(MATCH((INDEX('Sheet 1'!B:B,(MATCH(A181,'Sheet 1'!A:A,0)),1)),'Sheet 1'!J:J,0)),1)</f>
        <v>4.2780550434695037</v>
      </c>
      <c r="E181" s="6">
        <f ca="1">INDEX('Sheet 1'!N:N,(MATCH((INDEX('Sheet 1'!B:B,(MATCH(A181,'Sheet 1'!A:A,0)),1)),'Sheet 1'!J:J,0)),1)</f>
        <v>0.14133333333333331</v>
      </c>
      <c r="F181" s="6">
        <f ca="1">INDEX('Sheet 1'!O:O,(MATCH((INDEX('Sheet 1'!B:B,(MATCH(A181,'Sheet 1'!A:A,0)),1)),'Sheet 1'!J:J,0)),1)</f>
        <v>4.2204807377427578</v>
      </c>
      <c r="G181" s="5">
        <f ca="1">INDEX('Sheet 1'!H:H,(MATCH((INDEX('Sheet 1'!B:B,(MATCH(A181,'Sheet 1'!A:A,0)),1)),'Sheet 1'!J:J,0)),1)</f>
        <v>0</v>
      </c>
      <c r="H181" s="5">
        <f t="shared" ca="1" si="11"/>
        <v>27.518630926952497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26.156752583120571</v>
      </c>
      <c r="J181" s="6">
        <f ca="1">IFERROR((INDEX('Sheet 1'!P:P,(MATCH((INDEX('Sheet 1'!B:B,(MATCH(A181,'Sheet 1'!A:A,0)),1)),'Sheet 1'!J:J,1)),1)),"")</f>
        <v>0.11174242424242427</v>
      </c>
      <c r="K181" s="4">
        <f ca="1">IFERROR(AVERAGEIFS('Sheet 1'!H:H, 'Sheet 1'!B:B, INDEX('Sheet 1'!B:B, MATCH(A181, 'Sheet 1'!A:A, 0)), 'Sheet 1'!G:G, "&lt;="&amp;I181, 'Sheet 1'!H:H, "&gt;0"), "0.001")</f>
        <v>4.1461538461538456</v>
      </c>
      <c r="L181" s="6">
        <f t="shared" ca="1" si="12"/>
        <v>0.46330128205128213</v>
      </c>
      <c r="M181" s="4">
        <f t="shared" ca="1" si="13"/>
        <v>-6.3746298882921426</v>
      </c>
      <c r="N181" s="4">
        <f t="shared" ca="1" si="14"/>
        <v>0.26046064144032099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45988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27.70519298245614</v>
      </c>
      <c r="D182" s="4">
        <f ca="1">INDEX('Sheet 1'!L:L,(MATCH((INDEX('Sheet 1'!B:B,(MATCH(A182,'Sheet 1'!A:A,0)),1)),'Sheet 1'!J:J,0)),1)</f>
        <v>4.7479679864127107</v>
      </c>
      <c r="E182" s="6">
        <f ca="1">INDEX('Sheet 1'!N:N,(MATCH((INDEX('Sheet 1'!B:B,(MATCH(A182,'Sheet 1'!A:A,0)),1)),'Sheet 1'!J:J,0)),1)</f>
        <v>0.19333333333333361</v>
      </c>
      <c r="F182" s="6">
        <f ca="1">INDEX('Sheet 1'!O:O,(MATCH((INDEX('Sheet 1'!B:B,(MATCH(A182,'Sheet 1'!A:A,0)),1)),'Sheet 1'!J:J,0)),1)</f>
        <v>3.5296555736315791</v>
      </c>
      <c r="G182" s="5">
        <f ca="1">INDEX('Sheet 1'!H:H,(MATCH((INDEX('Sheet 1'!B:B,(MATCH(A182,'Sheet 1'!A:A,0)),1)),'Sheet 1'!J:J,0)),1)</f>
        <v>0</v>
      </c>
      <c r="H182" s="5">
        <f t="shared" ca="1" si="11"/>
        <v>27.679927624664693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21.659323177222557</v>
      </c>
      <c r="J182" s="6">
        <f ca="1">IFERROR((INDEX('Sheet 1'!P:P,(MATCH((INDEX('Sheet 1'!B:B,(MATCH(A182,'Sheet 1'!A:A,0)),1)),'Sheet 1'!J:J,1)),1)),"")</f>
        <v>0.1568181818181818</v>
      </c>
      <c r="K182" s="4">
        <f ca="1">IFERROR(AVERAGEIFS('Sheet 1'!H:H, 'Sheet 1'!B:B, INDEX('Sheet 1'!B:B, MATCH(A182, 'Sheet 1'!A:A, 0)), 'Sheet 1'!G:G, "&lt;="&amp;I182, 'Sheet 1'!H:H, "&gt;0"), "0.001")</f>
        <v>1.2999999999999998</v>
      </c>
      <c r="L182" s="6">
        <f t="shared" ca="1" si="12"/>
        <v>0.2038636363636363</v>
      </c>
      <c r="M182" s="4">
        <f t="shared" ca="1" si="13"/>
        <v>-5.8351684471631362</v>
      </c>
      <c r="N182" s="4">
        <f t="shared" ca="1" si="14"/>
        <v>1.2733594292411166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45989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27.918280701754391</v>
      </c>
      <c r="D183" s="4">
        <f ca="1">INDEX('Sheet 1'!L:L,(MATCH((INDEX('Sheet 1'!B:B,(MATCH(A183,'Sheet 1'!A:A,0)),1)),'Sheet 1'!J:J,0)),1)</f>
        <v>4.5169941372594238</v>
      </c>
      <c r="E183" s="6">
        <f ca="1">INDEX('Sheet 1'!N:N,(MATCH((INDEX('Sheet 1'!B:B,(MATCH(A183,'Sheet 1'!A:A,0)),1)),'Sheet 1'!J:J,0)),1)</f>
        <v>-0.61200000000000021</v>
      </c>
      <c r="F183" s="6">
        <f ca="1">INDEX('Sheet 1'!O:O,(MATCH((INDEX('Sheet 1'!B:B,(MATCH(A183,'Sheet 1'!A:A,0)),1)),'Sheet 1'!J:J,0)),1)</f>
        <v>5.6036657885950234</v>
      </c>
      <c r="G183" s="5">
        <f ca="1">INDEX('Sheet 1'!H:H,(MATCH((INDEX('Sheet 1'!B:B,(MATCH(A183,'Sheet 1'!A:A,0)),1)),'Sheet 1'!J:J,0)),1)</f>
        <v>0</v>
      </c>
      <c r="H183" s="5">
        <f t="shared" ca="1" si="11"/>
        <v>27.890328759760116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24.24582218788067</v>
      </c>
      <c r="J183" s="6">
        <f ca="1">IFERROR((INDEX('Sheet 1'!P:P,(MATCH((INDEX('Sheet 1'!B:B,(MATCH(A183,'Sheet 1'!A:A,0)),1)),'Sheet 1'!J:J,1)),1)),"")</f>
        <v>0.17196969696969697</v>
      </c>
      <c r="K183" s="4">
        <f ca="1">IFERROR(AVERAGEIFS('Sheet 1'!H:H, 'Sheet 1'!B:B, INDEX('Sheet 1'!B:B, MATCH(A183, 'Sheet 1'!A:A, 0)), 'Sheet 1'!G:G, "&lt;="&amp;I183, 'Sheet 1'!H:H, "&gt;0"), "0.001")</f>
        <v>2.7555555555555555</v>
      </c>
      <c r="L183" s="6">
        <f t="shared" ca="1" si="12"/>
        <v>0.47387205387205383</v>
      </c>
      <c r="M183" s="4">
        <f t="shared" ca="1" si="13"/>
        <v>-6.180721040008506</v>
      </c>
      <c r="N183" s="4">
        <f t="shared" ca="1" si="14"/>
        <v>0.81303149888564963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45990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27.75617543859649</v>
      </c>
      <c r="D184" s="4">
        <f ca="1">INDEX('Sheet 1'!L:L,(MATCH((INDEX('Sheet 1'!B:B,(MATCH(A184,'Sheet 1'!A:A,0)),1)),'Sheet 1'!J:J,0)),1)</f>
        <v>4.4760632859467302</v>
      </c>
      <c r="E184" s="6">
        <f ca="1">INDEX('Sheet 1'!N:N,(MATCH((INDEX('Sheet 1'!B:B,(MATCH(A184,'Sheet 1'!A:A,0)),1)),'Sheet 1'!J:J,0)),1)</f>
        <v>-0.21600000000000019</v>
      </c>
      <c r="F184" s="6">
        <f ca="1">INDEX('Sheet 1'!O:O,(MATCH((INDEX('Sheet 1'!B:B,(MATCH(A184,'Sheet 1'!A:A,0)),1)),'Sheet 1'!J:J,0)),1)</f>
        <v>6.1037879244799313</v>
      </c>
      <c r="G184" s="5">
        <f ca="1">INDEX('Sheet 1'!H:H,(MATCH((INDEX('Sheet 1'!B:B,(MATCH(A184,'Sheet 1'!A:A,0)),1)),'Sheet 1'!J:J,0)),1)</f>
        <v>0</v>
      </c>
      <c r="H184" s="5">
        <f t="shared" ca="1" si="11"/>
        <v>27.570047304357523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26.21471265791433</v>
      </c>
      <c r="J184" s="6">
        <f ca="1">IFERROR((INDEX('Sheet 1'!P:P,(MATCH((INDEX('Sheet 1'!B:B,(MATCH(A184,'Sheet 1'!A:A,0)),1)),'Sheet 1'!J:J,1)),1)),"")</f>
        <v>0.19053030303030302</v>
      </c>
      <c r="K184" s="4">
        <f ca="1">IFERROR(AVERAGEIFS('Sheet 1'!H:H, 'Sheet 1'!B:B, INDEX('Sheet 1'!B:B, MATCH(A184, 'Sheet 1'!A:A, 0)), 'Sheet 1'!G:G, "&lt;="&amp;I184, 'Sheet 1'!H:H, "&gt;0"), "0.001")</f>
        <v>3.5777777777777779</v>
      </c>
      <c r="L184" s="6">
        <f t="shared" ca="1" si="12"/>
        <v>0.68167508417508416</v>
      </c>
      <c r="M184" s="4">
        <f t="shared" ca="1" si="13"/>
        <v>-6.2010239054798779</v>
      </c>
      <c r="N184" s="4">
        <f t="shared" ca="1" si="14"/>
        <v>0.34437913009894494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45991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26.53347368421052</v>
      </c>
      <c r="D185" s="4">
        <f ca="1">INDEX('Sheet 1'!L:L,(MATCH((INDEX('Sheet 1'!B:B,(MATCH(A185,'Sheet 1'!A:A,0)),1)),'Sheet 1'!J:J,0)),1)</f>
        <v>4.2014506289360938</v>
      </c>
      <c r="E185" s="6">
        <f ca="1">INDEX('Sheet 1'!N:N,(MATCH((INDEX('Sheet 1'!B:B,(MATCH(A185,'Sheet 1'!A:A,0)),1)),'Sheet 1'!J:J,0)),1)</f>
        <v>-0.1000000000000003</v>
      </c>
      <c r="F185" s="6">
        <f ca="1">INDEX('Sheet 1'!O:O,(MATCH((INDEX('Sheet 1'!B:B,(MATCH(A185,'Sheet 1'!A:A,0)),1)),'Sheet 1'!J:J,0)),1)</f>
        <v>3.4608622578148891</v>
      </c>
      <c r="G185" s="5">
        <f ca="1">INDEX('Sheet 1'!H:H,(MATCH((INDEX('Sheet 1'!B:B,(MATCH(A185,'Sheet 1'!A:A,0)),1)),'Sheet 1'!J:J,0)),1)</f>
        <v>0</v>
      </c>
      <c r="H185" s="5">
        <f t="shared" ca="1" si="11"/>
        <v>26.797275133632439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23.345975090352663</v>
      </c>
      <c r="J185" s="6">
        <f ca="1">IFERROR((INDEX('Sheet 1'!P:P,(MATCH((INDEX('Sheet 1'!B:B,(MATCH(A185,'Sheet 1'!A:A,0)),1)),'Sheet 1'!J:J,1)),1)),"")</f>
        <v>0.16969696969696971</v>
      </c>
      <c r="K185" s="4">
        <f ca="1">IFERROR(AVERAGEIFS('Sheet 1'!H:H, 'Sheet 1'!B:B, INDEX('Sheet 1'!B:B, MATCH(A185, 'Sheet 1'!A:A, 0)), 'Sheet 1'!G:G, "&lt;="&amp;I185, 'Sheet 1'!H:H, "&gt;0"), "0.001")</f>
        <v>5.37</v>
      </c>
      <c r="L185" s="6">
        <f t="shared" ca="1" si="12"/>
        <v>0.91127272727272735</v>
      </c>
      <c r="M185" s="4">
        <f t="shared" ca="1" si="13"/>
        <v>-6.3153125021796148</v>
      </c>
      <c r="N185" s="4">
        <f t="shared" ca="1" si="14"/>
        <v>0.7586662025503812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45992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26.20210526315789</v>
      </c>
      <c r="D186" s="4">
        <f ca="1">INDEX('Sheet 1'!L:L,(MATCH((INDEX('Sheet 1'!B:B,(MATCH(A186,'Sheet 1'!A:A,0)),1)),'Sheet 1'!J:J,0)),1)</f>
        <v>4.5783891104674552</v>
      </c>
      <c r="E186" s="6">
        <f ca="1">INDEX('Sheet 1'!N:N,(MATCH((INDEX('Sheet 1'!B:B,(MATCH(A186,'Sheet 1'!A:A,0)),1)),'Sheet 1'!J:J,0)),1)</f>
        <v>-0.42533333333333301</v>
      </c>
      <c r="F186" s="6">
        <f ca="1">INDEX('Sheet 1'!O:O,(MATCH((INDEX('Sheet 1'!B:B,(MATCH(A186,'Sheet 1'!A:A,0)),1)),'Sheet 1'!J:J,0)),1)</f>
        <v>3.8929976407173221</v>
      </c>
      <c r="G186" s="5">
        <f ca="1">INDEX('Sheet 1'!H:H,(MATCH((INDEX('Sheet 1'!B:B,(MATCH(A186,'Sheet 1'!A:A,0)),1)),'Sheet 1'!J:J,0)),1)</f>
        <v>0</v>
      </c>
      <c r="H186" s="5">
        <f t="shared" ca="1" si="11"/>
        <v>26.517218302087691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24.241226497499206</v>
      </c>
      <c r="J186" s="6">
        <f ca="1">IFERROR((INDEX('Sheet 1'!P:P,(MATCH((INDEX('Sheet 1'!B:B,(MATCH(A186,'Sheet 1'!A:A,0)),1)),'Sheet 1'!J:J,1)),1)),"")</f>
        <v>0.16628787878787879</v>
      </c>
      <c r="K186" s="4">
        <f ca="1">IFERROR(AVERAGEIFS('Sheet 1'!H:H, 'Sheet 1'!B:B, INDEX('Sheet 1'!B:B, MATCH(A186, 'Sheet 1'!A:A, 0)), 'Sheet 1'!G:G, "&lt;="&amp;I186, 'Sheet 1'!H:H, "&gt;0"), "0.001")</f>
        <v>2.8090909090909091</v>
      </c>
      <c r="L186" s="6">
        <f t="shared" ca="1" si="12"/>
        <v>0.46711776859504134</v>
      </c>
      <c r="M186" s="4">
        <f t="shared" ca="1" si="13"/>
        <v>-5.7229965891830119</v>
      </c>
      <c r="N186" s="4">
        <f t="shared" ca="1" si="14"/>
        <v>0.42829010779699273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45993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26.041052631578939</v>
      </c>
      <c r="D187" s="4">
        <f ca="1">INDEX('Sheet 1'!L:L,(MATCH((INDEX('Sheet 1'!B:B,(MATCH(A187,'Sheet 1'!A:A,0)),1)),'Sheet 1'!J:J,0)),1)</f>
        <v>4.2507245805226557</v>
      </c>
      <c r="E187" s="6">
        <f ca="1">INDEX('Sheet 1'!N:N,(MATCH((INDEX('Sheet 1'!B:B,(MATCH(A187,'Sheet 1'!A:A,0)),1)),'Sheet 1'!J:J,0)),1)</f>
        <v>1.02</v>
      </c>
      <c r="F187" s="6">
        <f ca="1">INDEX('Sheet 1'!O:O,(MATCH((INDEX('Sheet 1'!B:B,(MATCH(A187,'Sheet 1'!A:A,0)),1)),'Sheet 1'!J:J,0)),1)</f>
        <v>4.259298254598006</v>
      </c>
      <c r="G187" s="5">
        <f ca="1">INDEX('Sheet 1'!H:H,(MATCH((INDEX('Sheet 1'!B:B,(MATCH(A187,'Sheet 1'!A:A,0)),1)),'Sheet 1'!J:J,0)),1)</f>
        <v>0.3</v>
      </c>
      <c r="H187" s="5">
        <f t="shared" ca="1" si="11"/>
        <v>26.068697397393759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26.846732212827455</v>
      </c>
      <c r="J187" s="6">
        <f ca="1">IFERROR((INDEX('Sheet 1'!P:P,(MATCH((INDEX('Sheet 1'!B:B,(MATCH(A187,'Sheet 1'!A:A,0)),1)),'Sheet 1'!J:J,1)),1)),"")</f>
        <v>0.13598484848484849</v>
      </c>
      <c r="K187" s="4">
        <f ca="1">IFERROR(AVERAGEIFS('Sheet 1'!H:H, 'Sheet 1'!B:B, INDEX('Sheet 1'!B:B, MATCH(A187, 'Sheet 1'!A:A, 0)), 'Sheet 1'!G:G, "&lt;="&amp;I187, 'Sheet 1'!H:H, "&gt;0"), "0.001")</f>
        <v>1.9307692307692306</v>
      </c>
      <c r="L187" s="6">
        <f t="shared" ca="1" si="12"/>
        <v>0.26255536130536128</v>
      </c>
      <c r="M187" s="4">
        <f t="shared" ca="1" si="13"/>
        <v>-6.1262620379834187</v>
      </c>
      <c r="N187" s="4">
        <f t="shared" ca="1" si="14"/>
        <v>-0.18953935170023453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45994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27.655333333333331</v>
      </c>
      <c r="D188" s="4">
        <f ca="1">INDEX('Sheet 1'!L:L,(MATCH((INDEX('Sheet 1'!B:B,(MATCH(A188,'Sheet 1'!A:A,0)),1)),'Sheet 1'!J:J,0)),1)</f>
        <v>4.1690831191107316</v>
      </c>
      <c r="E188" s="6">
        <f ca="1">INDEX('Sheet 1'!N:N,(MATCH((INDEX('Sheet 1'!B:B,(MATCH(A188,'Sheet 1'!A:A,0)),1)),'Sheet 1'!J:J,0)),1)</f>
        <v>0.70133333333333348</v>
      </c>
      <c r="F188" s="6">
        <f ca="1">INDEX('Sheet 1'!O:O,(MATCH((INDEX('Sheet 1'!B:B,(MATCH(A188,'Sheet 1'!A:A,0)),1)),'Sheet 1'!J:J,0)),1)</f>
        <v>4.0347307533777581</v>
      </c>
      <c r="G188" s="5">
        <f ca="1">INDEX('Sheet 1'!H:H,(MATCH((INDEX('Sheet 1'!B:B,(MATCH(A188,'Sheet 1'!A:A,0)),1)),'Sheet 1'!J:J,0)),1)</f>
        <v>0</v>
      </c>
      <c r="H188" s="5">
        <f t="shared" ca="1" si="11"/>
        <v>27.3780797897677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27.890027353172609</v>
      </c>
      <c r="J188" s="6">
        <f ca="1">IFERROR((INDEX('Sheet 1'!P:P,(MATCH((INDEX('Sheet 1'!B:B,(MATCH(A188,'Sheet 1'!A:A,0)),1)),'Sheet 1'!J:J,1)),1)),"")</f>
        <v>0.16590909090909092</v>
      </c>
      <c r="K188" s="4">
        <f ca="1">IFERROR(AVERAGEIFS('Sheet 1'!H:H, 'Sheet 1'!B:B, INDEX('Sheet 1'!B:B, MATCH(A188, 'Sheet 1'!A:A, 0)), 'Sheet 1'!G:G, "&lt;="&amp;I188, 'Sheet 1'!H:H, "&gt;0"), "0.001")</f>
        <v>4.9142857142857155</v>
      </c>
      <c r="L188" s="6">
        <f t="shared" ca="1" si="12"/>
        <v>0.81532467532467556</v>
      </c>
      <c r="M188" s="4">
        <f t="shared" ca="1" si="13"/>
        <v>-6.6334329499365401</v>
      </c>
      <c r="N188" s="4">
        <f t="shared" ca="1" si="14"/>
        <v>-5.6293917183723209E-2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45995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28.492491228070179</v>
      </c>
      <c r="D189" s="4">
        <f ca="1">INDEX('Sheet 1'!L:L,(MATCH((INDEX('Sheet 1'!B:B,(MATCH(A189,'Sheet 1'!A:A,0)),1)),'Sheet 1'!J:J,0)),1)</f>
        <v>4.7877877680315004</v>
      </c>
      <c r="E189" s="6">
        <f ca="1">INDEX('Sheet 1'!N:N,(MATCH((INDEX('Sheet 1'!B:B,(MATCH(A189,'Sheet 1'!A:A,0)),1)),'Sheet 1'!J:J,0)),1)</f>
        <v>-0.30133333333333329</v>
      </c>
      <c r="F189" s="6">
        <f ca="1">INDEX('Sheet 1'!O:O,(MATCH((INDEX('Sheet 1'!B:B,(MATCH(A189,'Sheet 1'!A:A,0)),1)),'Sheet 1'!J:J,0)),1)</f>
        <v>4.2255814675306809</v>
      </c>
      <c r="G189" s="5">
        <f ca="1">INDEX('Sheet 1'!H:H,(MATCH((INDEX('Sheet 1'!B:B,(MATCH(A189,'Sheet 1'!A:A,0)),1)),'Sheet 1'!J:J,0)),1)</f>
        <v>0</v>
      </c>
      <c r="H189" s="5">
        <f t="shared" ca="1" si="11"/>
        <v>28.250948407946339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27.421161686524933</v>
      </c>
      <c r="J189" s="6">
        <f ca="1">IFERROR((INDEX('Sheet 1'!P:P,(MATCH((INDEX('Sheet 1'!B:B,(MATCH(A189,'Sheet 1'!A:A,0)),1)),'Sheet 1'!J:J,1)),1)),"")</f>
        <v>0.19659090909090909</v>
      </c>
      <c r="K189" s="4">
        <f ca="1">IFERROR(AVERAGEIFS('Sheet 1'!H:H, 'Sheet 1'!B:B, INDEX('Sheet 1'!B:B, MATCH(A189, 'Sheet 1'!A:A, 0)), 'Sheet 1'!G:G, "&lt;="&amp;I189, 'Sheet 1'!H:H, "&gt;0"), "0.001")</f>
        <v>3.5125000000000002</v>
      </c>
      <c r="L189" s="6">
        <f t="shared" ca="1" si="12"/>
        <v>0.69052556818181821</v>
      </c>
      <c r="M189" s="4">
        <f t="shared" ca="1" si="13"/>
        <v>-5.9510764905489681</v>
      </c>
      <c r="N189" s="4">
        <f t="shared" ca="1" si="14"/>
        <v>0.22376295555509212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45996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28.190842105263169</v>
      </c>
      <c r="D190" s="4">
        <f ca="1">INDEX('Sheet 1'!L:L,(MATCH((INDEX('Sheet 1'!B:B,(MATCH(A190,'Sheet 1'!A:A,0)),1)),'Sheet 1'!J:J,0)),1)</f>
        <v>4.7659161508315488</v>
      </c>
      <c r="E190" s="6">
        <f ca="1">INDEX('Sheet 1'!N:N,(MATCH((INDEX('Sheet 1'!B:B,(MATCH(A190,'Sheet 1'!A:A,0)),1)),'Sheet 1'!J:J,0)),1)</f>
        <v>0.1026666666666663</v>
      </c>
      <c r="F190" s="6">
        <f ca="1">INDEX('Sheet 1'!O:O,(MATCH((INDEX('Sheet 1'!B:B,(MATCH(A190,'Sheet 1'!A:A,0)),1)),'Sheet 1'!J:J,0)),1)</f>
        <v>3.6667598677753541</v>
      </c>
      <c r="G190" s="5">
        <f ca="1">INDEX('Sheet 1'!H:H,(MATCH((INDEX('Sheet 1'!B:B,(MATCH(A190,'Sheet 1'!A:A,0)),1)),'Sheet 1'!J:J,0)),1)</f>
        <v>0</v>
      </c>
      <c r="H190" s="5">
        <f t="shared" ca="1" si="11"/>
        <v>28.05578446464358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26.142571682853784</v>
      </c>
      <c r="J190" s="6">
        <f ca="1">IFERROR((INDEX('Sheet 1'!P:P,(MATCH((INDEX('Sheet 1'!B:B,(MATCH(A190,'Sheet 1'!A:A,0)),1)),'Sheet 1'!J:J,1)),1)),"")</f>
        <v>0.20643939393939395</v>
      </c>
      <c r="K190" s="4">
        <f ca="1">IFERROR(AVERAGEIFS('Sheet 1'!H:H, 'Sheet 1'!B:B, INDEX('Sheet 1'!B:B, MATCH(A190, 'Sheet 1'!A:A, 0)), 'Sheet 1'!G:G, "&lt;="&amp;I190, 'Sheet 1'!H:H, "&gt;0"), "0.001")</f>
        <v>2.2166666666666668</v>
      </c>
      <c r="L190" s="6">
        <f t="shared" ca="1" si="12"/>
        <v>0.45760732323232328</v>
      </c>
      <c r="M190" s="4">
        <f t="shared" ca="1" si="13"/>
        <v>-5.9150940161514338</v>
      </c>
      <c r="N190" s="4">
        <f t="shared" ca="1" si="14"/>
        <v>0.42977475003457744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45997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27.976385964912279</v>
      </c>
      <c r="D191" s="4">
        <f ca="1">INDEX('Sheet 1'!L:L,(MATCH((INDEX('Sheet 1'!B:B,(MATCH(A191,'Sheet 1'!A:A,0)),1)),'Sheet 1'!J:J,0)),1)</f>
        <v>4.9657174254632679</v>
      </c>
      <c r="E191" s="6">
        <f ca="1">INDEX('Sheet 1'!N:N,(MATCH((INDEX('Sheet 1'!B:B,(MATCH(A191,'Sheet 1'!A:A,0)),1)),'Sheet 1'!J:J,0)),1)</f>
        <v>0.47333333333333338</v>
      </c>
      <c r="F191" s="6">
        <f ca="1">INDEX('Sheet 1'!O:O,(MATCH((INDEX('Sheet 1'!B:B,(MATCH(A191,'Sheet 1'!A:A,0)),1)),'Sheet 1'!J:J,0)),1)</f>
        <v>4.003016880322158</v>
      </c>
      <c r="G191" s="5">
        <f ca="1">INDEX('Sheet 1'!H:H,(MATCH((INDEX('Sheet 1'!B:B,(MATCH(A191,'Sheet 1'!A:A,0)),1)),'Sheet 1'!J:J,0)),1)</f>
        <v>0</v>
      </c>
      <c r="H191" s="5">
        <f t="shared" ca="1" si="11"/>
        <v>28.094207927920557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26.209213948187614</v>
      </c>
      <c r="J191" s="6">
        <f ca="1">IFERROR((INDEX('Sheet 1'!P:P,(MATCH((INDEX('Sheet 1'!B:B,(MATCH(A191,'Sheet 1'!A:A,0)),1)),'Sheet 1'!J:J,1)),1)),"")</f>
        <v>0.20984848484848487</v>
      </c>
      <c r="K191" s="4">
        <f ca="1">IFERROR(AVERAGEIFS('Sheet 1'!H:H, 'Sheet 1'!B:B, INDEX('Sheet 1'!B:B, MATCH(A191, 'Sheet 1'!A:A, 0)), 'Sheet 1'!G:G, "&lt;="&amp;I191, 'Sheet 1'!H:H, "&gt;0"), "0.001")</f>
        <v>2.9214285714285713</v>
      </c>
      <c r="L191" s="6">
        <f t="shared" ca="1" si="12"/>
        <v>0.61305735930735927</v>
      </c>
      <c r="M191" s="4">
        <f t="shared" ca="1" si="13"/>
        <v>-5.6339061545174953</v>
      </c>
      <c r="N191" s="4">
        <f t="shared" ca="1" si="14"/>
        <v>0.35587446189808103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45998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28.243859649122811</v>
      </c>
      <c r="D192" s="4">
        <f ca="1">INDEX('Sheet 1'!L:L,(MATCH((INDEX('Sheet 1'!B:B,(MATCH(A192,'Sheet 1'!A:A,0)),1)),'Sheet 1'!J:J,0)),1)</f>
        <v>4.7372292049826203</v>
      </c>
      <c r="E192" s="6">
        <f ca="1">INDEX('Sheet 1'!N:N,(MATCH((INDEX('Sheet 1'!B:B,(MATCH(A192,'Sheet 1'!A:A,0)),1)),'Sheet 1'!J:J,0)),1)</f>
        <v>0.26533333333333348</v>
      </c>
      <c r="F192" s="6">
        <f ca="1">INDEX('Sheet 1'!O:O,(MATCH((INDEX('Sheet 1'!B:B,(MATCH(A192,'Sheet 1'!A:A,0)),1)),'Sheet 1'!J:J,0)),1)</f>
        <v>4.9141685209455579</v>
      </c>
      <c r="G192" s="5">
        <f ca="1">INDEX('Sheet 1'!H:H,(MATCH((INDEX('Sheet 1'!B:B,(MATCH(A192,'Sheet 1'!A:A,0)),1)),'Sheet 1'!J:J,0)),1)</f>
        <v>0</v>
      </c>
      <c r="H192" s="5">
        <f t="shared" ca="1" si="11"/>
        <v>28.432700355124283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27.665208681560024</v>
      </c>
      <c r="J192" s="6">
        <f ca="1">IFERROR((INDEX('Sheet 1'!P:P,(MATCH((INDEX('Sheet 1'!B:B,(MATCH(A192,'Sheet 1'!A:A,0)),1)),'Sheet 1'!J:J,1)),1)),"")</f>
        <v>0.19015151515151515</v>
      </c>
      <c r="K192" s="4">
        <f ca="1">IFERROR(AVERAGEIFS('Sheet 1'!H:H, 'Sheet 1'!B:B, INDEX('Sheet 1'!B:B, MATCH(A192, 'Sheet 1'!A:A, 0)), 'Sheet 1'!G:G, "&lt;="&amp;I192, 'Sheet 1'!H:H, "&gt;0"), "0.001")</f>
        <v>4.7625000000000002</v>
      </c>
      <c r="L192" s="6">
        <f t="shared" ca="1" si="12"/>
        <v>0.90559659090909095</v>
      </c>
      <c r="M192" s="4">
        <f t="shared" ca="1" si="13"/>
        <v>-5.9621053630708651</v>
      </c>
      <c r="N192" s="4">
        <f t="shared" ca="1" si="14"/>
        <v>0.1221496665084648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45999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28.259017543859649</v>
      </c>
      <c r="D193" s="4">
        <f ca="1">INDEX('Sheet 1'!L:L,(MATCH((INDEX('Sheet 1'!B:B,(MATCH(A193,'Sheet 1'!A:A,0)),1)),'Sheet 1'!J:J,0)),1)</f>
        <v>4.5223939287557133</v>
      </c>
      <c r="E193" s="6">
        <f ca="1">INDEX('Sheet 1'!N:N,(MATCH((INDEX('Sheet 1'!B:B,(MATCH(A193,'Sheet 1'!A:A,0)),1)),'Sheet 1'!J:J,0)),1)</f>
        <v>-0.47333333333333372</v>
      </c>
      <c r="F193" s="6">
        <f ca="1">INDEX('Sheet 1'!O:O,(MATCH((INDEX('Sheet 1'!B:B,(MATCH(A193,'Sheet 1'!A:A,0)),1)),'Sheet 1'!J:J,0)),1)</f>
        <v>4.3589402795129413</v>
      </c>
      <c r="G193" s="5">
        <f ca="1">INDEX('Sheet 1'!H:H,(MATCH((INDEX('Sheet 1'!B:B,(MATCH(A193,'Sheet 1'!A:A,0)),1)),'Sheet 1'!J:J,0)),1)</f>
        <v>0.5</v>
      </c>
      <c r="H193" s="5">
        <f t="shared" ca="1" si="11"/>
        <v>28.460330492132286</v>
      </c>
      <c r="I193" s="5">
        <f ca="1">_xlfn.NORM.INV(RAND(), (((Sheet2!C193/(Sheet2!D193^2)) + ((Sheet2!H192+Sheet2!E192)/(Sheet2!F192^2))) / ((1/(Sheet2!D193^2)) + (1/(Sheet2!F192^2)))), SQRT(1 / ((1/(Sheet2!D193^2)) + (1/(Sheet2!F192^2)))))</f>
        <v>30.994554209874487</v>
      </c>
      <c r="J193" s="6">
        <f ca="1">IFERROR((INDEX('Sheet 1'!P:P,(MATCH((INDEX('Sheet 1'!B:B,(MATCH(A193,'Sheet 1'!A:A,0)),1)),'Sheet 1'!J:J,1)),1)),"")</f>
        <v>0.13295454545454549</v>
      </c>
      <c r="K193" s="4">
        <f ca="1">IFERROR(AVERAGEIFS('Sheet 1'!H:H, 'Sheet 1'!B:B, INDEX('Sheet 1'!B:B, MATCH(A193, 'Sheet 1'!A:A, 0)), 'Sheet 1'!G:G, "&lt;="&amp;I193, 'Sheet 1'!H:H, "&gt;0"), "0.001")</f>
        <v>0.87000000000000011</v>
      </c>
      <c r="L193" s="6">
        <f t="shared" ca="1" si="12"/>
        <v>0.11567045454545459</v>
      </c>
      <c r="M193" s="4">
        <f t="shared" ca="1" si="13"/>
        <v>-6.2486855389076652</v>
      </c>
      <c r="N193" s="4">
        <f t="shared" ca="1" si="14"/>
        <v>-0.60488686061178454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46000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28.06498245614036</v>
      </c>
      <c r="D194" s="4">
        <f ca="1">INDEX('Sheet 1'!L:L,(MATCH((INDEX('Sheet 1'!B:B,(MATCH(A194,'Sheet 1'!A:A,0)),1)),'Sheet 1'!J:J,0)),1)</f>
        <v>4.3248633785638972</v>
      </c>
      <c r="E194" s="6">
        <f ca="1">INDEX('Sheet 1'!N:N,(MATCH((INDEX('Sheet 1'!B:B,(MATCH(A194,'Sheet 1'!A:A,0)),1)),'Sheet 1'!J:J,0)),1)</f>
        <v>0.66666666666666663</v>
      </c>
      <c r="F194" s="6">
        <f ca="1">INDEX('Sheet 1'!O:O,(MATCH((INDEX('Sheet 1'!B:B,(MATCH(A194,'Sheet 1'!A:A,0)),1)),'Sheet 1'!J:J,0)),1)</f>
        <v>3.7972726106087351</v>
      </c>
      <c r="G194" s="5">
        <f ca="1">INDEX('Sheet 1'!H:H,(MATCH((INDEX('Sheet 1'!B:B,(MATCH(A194,'Sheet 1'!A:A,0)),1)),'Sheet 1'!J:J,0)),1)</f>
        <v>0</v>
      </c>
      <c r="H194" s="5">
        <f t="shared" ca="1" si="11"/>
        <v>28.02629583193022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27.898431479553306</v>
      </c>
      <c r="J194" s="6">
        <f ca="1">IFERROR((INDEX('Sheet 1'!P:P,(MATCH((INDEX('Sheet 1'!B:B,(MATCH(A194,'Sheet 1'!A:A,0)),1)),'Sheet 1'!J:J,1)),1)),"")</f>
        <v>7.2348484848484856E-2</v>
      </c>
      <c r="K194" s="4">
        <f ca="1">IFERROR(AVERAGEIFS('Sheet 1'!H:H, 'Sheet 1'!B:B, INDEX('Sheet 1'!B:B, MATCH(A194, 'Sheet 1'!A:A, 0)), 'Sheet 1'!G:G, "&lt;="&amp;I194, 'Sheet 1'!H:H, "&gt;0"), "0.001")</f>
        <v>2.0333333333333332</v>
      </c>
      <c r="L194" s="6">
        <f t="shared" ca="1" si="12"/>
        <v>0.14710858585858586</v>
      </c>
      <c r="M194" s="4">
        <f t="shared" ca="1" si="13"/>
        <v>-6.4892182710889577</v>
      </c>
      <c r="N194" s="4">
        <f t="shared" ca="1" si="14"/>
        <v>3.8510112807854373E-2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46001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28.883614035087721</v>
      </c>
      <c r="D195" s="4">
        <f ca="1">INDEX('Sheet 1'!L:L,(MATCH((INDEX('Sheet 1'!B:B,(MATCH(A195,'Sheet 1'!A:A,0)),1)),'Sheet 1'!J:J,0)),1)</f>
        <v>4.9894151023003568</v>
      </c>
      <c r="E195" s="6">
        <f ca="1">INDEX('Sheet 1'!N:N,(MATCH((INDEX('Sheet 1'!B:B,(MATCH(A195,'Sheet 1'!A:A,0)),1)),'Sheet 1'!J:J,0)),1)</f>
        <v>0.1079999999999998</v>
      </c>
      <c r="F195" s="6">
        <f ca="1">INDEX('Sheet 1'!O:O,(MATCH((INDEX('Sheet 1'!B:B,(MATCH(A195,'Sheet 1'!A:A,0)),1)),'Sheet 1'!J:J,0)),1)</f>
        <v>4.3887682197270887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28.76288898158197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27.74688481914454</v>
      </c>
      <c r="J195" s="6">
        <f ca="1">IFERROR((INDEX('Sheet 1'!P:P,(MATCH((INDEX('Sheet 1'!B:B,(MATCH(A195,'Sheet 1'!A:A,0)),1)),'Sheet 1'!J:J,1)),1)),"")</f>
        <v>6.8939393939393939E-2</v>
      </c>
      <c r="K195" s="4">
        <f ca="1">IFERROR(AVERAGEIFS('Sheet 1'!H:H, 'Sheet 1'!B:B, INDEX('Sheet 1'!B:B, MATCH(A195, 'Sheet 1'!A:A, 0)), 'Sheet 1'!G:G, "&lt;="&amp;I195, 'Sheet 1'!H:H, "&gt;0"), "0.001")</f>
        <v>2.2909090909090901</v>
      </c>
      <c r="L195" s="6">
        <f t="shared" ref="L195:L258" ca="1" si="17">J195*K195</f>
        <v>0.15793388429752062</v>
      </c>
      <c r="M195" s="4">
        <f t="shared" ref="M195:M258" ca="1" si="18">(B195-C195)/D195</f>
        <v>-5.7889779549051763</v>
      </c>
      <c r="N195" s="4">
        <f t="shared" ref="N195:N258" ca="1" si="19">(C195-I195)/D195</f>
        <v>0.22782815072233506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46002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29.458456140350879</v>
      </c>
      <c r="D196" s="4">
        <f ca="1">INDEX('Sheet 1'!L:L,(MATCH((INDEX('Sheet 1'!B:B,(MATCH(A196,'Sheet 1'!A:A,0)),1)),'Sheet 1'!J:J,0)),1)</f>
        <v>5.0072998963764181</v>
      </c>
      <c r="E196" s="6">
        <f ca="1">INDEX('Sheet 1'!N:N,(MATCH((INDEX('Sheet 1'!B:B,(MATCH(A196,'Sheet 1'!A:A,0)),1)),'Sheet 1'!J:J,0)),1)</f>
        <v>4.2666666666667033E-2</v>
      </c>
      <c r="F196" s="6">
        <f ca="1">INDEX('Sheet 1'!O:O,(MATCH((INDEX('Sheet 1'!B:B,(MATCH(A196,'Sheet 1'!A:A,0)),1)),'Sheet 1'!J:J,0)),1)</f>
        <v>4.5595214700707398</v>
      </c>
      <c r="G196" s="5">
        <f ca="1">INDEX('Sheet 1'!H:H,(MATCH((INDEX('Sheet 1'!B:B,(MATCH(A196,'Sheet 1'!A:A,0)),1)),'Sheet 1'!J:J,0)),1)</f>
        <v>0</v>
      </c>
      <c r="H196" s="5">
        <f t="shared" ca="1" si="16"/>
        <v>29.126160621964196</v>
      </c>
      <c r="I196" s="5">
        <f ca="1">_xlfn.NORM.INV(RAND(), (((Sheet2!C196/(Sheet2!D196^2)) + ((Sheet2!H195+Sheet2!E195)/(Sheet2!F195^2))) / ((1/(Sheet2!D196^2)) + (1/(Sheet2!F195^2)))), SQRT(1 / ((1/(Sheet2!D196^2)) + (1/(Sheet2!F195^2)))))</f>
        <v>31.02991612892194</v>
      </c>
      <c r="J196" s="6">
        <f ca="1">IFERROR((INDEX('Sheet 1'!P:P,(MATCH((INDEX('Sheet 1'!B:B,(MATCH(A196,'Sheet 1'!A:A,0)),1)),'Sheet 1'!J:J,1)),1)),"")</f>
        <v>7.9924242424242425E-2</v>
      </c>
      <c r="K196" s="4">
        <f ca="1">IFERROR(AVERAGEIFS('Sheet 1'!H:H, 'Sheet 1'!B:B, INDEX('Sheet 1'!B:B, MATCH(A196, 'Sheet 1'!A:A, 0)), 'Sheet 1'!G:G, "&lt;="&amp;I196, 'Sheet 1'!H:H, "&gt;0"), "0.001")</f>
        <v>1.5699999999999998</v>
      </c>
      <c r="L196" s="6">
        <f t="shared" ca="1" si="17"/>
        <v>0.1254810606060606</v>
      </c>
      <c r="M196" s="4">
        <f t="shared" ca="1" si="18"/>
        <v>-5.8831020210450706</v>
      </c>
      <c r="N196" s="4">
        <f t="shared" ca="1" si="19"/>
        <v>-0.3138338068603127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46003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29.52929824561404</v>
      </c>
      <c r="D197" s="4">
        <f ca="1">INDEX('Sheet 1'!L:L,(MATCH((INDEX('Sheet 1'!B:B,(MATCH(A197,'Sheet 1'!A:A,0)),1)),'Sheet 1'!J:J,0)),1)</f>
        <v>4.9540126606056996</v>
      </c>
      <c r="E197" s="6">
        <f ca="1">INDEX('Sheet 1'!N:N,(MATCH((INDEX('Sheet 1'!B:B,(MATCH(A197,'Sheet 1'!A:A,0)),1)),'Sheet 1'!J:J,0)),1)</f>
        <v>0.23466666666666641</v>
      </c>
      <c r="F197" s="6">
        <f ca="1">INDEX('Sheet 1'!O:O,(MATCH((INDEX('Sheet 1'!B:B,(MATCH(A197,'Sheet 1'!A:A,0)),1)),'Sheet 1'!J:J,0)),1)</f>
        <v>3.8559008248619628</v>
      </c>
      <c r="G197" s="5">
        <f ca="1">INDEX('Sheet 1'!H:H,(MATCH((INDEX('Sheet 1'!B:B,(MATCH(A197,'Sheet 1'!A:A,0)),1)),'Sheet 1'!J:J,0)),1)</f>
        <v>0</v>
      </c>
      <c r="H197" s="5">
        <f t="shared" ca="1" si="16"/>
        <v>29.334141022615871</v>
      </c>
      <c r="I197" s="5">
        <f ca="1">_xlfn.NORM.INV(RAND(), (((Sheet2!C197/(Sheet2!D197^2)) + ((Sheet2!H196+Sheet2!E196)/(Sheet2!F196^2))) / ((1/(Sheet2!D197^2)) + (1/(Sheet2!F196^2)))), SQRT(1 / ((1/(Sheet2!D197^2)) + (1/(Sheet2!F196^2)))))</f>
        <v>31.924040147041197</v>
      </c>
      <c r="J197" s="6">
        <f ca="1">IFERROR((INDEX('Sheet 1'!P:P,(MATCH((INDEX('Sheet 1'!B:B,(MATCH(A197,'Sheet 1'!A:A,0)),1)),'Sheet 1'!J:J,1)),1)),"")</f>
        <v>0.10946969696969697</v>
      </c>
      <c r="K197" s="4">
        <f ca="1">IFERROR(AVERAGEIFS('Sheet 1'!H:H, 'Sheet 1'!B:B, INDEX('Sheet 1'!B:B, MATCH(A197, 'Sheet 1'!A:A, 0)), 'Sheet 1'!G:G, "&lt;="&amp;I197, 'Sheet 1'!H:H, "&gt;0"), "0.001")</f>
        <v>1.3363636363636364</v>
      </c>
      <c r="L197" s="6">
        <f t="shared" ca="1" si="17"/>
        <v>0.14629132231404959</v>
      </c>
      <c r="M197" s="4">
        <f t="shared" ca="1" si="18"/>
        <v>-5.9606828380619552</v>
      </c>
      <c r="N197" s="4">
        <f t="shared" ca="1" si="19"/>
        <v>-0.48339438461070966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46004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29.725087719298251</v>
      </c>
      <c r="D198" s="4">
        <f ca="1">INDEX('Sheet 1'!L:L,(MATCH((INDEX('Sheet 1'!B:B,(MATCH(A198,'Sheet 1'!A:A,0)),1)),'Sheet 1'!J:J,0)),1)</f>
        <v>5.2742935994285922</v>
      </c>
      <c r="E198" s="6">
        <f ca="1">INDEX('Sheet 1'!N:N,(MATCH((INDEX('Sheet 1'!B:B,(MATCH(A198,'Sheet 1'!A:A,0)),1)),'Sheet 1'!J:J,0)),1)</f>
        <v>-0.17066666666666661</v>
      </c>
      <c r="F198" s="6">
        <f ca="1">INDEX('Sheet 1'!O:O,(MATCH((INDEX('Sheet 1'!B:B,(MATCH(A198,'Sheet 1'!A:A,0)),1)),'Sheet 1'!J:J,0)),1)</f>
        <v>4.7301440848100027</v>
      </c>
      <c r="G198" s="5">
        <f ca="1">INDEX('Sheet 1'!H:H,(MATCH((INDEX('Sheet 1'!B:B,(MATCH(A198,'Sheet 1'!A:A,0)),1)),'Sheet 1'!J:J,0)),1)</f>
        <v>2.2999999999999998</v>
      </c>
      <c r="H198" s="5">
        <f t="shared" ca="1" si="16"/>
        <v>29.623241441205813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28.575571875445796</v>
      </c>
      <c r="J198" s="6">
        <f ca="1">IFERROR((INDEX('Sheet 1'!P:P,(MATCH((INDEX('Sheet 1'!B:B,(MATCH(A198,'Sheet 1'!A:A,0)),1)),'Sheet 1'!J:J,1)),1)),"")</f>
        <v>0.12196969696969698</v>
      </c>
      <c r="K198" s="4">
        <f ca="1">IFERROR(AVERAGEIFS('Sheet 1'!H:H, 'Sheet 1'!B:B, INDEX('Sheet 1'!B:B, MATCH(A198, 'Sheet 1'!A:A, 0)), 'Sheet 1'!G:G, "&lt;="&amp;I198, 'Sheet 1'!H:H, "&gt;0"), "0.001")</f>
        <v>6.08</v>
      </c>
      <c r="L198" s="6">
        <f t="shared" ca="1" si="17"/>
        <v>0.74157575757575767</v>
      </c>
      <c r="M198" s="4">
        <f t="shared" ca="1" si="18"/>
        <v>-5.6358424420132049</v>
      </c>
      <c r="N198" s="4">
        <f t="shared" ca="1" si="19"/>
        <v>0.21794688183020225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46005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29.51754385964913</v>
      </c>
      <c r="D199" s="4">
        <f ca="1">INDEX('Sheet 1'!L:L,(MATCH((INDEX('Sheet 1'!B:B,(MATCH(A199,'Sheet 1'!A:A,0)),1)),'Sheet 1'!J:J,0)),1)</f>
        <v>4.8746363227711518</v>
      </c>
      <c r="E199" s="6">
        <f ca="1">INDEX('Sheet 1'!N:N,(MATCH((INDEX('Sheet 1'!B:B,(MATCH(A199,'Sheet 1'!A:A,0)),1)),'Sheet 1'!J:J,0)),1)</f>
        <v>0.35599999999999993</v>
      </c>
      <c r="F199" s="6">
        <f ca="1">INDEX('Sheet 1'!O:O,(MATCH((INDEX('Sheet 1'!B:B,(MATCH(A199,'Sheet 1'!A:A,0)),1)),'Sheet 1'!J:J,0)),1)</f>
        <v>4.4325649947217283</v>
      </c>
      <c r="G199" s="5">
        <f ca="1">INDEX('Sheet 1'!H:H,(MATCH((INDEX('Sheet 1'!B:B,(MATCH(A199,'Sheet 1'!A:A,0)),1)),'Sheet 1'!J:J,0)),1)</f>
        <v>2.5</v>
      </c>
      <c r="H199" s="5">
        <f t="shared" ca="1" si="16"/>
        <v>29.484082157383479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27.094192992771649</v>
      </c>
      <c r="J199" s="6">
        <f ca="1">IFERROR((INDEX('Sheet 1'!P:P,(MATCH((INDEX('Sheet 1'!B:B,(MATCH(A199,'Sheet 1'!A:A,0)),1)),'Sheet 1'!J:J,1)),1)),"")</f>
        <v>0.11893939393939394</v>
      </c>
      <c r="K199" s="4">
        <f ca="1">IFERROR(AVERAGEIFS('Sheet 1'!H:H, 'Sheet 1'!B:B, INDEX('Sheet 1'!B:B, MATCH(A199, 'Sheet 1'!A:A, 0)), 'Sheet 1'!G:G, "&lt;="&amp;I199, 'Sheet 1'!H:H, "&gt;0"), "0.001")</f>
        <v>4.1833333333333327</v>
      </c>
      <c r="L199" s="6">
        <f t="shared" ca="1" si="17"/>
        <v>0.49756313131313123</v>
      </c>
      <c r="M199" s="4">
        <f t="shared" ca="1" si="18"/>
        <v>-6.055332522297558</v>
      </c>
      <c r="N199" s="4">
        <f t="shared" ca="1" si="19"/>
        <v>0.49713470019438194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46006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30.093789473684211</v>
      </c>
      <c r="D200" s="4">
        <f ca="1">INDEX('Sheet 1'!L:L,(MATCH((INDEX('Sheet 1'!B:B,(MATCH(A200,'Sheet 1'!A:A,0)),1)),'Sheet 1'!J:J,0)),1)</f>
        <v>5.3172613692077482</v>
      </c>
      <c r="E200" s="6">
        <f ca="1">INDEX('Sheet 1'!N:N,(MATCH((INDEX('Sheet 1'!B:B,(MATCH(A200,'Sheet 1'!A:A,0)),1)),'Sheet 1'!J:J,0)),1)</f>
        <v>0.51333333333333309</v>
      </c>
      <c r="F200" s="6">
        <f ca="1">INDEX('Sheet 1'!O:O,(MATCH((INDEX('Sheet 1'!B:B,(MATCH(A200,'Sheet 1'!A:A,0)),1)),'Sheet 1'!J:J,0)),1)</f>
        <v>4.1092951106371407</v>
      </c>
      <c r="G200" s="5">
        <f ca="1">INDEX('Sheet 1'!H:H,(MATCH((INDEX('Sheet 1'!B:B,(MATCH(A200,'Sheet 1'!A:A,0)),1)),'Sheet 1'!J:J,0)),1)</f>
        <v>0</v>
      </c>
      <c r="H200" s="5">
        <f t="shared" ca="1" si="16"/>
        <v>29.944102490941145</v>
      </c>
      <c r="I200" s="5">
        <f ca="1">_xlfn.NORM.INV(RAND(), (((Sheet2!C200/(Sheet2!D200^2)) + ((Sheet2!H199+Sheet2!E199)/(Sheet2!F199^2))) / ((1/(Sheet2!D200^2)) + (1/(Sheet2!F199^2)))), SQRT(1 / ((1/(Sheet2!D200^2)) + (1/(Sheet2!F199^2)))))</f>
        <v>31.804801860595141</v>
      </c>
      <c r="J200" s="6">
        <f ca="1">IFERROR((INDEX('Sheet 1'!P:P,(MATCH((INDEX('Sheet 1'!B:B,(MATCH(A200,'Sheet 1'!A:A,0)),1)),'Sheet 1'!J:J,1)),1)),"")</f>
        <v>0.11590909090909092</v>
      </c>
      <c r="K200" s="4">
        <f ca="1">IFERROR(AVERAGEIFS('Sheet 1'!H:H, 'Sheet 1'!B:B, INDEX('Sheet 1'!B:B, MATCH(A200, 'Sheet 1'!A:A, 0)), 'Sheet 1'!G:G, "&lt;="&amp;I200, 'Sheet 1'!H:H, "&gt;0"), "0.001")</f>
        <v>2.42</v>
      </c>
      <c r="L200" s="6">
        <f t="shared" ca="1" si="17"/>
        <v>0.28050000000000003</v>
      </c>
      <c r="M200" s="4">
        <f t="shared" ca="1" si="18"/>
        <v>-5.659640815845032</v>
      </c>
      <c r="N200" s="4">
        <f t="shared" ca="1" si="19"/>
        <v>-0.32178451802640362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46007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30.217543859649119</v>
      </c>
      <c r="D201" s="4">
        <f ca="1">INDEX('Sheet 1'!L:L,(MATCH((INDEX('Sheet 1'!B:B,(MATCH(A201,'Sheet 1'!A:A,0)),1)),'Sheet 1'!J:J,0)),1)</f>
        <v>5.1225862696581386</v>
      </c>
      <c r="E201" s="6">
        <f ca="1">INDEX('Sheet 1'!N:N,(MATCH((INDEX('Sheet 1'!B:B,(MATCH(A201,'Sheet 1'!A:A,0)),1)),'Sheet 1'!J:J,0)),1)</f>
        <v>0.3866666666666666</v>
      </c>
      <c r="F201" s="6">
        <f ca="1">INDEX('Sheet 1'!O:O,(MATCH((INDEX('Sheet 1'!B:B,(MATCH(A201,'Sheet 1'!A:A,0)),1)),'Sheet 1'!J:J,0)),1)</f>
        <v>4.42994519316147</v>
      </c>
      <c r="G201" s="5">
        <f ca="1">INDEX('Sheet 1'!H:H,(MATCH((INDEX('Sheet 1'!B:B,(MATCH(A201,'Sheet 1'!A:A,0)),1)),'Sheet 1'!J:J,0)),1)</f>
        <v>0</v>
      </c>
      <c r="H201" s="5">
        <f t="shared" ca="1" si="16"/>
        <v>30.36350694566497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26.268855406946763</v>
      </c>
      <c r="J201" s="6">
        <f ca="1">IFERROR((INDEX('Sheet 1'!P:P,(MATCH((INDEX('Sheet 1'!B:B,(MATCH(A201,'Sheet 1'!A:A,0)),1)),'Sheet 1'!J:J,1)),1)),"")</f>
        <v>0.10113636363636365</v>
      </c>
      <c r="K201" s="4">
        <f ca="1">IFERROR(AVERAGEIFS('Sheet 1'!H:H, 'Sheet 1'!B:B, INDEX('Sheet 1'!B:B, MATCH(A201, 'Sheet 1'!A:A, 0)), 'Sheet 1'!G:G, "&lt;="&amp;I201, 'Sheet 1'!H:H, "&gt;0"), "0.001")</f>
        <v>1.45</v>
      </c>
      <c r="L201" s="6">
        <f t="shared" ca="1" si="17"/>
        <v>0.14664772727272729</v>
      </c>
      <c r="M201" s="4">
        <f t="shared" ca="1" si="18"/>
        <v>-5.8988843269721487</v>
      </c>
      <c r="N201" s="4">
        <f t="shared" ca="1" si="19"/>
        <v>0.77083883898472172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46008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30.43063157894737</v>
      </c>
      <c r="D202" s="4">
        <f ca="1">INDEX('Sheet 1'!L:L,(MATCH((INDEX('Sheet 1'!B:B,(MATCH(A202,'Sheet 1'!A:A,0)),1)),'Sheet 1'!J:J,0)),1)</f>
        <v>5.0588721457837984</v>
      </c>
      <c r="E202" s="6">
        <f ca="1">INDEX('Sheet 1'!N:N,(MATCH((INDEX('Sheet 1'!B:B,(MATCH(A202,'Sheet 1'!A:A,0)),1)),'Sheet 1'!J:J,0)),1)</f>
        <v>-5.7333333333333618E-2</v>
      </c>
      <c r="F202" s="6">
        <f ca="1">INDEX('Sheet 1'!O:O,(MATCH((INDEX('Sheet 1'!B:B,(MATCH(A202,'Sheet 1'!A:A,0)),1)),'Sheet 1'!J:J,0)),1)</f>
        <v>4.0003774596680026</v>
      </c>
      <c r="G202" s="5">
        <f ca="1">INDEX('Sheet 1'!H:H,(MATCH((INDEX('Sheet 1'!B:B,(MATCH(A202,'Sheet 1'!A:A,0)),1)),'Sheet 1'!J:J,0)),1)</f>
        <v>0</v>
      </c>
      <c r="H202" s="5">
        <f t="shared" ca="1" si="16"/>
        <v>30.611489477830673</v>
      </c>
      <c r="I202" s="5">
        <f ca="1">_xlfn.NORM.INV(RAND(), (((Sheet2!C202/(Sheet2!D202^2)) + ((Sheet2!H201+Sheet2!E201)/(Sheet2!F201^2))) / ((1/(Sheet2!D202^2)) + (1/(Sheet2!F201^2)))), SQRT(1 / ((1/(Sheet2!D202^2)) + (1/(Sheet2!F201^2)))))</f>
        <v>31.455477292919458</v>
      </c>
      <c r="J202" s="6">
        <f ca="1">IFERROR((INDEX('Sheet 1'!P:P,(MATCH((INDEX('Sheet 1'!B:B,(MATCH(A202,'Sheet 1'!A:A,0)),1)),'Sheet 1'!J:J,1)),1)),"")</f>
        <v>9.0151515151515149E-2</v>
      </c>
      <c r="K202" s="4">
        <f ca="1">IFERROR(AVERAGEIFS('Sheet 1'!H:H, 'Sheet 1'!B:B, INDEX('Sheet 1'!B:B, MATCH(A202, 'Sheet 1'!A:A, 0)), 'Sheet 1'!G:G, "&lt;="&amp;I202, 'Sheet 1'!H:H, "&gt;0"), "0.001")</f>
        <v>1.4</v>
      </c>
      <c r="L202" s="6">
        <f t="shared" ca="1" si="17"/>
        <v>0.12621212121212119</v>
      </c>
      <c r="M202" s="4">
        <f t="shared" ca="1" si="18"/>
        <v>-6.015299596829915</v>
      </c>
      <c r="N202" s="4">
        <f t="shared" ca="1" si="19"/>
        <v>-0.20258383379509246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46009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30.353087719298252</v>
      </c>
      <c r="D203" s="4">
        <f ca="1">INDEX('Sheet 1'!L:L,(MATCH((INDEX('Sheet 1'!B:B,(MATCH(A203,'Sheet 1'!A:A,0)),1)),'Sheet 1'!J:J,0)),1)</f>
        <v>5.5072443690598272</v>
      </c>
      <c r="E203" s="6">
        <f ca="1">INDEX('Sheet 1'!N:N,(MATCH((INDEX('Sheet 1'!B:B,(MATCH(A203,'Sheet 1'!A:A,0)),1)),'Sheet 1'!J:J,0)),1)</f>
        <v>-0.61466666666666636</v>
      </c>
      <c r="F203" s="6">
        <f ca="1">INDEX('Sheet 1'!O:O,(MATCH((INDEX('Sheet 1'!B:B,(MATCH(A203,'Sheet 1'!A:A,0)),1)),'Sheet 1'!J:J,0)),1)</f>
        <v>5.3026687144772202</v>
      </c>
      <c r="G203" s="5">
        <f ca="1">INDEX('Sheet 1'!H:H,(MATCH((INDEX('Sheet 1'!B:B,(MATCH(A203,'Sheet 1'!A:A,0)),1)),'Sheet 1'!J:J,0)),1)</f>
        <v>0</v>
      </c>
      <c r="H203" s="5">
        <f t="shared" ca="1" si="16"/>
        <v>30.484708480067795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30.745963572926762</v>
      </c>
      <c r="J203" s="6">
        <f ca="1">IFERROR((INDEX('Sheet 1'!P:P,(MATCH((INDEX('Sheet 1'!B:B,(MATCH(A203,'Sheet 1'!A:A,0)),1)),'Sheet 1'!J:J,1)),1)),"")</f>
        <v>9.8106060606060599E-2</v>
      </c>
      <c r="K203" s="4">
        <f ca="1">IFERROR(AVERAGEIFS('Sheet 1'!H:H, 'Sheet 1'!B:B, INDEX('Sheet 1'!B:B, MATCH(A203, 'Sheet 1'!A:A, 0)), 'Sheet 1'!G:G, "&lt;="&amp;I203, 'Sheet 1'!H:H, "&gt;0"), "0.001")</f>
        <v>8.75</v>
      </c>
      <c r="L203" s="6">
        <f t="shared" ca="1" si="17"/>
        <v>0.85842803030303028</v>
      </c>
      <c r="M203" s="4">
        <f t="shared" ca="1" si="18"/>
        <v>-5.5114837267480832</v>
      </c>
      <c r="N203" s="4">
        <f t="shared" ca="1" si="19"/>
        <v>-7.1338009955708617E-2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46010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29.71926315789473</v>
      </c>
      <c r="D204" s="4">
        <f ca="1">INDEX('Sheet 1'!L:L,(MATCH((INDEX('Sheet 1'!B:B,(MATCH(A204,'Sheet 1'!A:A,0)),1)),'Sheet 1'!J:J,0)),1)</f>
        <v>4.8637371165327972</v>
      </c>
      <c r="E204" s="6">
        <f ca="1">INDEX('Sheet 1'!N:N,(MATCH((INDEX('Sheet 1'!B:B,(MATCH(A204,'Sheet 1'!A:A,0)),1)),'Sheet 1'!J:J,0)),1)</f>
        <v>-0.24799999999999989</v>
      </c>
      <c r="F204" s="6">
        <f ca="1">INDEX('Sheet 1'!O:O,(MATCH((INDEX('Sheet 1'!B:B,(MATCH(A204,'Sheet 1'!A:A,0)),1)),'Sheet 1'!J:J,0)),1)</f>
        <v>4.3790459284235919</v>
      </c>
      <c r="G204" s="5">
        <f ca="1">INDEX('Sheet 1'!H:H,(MATCH((INDEX('Sheet 1'!B:B,(MATCH(A204,'Sheet 1'!A:A,0)),1)),'Sheet 1'!J:J,0)),1)</f>
        <v>0</v>
      </c>
      <c r="H204" s="5">
        <f t="shared" ca="1" si="16"/>
        <v>29.788154773396606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35.062203223074306</v>
      </c>
      <c r="J204" s="6">
        <f ca="1">IFERROR((INDEX('Sheet 1'!P:P,(MATCH((INDEX('Sheet 1'!B:B,(MATCH(A204,'Sheet 1'!A:A,0)),1)),'Sheet 1'!J:J,1)),1)),"")</f>
        <v>0.10568181818181817</v>
      </c>
      <c r="K204" s="4">
        <f ca="1">IFERROR(AVERAGEIFS('Sheet 1'!H:H, 'Sheet 1'!B:B, INDEX('Sheet 1'!B:B, MATCH(A204, 'Sheet 1'!A:A, 0)), 'Sheet 1'!G:G, "&lt;="&amp;I204, 'Sheet 1'!H:H, "&gt;0"), "0.001")</f>
        <v>5.3714285714285719</v>
      </c>
      <c r="L204" s="6">
        <f t="shared" ca="1" si="17"/>
        <v>0.56766233766233765</v>
      </c>
      <c r="M204" s="4">
        <f t="shared" ca="1" si="18"/>
        <v>-6.1103761255667211</v>
      </c>
      <c r="N204" s="4">
        <f t="shared" ca="1" si="19"/>
        <v>-1.0985256680542774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46011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29.446842105263151</v>
      </c>
      <c r="D205" s="4">
        <f ca="1">INDEX('Sheet 1'!L:L,(MATCH((INDEX('Sheet 1'!B:B,(MATCH(A205,'Sheet 1'!A:A,0)),1)),'Sheet 1'!J:J,0)),1)</f>
        <v>5.0631763701213162</v>
      </c>
      <c r="E205" s="6">
        <f ca="1">INDEX('Sheet 1'!N:N,(MATCH((INDEX('Sheet 1'!B:B,(MATCH(A205,'Sheet 1'!A:A,0)),1)),'Sheet 1'!J:J,0)),1)</f>
        <v>0.27600000000000019</v>
      </c>
      <c r="F205" s="6">
        <f ca="1">INDEX('Sheet 1'!O:O,(MATCH((INDEX('Sheet 1'!B:B,(MATCH(A205,'Sheet 1'!A:A,0)),1)),'Sheet 1'!J:J,0)),1)</f>
        <v>4.0463810992045728</v>
      </c>
      <c r="G205" s="5">
        <f ca="1">INDEX('Sheet 1'!H:H,(MATCH((INDEX('Sheet 1'!B:B,(MATCH(A205,'Sheet 1'!A:A,0)),1)),'Sheet 1'!J:J,0)),1)</f>
        <v>0</v>
      </c>
      <c r="H205" s="5">
        <f t="shared" ca="1" si="16"/>
        <v>29.500224044632819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28.576993898240389</v>
      </c>
      <c r="J205" s="6">
        <f ca="1">IFERROR((INDEX('Sheet 1'!P:P,(MATCH((INDEX('Sheet 1'!B:B,(MATCH(A205,'Sheet 1'!A:A,0)),1)),'Sheet 1'!J:J,1)),1)),"")</f>
        <v>8.5606060606060602E-2</v>
      </c>
      <c r="K205" s="4">
        <f ca="1">IFERROR(AVERAGEIFS('Sheet 1'!H:H, 'Sheet 1'!B:B, INDEX('Sheet 1'!B:B, MATCH(A205, 'Sheet 1'!A:A, 0)), 'Sheet 1'!G:G, "&lt;="&amp;I205, 'Sheet 1'!H:H, "&gt;0"), "0.001")</f>
        <v>4.5624999999999991</v>
      </c>
      <c r="L205" s="6">
        <f t="shared" ca="1" si="17"/>
        <v>0.39057765151515145</v>
      </c>
      <c r="M205" s="4">
        <f t="shared" ca="1" si="18"/>
        <v>-5.8158831438371541</v>
      </c>
      <c r="N205" s="4">
        <f t="shared" ca="1" si="19"/>
        <v>0.17179891503600153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46012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29.63708771929825</v>
      </c>
      <c r="D206" s="4">
        <f ca="1">INDEX('Sheet 1'!L:L,(MATCH((INDEX('Sheet 1'!B:B,(MATCH(A206,'Sheet 1'!A:A,0)),1)),'Sheet 1'!J:J,0)),1)</f>
        <v>5.1585660414114489</v>
      </c>
      <c r="E206" s="6">
        <f ca="1">INDEX('Sheet 1'!N:N,(MATCH((INDEX('Sheet 1'!B:B,(MATCH(A206,'Sheet 1'!A:A,0)),1)),'Sheet 1'!J:J,0)),1)</f>
        <v>-0.2279999999999999</v>
      </c>
      <c r="F206" s="6">
        <f ca="1">INDEX('Sheet 1'!O:O,(MATCH((INDEX('Sheet 1'!B:B,(MATCH(A206,'Sheet 1'!A:A,0)),1)),'Sheet 1'!J:J,0)),1)</f>
        <v>5.7762926481227348</v>
      </c>
      <c r="G206" s="5">
        <f ca="1">INDEX('Sheet 1'!H:H,(MATCH((INDEX('Sheet 1'!B:B,(MATCH(A206,'Sheet 1'!A:A,0)),1)),'Sheet 1'!J:J,0)),1)</f>
        <v>0</v>
      </c>
      <c r="H206" s="5">
        <f t="shared" ca="1" si="16"/>
        <v>29.723225098723166</v>
      </c>
      <c r="I206" s="5">
        <f ca="1">_xlfn.NORM.INV(RAND(), (((Sheet2!C206/(Sheet2!D206^2)) + ((Sheet2!H205+Sheet2!E205)/(Sheet2!F205^2))) / ((1/(Sheet2!D206^2)) + (1/(Sheet2!F205^2)))), SQRT(1 / ((1/(Sheet2!D206^2)) + (1/(Sheet2!F205^2)))))</f>
        <v>31.703207667702475</v>
      </c>
      <c r="J206" s="6">
        <f ca="1">IFERROR((INDEX('Sheet 1'!P:P,(MATCH((INDEX('Sheet 1'!B:B,(MATCH(A206,'Sheet 1'!A:A,0)),1)),'Sheet 1'!J:J,1)),1)),"")</f>
        <v>6.8560606060606058E-2</v>
      </c>
      <c r="K206" s="4">
        <f ca="1">IFERROR(AVERAGEIFS('Sheet 1'!H:H, 'Sheet 1'!B:B, INDEX('Sheet 1'!B:B, MATCH(A206, 'Sheet 1'!A:A, 0)), 'Sheet 1'!G:G, "&lt;="&amp;I206, 'Sheet 1'!H:H, "&gt;0"), "0.001")</f>
        <v>3.4199999999999995</v>
      </c>
      <c r="L206" s="6">
        <f t="shared" ca="1" si="17"/>
        <v>0.23447727272727267</v>
      </c>
      <c r="M206" s="4">
        <f t="shared" ca="1" si="18"/>
        <v>-5.7452182411508232</v>
      </c>
      <c r="N206" s="4">
        <f t="shared" ca="1" si="19"/>
        <v>-0.40052214739871944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46013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30.013754385964909</v>
      </c>
      <c r="D207" s="4">
        <f ca="1">INDEX('Sheet 1'!L:L,(MATCH((INDEX('Sheet 1'!B:B,(MATCH(A207,'Sheet 1'!A:A,0)),1)),'Sheet 1'!J:J,0)),1)</f>
        <v>4.7069808230402472</v>
      </c>
      <c r="E207" s="6">
        <f ca="1">INDEX('Sheet 1'!N:N,(MATCH((INDEX('Sheet 1'!B:B,(MATCH(A207,'Sheet 1'!A:A,0)),1)),'Sheet 1'!J:J,0)),1)</f>
        <v>0.39066666666666638</v>
      </c>
      <c r="F207" s="6">
        <f ca="1">INDEX('Sheet 1'!O:O,(MATCH((INDEX('Sheet 1'!B:B,(MATCH(A207,'Sheet 1'!A:A,0)),1)),'Sheet 1'!J:J,0)),1)</f>
        <v>4.1818518248121466</v>
      </c>
      <c r="G207" s="5">
        <f ca="1">INDEX('Sheet 1'!H:H,(MATCH((INDEX('Sheet 1'!B:B,(MATCH(A207,'Sheet 1'!A:A,0)),1)),'Sheet 1'!J:J,0)),1)</f>
        <v>0</v>
      </c>
      <c r="H207" s="5">
        <f t="shared" ca="1" si="16"/>
        <v>29.80683598795196</v>
      </c>
      <c r="I207" s="5">
        <f ca="1">_xlfn.NORM.INV(RAND(), (((Sheet2!C207/(Sheet2!D207^2)) + ((Sheet2!H206+Sheet2!E206)/(Sheet2!F206^2))) / ((1/(Sheet2!D207^2)) + (1/(Sheet2!F206^2)))), SQRT(1 / ((1/(Sheet2!D207^2)) + (1/(Sheet2!F206^2)))))</f>
        <v>33.507897407716072</v>
      </c>
      <c r="J207" s="6">
        <f ca="1">IFERROR((INDEX('Sheet 1'!P:P,(MATCH((INDEX('Sheet 1'!B:B,(MATCH(A207,'Sheet 1'!A:A,0)),1)),'Sheet 1'!J:J,1)),1)),"")</f>
        <v>4.4696969696969693E-2</v>
      </c>
      <c r="K207" s="4">
        <f ca="1">IFERROR(AVERAGEIFS('Sheet 1'!H:H, 'Sheet 1'!B:B, INDEX('Sheet 1'!B:B, MATCH(A207, 'Sheet 1'!A:A, 0)), 'Sheet 1'!G:G, "&lt;="&amp;I207, 'Sheet 1'!H:H, "&gt;0"), "0.001")</f>
        <v>1.3499999999999999</v>
      </c>
      <c r="L207" s="6">
        <f t="shared" ca="1" si="17"/>
        <v>6.0340909090909077E-2</v>
      </c>
      <c r="M207" s="4">
        <f t="shared" ca="1" si="18"/>
        <v>-6.3764343884832257</v>
      </c>
      <c r="N207" s="4">
        <f t="shared" ca="1" si="19"/>
        <v>-0.74233211332573279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46014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30.139122807017539</v>
      </c>
      <c r="D208" s="4">
        <f ca="1">INDEX('Sheet 1'!L:L,(MATCH((INDEX('Sheet 1'!B:B,(MATCH(A208,'Sheet 1'!A:A,0)),1)),'Sheet 1'!J:J,0)),1)</f>
        <v>5.1714914990092122</v>
      </c>
      <c r="E208" s="6">
        <f ca="1">INDEX('Sheet 1'!N:N,(MATCH((INDEX('Sheet 1'!B:B,(MATCH(A208,'Sheet 1'!A:A,0)),1)),'Sheet 1'!J:J,0)),1)</f>
        <v>0.33333333333333348</v>
      </c>
      <c r="F208" s="6">
        <f ca="1">INDEX('Sheet 1'!O:O,(MATCH((INDEX('Sheet 1'!B:B,(MATCH(A208,'Sheet 1'!A:A,0)),1)),'Sheet 1'!J:J,0)),1)</f>
        <v>3.3926921994723251</v>
      </c>
      <c r="G208" s="5">
        <f ca="1">INDEX('Sheet 1'!H:H,(MATCH((INDEX('Sheet 1'!B:B,(MATCH(A208,'Sheet 1'!A:A,0)),1)),'Sheet 1'!J:J,0)),1)</f>
        <v>0</v>
      </c>
      <c r="H208" s="5">
        <f t="shared" ca="1" si="16"/>
        <v>30.174421283246257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31.496955546827436</v>
      </c>
      <c r="J208" s="6">
        <f ca="1">IFERROR((INDEX('Sheet 1'!P:P,(MATCH((INDEX('Sheet 1'!B:B,(MATCH(A208,'Sheet 1'!A:A,0)),1)),'Sheet 1'!J:J,1)),1)),"")</f>
        <v>2.3863636363636365E-2</v>
      </c>
      <c r="K208" s="4">
        <f ca="1">IFERROR(AVERAGEIFS('Sheet 1'!H:H, 'Sheet 1'!B:B, INDEX('Sheet 1'!B:B, MATCH(A208, 'Sheet 1'!A:A, 0)), 'Sheet 1'!G:G, "&lt;="&amp;I208, 'Sheet 1'!H:H, "&gt;0"), "0.001")</f>
        <v>1.2444444444444445</v>
      </c>
      <c r="L208" s="6">
        <f t="shared" ca="1" si="17"/>
        <v>2.9696969696969697E-2</v>
      </c>
      <c r="M208" s="4">
        <f t="shared" ca="1" si="18"/>
        <v>-5.8279362564536337</v>
      </c>
      <c r="N208" s="4">
        <f t="shared" ca="1" si="19"/>
        <v>-0.26256114702500033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46015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30.55842105263158</v>
      </c>
      <c r="D209" s="4">
        <f ca="1">INDEX('Sheet 1'!L:L,(MATCH((INDEX('Sheet 1'!B:B,(MATCH(A209,'Sheet 1'!A:A,0)),1)),'Sheet 1'!J:J,0)),1)</f>
        <v>5.0366315785112823</v>
      </c>
      <c r="E209" s="6">
        <f ca="1">INDEX('Sheet 1'!N:N,(MATCH((INDEX('Sheet 1'!B:B,(MATCH(A209,'Sheet 1'!A:A,0)),1)),'Sheet 1'!J:J,0)),1)</f>
        <v>-0.87600000000000078</v>
      </c>
      <c r="F209" s="6">
        <f ca="1">INDEX('Sheet 1'!O:O,(MATCH((INDEX('Sheet 1'!B:B,(MATCH(A209,'Sheet 1'!A:A,0)),1)),'Sheet 1'!J:J,0)),1)</f>
        <v>6.5976211929304789</v>
      </c>
      <c r="G209" s="5">
        <f ca="1">INDEX('Sheet 1'!H:H,(MATCH((INDEX('Sheet 1'!B:B,(MATCH(A209,'Sheet 1'!A:A,0)),1)),'Sheet 1'!J:J,0)),1)</f>
        <v>0</v>
      </c>
      <c r="H209" s="5">
        <f t="shared" ca="1" si="16"/>
        <v>30.52356861550027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31.344236862673984</v>
      </c>
      <c r="J209" s="6">
        <f ca="1">IFERROR((INDEX('Sheet 1'!P:P,(MATCH((INDEX('Sheet 1'!B:B,(MATCH(A209,'Sheet 1'!A:A,0)),1)),'Sheet 1'!J:J,1)),1)),"")</f>
        <v>8.333333333333335E-3</v>
      </c>
      <c r="K209" s="4">
        <f ca="1">IFERROR(AVERAGEIFS('Sheet 1'!H:H, 'Sheet 1'!B:B, INDEX('Sheet 1'!B:B, MATCH(A209, 'Sheet 1'!A:A, 0)), 'Sheet 1'!G:G, "&lt;="&amp;I209, 'Sheet 1'!H:H, "&gt;0"), "0.001")</f>
        <v>4.1124999999999998</v>
      </c>
      <c r="L209" s="6">
        <f t="shared" ca="1" si="17"/>
        <v>3.4270833333333341E-2</v>
      </c>
      <c r="M209" s="4">
        <f t="shared" ca="1" si="18"/>
        <v>-6.0672337407025472</v>
      </c>
      <c r="N209" s="4">
        <f t="shared" ca="1" si="19"/>
        <v>-0.15602010943088954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46016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30.057508771929811</v>
      </c>
      <c r="D210" s="4">
        <f ca="1">INDEX('Sheet 1'!L:L,(MATCH((INDEX('Sheet 1'!B:B,(MATCH(A210,'Sheet 1'!A:A,0)),1)),'Sheet 1'!J:J,0)),1)</f>
        <v>4.6790868904200478</v>
      </c>
      <c r="E210" s="6">
        <f ca="1">INDEX('Sheet 1'!N:N,(MATCH((INDEX('Sheet 1'!B:B,(MATCH(A210,'Sheet 1'!A:A,0)),1)),'Sheet 1'!J:J,0)),1)</f>
        <v>1.7546666666666659</v>
      </c>
      <c r="F210" s="6">
        <f ca="1">INDEX('Sheet 1'!O:O,(MATCH((INDEX('Sheet 1'!B:B,(MATCH(A210,'Sheet 1'!A:A,0)),1)),'Sheet 1'!J:J,0)),1)</f>
        <v>4.3611086283728886</v>
      </c>
      <c r="G210" s="5">
        <f ca="1">INDEX('Sheet 1'!H:H,(MATCH((INDEX('Sheet 1'!B:B,(MATCH(A210,'Sheet 1'!A:A,0)),1)),'Sheet 1'!J:J,0)),1)</f>
        <v>11.2</v>
      </c>
      <c r="H210" s="5">
        <f t="shared" ca="1" si="16"/>
        <v>29.920320869638818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33.503137260976693</v>
      </c>
      <c r="J210" s="6">
        <f ca="1">IFERROR((INDEX('Sheet 1'!P:P,(MATCH((INDEX('Sheet 1'!B:B,(MATCH(A210,'Sheet 1'!A:A,0)),1)),'Sheet 1'!J:J,1)),1)),"")</f>
        <v>2.2727272727272726E-3</v>
      </c>
      <c r="K210" s="4">
        <f ca="1">IFERROR(AVERAGEIFS('Sheet 1'!H:H, 'Sheet 1'!B:B, INDEX('Sheet 1'!B:B, MATCH(A210, 'Sheet 1'!A:A, 0)), 'Sheet 1'!G:G, "&lt;="&amp;I210, 'Sheet 1'!H:H, "&gt;0"), "0.001")</f>
        <v>3.7625000000000002</v>
      </c>
      <c r="L210" s="6">
        <f t="shared" ca="1" si="17"/>
        <v>8.5511363636363632E-3</v>
      </c>
      <c r="M210" s="4">
        <f t="shared" ca="1" si="18"/>
        <v>-6.4237979494395558</v>
      </c>
      <c r="N210" s="4">
        <f t="shared" ca="1" si="19"/>
        <v>-0.73638907969447087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46017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31.851192982456141</v>
      </c>
      <c r="D211" s="4">
        <f ca="1">INDEX('Sheet 1'!L:L,(MATCH((INDEX('Sheet 1'!B:B,(MATCH(A211,'Sheet 1'!A:A,0)),1)),'Sheet 1'!J:J,0)),1)</f>
        <v>5.2832616870692366</v>
      </c>
      <c r="E211" s="6">
        <f ca="1">INDEX('Sheet 1'!N:N,(MATCH((INDEX('Sheet 1'!B:B,(MATCH(A211,'Sheet 1'!A:A,0)),1)),'Sheet 1'!J:J,0)),1)</f>
        <v>-0.6213333333333334</v>
      </c>
      <c r="F211" s="6">
        <f ca="1">INDEX('Sheet 1'!O:O,(MATCH((INDEX('Sheet 1'!B:B,(MATCH(A211,'Sheet 1'!A:A,0)),1)),'Sheet 1'!J:J,0)),1)</f>
        <v>4.1632982420494749</v>
      </c>
      <c r="G211" s="5">
        <f ca="1">INDEX('Sheet 1'!H:H,(MATCH((INDEX('Sheet 1'!B:B,(MATCH(A211,'Sheet 1'!A:A,0)),1)),'Sheet 1'!J:J,0)),1)</f>
        <v>0.8</v>
      </c>
      <c r="H211" s="5">
        <f t="shared" ca="1" si="16"/>
        <v>31.74639489028436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29.12328054830521</v>
      </c>
      <c r="J211" s="6">
        <f ca="1">IFERROR((INDEX('Sheet 1'!P:P,(MATCH((INDEX('Sheet 1'!B:B,(MATCH(A211,'Sheet 1'!A:A,0)),1)),'Sheet 1'!J:J,1)),1)),"")</f>
        <v>1.3636363636363636E-2</v>
      </c>
      <c r="K211" s="4">
        <f ca="1">IFERROR(AVERAGEIFS('Sheet 1'!H:H, 'Sheet 1'!B:B, INDEX('Sheet 1'!B:B, MATCH(A211, 'Sheet 1'!A:A, 0)), 'Sheet 1'!G:G, "&lt;="&amp;I211, 'Sheet 1'!H:H, "&gt;0"), "0.001")</f>
        <v>4.1285714285714281</v>
      </c>
      <c r="L211" s="6">
        <f t="shared" ca="1" si="17"/>
        <v>5.6298701298701292E-2</v>
      </c>
      <c r="M211" s="4">
        <f t="shared" ca="1" si="18"/>
        <v>-6.0286987223085724</v>
      </c>
      <c r="N211" s="4">
        <f t="shared" ca="1" si="19"/>
        <v>0.51633112189530306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46018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31.476526315789471</v>
      </c>
      <c r="D212" s="4">
        <f ca="1">INDEX('Sheet 1'!L:L,(MATCH((INDEX('Sheet 1'!B:B,(MATCH(A212,'Sheet 1'!A:A,0)),1)),'Sheet 1'!J:J,0)),1)</f>
        <v>5.1734084465615338</v>
      </c>
      <c r="E212" s="6">
        <f ca="1">INDEX('Sheet 1'!N:N,(MATCH((INDEX('Sheet 1'!B:B,(MATCH(A212,'Sheet 1'!A:A,0)),1)),'Sheet 1'!J:J,0)),1)</f>
        <v>-1.066666666666672E-2</v>
      </c>
      <c r="F212" s="6">
        <f ca="1">INDEX('Sheet 1'!O:O,(MATCH((INDEX('Sheet 1'!B:B,(MATCH(A212,'Sheet 1'!A:A,0)),1)),'Sheet 1'!J:J,0)),1)</f>
        <v>4.3143874117583296</v>
      </c>
      <c r="G212" s="5">
        <f ca="1">INDEX('Sheet 1'!H:H,(MATCH((INDEX('Sheet 1'!B:B,(MATCH(A212,'Sheet 1'!A:A,0)),1)),'Sheet 1'!J:J,0)),1)</f>
        <v>0</v>
      </c>
      <c r="H212" s="5">
        <f t="shared" ca="1" si="16"/>
        <v>31.263209920885885</v>
      </c>
      <c r="I212" s="5">
        <f ca="1">_xlfn.NORM.INV(RAND(), (((Sheet2!C212/(Sheet2!D212^2)) + ((Sheet2!H211+Sheet2!E211)/(Sheet2!F211^2))) / ((1/(Sheet2!D212^2)) + (1/(Sheet2!F211^2)))), SQRT(1 / ((1/(Sheet2!D212^2)) + (1/(Sheet2!F211^2)))))</f>
        <v>30.7162860806651</v>
      </c>
      <c r="J212" s="6">
        <f ca="1">IFERROR((INDEX('Sheet 1'!P:P,(MATCH((INDEX('Sheet 1'!B:B,(MATCH(A212,'Sheet 1'!A:A,0)),1)),'Sheet 1'!J:J,1)),1)),"")</f>
        <v>2.9545454545454541E-2</v>
      </c>
      <c r="K212" s="4">
        <f ca="1">IFERROR(AVERAGEIFS('Sheet 1'!H:H, 'Sheet 1'!B:B, INDEX('Sheet 1'!B:B, MATCH(A212, 'Sheet 1'!A:A, 0)), 'Sheet 1'!G:G, "&lt;="&amp;I212, 'Sheet 1'!H:H, "&gt;0"), "0.001")</f>
        <v>2.1142857142857143</v>
      </c>
      <c r="L212" s="6">
        <f t="shared" ca="1" si="17"/>
        <v>6.2467532467532463E-2</v>
      </c>
      <c r="M212" s="4">
        <f t="shared" ca="1" si="18"/>
        <v>-6.084291747099555</v>
      </c>
      <c r="N212" s="4">
        <f t="shared" ca="1" si="19"/>
        <v>0.14695152006210896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46019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31.307052631578941</v>
      </c>
      <c r="D213" s="4">
        <f ca="1">INDEX('Sheet 1'!L:L,(MATCH((INDEX('Sheet 1'!B:B,(MATCH(A213,'Sheet 1'!A:A,0)),1)),'Sheet 1'!J:J,0)),1)</f>
        <v>5.3836589587179118</v>
      </c>
      <c r="E213" s="6">
        <f ca="1">INDEX('Sheet 1'!N:N,(MATCH((INDEX('Sheet 1'!B:B,(MATCH(A213,'Sheet 1'!A:A,0)),1)),'Sheet 1'!J:J,0)),1)</f>
        <v>-0.65866666666666651</v>
      </c>
      <c r="F213" s="6">
        <f ca="1">INDEX('Sheet 1'!O:O,(MATCH((INDEX('Sheet 1'!B:B,(MATCH(A213,'Sheet 1'!A:A,0)),1)),'Sheet 1'!J:J,0)),1)</f>
        <v>5.0292413412430781</v>
      </c>
      <c r="G213" s="5">
        <f ca="1">INDEX('Sheet 1'!H:H,(MATCH((INDEX('Sheet 1'!B:B,(MATCH(A213,'Sheet 1'!A:A,0)),1)),'Sheet 1'!J:J,0)),1)</f>
        <v>0</v>
      </c>
      <c r="H213" s="5">
        <f t="shared" ca="1" si="16"/>
        <v>31.273860118915429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27.3507253783111</v>
      </c>
      <c r="J213" s="6">
        <f ca="1">IFERROR((INDEX('Sheet 1'!P:P,(MATCH((INDEX('Sheet 1'!B:B,(MATCH(A213,'Sheet 1'!A:A,0)),1)),'Sheet 1'!J:J,1)),1)),"")</f>
        <v>4.6590909090909086E-2</v>
      </c>
      <c r="K213" s="4">
        <f ca="1">IFERROR(AVERAGEIFS('Sheet 1'!H:H, 'Sheet 1'!B:B, INDEX('Sheet 1'!B:B, MATCH(A213, 'Sheet 1'!A:A, 0)), 'Sheet 1'!G:G, "&lt;="&amp;I213, 'Sheet 1'!H:H, "&gt;0"), "0.001")</f>
        <v>1.175</v>
      </c>
      <c r="L213" s="6">
        <f t="shared" ca="1" si="17"/>
        <v>5.4744318181818179E-2</v>
      </c>
      <c r="M213" s="4">
        <f t="shared" ca="1" si="18"/>
        <v>-5.8151998244395742</v>
      </c>
      <c r="N213" s="4">
        <f t="shared" ca="1" si="19"/>
        <v>0.73487702018368894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46020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30.270456140350881</v>
      </c>
      <c r="D214" s="4">
        <f ca="1">INDEX('Sheet 1'!L:L,(MATCH((INDEX('Sheet 1'!B:B,(MATCH(A214,'Sheet 1'!A:A,0)),1)),'Sheet 1'!J:J,0)),1)</f>
        <v>4.7134566799615376</v>
      </c>
      <c r="E214" s="6">
        <f ca="1">INDEX('Sheet 1'!N:N,(MATCH((INDEX('Sheet 1'!B:B,(MATCH(A214,'Sheet 1'!A:A,0)),1)),'Sheet 1'!J:J,0)),1)</f>
        <v>3.4666666666666728E-2</v>
      </c>
      <c r="F214" s="6">
        <f ca="1">INDEX('Sheet 1'!O:O,(MATCH((INDEX('Sheet 1'!B:B,(MATCH(A214,'Sheet 1'!A:A,0)),1)),'Sheet 1'!J:J,0)),1)</f>
        <v>3.9536330652217102</v>
      </c>
      <c r="G214" s="5">
        <f ca="1">INDEX('Sheet 1'!H:H,(MATCH((INDEX('Sheet 1'!B:B,(MATCH(A214,'Sheet 1'!A:A,0)),1)),'Sheet 1'!J:J,0)),1)</f>
        <v>0</v>
      </c>
      <c r="H214" s="5">
        <f t="shared" ca="1" si="16"/>
        <v>30.431662743705676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29.325907260833752</v>
      </c>
      <c r="J214" s="6">
        <f ca="1">IFERROR((INDEX('Sheet 1'!P:P,(MATCH((INDEX('Sheet 1'!B:B,(MATCH(A214,'Sheet 1'!A:A,0)),1)),'Sheet 1'!J:J,1)),1)),"")</f>
        <v>4.9621212121212122E-2</v>
      </c>
      <c r="K214" s="4">
        <f ca="1">IFERROR(AVERAGEIFS('Sheet 1'!H:H, 'Sheet 1'!B:B, INDEX('Sheet 1'!B:B, MATCH(A214, 'Sheet 1'!A:A, 0)), 'Sheet 1'!G:G, "&lt;="&amp;I214, 'Sheet 1'!H:H, "&gt;0"), "0.001")</f>
        <v>2.6142857142857143</v>
      </c>
      <c r="L214" s="6">
        <f t="shared" ca="1" si="17"/>
        <v>0.12972402597402596</v>
      </c>
      <c r="M214" s="4">
        <f t="shared" ca="1" si="18"/>
        <v>-6.4221352174595339</v>
      </c>
      <c r="N214" s="4">
        <f t="shared" ca="1" si="19"/>
        <v>0.20039409368770017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46021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30.363263157894739</v>
      </c>
      <c r="D215" s="4">
        <f ca="1">INDEX('Sheet 1'!L:L,(MATCH((INDEX('Sheet 1'!B:B,(MATCH(A215,'Sheet 1'!A:A,0)),1)),'Sheet 1'!J:J,0)),1)</f>
        <v>4.9184715270256403</v>
      </c>
      <c r="E215" s="6">
        <f ca="1">INDEX('Sheet 1'!N:N,(MATCH((INDEX('Sheet 1'!B:B,(MATCH(A215,'Sheet 1'!A:A,0)),1)),'Sheet 1'!J:J,0)),1)</f>
        <v>0.59200000000000008</v>
      </c>
      <c r="F215" s="6">
        <f ca="1">INDEX('Sheet 1'!O:O,(MATCH((INDEX('Sheet 1'!B:B,(MATCH(A215,'Sheet 1'!A:A,0)),1)),'Sheet 1'!J:J,0)),1)</f>
        <v>4.2207262088093014</v>
      </c>
      <c r="G215" s="5">
        <f ca="1">INDEX('Sheet 1'!H:H,(MATCH((INDEX('Sheet 1'!B:B,(MATCH(A215,'Sheet 1'!A:A,0)),1)),'Sheet 1'!J:J,0)),1)</f>
        <v>0</v>
      </c>
      <c r="H215" s="5">
        <f t="shared" ca="1" si="16"/>
        <v>30.425873698314899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29.447420519848642</v>
      </c>
      <c r="J215" s="6">
        <f ca="1">IFERROR((INDEX('Sheet 1'!P:P,(MATCH((INDEX('Sheet 1'!B:B,(MATCH(A215,'Sheet 1'!A:A,0)),1)),'Sheet 1'!J:J,1)),1)),"")</f>
        <v>4.9621212121212122E-2</v>
      </c>
      <c r="K215" s="4">
        <f ca="1">IFERROR(AVERAGEIFS('Sheet 1'!H:H, 'Sheet 1'!B:B, INDEX('Sheet 1'!B:B, MATCH(A215, 'Sheet 1'!A:A, 0)), 'Sheet 1'!G:G, "&lt;="&amp;I215, 'Sheet 1'!H:H, "&gt;0"), "0.001")</f>
        <v>1.2499999999999998</v>
      </c>
      <c r="L215" s="6">
        <f t="shared" ca="1" si="17"/>
        <v>6.2026515151515138E-2</v>
      </c>
      <c r="M215" s="4">
        <f t="shared" ca="1" si="18"/>
        <v>-6.1733127844813183</v>
      </c>
      <c r="N215" s="4">
        <f t="shared" ca="1" si="19"/>
        <v>0.18620472498697926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46022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30.52578947368421</v>
      </c>
      <c r="D216" s="4">
        <f ca="1">INDEX('Sheet 1'!L:L,(MATCH((INDEX('Sheet 1'!B:B,(MATCH(A216,'Sheet 1'!A:A,0)),1)),'Sheet 1'!J:J,0)),1)</f>
        <v>5.0108735819270951</v>
      </c>
      <c r="E216" s="6">
        <f ca="1">INDEX('Sheet 1'!N:N,(MATCH((INDEX('Sheet 1'!B:B,(MATCH(A216,'Sheet 1'!A:A,0)),1)),'Sheet 1'!J:J,0)),1)</f>
        <v>1.3080000000000001</v>
      </c>
      <c r="F216" s="6">
        <f ca="1">INDEX('Sheet 1'!O:O,(MATCH((INDEX('Sheet 1'!B:B,(MATCH(A216,'Sheet 1'!A:A,0)),1)),'Sheet 1'!J:J,0)),1)</f>
        <v>4.5841902229292364</v>
      </c>
      <c r="G216" s="5">
        <f ca="1">INDEX('Sheet 1'!H:H,(MATCH((INDEX('Sheet 1'!B:B,(MATCH(A216,'Sheet 1'!A:A,0)),1)),'Sheet 1'!J:J,0)),1)</f>
        <v>0</v>
      </c>
      <c r="H216" s="5">
        <f t="shared" ca="1" si="16"/>
        <v>30.813643549700057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30.208501346161306</v>
      </c>
      <c r="J216" s="6">
        <f ca="1">IFERROR((INDEX('Sheet 1'!P:P,(MATCH((INDEX('Sheet 1'!B:B,(MATCH(A216,'Sheet 1'!A:A,0)),1)),'Sheet 1'!J:J,1)),1)),"")</f>
        <v>3.5984848484848488E-2</v>
      </c>
      <c r="K216" s="4">
        <f ca="1">IFERROR(AVERAGEIFS('Sheet 1'!H:H, 'Sheet 1'!B:B, INDEX('Sheet 1'!B:B, MATCH(A216, 'Sheet 1'!A:A, 0)), 'Sheet 1'!G:G, "&lt;="&amp;I216, 'Sheet 1'!H:H, "&gt;0"), "0.001")</f>
        <v>9.8666666666666671</v>
      </c>
      <c r="L216" s="6">
        <f t="shared" ca="1" si="17"/>
        <v>0.35505050505050512</v>
      </c>
      <c r="M216" s="4">
        <f t="shared" ca="1" si="18"/>
        <v>-6.0919097188527598</v>
      </c>
      <c r="N216" s="4">
        <f t="shared" ca="1" si="19"/>
        <v>6.331992263131099E-2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46023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31.687543859649121</v>
      </c>
      <c r="D217" s="4">
        <f ca="1">INDEX('Sheet 1'!L:L,(MATCH((INDEX('Sheet 1'!B:B,(MATCH(A217,'Sheet 1'!A:A,0)),1)),'Sheet 1'!J:J,0)),1)</f>
        <v>5.1395439205935798</v>
      </c>
      <c r="E217" s="6">
        <f ca="1">INDEX('Sheet 1'!N:N,(MATCH((INDEX('Sheet 1'!B:B,(MATCH(A217,'Sheet 1'!A:A,0)),1)),'Sheet 1'!J:J,0)),1)</f>
        <v>-0.81333333333333335</v>
      </c>
      <c r="F217" s="6">
        <f ca="1">INDEX('Sheet 1'!O:O,(MATCH((INDEX('Sheet 1'!B:B,(MATCH(A217,'Sheet 1'!A:A,0)),1)),'Sheet 1'!J:J,0)),1)</f>
        <v>4.5371837119556924</v>
      </c>
      <c r="G217" s="5">
        <f ca="1">INDEX('Sheet 1'!H:H,(MATCH((INDEX('Sheet 1'!B:B,(MATCH(A217,'Sheet 1'!A:A,0)),1)),'Sheet 1'!J:J,0)),1)</f>
        <v>0</v>
      </c>
      <c r="H217" s="5">
        <f t="shared" ca="1" si="16"/>
        <v>31.929305923405146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35.449457766958226</v>
      </c>
      <c r="J217" s="6">
        <f ca="1">IFERROR((INDEX('Sheet 1'!P:P,(MATCH((INDEX('Sheet 1'!B:B,(MATCH(A217,'Sheet 1'!A:A,0)),1)),'Sheet 1'!J:J,1)),1)),"")</f>
        <v>3.5984848484848488E-2</v>
      </c>
      <c r="K217" s="4">
        <f ca="1">IFERROR(AVERAGEIFS('Sheet 1'!H:H, 'Sheet 1'!B:B, INDEX('Sheet 1'!B:B, MATCH(A217, 'Sheet 1'!A:A, 0)), 'Sheet 1'!G:G, "&lt;="&amp;I217, 'Sheet 1'!H:H, "&gt;0"), "0.001")</f>
        <v>4.8500000000000005</v>
      </c>
      <c r="L217" s="6">
        <f t="shared" ca="1" si="17"/>
        <v>0.17452651515151518</v>
      </c>
      <c r="M217" s="4">
        <f t="shared" ca="1" si="18"/>
        <v>-6.1654388695231619</v>
      </c>
      <c r="N217" s="4">
        <f t="shared" ca="1" si="19"/>
        <v>-0.73195481261197792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46024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31.576842105263161</v>
      </c>
      <c r="D218" s="4">
        <f ca="1">INDEX('Sheet 1'!L:L,(MATCH((INDEX('Sheet 1'!B:B,(MATCH(A218,'Sheet 1'!A:A,0)),1)),'Sheet 1'!J:J,0)),1)</f>
        <v>5.3051931042963423</v>
      </c>
      <c r="E218" s="6">
        <f ca="1">INDEX('Sheet 1'!N:N,(MATCH((INDEX('Sheet 1'!B:B,(MATCH(A218,'Sheet 1'!A:A,0)),1)),'Sheet 1'!J:J,0)),1)</f>
        <v>0.32933333333333342</v>
      </c>
      <c r="F218" s="6">
        <f ca="1">INDEX('Sheet 1'!O:O,(MATCH((INDEX('Sheet 1'!B:B,(MATCH(A218,'Sheet 1'!A:A,0)),1)),'Sheet 1'!J:J,0)),1)</f>
        <v>4.382236049415047</v>
      </c>
      <c r="G218" s="5">
        <f ca="1">INDEX('Sheet 1'!H:H,(MATCH((INDEX('Sheet 1'!B:B,(MATCH(A218,'Sheet 1'!A:A,0)),1)),'Sheet 1'!J:J,0)),1)</f>
        <v>0</v>
      </c>
      <c r="H218" s="5">
        <f t="shared" ca="1" si="16"/>
        <v>31.310662931933084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35.322142248664186</v>
      </c>
      <c r="J218" s="6">
        <f ca="1">IFERROR((INDEX('Sheet 1'!P:P,(MATCH((INDEX('Sheet 1'!B:B,(MATCH(A218,'Sheet 1'!A:A,0)),1)),'Sheet 1'!J:J,1)),1)),"")</f>
        <v>0.05</v>
      </c>
      <c r="K218" s="4">
        <f ca="1">IFERROR(AVERAGEIFS('Sheet 1'!H:H, 'Sheet 1'!B:B, INDEX('Sheet 1'!B:B, MATCH(A218, 'Sheet 1'!A:A, 0)), 'Sheet 1'!G:G, "&lt;="&amp;I218, 'Sheet 1'!H:H, "&gt;0"), "0.001")</f>
        <v>1.1333333333333333</v>
      </c>
      <c r="L218" s="6">
        <f t="shared" ca="1" si="17"/>
        <v>5.6666666666666671E-2</v>
      </c>
      <c r="M218" s="4">
        <f t="shared" ca="1" si="18"/>
        <v>-5.9520627212779607</v>
      </c>
      <c r="N218" s="4">
        <f t="shared" ca="1" si="19"/>
        <v>-0.70596867442354583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46025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31.90750877192983</v>
      </c>
      <c r="D219" s="4">
        <f ca="1">INDEX('Sheet 1'!L:L,(MATCH((INDEX('Sheet 1'!B:B,(MATCH(A219,'Sheet 1'!A:A,0)),1)),'Sheet 1'!J:J,0)),1)</f>
        <v>5.4108522916932662</v>
      </c>
      <c r="E219" s="6">
        <f ca="1">INDEX('Sheet 1'!N:N,(MATCH((INDEX('Sheet 1'!B:B,(MATCH(A219,'Sheet 1'!A:A,0)),1)),'Sheet 1'!J:J,0)),1)</f>
        <v>-0.1173333333333334</v>
      </c>
      <c r="F219" s="6">
        <f ca="1">INDEX('Sheet 1'!O:O,(MATCH((INDEX('Sheet 1'!B:B,(MATCH(A219,'Sheet 1'!A:A,0)),1)),'Sheet 1'!J:J,0)),1)</f>
        <v>4.4600137356876512</v>
      </c>
      <c r="G219" s="5">
        <f ca="1">INDEX('Sheet 1'!H:H,(MATCH((INDEX('Sheet 1'!B:B,(MATCH(A219,'Sheet 1'!A:A,0)),1)),'Sheet 1'!J:J,0)),1)</f>
        <v>0</v>
      </c>
      <c r="H219" s="5">
        <f t="shared" ca="1" si="16"/>
        <v>31.745960969741414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33.349328278738255</v>
      </c>
      <c r="J219" s="6">
        <f ca="1">IFERROR((INDEX('Sheet 1'!P:P,(MATCH((INDEX('Sheet 1'!B:B,(MATCH(A219,'Sheet 1'!A:A,0)),1)),'Sheet 1'!J:J,1)),1)),"")</f>
        <v>6.7803030303030309E-2</v>
      </c>
      <c r="K219" s="4">
        <f ca="1">IFERROR(AVERAGEIFS('Sheet 1'!H:H, 'Sheet 1'!B:B, INDEX('Sheet 1'!B:B, MATCH(A219, 'Sheet 1'!A:A, 0)), 'Sheet 1'!G:G, "&lt;="&amp;I219, 'Sheet 1'!H:H, "&gt;0"), "0.001")</f>
        <v>3.0833333333333335</v>
      </c>
      <c r="L219" s="6">
        <f t="shared" ca="1" si="17"/>
        <v>0.20905934343434346</v>
      </c>
      <c r="M219" s="4">
        <f t="shared" ca="1" si="18"/>
        <v>-5.8969469229300895</v>
      </c>
      <c r="N219" s="4">
        <f t="shared" ca="1" si="19"/>
        <v>-0.26646809579738567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46026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31.862877192982459</v>
      </c>
      <c r="D220" s="4">
        <f ca="1">INDEX('Sheet 1'!L:L,(MATCH((INDEX('Sheet 1'!B:B,(MATCH(A220,'Sheet 1'!A:A,0)),1)),'Sheet 1'!J:J,0)),1)</f>
        <v>5.0661594103591767</v>
      </c>
      <c r="E220" s="6">
        <f ca="1">INDEX('Sheet 1'!N:N,(MATCH((INDEX('Sheet 1'!B:B,(MATCH(A220,'Sheet 1'!A:A,0)),1)),'Sheet 1'!J:J,0)),1)</f>
        <v>0.21200000000000011</v>
      </c>
      <c r="F220" s="6">
        <f ca="1">INDEX('Sheet 1'!O:O,(MATCH((INDEX('Sheet 1'!B:B,(MATCH(A220,'Sheet 1'!A:A,0)),1)),'Sheet 1'!J:J,0)),1)</f>
        <v>4.7112275326993984</v>
      </c>
      <c r="G220" s="5">
        <f ca="1">INDEX('Sheet 1'!H:H,(MATCH((INDEX('Sheet 1'!B:B,(MATCH(A220,'Sheet 1'!A:A,0)),1)),'Sheet 1'!J:J,0)),1)</f>
        <v>0</v>
      </c>
      <c r="H220" s="5">
        <f t="shared" ca="1" si="16"/>
        <v>31.73090733501904</v>
      </c>
      <c r="I220" s="5">
        <f ca="1">_xlfn.NORM.INV(RAND(), (((Sheet2!C220/(Sheet2!D220^2)) + ((Sheet2!H219+Sheet2!E219)/(Sheet2!F219^2))) / ((1/(Sheet2!D220^2)) + (1/(Sheet2!F219^2)))), SQRT(1 / ((1/(Sheet2!D220^2)) + (1/(Sheet2!F219^2)))))</f>
        <v>26.729035362917372</v>
      </c>
      <c r="J220" s="6">
        <f ca="1">IFERROR((INDEX('Sheet 1'!P:P,(MATCH((INDEX('Sheet 1'!B:B,(MATCH(A220,'Sheet 1'!A:A,0)),1)),'Sheet 1'!J:J,1)),1)),"")</f>
        <v>7.5000000000000011E-2</v>
      </c>
      <c r="K220" s="4">
        <f ca="1">IFERROR(AVERAGEIFS('Sheet 1'!H:H, 'Sheet 1'!B:B, INDEX('Sheet 1'!B:B, MATCH(A220, 'Sheet 1'!A:A, 0)), 'Sheet 1'!G:G, "&lt;="&amp;I220, 'Sheet 1'!H:H, "&gt;0"), "0.001")</f>
        <v>0.8</v>
      </c>
      <c r="L220" s="6">
        <f t="shared" ca="1" si="17"/>
        <v>6.0000000000000012E-2</v>
      </c>
      <c r="M220" s="4">
        <f t="shared" ca="1" si="18"/>
        <v>-6.2893554292488139</v>
      </c>
      <c r="N220" s="4">
        <f t="shared" ca="1" si="19"/>
        <v>1.0133597098361167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46027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31.802561403508779</v>
      </c>
      <c r="D221" s="4">
        <f ca="1">INDEX('Sheet 1'!L:L,(MATCH((INDEX('Sheet 1'!B:B,(MATCH(A221,'Sheet 1'!A:A,0)),1)),'Sheet 1'!J:J,0)),1)</f>
        <v>5.3589110766953469</v>
      </c>
      <c r="E221" s="6">
        <f ca="1">INDEX('Sheet 1'!N:N,(MATCH((INDEX('Sheet 1'!B:B,(MATCH(A221,'Sheet 1'!A:A,0)),1)),'Sheet 1'!J:J,0)),1)</f>
        <v>0.1466666666666667</v>
      </c>
      <c r="F221" s="6">
        <f ca="1">INDEX('Sheet 1'!O:O,(MATCH((INDEX('Sheet 1'!B:B,(MATCH(A221,'Sheet 1'!A:A,0)),1)),'Sheet 1'!J:J,0)),1)</f>
        <v>4.8667191160940204</v>
      </c>
      <c r="G221" s="5">
        <f ca="1">INDEX('Sheet 1'!H:H,(MATCH((INDEX('Sheet 1'!B:B,(MATCH(A221,'Sheet 1'!A:A,0)),1)),'Sheet 1'!J:J,0)),1)</f>
        <v>0</v>
      </c>
      <c r="H221" s="5">
        <f t="shared" ca="1" si="16"/>
        <v>31.881723845697699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30.274313285079334</v>
      </c>
      <c r="J221" s="6">
        <f ca="1">IFERROR((INDEX('Sheet 1'!P:P,(MATCH((INDEX('Sheet 1'!B:B,(MATCH(A221,'Sheet 1'!A:A,0)),1)),'Sheet 1'!J:J,1)),1)),"")</f>
        <v>8.257575757575758E-2</v>
      </c>
      <c r="K221" s="4">
        <f ca="1">IFERROR(AVERAGEIFS('Sheet 1'!H:H, 'Sheet 1'!B:B, INDEX('Sheet 1'!B:B, MATCH(A221, 'Sheet 1'!A:A, 0)), 'Sheet 1'!G:G, "&lt;="&amp;I221, 'Sheet 1'!H:H, "&gt;0"), "0.001")</f>
        <v>3.4833333333333329</v>
      </c>
      <c r="L221" s="6">
        <f t="shared" ca="1" si="17"/>
        <v>0.28763888888888889</v>
      </c>
      <c r="M221" s="4">
        <f t="shared" ca="1" si="18"/>
        <v>-5.9345193358051214</v>
      </c>
      <c r="N221" s="4">
        <f t="shared" ca="1" si="19"/>
        <v>0.28517885379278629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46028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31.995333333333331</v>
      </c>
      <c r="D222" s="4">
        <f ca="1">INDEX('Sheet 1'!L:L,(MATCH((INDEX('Sheet 1'!B:B,(MATCH(A222,'Sheet 1'!A:A,0)),1)),'Sheet 1'!J:J,0)),1)</f>
        <v>5.1921198087205598</v>
      </c>
      <c r="E222" s="6">
        <f ca="1">INDEX('Sheet 1'!N:N,(MATCH((INDEX('Sheet 1'!B:B,(MATCH(A222,'Sheet 1'!A:A,0)),1)),'Sheet 1'!J:J,0)),1)</f>
        <v>0.3386666666666665</v>
      </c>
      <c r="F222" s="6">
        <f ca="1">INDEX('Sheet 1'!O:O,(MATCH((INDEX('Sheet 1'!B:B,(MATCH(A222,'Sheet 1'!A:A,0)),1)),'Sheet 1'!J:J,0)),1)</f>
        <v>4.8263884246116389</v>
      </c>
      <c r="G222" s="5">
        <f ca="1">INDEX('Sheet 1'!H:H,(MATCH((INDEX('Sheet 1'!B:B,(MATCH(A222,'Sheet 1'!A:A,0)),1)),'Sheet 1'!J:J,0)),1)</f>
        <v>0</v>
      </c>
      <c r="H222" s="5">
        <f t="shared" ca="1" si="16"/>
        <v>32.012930195611546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31.996521380032064</v>
      </c>
      <c r="J222" s="6">
        <f ca="1">IFERROR((INDEX('Sheet 1'!P:P,(MATCH((INDEX('Sheet 1'!B:B,(MATCH(A222,'Sheet 1'!A:A,0)),1)),'Sheet 1'!J:J,1)),1)),"")</f>
        <v>5.8712121212121215E-2</v>
      </c>
      <c r="K222" s="4">
        <f ca="1">IFERROR(AVERAGEIFS('Sheet 1'!H:H, 'Sheet 1'!B:B, INDEX('Sheet 1'!B:B, MATCH(A222, 'Sheet 1'!A:A, 0)), 'Sheet 1'!G:G, "&lt;="&amp;I222, 'Sheet 1'!H:H, "&gt;0"), "0.001")</f>
        <v>5.5750000000000002</v>
      </c>
      <c r="L222" s="6">
        <f t="shared" ca="1" si="17"/>
        <v>0.32732007575757577</v>
      </c>
      <c r="M222" s="4">
        <f t="shared" ca="1" si="18"/>
        <v>-6.1622871798132888</v>
      </c>
      <c r="N222" s="4">
        <f t="shared" ca="1" si="19"/>
        <v>-2.2881727358013443E-4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46029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32.303368421052632</v>
      </c>
      <c r="D223" s="4">
        <f ca="1">INDEX('Sheet 1'!L:L,(MATCH((INDEX('Sheet 1'!B:B,(MATCH(A223,'Sheet 1'!A:A,0)),1)),'Sheet 1'!J:J,0)),1)</f>
        <v>5.5929224902534127</v>
      </c>
      <c r="E223" s="6">
        <f ca="1">INDEX('Sheet 1'!N:N,(MATCH((INDEX('Sheet 1'!B:B,(MATCH(A223,'Sheet 1'!A:A,0)),1)),'Sheet 1'!J:J,0)),1)</f>
        <v>-0.21466666666666659</v>
      </c>
      <c r="F223" s="6">
        <f ca="1">INDEX('Sheet 1'!O:O,(MATCH((INDEX('Sheet 1'!B:B,(MATCH(A223,'Sheet 1'!A:A,0)),1)),'Sheet 1'!J:J,0)),1)</f>
        <v>4.5048830363474668</v>
      </c>
      <c r="G223" s="5">
        <f ca="1">INDEX('Sheet 1'!H:H,(MATCH((INDEX('Sheet 1'!B:B,(MATCH(A223,'Sheet 1'!A:A,0)),1)),'Sheet 1'!J:J,0)),1)</f>
        <v>1</v>
      </c>
      <c r="H223" s="5">
        <f t="shared" ca="1" si="16"/>
        <v>32.331011640195491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32.349815988176523</v>
      </c>
      <c r="J223" s="6">
        <f ca="1">IFERROR((INDEX('Sheet 1'!P:P,(MATCH((INDEX('Sheet 1'!B:B,(MATCH(A223,'Sheet 1'!A:A,0)),1)),'Sheet 1'!J:J,1)),1)),"")</f>
        <v>4.0530303030303035E-2</v>
      </c>
      <c r="K223" s="4">
        <f ca="1">IFERROR(AVERAGEIFS('Sheet 1'!H:H, 'Sheet 1'!B:B, INDEX('Sheet 1'!B:B, MATCH(A223, 'Sheet 1'!A:A, 0)), 'Sheet 1'!G:G, "&lt;="&amp;I223, 'Sheet 1'!H:H, "&gt;0"), "0.001")</f>
        <v>4.9800000000000004</v>
      </c>
      <c r="L223" s="6">
        <f t="shared" ca="1" si="17"/>
        <v>0.20184090909090913</v>
      </c>
      <c r="M223" s="4">
        <f t="shared" ca="1" si="18"/>
        <v>-5.7757582868967994</v>
      </c>
      <c r="N223" s="4">
        <f t="shared" ca="1" si="19"/>
        <v>-8.3047042409105532E-3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46030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32.199157894736842</v>
      </c>
      <c r="D224" s="4">
        <f ca="1">INDEX('Sheet 1'!L:L,(MATCH((INDEX('Sheet 1'!B:B,(MATCH(A224,'Sheet 1'!A:A,0)),1)),'Sheet 1'!J:J,0)),1)</f>
        <v>4.7434973982882553</v>
      </c>
      <c r="E224" s="6">
        <f ca="1">INDEX('Sheet 1'!N:N,(MATCH((INDEX('Sheet 1'!B:B,(MATCH(A224,'Sheet 1'!A:A,0)),1)),'Sheet 1'!J:J,0)),1)</f>
        <v>-0.37466666666666631</v>
      </c>
      <c r="F224" s="6">
        <f ca="1">INDEX('Sheet 1'!O:O,(MATCH((INDEX('Sheet 1'!B:B,(MATCH(A224,'Sheet 1'!A:A,0)),1)),'Sheet 1'!J:J,0)),1)</f>
        <v>4.8306200523421516</v>
      </c>
      <c r="G224" s="5">
        <f ca="1">INDEX('Sheet 1'!H:H,(MATCH((INDEX('Sheet 1'!B:B,(MATCH(A224,'Sheet 1'!A:A,0)),1)),'Sheet 1'!J:J,0)),1)</f>
        <v>0.3</v>
      </c>
      <c r="H224" s="5">
        <f t="shared" ca="1" si="16"/>
        <v>32.155616227078383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35.533660667792482</v>
      </c>
      <c r="J224" s="6">
        <f ca="1">IFERROR((INDEX('Sheet 1'!P:P,(MATCH((INDEX('Sheet 1'!B:B,(MATCH(A224,'Sheet 1'!A:A,0)),1)),'Sheet 1'!J:J,1)),1)),"")</f>
        <v>5.1893939393939395E-2</v>
      </c>
      <c r="K224" s="4">
        <f ca="1">IFERROR(AVERAGEIFS('Sheet 1'!H:H, 'Sheet 1'!B:B, INDEX('Sheet 1'!B:B, MATCH(A224, 'Sheet 1'!A:A, 0)), 'Sheet 1'!G:G, "&lt;="&amp;I224, 'Sheet 1'!H:H, "&gt;0"), "0.001")</f>
        <v>2.3666666666666667</v>
      </c>
      <c r="L224" s="6">
        <f t="shared" ca="1" si="17"/>
        <v>0.12281565656565657</v>
      </c>
      <c r="M224" s="4">
        <f t="shared" ca="1" si="18"/>
        <v>-6.7880627290649027</v>
      </c>
      <c r="N224" s="4">
        <f t="shared" ca="1" si="19"/>
        <v>-0.70296291809054912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46031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31.492035087719302</v>
      </c>
      <c r="D225" s="4">
        <f ca="1">INDEX('Sheet 1'!L:L,(MATCH((INDEX('Sheet 1'!B:B,(MATCH(A225,'Sheet 1'!A:A,0)),1)),'Sheet 1'!J:J,0)),1)</f>
        <v>4.8428931863519482</v>
      </c>
      <c r="E225" s="6">
        <f ca="1">INDEX('Sheet 1'!N:N,(MATCH((INDEX('Sheet 1'!B:B,(MATCH(A225,'Sheet 1'!A:A,0)),1)),'Sheet 1'!J:J,0)),1)</f>
        <v>5.4666666666666357E-2</v>
      </c>
      <c r="F225" s="6">
        <f ca="1">INDEX('Sheet 1'!O:O,(MATCH((INDEX('Sheet 1'!B:B,(MATCH(A225,'Sheet 1'!A:A,0)),1)),'Sheet 1'!J:J,0)),1)</f>
        <v>4.0105702679137636</v>
      </c>
      <c r="G225" s="5">
        <f ca="1">INDEX('Sheet 1'!H:H,(MATCH((INDEX('Sheet 1'!B:B,(MATCH(A225,'Sheet 1'!A:A,0)),1)),'Sheet 1'!J:J,0)),1)</f>
        <v>0</v>
      </c>
      <c r="H225" s="5">
        <f t="shared" ca="1" si="16"/>
        <v>31.636858879653477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30.188908155044722</v>
      </c>
      <c r="J225" s="6">
        <f ca="1">IFERROR((INDEX('Sheet 1'!P:P,(MATCH((INDEX('Sheet 1'!B:B,(MATCH(A225,'Sheet 1'!A:A,0)),1)),'Sheet 1'!J:J,1)),1)),"")</f>
        <v>6.0227272727272727E-2</v>
      </c>
      <c r="K225" s="4">
        <f ca="1">IFERROR(AVERAGEIFS('Sheet 1'!H:H, 'Sheet 1'!B:B, INDEX('Sheet 1'!B:B, MATCH(A225, 'Sheet 1'!A:A, 0)), 'Sheet 1'!G:G, "&lt;="&amp;I225, 'Sheet 1'!H:H, "&gt;0"), "0.001")</f>
        <v>1.05</v>
      </c>
      <c r="L225" s="6">
        <f t="shared" ca="1" si="17"/>
        <v>6.3238636363636372E-2</v>
      </c>
      <c r="M225" s="4">
        <f t="shared" ca="1" si="18"/>
        <v>-6.5027317093156052</v>
      </c>
      <c r="N225" s="4">
        <f t="shared" ca="1" si="19"/>
        <v>0.26908025482515313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46032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30.997929824561389</v>
      </c>
      <c r="D226" s="4">
        <f ca="1">INDEX('Sheet 1'!L:L,(MATCH((INDEX('Sheet 1'!B:B,(MATCH(A226,'Sheet 1'!A:A,0)),1)),'Sheet 1'!J:J,0)),1)</f>
        <v>4.8978881273573629</v>
      </c>
      <c r="E226" s="6">
        <f ca="1">INDEX('Sheet 1'!N:N,(MATCH((INDEX('Sheet 1'!B:B,(MATCH(A226,'Sheet 1'!A:A,0)),1)),'Sheet 1'!J:J,0)),1)</f>
        <v>0.46400000000000008</v>
      </c>
      <c r="F226" s="6">
        <f ca="1">INDEX('Sheet 1'!O:O,(MATCH((INDEX('Sheet 1'!B:B,(MATCH(A226,'Sheet 1'!A:A,0)),1)),'Sheet 1'!J:J,0)),1)</f>
        <v>4.5214993925418971</v>
      </c>
      <c r="G226" s="5">
        <f ca="1">INDEX('Sheet 1'!H:H,(MATCH((INDEX('Sheet 1'!B:B,(MATCH(A226,'Sheet 1'!A:A,0)),1)),'Sheet 1'!J:J,0)),1)</f>
        <v>0</v>
      </c>
      <c r="H226" s="5">
        <f t="shared" ca="1" si="16"/>
        <v>31.413133920805617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33.816967983062433</v>
      </c>
      <c r="J226" s="6">
        <f ca="1">IFERROR((INDEX('Sheet 1'!P:P,(MATCH((INDEX('Sheet 1'!B:B,(MATCH(A226,'Sheet 1'!A:A,0)),1)),'Sheet 1'!J:J,1)),1)),"")</f>
        <v>7.1212121212121213E-2</v>
      </c>
      <c r="K226" s="4">
        <f ca="1">IFERROR(AVERAGEIFS('Sheet 1'!H:H, 'Sheet 1'!B:B, INDEX('Sheet 1'!B:B, MATCH(A226, 'Sheet 1'!A:A, 0)), 'Sheet 1'!G:G, "&lt;="&amp;I226, 'Sheet 1'!H:H, "&gt;0"), "0.001")</f>
        <v>2.15</v>
      </c>
      <c r="L226" s="6">
        <f t="shared" ca="1" si="17"/>
        <v>0.15310606060606061</v>
      </c>
      <c r="M226" s="4">
        <f t="shared" ca="1" si="18"/>
        <v>-6.328835820365339</v>
      </c>
      <c r="N226" s="4">
        <f t="shared" ca="1" si="19"/>
        <v>-0.57556197389548092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46033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31.877719298245609</v>
      </c>
      <c r="D227" s="4">
        <f ca="1">INDEX('Sheet 1'!L:L,(MATCH((INDEX('Sheet 1'!B:B,(MATCH(A227,'Sheet 1'!A:A,0)),1)),'Sheet 1'!J:J,0)),1)</f>
        <v>4.7880809223444416</v>
      </c>
      <c r="E227" s="6">
        <f ca="1">INDEX('Sheet 1'!N:N,(MATCH((INDEX('Sheet 1'!B:B,(MATCH(A227,'Sheet 1'!A:A,0)),1)),'Sheet 1'!J:J,0)),1)</f>
        <v>-0.42000000000000037</v>
      </c>
      <c r="F227" s="6">
        <f ca="1">INDEX('Sheet 1'!O:O,(MATCH((INDEX('Sheet 1'!B:B,(MATCH(A227,'Sheet 1'!A:A,0)),1)),'Sheet 1'!J:J,0)),1)</f>
        <v>4.4054020892045216</v>
      </c>
      <c r="G227" s="5">
        <f ca="1">INDEX('Sheet 1'!H:H,(MATCH((INDEX('Sheet 1'!B:B,(MATCH(A227,'Sheet 1'!A:A,0)),1)),'Sheet 1'!J:J,0)),1)</f>
        <v>0</v>
      </c>
      <c r="H227" s="5">
        <f t="shared" ca="1" si="16"/>
        <v>31.877409860869342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33.504393270517099</v>
      </c>
      <c r="J227" s="6">
        <f ca="1">IFERROR((INDEX('Sheet 1'!P:P,(MATCH((INDEX('Sheet 1'!B:B,(MATCH(A227,'Sheet 1'!A:A,0)),1)),'Sheet 1'!J:J,1)),1)),"")</f>
        <v>9.6212121212121221E-2</v>
      </c>
      <c r="K227" s="4">
        <f ca="1">IFERROR(AVERAGEIFS('Sheet 1'!H:H, 'Sheet 1'!B:B, INDEX('Sheet 1'!B:B, MATCH(A227, 'Sheet 1'!A:A, 0)), 'Sheet 1'!G:G, "&lt;="&amp;I227, 'Sheet 1'!H:H, "&gt;0"), "0.001")</f>
        <v>2.0499999999999998</v>
      </c>
      <c r="L227" s="6">
        <f t="shared" ca="1" si="17"/>
        <v>0.19723484848484849</v>
      </c>
      <c r="M227" s="4">
        <f t="shared" ca="1" si="18"/>
        <v>-6.6577235880627024</v>
      </c>
      <c r="N227" s="4">
        <f t="shared" ca="1" si="19"/>
        <v>-0.33973401842068363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46034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31.513578947368419</v>
      </c>
      <c r="D228" s="4">
        <f ca="1">INDEX('Sheet 1'!L:L,(MATCH((INDEX('Sheet 1'!B:B,(MATCH(A228,'Sheet 1'!A:A,0)),1)),'Sheet 1'!J:J,0)),1)</f>
        <v>4.9612378577409428</v>
      </c>
      <c r="E228" s="6">
        <f ca="1">INDEX('Sheet 1'!N:N,(MATCH((INDEX('Sheet 1'!B:B,(MATCH(A228,'Sheet 1'!A:A,0)),1)),'Sheet 1'!J:J,0)),1)</f>
        <v>-0.65600000000000025</v>
      </c>
      <c r="F228" s="6">
        <f ca="1">INDEX('Sheet 1'!O:O,(MATCH((INDEX('Sheet 1'!B:B,(MATCH(A228,'Sheet 1'!A:A,0)),1)),'Sheet 1'!J:J,0)),1)</f>
        <v>5.0130704838128572</v>
      </c>
      <c r="G228" s="5">
        <f ca="1">INDEX('Sheet 1'!H:H,(MATCH((INDEX('Sheet 1'!B:B,(MATCH(A228,'Sheet 1'!A:A,0)),1)),'Sheet 1'!J:J,0)),1)</f>
        <v>0</v>
      </c>
      <c r="H228" s="5">
        <f t="shared" ca="1" si="16"/>
        <v>31.482172911039271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30.764037729156684</v>
      </c>
      <c r="J228" s="6">
        <f ca="1">IFERROR((INDEX('Sheet 1'!P:P,(MATCH((INDEX('Sheet 1'!B:B,(MATCH(A228,'Sheet 1'!A:A,0)),1)),'Sheet 1'!J:J,1)),1)),"")</f>
        <v>0.10643939393939394</v>
      </c>
      <c r="K228" s="4">
        <f ca="1">IFERROR(AVERAGEIFS('Sheet 1'!H:H, 'Sheet 1'!B:B, INDEX('Sheet 1'!B:B, MATCH(A228, 'Sheet 1'!A:A, 0)), 'Sheet 1'!G:G, "&lt;="&amp;I228, 'Sheet 1'!H:H, "&gt;0"), "0.001")</f>
        <v>1.6666666666666667</v>
      </c>
      <c r="L228" s="6">
        <f t="shared" ca="1" si="17"/>
        <v>0.17739898989898992</v>
      </c>
      <c r="M228" s="4">
        <f t="shared" ca="1" si="18"/>
        <v>-6.3519588963464573</v>
      </c>
      <c r="N228" s="4">
        <f t="shared" ca="1" si="19"/>
        <v>0.15107947647425088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46035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31.10898245614035</v>
      </c>
      <c r="D229" s="4">
        <f ca="1">INDEX('Sheet 1'!L:L,(MATCH((INDEX('Sheet 1'!B:B,(MATCH(A229,'Sheet 1'!A:A,0)),1)),'Sheet 1'!J:J,0)),1)</f>
        <v>4.3080615820337309</v>
      </c>
      <c r="E229" s="6">
        <f ca="1">INDEX('Sheet 1'!N:N,(MATCH((INDEX('Sheet 1'!B:B,(MATCH(A229,'Sheet 1'!A:A,0)),1)),'Sheet 1'!J:J,0)),1)</f>
        <v>0.49733333333333413</v>
      </c>
      <c r="F229" s="6">
        <f ca="1">INDEX('Sheet 1'!O:O,(MATCH((INDEX('Sheet 1'!B:B,(MATCH(A229,'Sheet 1'!A:A,0)),1)),'Sheet 1'!J:J,0)),1)</f>
        <v>4.0983178267441636</v>
      </c>
      <c r="G229" s="5">
        <f ca="1">INDEX('Sheet 1'!H:H,(MATCH((INDEX('Sheet 1'!B:B,(MATCH(A229,'Sheet 1'!A:A,0)),1)),'Sheet 1'!J:J,0)),1)</f>
        <v>0</v>
      </c>
      <c r="H229" s="5">
        <f t="shared" ca="1" si="16"/>
        <v>30.988846464529875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37.43392281305637</v>
      </c>
      <c r="J229" s="6">
        <f ca="1">IFERROR((INDEX('Sheet 1'!P:P,(MATCH((INDEX('Sheet 1'!B:B,(MATCH(A229,'Sheet 1'!A:A,0)),1)),'Sheet 1'!J:J,1)),1)),"")</f>
        <v>0.1053030303030303</v>
      </c>
      <c r="K229" s="4">
        <f ca="1">IFERROR(AVERAGEIFS('Sheet 1'!H:H, 'Sheet 1'!B:B, INDEX('Sheet 1'!B:B, MATCH(A229, 'Sheet 1'!A:A, 0)), 'Sheet 1'!G:G, "&lt;="&amp;I229, 'Sheet 1'!H:H, "&gt;0"), "0.001")</f>
        <v>2.0625</v>
      </c>
      <c r="L229" s="6">
        <f t="shared" ca="1" si="17"/>
        <v>0.21718750000000001</v>
      </c>
      <c r="M229" s="4">
        <f t="shared" ca="1" si="18"/>
        <v>-7.2211090449302624</v>
      </c>
      <c r="N229" s="4">
        <f t="shared" ca="1" si="19"/>
        <v>-1.4681638682449312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46036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31.632000000000001</v>
      </c>
      <c r="D230" s="4">
        <f ca="1">INDEX('Sheet 1'!L:L,(MATCH((INDEX('Sheet 1'!B:B,(MATCH(A230,'Sheet 1'!A:A,0)),1)),'Sheet 1'!J:J,0)),1)</f>
        <v>4.8013391525341893</v>
      </c>
      <c r="E230" s="6">
        <f ca="1">INDEX('Sheet 1'!N:N,(MATCH((INDEX('Sheet 1'!B:B,(MATCH(A230,'Sheet 1'!A:A,0)),1)),'Sheet 1'!J:J,0)),1)</f>
        <v>0.31999999999999951</v>
      </c>
      <c r="F230" s="6">
        <f ca="1">INDEX('Sheet 1'!O:O,(MATCH((INDEX('Sheet 1'!B:B,(MATCH(A230,'Sheet 1'!A:A,0)),1)),'Sheet 1'!J:J,0)),1)</f>
        <v>4.621746481638791</v>
      </c>
      <c r="G230" s="5">
        <f ca="1">INDEX('Sheet 1'!H:H,(MATCH((INDEX('Sheet 1'!B:B,(MATCH(A230,'Sheet 1'!A:A,0)),1)),'Sheet 1'!J:J,0)),1)</f>
        <v>0</v>
      </c>
      <c r="H230" s="5">
        <f t="shared" ca="1" si="16"/>
        <v>31.547642381499433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31.920475773648057</v>
      </c>
      <c r="J230" s="6">
        <f ca="1">IFERROR((INDEX('Sheet 1'!P:P,(MATCH((INDEX('Sheet 1'!B:B,(MATCH(A230,'Sheet 1'!A:A,0)),1)),'Sheet 1'!J:J,1)),1)),"")</f>
        <v>0.11325757575757575</v>
      </c>
      <c r="K230" s="4">
        <f ca="1">IFERROR(AVERAGEIFS('Sheet 1'!H:H, 'Sheet 1'!B:B, INDEX('Sheet 1'!B:B, MATCH(A230, 'Sheet 1'!A:A, 0)), 'Sheet 1'!G:G, "&lt;="&amp;I230, 'Sheet 1'!H:H, "&gt;0"), "0.001")</f>
        <v>1.78</v>
      </c>
      <c r="L230" s="6">
        <f t="shared" ca="1" si="17"/>
        <v>0.20159848484848483</v>
      </c>
      <c r="M230" s="4">
        <f t="shared" ca="1" si="18"/>
        <v>-6.5881619679593664</v>
      </c>
      <c r="N230" s="4">
        <f t="shared" ca="1" si="19"/>
        <v>-6.0082357126510381E-2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46037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31.597964912280691</v>
      </c>
      <c r="D231" s="4">
        <f ca="1">INDEX('Sheet 1'!L:L,(MATCH((INDEX('Sheet 1'!B:B,(MATCH(A231,'Sheet 1'!A:A,0)),1)),'Sheet 1'!J:J,0)),1)</f>
        <v>4.8888226995247122</v>
      </c>
      <c r="E231" s="6">
        <f ca="1">INDEX('Sheet 1'!N:N,(MATCH((INDEX('Sheet 1'!B:B,(MATCH(A231,'Sheet 1'!A:A,0)),1)),'Sheet 1'!J:J,0)),1)</f>
        <v>0.52266666666666628</v>
      </c>
      <c r="F231" s="6">
        <f ca="1">INDEX('Sheet 1'!O:O,(MATCH((INDEX('Sheet 1'!B:B,(MATCH(A231,'Sheet 1'!A:A,0)),1)),'Sheet 1'!J:J,0)),1)</f>
        <v>4.3951623692705892</v>
      </c>
      <c r="G231" s="5">
        <f ca="1">INDEX('Sheet 1'!H:H,(MATCH((INDEX('Sheet 1'!B:B,(MATCH(A231,'Sheet 1'!A:A,0)),1)),'Sheet 1'!J:J,0)),1)</f>
        <v>0</v>
      </c>
      <c r="H231" s="5">
        <f t="shared" ca="1" si="16"/>
        <v>31.740370773878656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32.691883457634503</v>
      </c>
      <c r="J231" s="6">
        <f ca="1">IFERROR((INDEX('Sheet 1'!P:P,(MATCH((INDEX('Sheet 1'!B:B,(MATCH(A231,'Sheet 1'!A:A,0)),1)),'Sheet 1'!J:J,1)),1)),"")</f>
        <v>0.10757575757575757</v>
      </c>
      <c r="K231" s="4">
        <f ca="1">IFERROR(AVERAGEIFS('Sheet 1'!H:H, 'Sheet 1'!B:B, INDEX('Sheet 1'!B:B, MATCH(A231, 'Sheet 1'!A:A, 0)), 'Sheet 1'!G:G, "&lt;="&amp;I231, 'Sheet 1'!H:H, "&gt;0"), "0.001")</f>
        <v>3.785714285714286</v>
      </c>
      <c r="L231" s="6">
        <f t="shared" ca="1" si="17"/>
        <v>0.40725108225108231</v>
      </c>
      <c r="M231" s="4">
        <f t="shared" ca="1" si="18"/>
        <v>-6.4633076006934393</v>
      </c>
      <c r="N231" s="4">
        <f t="shared" ca="1" si="19"/>
        <v>-0.22375909550987855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46038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32.31319298245613</v>
      </c>
      <c r="D232" s="4">
        <f ca="1">INDEX('Sheet 1'!L:L,(MATCH((INDEX('Sheet 1'!B:B,(MATCH(A232,'Sheet 1'!A:A,0)),1)),'Sheet 1'!J:J,0)),1)</f>
        <v>5.1838407966878961</v>
      </c>
      <c r="E232" s="6">
        <f ca="1">INDEX('Sheet 1'!N:N,(MATCH((INDEX('Sheet 1'!B:B,(MATCH(A232,'Sheet 1'!A:A,0)),1)),'Sheet 1'!J:J,0)),1)</f>
        <v>0.27200000000000052</v>
      </c>
      <c r="F232" s="6">
        <f ca="1">INDEX('Sheet 1'!O:O,(MATCH((INDEX('Sheet 1'!B:B,(MATCH(A232,'Sheet 1'!A:A,0)),1)),'Sheet 1'!J:J,0)),1)</f>
        <v>4.7156026240670554</v>
      </c>
      <c r="G232" s="5">
        <f ca="1">INDEX('Sheet 1'!H:H,(MATCH((INDEX('Sheet 1'!B:B,(MATCH(A232,'Sheet 1'!A:A,0)),1)),'Sheet 1'!J:J,0)),1)</f>
        <v>0</v>
      </c>
      <c r="H232" s="5">
        <f t="shared" ca="1" si="16"/>
        <v>32.28401350607993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32.112737070963114</v>
      </c>
      <c r="J232" s="6">
        <f ca="1">IFERROR((INDEX('Sheet 1'!P:P,(MATCH((INDEX('Sheet 1'!B:B,(MATCH(A232,'Sheet 1'!A:A,0)),1)),'Sheet 1'!J:J,1)),1)),"")</f>
        <v>9.3560606060606052E-2</v>
      </c>
      <c r="K232" s="4">
        <f ca="1">IFERROR(AVERAGEIFS('Sheet 1'!H:H, 'Sheet 1'!B:B, INDEX('Sheet 1'!B:B, MATCH(A232, 'Sheet 1'!A:A, 0)), 'Sheet 1'!G:G, "&lt;="&amp;I232, 'Sheet 1'!H:H, "&gt;0"), "0.001")</f>
        <v>1.2833333333333334</v>
      </c>
      <c r="L232" s="6">
        <f t="shared" ca="1" si="17"/>
        <v>0.12006944444444444</v>
      </c>
      <c r="M232" s="4">
        <f t="shared" ca="1" si="18"/>
        <v>-6.2334462514940565</v>
      </c>
      <c r="N232" s="4">
        <f t="shared" ca="1" si="19"/>
        <v>3.86693803600398E-2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46039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32.532421052631591</v>
      </c>
      <c r="D233" s="4">
        <f ca="1">INDEX('Sheet 1'!L:L,(MATCH((INDEX('Sheet 1'!B:B,(MATCH(A233,'Sheet 1'!A:A,0)),1)),'Sheet 1'!J:J,0)),1)</f>
        <v>5.1583686924809689</v>
      </c>
      <c r="E233" s="6">
        <f ca="1">INDEX('Sheet 1'!N:N,(MATCH((INDEX('Sheet 1'!B:B,(MATCH(A233,'Sheet 1'!A:A,0)),1)),'Sheet 1'!J:J,0)),1)</f>
        <v>-1.168000000000001</v>
      </c>
      <c r="F233" s="6">
        <f ca="1">INDEX('Sheet 1'!O:O,(MATCH((INDEX('Sheet 1'!B:B,(MATCH(A233,'Sheet 1'!A:A,0)),1)),'Sheet 1'!J:J,0)),1)</f>
        <v>5.473774329053529</v>
      </c>
      <c r="G233" s="5">
        <f ca="1">INDEX('Sheet 1'!H:H,(MATCH((INDEX('Sheet 1'!B:B,(MATCH(A233,'Sheet 1'!A:A,0)),1)),'Sheet 1'!J:J,0)),1)</f>
        <v>0</v>
      </c>
      <c r="H233" s="5">
        <f t="shared" ca="1" si="16"/>
        <v>32.545273083061552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37.289258099268132</v>
      </c>
      <c r="J233" s="6">
        <f ca="1">IFERROR((INDEX('Sheet 1'!P:P,(MATCH((INDEX('Sheet 1'!B:B,(MATCH(A233,'Sheet 1'!A:A,0)),1)),'Sheet 1'!J:J,1)),1)),"")</f>
        <v>0.10340909090909089</v>
      </c>
      <c r="K233" s="4">
        <f ca="1">IFERROR(AVERAGEIFS('Sheet 1'!H:H, 'Sheet 1'!B:B, INDEX('Sheet 1'!B:B, MATCH(A233, 'Sheet 1'!A:A, 0)), 'Sheet 1'!G:G, "&lt;="&amp;I233, 'Sheet 1'!H:H, "&gt;0"), "0.001")</f>
        <v>2.3428571428571425</v>
      </c>
      <c r="L233" s="6">
        <f t="shared" ca="1" si="17"/>
        <v>0.2422727272727272</v>
      </c>
      <c r="M233" s="4">
        <f t="shared" ca="1" si="18"/>
        <v>-6.3067266013869974</v>
      </c>
      <c r="N233" s="4">
        <f t="shared" ca="1" si="19"/>
        <v>-0.92215918058945345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46040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31.409614035087721</v>
      </c>
      <c r="D234" s="4">
        <f ca="1">INDEX('Sheet 1'!L:L,(MATCH((INDEX('Sheet 1'!B:B,(MATCH(A234,'Sheet 1'!A:A,0)),1)),'Sheet 1'!J:J,0)),1)</f>
        <v>4.5033813122190161</v>
      </c>
      <c r="E234" s="6">
        <f ca="1">INDEX('Sheet 1'!N:N,(MATCH((INDEX('Sheet 1'!B:B,(MATCH(A234,'Sheet 1'!A:A,0)),1)),'Sheet 1'!J:J,0)),1)</f>
        <v>0.44533333333333303</v>
      </c>
      <c r="F234" s="6">
        <f ca="1">INDEX('Sheet 1'!O:O,(MATCH((INDEX('Sheet 1'!B:B,(MATCH(A234,'Sheet 1'!A:A,0)),1)),'Sheet 1'!J:J,0)),1)</f>
        <v>3.4084669349792498</v>
      </c>
      <c r="G234" s="5">
        <f ca="1">INDEX('Sheet 1'!H:H,(MATCH((INDEX('Sheet 1'!B:B,(MATCH(A234,'Sheet 1'!A:A,0)),1)),'Sheet 1'!J:J,0)),1)</f>
        <v>0</v>
      </c>
      <c r="H234" s="5">
        <f t="shared" ca="1" si="16"/>
        <v>31.39655961101494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35.717644055579242</v>
      </c>
      <c r="J234" s="6">
        <f ca="1">IFERROR((INDEX('Sheet 1'!P:P,(MATCH((INDEX('Sheet 1'!B:B,(MATCH(A234,'Sheet 1'!A:A,0)),1)),'Sheet 1'!J:J,1)),1)),"")</f>
        <v>0.10416666666666666</v>
      </c>
      <c r="K234" s="4">
        <f ca="1">IFERROR(AVERAGEIFS('Sheet 1'!H:H, 'Sheet 1'!B:B, INDEX('Sheet 1'!B:B, MATCH(A234, 'Sheet 1'!A:A, 0)), 'Sheet 1'!G:G, "&lt;="&amp;I234, 'Sheet 1'!H:H, "&gt;0"), "0.001")</f>
        <v>2.5142857142857147</v>
      </c>
      <c r="L234" s="6">
        <f t="shared" ca="1" si="17"/>
        <v>0.26190476190476192</v>
      </c>
      <c r="M234" s="4">
        <f t="shared" ca="1" si="18"/>
        <v>-6.9746734414569946</v>
      </c>
      <c r="N234" s="4">
        <f t="shared" ca="1" si="19"/>
        <v>-0.95662119678885549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46041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31.72856140350877</v>
      </c>
      <c r="D235" s="4">
        <f ca="1">INDEX('Sheet 1'!L:L,(MATCH((INDEX('Sheet 1'!B:B,(MATCH(A235,'Sheet 1'!A:A,0)),1)),'Sheet 1'!J:J,0)),1)</f>
        <v>5.1226232018828526</v>
      </c>
      <c r="E235" s="6">
        <f ca="1">INDEX('Sheet 1'!N:N,(MATCH((INDEX('Sheet 1'!B:B,(MATCH(A235,'Sheet 1'!A:A,0)),1)),'Sheet 1'!J:J,0)),1)</f>
        <v>0.76000000000000045</v>
      </c>
      <c r="F235" s="6">
        <f ca="1">INDEX('Sheet 1'!O:O,(MATCH((INDEX('Sheet 1'!B:B,(MATCH(A235,'Sheet 1'!A:A,0)),1)),'Sheet 1'!J:J,0)),1)</f>
        <v>4.2217263024707057</v>
      </c>
      <c r="G235" s="5">
        <f ca="1">INDEX('Sheet 1'!H:H,(MATCH((INDEX('Sheet 1'!B:B,(MATCH(A235,'Sheet 1'!A:A,0)),1)),'Sheet 1'!J:J,0)),1)</f>
        <v>0</v>
      </c>
      <c r="H235" s="5">
        <f t="shared" ca="1" si="16"/>
        <v>31.807115249131268</v>
      </c>
      <c r="I235" s="5">
        <f ca="1">_xlfn.NORM.INV(RAND(), (((Sheet2!C235/(Sheet2!D235^2)) + ((Sheet2!H234+Sheet2!E234)/(Sheet2!F234^2))) / ((1/(Sheet2!D235^2)) + (1/(Sheet2!F234^2)))), SQRT(1 / ((1/(Sheet2!D235^2)) + (1/(Sheet2!F234^2)))))</f>
        <v>30.84699946503169</v>
      </c>
      <c r="J235" s="6">
        <f ca="1">IFERROR((INDEX('Sheet 1'!P:P,(MATCH((INDEX('Sheet 1'!B:B,(MATCH(A235,'Sheet 1'!A:A,0)),1)),'Sheet 1'!J:J,1)),1)),"")</f>
        <v>9.166666666666666E-2</v>
      </c>
      <c r="K235" s="4">
        <f ca="1">IFERROR(AVERAGEIFS('Sheet 1'!H:H, 'Sheet 1'!B:B, INDEX('Sheet 1'!B:B, MATCH(A235, 'Sheet 1'!A:A, 0)), 'Sheet 1'!G:G, "&lt;="&amp;I235, 'Sheet 1'!H:H, "&gt;0"), "0.001")</f>
        <v>4.625</v>
      </c>
      <c r="L235" s="6">
        <f t="shared" ca="1" si="17"/>
        <v>0.42395833333333333</v>
      </c>
      <c r="M235" s="4">
        <f t="shared" ca="1" si="18"/>
        <v>-6.1938112863438279</v>
      </c>
      <c r="N235" s="4">
        <f t="shared" ca="1" si="19"/>
        <v>0.17209189583826054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46042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32.643438596491237</v>
      </c>
      <c r="D236" s="4">
        <f ca="1">INDEX('Sheet 1'!L:L,(MATCH((INDEX('Sheet 1'!B:B,(MATCH(A236,'Sheet 1'!A:A,0)),1)),'Sheet 1'!J:J,0)),1)</f>
        <v>5.2127726018116434</v>
      </c>
      <c r="E236" s="6">
        <f ca="1">INDEX('Sheet 1'!N:N,(MATCH((INDEX('Sheet 1'!B:B,(MATCH(A236,'Sheet 1'!A:A,0)),1)),'Sheet 1'!J:J,0)),1)</f>
        <v>-0.30800000000000022</v>
      </c>
      <c r="F236" s="6">
        <f ca="1">INDEX('Sheet 1'!O:O,(MATCH((INDEX('Sheet 1'!B:B,(MATCH(A236,'Sheet 1'!A:A,0)),1)),'Sheet 1'!J:J,0)),1)</f>
        <v>4.8559731955268948</v>
      </c>
      <c r="G236" s="5">
        <f ca="1">INDEX('Sheet 1'!H:H,(MATCH((INDEX('Sheet 1'!B:B,(MATCH(A236,'Sheet 1'!A:A,0)),1)),'Sheet 1'!J:J,0)),1)</f>
        <v>0</v>
      </c>
      <c r="H236" s="5">
        <f t="shared" ca="1" si="16"/>
        <v>32.597347043707472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36.38745569425334</v>
      </c>
      <c r="J236" s="6">
        <f ca="1">IFERROR((INDEX('Sheet 1'!P:P,(MATCH((INDEX('Sheet 1'!B:B,(MATCH(A236,'Sheet 1'!A:A,0)),1)),'Sheet 1'!J:J,1)),1)),"")</f>
        <v>7.3863636363636367E-2</v>
      </c>
      <c r="K236" s="4">
        <f ca="1">IFERROR(AVERAGEIFS('Sheet 1'!H:H, 'Sheet 1'!B:B, INDEX('Sheet 1'!B:B, MATCH(A236, 'Sheet 1'!A:A, 0)), 'Sheet 1'!G:G, "&lt;="&amp;I236, 'Sheet 1'!H:H, "&gt;0"), "0.001")</f>
        <v>3.8374999999999995</v>
      </c>
      <c r="L236" s="6">
        <f t="shared" ca="1" si="17"/>
        <v>0.28345170454545454</v>
      </c>
      <c r="M236" s="4">
        <f t="shared" ca="1" si="18"/>
        <v>-6.2622026875191832</v>
      </c>
      <c r="N236" s="4">
        <f t="shared" ca="1" si="19"/>
        <v>-0.71823909918128992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46043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32.208105263157897</v>
      </c>
      <c r="D237" s="4">
        <f ca="1">INDEX('Sheet 1'!L:L,(MATCH((INDEX('Sheet 1'!B:B,(MATCH(A237,'Sheet 1'!A:A,0)),1)),'Sheet 1'!J:J,0)),1)</f>
        <v>4.5592298227414876</v>
      </c>
      <c r="E237" s="6">
        <f ca="1">INDEX('Sheet 1'!N:N,(MATCH((INDEX('Sheet 1'!B:B,(MATCH(A237,'Sheet 1'!A:A,0)),1)),'Sheet 1'!J:J,0)),1)</f>
        <v>-0.52933333333333321</v>
      </c>
      <c r="F237" s="6">
        <f ca="1">INDEX('Sheet 1'!O:O,(MATCH((INDEX('Sheet 1'!B:B,(MATCH(A237,'Sheet 1'!A:A,0)),1)),'Sheet 1'!J:J,0)),1)</f>
        <v>4.4883264001043726</v>
      </c>
      <c r="G237" s="5">
        <f ca="1">INDEX('Sheet 1'!H:H,(MATCH((INDEX('Sheet 1'!B:B,(MATCH(A237,'Sheet 1'!A:A,0)),1)),'Sheet 1'!J:J,0)),1)</f>
        <v>0</v>
      </c>
      <c r="H237" s="5">
        <f t="shared" ca="1" si="16"/>
        <v>32.246168159088185</v>
      </c>
      <c r="I237" s="5">
        <f ca="1">_xlfn.NORM.INV(RAND(), (((Sheet2!C237/(Sheet2!D237^2)) + ((Sheet2!H236+Sheet2!E236)/(Sheet2!F236^2))) / ((1/(Sheet2!D237^2)) + (1/(Sheet2!F236^2)))), SQRT(1 / ((1/(Sheet2!D237^2)) + (1/(Sheet2!F236^2)))))</f>
        <v>29.490072796683762</v>
      </c>
      <c r="J237" s="6">
        <f ca="1">IFERROR((INDEX('Sheet 1'!P:P,(MATCH((INDEX('Sheet 1'!B:B,(MATCH(A237,'Sheet 1'!A:A,0)),1)),'Sheet 1'!J:J,1)),1)),"")</f>
        <v>7.8030303030303033E-2</v>
      </c>
      <c r="K237" s="4">
        <f ca="1">IFERROR(AVERAGEIFS('Sheet 1'!H:H, 'Sheet 1'!B:B, INDEX('Sheet 1'!B:B, MATCH(A237, 'Sheet 1'!A:A, 0)), 'Sheet 1'!G:G, "&lt;="&amp;I237, 'Sheet 1'!H:H, "&gt;0"), "0.001")</f>
        <v>14.566666666666665</v>
      </c>
      <c r="L237" s="6">
        <f t="shared" ca="1" si="17"/>
        <v>1.1366414141414141</v>
      </c>
      <c r="M237" s="4">
        <f t="shared" ca="1" si="18"/>
        <v>-7.0643741411111849</v>
      </c>
      <c r="N237" s="4">
        <f t="shared" ca="1" si="19"/>
        <v>0.59616044203706497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46044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31.67835087719299</v>
      </c>
      <c r="D238" s="4">
        <f ca="1">INDEX('Sheet 1'!L:L,(MATCH((INDEX('Sheet 1'!B:B,(MATCH(A238,'Sheet 1'!A:A,0)),1)),'Sheet 1'!J:J,0)),1)</f>
        <v>4.6498602129526674</v>
      </c>
      <c r="E238" s="6">
        <f ca="1">INDEX('Sheet 1'!N:N,(MATCH((INDEX('Sheet 1'!B:B,(MATCH(A238,'Sheet 1'!A:A,0)),1)),'Sheet 1'!J:J,0)),1)</f>
        <v>0.25066666666666659</v>
      </c>
      <c r="F238" s="6">
        <f ca="1">INDEX('Sheet 1'!O:O,(MATCH((INDEX('Sheet 1'!B:B,(MATCH(A238,'Sheet 1'!A:A,0)),1)),'Sheet 1'!J:J,0)),1)</f>
        <v>4.5522009328821733</v>
      </c>
      <c r="G238" s="5">
        <f ca="1">INDEX('Sheet 1'!H:H,(MATCH((INDEX('Sheet 1'!B:B,(MATCH(A238,'Sheet 1'!A:A,0)),1)),'Sheet 1'!J:J,0)),1)</f>
        <v>0</v>
      </c>
      <c r="H238" s="5">
        <f t="shared" ca="1" si="16"/>
        <v>31.698272911683272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31.889799101065577</v>
      </c>
      <c r="J238" s="6">
        <f ca="1">IFERROR((INDEX('Sheet 1'!P:P,(MATCH((INDEX('Sheet 1'!B:B,(MATCH(A238,'Sheet 1'!A:A,0)),1)),'Sheet 1'!J:J,1)),1)),"")</f>
        <v>8.4469696969696972E-2</v>
      </c>
      <c r="K238" s="4">
        <f ca="1">IFERROR(AVERAGEIFS('Sheet 1'!H:H, 'Sheet 1'!B:B, INDEX('Sheet 1'!B:B, MATCH(A238, 'Sheet 1'!A:A, 0)), 'Sheet 1'!G:G, "&lt;="&amp;I238, 'Sheet 1'!H:H, "&gt;0"), "0.001")</f>
        <v>22.225000000000001</v>
      </c>
      <c r="L238" s="6">
        <f t="shared" ca="1" si="17"/>
        <v>1.8773390151515152</v>
      </c>
      <c r="M238" s="4">
        <f t="shared" ca="1" si="18"/>
        <v>-6.8127533788972112</v>
      </c>
      <c r="N238" s="4">
        <f t="shared" ca="1" si="19"/>
        <v>-4.5474103346929882E-2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46045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31.908456140350879</v>
      </c>
      <c r="D239" s="4">
        <f ca="1">INDEX('Sheet 1'!L:L,(MATCH((INDEX('Sheet 1'!B:B,(MATCH(A239,'Sheet 1'!A:A,0)),1)),'Sheet 1'!J:J,0)),1)</f>
        <v>5.3065307375411424</v>
      </c>
      <c r="E239" s="6">
        <f ca="1">INDEX('Sheet 1'!N:N,(MATCH((INDEX('Sheet 1'!B:B,(MATCH(A239,'Sheet 1'!A:A,0)),1)),'Sheet 1'!J:J,0)),1)</f>
        <v>-0.44133333333333319</v>
      </c>
      <c r="F239" s="6">
        <f ca="1">INDEX('Sheet 1'!O:O,(MATCH((INDEX('Sheet 1'!B:B,(MATCH(A239,'Sheet 1'!A:A,0)),1)),'Sheet 1'!J:J,0)),1)</f>
        <v>4.5205564514372156</v>
      </c>
      <c r="G239" s="5">
        <f ca="1">INDEX('Sheet 1'!H:H,(MATCH((INDEX('Sheet 1'!B:B,(MATCH(A239,'Sheet 1'!A:A,0)),1)),'Sheet 1'!J:J,0)),1)</f>
        <v>0</v>
      </c>
      <c r="H239" s="5">
        <f t="shared" ca="1" si="16"/>
        <v>31.93177737559839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31.979725258743429</v>
      </c>
      <c r="J239" s="6">
        <f ca="1">IFERROR((INDEX('Sheet 1'!P:P,(MATCH((INDEX('Sheet 1'!B:B,(MATCH(A239,'Sheet 1'!A:A,0)),1)),'Sheet 1'!J:J,1)),1)),"")</f>
        <v>9.3181818181818185E-2</v>
      </c>
      <c r="K239" s="4">
        <f ca="1">IFERROR(AVERAGEIFS('Sheet 1'!H:H, 'Sheet 1'!B:B, INDEX('Sheet 1'!B:B, MATCH(A239, 'Sheet 1'!A:A, 0)), 'Sheet 1'!G:G, "&lt;="&amp;I239, 'Sheet 1'!H:H, "&gt;0"), "0.001")</f>
        <v>2.6125000000000003</v>
      </c>
      <c r="L239" s="6">
        <f t="shared" ca="1" si="17"/>
        <v>0.24343750000000003</v>
      </c>
      <c r="M239" s="4">
        <f t="shared" ca="1" si="18"/>
        <v>-6.0130540495344649</v>
      </c>
      <c r="N239" s="4">
        <f t="shared" ca="1" si="19"/>
        <v>-1.3430454268050389E-2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46046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31.769964912280699</v>
      </c>
      <c r="D240" s="4">
        <f ca="1">INDEX('Sheet 1'!L:L,(MATCH((INDEX('Sheet 1'!B:B,(MATCH(A240,'Sheet 1'!A:A,0)),1)),'Sheet 1'!J:J,0)),1)</f>
        <v>5.3195542724610601</v>
      </c>
      <c r="E240" s="6">
        <f ca="1">INDEX('Sheet 1'!N:N,(MATCH((INDEX('Sheet 1'!B:B,(MATCH(A240,'Sheet 1'!A:A,0)),1)),'Sheet 1'!J:J,0)),1)</f>
        <v>2.666666666666671E-2</v>
      </c>
      <c r="F240" s="6">
        <f ca="1">INDEX('Sheet 1'!O:O,(MATCH((INDEX('Sheet 1'!B:B,(MATCH(A240,'Sheet 1'!A:A,0)),1)),'Sheet 1'!J:J,0)),1)</f>
        <v>4.6663642115628896</v>
      </c>
      <c r="G240" s="5">
        <f ca="1">INDEX('Sheet 1'!H:H,(MATCH((INDEX('Sheet 1'!B:B,(MATCH(A240,'Sheet 1'!A:A,0)),1)),'Sheet 1'!J:J,0)),1)</f>
        <v>0</v>
      </c>
      <c r="H240" s="5">
        <f t="shared" ca="1" si="16"/>
        <v>31.607656588189229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33.859307359160027</v>
      </c>
      <c r="J240" s="6">
        <f ca="1">IFERROR((INDEX('Sheet 1'!P:P,(MATCH((INDEX('Sheet 1'!B:B,(MATCH(A240,'Sheet 1'!A:A,0)),1)),'Sheet 1'!J:J,1)),1)),"")</f>
        <v>9.6590909090909088E-2</v>
      </c>
      <c r="K240" s="4">
        <f ca="1">IFERROR(AVERAGEIFS('Sheet 1'!H:H, 'Sheet 1'!B:B, INDEX('Sheet 1'!B:B, MATCH(A240, 'Sheet 1'!A:A, 0)), 'Sheet 1'!G:G, "&lt;="&amp;I240, 'Sheet 1'!H:H, "&gt;0"), "0.001")</f>
        <v>1.7799999999999998</v>
      </c>
      <c r="L240" s="6">
        <f t="shared" ca="1" si="17"/>
        <v>0.17193181818181816</v>
      </c>
      <c r="M240" s="4">
        <f t="shared" ca="1" si="18"/>
        <v>-5.9722982951318802</v>
      </c>
      <c r="N240" s="4">
        <f t="shared" ca="1" si="19"/>
        <v>-0.39276644994406773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46047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32.224666666666657</v>
      </c>
      <c r="D241" s="4">
        <f ca="1">INDEX('Sheet 1'!L:L,(MATCH((INDEX('Sheet 1'!B:B,(MATCH(A241,'Sheet 1'!A:A,0)),1)),'Sheet 1'!J:J,0)),1)</f>
        <v>5.3692819994101253</v>
      </c>
      <c r="E241" s="6">
        <f ca="1">INDEX('Sheet 1'!N:N,(MATCH((INDEX('Sheet 1'!B:B,(MATCH(A241,'Sheet 1'!A:A,0)),1)),'Sheet 1'!J:J,0)),1)</f>
        <v>0.44133333333333291</v>
      </c>
      <c r="F241" s="6">
        <f ca="1">INDEX('Sheet 1'!O:O,(MATCH((INDEX('Sheet 1'!B:B,(MATCH(A241,'Sheet 1'!A:A,0)),1)),'Sheet 1'!J:J,0)),1)</f>
        <v>4.5671593079445074</v>
      </c>
      <c r="G241" s="5">
        <f ca="1">INDEX('Sheet 1'!H:H,(MATCH((INDEX('Sheet 1'!B:B,(MATCH(A241,'Sheet 1'!A:A,0)),1)),'Sheet 1'!J:J,0)),1)</f>
        <v>0</v>
      </c>
      <c r="H241" s="5">
        <f t="shared" ca="1" si="16"/>
        <v>31.888347928477835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33.14491050615424</v>
      </c>
      <c r="J241" s="6">
        <f ca="1">IFERROR((INDEX('Sheet 1'!P:P,(MATCH((INDEX('Sheet 1'!B:B,(MATCH(A241,'Sheet 1'!A:A,0)),1)),'Sheet 1'!J:J,1)),1)),"")</f>
        <v>0.10113636363636365</v>
      </c>
      <c r="K241" s="4">
        <f ca="1">IFERROR(AVERAGEIFS('Sheet 1'!H:H, 'Sheet 1'!B:B, INDEX('Sheet 1'!B:B, MATCH(A241, 'Sheet 1'!A:A, 0)), 'Sheet 1'!G:G, "&lt;="&amp;I241, 'Sheet 1'!H:H, "&gt;0"), "0.001")</f>
        <v>5.35</v>
      </c>
      <c r="L241" s="6">
        <f t="shared" ca="1" si="17"/>
        <v>0.54107954545454551</v>
      </c>
      <c r="M241" s="4">
        <f t="shared" ca="1" si="18"/>
        <v>-6.0016714842332535</v>
      </c>
      <c r="N241" s="4">
        <f t="shared" ca="1" si="19"/>
        <v>-0.17139048379069707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46048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32.919017543859653</v>
      </c>
      <c r="D242" s="4">
        <f ca="1">INDEX('Sheet 1'!L:L,(MATCH((INDEX('Sheet 1'!B:B,(MATCH(A242,'Sheet 1'!A:A,0)),1)),'Sheet 1'!J:J,0)),1)</f>
        <v>5.0213515283408103</v>
      </c>
      <c r="E242" s="6">
        <f ca="1">INDEX('Sheet 1'!N:N,(MATCH((INDEX('Sheet 1'!B:B,(MATCH(A242,'Sheet 1'!A:A,0)),1)),'Sheet 1'!J:J,0)),1)</f>
        <v>0.2373333333333334</v>
      </c>
      <c r="F242" s="6">
        <f ca="1">INDEX('Sheet 1'!O:O,(MATCH((INDEX('Sheet 1'!B:B,(MATCH(A242,'Sheet 1'!A:A,0)),1)),'Sheet 1'!J:J,0)),1)</f>
        <v>4.4465830590354329</v>
      </c>
      <c r="G242" s="5">
        <f ca="1">INDEX('Sheet 1'!H:H,(MATCH((INDEX('Sheet 1'!B:B,(MATCH(A242,'Sheet 1'!A:A,0)),1)),'Sheet 1'!J:J,0)),1)</f>
        <v>0</v>
      </c>
      <c r="H242" s="5">
        <f t="shared" ca="1" si="16"/>
        <v>32.596495994615388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37.400035905478582</v>
      </c>
      <c r="J242" s="6">
        <f ca="1">IFERROR((INDEX('Sheet 1'!P:P,(MATCH((INDEX('Sheet 1'!B:B,(MATCH(A242,'Sheet 1'!A:A,0)),1)),'Sheet 1'!J:J,1)),1)),"")</f>
        <v>7.8030303030303033E-2</v>
      </c>
      <c r="K242" s="4">
        <f ca="1">IFERROR(AVERAGEIFS('Sheet 1'!H:H, 'Sheet 1'!B:B, INDEX('Sheet 1'!B:B, MATCH(A242, 'Sheet 1'!A:A, 0)), 'Sheet 1'!G:G, "&lt;="&amp;I242, 'Sheet 1'!H:H, "&gt;0"), "0.001")</f>
        <v>3.1666666666666665</v>
      </c>
      <c r="L242" s="6">
        <f t="shared" ca="1" si="17"/>
        <v>0.24709595959595959</v>
      </c>
      <c r="M242" s="4">
        <f t="shared" ca="1" si="18"/>
        <v>-6.5558082038396908</v>
      </c>
      <c r="N242" s="4">
        <f t="shared" ca="1" si="19"/>
        <v>-0.89239288194180233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46049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33.367263157894733</v>
      </c>
      <c r="D243" s="4">
        <f ca="1">INDEX('Sheet 1'!L:L,(MATCH((INDEX('Sheet 1'!B:B,(MATCH(A243,'Sheet 1'!A:A,0)),1)),'Sheet 1'!J:J,0)),1)</f>
        <v>4.9419247080282256</v>
      </c>
      <c r="E243" s="6">
        <f ca="1">INDEX('Sheet 1'!N:N,(MATCH((INDEX('Sheet 1'!B:B,(MATCH(A243,'Sheet 1'!A:A,0)),1)),'Sheet 1'!J:J,0)),1)</f>
        <v>0.26533333333333409</v>
      </c>
      <c r="F243" s="6">
        <f ca="1">INDEX('Sheet 1'!O:O,(MATCH((INDEX('Sheet 1'!B:B,(MATCH(A243,'Sheet 1'!A:A,0)),1)),'Sheet 1'!J:J,0)),1)</f>
        <v>3.7178711335609469</v>
      </c>
      <c r="G243" s="5">
        <f ca="1">INDEX('Sheet 1'!H:H,(MATCH((INDEX('Sheet 1'!B:B,(MATCH(A243,'Sheet 1'!A:A,0)),1)),'Sheet 1'!J:J,0)),1)</f>
        <v>0</v>
      </c>
      <c r="H243" s="5">
        <f t="shared" ca="1" si="16"/>
        <v>33.072480174421912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30.72736522102673</v>
      </c>
      <c r="J243" s="6">
        <f ca="1">IFERROR((INDEX('Sheet 1'!P:P,(MATCH((INDEX('Sheet 1'!B:B,(MATCH(A243,'Sheet 1'!A:A,0)),1)),'Sheet 1'!J:J,1)),1)),"")</f>
        <v>7.6893939393939403E-2</v>
      </c>
      <c r="K243" s="4">
        <f ca="1">IFERROR(AVERAGEIFS('Sheet 1'!H:H, 'Sheet 1'!B:B, INDEX('Sheet 1'!B:B, MATCH(A243, 'Sheet 1'!A:A, 0)), 'Sheet 1'!G:G, "&lt;="&amp;I243, 'Sheet 1'!H:H, "&gt;0"), "0.001")</f>
        <v>1.9</v>
      </c>
      <c r="L243" s="6">
        <f t="shared" ca="1" si="17"/>
        <v>0.14609848484848487</v>
      </c>
      <c r="M243" s="4">
        <f t="shared" ca="1" si="18"/>
        <v>-6.751876066361179</v>
      </c>
      <c r="N243" s="4">
        <f t="shared" ca="1" si="19"/>
        <v>0.53418416767447952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46050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33.34452631578948</v>
      </c>
      <c r="D244" s="4">
        <f ca="1">INDEX('Sheet 1'!L:L,(MATCH((INDEX('Sheet 1'!B:B,(MATCH(A244,'Sheet 1'!A:A,0)),1)),'Sheet 1'!J:J,0)),1)</f>
        <v>5.12869616221559</v>
      </c>
      <c r="E244" s="6">
        <f ca="1">INDEX('Sheet 1'!N:N,(MATCH((INDEX('Sheet 1'!B:B,(MATCH(A244,'Sheet 1'!A:A,0)),1)),'Sheet 1'!J:J,0)),1)</f>
        <v>4.1333333333332972E-2</v>
      </c>
      <c r="F244" s="6">
        <f ca="1">INDEX('Sheet 1'!O:O,(MATCH((INDEX('Sheet 1'!B:B,(MATCH(A244,'Sheet 1'!A:A,0)),1)),'Sheet 1'!J:J,0)),1)</f>
        <v>4.6754416855474688</v>
      </c>
      <c r="G244" s="5">
        <f ca="1">INDEX('Sheet 1'!H:H,(MATCH((INDEX('Sheet 1'!B:B,(MATCH(A244,'Sheet 1'!A:A,0)),1)),'Sheet 1'!J:J,0)),1)</f>
        <v>0</v>
      </c>
      <c r="H244" s="5">
        <f t="shared" ca="1" si="16"/>
        <v>33.340125924198453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31.826806402260541</v>
      </c>
      <c r="J244" s="6">
        <f ca="1">IFERROR((INDEX('Sheet 1'!P:P,(MATCH((INDEX('Sheet 1'!B:B,(MATCH(A244,'Sheet 1'!A:A,0)),1)),'Sheet 1'!J:J,1)),1)),"")</f>
        <v>9.053030303030303E-2</v>
      </c>
      <c r="K244" s="4">
        <f ca="1">IFERROR(AVERAGEIFS('Sheet 1'!H:H, 'Sheet 1'!B:B, INDEX('Sheet 1'!B:B, MATCH(A244, 'Sheet 1'!A:A, 0)), 'Sheet 1'!G:G, "&lt;="&amp;I244, 'Sheet 1'!H:H, "&gt;0"), "0.001")</f>
        <v>1.92</v>
      </c>
      <c r="L244" s="6">
        <f t="shared" ca="1" si="17"/>
        <v>0.17381818181818182</v>
      </c>
      <c r="M244" s="4">
        <f t="shared" ca="1" si="18"/>
        <v>-6.5015600965888938</v>
      </c>
      <c r="N244" s="4">
        <f t="shared" ca="1" si="19"/>
        <v>0.29592704764036681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46051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32.681403508771929</v>
      </c>
      <c r="D245" s="4">
        <f ca="1">INDEX('Sheet 1'!L:L,(MATCH((INDEX('Sheet 1'!B:B,(MATCH(A245,'Sheet 1'!A:A,0)),1)),'Sheet 1'!J:J,0)),1)</f>
        <v>4.5929468057402723</v>
      </c>
      <c r="E245" s="6">
        <f ca="1">INDEX('Sheet 1'!N:N,(MATCH((INDEX('Sheet 1'!B:B,(MATCH(A245,'Sheet 1'!A:A,0)),1)),'Sheet 1'!J:J,0)),1)</f>
        <v>-0.2279999999999999</v>
      </c>
      <c r="F245" s="6">
        <f ca="1">INDEX('Sheet 1'!O:O,(MATCH((INDEX('Sheet 1'!B:B,(MATCH(A245,'Sheet 1'!A:A,0)),1)),'Sheet 1'!J:J,0)),1)</f>
        <v>4.036842491019101</v>
      </c>
      <c r="G245" s="5">
        <f ca="1">INDEX('Sheet 1'!H:H,(MATCH((INDEX('Sheet 1'!B:B,(MATCH(A245,'Sheet 1'!A:A,0)),1)),'Sheet 1'!J:J,0)),1)</f>
        <v>0</v>
      </c>
      <c r="H245" s="5">
        <f t="shared" ca="1" si="16"/>
        <v>33.025200910603047</v>
      </c>
      <c r="I245" s="5">
        <f ca="1">_xlfn.NORM.INV(RAND(), (((Sheet2!C245/(Sheet2!D245^2)) + ((Sheet2!H244+Sheet2!E244)/(Sheet2!F244^2))) / ((1/(Sheet2!D245^2)) + (1/(Sheet2!F244^2)))), SQRT(1 / ((1/(Sheet2!D245^2)) + (1/(Sheet2!F244^2)))))</f>
        <v>31.979194086951829</v>
      </c>
      <c r="J245" s="6">
        <f ca="1">IFERROR((INDEX('Sheet 1'!P:P,(MATCH((INDEX('Sheet 1'!B:B,(MATCH(A245,'Sheet 1'!A:A,0)),1)),'Sheet 1'!J:J,1)),1)),"")</f>
        <v>0.11363636363636362</v>
      </c>
      <c r="K245" s="4">
        <f ca="1">IFERROR(AVERAGEIFS('Sheet 1'!H:H, 'Sheet 1'!B:B, INDEX('Sheet 1'!B:B, MATCH(A245, 'Sheet 1'!A:A, 0)), 'Sheet 1'!G:G, "&lt;="&amp;I245, 'Sheet 1'!H:H, "&gt;0"), "0.001")</f>
        <v>17.533333333333335</v>
      </c>
      <c r="L245" s="6">
        <f t="shared" ca="1" si="17"/>
        <v>1.9924242424242422</v>
      </c>
      <c r="M245" s="4">
        <f t="shared" ca="1" si="18"/>
        <v>-7.1155632518814844</v>
      </c>
      <c r="N245" s="4">
        <f t="shared" ca="1" si="19"/>
        <v>0.15288864677084393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46052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32.285684210526313</v>
      </c>
      <c r="D246" s="4">
        <f ca="1">INDEX('Sheet 1'!L:L,(MATCH((INDEX('Sheet 1'!B:B,(MATCH(A246,'Sheet 1'!A:A,0)),1)),'Sheet 1'!J:J,0)),1)</f>
        <v>4.6774610037329021</v>
      </c>
      <c r="E246" s="6">
        <f ca="1">INDEX('Sheet 1'!N:N,(MATCH((INDEX('Sheet 1'!B:B,(MATCH(A246,'Sheet 1'!A:A,0)),1)),'Sheet 1'!J:J,0)),1)</f>
        <v>0.36133333333333328</v>
      </c>
      <c r="F246" s="6">
        <f ca="1">INDEX('Sheet 1'!O:O,(MATCH((INDEX('Sheet 1'!B:B,(MATCH(A246,'Sheet 1'!A:A,0)),1)),'Sheet 1'!J:J,0)),1)</f>
        <v>5.2267734177368306</v>
      </c>
      <c r="G246" s="5">
        <f ca="1">INDEX('Sheet 1'!H:H,(MATCH((INDEX('Sheet 1'!B:B,(MATCH(A246,'Sheet 1'!A:A,0)),1)),'Sheet 1'!J:J,0)),1)</f>
        <v>0</v>
      </c>
      <c r="H246" s="5">
        <f t="shared" ca="1" si="16"/>
        <v>32.578843793068046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34.437804298131866</v>
      </c>
      <c r="J246" s="6">
        <f ca="1">IFERROR((INDEX('Sheet 1'!P:P,(MATCH((INDEX('Sheet 1'!B:B,(MATCH(A246,'Sheet 1'!A:A,0)),1)),'Sheet 1'!J:J,1)),1)),"")</f>
        <v>0.14166666666666666</v>
      </c>
      <c r="K246" s="4">
        <f ca="1">IFERROR(AVERAGEIFS('Sheet 1'!H:H, 'Sheet 1'!B:B, INDEX('Sheet 1'!B:B, MATCH(A246, 'Sheet 1'!A:A, 0)), 'Sheet 1'!G:G, "&lt;="&amp;I246, 'Sheet 1'!H:H, "&gt;0"), "0.001")</f>
        <v>1.8857142857142857</v>
      </c>
      <c r="L246" s="6">
        <f t="shared" ca="1" si="17"/>
        <v>0.26714285714285713</v>
      </c>
      <c r="M246" s="4">
        <f t="shared" ca="1" si="18"/>
        <v>-6.9023951636925132</v>
      </c>
      <c r="N246" s="4">
        <f t="shared" ca="1" si="19"/>
        <v>-0.46010433564021774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46053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32.569614035087717</v>
      </c>
      <c r="D247" s="4">
        <f ca="1">INDEX('Sheet 1'!L:L,(MATCH((INDEX('Sheet 1'!B:B,(MATCH(A247,'Sheet 1'!A:A,0)),1)),'Sheet 1'!J:J,0)),1)</f>
        <v>4.7596907129644261</v>
      </c>
      <c r="E247" s="6">
        <f ca="1">INDEX('Sheet 1'!N:N,(MATCH((INDEX('Sheet 1'!B:B,(MATCH(A247,'Sheet 1'!A:A,0)),1)),'Sheet 1'!J:J,0)),1)</f>
        <v>0.36000000000000021</v>
      </c>
      <c r="F247" s="6">
        <f ca="1">INDEX('Sheet 1'!O:O,(MATCH((INDEX('Sheet 1'!B:B,(MATCH(A247,'Sheet 1'!A:A,0)),1)),'Sheet 1'!J:J,0)),1)</f>
        <v>6.2474643505033951</v>
      </c>
      <c r="G247" s="5">
        <f ca="1">INDEX('Sheet 1'!H:H,(MATCH((INDEX('Sheet 1'!B:B,(MATCH(A247,'Sheet 1'!A:A,0)),1)),'Sheet 1'!J:J,0)),1)</f>
        <v>0</v>
      </c>
      <c r="H247" s="5">
        <f t="shared" ca="1" si="16"/>
        <v>32.737601591516693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35.071029912727951</v>
      </c>
      <c r="J247" s="6">
        <f ca="1">IFERROR((INDEX('Sheet 1'!P:P,(MATCH((INDEX('Sheet 1'!B:B,(MATCH(A247,'Sheet 1'!A:A,0)),1)),'Sheet 1'!J:J,1)),1)),"")</f>
        <v>0.165530303030303</v>
      </c>
      <c r="K247" s="4">
        <f ca="1">IFERROR(AVERAGEIFS('Sheet 1'!H:H, 'Sheet 1'!B:B, INDEX('Sheet 1'!B:B, MATCH(A247, 'Sheet 1'!A:A, 0)), 'Sheet 1'!G:G, "&lt;="&amp;I247, 'Sheet 1'!H:H, "&gt;0"), "0.001")</f>
        <v>7.4499999999999993</v>
      </c>
      <c r="L247" s="6">
        <f t="shared" ca="1" si="17"/>
        <v>1.2332007575757573</v>
      </c>
      <c r="M247" s="4">
        <f t="shared" ca="1" si="18"/>
        <v>-6.8428005093639248</v>
      </c>
      <c r="N247" s="4">
        <f t="shared" ca="1" si="19"/>
        <v>-0.52554168505673859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46054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32.646070175438581</v>
      </c>
      <c r="D248" s="4">
        <f ca="1">INDEX('Sheet 1'!L:L,(MATCH((INDEX('Sheet 1'!B:B,(MATCH(A248,'Sheet 1'!A:A,0)),1)),'Sheet 1'!J:J,0)),1)</f>
        <v>5.0232888261208783</v>
      </c>
      <c r="E248" s="6">
        <f ca="1">INDEX('Sheet 1'!N:N,(MATCH((INDEX('Sheet 1'!B:B,(MATCH(A248,'Sheet 1'!A:A,0)),1)),'Sheet 1'!J:J,0)),1)</f>
        <v>-0.33999999999999991</v>
      </c>
      <c r="F248" s="6">
        <f ca="1">INDEX('Sheet 1'!O:O,(MATCH((INDEX('Sheet 1'!B:B,(MATCH(A248,'Sheet 1'!A:A,0)),1)),'Sheet 1'!J:J,0)),1)</f>
        <v>4.2455063684234799</v>
      </c>
      <c r="G248" s="5">
        <f ca="1">INDEX('Sheet 1'!H:H,(MATCH((INDEX('Sheet 1'!B:B,(MATCH(A248,'Sheet 1'!A:A,0)),1)),'Sheet 1'!J:J,0)),1)</f>
        <v>0</v>
      </c>
      <c r="H248" s="5">
        <f t="shared" ca="1" si="16"/>
        <v>32.823364521557011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30.498721225545207</v>
      </c>
      <c r="J248" s="6">
        <f ca="1">IFERROR((INDEX('Sheet 1'!P:P,(MATCH((INDEX('Sheet 1'!B:B,(MATCH(A248,'Sheet 1'!A:A,0)),1)),'Sheet 1'!J:J,1)),1)),"")</f>
        <v>0.16060606060606061</v>
      </c>
      <c r="K248" s="4">
        <f ca="1">IFERROR(AVERAGEIFS('Sheet 1'!H:H, 'Sheet 1'!B:B, INDEX('Sheet 1'!B:B, MATCH(A248, 'Sheet 1'!A:A, 0)), 'Sheet 1'!G:G, "&lt;="&amp;I248, 'Sheet 1'!H:H, "&gt;0"), "0.001")</f>
        <v>1.9</v>
      </c>
      <c r="L248" s="6">
        <f t="shared" ca="1" si="17"/>
        <v>0.30515151515151517</v>
      </c>
      <c r="M248" s="4">
        <f t="shared" ca="1" si="18"/>
        <v>-6.4989434821427086</v>
      </c>
      <c r="N248" s="4">
        <f t="shared" ca="1" si="19"/>
        <v>0.42747869458097948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46055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32.334175438596489</v>
      </c>
      <c r="D249" s="4">
        <f ca="1">INDEX('Sheet 1'!L:L,(MATCH((INDEX('Sheet 1'!B:B,(MATCH(A249,'Sheet 1'!A:A,0)),1)),'Sheet 1'!J:J,0)),1)</f>
        <v>4.8246073452702332</v>
      </c>
      <c r="E249" s="6">
        <f ca="1">INDEX('Sheet 1'!N:N,(MATCH((INDEX('Sheet 1'!B:B,(MATCH(A249,'Sheet 1'!A:A,0)),1)),'Sheet 1'!J:J,0)),1)</f>
        <v>-2.933333333333351E-2</v>
      </c>
      <c r="F249" s="6">
        <f ca="1">INDEX('Sheet 1'!O:O,(MATCH((INDEX('Sheet 1'!B:B,(MATCH(A249,'Sheet 1'!A:A,0)),1)),'Sheet 1'!J:J,0)),1)</f>
        <v>5.1951841871813107</v>
      </c>
      <c r="G249" s="5">
        <f ca="1">INDEX('Sheet 1'!H:H,(MATCH((INDEX('Sheet 1'!B:B,(MATCH(A249,'Sheet 1'!A:A,0)),1)),'Sheet 1'!J:J,0)),1)</f>
        <v>0</v>
      </c>
      <c r="H249" s="5">
        <f t="shared" ca="1" si="16"/>
        <v>32.418256607070667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30.828378689472551</v>
      </c>
      <c r="J249" s="6">
        <f ca="1">IFERROR((INDEX('Sheet 1'!P:P,(MATCH((INDEX('Sheet 1'!B:B,(MATCH(A249,'Sheet 1'!A:A,0)),1)),'Sheet 1'!J:J,1)),1)),"")</f>
        <v>0.1393939393939394</v>
      </c>
      <c r="K249" s="4">
        <f ca="1">IFERROR(AVERAGEIFS('Sheet 1'!H:H, 'Sheet 1'!B:B, INDEX('Sheet 1'!B:B, MATCH(A249, 'Sheet 1'!A:A, 0)), 'Sheet 1'!G:G, "&lt;="&amp;I249, 'Sheet 1'!H:H, "&gt;0"), "0.001")</f>
        <v>7.0833333333333348</v>
      </c>
      <c r="L249" s="6">
        <f t="shared" ca="1" si="17"/>
        <v>0.98737373737373768</v>
      </c>
      <c r="M249" s="4">
        <f t="shared" ca="1" si="18"/>
        <v>-6.7019289083276483</v>
      </c>
      <c r="N249" s="4">
        <f t="shared" ca="1" si="19"/>
        <v>0.31210762687250276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46056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33.130807017543873</v>
      </c>
      <c r="D250" s="4">
        <f ca="1">INDEX('Sheet 1'!L:L,(MATCH((INDEX('Sheet 1'!B:B,(MATCH(A250,'Sheet 1'!A:A,0)),1)),'Sheet 1'!J:J,0)),1)</f>
        <v>4.5274071798255493</v>
      </c>
      <c r="E250" s="6">
        <f ca="1">INDEX('Sheet 1'!N:N,(MATCH((INDEX('Sheet 1'!B:B,(MATCH(A250,'Sheet 1'!A:A,0)),1)),'Sheet 1'!J:J,0)),1)</f>
        <v>0.36399999999999971</v>
      </c>
      <c r="F250" s="6">
        <f ca="1">INDEX('Sheet 1'!O:O,(MATCH((INDEX('Sheet 1'!B:B,(MATCH(A250,'Sheet 1'!A:A,0)),1)),'Sheet 1'!J:J,0)),1)</f>
        <v>5.1337157924682426</v>
      </c>
      <c r="G250" s="5">
        <f ca="1">INDEX('Sheet 1'!H:H,(MATCH((INDEX('Sheet 1'!B:B,(MATCH(A250,'Sheet 1'!A:A,0)),1)),'Sheet 1'!J:J,0)),1)</f>
        <v>0</v>
      </c>
      <c r="H250" s="5">
        <f t="shared" ca="1" si="16"/>
        <v>32.810580723450677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31.745780878319351</v>
      </c>
      <c r="J250" s="6">
        <f ca="1">IFERROR((INDEX('Sheet 1'!P:P,(MATCH((INDEX('Sheet 1'!B:B,(MATCH(A250,'Sheet 1'!A:A,0)),1)),'Sheet 1'!J:J,1)),1)),"")</f>
        <v>0.10568181818181818</v>
      </c>
      <c r="K250" s="4">
        <f ca="1">IFERROR(AVERAGEIFS('Sheet 1'!H:H, 'Sheet 1'!B:B, INDEX('Sheet 1'!B:B, MATCH(A250, 'Sheet 1'!A:A, 0)), 'Sheet 1'!G:G, "&lt;="&amp;I250, 'Sheet 1'!H:H, "&gt;0"), "0.001")</f>
        <v>9.1833333333333336</v>
      </c>
      <c r="L250" s="6">
        <f t="shared" ca="1" si="17"/>
        <v>0.9705113636363637</v>
      </c>
      <c r="M250" s="4">
        <f t="shared" ca="1" si="18"/>
        <v>-7.3178324152457774</v>
      </c>
      <c r="N250" s="4">
        <f t="shared" ca="1" si="19"/>
        <v>0.3059203831712547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46057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32.834315789473678</v>
      </c>
      <c r="D251" s="4">
        <f ca="1">INDEX('Sheet 1'!L:L,(MATCH((INDEX('Sheet 1'!B:B,(MATCH(A251,'Sheet 1'!A:A,0)),1)),'Sheet 1'!J:J,0)),1)</f>
        <v>4.3026181009384166</v>
      </c>
      <c r="E251" s="6">
        <f ca="1">INDEX('Sheet 1'!N:N,(MATCH((INDEX('Sheet 1'!B:B,(MATCH(A251,'Sheet 1'!A:A,0)),1)),'Sheet 1'!J:J,0)),1)</f>
        <v>-0.39999999999999969</v>
      </c>
      <c r="F251" s="6">
        <f ca="1">INDEX('Sheet 1'!O:O,(MATCH((INDEX('Sheet 1'!B:B,(MATCH(A251,'Sheet 1'!A:A,0)),1)),'Sheet 1'!J:J,0)),1)</f>
        <v>4.5414904090105859</v>
      </c>
      <c r="G251" s="5">
        <f ca="1">INDEX('Sheet 1'!H:H,(MATCH((INDEX('Sheet 1'!B:B,(MATCH(A251,'Sheet 1'!A:A,0)),1)),'Sheet 1'!J:J,0)),1)</f>
        <v>0</v>
      </c>
      <c r="H251" s="5">
        <f t="shared" ca="1" si="16"/>
        <v>32.974710368614623</v>
      </c>
      <c r="I251" s="5">
        <f ca="1">_xlfn.NORM.INV(RAND(), (((Sheet2!C251/(Sheet2!D251^2)) + ((Sheet2!H250+Sheet2!E250)/(Sheet2!F250^2))) / ((1/(Sheet2!D251^2)) + (1/(Sheet2!F250^2)))), SQRT(1 / ((1/(Sheet2!D251^2)) + (1/(Sheet2!F250^2)))))</f>
        <v>27.631706539245663</v>
      </c>
      <c r="J251" s="6">
        <f ca="1">IFERROR((INDEX('Sheet 1'!P:P,(MATCH((INDEX('Sheet 1'!B:B,(MATCH(A251,'Sheet 1'!A:A,0)),1)),'Sheet 1'!J:J,1)),1)),"")</f>
        <v>7.045454545454545E-2</v>
      </c>
      <c r="K251" s="4">
        <f ca="1">IFERROR(AVERAGEIFS('Sheet 1'!H:H, 'Sheet 1'!B:B, INDEX('Sheet 1'!B:B, MATCH(A251, 'Sheet 1'!A:A, 0)), 'Sheet 1'!G:G, "&lt;="&amp;I251, 'Sheet 1'!H:H, "&gt;0"), "0.001")</f>
        <v>0.60000000000000009</v>
      </c>
      <c r="L251" s="6">
        <f t="shared" ca="1" si="17"/>
        <v>4.2272727272727274E-2</v>
      </c>
      <c r="M251" s="4">
        <f t="shared" ca="1" si="18"/>
        <v>-7.6312410302723341</v>
      </c>
      <c r="N251" s="4">
        <f t="shared" ca="1" si="19"/>
        <v>1.209172910115659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46058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32.394210526315788</v>
      </c>
      <c r="D252" s="4">
        <f ca="1">INDEX('Sheet 1'!L:L,(MATCH((INDEX('Sheet 1'!B:B,(MATCH(A252,'Sheet 1'!A:A,0)),1)),'Sheet 1'!J:J,0)),1)</f>
        <v>4.005278049305991</v>
      </c>
      <c r="E252" s="6">
        <f ca="1">INDEX('Sheet 1'!N:N,(MATCH((INDEX('Sheet 1'!B:B,(MATCH(A252,'Sheet 1'!A:A,0)),1)),'Sheet 1'!J:J,0)),1)</f>
        <v>-0.87466666666666637</v>
      </c>
      <c r="F252" s="6">
        <f ca="1">INDEX('Sheet 1'!O:O,(MATCH((INDEX('Sheet 1'!B:B,(MATCH(A252,'Sheet 1'!A:A,0)),1)),'Sheet 1'!J:J,0)),1)</f>
        <v>4.4496915572829261</v>
      </c>
      <c r="G252" s="5">
        <f ca="1">INDEX('Sheet 1'!H:H,(MATCH((INDEX('Sheet 1'!B:B,(MATCH(A252,'Sheet 1'!A:A,0)),1)),'Sheet 1'!J:J,0)),1)</f>
        <v>0.8</v>
      </c>
      <c r="H252" s="5">
        <f t="shared" ca="1" si="16"/>
        <v>32.473180537761039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35.150266439189529</v>
      </c>
      <c r="J252" s="6">
        <f ca="1">IFERROR((INDEX('Sheet 1'!P:P,(MATCH((INDEX('Sheet 1'!B:B,(MATCH(A252,'Sheet 1'!A:A,0)),1)),'Sheet 1'!J:J,1)),1)),"")</f>
        <v>8.7500000000000008E-2</v>
      </c>
      <c r="K252" s="4">
        <f ca="1">IFERROR(AVERAGEIFS('Sheet 1'!H:H, 'Sheet 1'!B:B, INDEX('Sheet 1'!B:B, MATCH(A252, 'Sheet 1'!A:A, 0)), 'Sheet 1'!G:G, "&lt;="&amp;I252, 'Sheet 1'!H:H, "&gt;0"), "0.001")</f>
        <v>3.2</v>
      </c>
      <c r="L252" s="6">
        <f t="shared" ca="1" si="17"/>
        <v>0.28000000000000003</v>
      </c>
      <c r="M252" s="4">
        <f t="shared" ca="1" si="18"/>
        <v>-8.0878805734670163</v>
      </c>
      <c r="N252" s="4">
        <f t="shared" ca="1" si="19"/>
        <v>-0.68810601385122128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46059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31.69221052631579</v>
      </c>
      <c r="D253" s="4">
        <f ca="1">INDEX('Sheet 1'!L:L,(MATCH((INDEX('Sheet 1'!B:B,(MATCH(A253,'Sheet 1'!A:A,0)),1)),'Sheet 1'!J:J,0)),1)</f>
        <v>3.956175239106853</v>
      </c>
      <c r="E253" s="6">
        <f ca="1">INDEX('Sheet 1'!N:N,(MATCH((INDEX('Sheet 1'!B:B,(MATCH(A253,'Sheet 1'!A:A,0)),1)),'Sheet 1'!J:J,0)),1)</f>
        <v>-0.59600000000000009</v>
      </c>
      <c r="F253" s="6">
        <f ca="1">INDEX('Sheet 1'!O:O,(MATCH((INDEX('Sheet 1'!B:B,(MATCH(A253,'Sheet 1'!A:A,0)),1)),'Sheet 1'!J:J,0)),1)</f>
        <v>3.9194401144565032</v>
      </c>
      <c r="G253" s="5">
        <f ca="1">INDEX('Sheet 1'!H:H,(MATCH((INDEX('Sheet 1'!B:B,(MATCH(A253,'Sheet 1'!A:A,0)),1)),'Sheet 1'!J:J,0)),1)</f>
        <v>0</v>
      </c>
      <c r="H253" s="5">
        <f t="shared" ca="1" si="16"/>
        <v>31.650844320420251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34.560235409115059</v>
      </c>
      <c r="J253" s="6">
        <f ca="1">IFERROR((INDEX('Sheet 1'!P:P,(MATCH((INDEX('Sheet 1'!B:B,(MATCH(A253,'Sheet 1'!A:A,0)),1)),'Sheet 1'!J:J,1)),1)),"")</f>
        <v>8.4848484848484867E-2</v>
      </c>
      <c r="K253" s="4">
        <f ca="1">IFERROR(AVERAGEIFS('Sheet 1'!H:H, 'Sheet 1'!B:B, INDEX('Sheet 1'!B:B, MATCH(A253, 'Sheet 1'!A:A, 0)), 'Sheet 1'!G:G, "&lt;="&amp;I253, 'Sheet 1'!H:H, "&gt;0"), "0.001")</f>
        <v>5.9833333333333334</v>
      </c>
      <c r="L253" s="6">
        <f t="shared" ca="1" si="17"/>
        <v>0.50767676767676784</v>
      </c>
      <c r="M253" s="4">
        <f t="shared" ca="1" si="18"/>
        <v>-8.0108207070904758</v>
      </c>
      <c r="N253" s="4">
        <f t="shared" ca="1" si="19"/>
        <v>-0.7249488987365369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46060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31.60364912280702</v>
      </c>
      <c r="D254" s="4">
        <f ca="1">INDEX('Sheet 1'!L:L,(MATCH((INDEX('Sheet 1'!B:B,(MATCH(A254,'Sheet 1'!A:A,0)),1)),'Sheet 1'!J:J,0)),1)</f>
        <v>4.3070392832417701</v>
      </c>
      <c r="E254" s="6">
        <f ca="1">INDEX('Sheet 1'!N:N,(MATCH((INDEX('Sheet 1'!B:B,(MATCH(A254,'Sheet 1'!A:A,0)),1)),'Sheet 1'!J:J,0)),1)</f>
        <v>0.63999999999999968</v>
      </c>
      <c r="F254" s="6">
        <f ca="1">INDEX('Sheet 1'!O:O,(MATCH((INDEX('Sheet 1'!B:B,(MATCH(A254,'Sheet 1'!A:A,0)),1)),'Sheet 1'!J:J,0)),1)</f>
        <v>4.6658911839583803</v>
      </c>
      <c r="G254" s="5">
        <f ca="1">INDEX('Sheet 1'!H:H,(MATCH((INDEX('Sheet 1'!B:B,(MATCH(A254,'Sheet 1'!A:A,0)),1)),'Sheet 1'!J:J,0)),1)</f>
        <v>2</v>
      </c>
      <c r="H254" s="5">
        <f t="shared" ca="1" si="16"/>
        <v>31.30344648466664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33.544541911965744</v>
      </c>
      <c r="J254" s="6">
        <f ca="1">IFERROR((INDEX('Sheet 1'!P:P,(MATCH((INDEX('Sheet 1'!B:B,(MATCH(A254,'Sheet 1'!A:A,0)),1)),'Sheet 1'!J:J,1)),1)),"")</f>
        <v>8.3333333333333343E-2</v>
      </c>
      <c r="K254" s="4">
        <f ca="1">IFERROR(AVERAGEIFS('Sheet 1'!H:H, 'Sheet 1'!B:B, INDEX('Sheet 1'!B:B, MATCH(A254, 'Sheet 1'!A:A, 0)), 'Sheet 1'!G:G, "&lt;="&amp;I254, 'Sheet 1'!H:H, "&gt;0"), "0.001")</f>
        <v>6.1181818181818182</v>
      </c>
      <c r="L254" s="6">
        <f t="shared" ca="1" si="17"/>
        <v>0.50984848484848488</v>
      </c>
      <c r="M254" s="4">
        <f t="shared" ca="1" si="18"/>
        <v>-7.3376737578813005</v>
      </c>
      <c r="N254" s="4">
        <f t="shared" ca="1" si="19"/>
        <v>-0.45063271113187442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46061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32.690315789473694</v>
      </c>
      <c r="D255" s="4">
        <f ca="1">INDEX('Sheet 1'!L:L,(MATCH((INDEX('Sheet 1'!B:B,(MATCH(A255,'Sheet 1'!A:A,0)),1)),'Sheet 1'!J:J,0)),1)</f>
        <v>4.5861186492596104</v>
      </c>
      <c r="E255" s="6">
        <f ca="1">INDEX('Sheet 1'!N:N,(MATCH((INDEX('Sheet 1'!B:B,(MATCH(A255,'Sheet 1'!A:A,0)),1)),'Sheet 1'!J:J,0)),1)</f>
        <v>0.85866666666666713</v>
      </c>
      <c r="F255" s="6">
        <f ca="1">INDEX('Sheet 1'!O:O,(MATCH((INDEX('Sheet 1'!B:B,(MATCH(A255,'Sheet 1'!A:A,0)),1)),'Sheet 1'!J:J,0)),1)</f>
        <v>5.2377035749208591</v>
      </c>
      <c r="G255" s="5">
        <f ca="1">INDEX('Sheet 1'!H:H,(MATCH((INDEX('Sheet 1'!B:B,(MATCH(A255,'Sheet 1'!A:A,0)),1)),'Sheet 1'!J:J,0)),1)</f>
        <v>0</v>
      </c>
      <c r="H255" s="5">
        <f t="shared" ca="1" si="16"/>
        <v>32.3233203032256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33.464332952088533</v>
      </c>
      <c r="J255" s="6">
        <f ca="1">IFERROR((INDEX('Sheet 1'!P:P,(MATCH((INDEX('Sheet 1'!B:B,(MATCH(A255,'Sheet 1'!A:A,0)),1)),'Sheet 1'!J:J,1)),1)),"")</f>
        <v>0.1</v>
      </c>
      <c r="K255" s="4">
        <f ca="1">IFERROR(AVERAGEIFS('Sheet 1'!H:H, 'Sheet 1'!B:B, INDEX('Sheet 1'!B:B, MATCH(A255, 'Sheet 1'!A:A, 0)), 'Sheet 1'!G:G, "&lt;="&amp;I255, 'Sheet 1'!H:H, "&gt;0"), "0.001")</f>
        <v>6.9749999999999996</v>
      </c>
      <c r="L255" s="6">
        <f t="shared" ca="1" si="17"/>
        <v>0.69750000000000001</v>
      </c>
      <c r="M255" s="4">
        <f t="shared" ca="1" si="18"/>
        <v>-7.1281007513295069</v>
      </c>
      <c r="N255" s="4">
        <f t="shared" ca="1" si="19"/>
        <v>-0.16877390704660422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46062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32.870736842105273</v>
      </c>
      <c r="D256" s="4">
        <f ca="1">INDEX('Sheet 1'!L:L,(MATCH((INDEX('Sheet 1'!B:B,(MATCH(A256,'Sheet 1'!A:A,0)),1)),'Sheet 1'!J:J,0)),1)</f>
        <v>4.4732868782915656</v>
      </c>
      <c r="E256" s="6">
        <f ca="1">INDEX('Sheet 1'!N:N,(MATCH((INDEX('Sheet 1'!B:B,(MATCH(A256,'Sheet 1'!A:A,0)),1)),'Sheet 1'!J:J,0)),1)</f>
        <v>0.37999999999999962</v>
      </c>
      <c r="F256" s="6">
        <f ca="1">INDEX('Sheet 1'!O:O,(MATCH((INDEX('Sheet 1'!B:B,(MATCH(A256,'Sheet 1'!A:A,0)),1)),'Sheet 1'!J:J,0)),1)</f>
        <v>4.0870262763754992</v>
      </c>
      <c r="G256" s="5">
        <f ca="1">INDEX('Sheet 1'!H:H,(MATCH((INDEX('Sheet 1'!B:B,(MATCH(A256,'Sheet 1'!A:A,0)),1)),'Sheet 1'!J:J,0)),1)</f>
        <v>0</v>
      </c>
      <c r="H256" s="5">
        <f t="shared" ca="1" si="16"/>
        <v>33.002012214986799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34.684953747007278</v>
      </c>
      <c r="J256" s="6">
        <f ca="1">IFERROR((INDEX('Sheet 1'!P:P,(MATCH((INDEX('Sheet 1'!B:B,(MATCH(A256,'Sheet 1'!A:A,0)),1)),'Sheet 1'!J:J,1)),1)),"")</f>
        <v>0.1090909090909091</v>
      </c>
      <c r="K256" s="4">
        <f ca="1">IFERROR(AVERAGEIFS('Sheet 1'!H:H, 'Sheet 1'!B:B, INDEX('Sheet 1'!B:B, MATCH(A256, 'Sheet 1'!A:A, 0)), 'Sheet 1'!G:G, "&lt;="&amp;I256, 'Sheet 1'!H:H, "&gt;0"), "0.001")</f>
        <v>45</v>
      </c>
      <c r="L256" s="6">
        <f t="shared" ca="1" si="17"/>
        <v>4.9090909090909092</v>
      </c>
      <c r="M256" s="4">
        <f t="shared" ca="1" si="18"/>
        <v>-7.3482291067947871</v>
      </c>
      <c r="N256" s="4">
        <f t="shared" ca="1" si="19"/>
        <v>-0.40556685816557519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46063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33.154035087719301</v>
      </c>
      <c r="D257" s="4">
        <f ca="1">INDEX('Sheet 1'!L:L,(MATCH((INDEX('Sheet 1'!B:B,(MATCH(A257,'Sheet 1'!A:A,0)),1)),'Sheet 1'!J:J,0)),1)</f>
        <v>4.726672257585613</v>
      </c>
      <c r="E257" s="6">
        <f ca="1">INDEX('Sheet 1'!N:N,(MATCH((INDEX('Sheet 1'!B:B,(MATCH(A257,'Sheet 1'!A:A,0)),1)),'Sheet 1'!J:J,0)),1)</f>
        <v>-0.60933333333333295</v>
      </c>
      <c r="F257" s="6">
        <f ca="1">INDEX('Sheet 1'!O:O,(MATCH((INDEX('Sheet 1'!B:B,(MATCH(A257,'Sheet 1'!A:A,0)),1)),'Sheet 1'!J:J,0)),1)</f>
        <v>4.5632247172169622</v>
      </c>
      <c r="G257" s="5">
        <f ca="1">INDEX('Sheet 1'!H:H,(MATCH((INDEX('Sheet 1'!B:B,(MATCH(A257,'Sheet 1'!A:A,0)),1)),'Sheet 1'!J:J,0)),1)</f>
        <v>0</v>
      </c>
      <c r="H257" s="5">
        <f t="shared" ca="1" si="16"/>
        <v>33.284482192456856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34.49047200726428</v>
      </c>
      <c r="J257" s="6">
        <f ca="1">IFERROR((INDEX('Sheet 1'!P:P,(MATCH((INDEX('Sheet 1'!B:B,(MATCH(A257,'Sheet 1'!A:A,0)),1)),'Sheet 1'!J:J,1)),1)),"")</f>
        <v>6.8181818181818191E-2</v>
      </c>
      <c r="K257" s="4">
        <f ca="1">IFERROR(AVERAGEIFS('Sheet 1'!H:H, 'Sheet 1'!B:B, INDEX('Sheet 1'!B:B, MATCH(A257, 'Sheet 1'!A:A, 0)), 'Sheet 1'!G:G, "&lt;="&amp;I257, 'Sheet 1'!H:H, "&gt;0"), "0.001")</f>
        <v>12.899999999999999</v>
      </c>
      <c r="L257" s="6">
        <f t="shared" ca="1" si="17"/>
        <v>0.87954545454545452</v>
      </c>
      <c r="M257" s="4">
        <f t="shared" ca="1" si="18"/>
        <v>-7.014244542661479</v>
      </c>
      <c r="N257" s="4">
        <f t="shared" ca="1" si="19"/>
        <v>-0.2827437246998023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46064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32.474175438596497</v>
      </c>
      <c r="D258" s="4">
        <f ca="1">INDEX('Sheet 1'!L:L,(MATCH((INDEX('Sheet 1'!B:B,(MATCH(A258,'Sheet 1'!A:A,0)),1)),'Sheet 1'!J:J,0)),1)</f>
        <v>4.3912369740385726</v>
      </c>
      <c r="E258" s="6">
        <f ca="1">INDEX('Sheet 1'!N:N,(MATCH((INDEX('Sheet 1'!B:B,(MATCH(A258,'Sheet 1'!A:A,0)),1)),'Sheet 1'!J:J,0)),1)</f>
        <v>-0.21599999999999989</v>
      </c>
      <c r="F258" s="6">
        <f ca="1">INDEX('Sheet 1'!O:O,(MATCH((INDEX('Sheet 1'!B:B,(MATCH(A258,'Sheet 1'!A:A,0)),1)),'Sheet 1'!J:J,0)),1)</f>
        <v>3.475747634915634</v>
      </c>
      <c r="G258" s="5">
        <f ca="1">INDEX('Sheet 1'!H:H,(MATCH((INDEX('Sheet 1'!B:B,(MATCH(A258,'Sheet 1'!A:A,0)),1)),'Sheet 1'!J:J,0)),1)</f>
        <v>0</v>
      </c>
      <c r="H258" s="5">
        <f t="shared" ca="1" si="16"/>
        <v>32.570803489378655</v>
      </c>
      <c r="I258" s="5">
        <f ca="1">_xlfn.NORM.INV(RAND(), (((Sheet2!C258/(Sheet2!D258^2)) + ((Sheet2!H257+Sheet2!E257)/(Sheet2!F257^2))) / ((1/(Sheet2!D258^2)) + (1/(Sheet2!F257^2)))), SQRT(1 / ((1/(Sheet2!D258^2)) + (1/(Sheet2!F257^2)))))</f>
        <v>29.403229506202617</v>
      </c>
      <c r="J258" s="6">
        <f ca="1">IFERROR((INDEX('Sheet 1'!P:P,(MATCH((INDEX('Sheet 1'!B:B,(MATCH(A258,'Sheet 1'!A:A,0)),1)),'Sheet 1'!J:J,1)),1)),"")</f>
        <v>5.0378787878787877E-2</v>
      </c>
      <c r="K258" s="4">
        <f ca="1">IFERROR(AVERAGEIFS('Sheet 1'!H:H, 'Sheet 1'!B:B, INDEX('Sheet 1'!B:B, MATCH(A258, 'Sheet 1'!A:A, 0)), 'Sheet 1'!G:G, "&lt;="&amp;I258, 'Sheet 1'!H:H, "&gt;0"), "0.001")</f>
        <v>7.3</v>
      </c>
      <c r="L258" s="6">
        <f t="shared" ca="1" si="17"/>
        <v>0.36776515151515149</v>
      </c>
      <c r="M258" s="4">
        <f t="shared" ca="1" si="18"/>
        <v>-7.3952227198365827</v>
      </c>
      <c r="N258" s="4">
        <f t="shared" ca="1" si="19"/>
        <v>0.69933505081816705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46065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32.37533333333333</v>
      </c>
      <c r="D259" s="4">
        <f ca="1">INDEX('Sheet 1'!L:L,(MATCH((INDEX('Sheet 1'!B:B,(MATCH(A259,'Sheet 1'!A:A,0)),1)),'Sheet 1'!J:J,0)),1)</f>
        <v>4.4605005173036387</v>
      </c>
      <c r="E259" s="6">
        <f ca="1">INDEX('Sheet 1'!N:N,(MATCH((INDEX('Sheet 1'!B:B,(MATCH(A259,'Sheet 1'!A:A,0)),1)),'Sheet 1'!J:J,0)),1)</f>
        <v>-1.238666666666667</v>
      </c>
      <c r="F259" s="6">
        <f ca="1">INDEX('Sheet 1'!O:O,(MATCH((INDEX('Sheet 1'!B:B,(MATCH(A259,'Sheet 1'!A:A,0)),1)),'Sheet 1'!J:J,0)),1)</f>
        <v>4.3221270205747047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32.362559634832053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34.936975747142853</v>
      </c>
      <c r="J259" s="6">
        <f ca="1">IFERROR((INDEX('Sheet 1'!P:P,(MATCH((INDEX('Sheet 1'!B:B,(MATCH(A259,'Sheet 1'!A:A,0)),1)),'Sheet 1'!J:J,1)),1)),"")</f>
        <v>5.3787878787878787E-2</v>
      </c>
      <c r="K259" s="4">
        <f ca="1">IFERROR(AVERAGEIFS('Sheet 1'!H:H, 'Sheet 1'!B:B, INDEX('Sheet 1'!B:B, MATCH(A259, 'Sheet 1'!A:A, 0)), 'Sheet 1'!G:G, "&lt;="&amp;I259, 'Sheet 1'!H:H, "&gt;0"), "0.001")</f>
        <v>1.5999999999999999</v>
      </c>
      <c r="L259" s="6">
        <f t="shared" ref="L259:L322" ca="1" si="22">J259*K259</f>
        <v>8.6060606060606046E-2</v>
      </c>
      <c r="M259" s="4">
        <f t="shared" ref="M259:M322" ca="1" si="23">(B259-C259)/D259</f>
        <v>-7.25822880363752</v>
      </c>
      <c r="N259" s="4">
        <f t="shared" ref="N259:N322" ca="1" si="24">(C259-I259)/D259</f>
        <v>-0.57429483616740595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46066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31.132701754385959</v>
      </c>
      <c r="D260" s="4">
        <f ca="1">INDEX('Sheet 1'!L:L,(MATCH((INDEX('Sheet 1'!B:B,(MATCH(A260,'Sheet 1'!A:A,0)),1)),'Sheet 1'!J:J,0)),1)</f>
        <v>4.5643795153734947</v>
      </c>
      <c r="E260" s="6">
        <f ca="1">INDEX('Sheet 1'!N:N,(MATCH((INDEX('Sheet 1'!B:B,(MATCH(A260,'Sheet 1'!A:A,0)),1)),'Sheet 1'!J:J,0)),1)</f>
        <v>-5.2000000000000497E-2</v>
      </c>
      <c r="F260" s="6">
        <f ca="1">INDEX('Sheet 1'!O:O,(MATCH((INDEX('Sheet 1'!B:B,(MATCH(A260,'Sheet 1'!A:A,0)),1)),'Sheet 1'!J:J,0)),1)</f>
        <v>3.400213029892194</v>
      </c>
      <c r="G260" s="5">
        <f ca="1">INDEX('Sheet 1'!H:H,(MATCH((INDEX('Sheet 1'!B:B,(MATCH(A260,'Sheet 1'!A:A,0)),1)),'Sheet 1'!J:J,0)),1)</f>
        <v>0</v>
      </c>
      <c r="H260" s="5">
        <f t="shared" ca="1" si="21"/>
        <v>31.128057405814047</v>
      </c>
      <c r="I260" s="5">
        <f ca="1">_xlfn.NORM.INV(RAND(), (((Sheet2!C260/(Sheet2!D260^2)) + ((Sheet2!H259+Sheet2!E259)/(Sheet2!F259^2))) / ((1/(Sheet2!D260^2)) + (1/(Sheet2!F259^2)))), SQRT(1 / ((1/(Sheet2!D260^2)) + (1/(Sheet2!F259^2)))))</f>
        <v>28.663066089973086</v>
      </c>
      <c r="J260" s="6">
        <f ca="1">IFERROR((INDEX('Sheet 1'!P:P,(MATCH((INDEX('Sheet 1'!B:B,(MATCH(A260,'Sheet 1'!A:A,0)),1)),'Sheet 1'!J:J,1)),1)),"")</f>
        <v>4.8484848484848485E-2</v>
      </c>
      <c r="K260" s="4">
        <f ca="1">IFERROR(AVERAGEIFS('Sheet 1'!H:H, 'Sheet 1'!B:B, INDEX('Sheet 1'!B:B, MATCH(A260, 'Sheet 1'!A:A, 0)), 'Sheet 1'!G:G, "&lt;="&amp;I260, 'Sheet 1'!H:H, "&gt;0"), "0.001")</f>
        <v>1.8625</v>
      </c>
      <c r="L260" s="6">
        <f t="shared" ca="1" si="22"/>
        <v>9.0303030303030302E-2</v>
      </c>
      <c r="M260" s="4">
        <f t="shared" ca="1" si="23"/>
        <v>-6.820796046763089</v>
      </c>
      <c r="N260" s="4">
        <f t="shared" ca="1" si="24"/>
        <v>0.54106711681068165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46067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31.160280701754381</v>
      </c>
      <c r="D261" s="4">
        <f ca="1">INDEX('Sheet 1'!L:L,(MATCH((INDEX('Sheet 1'!B:B,(MATCH(A261,'Sheet 1'!A:A,0)),1)),'Sheet 1'!J:J,0)),1)</f>
        <v>4.6995656306850746</v>
      </c>
      <c r="E261" s="6">
        <f ca="1">INDEX('Sheet 1'!N:N,(MATCH((INDEX('Sheet 1'!B:B,(MATCH(A261,'Sheet 1'!A:A,0)),1)),'Sheet 1'!J:J,0)),1)</f>
        <v>1.0880000000000001</v>
      </c>
      <c r="F261" s="6">
        <f ca="1">INDEX('Sheet 1'!O:O,(MATCH((INDEX('Sheet 1'!B:B,(MATCH(A261,'Sheet 1'!A:A,0)),1)),'Sheet 1'!J:J,0)),1)</f>
        <v>4.180810732188001</v>
      </c>
      <c r="G261" s="5">
        <f ca="1">INDEX('Sheet 1'!H:H,(MATCH((INDEX('Sheet 1'!B:B,(MATCH(A261,'Sheet 1'!A:A,0)),1)),'Sheet 1'!J:J,0)),1)</f>
        <v>0</v>
      </c>
      <c r="H261" s="5">
        <f t="shared" ca="1" si="21"/>
        <v>31.104997065394308</v>
      </c>
      <c r="I261" s="5">
        <f ca="1">_xlfn.NORM.INV(RAND(), (((Sheet2!C261/(Sheet2!D261^2)) + ((Sheet2!H260+Sheet2!E260)/(Sheet2!F260^2))) / ((1/(Sheet2!D261^2)) + (1/(Sheet2!F260^2)))), SQRT(1 / ((1/(Sheet2!D261^2)) + (1/(Sheet2!F260^2)))))</f>
        <v>31.469608844934346</v>
      </c>
      <c r="J261" s="6">
        <f ca="1">IFERROR((INDEX('Sheet 1'!P:P,(MATCH((INDEX('Sheet 1'!B:B,(MATCH(A261,'Sheet 1'!A:A,0)),1)),'Sheet 1'!J:J,1)),1)),"")</f>
        <v>0.05</v>
      </c>
      <c r="K261" s="4">
        <f ca="1">IFERROR(AVERAGEIFS('Sheet 1'!H:H, 'Sheet 1'!B:B, INDEX('Sheet 1'!B:B, MATCH(A261, 'Sheet 1'!A:A, 0)), 'Sheet 1'!G:G, "&lt;="&amp;I261, 'Sheet 1'!H:H, "&gt;0"), "0.001")</f>
        <v>1.0818181818181818</v>
      </c>
      <c r="L261" s="6">
        <f t="shared" ca="1" si="22"/>
        <v>5.4090909090909092E-2</v>
      </c>
      <c r="M261" s="4">
        <f t="shared" ca="1" si="23"/>
        <v>-6.6304597382996908</v>
      </c>
      <c r="N261" s="4">
        <f t="shared" ca="1" si="24"/>
        <v>-6.5820581621470531E-2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46068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32.226666666666652</v>
      </c>
      <c r="D262" s="4">
        <f ca="1">INDEX('Sheet 1'!L:L,(MATCH((INDEX('Sheet 1'!B:B,(MATCH(A262,'Sheet 1'!A:A,0)),1)),'Sheet 1'!J:J,0)),1)</f>
        <v>5.2733991636076736</v>
      </c>
      <c r="E262" s="6">
        <f ca="1">INDEX('Sheet 1'!N:N,(MATCH((INDEX('Sheet 1'!B:B,(MATCH(A262,'Sheet 1'!A:A,0)),1)),'Sheet 1'!J:J,0)),1)</f>
        <v>-0.54399999999999982</v>
      </c>
      <c r="F262" s="6">
        <f ca="1">INDEX('Sheet 1'!O:O,(MATCH((INDEX('Sheet 1'!B:B,(MATCH(A262,'Sheet 1'!A:A,0)),1)),'Sheet 1'!J:J,0)),1)</f>
        <v>4.4128571366075402</v>
      </c>
      <c r="G262" s="5">
        <f ca="1">INDEX('Sheet 1'!H:H,(MATCH((INDEX('Sheet 1'!B:B,(MATCH(A262,'Sheet 1'!A:A,0)),1)),'Sheet 1'!J:J,0)),1)</f>
        <v>0</v>
      </c>
      <c r="H262" s="5">
        <f t="shared" ca="1" si="21"/>
        <v>32.205992076073343</v>
      </c>
      <c r="I262" s="5">
        <f ca="1">_xlfn.NORM.INV(RAND(), (((Sheet2!C262/(Sheet2!D262^2)) + ((Sheet2!H261+Sheet2!E261)/(Sheet2!F261^2))) / ((1/(Sheet2!D262^2)) + (1/(Sheet2!F261^2)))), SQRT(1 / ((1/(Sheet2!D262^2)) + (1/(Sheet2!F261^2)))))</f>
        <v>30.76220312330587</v>
      </c>
      <c r="J262" s="6">
        <f ca="1">IFERROR((INDEX('Sheet 1'!P:P,(MATCH((INDEX('Sheet 1'!B:B,(MATCH(A262,'Sheet 1'!A:A,0)),1)),'Sheet 1'!J:J,1)),1)),"")</f>
        <v>6.7424242424242414E-2</v>
      </c>
      <c r="K262" s="4">
        <f ca="1">IFERROR(AVERAGEIFS('Sheet 1'!H:H, 'Sheet 1'!B:B, INDEX('Sheet 1'!B:B, MATCH(A262, 'Sheet 1'!A:A, 0)), 'Sheet 1'!G:G, "&lt;="&amp;I262, 'Sheet 1'!H:H, "&gt;0"), "0.001")</f>
        <v>5.5571428571428569</v>
      </c>
      <c r="L262" s="6">
        <f t="shared" ca="1" si="22"/>
        <v>0.37468614718614712</v>
      </c>
      <c r="M262" s="4">
        <f t="shared" ca="1" si="23"/>
        <v>-6.1111752907055736</v>
      </c>
      <c r="N262" s="4">
        <f t="shared" ca="1" si="24"/>
        <v>0.27770769818966323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46069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31.897543859649119</v>
      </c>
      <c r="D263" s="4">
        <f ca="1">INDEX('Sheet 1'!L:L,(MATCH((INDEX('Sheet 1'!B:B,(MATCH(A263,'Sheet 1'!A:A,0)),1)),'Sheet 1'!J:J,0)),1)</f>
        <v>4.9727466262629747</v>
      </c>
      <c r="E263" s="6">
        <f ca="1">INDEX('Sheet 1'!N:N,(MATCH((INDEX('Sheet 1'!B:B,(MATCH(A263,'Sheet 1'!A:A,0)),1)),'Sheet 1'!J:J,0)),1)</f>
        <v>-8.4000000000000005E-2</v>
      </c>
      <c r="F263" s="6">
        <f ca="1">INDEX('Sheet 1'!O:O,(MATCH((INDEX('Sheet 1'!B:B,(MATCH(A263,'Sheet 1'!A:A,0)),1)),'Sheet 1'!J:J,0)),1)</f>
        <v>4.2486576576481054</v>
      </c>
      <c r="G263" s="5">
        <f ca="1">INDEX('Sheet 1'!H:H,(MATCH((INDEX('Sheet 1'!B:B,(MATCH(A263,'Sheet 1'!A:A,0)),1)),'Sheet 1'!J:J,0)),1)</f>
        <v>0</v>
      </c>
      <c r="H263" s="5">
        <f t="shared" ca="1" si="21"/>
        <v>31.765766171537798</v>
      </c>
      <c r="I263" s="5">
        <f ca="1">_xlfn.NORM.INV(RAND(), (((Sheet2!C263/(Sheet2!D263^2)) + ((Sheet2!H262+Sheet2!E262)/(Sheet2!F262^2))) / ((1/(Sheet2!D263^2)) + (1/(Sheet2!F262^2)))), SQRT(1 / ((1/(Sheet2!D263^2)) + (1/(Sheet2!F262^2)))))</f>
        <v>29.031657281454514</v>
      </c>
      <c r="J263" s="6">
        <f ca="1">IFERROR((INDEX('Sheet 1'!P:P,(MATCH((INDEX('Sheet 1'!B:B,(MATCH(A263,'Sheet 1'!A:A,0)),1)),'Sheet 1'!J:J,1)),1)),"")</f>
        <v>8.8636363636363624E-2</v>
      </c>
      <c r="K263" s="4">
        <f ca="1">IFERROR(AVERAGEIFS('Sheet 1'!H:H, 'Sheet 1'!B:B, INDEX('Sheet 1'!B:B, MATCH(A263, 'Sheet 1'!A:A, 0)), 'Sheet 1'!G:G, "&lt;="&amp;I263, 'Sheet 1'!H:H, "&gt;0"), "0.001")</f>
        <v>5.92</v>
      </c>
      <c r="L263" s="6">
        <f t="shared" ca="1" si="22"/>
        <v>0.5247272727272726</v>
      </c>
      <c r="M263" s="4">
        <f t="shared" ca="1" si="23"/>
        <v>-6.414471972327326</v>
      </c>
      <c r="N263" s="4">
        <f t="shared" ca="1" si="24"/>
        <v>0.5763186411024368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46070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31.45494736842106</v>
      </c>
      <c r="D264" s="4">
        <f ca="1">INDEX('Sheet 1'!L:L,(MATCH((INDEX('Sheet 1'!B:B,(MATCH(A264,'Sheet 1'!A:A,0)),1)),'Sheet 1'!J:J,0)),1)</f>
        <v>4.6663688450655139</v>
      </c>
      <c r="E264" s="6">
        <f ca="1">INDEX('Sheet 1'!N:N,(MATCH((INDEX('Sheet 1'!B:B,(MATCH(A264,'Sheet 1'!A:A,0)),1)),'Sheet 1'!J:J,0)),1)</f>
        <v>-0.54000000000000037</v>
      </c>
      <c r="F264" s="6">
        <f ca="1">INDEX('Sheet 1'!O:O,(MATCH((INDEX('Sheet 1'!B:B,(MATCH(A264,'Sheet 1'!A:A,0)),1)),'Sheet 1'!J:J,0)),1)</f>
        <v>4.8982070630417853</v>
      </c>
      <c r="G264" s="5">
        <f ca="1">INDEX('Sheet 1'!H:H,(MATCH((INDEX('Sheet 1'!B:B,(MATCH(A264,'Sheet 1'!A:A,0)),1)),'Sheet 1'!J:J,0)),1)</f>
        <v>0</v>
      </c>
      <c r="H264" s="5">
        <f t="shared" ca="1" si="21"/>
        <v>31.578961024243462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32.587878447086759</v>
      </c>
      <c r="J264" s="6">
        <f ca="1">IFERROR((INDEX('Sheet 1'!P:P,(MATCH((INDEX('Sheet 1'!B:B,(MATCH(A264,'Sheet 1'!A:A,0)),1)),'Sheet 1'!J:J,1)),1)),"")</f>
        <v>6.8560606060606058E-2</v>
      </c>
      <c r="K264" s="4">
        <f ca="1">IFERROR(AVERAGEIFS('Sheet 1'!H:H, 'Sheet 1'!B:B, INDEX('Sheet 1'!B:B, MATCH(A264, 'Sheet 1'!A:A, 0)), 'Sheet 1'!G:G, "&lt;="&amp;I264, 'Sheet 1'!H:H, "&gt;0"), "0.001")</f>
        <v>8.6222222222222236</v>
      </c>
      <c r="L264" s="6">
        <f t="shared" ca="1" si="22"/>
        <v>0.5911447811447812</v>
      </c>
      <c r="M264" s="4">
        <f t="shared" ca="1" si="23"/>
        <v>-6.7407760536725094</v>
      </c>
      <c r="N264" s="4">
        <f t="shared" ca="1" si="24"/>
        <v>-0.24278643979541509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46071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31.55740350877193</v>
      </c>
      <c r="D265" s="4">
        <f ca="1">INDEX('Sheet 1'!L:L,(MATCH((INDEX('Sheet 1'!B:B,(MATCH(A265,'Sheet 1'!A:A,0)),1)),'Sheet 1'!J:J,0)),1)</f>
        <v>4.3881821030542767</v>
      </c>
      <c r="E265" s="6">
        <f ca="1">INDEX('Sheet 1'!N:N,(MATCH((INDEX('Sheet 1'!B:B,(MATCH(A265,'Sheet 1'!A:A,0)),1)),'Sheet 1'!J:J,0)),1)</f>
        <v>1.097333333333333</v>
      </c>
      <c r="F265" s="6">
        <f ca="1">INDEX('Sheet 1'!O:O,(MATCH((INDEX('Sheet 1'!B:B,(MATCH(A265,'Sheet 1'!A:A,0)),1)),'Sheet 1'!J:J,0)),1)</f>
        <v>5.4084012058651503</v>
      </c>
      <c r="G265" s="5">
        <f ca="1">INDEX('Sheet 1'!H:H,(MATCH((INDEX('Sheet 1'!B:B,(MATCH(A265,'Sheet 1'!A:A,0)),1)),'Sheet 1'!J:J,0)),1)</f>
        <v>0</v>
      </c>
      <c r="H265" s="5">
        <f t="shared" ca="1" si="21"/>
        <v>31.326570417029714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30.939488784352523</v>
      </c>
      <c r="J265" s="6">
        <f ca="1">IFERROR((INDEX('Sheet 1'!P:P,(MATCH((INDEX('Sheet 1'!B:B,(MATCH(A265,'Sheet 1'!A:A,0)),1)),'Sheet 1'!J:J,1)),1)),"")</f>
        <v>5.9848484848484838E-2</v>
      </c>
      <c r="K265" s="4">
        <f ca="1">IFERROR(AVERAGEIFS('Sheet 1'!H:H, 'Sheet 1'!B:B, INDEX('Sheet 1'!B:B, MATCH(A265, 'Sheet 1'!A:A, 0)), 'Sheet 1'!G:G, "&lt;="&amp;I265, 'Sheet 1'!H:H, "&gt;0"), "0.001")</f>
        <v>4.0666666666666664</v>
      </c>
      <c r="L265" s="6">
        <f t="shared" ca="1" si="22"/>
        <v>0.24338383838383834</v>
      </c>
      <c r="M265" s="4">
        <f t="shared" ca="1" si="23"/>
        <v>-7.1914525805132934</v>
      </c>
      <c r="N265" s="4">
        <f t="shared" ca="1" si="24"/>
        <v>0.14081337326209045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46072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32.131508771929823</v>
      </c>
      <c r="D266" s="4">
        <f ca="1">INDEX('Sheet 1'!L:L,(MATCH((INDEX('Sheet 1'!B:B,(MATCH(A266,'Sheet 1'!A:A,0)),1)),'Sheet 1'!J:J,0)),1)</f>
        <v>4.6087335814978019</v>
      </c>
      <c r="E266" s="6">
        <f ca="1">INDEX('Sheet 1'!N:N,(MATCH((INDEX('Sheet 1'!B:B,(MATCH(A266,'Sheet 1'!A:A,0)),1)),'Sheet 1'!J:J,0)),1)</f>
        <v>-2.9333333333333891E-2</v>
      </c>
      <c r="F266" s="6">
        <f ca="1">INDEX('Sheet 1'!O:O,(MATCH((INDEX('Sheet 1'!B:B,(MATCH(A266,'Sheet 1'!A:A,0)),1)),'Sheet 1'!J:J,0)),1)</f>
        <v>4.0692244208678607</v>
      </c>
      <c r="G266" s="5">
        <f ca="1">INDEX('Sheet 1'!H:H,(MATCH((INDEX('Sheet 1'!B:B,(MATCH(A266,'Sheet 1'!A:A,0)),1)),'Sheet 1'!J:J,0)),1)</f>
        <v>0</v>
      </c>
      <c r="H266" s="5">
        <f t="shared" ca="1" si="21"/>
        <v>32.254512188952951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31.05275843214039</v>
      </c>
      <c r="J266" s="6">
        <f ca="1">IFERROR((INDEX('Sheet 1'!P:P,(MATCH((INDEX('Sheet 1'!B:B,(MATCH(A266,'Sheet 1'!A:A,0)),1)),'Sheet 1'!J:J,1)),1)),"")</f>
        <v>6.8181818181818191E-2</v>
      </c>
      <c r="K266" s="4">
        <f ca="1">IFERROR(AVERAGEIFS('Sheet 1'!H:H, 'Sheet 1'!B:B, INDEX('Sheet 1'!B:B, MATCH(A266, 'Sheet 1'!A:A, 0)), 'Sheet 1'!G:G, "&lt;="&amp;I266, 'Sheet 1'!H:H, "&gt;0"), "0.001")</f>
        <v>1.0428571428571429</v>
      </c>
      <c r="L266" s="6">
        <f t="shared" ca="1" si="22"/>
        <v>7.1103896103896114E-2</v>
      </c>
      <c r="M266" s="4">
        <f t="shared" ca="1" si="23"/>
        <v>-6.9718737704702249</v>
      </c>
      <c r="N266" s="4">
        <f t="shared" ca="1" si="24"/>
        <v>0.2340665435989138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46073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31.96698245614034</v>
      </c>
      <c r="D267" s="4">
        <f ca="1">INDEX('Sheet 1'!L:L,(MATCH((INDEX('Sheet 1'!B:B,(MATCH(A267,'Sheet 1'!A:A,0)),1)),'Sheet 1'!J:J,0)),1)</f>
        <v>5.1027372975616716</v>
      </c>
      <c r="E267" s="6">
        <f ca="1">INDEX('Sheet 1'!N:N,(MATCH((INDEX('Sheet 1'!B:B,(MATCH(A267,'Sheet 1'!A:A,0)),1)),'Sheet 1'!J:J,0)),1)</f>
        <v>-0.26399999999999951</v>
      </c>
      <c r="F267" s="6">
        <f ca="1">INDEX('Sheet 1'!O:O,(MATCH((INDEX('Sheet 1'!B:B,(MATCH(A267,'Sheet 1'!A:A,0)),1)),'Sheet 1'!J:J,0)),1)</f>
        <v>4.3907347165766399</v>
      </c>
      <c r="G267" s="5">
        <f ca="1">INDEX('Sheet 1'!H:H,(MATCH((INDEX('Sheet 1'!B:B,(MATCH(A267,'Sheet 1'!A:A,0)),1)),'Sheet 1'!J:J,0)),1)</f>
        <v>0</v>
      </c>
      <c r="H267" s="5">
        <f t="shared" ca="1" si="21"/>
        <v>32.12480990261399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32.575817860028138</v>
      </c>
      <c r="J267" s="6">
        <f ca="1">IFERROR((INDEX('Sheet 1'!P:P,(MATCH((INDEX('Sheet 1'!B:B,(MATCH(A267,'Sheet 1'!A:A,0)),1)),'Sheet 1'!J:J,1)),1)),"")</f>
        <v>8.3333333333333329E-2</v>
      </c>
      <c r="K267" s="4">
        <f ca="1">IFERROR(AVERAGEIFS('Sheet 1'!H:H, 'Sheet 1'!B:B, INDEX('Sheet 1'!B:B, MATCH(A267, 'Sheet 1'!A:A, 0)), 'Sheet 1'!G:G, "&lt;="&amp;I267, 'Sheet 1'!H:H, "&gt;0"), "0.001")</f>
        <v>4.4666666666666668</v>
      </c>
      <c r="L267" s="6">
        <f t="shared" ca="1" si="22"/>
        <v>0.37222222222222223</v>
      </c>
      <c r="M267" s="4">
        <f t="shared" ca="1" si="23"/>
        <v>-6.2646733688241545</v>
      </c>
      <c r="N267" s="4">
        <f t="shared" ca="1" si="24"/>
        <v>-0.11931545137131183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46074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31.897859649122811</v>
      </c>
      <c r="D268" s="4">
        <f ca="1">INDEX('Sheet 1'!L:L,(MATCH((INDEX('Sheet 1'!B:B,(MATCH(A268,'Sheet 1'!A:A,0)),1)),'Sheet 1'!J:J,0)),1)</f>
        <v>5.1878176772370503</v>
      </c>
      <c r="E268" s="6">
        <f ca="1">INDEX('Sheet 1'!N:N,(MATCH((INDEX('Sheet 1'!B:B,(MATCH(A268,'Sheet 1'!A:A,0)),1)),'Sheet 1'!J:J,0)),1)</f>
        <v>3.8666666666666363E-2</v>
      </c>
      <c r="F268" s="6">
        <f ca="1">INDEX('Sheet 1'!O:O,(MATCH((INDEX('Sheet 1'!B:B,(MATCH(A268,'Sheet 1'!A:A,0)),1)),'Sheet 1'!J:J,0)),1)</f>
        <v>4.2202181746257441</v>
      </c>
      <c r="G268" s="5">
        <f ca="1">INDEX('Sheet 1'!H:H,(MATCH((INDEX('Sheet 1'!B:B,(MATCH(A268,'Sheet 1'!A:A,0)),1)),'Sheet 1'!J:J,0)),1)</f>
        <v>0</v>
      </c>
      <c r="H268" s="5">
        <f t="shared" ca="1" si="21"/>
        <v>31.876272869900586</v>
      </c>
      <c r="I268" s="5">
        <f ca="1">_xlfn.NORM.INV(RAND(), (((Sheet2!C268/(Sheet2!D268^2)) + ((Sheet2!H267+Sheet2!E267)/(Sheet2!F267^2))) / ((1/(Sheet2!D268^2)) + (1/(Sheet2!F267^2)))), SQRT(1 / ((1/(Sheet2!D268^2)) + (1/(Sheet2!F267^2)))))</f>
        <v>28.40561047569426</v>
      </c>
      <c r="J268" s="6">
        <f ca="1">IFERROR((INDEX('Sheet 1'!P:P,(MATCH((INDEX('Sheet 1'!B:B,(MATCH(A268,'Sheet 1'!A:A,0)),1)),'Sheet 1'!J:J,1)),1)),"")</f>
        <v>7.3106060606060591E-2</v>
      </c>
      <c r="K268" s="4">
        <f ca="1">IFERROR(AVERAGEIFS('Sheet 1'!H:H, 'Sheet 1'!B:B, INDEX('Sheet 1'!B:B, MATCH(A268, 'Sheet 1'!A:A, 0)), 'Sheet 1'!G:G, "&lt;="&amp;I268, 'Sheet 1'!H:H, "&gt;0"), "0.001")</f>
        <v>5.5749999999999993</v>
      </c>
      <c r="L268" s="6">
        <f t="shared" ca="1" si="22"/>
        <v>0.40756628787878774</v>
      </c>
      <c r="M268" s="4">
        <f t="shared" ca="1" si="23"/>
        <v>-6.1486084580580531</v>
      </c>
      <c r="N268" s="4">
        <f t="shared" ca="1" si="24"/>
        <v>0.67316343609216189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46075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31.661543859649111</v>
      </c>
      <c r="D269" s="4">
        <f ca="1">INDEX('Sheet 1'!L:L,(MATCH((INDEX('Sheet 1'!B:B,(MATCH(A269,'Sheet 1'!A:A,0)),1)),'Sheet 1'!J:J,0)),1)</f>
        <v>4.572011208044783</v>
      </c>
      <c r="E269" s="6">
        <f ca="1">INDEX('Sheet 1'!N:N,(MATCH((INDEX('Sheet 1'!B:B,(MATCH(A269,'Sheet 1'!A:A,0)),1)),'Sheet 1'!J:J,0)),1)</f>
        <v>0.41066666666666679</v>
      </c>
      <c r="F269" s="6">
        <f ca="1">INDEX('Sheet 1'!O:O,(MATCH((INDEX('Sheet 1'!B:B,(MATCH(A269,'Sheet 1'!A:A,0)),1)),'Sheet 1'!J:J,0)),1)</f>
        <v>4.1525170918610552</v>
      </c>
      <c r="G269" s="5">
        <f ca="1">INDEX('Sheet 1'!H:H,(MATCH((INDEX('Sheet 1'!B:B,(MATCH(A269,'Sheet 1'!A:A,0)),1)),'Sheet 1'!J:J,0)),1)</f>
        <v>0</v>
      </c>
      <c r="H269" s="5">
        <f t="shared" ca="1" si="21"/>
        <v>31.798364312667964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39.234325272519818</v>
      </c>
      <c r="J269" s="6">
        <f ca="1">IFERROR((INDEX('Sheet 1'!P:P,(MATCH((INDEX('Sheet 1'!B:B,(MATCH(A269,'Sheet 1'!A:A,0)),1)),'Sheet 1'!J:J,1)),1)),"")</f>
        <v>9.3560606060606052E-2</v>
      </c>
      <c r="K269" s="4">
        <f ca="1">IFERROR(AVERAGEIFS('Sheet 1'!H:H, 'Sheet 1'!B:B, INDEX('Sheet 1'!B:B, MATCH(A269, 'Sheet 1'!A:A, 0)), 'Sheet 1'!G:G, "&lt;="&amp;I269, 'Sheet 1'!H:H, "&gt;0"), "0.001")</f>
        <v>12.633333333333333</v>
      </c>
      <c r="L269" s="6">
        <f t="shared" ca="1" si="22"/>
        <v>1.181982323232323</v>
      </c>
      <c r="M269" s="4">
        <f t="shared" ca="1" si="23"/>
        <v>-6.9250801056520475</v>
      </c>
      <c r="N269" s="4">
        <f t="shared" ca="1" si="24"/>
        <v>-1.6563348312764092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46076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32.009789473684208</v>
      </c>
      <c r="D270" s="4">
        <f ca="1">INDEX('Sheet 1'!L:L,(MATCH((INDEX('Sheet 1'!B:B,(MATCH(A270,'Sheet 1'!A:A,0)),1)),'Sheet 1'!J:J,0)),1)</f>
        <v>4.4790591837093752</v>
      </c>
      <c r="E270" s="6">
        <f ca="1">INDEX('Sheet 1'!N:N,(MATCH((INDEX('Sheet 1'!B:B,(MATCH(A270,'Sheet 1'!A:A,0)),1)),'Sheet 1'!J:J,0)),1)</f>
        <v>0.45200000000000001</v>
      </c>
      <c r="F270" s="6">
        <f ca="1">INDEX('Sheet 1'!O:O,(MATCH((INDEX('Sheet 1'!B:B,(MATCH(A270,'Sheet 1'!A:A,0)),1)),'Sheet 1'!J:J,0)),1)</f>
        <v>4.2714438346339563</v>
      </c>
      <c r="G270" s="5">
        <f ca="1">INDEX('Sheet 1'!H:H,(MATCH((INDEX('Sheet 1'!B:B,(MATCH(A270,'Sheet 1'!A:A,0)),1)),'Sheet 1'!J:J,0)),1)</f>
        <v>0</v>
      </c>
      <c r="H270" s="5">
        <f t="shared" ca="1" si="21"/>
        <v>32.116936981135012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36.125330034941435</v>
      </c>
      <c r="J270" s="6">
        <f ca="1">IFERROR((INDEX('Sheet 1'!P:P,(MATCH((INDEX('Sheet 1'!B:B,(MATCH(A270,'Sheet 1'!A:A,0)),1)),'Sheet 1'!J:J,1)),1)),"")</f>
        <v>0.10984848484848486</v>
      </c>
      <c r="K270" s="4">
        <f ca="1">IFERROR(AVERAGEIFS('Sheet 1'!H:H, 'Sheet 1'!B:B, INDEX('Sheet 1'!B:B, MATCH(A270, 'Sheet 1'!A:A, 0)), 'Sheet 1'!G:G, "&lt;="&amp;I270, 'Sheet 1'!H:H, "&gt;0"), "0.001")</f>
        <v>1.8199999999999998</v>
      </c>
      <c r="L270" s="6">
        <f t="shared" ca="1" si="22"/>
        <v>0.19992424242424242</v>
      </c>
      <c r="M270" s="4">
        <f t="shared" ca="1" si="23"/>
        <v>-7.1465430932696448</v>
      </c>
      <c r="N270" s="4">
        <f t="shared" ca="1" si="24"/>
        <v>-0.91884040653575438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46077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32.547473684210523</v>
      </c>
      <c r="D271" s="4">
        <f ca="1">INDEX('Sheet 1'!L:L,(MATCH((INDEX('Sheet 1'!B:B,(MATCH(A271,'Sheet 1'!A:A,0)),1)),'Sheet 1'!J:J,0)),1)</f>
        <v>4.7486263542473024</v>
      </c>
      <c r="E271" s="6">
        <f ca="1">INDEX('Sheet 1'!N:N,(MATCH((INDEX('Sheet 1'!B:B,(MATCH(A271,'Sheet 1'!A:A,0)),1)),'Sheet 1'!J:J,0)),1)</f>
        <v>-5.333333333333376E-2</v>
      </c>
      <c r="F271" s="6">
        <f ca="1">INDEX('Sheet 1'!O:O,(MATCH((INDEX('Sheet 1'!B:B,(MATCH(A271,'Sheet 1'!A:A,0)),1)),'Sheet 1'!J:J,0)),1)</f>
        <v>4.234106476891867</v>
      </c>
      <c r="G271" s="5">
        <f ca="1">INDEX('Sheet 1'!H:H,(MATCH((INDEX('Sheet 1'!B:B,(MATCH(A271,'Sheet 1'!A:A,0)),1)),'Sheet 1'!J:J,0)),1)</f>
        <v>0</v>
      </c>
      <c r="H271" s="5">
        <f t="shared" ca="1" si="21"/>
        <v>32.559337621704231</v>
      </c>
      <c r="I271" s="5">
        <f ca="1">_xlfn.NORM.INV(RAND(), (((Sheet2!C271/(Sheet2!D271^2)) + ((Sheet2!H270+Sheet2!E270)/(Sheet2!F270^2))) / ((1/(Sheet2!D271^2)) + (1/(Sheet2!F270^2)))), SQRT(1 / ((1/(Sheet2!D271^2)) + (1/(Sheet2!F270^2)))))</f>
        <v>31.783319174803847</v>
      </c>
      <c r="J271" s="6">
        <f ca="1">IFERROR((INDEX('Sheet 1'!P:P,(MATCH((INDEX('Sheet 1'!B:B,(MATCH(A271,'Sheet 1'!A:A,0)),1)),'Sheet 1'!J:J,1)),1)),"")</f>
        <v>0.13863636363636361</v>
      </c>
      <c r="K271" s="4">
        <f ca="1">IFERROR(AVERAGEIFS('Sheet 1'!H:H, 'Sheet 1'!B:B, INDEX('Sheet 1'!B:B, MATCH(A271, 'Sheet 1'!A:A, 0)), 'Sheet 1'!G:G, "&lt;="&amp;I271, 'Sheet 1'!H:H, "&gt;0"), "0.001")</f>
        <v>22.8</v>
      </c>
      <c r="L271" s="6">
        <f t="shared" ca="1" si="22"/>
        <v>3.1609090909090907</v>
      </c>
      <c r="M271" s="4">
        <f t="shared" ca="1" si="23"/>
        <v>-6.8540818451843792</v>
      </c>
      <c r="N271" s="4">
        <f t="shared" ca="1" si="24"/>
        <v>0.16092117012390236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46078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32.90610526315789</v>
      </c>
      <c r="D272" s="4">
        <f ca="1">INDEX('Sheet 1'!L:L,(MATCH((INDEX('Sheet 1'!B:B,(MATCH(A272,'Sheet 1'!A:A,0)),1)),'Sheet 1'!J:J,0)),1)</f>
        <v>4.9689732838378742</v>
      </c>
      <c r="E272" s="6">
        <f ca="1">INDEX('Sheet 1'!N:N,(MATCH((INDEX('Sheet 1'!B:B,(MATCH(A272,'Sheet 1'!A:A,0)),1)),'Sheet 1'!J:J,0)),1)</f>
        <v>-0.64933333333333276</v>
      </c>
      <c r="F272" s="6">
        <f ca="1">INDEX('Sheet 1'!O:O,(MATCH((INDEX('Sheet 1'!B:B,(MATCH(A272,'Sheet 1'!A:A,0)),1)),'Sheet 1'!J:J,0)),1)</f>
        <v>4.0102023044383346</v>
      </c>
      <c r="G272" s="5">
        <f ca="1">INDEX('Sheet 1'!H:H,(MATCH((INDEX('Sheet 1'!B:B,(MATCH(A272,'Sheet 1'!A:A,0)),1)),'Sheet 1'!J:J,0)),1)</f>
        <v>0</v>
      </c>
      <c r="H272" s="5">
        <f t="shared" ca="1" si="21"/>
        <v>32.674309086041049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31.333967689339985</v>
      </c>
      <c r="J272" s="6">
        <f ca="1">IFERROR((INDEX('Sheet 1'!P:P,(MATCH((INDEX('Sheet 1'!B:B,(MATCH(A272,'Sheet 1'!A:A,0)),1)),'Sheet 1'!J:J,1)),1)),"")</f>
        <v>0.12727272727272726</v>
      </c>
      <c r="K272" s="4">
        <f ca="1">IFERROR(AVERAGEIFS('Sheet 1'!H:H, 'Sheet 1'!B:B, INDEX('Sheet 1'!B:B, MATCH(A272, 'Sheet 1'!A:A, 0)), 'Sheet 1'!G:G, "&lt;="&amp;I272, 'Sheet 1'!H:H, "&gt;0"), "0.001")</f>
        <v>2.9142857142857146</v>
      </c>
      <c r="L272" s="6">
        <f t="shared" ca="1" si="22"/>
        <v>0.37090909090909091</v>
      </c>
      <c r="M272" s="4">
        <f t="shared" ca="1" si="23"/>
        <v>-6.6223147888898044</v>
      </c>
      <c r="N272" s="4">
        <f t="shared" ca="1" si="24"/>
        <v>0.31639082844970273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46079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32.274280701754392</v>
      </c>
      <c r="D273" s="4">
        <f ca="1">INDEX('Sheet 1'!L:L,(MATCH((INDEX('Sheet 1'!B:B,(MATCH(A273,'Sheet 1'!A:A,0)),1)),'Sheet 1'!J:J,0)),1)</f>
        <v>4.41170310926789</v>
      </c>
      <c r="E273" s="6">
        <f ca="1">INDEX('Sheet 1'!N:N,(MATCH((INDEX('Sheet 1'!B:B,(MATCH(A273,'Sheet 1'!A:A,0)),1)),'Sheet 1'!J:J,0)),1)</f>
        <v>9.3333333333333705E-3</v>
      </c>
      <c r="F273" s="6">
        <f ca="1">INDEX('Sheet 1'!O:O,(MATCH((INDEX('Sheet 1'!B:B,(MATCH(A273,'Sheet 1'!A:A,0)),1)),'Sheet 1'!J:J,0)),1)</f>
        <v>3.1853199310372369</v>
      </c>
      <c r="G273" s="5">
        <f ca="1">INDEX('Sheet 1'!H:H,(MATCH((INDEX('Sheet 1'!B:B,(MATCH(A273,'Sheet 1'!A:A,0)),1)),'Sheet 1'!J:J,0)),1)</f>
        <v>0</v>
      </c>
      <c r="H273" s="5">
        <f t="shared" ca="1" si="21"/>
        <v>32.137769965363496</v>
      </c>
      <c r="I273" s="5">
        <f ca="1">_xlfn.NORM.INV(RAND(), (((Sheet2!C273/(Sheet2!D273^2)) + ((Sheet2!H272+Sheet2!E272)/(Sheet2!F272^2))) / ((1/(Sheet2!D273^2)) + (1/(Sheet2!F272^2)))), SQRT(1 / ((1/(Sheet2!D273^2)) + (1/(Sheet2!F272^2)))))</f>
        <v>27.275486444737783</v>
      </c>
      <c r="J273" s="6">
        <f ca="1">IFERROR((INDEX('Sheet 1'!P:P,(MATCH((INDEX('Sheet 1'!B:B,(MATCH(A273,'Sheet 1'!A:A,0)),1)),'Sheet 1'!J:J,1)),1)),"")</f>
        <v>0.13257575757575757</v>
      </c>
      <c r="K273" s="4">
        <f ca="1">IFERROR(AVERAGEIFS('Sheet 1'!H:H, 'Sheet 1'!B:B, INDEX('Sheet 1'!B:B, MATCH(A273, 'Sheet 1'!A:A, 0)), 'Sheet 1'!G:G, "&lt;="&amp;I273, 'Sheet 1'!H:H, "&gt;0"), "0.001")</f>
        <v>3.15</v>
      </c>
      <c r="L273" s="6">
        <f t="shared" ca="1" si="22"/>
        <v>0.41761363636363635</v>
      </c>
      <c r="M273" s="4">
        <f t="shared" ca="1" si="23"/>
        <v>-7.3156057654818527</v>
      </c>
      <c r="N273" s="4">
        <f t="shared" ca="1" si="24"/>
        <v>1.1330758514813444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46080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32.15564912280702</v>
      </c>
      <c r="D274" s="4">
        <f ca="1">INDEX('Sheet 1'!L:L,(MATCH((INDEX('Sheet 1'!B:B,(MATCH(A274,'Sheet 1'!A:A,0)),1)),'Sheet 1'!J:J,0)),1)</f>
        <v>4.165909697005425</v>
      </c>
      <c r="E274" s="6">
        <f ca="1">INDEX('Sheet 1'!N:N,(MATCH((INDEX('Sheet 1'!B:B,(MATCH(A274,'Sheet 1'!A:A,0)),1)),'Sheet 1'!J:J,0)),1)</f>
        <v>3.0666666666667099E-2</v>
      </c>
      <c r="F274" s="6">
        <f ca="1">INDEX('Sheet 1'!O:O,(MATCH((INDEX('Sheet 1'!B:B,(MATCH(A274,'Sheet 1'!A:A,0)),1)),'Sheet 1'!J:J,0)),1)</f>
        <v>3.7233003861850542</v>
      </c>
      <c r="G274" s="5">
        <f ca="1">INDEX('Sheet 1'!H:H,(MATCH((INDEX('Sheet 1'!B:B,(MATCH(A274,'Sheet 1'!A:A,0)),1)),'Sheet 1'!J:J,0)),1)</f>
        <v>0.5</v>
      </c>
      <c r="H274" s="5">
        <f t="shared" ca="1" si="21"/>
        <v>32.150256201111986</v>
      </c>
      <c r="I274" s="5">
        <f ca="1">_xlfn.NORM.INV(RAND(), (((Sheet2!C274/(Sheet2!D274^2)) + ((Sheet2!H273+Sheet2!E273)/(Sheet2!F273^2))) / ((1/(Sheet2!D274^2)) + (1/(Sheet2!F273^2)))), SQRT(1 / ((1/(Sheet2!D274^2)) + (1/(Sheet2!F273^2)))))</f>
        <v>28.625462813156663</v>
      </c>
      <c r="J274" s="6">
        <f ca="1">IFERROR((INDEX('Sheet 1'!P:P,(MATCH((INDEX('Sheet 1'!B:B,(MATCH(A274,'Sheet 1'!A:A,0)),1)),'Sheet 1'!J:J,1)),1)),"")</f>
        <v>0.14204545454545453</v>
      </c>
      <c r="K274" s="4">
        <f ca="1">IFERROR(AVERAGEIFS('Sheet 1'!H:H, 'Sheet 1'!B:B, INDEX('Sheet 1'!B:B, MATCH(A274, 'Sheet 1'!A:A, 0)), 'Sheet 1'!G:G, "&lt;="&amp;I274, 'Sheet 1'!H:H, "&gt;0"), "0.001")</f>
        <v>2.25</v>
      </c>
      <c r="L274" s="6">
        <f t="shared" ca="1" si="22"/>
        <v>0.31960227272727271</v>
      </c>
      <c r="M274" s="4">
        <f t="shared" ca="1" si="23"/>
        <v>-7.7187580772385491</v>
      </c>
      <c r="N274" s="4">
        <f t="shared" ca="1" si="24"/>
        <v>0.84739866353511129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46081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32.121368421052637</v>
      </c>
      <c r="D275" s="4">
        <f ca="1">INDEX('Sheet 1'!L:L,(MATCH((INDEX('Sheet 1'!B:B,(MATCH(A275,'Sheet 1'!A:A,0)),1)),'Sheet 1'!J:J,0)),1)</f>
        <v>4.1177978895836871</v>
      </c>
      <c r="E275" s="6">
        <f ca="1">INDEX('Sheet 1'!N:N,(MATCH((INDEX('Sheet 1'!B:B,(MATCH(A275,'Sheet 1'!A:A,0)),1)),'Sheet 1'!J:J,0)),1)</f>
        <v>-8.4000000000000533E-2</v>
      </c>
      <c r="F275" s="6">
        <f ca="1">INDEX('Sheet 1'!O:O,(MATCH((INDEX('Sheet 1'!B:B,(MATCH(A275,'Sheet 1'!A:A,0)),1)),'Sheet 1'!J:J,0)),1)</f>
        <v>4.0870937272266143</v>
      </c>
      <c r="G275" s="5">
        <f ca="1">INDEX('Sheet 1'!H:H,(MATCH((INDEX('Sheet 1'!B:B,(MATCH(A275,'Sheet 1'!A:A,0)),1)),'Sheet 1'!J:J,0)),1)</f>
        <v>0.3</v>
      </c>
      <c r="H275" s="5">
        <f t="shared" ca="1" si="21"/>
        <v>32.154134353462389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29.964011345326963</v>
      </c>
      <c r="J275" s="6">
        <f ca="1">IFERROR((INDEX('Sheet 1'!P:P,(MATCH((INDEX('Sheet 1'!B:B,(MATCH(A275,'Sheet 1'!A:A,0)),1)),'Sheet 1'!J:J,1)),1)),"")</f>
        <v>0.16553030303030303</v>
      </c>
      <c r="K275" s="4">
        <f ca="1">IFERROR(AVERAGEIFS('Sheet 1'!H:H, 'Sheet 1'!B:B, INDEX('Sheet 1'!B:B, MATCH(A275, 'Sheet 1'!A:A, 0)), 'Sheet 1'!G:G, "&lt;="&amp;I275, 'Sheet 1'!H:H, "&gt;0"), "0.001")</f>
        <v>7.9600000000000009</v>
      </c>
      <c r="L275" s="6">
        <f t="shared" ca="1" si="22"/>
        <v>1.3176212121212123</v>
      </c>
      <c r="M275" s="4">
        <f t="shared" ca="1" si="23"/>
        <v>-7.8006180202059738</v>
      </c>
      <c r="N275" s="4">
        <f t="shared" ca="1" si="24"/>
        <v>0.52391038452442951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46082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7.5696842105263169</v>
      </c>
      <c r="D276" s="4">
        <f ca="1">INDEX('Sheet 1'!L:L,(MATCH((INDEX('Sheet 1'!B:B,(MATCH(A276,'Sheet 1'!A:A,0)),1)),'Sheet 1'!J:J,0)),1)</f>
        <v>4.163744073052742</v>
      </c>
      <c r="E276" s="6">
        <f ca="1">INDEX('Sheet 1'!N:N,(MATCH((INDEX('Sheet 1'!B:B,(MATCH(A276,'Sheet 1'!A:A,0)),1)),'Sheet 1'!J:J,0)),1)</f>
        <v>-0.99444444444444413</v>
      </c>
      <c r="F276" s="6">
        <f ca="1">INDEX('Sheet 1'!O:O,(MATCH((INDEX('Sheet 1'!B:B,(MATCH(A276,'Sheet 1'!A:A,0)),1)),'Sheet 1'!J:J,0)),1)</f>
        <v>4.2533685228122042</v>
      </c>
      <c r="G276" s="5">
        <f ca="1">INDEX('Sheet 1'!H:H,(MATCH((INDEX('Sheet 1'!B:B,(MATCH(A276,'Sheet 1'!A:A,0)),1)),'Sheet 1'!J:J,0)),1)</f>
        <v>1</v>
      </c>
      <c r="H276" s="5">
        <f t="shared" ca="1" si="21"/>
        <v>20.047499007933933</v>
      </c>
      <c r="I276" s="5">
        <f ca="1">_xlfn.NORM.INV(RAND(), (((Sheet2!C276/(Sheet2!D276^2)) + ((Sheet2!H275+Sheet2!E275)/(Sheet2!F275^2))) / ((1/(Sheet2!D276^2)) + (1/(Sheet2!F275^2)))), SQRT(1 / ((1/(Sheet2!D276^2)) + (1/(Sheet2!F275^2)))))</f>
        <v>22.348395437212158</v>
      </c>
      <c r="J276" s="6">
        <f ca="1">IFERROR((INDEX('Sheet 1'!P:P,(MATCH((INDEX('Sheet 1'!B:B,(MATCH(A276,'Sheet 1'!A:A,0)),1)),'Sheet 1'!J:J,1)),1)),"")</f>
        <v>0.16893939393939394</v>
      </c>
      <c r="K276" s="4" t="str">
        <f ca="1">IFERROR(AVERAGEIFS('Sheet 1'!H:H, 'Sheet 1'!B:B, INDEX('Sheet 1'!B:B, MATCH(A276, 'Sheet 1'!A:A, 0)), 'Sheet 1'!G:G, "&lt;="&amp;I276, 'Sheet 1'!H:H, "&gt;0"), "0.001")</f>
        <v>0.001</v>
      </c>
      <c r="L276" s="6">
        <f t="shared" ca="1" si="22"/>
        <v>1.6893939393939394E-4</v>
      </c>
      <c r="M276" s="4">
        <f t="shared" ca="1" si="23"/>
        <v>-1.8179993961483887</v>
      </c>
      <c r="N276" s="4">
        <f t="shared" ca="1" si="24"/>
        <v>-3.5493803094988254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46083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31.67421052631579</v>
      </c>
      <c r="D277" s="4">
        <f ca="1">INDEX('Sheet 1'!L:L,(MATCH((INDEX('Sheet 1'!B:B,(MATCH(A277,'Sheet 1'!A:A,0)),1)),'Sheet 1'!J:J,0)),1)</f>
        <v>4.4800245333948707</v>
      </c>
      <c r="E277" s="6">
        <f ca="1">INDEX('Sheet 1'!N:N,(MATCH((INDEX('Sheet 1'!B:B,(MATCH(A277,'Sheet 1'!A:A,0)),1)),'Sheet 1'!J:J,0)),1)</f>
        <v>0.31200000000000022</v>
      </c>
      <c r="F277" s="6">
        <f ca="1">INDEX('Sheet 1'!O:O,(MATCH((INDEX('Sheet 1'!B:B,(MATCH(A277,'Sheet 1'!A:A,0)),1)),'Sheet 1'!J:J,0)),1)</f>
        <v>3.79134718978802</v>
      </c>
      <c r="G277" s="5">
        <f ca="1">INDEX('Sheet 1'!H:H,(MATCH((INDEX('Sheet 1'!B:B,(MATCH(A277,'Sheet 1'!A:A,0)),1)),'Sheet 1'!J:J,0)),1)</f>
        <v>0</v>
      </c>
      <c r="H277" s="5">
        <f t="shared" ca="1" si="21"/>
        <v>25.036298672951755</v>
      </c>
      <c r="I277" s="5">
        <f ca="1">_xlfn.NORM.INV(RAND(), (((Sheet2!C277/(Sheet2!D277^2)) + ((Sheet2!H276+Sheet2!E276)/(Sheet2!F276^2))) / ((1/(Sheet2!D277^2)) + (1/(Sheet2!F276^2)))), SQRT(1 / ((1/(Sheet2!D277^2)) + (1/(Sheet2!F276^2)))))</f>
        <v>24.814232579604454</v>
      </c>
      <c r="J277" s="6">
        <f ca="1">IFERROR((INDEX('Sheet 1'!P:P,(MATCH((INDEX('Sheet 1'!B:B,(MATCH(A277,'Sheet 1'!A:A,0)),1)),'Sheet 1'!J:J,1)),1)),"")</f>
        <v>0.16666666666666669</v>
      </c>
      <c r="K277" s="4" t="str">
        <f ca="1">IFERROR(AVERAGEIFS('Sheet 1'!H:H, 'Sheet 1'!B:B, INDEX('Sheet 1'!B:B, MATCH(A277, 'Sheet 1'!A:A, 0)), 'Sheet 1'!G:G, "&lt;="&amp;I277, 'Sheet 1'!H:H, "&gt;0"), "0.001")</f>
        <v>0.001</v>
      </c>
      <c r="L277" s="6">
        <f t="shared" ca="1" si="22"/>
        <v>1.6666666666666669E-4</v>
      </c>
      <c r="M277" s="4">
        <f t="shared" ca="1" si="23"/>
        <v>-7.0700975608974446</v>
      </c>
      <c r="N277" s="4">
        <f t="shared" ca="1" si="24"/>
        <v>1.5312366920261005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46084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31.64080701754386</v>
      </c>
      <c r="D278" s="4">
        <f ca="1">INDEX('Sheet 1'!L:L,(MATCH((INDEX('Sheet 1'!B:B,(MATCH(A278,'Sheet 1'!A:A,0)),1)),'Sheet 1'!J:J,0)),1)</f>
        <v>3.9694840475310311</v>
      </c>
      <c r="E278" s="6">
        <f ca="1">INDEX('Sheet 1'!N:N,(MATCH((INDEX('Sheet 1'!B:B,(MATCH(A278,'Sheet 1'!A:A,0)),1)),'Sheet 1'!J:J,0)),1)</f>
        <v>-0.33333333333333359</v>
      </c>
      <c r="F278" s="6">
        <f ca="1">INDEX('Sheet 1'!O:O,(MATCH((INDEX('Sheet 1'!B:B,(MATCH(A278,'Sheet 1'!A:A,0)),1)),'Sheet 1'!J:J,0)),1)</f>
        <v>4.3487908643647124</v>
      </c>
      <c r="G278" s="5">
        <f ca="1">INDEX('Sheet 1'!H:H,(MATCH((INDEX('Sheet 1'!B:B,(MATCH(A278,'Sheet 1'!A:A,0)),1)),'Sheet 1'!J:J,0)),1)</f>
        <v>0</v>
      </c>
      <c r="H278" s="5">
        <f t="shared" ca="1" si="21"/>
        <v>28.350194931228348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28.368700505070851</v>
      </c>
      <c r="J278" s="6">
        <f ca="1">IFERROR((INDEX('Sheet 1'!P:P,(MATCH((INDEX('Sheet 1'!B:B,(MATCH(A278,'Sheet 1'!A:A,0)),1)),'Sheet 1'!J:J,1)),1)),"")</f>
        <v>0.17424242424242425</v>
      </c>
      <c r="K278" s="4">
        <f ca="1">IFERROR(AVERAGEIFS('Sheet 1'!H:H, 'Sheet 1'!B:B, INDEX('Sheet 1'!B:B, MATCH(A278, 'Sheet 1'!A:A, 0)), 'Sheet 1'!G:G, "&lt;="&amp;I278, 'Sheet 1'!H:H, "&gt;0"), "0.001")</f>
        <v>0.4</v>
      </c>
      <c r="L278" s="6">
        <f t="shared" ca="1" si="22"/>
        <v>6.9696969696969702E-2</v>
      </c>
      <c r="M278" s="4">
        <f t="shared" ca="1" si="23"/>
        <v>-7.9710125141387183</v>
      </c>
      <c r="N278" s="4">
        <f t="shared" ca="1" si="24"/>
        <v>0.8243153198986195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46085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31.616350877192989</v>
      </c>
      <c r="D279" s="4">
        <f ca="1">INDEX('Sheet 1'!L:L,(MATCH((INDEX('Sheet 1'!B:B,(MATCH(A279,'Sheet 1'!A:A,0)),1)),'Sheet 1'!J:J,0)),1)</f>
        <v>3.8923986907263388</v>
      </c>
      <c r="E279" s="6">
        <f ca="1">INDEX('Sheet 1'!N:N,(MATCH((INDEX('Sheet 1'!B:B,(MATCH(A279,'Sheet 1'!A:A,0)),1)),'Sheet 1'!J:J,0)),1)</f>
        <v>-0.12400000000000019</v>
      </c>
      <c r="F279" s="6">
        <f ca="1">INDEX('Sheet 1'!O:O,(MATCH((INDEX('Sheet 1'!B:B,(MATCH(A279,'Sheet 1'!A:A,0)),1)),'Sheet 1'!J:J,0)),1)</f>
        <v>3.9547043488087059</v>
      </c>
      <c r="G279" s="5">
        <f ca="1">INDEX('Sheet 1'!H:H,(MATCH((INDEX('Sheet 1'!B:B,(MATCH(A279,'Sheet 1'!A:A,0)),1)),'Sheet 1'!J:J,0)),1)</f>
        <v>0</v>
      </c>
      <c r="H279" s="5">
        <f t="shared" ca="1" si="21"/>
        <v>30.015334337020086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28.563039616250535</v>
      </c>
      <c r="J279" s="6">
        <f ca="1">IFERROR((INDEX('Sheet 1'!P:P,(MATCH((INDEX('Sheet 1'!B:B,(MATCH(A279,'Sheet 1'!A:A,0)),1)),'Sheet 1'!J:J,1)),1)),"")</f>
        <v>0.14545454545454545</v>
      </c>
      <c r="K279" s="4">
        <f ca="1">IFERROR(AVERAGEIFS('Sheet 1'!H:H, 'Sheet 1'!B:B, INDEX('Sheet 1'!B:B, MATCH(A279, 'Sheet 1'!A:A, 0)), 'Sheet 1'!G:G, "&lt;="&amp;I279, 'Sheet 1'!H:H, "&gt;0"), "0.001")</f>
        <v>0.62</v>
      </c>
      <c r="L279" s="6">
        <f t="shared" ca="1" si="22"/>
        <v>9.0181818181818182E-2</v>
      </c>
      <c r="M279" s="4">
        <f t="shared" ca="1" si="23"/>
        <v>-8.1225879950373834</v>
      </c>
      <c r="N279" s="4">
        <f t="shared" ca="1" si="24"/>
        <v>0.78442921795677945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46086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31.909894736842109</v>
      </c>
      <c r="D280" s="4">
        <f ca="1">INDEX('Sheet 1'!L:L,(MATCH((INDEX('Sheet 1'!B:B,(MATCH(A280,'Sheet 1'!A:A,0)),1)),'Sheet 1'!J:J,0)),1)</f>
        <v>4.0209249977881729</v>
      </c>
      <c r="E280" s="6">
        <f ca="1">INDEX('Sheet 1'!N:N,(MATCH((INDEX('Sheet 1'!B:B,(MATCH(A280,'Sheet 1'!A:A,0)),1)),'Sheet 1'!J:J,0)),1)</f>
        <v>0.15600000000000031</v>
      </c>
      <c r="F280" s="6">
        <f ca="1">INDEX('Sheet 1'!O:O,(MATCH((INDEX('Sheet 1'!B:B,(MATCH(A280,'Sheet 1'!A:A,0)),1)),'Sheet 1'!J:J,0)),1)</f>
        <v>4.1738646295664577</v>
      </c>
      <c r="G280" s="5">
        <f ca="1">INDEX('Sheet 1'!H:H,(MATCH((INDEX('Sheet 1'!B:B,(MATCH(A280,'Sheet 1'!A:A,0)),1)),'Sheet 1'!J:J,0)),1)</f>
        <v>0</v>
      </c>
      <c r="H280" s="5">
        <f t="shared" ca="1" si="21"/>
        <v>30.883855838704857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31.915441869516624</v>
      </c>
      <c r="J280" s="6">
        <f ca="1">IFERROR((INDEX('Sheet 1'!P:P,(MATCH((INDEX('Sheet 1'!B:B,(MATCH(A280,'Sheet 1'!A:A,0)),1)),'Sheet 1'!J:J,1)),1)),"")</f>
        <v>0.11136363636363637</v>
      </c>
      <c r="K280" s="4">
        <f ca="1">IFERROR(AVERAGEIFS('Sheet 1'!H:H, 'Sheet 1'!B:B, INDEX('Sheet 1'!B:B, MATCH(A280, 'Sheet 1'!A:A, 0)), 'Sheet 1'!G:G, "&lt;="&amp;I280, 'Sheet 1'!H:H, "&gt;0"), "0.001")</f>
        <v>6.3833333333333337</v>
      </c>
      <c r="L280" s="6">
        <f t="shared" ca="1" si="22"/>
        <v>0.71087121212121218</v>
      </c>
      <c r="M280" s="4">
        <f t="shared" ca="1" si="23"/>
        <v>-7.9359587046251985</v>
      </c>
      <c r="N280" s="4">
        <f t="shared" ca="1" si="24"/>
        <v>-1.3795663131160767E-3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46087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32.032280701754381</v>
      </c>
      <c r="D281" s="4">
        <f ca="1">INDEX('Sheet 1'!L:L,(MATCH((INDEX('Sheet 1'!B:B,(MATCH(A281,'Sheet 1'!A:A,0)),1)),'Sheet 1'!J:J,0)),1)</f>
        <v>4.4210564959679202</v>
      </c>
      <c r="E281" s="6">
        <f ca="1">INDEX('Sheet 1'!N:N,(MATCH((INDEX('Sheet 1'!B:B,(MATCH(A281,'Sheet 1'!A:A,0)),1)),'Sheet 1'!J:J,0)),1)</f>
        <v>4.2666666666666707E-2</v>
      </c>
      <c r="F281" s="6">
        <f ca="1">INDEX('Sheet 1'!O:O,(MATCH((INDEX('Sheet 1'!B:B,(MATCH(A281,'Sheet 1'!A:A,0)),1)),'Sheet 1'!J:J,0)),1)</f>
        <v>3.606569581214834</v>
      </c>
      <c r="G281" s="5">
        <f ca="1">INDEX('Sheet 1'!H:H,(MATCH((INDEX('Sheet 1'!B:B,(MATCH(A281,'Sheet 1'!A:A,0)),1)),'Sheet 1'!J:J,0)),1)</f>
        <v>0</v>
      </c>
      <c r="H281" s="5">
        <f t="shared" ca="1" si="21"/>
        <v>31.507549497079133</v>
      </c>
      <c r="I281" s="5">
        <f ca="1">_xlfn.NORM.INV(RAND(), (((Sheet2!C281/(Sheet2!D281^2)) + ((Sheet2!H280+Sheet2!E280)/(Sheet2!F280^2))) / ((1/(Sheet2!D281^2)) + (1/(Sheet2!F280^2)))), SQRT(1 / ((1/(Sheet2!D281^2)) + (1/(Sheet2!F280^2)))))</f>
        <v>27.183740674172981</v>
      </c>
      <c r="J281" s="6">
        <f ca="1">IFERROR((INDEX('Sheet 1'!P:P,(MATCH((INDEX('Sheet 1'!B:B,(MATCH(A281,'Sheet 1'!A:A,0)),1)),'Sheet 1'!J:J,1)),1)),"")</f>
        <v>7.8787878787878782E-2</v>
      </c>
      <c r="K281" s="4">
        <f ca="1">IFERROR(AVERAGEIFS('Sheet 1'!H:H, 'Sheet 1'!B:B, INDEX('Sheet 1'!B:B, MATCH(A281, 'Sheet 1'!A:A, 0)), 'Sheet 1'!G:G, "&lt;="&amp;I281, 'Sheet 1'!H:H, "&gt;0"), "0.001")</f>
        <v>5.8999999999999995</v>
      </c>
      <c r="L281" s="6">
        <f t="shared" ca="1" si="22"/>
        <v>0.46484848484848479</v>
      </c>
      <c r="M281" s="4">
        <f t="shared" ca="1" si="23"/>
        <v>-7.2453904922880703</v>
      </c>
      <c r="N281" s="4">
        <f t="shared" ca="1" si="24"/>
        <v>1.0966926190613833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46088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32.237964912280709</v>
      </c>
      <c r="D282" s="4">
        <f ca="1">INDEX('Sheet 1'!L:L,(MATCH((INDEX('Sheet 1'!B:B,(MATCH(A282,'Sheet 1'!A:A,0)),1)),'Sheet 1'!J:J,0)),1)</f>
        <v>4.7745522878641564</v>
      </c>
      <c r="E282" s="6">
        <f ca="1">INDEX('Sheet 1'!N:N,(MATCH((INDEX('Sheet 1'!B:B,(MATCH(A282,'Sheet 1'!A:A,0)),1)),'Sheet 1'!J:J,0)),1)</f>
        <v>-0.49200000000000021</v>
      </c>
      <c r="F282" s="6">
        <f ca="1">INDEX('Sheet 1'!O:O,(MATCH((INDEX('Sheet 1'!B:B,(MATCH(A282,'Sheet 1'!A:A,0)),1)),'Sheet 1'!J:J,0)),1)</f>
        <v>3.765266581854787</v>
      </c>
      <c r="G282" s="5">
        <f ca="1">INDEX('Sheet 1'!H:H,(MATCH((INDEX('Sheet 1'!B:B,(MATCH(A282,'Sheet 1'!A:A,0)),1)),'Sheet 1'!J:J,0)),1)</f>
        <v>0</v>
      </c>
      <c r="H282" s="5">
        <f t="shared" ca="1" si="21"/>
        <v>31.800072637589828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35.104842703083882</v>
      </c>
      <c r="J282" s="6">
        <f ca="1">IFERROR((INDEX('Sheet 1'!P:P,(MATCH((INDEX('Sheet 1'!B:B,(MATCH(A282,'Sheet 1'!A:A,0)),1)),'Sheet 1'!J:J,1)),1)),"")</f>
        <v>9.5075757575757577E-2</v>
      </c>
      <c r="K282" s="4">
        <f ca="1">IFERROR(AVERAGEIFS('Sheet 1'!H:H, 'Sheet 1'!B:B, INDEX('Sheet 1'!B:B, MATCH(A282, 'Sheet 1'!A:A, 0)), 'Sheet 1'!G:G, "&lt;="&amp;I282, 'Sheet 1'!H:H, "&gt;0"), "0.001")</f>
        <v>2.3624999999999998</v>
      </c>
      <c r="L282" s="6">
        <f t="shared" ca="1" si="22"/>
        <v>0.22461647727272727</v>
      </c>
      <c r="M282" s="4">
        <f t="shared" ca="1" si="23"/>
        <v>-6.7520393470655673</v>
      </c>
      <c r="N282" s="4">
        <f t="shared" ca="1" si="24"/>
        <v>-0.60044955379169995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46089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31.768701754385958</v>
      </c>
      <c r="D283" s="4">
        <f ca="1">INDEX('Sheet 1'!L:L,(MATCH((INDEX('Sheet 1'!B:B,(MATCH(A283,'Sheet 1'!A:A,0)),1)),'Sheet 1'!J:J,0)),1)</f>
        <v>4.4476332404372929</v>
      </c>
      <c r="E283" s="6">
        <f ca="1">INDEX('Sheet 1'!N:N,(MATCH((INDEX('Sheet 1'!B:B,(MATCH(A283,'Sheet 1'!A:A,0)),1)),'Sheet 1'!J:J,0)),1)</f>
        <v>-0.68933333333333313</v>
      </c>
      <c r="F283" s="6">
        <f ca="1">INDEX('Sheet 1'!O:O,(MATCH((INDEX('Sheet 1'!B:B,(MATCH(A283,'Sheet 1'!A:A,0)),1)),'Sheet 1'!J:J,0)),1)</f>
        <v>3.8456213546842601</v>
      </c>
      <c r="G283" s="5">
        <f ca="1">INDEX('Sheet 1'!H:H,(MATCH((INDEX('Sheet 1'!B:B,(MATCH(A283,'Sheet 1'!A:A,0)),1)),'Sheet 1'!J:J,0)),1)</f>
        <v>0</v>
      </c>
      <c r="H283" s="5">
        <f t="shared" ca="1" si="21"/>
        <v>31.500378322971404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30.878973706986354</v>
      </c>
      <c r="J283" s="6">
        <f ca="1">IFERROR((INDEX('Sheet 1'!P:P,(MATCH((INDEX('Sheet 1'!B:B,(MATCH(A283,'Sheet 1'!A:A,0)),1)),'Sheet 1'!J:J,1)),1)),"")</f>
        <v>0.10075757575757575</v>
      </c>
      <c r="K283" s="4">
        <f ca="1">IFERROR(AVERAGEIFS('Sheet 1'!H:H, 'Sheet 1'!B:B, INDEX('Sheet 1'!B:B, MATCH(A283, 'Sheet 1'!A:A, 0)), 'Sheet 1'!G:G, "&lt;="&amp;I283, 'Sheet 1'!H:H, "&gt;0"), "0.001")</f>
        <v>2.2428571428571429</v>
      </c>
      <c r="L283" s="6">
        <f t="shared" ca="1" si="22"/>
        <v>0.22598484848484848</v>
      </c>
      <c r="M283" s="4">
        <f t="shared" ca="1" si="23"/>
        <v>-7.1428330613120536</v>
      </c>
      <c r="N283" s="4">
        <f t="shared" ca="1" si="24"/>
        <v>0.20004528235608873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46090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31.03652631578947</v>
      </c>
      <c r="D284" s="4">
        <f ca="1">INDEX('Sheet 1'!L:L,(MATCH((INDEX('Sheet 1'!B:B,(MATCH(A284,'Sheet 1'!A:A,0)),1)),'Sheet 1'!J:J,0)),1)</f>
        <v>4.4955645808842029</v>
      </c>
      <c r="E284" s="6">
        <f ca="1">INDEX('Sheet 1'!N:N,(MATCH((INDEX('Sheet 1'!B:B,(MATCH(A284,'Sheet 1'!A:A,0)),1)),'Sheet 1'!J:J,0)),1)</f>
        <v>0.32399999999999979</v>
      </c>
      <c r="F284" s="6">
        <f ca="1">INDEX('Sheet 1'!O:O,(MATCH((INDEX('Sheet 1'!B:B,(MATCH(A284,'Sheet 1'!A:A,0)),1)),'Sheet 1'!J:J,0)),1)</f>
        <v>3.8339465236158339</v>
      </c>
      <c r="G284" s="5">
        <f ca="1">INDEX('Sheet 1'!H:H,(MATCH((INDEX('Sheet 1'!B:B,(MATCH(A284,'Sheet 1'!A:A,0)),1)),'Sheet 1'!J:J,0)),1)</f>
        <v>0</v>
      </c>
      <c r="H284" s="5">
        <f t="shared" ca="1" si="21"/>
        <v>30.90632223033867</v>
      </c>
      <c r="I284" s="5">
        <f ca="1">_xlfn.NORM.INV(RAND(), (((Sheet2!C284/(Sheet2!D284^2)) + ((Sheet2!H283+Sheet2!E283)/(Sheet2!F283^2))) / ((1/(Sheet2!D284^2)) + (1/(Sheet2!F283^2)))), SQRT(1 / ((1/(Sheet2!D284^2)) + (1/(Sheet2!F283^2)))))</f>
        <v>30.422859649620644</v>
      </c>
      <c r="J284" s="6">
        <f ca="1">IFERROR((INDEX('Sheet 1'!P:P,(MATCH((INDEX('Sheet 1'!B:B,(MATCH(A284,'Sheet 1'!A:A,0)),1)),'Sheet 1'!J:J,1)),1)),"")</f>
        <v>0.12575757575757576</v>
      </c>
      <c r="K284" s="4">
        <f ca="1">IFERROR(AVERAGEIFS('Sheet 1'!H:H, 'Sheet 1'!B:B, INDEX('Sheet 1'!B:B, MATCH(A284, 'Sheet 1'!A:A, 0)), 'Sheet 1'!G:G, "&lt;="&amp;I284, 'Sheet 1'!H:H, "&gt;0"), "0.001")</f>
        <v>1.1142857142857143</v>
      </c>
      <c r="L284" s="6">
        <f t="shared" ca="1" si="22"/>
        <v>0.14012987012987013</v>
      </c>
      <c r="M284" s="4">
        <f t="shared" ca="1" si="23"/>
        <v>-6.9038105798237916</v>
      </c>
      <c r="N284" s="4">
        <f t="shared" ca="1" si="24"/>
        <v>0.13650491615185009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46091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31.087403508771931</v>
      </c>
      <c r="D285" s="4">
        <f ca="1">INDEX('Sheet 1'!L:L,(MATCH((INDEX('Sheet 1'!B:B,(MATCH(A285,'Sheet 1'!A:A,0)),1)),'Sheet 1'!J:J,0)),1)</f>
        <v>4.1945941186030522</v>
      </c>
      <c r="E285" s="6">
        <f ca="1">INDEX('Sheet 1'!N:N,(MATCH((INDEX('Sheet 1'!B:B,(MATCH(A285,'Sheet 1'!A:A,0)),1)),'Sheet 1'!J:J,0)),1)</f>
        <v>-0.27333333333333348</v>
      </c>
      <c r="F285" s="6">
        <f ca="1">INDEX('Sheet 1'!O:O,(MATCH((INDEX('Sheet 1'!B:B,(MATCH(A285,'Sheet 1'!A:A,0)),1)),'Sheet 1'!J:J,0)),1)</f>
        <v>4.7092012673675976</v>
      </c>
      <c r="G285" s="5">
        <f ca="1">INDEX('Sheet 1'!H:H,(MATCH((INDEX('Sheet 1'!B:B,(MATCH(A285,'Sheet 1'!A:A,0)),1)),'Sheet 1'!J:J,0)),1)</f>
        <v>0</v>
      </c>
      <c r="H285" s="5">
        <f t="shared" ca="1" si="21"/>
        <v>31.165269948670591</v>
      </c>
      <c r="I285" s="5">
        <f ca="1">_xlfn.NORM.INV(RAND(), (((Sheet2!C285/(Sheet2!D285^2)) + ((Sheet2!H284+Sheet2!E284)/(Sheet2!F284^2))) / ((1/(Sheet2!D285^2)) + (1/(Sheet2!F284^2)))), SQRT(1 / ((1/(Sheet2!D285^2)) + (1/(Sheet2!F284^2)))))</f>
        <v>31.344266230573389</v>
      </c>
      <c r="J285" s="6">
        <f ca="1">IFERROR((INDEX('Sheet 1'!P:P,(MATCH((INDEX('Sheet 1'!B:B,(MATCH(A285,'Sheet 1'!A:A,0)),1)),'Sheet 1'!J:J,1)),1)),"")</f>
        <v>0.13106060606060607</v>
      </c>
      <c r="K285" s="4">
        <f ca="1">IFERROR(AVERAGEIFS('Sheet 1'!H:H, 'Sheet 1'!B:B, INDEX('Sheet 1'!B:B, MATCH(A285, 'Sheet 1'!A:A, 0)), 'Sheet 1'!G:G, "&lt;="&amp;I285, 'Sheet 1'!H:H, "&gt;0"), "0.001")</f>
        <v>2.6857142857142859</v>
      </c>
      <c r="L285" s="6">
        <f t="shared" ca="1" si="22"/>
        <v>0.35199134199134208</v>
      </c>
      <c r="M285" s="4">
        <f t="shared" ca="1" si="23"/>
        <v>-7.4113019352454375</v>
      </c>
      <c r="N285" s="4">
        <f t="shared" ca="1" si="24"/>
        <v>-6.1236609440295978E-2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46092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30.93659649122807</v>
      </c>
      <c r="D286" s="4">
        <f ca="1">INDEX('Sheet 1'!L:L,(MATCH((INDEX('Sheet 1'!B:B,(MATCH(A286,'Sheet 1'!A:A,0)),1)),'Sheet 1'!J:J,0)),1)</f>
        <v>3.9057832172050979</v>
      </c>
      <c r="E286" s="6">
        <f ca="1">INDEX('Sheet 1'!N:N,(MATCH((INDEX('Sheet 1'!B:B,(MATCH(A286,'Sheet 1'!A:A,0)),1)),'Sheet 1'!J:J,0)),1)</f>
        <v>0.45333333333333309</v>
      </c>
      <c r="F286" s="6">
        <f ca="1">INDEX('Sheet 1'!O:O,(MATCH((INDEX('Sheet 1'!B:B,(MATCH(A286,'Sheet 1'!A:A,0)),1)),'Sheet 1'!J:J,0)),1)</f>
        <v>4.360985920431089</v>
      </c>
      <c r="G286" s="5">
        <f ca="1">INDEX('Sheet 1'!H:H,(MATCH((INDEX('Sheet 1'!B:B,(MATCH(A286,'Sheet 1'!A:A,0)),1)),'Sheet 1'!J:J,0)),1)</f>
        <v>0</v>
      </c>
      <c r="H286" s="5">
        <f t="shared" ca="1" si="21"/>
        <v>30.918395543245801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35.914547899131279</v>
      </c>
      <c r="J286" s="6">
        <f ca="1">IFERROR((INDEX('Sheet 1'!P:P,(MATCH((INDEX('Sheet 1'!B:B,(MATCH(A286,'Sheet 1'!A:A,0)),1)),'Sheet 1'!J:J,1)),1)),"")</f>
        <v>0.14090909090909093</v>
      </c>
      <c r="K286" s="4">
        <f ca="1">IFERROR(AVERAGEIFS('Sheet 1'!H:H, 'Sheet 1'!B:B, INDEX('Sheet 1'!B:B, MATCH(A286, 'Sheet 1'!A:A, 0)), 'Sheet 1'!G:G, "&lt;="&amp;I286, 'Sheet 1'!H:H, "&gt;0"), "0.001")</f>
        <v>3.0272727272727269</v>
      </c>
      <c r="L286" s="6">
        <f t="shared" ca="1" si="22"/>
        <v>0.42657024793388432</v>
      </c>
      <c r="M286" s="4">
        <f t="shared" ca="1" si="23"/>
        <v>-7.9207151986703686</v>
      </c>
      <c r="N286" s="4">
        <f t="shared" ca="1" si="24"/>
        <v>-1.274507859518464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46093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31.00557894736842</v>
      </c>
      <c r="D287" s="4">
        <f ca="1">INDEX('Sheet 1'!L:L,(MATCH((INDEX('Sheet 1'!B:B,(MATCH(A287,'Sheet 1'!A:A,0)),1)),'Sheet 1'!J:J,0)),1)</f>
        <v>4.5589915116836544</v>
      </c>
      <c r="E287" s="6">
        <f ca="1">INDEX('Sheet 1'!N:N,(MATCH((INDEX('Sheet 1'!B:B,(MATCH(A287,'Sheet 1'!A:A,0)),1)),'Sheet 1'!J:J,0)),1)</f>
        <v>-0.193333333333333</v>
      </c>
      <c r="F287" s="6">
        <f ca="1">INDEX('Sheet 1'!O:O,(MATCH((INDEX('Sheet 1'!B:B,(MATCH(A287,'Sheet 1'!A:A,0)),1)),'Sheet 1'!J:J,0)),1)</f>
        <v>4.390017340768968</v>
      </c>
      <c r="G287" s="5">
        <f ca="1">INDEX('Sheet 1'!H:H,(MATCH((INDEX('Sheet 1'!B:B,(MATCH(A287,'Sheet 1'!A:A,0)),1)),'Sheet 1'!J:J,0)),1)</f>
        <v>0</v>
      </c>
      <c r="H287" s="5">
        <f t="shared" ca="1" si="21"/>
        <v>31.196777702315181</v>
      </c>
      <c r="I287" s="5">
        <f ca="1">_xlfn.NORM.INV(RAND(), (((Sheet2!C287/(Sheet2!D287^2)) + ((Sheet2!H286+Sheet2!E286)/(Sheet2!F286^2))) / ((1/(Sheet2!D287^2)) + (1/(Sheet2!F286^2)))), SQRT(1 / ((1/(Sheet2!D287^2)) + (1/(Sheet2!F286^2)))))</f>
        <v>26.675980035453307</v>
      </c>
      <c r="J287" s="6">
        <f ca="1">IFERROR((INDEX('Sheet 1'!P:P,(MATCH((INDEX('Sheet 1'!B:B,(MATCH(A287,'Sheet 1'!A:A,0)),1)),'Sheet 1'!J:J,1)),1)),"")</f>
        <v>0.13181818181818183</v>
      </c>
      <c r="K287" s="4">
        <f ca="1">IFERROR(AVERAGEIFS('Sheet 1'!H:H, 'Sheet 1'!B:B, INDEX('Sheet 1'!B:B, MATCH(A287, 'Sheet 1'!A:A, 0)), 'Sheet 1'!G:G, "&lt;="&amp;I287, 'Sheet 1'!H:H, "&gt;0"), "0.001")</f>
        <v>2.3000000000000003</v>
      </c>
      <c r="L287" s="6">
        <f t="shared" ca="1" si="22"/>
        <v>0.30318181818181827</v>
      </c>
      <c r="M287" s="4">
        <f t="shared" ca="1" si="23"/>
        <v>-6.8009731687168538</v>
      </c>
      <c r="N287" s="4">
        <f t="shared" ca="1" si="24"/>
        <v>0.94968347732592606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46094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31.455263157894741</v>
      </c>
      <c r="D288" s="4">
        <f ca="1">INDEX('Sheet 1'!L:L,(MATCH((INDEX('Sheet 1'!B:B,(MATCH(A288,'Sheet 1'!A:A,0)),1)),'Sheet 1'!J:J,0)),1)</f>
        <v>4.902359057058618</v>
      </c>
      <c r="E288" s="6">
        <f ca="1">INDEX('Sheet 1'!N:N,(MATCH((INDEX('Sheet 1'!B:B,(MATCH(A288,'Sheet 1'!A:A,0)),1)),'Sheet 1'!J:J,0)),1)</f>
        <v>-5.6000000000000473E-2</v>
      </c>
      <c r="F288" s="6">
        <f ca="1">INDEX('Sheet 1'!O:O,(MATCH((INDEX('Sheet 1'!B:B,(MATCH(A288,'Sheet 1'!A:A,0)),1)),'Sheet 1'!J:J,0)),1)</f>
        <v>4.0090519200051897</v>
      </c>
      <c r="G288" s="5">
        <f ca="1">INDEX('Sheet 1'!H:H,(MATCH((INDEX('Sheet 1'!B:B,(MATCH(A288,'Sheet 1'!A:A,0)),1)),'Sheet 1'!J:J,0)),1)</f>
        <v>0</v>
      </c>
      <c r="H288" s="5">
        <f t="shared" ca="1" si="21"/>
        <v>31.204517915977547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29.763296625460907</v>
      </c>
      <c r="J288" s="6">
        <f ca="1">IFERROR((INDEX('Sheet 1'!P:P,(MATCH((INDEX('Sheet 1'!B:B,(MATCH(A288,'Sheet 1'!A:A,0)),1)),'Sheet 1'!J:J,1)),1)),"")</f>
        <v>0.146969696969697</v>
      </c>
      <c r="K288" s="4">
        <f ca="1">IFERROR(AVERAGEIFS('Sheet 1'!H:H, 'Sheet 1'!B:B, INDEX('Sheet 1'!B:B, MATCH(A288, 'Sheet 1'!A:A, 0)), 'Sheet 1'!G:G, "&lt;="&amp;I288, 'Sheet 1'!H:H, "&gt;0"), "0.001")</f>
        <v>2.1</v>
      </c>
      <c r="L288" s="6">
        <f t="shared" ca="1" si="22"/>
        <v>0.30863636363636371</v>
      </c>
      <c r="M288" s="4">
        <f t="shared" ca="1" si="23"/>
        <v>-6.416352370723267</v>
      </c>
      <c r="N288" s="4">
        <f t="shared" ca="1" si="24"/>
        <v>0.34513313136410761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46095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30.84477192982456</v>
      </c>
      <c r="D289" s="4">
        <f ca="1">INDEX('Sheet 1'!L:L,(MATCH((INDEX('Sheet 1'!B:B,(MATCH(A289,'Sheet 1'!A:A,0)),1)),'Sheet 1'!J:J,0)),1)</f>
        <v>4.6123090306910841</v>
      </c>
      <c r="E289" s="6">
        <f ca="1">INDEX('Sheet 1'!N:N,(MATCH((INDEX('Sheet 1'!B:B,(MATCH(A289,'Sheet 1'!A:A,0)),1)),'Sheet 1'!J:J,0)),1)</f>
        <v>-0.4626666666666665</v>
      </c>
      <c r="F289" s="6">
        <f ca="1">INDEX('Sheet 1'!O:O,(MATCH((INDEX('Sheet 1'!B:B,(MATCH(A289,'Sheet 1'!A:A,0)),1)),'Sheet 1'!J:J,0)),1)</f>
        <v>4.7679610162261437</v>
      </c>
      <c r="G289" s="5">
        <f ca="1">INDEX('Sheet 1'!H:H,(MATCH((INDEX('Sheet 1'!B:B,(MATCH(A289,'Sheet 1'!A:A,0)),1)),'Sheet 1'!J:J,0)),1)</f>
        <v>0</v>
      </c>
      <c r="H289" s="5">
        <f t="shared" ca="1" si="21"/>
        <v>31.017795196711905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34.352652256606738</v>
      </c>
      <c r="J289" s="6">
        <f ca="1">IFERROR((INDEX('Sheet 1'!P:P,(MATCH((INDEX('Sheet 1'!B:B,(MATCH(A289,'Sheet 1'!A:A,0)),1)),'Sheet 1'!J:J,1)),1)),"")</f>
        <v>0.15833333333333333</v>
      </c>
      <c r="K289" s="4">
        <f ca="1">IFERROR(AVERAGEIFS('Sheet 1'!H:H, 'Sheet 1'!B:B, INDEX('Sheet 1'!B:B, MATCH(A289, 'Sheet 1'!A:A, 0)), 'Sheet 1'!G:G, "&lt;="&amp;I289, 'Sheet 1'!H:H, "&gt;0"), "0.001")</f>
        <v>3.0333333333333332</v>
      </c>
      <c r="L289" s="6">
        <f t="shared" ca="1" si="22"/>
        <v>0.48027777777777775</v>
      </c>
      <c r="M289" s="4">
        <f t="shared" ca="1" si="23"/>
        <v>-6.6874903057401909</v>
      </c>
      <c r="N289" s="4">
        <f t="shared" ca="1" si="24"/>
        <v>-0.76054754862264207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46096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30.307894736842108</v>
      </c>
      <c r="D290" s="4">
        <f ca="1">INDEX('Sheet 1'!L:L,(MATCH((INDEX('Sheet 1'!B:B,(MATCH(A290,'Sheet 1'!A:A,0)),1)),'Sheet 1'!J:J,0)),1)</f>
        <v>4.4656700515162067</v>
      </c>
      <c r="E290" s="6">
        <f ca="1">INDEX('Sheet 1'!N:N,(MATCH((INDEX('Sheet 1'!B:B,(MATCH(A290,'Sheet 1'!A:A,0)),1)),'Sheet 1'!J:J,0)),1)</f>
        <v>-0.1906666666666664</v>
      </c>
      <c r="F290" s="6">
        <f ca="1">INDEX('Sheet 1'!O:O,(MATCH((INDEX('Sheet 1'!B:B,(MATCH(A290,'Sheet 1'!A:A,0)),1)),'Sheet 1'!J:J,0)),1)</f>
        <v>3.8345926642735999</v>
      </c>
      <c r="G290" s="5">
        <f ca="1">INDEX('Sheet 1'!H:H,(MATCH((INDEX('Sheet 1'!B:B,(MATCH(A290,'Sheet 1'!A:A,0)),1)),'Sheet 1'!J:J,0)),1)</f>
        <v>0</v>
      </c>
      <c r="H290" s="5">
        <f t="shared" ca="1" si="21"/>
        <v>30.423426349766931</v>
      </c>
      <c r="I290" s="5">
        <f ca="1">_xlfn.NORM.INV(RAND(), (((Sheet2!C290/(Sheet2!D290^2)) + ((Sheet2!H289+Sheet2!E289)/(Sheet2!F289^2))) / ((1/(Sheet2!D290^2)) + (1/(Sheet2!F289^2)))), SQRT(1 / ((1/(Sheet2!D290^2)) + (1/(Sheet2!F289^2)))))</f>
        <v>27.802923514509111</v>
      </c>
      <c r="J290" s="6">
        <f ca="1">IFERROR((INDEX('Sheet 1'!P:P,(MATCH((INDEX('Sheet 1'!B:B,(MATCH(A290,'Sheet 1'!A:A,0)),1)),'Sheet 1'!J:J,1)),1)),"")</f>
        <v>0.15454545454545457</v>
      </c>
      <c r="K290" s="4">
        <f ca="1">IFERROR(AVERAGEIFS('Sheet 1'!H:H, 'Sheet 1'!B:B, INDEX('Sheet 1'!B:B, MATCH(A290, 'Sheet 1'!A:A, 0)), 'Sheet 1'!G:G, "&lt;="&amp;I290, 'Sheet 1'!H:H, "&gt;0"), "0.001")</f>
        <v>3.4333333333333336</v>
      </c>
      <c r="L290" s="6">
        <f t="shared" ca="1" si="22"/>
        <v>0.53060606060606075</v>
      </c>
      <c r="M290" s="4">
        <f t="shared" ca="1" si="23"/>
        <v>-6.7868638719853074</v>
      </c>
      <c r="N290" s="4">
        <f t="shared" ca="1" si="24"/>
        <v>0.56093961117492264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46097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29.768701754385969</v>
      </c>
      <c r="D291" s="4">
        <f ca="1">INDEX('Sheet 1'!L:L,(MATCH((INDEX('Sheet 1'!B:B,(MATCH(A291,'Sheet 1'!A:A,0)),1)),'Sheet 1'!J:J,0)),1)</f>
        <v>4.4579019830062236</v>
      </c>
      <c r="E291" s="6">
        <f ca="1">INDEX('Sheet 1'!N:N,(MATCH((INDEX('Sheet 1'!B:B,(MATCH(A291,'Sheet 1'!A:A,0)),1)),'Sheet 1'!J:J,0)),1)</f>
        <v>-0.3106666666666667</v>
      </c>
      <c r="F291" s="6">
        <f ca="1">INDEX('Sheet 1'!O:O,(MATCH((INDEX('Sheet 1'!B:B,(MATCH(A291,'Sheet 1'!A:A,0)),1)),'Sheet 1'!J:J,0)),1)</f>
        <v>3.515163036214846</v>
      </c>
      <c r="G291" s="5">
        <f ca="1">INDEX('Sheet 1'!H:H,(MATCH((INDEX('Sheet 1'!B:B,(MATCH(A291,'Sheet 1'!A:A,0)),1)),'Sheet 1'!J:J,0)),1)</f>
        <v>0</v>
      </c>
      <c r="H291" s="5">
        <f t="shared" ca="1" si="21"/>
        <v>30.035415888509934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34.721879892640985</v>
      </c>
      <c r="J291" s="6">
        <f ca="1">IFERROR((INDEX('Sheet 1'!P:P,(MATCH((INDEX('Sheet 1'!B:B,(MATCH(A291,'Sheet 1'!A:A,0)),1)),'Sheet 1'!J:J,1)),1)),"")</f>
        <v>0.1772727272727273</v>
      </c>
      <c r="K291" s="4">
        <f ca="1">IFERROR(AVERAGEIFS('Sheet 1'!H:H, 'Sheet 1'!B:B, INDEX('Sheet 1'!B:B, MATCH(A291, 'Sheet 1'!A:A, 0)), 'Sheet 1'!G:G, "&lt;="&amp;I291, 'Sheet 1'!H:H, "&gt;0"), "0.001")</f>
        <v>2.046153846153846</v>
      </c>
      <c r="L291" s="6">
        <f t="shared" ca="1" si="22"/>
        <v>0.36272727272727279</v>
      </c>
      <c r="M291" s="4">
        <f t="shared" ca="1" si="23"/>
        <v>-6.6777380633010672</v>
      </c>
      <c r="N291" s="4">
        <f t="shared" ca="1" si="24"/>
        <v>-1.1111007279067178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46098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29.272596491228072</v>
      </c>
      <c r="D292" s="4">
        <f ca="1">INDEX('Sheet 1'!L:L,(MATCH((INDEX('Sheet 1'!B:B,(MATCH(A292,'Sheet 1'!A:A,0)),1)),'Sheet 1'!J:J,0)),1)</f>
        <v>4.4096258344671426</v>
      </c>
      <c r="E292" s="6">
        <f ca="1">INDEX('Sheet 1'!N:N,(MATCH((INDEX('Sheet 1'!B:B,(MATCH(A292,'Sheet 1'!A:A,0)),1)),'Sheet 1'!J:J,0)),1)</f>
        <v>-0.1239999999999999</v>
      </c>
      <c r="F292" s="6">
        <f ca="1">INDEX('Sheet 1'!O:O,(MATCH((INDEX('Sheet 1'!B:B,(MATCH(A292,'Sheet 1'!A:A,0)),1)),'Sheet 1'!J:J,0)),1)</f>
        <v>3.4764007482110242</v>
      </c>
      <c r="G292" s="5">
        <f ca="1">INDEX('Sheet 1'!H:H,(MATCH((INDEX('Sheet 1'!B:B,(MATCH(A292,'Sheet 1'!A:A,0)),1)),'Sheet 1'!J:J,0)),1)</f>
        <v>0</v>
      </c>
      <c r="H292" s="5">
        <f t="shared" ca="1" si="21"/>
        <v>29.549064907090589</v>
      </c>
      <c r="I292" s="5">
        <f ca="1">_xlfn.NORM.INV(RAND(), (((Sheet2!C292/(Sheet2!D292^2)) + ((Sheet2!H291+Sheet2!E291)/(Sheet2!F291^2))) / ((1/(Sheet2!D292^2)) + (1/(Sheet2!F291^2)))), SQRT(1 / ((1/(Sheet2!D292^2)) + (1/(Sheet2!F291^2)))))</f>
        <v>30.123138498075186</v>
      </c>
      <c r="J292" s="6">
        <f ca="1">IFERROR((INDEX('Sheet 1'!P:P,(MATCH((INDEX('Sheet 1'!B:B,(MATCH(A292,'Sheet 1'!A:A,0)),1)),'Sheet 1'!J:J,1)),1)),"")</f>
        <v>0.18787878787878787</v>
      </c>
      <c r="K292" s="4">
        <f ca="1">IFERROR(AVERAGEIFS('Sheet 1'!H:H, 'Sheet 1'!B:B, INDEX('Sheet 1'!B:B, MATCH(A292, 'Sheet 1'!A:A, 0)), 'Sheet 1'!G:G, "&lt;="&amp;I292, 'Sheet 1'!H:H, "&gt;0"), "0.001")</f>
        <v>3.2</v>
      </c>
      <c r="L292" s="6">
        <f t="shared" ca="1" si="22"/>
        <v>0.6012121212121212</v>
      </c>
      <c r="M292" s="4">
        <f t="shared" ca="1" si="23"/>
        <v>-6.6383402107324967</v>
      </c>
      <c r="N292" s="4">
        <f t="shared" ca="1" si="24"/>
        <v>-0.19288303334015028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46099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29.483754385964922</v>
      </c>
      <c r="D293" s="4">
        <f ca="1">INDEX('Sheet 1'!L:L,(MATCH((INDEX('Sheet 1'!B:B,(MATCH(A293,'Sheet 1'!A:A,0)),1)),'Sheet 1'!J:J,0)),1)</f>
        <v>4.0399705645168336</v>
      </c>
      <c r="E293" s="6">
        <f ca="1">INDEX('Sheet 1'!N:N,(MATCH((INDEX('Sheet 1'!B:B,(MATCH(A293,'Sheet 1'!A:A,0)),1)),'Sheet 1'!J:J,0)),1)</f>
        <v>0.27866666666666629</v>
      </c>
      <c r="F293" s="6">
        <f ca="1">INDEX('Sheet 1'!O:O,(MATCH((INDEX('Sheet 1'!B:B,(MATCH(A293,'Sheet 1'!A:A,0)),1)),'Sheet 1'!J:J,0)),1)</f>
        <v>3.3899809986445608</v>
      </c>
      <c r="G293" s="5">
        <f ca="1">INDEX('Sheet 1'!H:H,(MATCH((INDEX('Sheet 1'!B:B,(MATCH(A293,'Sheet 1'!A:A,0)),1)),'Sheet 1'!J:J,0)),1)</f>
        <v>0</v>
      </c>
      <c r="H293" s="5">
        <f t="shared" ca="1" si="21"/>
        <v>29.450033770068487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31.087024489170265</v>
      </c>
      <c r="J293" s="6">
        <f ca="1">IFERROR((INDEX('Sheet 1'!P:P,(MATCH((INDEX('Sheet 1'!B:B,(MATCH(A293,'Sheet 1'!A:A,0)),1)),'Sheet 1'!J:J,1)),1)),"")</f>
        <v>0.1484848484848485</v>
      </c>
      <c r="K293" s="4">
        <f ca="1">IFERROR(AVERAGEIFS('Sheet 1'!H:H, 'Sheet 1'!B:B, INDEX('Sheet 1'!B:B, MATCH(A293, 'Sheet 1'!A:A, 0)), 'Sheet 1'!G:G, "&lt;="&amp;I293, 'Sheet 1'!H:H, "&gt;0"), "0.001")</f>
        <v>2.2909090909090901</v>
      </c>
      <c r="L293" s="6">
        <f t="shared" ca="1" si="22"/>
        <v>0.34016528925619827</v>
      </c>
      <c r="M293" s="4">
        <f t="shared" ca="1" si="23"/>
        <v>-7.2980121798216802</v>
      </c>
      <c r="N293" s="4">
        <f t="shared" ca="1" si="24"/>
        <v>-0.39685192691424687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46100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29.815543859649122</v>
      </c>
      <c r="D294" s="4">
        <f ca="1">INDEX('Sheet 1'!L:L,(MATCH((INDEX('Sheet 1'!B:B,(MATCH(A294,'Sheet 1'!A:A,0)),1)),'Sheet 1'!J:J,0)),1)</f>
        <v>4.4678664517452447</v>
      </c>
      <c r="E294" s="6">
        <f ca="1">INDEX('Sheet 1'!N:N,(MATCH((INDEX('Sheet 1'!B:B,(MATCH(A294,'Sheet 1'!A:A,0)),1)),'Sheet 1'!J:J,0)),1)</f>
        <v>-0.41999999999999971</v>
      </c>
      <c r="F294" s="6">
        <f ca="1">INDEX('Sheet 1'!O:O,(MATCH((INDEX('Sheet 1'!B:B,(MATCH(A294,'Sheet 1'!A:A,0)),1)),'Sheet 1'!J:J,0)),1)</f>
        <v>3.5084839260654248</v>
      </c>
      <c r="G294" s="5">
        <f ca="1">INDEX('Sheet 1'!H:H,(MATCH((INDEX('Sheet 1'!B:B,(MATCH(A294,'Sheet 1'!A:A,0)),1)),'Sheet 1'!J:J,0)),1)</f>
        <v>0</v>
      </c>
      <c r="H294" s="5">
        <f t="shared" ca="1" si="21"/>
        <v>29.760429577740798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29.25840099609778</v>
      </c>
      <c r="J294" s="6">
        <f ca="1">IFERROR((INDEX('Sheet 1'!P:P,(MATCH((INDEX('Sheet 1'!B:B,(MATCH(A294,'Sheet 1'!A:A,0)),1)),'Sheet 1'!J:J,1)),1)),"")</f>
        <v>0.13750000000000001</v>
      </c>
      <c r="K294" s="4">
        <f ca="1">IFERROR(AVERAGEIFS('Sheet 1'!H:H, 'Sheet 1'!B:B, INDEX('Sheet 1'!B:B, MATCH(A294, 'Sheet 1'!A:A, 0)), 'Sheet 1'!G:G, "&lt;="&amp;I294, 'Sheet 1'!H:H, "&gt;0"), "0.001")</f>
        <v>5.5500000000000007</v>
      </c>
      <c r="L294" s="6">
        <f t="shared" ca="1" si="22"/>
        <v>0.76312500000000016</v>
      </c>
      <c r="M294" s="4">
        <f t="shared" ca="1" si="23"/>
        <v>-6.6733292459989553</v>
      </c>
      <c r="N294" s="4">
        <f t="shared" ca="1" si="24"/>
        <v>0.12469998142708795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46101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29.348982456140352</v>
      </c>
      <c r="D295" s="4">
        <f ca="1">INDEX('Sheet 1'!L:L,(MATCH((INDEX('Sheet 1'!B:B,(MATCH(A295,'Sheet 1'!A:A,0)),1)),'Sheet 1'!J:J,0)),1)</f>
        <v>4.7285268071319697</v>
      </c>
      <c r="E295" s="6">
        <f ca="1">INDEX('Sheet 1'!N:N,(MATCH((INDEX('Sheet 1'!B:B,(MATCH(A295,'Sheet 1'!A:A,0)),1)),'Sheet 1'!J:J,0)),1)</f>
        <v>0.1066666666666663</v>
      </c>
      <c r="F295" s="6">
        <f ca="1">INDEX('Sheet 1'!O:O,(MATCH((INDEX('Sheet 1'!B:B,(MATCH(A295,'Sheet 1'!A:A,0)),1)),'Sheet 1'!J:J,0)),1)</f>
        <v>4.4026507167084397</v>
      </c>
      <c r="G295" s="5">
        <f ca="1">INDEX('Sheet 1'!H:H,(MATCH((INDEX('Sheet 1'!B:B,(MATCH(A295,'Sheet 1'!A:A,0)),1)),'Sheet 1'!J:J,0)),1)</f>
        <v>0</v>
      </c>
      <c r="H295" s="5">
        <f t="shared" ca="1" si="21"/>
        <v>29.343466384553825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34.441713505635036</v>
      </c>
      <c r="J295" s="6">
        <f ca="1">IFERROR((INDEX('Sheet 1'!P:P,(MATCH((INDEX('Sheet 1'!B:B,(MATCH(A295,'Sheet 1'!A:A,0)),1)),'Sheet 1'!J:J,1)),1)),"")</f>
        <v>0.14204545454545453</v>
      </c>
      <c r="K295" s="4">
        <f ca="1">IFERROR(AVERAGEIFS('Sheet 1'!H:H, 'Sheet 1'!B:B, INDEX('Sheet 1'!B:B, MATCH(A295, 'Sheet 1'!A:A, 0)), 'Sheet 1'!G:G, "&lt;="&amp;I295, 'Sheet 1'!H:H, "&gt;0"), "0.001")</f>
        <v>2.9083333333333332</v>
      </c>
      <c r="L295" s="6">
        <f t="shared" ca="1" si="22"/>
        <v>0.41311553030303022</v>
      </c>
      <c r="M295" s="4">
        <f t="shared" ca="1" si="23"/>
        <v>-6.2067920206931468</v>
      </c>
      <c r="N295" s="4">
        <f t="shared" ca="1" si="24"/>
        <v>-1.0770227720425294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46102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30.029543859649131</v>
      </c>
      <c r="D296" s="4">
        <f ca="1">INDEX('Sheet 1'!L:L,(MATCH((INDEX('Sheet 1'!B:B,(MATCH(A296,'Sheet 1'!A:A,0)),1)),'Sheet 1'!J:J,0)),1)</f>
        <v>4.411911803942326</v>
      </c>
      <c r="E296" s="6">
        <f ca="1">INDEX('Sheet 1'!N:N,(MATCH((INDEX('Sheet 1'!B:B,(MATCH(A296,'Sheet 1'!A:A,0)),1)),'Sheet 1'!J:J,0)),1)</f>
        <v>-3.7333333333333288E-2</v>
      </c>
      <c r="F296" s="6">
        <f ca="1">INDEX('Sheet 1'!O:O,(MATCH((INDEX('Sheet 1'!B:B,(MATCH(A296,'Sheet 1'!A:A,0)),1)),'Sheet 1'!J:J,0)),1)</f>
        <v>3.0797847122605622</v>
      </c>
      <c r="G296" s="5">
        <f ca="1">INDEX('Sheet 1'!H:H,(MATCH((INDEX('Sheet 1'!B:B,(MATCH(A296,'Sheet 1'!A:A,0)),1)),'Sheet 1'!J:J,0)),1)</f>
        <v>0.5</v>
      </c>
      <c r="H296" s="5">
        <f t="shared" ca="1" si="21"/>
        <v>29.739229693728813</v>
      </c>
      <c r="I296" s="5">
        <f ca="1">_xlfn.NORM.INV(RAND(), (((Sheet2!C296/(Sheet2!D296^2)) + ((Sheet2!H295+Sheet2!E295)/(Sheet2!F295^2))) / ((1/(Sheet2!D296^2)) + (1/(Sheet2!F295^2)))), SQRT(1 / ((1/(Sheet2!D296^2)) + (1/(Sheet2!F295^2)))))</f>
        <v>29.855535054828231</v>
      </c>
      <c r="J296" s="6">
        <f ca="1">IFERROR((INDEX('Sheet 1'!P:P,(MATCH((INDEX('Sheet 1'!B:B,(MATCH(A296,'Sheet 1'!A:A,0)),1)),'Sheet 1'!J:J,1)),1)),"")</f>
        <v>0.1246212121212121</v>
      </c>
      <c r="K296" s="4">
        <f ca="1">IFERROR(AVERAGEIFS('Sheet 1'!H:H, 'Sheet 1'!B:B, INDEX('Sheet 1'!B:B, MATCH(A296, 'Sheet 1'!A:A, 0)), 'Sheet 1'!G:G, "&lt;="&amp;I296, 'Sheet 1'!H:H, "&gt;0"), "0.001")</f>
        <v>4.0545454545454547</v>
      </c>
      <c r="L296" s="6">
        <f t="shared" ca="1" si="22"/>
        <v>0.50528236914600544</v>
      </c>
      <c r="M296" s="4">
        <f t="shared" ca="1" si="23"/>
        <v>-6.8064696653309813</v>
      </c>
      <c r="N296" s="4">
        <f t="shared" ca="1" si="24"/>
        <v>3.9440680719277366E-2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46103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29.855052631578939</v>
      </c>
      <c r="D297" s="4">
        <f ca="1">INDEX('Sheet 1'!L:L,(MATCH((INDEX('Sheet 1'!B:B,(MATCH(A297,'Sheet 1'!A:A,0)),1)),'Sheet 1'!J:J,0)),1)</f>
        <v>4.9666172075655606</v>
      </c>
      <c r="E297" s="6">
        <f ca="1">INDEX('Sheet 1'!N:N,(MATCH((INDEX('Sheet 1'!B:B,(MATCH(A297,'Sheet 1'!A:A,0)),1)),'Sheet 1'!J:J,0)),1)</f>
        <v>-0.1693333333333332</v>
      </c>
      <c r="F297" s="6">
        <f ca="1">INDEX('Sheet 1'!O:O,(MATCH((INDEX('Sheet 1'!B:B,(MATCH(A297,'Sheet 1'!A:A,0)),1)),'Sheet 1'!J:J,0)),1)</f>
        <v>3.9603771774147201</v>
      </c>
      <c r="G297" s="5">
        <f ca="1">INDEX('Sheet 1'!H:H,(MATCH((INDEX('Sheet 1'!B:B,(MATCH(A297,'Sheet 1'!A:A,0)),1)),'Sheet 1'!J:J,0)),1)</f>
        <v>0</v>
      </c>
      <c r="H297" s="5">
        <f t="shared" ca="1" si="21"/>
        <v>29.744432177278821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29.033910196298699</v>
      </c>
      <c r="J297" s="6">
        <f ca="1">IFERROR((INDEX('Sheet 1'!P:P,(MATCH((INDEX('Sheet 1'!B:B,(MATCH(A297,'Sheet 1'!A:A,0)),1)),'Sheet 1'!J:J,1)),1)),"")</f>
        <v>0.11212121212121211</v>
      </c>
      <c r="K297" s="4">
        <f ca="1">IFERROR(AVERAGEIFS('Sheet 1'!H:H, 'Sheet 1'!B:B, INDEX('Sheet 1'!B:B, MATCH(A297, 'Sheet 1'!A:A, 0)), 'Sheet 1'!G:G, "&lt;="&amp;I297, 'Sheet 1'!H:H, "&gt;0"), "0.001")</f>
        <v>2.4124999999999996</v>
      </c>
      <c r="L297" s="6">
        <f t="shared" ca="1" si="22"/>
        <v>0.27049242424242415</v>
      </c>
      <c r="M297" s="4">
        <f t="shared" ca="1" si="23"/>
        <v>-6.0111442826923049</v>
      </c>
      <c r="N297" s="4">
        <f t="shared" ca="1" si="24"/>
        <v>0.16533233808101991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46104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28.904561403508779</v>
      </c>
      <c r="D298" s="4">
        <f ca="1">INDEX('Sheet 1'!L:L,(MATCH((INDEX('Sheet 1'!B:B,(MATCH(A298,'Sheet 1'!A:A,0)),1)),'Sheet 1'!J:J,0)),1)</f>
        <v>4.1806236872522842</v>
      </c>
      <c r="E298" s="6">
        <f ca="1">INDEX('Sheet 1'!N:N,(MATCH((INDEX('Sheet 1'!B:B,(MATCH(A298,'Sheet 1'!A:A,0)),1)),'Sheet 1'!J:J,0)),1)</f>
        <v>-0.1213333333333335</v>
      </c>
      <c r="F298" s="6">
        <f ca="1">INDEX('Sheet 1'!O:O,(MATCH((INDEX('Sheet 1'!B:B,(MATCH(A298,'Sheet 1'!A:A,0)),1)),'Sheet 1'!J:J,0)),1)</f>
        <v>3.7119708953503299</v>
      </c>
      <c r="G298" s="5">
        <f ca="1">INDEX('Sheet 1'!H:H,(MATCH((INDEX('Sheet 1'!B:B,(MATCH(A298,'Sheet 1'!A:A,0)),1)),'Sheet 1'!J:J,0)),1)</f>
        <v>0</v>
      </c>
      <c r="H298" s="5">
        <f t="shared" ca="1" si="21"/>
        <v>29.257957565332521</v>
      </c>
      <c r="I298" s="5">
        <f ca="1">_xlfn.NORM.INV(RAND(), (((Sheet2!C298/(Sheet2!D298^2)) + ((Sheet2!H297+Sheet2!E297)/(Sheet2!F297^2))) / ((1/(Sheet2!D298^2)) + (1/(Sheet2!F297^2)))), SQRT(1 / ((1/(Sheet2!D298^2)) + (1/(Sheet2!F297^2)))))</f>
        <v>29.383173623163252</v>
      </c>
      <c r="J298" s="6">
        <f ca="1">IFERROR((INDEX('Sheet 1'!P:P,(MATCH((INDEX('Sheet 1'!B:B,(MATCH(A298,'Sheet 1'!A:A,0)),1)),'Sheet 1'!J:J,1)),1)),"")</f>
        <v>0.13977272727272727</v>
      </c>
      <c r="K298" s="4">
        <f ca="1">IFERROR(AVERAGEIFS('Sheet 1'!H:H, 'Sheet 1'!B:B, INDEX('Sheet 1'!B:B, MATCH(A298, 'Sheet 1'!A:A, 0)), 'Sheet 1'!G:G, "&lt;="&amp;I298, 'Sheet 1'!H:H, "&gt;0"), "0.001")</f>
        <v>5.76</v>
      </c>
      <c r="L298" s="6">
        <f t="shared" ca="1" si="22"/>
        <v>0.80509090909090908</v>
      </c>
      <c r="M298" s="4">
        <f t="shared" ca="1" si="23"/>
        <v>-6.9139352321151657</v>
      </c>
      <c r="N298" s="4">
        <f t="shared" ca="1" si="24"/>
        <v>-0.11448344923124147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46105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28.439263157894739</v>
      </c>
      <c r="D299" s="4">
        <f ca="1">INDEX('Sheet 1'!L:L,(MATCH((INDEX('Sheet 1'!B:B,(MATCH(A299,'Sheet 1'!A:A,0)),1)),'Sheet 1'!J:J,0)),1)</f>
        <v>4.1905070754683642</v>
      </c>
      <c r="E299" s="6">
        <f ca="1">INDEX('Sheet 1'!N:N,(MATCH((INDEX('Sheet 1'!B:B,(MATCH(A299,'Sheet 1'!A:A,0)),1)),'Sheet 1'!J:J,0)),1)</f>
        <v>-0.1199999999999999</v>
      </c>
      <c r="F299" s="6">
        <f ca="1">INDEX('Sheet 1'!O:O,(MATCH((INDEX('Sheet 1'!B:B,(MATCH(A299,'Sheet 1'!A:A,0)),1)),'Sheet 1'!J:J,0)),1)</f>
        <v>3.5802385546368432</v>
      </c>
      <c r="G299" s="5">
        <f ca="1">INDEX('Sheet 1'!H:H,(MATCH((INDEX('Sheet 1'!B:B,(MATCH(A299,'Sheet 1'!A:A,0)),1)),'Sheet 1'!J:J,0)),1)</f>
        <v>0</v>
      </c>
      <c r="H299" s="5">
        <f t="shared" ca="1" si="21"/>
        <v>28.830018253743503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28.172534941266775</v>
      </c>
      <c r="J299" s="6">
        <f ca="1">IFERROR((INDEX('Sheet 1'!P:P,(MATCH((INDEX('Sheet 1'!B:B,(MATCH(A299,'Sheet 1'!A:A,0)),1)),'Sheet 1'!J:J,1)),1)),"")</f>
        <v>0.16818181818181818</v>
      </c>
      <c r="K299" s="4">
        <f ca="1">IFERROR(AVERAGEIFS('Sheet 1'!H:H, 'Sheet 1'!B:B, INDEX('Sheet 1'!B:B, MATCH(A299, 'Sheet 1'!A:A, 0)), 'Sheet 1'!G:G, "&lt;="&amp;I299, 'Sheet 1'!H:H, "&gt;0"), "0.001")</f>
        <v>1.5666666666666664</v>
      </c>
      <c r="L299" s="6">
        <f t="shared" ca="1" si="22"/>
        <v>0.26348484848484843</v>
      </c>
      <c r="M299" s="4">
        <f t="shared" ca="1" si="23"/>
        <v>-6.7865923253968354</v>
      </c>
      <c r="N299" s="4">
        <f t="shared" ca="1" si="24"/>
        <v>6.3650582572552378E-2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46106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28.289719298245611</v>
      </c>
      <c r="D300" s="4">
        <f ca="1">INDEX('Sheet 1'!L:L,(MATCH((INDEX('Sheet 1'!B:B,(MATCH(A300,'Sheet 1'!A:A,0)),1)),'Sheet 1'!J:J,0)),1)</f>
        <v>4.2790025780621423</v>
      </c>
      <c r="E300" s="6">
        <f ca="1">INDEX('Sheet 1'!N:N,(MATCH((INDEX('Sheet 1'!B:B,(MATCH(A300,'Sheet 1'!A:A,0)),1)),'Sheet 1'!J:J,0)),1)</f>
        <v>-0.84000000000000052</v>
      </c>
      <c r="F300" s="6">
        <f ca="1">INDEX('Sheet 1'!O:O,(MATCH((INDEX('Sheet 1'!B:B,(MATCH(A300,'Sheet 1'!A:A,0)),1)),'Sheet 1'!J:J,0)),1)</f>
        <v>3.7486574173205569</v>
      </c>
      <c r="G300" s="5">
        <f ca="1">INDEX('Sheet 1'!H:H,(MATCH((INDEX('Sheet 1'!B:B,(MATCH(A300,'Sheet 1'!A:A,0)),1)),'Sheet 1'!J:J,0)),1)</f>
        <v>0.5</v>
      </c>
      <c r="H300" s="5">
        <f t="shared" ca="1" si="21"/>
        <v>28.536944415436736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29.293996360968919</v>
      </c>
      <c r="J300" s="6">
        <f ca="1">IFERROR((INDEX('Sheet 1'!P:P,(MATCH((INDEX('Sheet 1'!B:B,(MATCH(A300,'Sheet 1'!A:A,0)),1)),'Sheet 1'!J:J,1)),1)),"")</f>
        <v>0.19772727272727272</v>
      </c>
      <c r="K300" s="4">
        <f ca="1">IFERROR(AVERAGEIFS('Sheet 1'!H:H, 'Sheet 1'!B:B, INDEX('Sheet 1'!B:B, MATCH(A300, 'Sheet 1'!A:A, 0)), 'Sheet 1'!G:G, "&lt;="&amp;I300, 'Sheet 1'!H:H, "&gt;0"), "0.001")</f>
        <v>2.5799999999999992</v>
      </c>
      <c r="L300" s="6">
        <f t="shared" ca="1" si="22"/>
        <v>0.5101363636363635</v>
      </c>
      <c r="M300" s="4">
        <f t="shared" ca="1" si="23"/>
        <v>-6.6112882107814359</v>
      </c>
      <c r="N300" s="4">
        <f t="shared" ca="1" si="24"/>
        <v>-0.23469886834658568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46107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28.14038596491228</v>
      </c>
      <c r="D301" s="4">
        <f ca="1">INDEX('Sheet 1'!L:L,(MATCH((INDEX('Sheet 1'!B:B,(MATCH(A301,'Sheet 1'!A:A,0)),1)),'Sheet 1'!J:J,0)),1)</f>
        <v>4.103883899803157</v>
      </c>
      <c r="E301" s="6">
        <f ca="1">INDEX('Sheet 1'!N:N,(MATCH((INDEX('Sheet 1'!B:B,(MATCH(A301,'Sheet 1'!A:A,0)),1)),'Sheet 1'!J:J,0)),1)</f>
        <v>1.8666666666666651E-2</v>
      </c>
      <c r="F301" s="6">
        <f ca="1">INDEX('Sheet 1'!O:O,(MATCH((INDEX('Sheet 1'!B:B,(MATCH(A301,'Sheet 1'!A:A,0)),1)),'Sheet 1'!J:J,0)),1)</f>
        <v>3.4363987015531299</v>
      </c>
      <c r="G301" s="5">
        <f ca="1">INDEX('Sheet 1'!H:H,(MATCH((INDEX('Sheet 1'!B:B,(MATCH(A301,'Sheet 1'!A:A,0)),1)),'Sheet 1'!J:J,0)),1)</f>
        <v>14.5</v>
      </c>
      <c r="H301" s="5">
        <f t="shared" ca="1" si="21"/>
        <v>27.898646131297088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28.873469630375869</v>
      </c>
      <c r="J301" s="6">
        <f ca="1">IFERROR((INDEX('Sheet 1'!P:P,(MATCH((INDEX('Sheet 1'!B:B,(MATCH(A301,'Sheet 1'!A:A,0)),1)),'Sheet 1'!J:J,1)),1)),"")</f>
        <v>0.18106060606060609</v>
      </c>
      <c r="K301" s="4">
        <f ca="1">IFERROR(AVERAGEIFS('Sheet 1'!H:H, 'Sheet 1'!B:B, INDEX('Sheet 1'!B:B, MATCH(A301, 'Sheet 1'!A:A, 0)), 'Sheet 1'!G:G, "&lt;="&amp;I301, 'Sheet 1'!H:H, "&gt;0"), "0.001")</f>
        <v>9.2333333333333325</v>
      </c>
      <c r="L301" s="6">
        <f t="shared" ca="1" si="22"/>
        <v>1.6717929292929294</v>
      </c>
      <c r="M301" s="4">
        <f t="shared" ca="1" si="23"/>
        <v>-6.8570131738527094</v>
      </c>
      <c r="N301" s="4">
        <f t="shared" ca="1" si="24"/>
        <v>-0.17863167754301024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46108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28.246842105263159</v>
      </c>
      <c r="D302" s="4">
        <f ca="1">INDEX('Sheet 1'!L:L,(MATCH((INDEX('Sheet 1'!B:B,(MATCH(A302,'Sheet 1'!A:A,0)),1)),'Sheet 1'!J:J,0)),1)</f>
        <v>4.6259549781055718</v>
      </c>
      <c r="E302" s="6">
        <f ca="1">INDEX('Sheet 1'!N:N,(MATCH((INDEX('Sheet 1'!B:B,(MATCH(A302,'Sheet 1'!A:A,0)),1)),'Sheet 1'!J:J,0)),1)</f>
        <v>-0.34933333333333338</v>
      </c>
      <c r="F302" s="6">
        <f ca="1">INDEX('Sheet 1'!O:O,(MATCH((INDEX('Sheet 1'!B:B,(MATCH(A302,'Sheet 1'!A:A,0)),1)),'Sheet 1'!J:J,0)),1)</f>
        <v>4.1611580162301021</v>
      </c>
      <c r="G302" s="5">
        <f ca="1">INDEX('Sheet 1'!H:H,(MATCH((INDEX('Sheet 1'!B:B,(MATCH(A302,'Sheet 1'!A:A,0)),1)),'Sheet 1'!J:J,0)),1)</f>
        <v>0</v>
      </c>
      <c r="H302" s="5">
        <f t="shared" ca="1" si="21"/>
        <v>28.034493083820195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28.808503763865641</v>
      </c>
      <c r="J302" s="6">
        <f ca="1">IFERROR((INDEX('Sheet 1'!P:P,(MATCH((INDEX('Sheet 1'!B:B,(MATCH(A302,'Sheet 1'!A:A,0)),1)),'Sheet 1'!J:J,1)),1)),"")</f>
        <v>0.17196969696969699</v>
      </c>
      <c r="K302" s="4">
        <f ca="1">IFERROR(AVERAGEIFS('Sheet 1'!H:H, 'Sheet 1'!B:B, INDEX('Sheet 1'!B:B, MATCH(A302, 'Sheet 1'!A:A, 0)), 'Sheet 1'!G:G, "&lt;="&amp;I302, 'Sheet 1'!H:H, "&gt;0"), "0.001")</f>
        <v>3.4749999999999996</v>
      </c>
      <c r="L302" s="6">
        <f t="shared" ca="1" si="22"/>
        <v>0.59759469696969703</v>
      </c>
      <c r="M302" s="4">
        <f t="shared" ca="1" si="23"/>
        <v>-6.1061645085077867</v>
      </c>
      <c r="N302" s="4">
        <f t="shared" ca="1" si="24"/>
        <v>-0.12141528857518073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46109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28.063684210526318</v>
      </c>
      <c r="D303" s="4">
        <f ca="1">INDEX('Sheet 1'!L:L,(MATCH((INDEX('Sheet 1'!B:B,(MATCH(A303,'Sheet 1'!A:A,0)),1)),'Sheet 1'!J:J,0)),1)</f>
        <v>4.2412699950806916</v>
      </c>
      <c r="E303" s="6">
        <f ca="1">INDEX('Sheet 1'!N:N,(MATCH((INDEX('Sheet 1'!B:B,(MATCH(A303,'Sheet 1'!A:A,0)),1)),'Sheet 1'!J:J,0)),1)</f>
        <v>-0.7413333333333334</v>
      </c>
      <c r="F303" s="6">
        <f ca="1">INDEX('Sheet 1'!O:O,(MATCH((INDEX('Sheet 1'!B:B,(MATCH(A303,'Sheet 1'!A:A,0)),1)),'Sheet 1'!J:J,0)),1)</f>
        <v>3.3212702443547171</v>
      </c>
      <c r="G303" s="5">
        <f ca="1">INDEX('Sheet 1'!H:H,(MATCH((INDEX('Sheet 1'!B:B,(MATCH(A303,'Sheet 1'!A:A,0)),1)),'Sheet 1'!J:J,0)),1)</f>
        <v>0.3</v>
      </c>
      <c r="H303" s="5">
        <f t="shared" ca="1" si="21"/>
        <v>27.870813310830634</v>
      </c>
      <c r="I303" s="5">
        <f ca="1">_xlfn.NORM.INV(RAND(), (((Sheet2!C303/(Sheet2!D303^2)) + ((Sheet2!H302+Sheet2!E302)/(Sheet2!F302^2))) / ((1/(Sheet2!D303^2)) + (1/(Sheet2!F302^2)))), SQRT(1 / ((1/(Sheet2!D303^2)) + (1/(Sheet2!F302^2)))))</f>
        <v>33.692454452061824</v>
      </c>
      <c r="J303" s="6">
        <f ca="1">IFERROR((INDEX('Sheet 1'!P:P,(MATCH((INDEX('Sheet 1'!B:B,(MATCH(A303,'Sheet 1'!A:A,0)),1)),'Sheet 1'!J:J,1)),1)),"")</f>
        <v>0.17689393939393941</v>
      </c>
      <c r="K303" s="4">
        <f ca="1">IFERROR(AVERAGEIFS('Sheet 1'!H:H, 'Sheet 1'!B:B, INDEX('Sheet 1'!B:B, MATCH(A303, 'Sheet 1'!A:A, 0)), 'Sheet 1'!G:G, "&lt;="&amp;I303, 'Sheet 1'!H:H, "&gt;0"), "0.001")</f>
        <v>9.1214285714285719</v>
      </c>
      <c r="L303" s="6">
        <f t="shared" ca="1" si="22"/>
        <v>1.6135254329004332</v>
      </c>
      <c r="M303" s="4">
        <f t="shared" ca="1" si="23"/>
        <v>-6.6168115312339122</v>
      </c>
      <c r="N303" s="4">
        <f t="shared" ca="1" si="24"/>
        <v>-1.3271426360651715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46110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27.58526315789473</v>
      </c>
      <c r="D304" s="4">
        <f ca="1">INDEX('Sheet 1'!L:L,(MATCH((INDEX('Sheet 1'!B:B,(MATCH(A304,'Sheet 1'!A:A,0)),1)),'Sheet 1'!J:J,0)),1)</f>
        <v>3.9731046248947379</v>
      </c>
      <c r="E304" s="6">
        <f ca="1">INDEX('Sheet 1'!N:N,(MATCH((INDEX('Sheet 1'!B:B,(MATCH(A304,'Sheet 1'!A:A,0)),1)),'Sheet 1'!J:J,0)),1)</f>
        <v>0.68666666666666665</v>
      </c>
      <c r="F304" s="6">
        <f ca="1">INDEX('Sheet 1'!O:O,(MATCH((INDEX('Sheet 1'!B:B,(MATCH(A304,'Sheet 1'!A:A,0)),1)),'Sheet 1'!J:J,0)),1)</f>
        <v>2.711603361996882</v>
      </c>
      <c r="G304" s="5">
        <f ca="1">INDEX('Sheet 1'!H:H,(MATCH((INDEX('Sheet 1'!B:B,(MATCH(A304,'Sheet 1'!A:A,0)),1)),'Sheet 1'!J:J,0)),1)</f>
        <v>0</v>
      </c>
      <c r="H304" s="5">
        <f t="shared" ca="1" si="21"/>
        <v>27.316964882502013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29.15872079248301</v>
      </c>
      <c r="J304" s="6">
        <f ca="1">IFERROR((INDEX('Sheet 1'!P:P,(MATCH((INDEX('Sheet 1'!B:B,(MATCH(A304,'Sheet 1'!A:A,0)),1)),'Sheet 1'!J:J,1)),1)),"")</f>
        <v>0.16969696969696971</v>
      </c>
      <c r="K304" s="4">
        <f ca="1">IFERROR(AVERAGEIFS('Sheet 1'!H:H, 'Sheet 1'!B:B, INDEX('Sheet 1'!B:B, MATCH(A304, 'Sheet 1'!A:A, 0)), 'Sheet 1'!G:G, "&lt;="&amp;I304, 'Sheet 1'!H:H, "&gt;0"), "0.001")</f>
        <v>4.8785714285714281</v>
      </c>
      <c r="L304" s="6">
        <f t="shared" ca="1" si="22"/>
        <v>0.82787878787878788</v>
      </c>
      <c r="M304" s="4">
        <f t="shared" ca="1" si="23"/>
        <v>-6.9429994330002227</v>
      </c>
      <c r="N304" s="4">
        <f t="shared" ca="1" si="24"/>
        <v>-0.39602723389897304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46111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28.316631578947369</v>
      </c>
      <c r="D305" s="4">
        <f ca="1">INDEX('Sheet 1'!L:L,(MATCH((INDEX('Sheet 1'!B:B,(MATCH(A305,'Sheet 1'!A:A,0)),1)),'Sheet 1'!J:J,0)),1)</f>
        <v>3.870150496410242</v>
      </c>
      <c r="E305" s="6">
        <f ca="1">INDEX('Sheet 1'!N:N,(MATCH((INDEX('Sheet 1'!B:B,(MATCH(A305,'Sheet 1'!A:A,0)),1)),'Sheet 1'!J:J,0)),1)</f>
        <v>-0.35999999999999988</v>
      </c>
      <c r="F305" s="6">
        <f ca="1">INDEX('Sheet 1'!O:O,(MATCH((INDEX('Sheet 1'!B:B,(MATCH(A305,'Sheet 1'!A:A,0)),1)),'Sheet 1'!J:J,0)),1)</f>
        <v>3.6457305648321499</v>
      </c>
      <c r="G305" s="5">
        <f ca="1">INDEX('Sheet 1'!H:H,(MATCH((INDEX('Sheet 1'!B:B,(MATCH(A305,'Sheet 1'!A:A,0)),1)),'Sheet 1'!J:J,0)),1)</f>
        <v>0</v>
      </c>
      <c r="H305" s="5">
        <f t="shared" ca="1" si="21"/>
        <v>28.106691825597945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26.92572615764271</v>
      </c>
      <c r="J305" s="6">
        <f ca="1">IFERROR((INDEX('Sheet 1'!P:P,(MATCH((INDEX('Sheet 1'!B:B,(MATCH(A305,'Sheet 1'!A:A,0)),1)),'Sheet 1'!J:J,1)),1)),"")</f>
        <v>0.15757575757575756</v>
      </c>
      <c r="K305" s="4">
        <f ca="1">IFERROR(AVERAGEIFS('Sheet 1'!H:H, 'Sheet 1'!B:B, INDEX('Sheet 1'!B:B, MATCH(A305, 'Sheet 1'!A:A, 0)), 'Sheet 1'!G:G, "&lt;="&amp;I305, 'Sheet 1'!H:H, "&gt;0"), "0.001")</f>
        <v>5.8499999999999988</v>
      </c>
      <c r="L305" s="6">
        <f t="shared" ca="1" si="22"/>
        <v>0.92181818181818154</v>
      </c>
      <c r="M305" s="4">
        <f t="shared" ca="1" si="23"/>
        <v>-7.3166745337713506</v>
      </c>
      <c r="N305" s="4">
        <f t="shared" ca="1" si="24"/>
        <v>0.35939310954310255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46112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27.898982456140349</v>
      </c>
      <c r="D306" s="4">
        <f ca="1">INDEX('Sheet 1'!L:L,(MATCH((INDEX('Sheet 1'!B:B,(MATCH(A306,'Sheet 1'!A:A,0)),1)),'Sheet 1'!J:J,0)),1)</f>
        <v>3.0526479422722521</v>
      </c>
      <c r="E306" s="6">
        <f ca="1">INDEX('Sheet 1'!N:N,(MATCH((INDEX('Sheet 1'!B:B,(MATCH(A306,'Sheet 1'!A:A,0)),1)),'Sheet 1'!J:J,0)),1)</f>
        <v>-0.13333333333333361</v>
      </c>
      <c r="F306" s="6">
        <f ca="1">INDEX('Sheet 1'!O:O,(MATCH((INDEX('Sheet 1'!B:B,(MATCH(A306,'Sheet 1'!A:A,0)),1)),'Sheet 1'!J:J,0)),1)</f>
        <v>3.2285187522040721</v>
      </c>
      <c r="G306" s="5">
        <f ca="1">INDEX('Sheet 1'!H:H,(MATCH((INDEX('Sheet 1'!B:B,(MATCH(A306,'Sheet 1'!A:A,0)),1)),'Sheet 1'!J:J,0)),1)</f>
        <v>0</v>
      </c>
      <c r="H306" s="5">
        <f t="shared" ca="1" si="21"/>
        <v>27.836216253294822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29.173004022798214</v>
      </c>
      <c r="J306" s="6">
        <f ca="1">IFERROR((INDEX('Sheet 1'!P:P,(MATCH((INDEX('Sheet 1'!B:B,(MATCH(A306,'Sheet 1'!A:A,0)),1)),'Sheet 1'!J:J,1)),1)),"")</f>
        <v>0.15113636363636362</v>
      </c>
      <c r="K306" s="4">
        <f ca="1">IFERROR(AVERAGEIFS('Sheet 1'!H:H, 'Sheet 1'!B:B, INDEX('Sheet 1'!B:B, MATCH(A306, 'Sheet 1'!A:A, 0)), 'Sheet 1'!G:G, "&lt;="&amp;I306, 'Sheet 1'!H:H, "&gt;0"), "0.001")</f>
        <v>7.2888888888888879</v>
      </c>
      <c r="L306" s="6">
        <f t="shared" ca="1" si="22"/>
        <v>1.1016161616161613</v>
      </c>
      <c r="M306" s="4">
        <f t="shared" ca="1" si="23"/>
        <v>-9.1392728489265664</v>
      </c>
      <c r="N306" s="4">
        <f t="shared" ca="1" si="24"/>
        <v>-0.4173496553649555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46113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27.224947368421049</v>
      </c>
      <c r="D307" s="4">
        <f ca="1">INDEX('Sheet 1'!L:L,(MATCH((INDEX('Sheet 1'!B:B,(MATCH(A307,'Sheet 1'!A:A,0)),1)),'Sheet 1'!J:J,0)),1)</f>
        <v>3.73476629513531</v>
      </c>
      <c r="E307" s="6">
        <f ca="1">INDEX('Sheet 1'!N:N,(MATCH((INDEX('Sheet 1'!B:B,(MATCH(A307,'Sheet 1'!A:A,0)),1)),'Sheet 1'!J:J,0)),1)</f>
        <v>-0.26399999999999968</v>
      </c>
      <c r="F307" s="6">
        <f ca="1">INDEX('Sheet 1'!O:O,(MATCH((INDEX('Sheet 1'!B:B,(MATCH(A307,'Sheet 1'!A:A,0)),1)),'Sheet 1'!J:J,0)),1)</f>
        <v>3.183642313197006</v>
      </c>
      <c r="G307" s="5">
        <f ca="1">INDEX('Sheet 1'!H:H,(MATCH((INDEX('Sheet 1'!B:B,(MATCH(A307,'Sheet 1'!A:A,0)),1)),'Sheet 1'!J:J,0)),1)</f>
        <v>0</v>
      </c>
      <c r="H307" s="5">
        <f t="shared" ca="1" si="21"/>
        <v>27.498479511616775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23.819559153341078</v>
      </c>
      <c r="J307" s="6">
        <f ca="1">IFERROR((INDEX('Sheet 1'!P:P,(MATCH((INDEX('Sheet 1'!B:B,(MATCH(A307,'Sheet 1'!A:A,0)),1)),'Sheet 1'!J:J,1)),1)),"")</f>
        <v>0.15454545454545454</v>
      </c>
      <c r="K307" s="4">
        <f ca="1">IFERROR(AVERAGEIFS('Sheet 1'!H:H, 'Sheet 1'!B:B, INDEX('Sheet 1'!B:B, MATCH(A307, 'Sheet 1'!A:A, 0)), 'Sheet 1'!G:G, "&lt;="&amp;I307, 'Sheet 1'!H:H, "&gt;0"), "0.001")</f>
        <v>6.625</v>
      </c>
      <c r="L307" s="6">
        <f t="shared" ca="1" si="22"/>
        <v>1.0238636363636364</v>
      </c>
      <c r="M307" s="4">
        <f t="shared" ca="1" si="23"/>
        <v>-7.2895986567841433</v>
      </c>
      <c r="N307" s="4">
        <f t="shared" ca="1" si="24"/>
        <v>0.91180757936999468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46114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26.95705263157895</v>
      </c>
      <c r="D308" s="4">
        <f ca="1">INDEX('Sheet 1'!L:L,(MATCH((INDEX('Sheet 1'!B:B,(MATCH(A308,'Sheet 1'!A:A,0)),1)),'Sheet 1'!J:J,0)),1)</f>
        <v>3.8906573242081</v>
      </c>
      <c r="E308" s="6">
        <f ca="1">INDEX('Sheet 1'!N:N,(MATCH((INDEX('Sheet 1'!B:B,(MATCH(A308,'Sheet 1'!A:A,0)),1)),'Sheet 1'!J:J,0)),1)</f>
        <v>0.33733333333333332</v>
      </c>
      <c r="F308" s="6">
        <f ca="1">INDEX('Sheet 1'!O:O,(MATCH((INDEX('Sheet 1'!B:B,(MATCH(A308,'Sheet 1'!A:A,0)),1)),'Sheet 1'!J:J,0)),1)</f>
        <v>2.6883016508133459</v>
      </c>
      <c r="G308" s="5">
        <f ca="1">INDEX('Sheet 1'!H:H,(MATCH((INDEX('Sheet 1'!B:B,(MATCH(A308,'Sheet 1'!A:A,0)),1)),'Sheet 1'!J:J,0)),1)</f>
        <v>0</v>
      </c>
      <c r="H308" s="5">
        <f t="shared" ca="1" si="21"/>
        <v>27.123218286553659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28.347430081769641</v>
      </c>
      <c r="J308" s="6">
        <f ca="1">IFERROR((INDEX('Sheet 1'!P:P,(MATCH((INDEX('Sheet 1'!B:B,(MATCH(A308,'Sheet 1'!A:A,0)),1)),'Sheet 1'!J:J,1)),1)),"")</f>
        <v>0.13560606060606062</v>
      </c>
      <c r="K308" s="4">
        <f ca="1">IFERROR(AVERAGEIFS('Sheet 1'!H:H, 'Sheet 1'!B:B, INDEX('Sheet 1'!B:B, MATCH(A308, 'Sheet 1'!A:A, 0)), 'Sheet 1'!G:G, "&lt;="&amp;I308, 'Sheet 1'!H:H, "&gt;0"), "0.001")</f>
        <v>5.081818181818182</v>
      </c>
      <c r="L308" s="6">
        <f t="shared" ca="1" si="22"/>
        <v>0.68912534435261719</v>
      </c>
      <c r="M308" s="4">
        <f t="shared" ca="1" si="23"/>
        <v>-6.9286627901792297</v>
      </c>
      <c r="N308" s="4">
        <f t="shared" ca="1" si="24"/>
        <v>-0.35736312256019276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46115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27.70273684210526</v>
      </c>
      <c r="D309" s="4">
        <f ca="1">INDEX('Sheet 1'!L:L,(MATCH((INDEX('Sheet 1'!B:B,(MATCH(A309,'Sheet 1'!A:A,0)),1)),'Sheet 1'!J:J,0)),1)</f>
        <v>3.5564269953104888</v>
      </c>
      <c r="E309" s="6">
        <f ca="1">INDEX('Sheet 1'!N:N,(MATCH((INDEX('Sheet 1'!B:B,(MATCH(A309,'Sheet 1'!A:A,0)),1)),'Sheet 1'!J:J,0)),1)</f>
        <v>-2.53333333333336E-2</v>
      </c>
      <c r="F309" s="6">
        <f ca="1">INDEX('Sheet 1'!O:O,(MATCH((INDEX('Sheet 1'!B:B,(MATCH(A309,'Sheet 1'!A:A,0)),1)),'Sheet 1'!J:J,0)),1)</f>
        <v>3.1790315257073889</v>
      </c>
      <c r="G309" s="5">
        <f ca="1">INDEX('Sheet 1'!H:H,(MATCH((INDEX('Sheet 1'!B:B,(MATCH(A309,'Sheet 1'!A:A,0)),1)),'Sheet 1'!J:J,0)),1)</f>
        <v>0</v>
      </c>
      <c r="H309" s="5">
        <f t="shared" ca="1" si="21"/>
        <v>27.548614618236499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28.758532499021332</v>
      </c>
      <c r="J309" s="6">
        <f ca="1">IFERROR((INDEX('Sheet 1'!P:P,(MATCH((INDEX('Sheet 1'!B:B,(MATCH(A309,'Sheet 1'!A:A,0)),1)),'Sheet 1'!J:J,1)),1)),"")</f>
        <v>8.6363636363636379E-2</v>
      </c>
      <c r="K309" s="4">
        <f ca="1">IFERROR(AVERAGEIFS('Sheet 1'!H:H, 'Sheet 1'!B:B, INDEX('Sheet 1'!B:B, MATCH(A309, 'Sheet 1'!A:A, 0)), 'Sheet 1'!G:G, "&lt;="&amp;I309, 'Sheet 1'!H:H, "&gt;0"), "0.001")</f>
        <v>6.5357142857142856</v>
      </c>
      <c r="L309" s="6">
        <f t="shared" ca="1" si="22"/>
        <v>0.56444805194805203</v>
      </c>
      <c r="M309" s="4">
        <f t="shared" ca="1" si="23"/>
        <v>-7.7894855928813218</v>
      </c>
      <c r="N309" s="4">
        <f t="shared" ca="1" si="24"/>
        <v>-0.2968697679744996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46116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27.900666666666659</v>
      </c>
      <c r="D310" s="4">
        <f ca="1">INDEX('Sheet 1'!L:L,(MATCH((INDEX('Sheet 1'!B:B,(MATCH(A310,'Sheet 1'!A:A,0)),1)),'Sheet 1'!J:J,0)),1)</f>
        <v>4.1903355130242064</v>
      </c>
      <c r="E310" s="6">
        <f ca="1">INDEX('Sheet 1'!N:N,(MATCH((INDEX('Sheet 1'!B:B,(MATCH(A310,'Sheet 1'!A:A,0)),1)),'Sheet 1'!J:J,0)),1)</f>
        <v>-0.2013333333333332</v>
      </c>
      <c r="F310" s="6">
        <f ca="1">INDEX('Sheet 1'!O:O,(MATCH((INDEX('Sheet 1'!B:B,(MATCH(A310,'Sheet 1'!A:A,0)),1)),'Sheet 1'!J:J,0)),1)</f>
        <v>5.1469091573364567</v>
      </c>
      <c r="G310" s="5">
        <f ca="1">INDEX('Sheet 1'!H:H,(MATCH((INDEX('Sheet 1'!B:B,(MATCH(A310,'Sheet 1'!A:A,0)),1)),'Sheet 1'!J:J,0)),1)</f>
        <v>0</v>
      </c>
      <c r="H310" s="5">
        <f t="shared" ca="1" si="21"/>
        <v>27.661142361017891</v>
      </c>
      <c r="I310" s="5">
        <f ca="1">_xlfn.NORM.INV(RAND(), (((Sheet2!C310/(Sheet2!D310^2)) + ((Sheet2!H309+Sheet2!E309)/(Sheet2!F309^2))) / ((1/(Sheet2!D310^2)) + (1/(Sheet2!F309^2)))), SQRT(1 / ((1/(Sheet2!D310^2)) + (1/(Sheet2!F309^2)))))</f>
        <v>27.901873602379865</v>
      </c>
      <c r="J310" s="6">
        <f ca="1">IFERROR((INDEX('Sheet 1'!P:P,(MATCH((INDEX('Sheet 1'!B:B,(MATCH(A310,'Sheet 1'!A:A,0)),1)),'Sheet 1'!J:J,1)),1)),"")</f>
        <v>8.371212121212121E-2</v>
      </c>
      <c r="K310" s="4">
        <f ca="1">IFERROR(AVERAGEIFS('Sheet 1'!H:H, 'Sheet 1'!B:B, INDEX('Sheet 1'!B:B, MATCH(A310, 'Sheet 1'!A:A, 0)), 'Sheet 1'!G:G, "&lt;="&amp;I310, 'Sheet 1'!H:H, "&gt;0"), "0.001")</f>
        <v>3.7000000000000006</v>
      </c>
      <c r="L310" s="6">
        <f t="shared" ca="1" si="22"/>
        <v>0.3097348484848485</v>
      </c>
      <c r="M310" s="4">
        <f t="shared" ca="1" si="23"/>
        <v>-6.6583371617731091</v>
      </c>
      <c r="N310" s="4">
        <f t="shared" ca="1" si="24"/>
        <v>-2.8802841907406946E-4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46117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27.960842105263161</v>
      </c>
      <c r="D311" s="4">
        <f ca="1">INDEX('Sheet 1'!L:L,(MATCH((INDEX('Sheet 1'!B:B,(MATCH(A311,'Sheet 1'!A:A,0)),1)),'Sheet 1'!J:J,0)),1)</f>
        <v>4.2481402599574736</v>
      </c>
      <c r="E311" s="6">
        <f ca="1">INDEX('Sheet 1'!N:N,(MATCH((INDEX('Sheet 1'!B:B,(MATCH(A311,'Sheet 1'!A:A,0)),1)),'Sheet 1'!J:J,0)),1)</f>
        <v>-0.63333333333333353</v>
      </c>
      <c r="F311" s="6">
        <f ca="1">INDEX('Sheet 1'!O:O,(MATCH((INDEX('Sheet 1'!B:B,(MATCH(A311,'Sheet 1'!A:A,0)),1)),'Sheet 1'!J:J,0)),1)</f>
        <v>6.9544528479539203</v>
      </c>
      <c r="G311" s="5">
        <f ca="1">INDEX('Sheet 1'!H:H,(MATCH((INDEX('Sheet 1'!B:B,(MATCH(A311,'Sheet 1'!A:A,0)),1)),'Sheet 1'!J:J,0)),1)</f>
        <v>0</v>
      </c>
      <c r="H311" s="5">
        <f t="shared" ca="1" si="21"/>
        <v>27.757821775060627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26.724153450327879</v>
      </c>
      <c r="J311" s="6">
        <f ca="1">IFERROR((INDEX('Sheet 1'!P:P,(MATCH((INDEX('Sheet 1'!B:B,(MATCH(A311,'Sheet 1'!A:A,0)),1)),'Sheet 1'!J:J,1)),1)),"")</f>
        <v>0.11515151515151516</v>
      </c>
      <c r="K311" s="4">
        <f ca="1">IFERROR(AVERAGEIFS('Sheet 1'!H:H, 'Sheet 1'!B:B, INDEX('Sheet 1'!B:B, MATCH(A311, 'Sheet 1'!A:A, 0)), 'Sheet 1'!G:G, "&lt;="&amp;I311, 'Sheet 1'!H:H, "&gt;0"), "0.001")</f>
        <v>3.4333333333333331</v>
      </c>
      <c r="L311" s="6">
        <f t="shared" ca="1" si="22"/>
        <v>0.39535353535353535</v>
      </c>
      <c r="M311" s="4">
        <f t="shared" ca="1" si="23"/>
        <v>-6.5819018192076042</v>
      </c>
      <c r="N311" s="4">
        <f t="shared" ca="1" si="24"/>
        <v>0.29111295278834837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46118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27.147684210526311</v>
      </c>
      <c r="D312" s="4">
        <f ca="1">INDEX('Sheet 1'!L:L,(MATCH((INDEX('Sheet 1'!B:B,(MATCH(A312,'Sheet 1'!A:A,0)),1)),'Sheet 1'!J:J,0)),1)</f>
        <v>3.5803571584465592</v>
      </c>
      <c r="E312" s="6">
        <f ca="1">INDEX('Sheet 1'!N:N,(MATCH((INDEX('Sheet 1'!B:B,(MATCH(A312,'Sheet 1'!A:A,0)),1)),'Sheet 1'!J:J,0)),1)</f>
        <v>0.6306666666666666</v>
      </c>
      <c r="F312" s="6">
        <f ca="1">INDEX('Sheet 1'!O:O,(MATCH((INDEX('Sheet 1'!B:B,(MATCH(A312,'Sheet 1'!A:A,0)),1)),'Sheet 1'!J:J,0)),1)</f>
        <v>4.7438715325266898</v>
      </c>
      <c r="G312" s="5">
        <f ca="1">INDEX('Sheet 1'!H:H,(MATCH((INDEX('Sheet 1'!B:B,(MATCH(A312,'Sheet 1'!A:A,0)),1)),'Sheet 1'!J:J,0)),1)</f>
        <v>0</v>
      </c>
      <c r="H312" s="5">
        <f t="shared" ca="1" si="21"/>
        <v>27.142824302303737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29.033329134029845</v>
      </c>
      <c r="J312" s="6">
        <f ca="1">IFERROR((INDEX('Sheet 1'!P:P,(MATCH((INDEX('Sheet 1'!B:B,(MATCH(A312,'Sheet 1'!A:A,0)),1)),'Sheet 1'!J:J,1)),1)),"")</f>
        <v>0.13257575757575757</v>
      </c>
      <c r="K312" s="4">
        <f ca="1">IFERROR(AVERAGEIFS('Sheet 1'!H:H, 'Sheet 1'!B:B, INDEX('Sheet 1'!B:B, MATCH(A312, 'Sheet 1'!A:A, 0)), 'Sheet 1'!G:G, "&lt;="&amp;I312, 'Sheet 1'!H:H, "&gt;0"), "0.001")</f>
        <v>7.2111111111111121</v>
      </c>
      <c r="L312" s="6">
        <f t="shared" ca="1" si="22"/>
        <v>0.9560185185185186</v>
      </c>
      <c r="M312" s="4">
        <f t="shared" ca="1" si="23"/>
        <v>-7.5823955569575396</v>
      </c>
      <c r="N312" s="4">
        <f t="shared" ca="1" si="24"/>
        <v>-0.5266639164908552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46119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27.4380350877193</v>
      </c>
      <c r="D313" s="4">
        <f ca="1">INDEX('Sheet 1'!L:L,(MATCH((INDEX('Sheet 1'!B:B,(MATCH(A313,'Sheet 1'!A:A,0)),1)),'Sheet 1'!J:J,0)),1)</f>
        <v>3.8298730955382609</v>
      </c>
      <c r="E313" s="6">
        <f ca="1">INDEX('Sheet 1'!N:N,(MATCH((INDEX('Sheet 1'!B:B,(MATCH(A313,'Sheet 1'!A:A,0)),1)),'Sheet 1'!J:J,0)),1)</f>
        <v>-0.38533333333333319</v>
      </c>
      <c r="F313" s="6">
        <f ca="1">INDEX('Sheet 1'!O:O,(MATCH((INDEX('Sheet 1'!B:B,(MATCH(A313,'Sheet 1'!A:A,0)),1)),'Sheet 1'!J:J,0)),1)</f>
        <v>3.923756244093541</v>
      </c>
      <c r="G313" s="5">
        <f ca="1">INDEX('Sheet 1'!H:H,(MATCH((INDEX('Sheet 1'!B:B,(MATCH(A313,'Sheet 1'!A:A,0)),1)),'Sheet 1'!J:J,0)),1)</f>
        <v>0</v>
      </c>
      <c r="H313" s="5">
        <f t="shared" ca="1" si="21"/>
        <v>27.570403812912737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26.591780286957285</v>
      </c>
      <c r="J313" s="6">
        <f ca="1">IFERROR((INDEX('Sheet 1'!P:P,(MATCH((INDEX('Sheet 1'!B:B,(MATCH(A313,'Sheet 1'!A:A,0)),1)),'Sheet 1'!J:J,1)),1)),"")</f>
        <v>0.1556818181818182</v>
      </c>
      <c r="K313" s="4">
        <f ca="1">IFERROR(AVERAGEIFS('Sheet 1'!H:H, 'Sheet 1'!B:B, INDEX('Sheet 1'!B:B, MATCH(A313, 'Sheet 1'!A:A, 0)), 'Sheet 1'!G:G, "&lt;="&amp;I313, 'Sheet 1'!H:H, "&gt;0"), "0.001")</f>
        <v>8.163636363636364</v>
      </c>
      <c r="L313" s="6">
        <f t="shared" ca="1" si="22"/>
        <v>1.2709297520661158</v>
      </c>
      <c r="M313" s="4">
        <f t="shared" ca="1" si="23"/>
        <v>-7.1642152111212658</v>
      </c>
      <c r="N313" s="4">
        <f t="shared" ca="1" si="24"/>
        <v>0.22096157748618039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46120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26.90199999999999</v>
      </c>
      <c r="D314" s="4">
        <f ca="1">INDEX('Sheet 1'!L:L,(MATCH((INDEX('Sheet 1'!B:B,(MATCH(A314,'Sheet 1'!A:A,0)),1)),'Sheet 1'!J:J,0)),1)</f>
        <v>3.572269069695952</v>
      </c>
      <c r="E314" s="6">
        <f ca="1">INDEX('Sheet 1'!N:N,(MATCH((INDEX('Sheet 1'!B:B,(MATCH(A314,'Sheet 1'!A:A,0)),1)),'Sheet 1'!J:J,0)),1)</f>
        <v>0.18666666666666709</v>
      </c>
      <c r="F314" s="6">
        <f ca="1">INDEX('Sheet 1'!O:O,(MATCH((INDEX('Sheet 1'!B:B,(MATCH(A314,'Sheet 1'!A:A,0)),1)),'Sheet 1'!J:J,0)),1)</f>
        <v>3.6305882679217669</v>
      </c>
      <c r="G314" s="5">
        <f ca="1">INDEX('Sheet 1'!H:H,(MATCH((INDEX('Sheet 1'!B:B,(MATCH(A314,'Sheet 1'!A:A,0)),1)),'Sheet 1'!J:J,0)),1)</f>
        <v>4.0999999999999996</v>
      </c>
      <c r="H314" s="5">
        <f t="shared" ca="1" si="21"/>
        <v>27.030291238829829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24.678960921856788</v>
      </c>
      <c r="J314" s="6">
        <f ca="1">IFERROR((INDEX('Sheet 1'!P:P,(MATCH((INDEX('Sheet 1'!B:B,(MATCH(A314,'Sheet 1'!A:A,0)),1)),'Sheet 1'!J:J,1)),1)),"")</f>
        <v>0.17310606060606062</v>
      </c>
      <c r="K314" s="4">
        <f ca="1">IFERROR(AVERAGEIFS('Sheet 1'!H:H, 'Sheet 1'!B:B, INDEX('Sheet 1'!B:B, MATCH(A314, 'Sheet 1'!A:A, 0)), 'Sheet 1'!G:G, "&lt;="&amp;I314, 'Sheet 1'!H:H, "&gt;0"), "0.001")</f>
        <v>4.6750000000000007</v>
      </c>
      <c r="L314" s="6">
        <f t="shared" ca="1" si="22"/>
        <v>0.80927083333333349</v>
      </c>
      <c r="M314" s="4">
        <f t="shared" ca="1" si="23"/>
        <v>-7.5307877080742163</v>
      </c>
      <c r="N314" s="4">
        <f t="shared" ca="1" si="24"/>
        <v>0.62230448904354585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46121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27.125192982456142</v>
      </c>
      <c r="D315" s="4">
        <f ca="1">INDEX('Sheet 1'!L:L,(MATCH((INDEX('Sheet 1'!B:B,(MATCH(A315,'Sheet 1'!A:A,0)),1)),'Sheet 1'!J:J,0)),1)</f>
        <v>3.9357529586283091</v>
      </c>
      <c r="E315" s="6">
        <f ca="1">INDEX('Sheet 1'!N:N,(MATCH((INDEX('Sheet 1'!B:B,(MATCH(A315,'Sheet 1'!A:A,0)),1)),'Sheet 1'!J:J,0)),1)</f>
        <v>-5.7333333333333819E-2</v>
      </c>
      <c r="F315" s="6">
        <f ca="1">INDEX('Sheet 1'!O:O,(MATCH((INDEX('Sheet 1'!B:B,(MATCH(A315,'Sheet 1'!A:A,0)),1)),'Sheet 1'!J:J,0)),1)</f>
        <v>4.3635211833010654</v>
      </c>
      <c r="G315" s="5">
        <f ca="1">INDEX('Sheet 1'!H:H,(MATCH((INDEX('Sheet 1'!B:B,(MATCH(A315,'Sheet 1'!A:A,0)),1)),'Sheet 1'!J:J,0)),1)</f>
        <v>0</v>
      </c>
      <c r="H315" s="5">
        <f t="shared" ca="1" si="21"/>
        <v>27.174770484349317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27.639748357660086</v>
      </c>
      <c r="J315" s="6">
        <f ca="1">IFERROR((INDEX('Sheet 1'!P:P,(MATCH((INDEX('Sheet 1'!B:B,(MATCH(A315,'Sheet 1'!A:A,0)),1)),'Sheet 1'!J:J,1)),1)),"")</f>
        <v>0.22500000000000001</v>
      </c>
      <c r="K315" s="4">
        <f ca="1">IFERROR(AVERAGEIFS('Sheet 1'!H:H, 'Sheet 1'!B:B, INDEX('Sheet 1'!B:B, MATCH(A315, 'Sheet 1'!A:A, 0)), 'Sheet 1'!G:G, "&lt;="&amp;I315, 'Sheet 1'!H:H, "&gt;0"), "0.001")</f>
        <v>4.9764705882352942</v>
      </c>
      <c r="L315" s="6">
        <f t="shared" ca="1" si="22"/>
        <v>1.1197058823529413</v>
      </c>
      <c r="M315" s="4">
        <f t="shared" ca="1" si="23"/>
        <v>-6.8919958309349347</v>
      </c>
      <c r="N315" s="4">
        <f t="shared" ca="1" si="24"/>
        <v>-0.13073873807955597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46122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27.141859649122811</v>
      </c>
      <c r="D316" s="4">
        <f ca="1">INDEX('Sheet 1'!L:L,(MATCH((INDEX('Sheet 1'!B:B,(MATCH(A316,'Sheet 1'!A:A,0)),1)),'Sheet 1'!J:J,0)),1)</f>
        <v>4.0410658104164083</v>
      </c>
      <c r="E316" s="6">
        <f ca="1">INDEX('Sheet 1'!N:N,(MATCH((INDEX('Sheet 1'!B:B,(MATCH(A316,'Sheet 1'!A:A,0)),1)),'Sheet 1'!J:J,0)),1)</f>
        <v>7.4666666666666492E-2</v>
      </c>
      <c r="F316" s="6">
        <f ca="1">INDEX('Sheet 1'!O:O,(MATCH((INDEX('Sheet 1'!B:B,(MATCH(A316,'Sheet 1'!A:A,0)),1)),'Sheet 1'!J:J,0)),1)</f>
        <v>4.2873507643504736</v>
      </c>
      <c r="G316" s="5">
        <f ca="1">INDEX('Sheet 1'!H:H,(MATCH((INDEX('Sheet 1'!B:B,(MATCH(A316,'Sheet 1'!A:A,0)),1)),'Sheet 1'!J:J,0)),1)</f>
        <v>0</v>
      </c>
      <c r="H316" s="5">
        <f t="shared" ca="1" si="21"/>
        <v>27.130584030882641</v>
      </c>
      <c r="I316" s="5">
        <f ca="1">_xlfn.NORM.INV(RAND(), (((Sheet2!C316/(Sheet2!D316^2)) + ((Sheet2!H315+Sheet2!E315)/(Sheet2!F315^2))) / ((1/(Sheet2!D316^2)) + (1/(Sheet2!F315^2)))), SQRT(1 / ((1/(Sheet2!D316^2)) + (1/(Sheet2!F315^2)))))</f>
        <v>31.379653772954772</v>
      </c>
      <c r="J316" s="6">
        <f ca="1">IFERROR((INDEX('Sheet 1'!P:P,(MATCH((INDEX('Sheet 1'!B:B,(MATCH(A316,'Sheet 1'!A:A,0)),1)),'Sheet 1'!J:J,1)),1)),"")</f>
        <v>0.25492424242424244</v>
      </c>
      <c r="K316" s="4">
        <f ca="1">IFERROR(AVERAGEIFS('Sheet 1'!H:H, 'Sheet 1'!B:B, INDEX('Sheet 1'!B:B, MATCH(A316, 'Sheet 1'!A:A, 0)), 'Sheet 1'!G:G, "&lt;="&amp;I316, 'Sheet 1'!H:H, "&gt;0"), "0.001")</f>
        <v>8.5529411764705863</v>
      </c>
      <c r="L316" s="6">
        <f t="shared" ca="1" si="22"/>
        <v>2.1803520499108733</v>
      </c>
      <c r="M316" s="4">
        <f t="shared" ca="1" si="23"/>
        <v>-6.7165101788644215</v>
      </c>
      <c r="N316" s="4">
        <f t="shared" ca="1" si="24"/>
        <v>-1.0486822839926184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46123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27.03368421052631</v>
      </c>
      <c r="D317" s="4">
        <f ca="1">INDEX('Sheet 1'!L:L,(MATCH((INDEX('Sheet 1'!B:B,(MATCH(A317,'Sheet 1'!A:A,0)),1)),'Sheet 1'!J:J,0)),1)</f>
        <v>4.059100330799347</v>
      </c>
      <c r="E317" s="6">
        <f ca="1">INDEX('Sheet 1'!N:N,(MATCH((INDEX('Sheet 1'!B:B,(MATCH(A317,'Sheet 1'!A:A,0)),1)),'Sheet 1'!J:J,0)),1)</f>
        <v>-1.1439999999999999</v>
      </c>
      <c r="F317" s="6">
        <f ca="1">INDEX('Sheet 1'!O:O,(MATCH((INDEX('Sheet 1'!B:B,(MATCH(A317,'Sheet 1'!A:A,0)),1)),'Sheet 1'!J:J,0)),1)</f>
        <v>3.5354284116714978</v>
      </c>
      <c r="G317" s="5">
        <f ca="1">INDEX('Sheet 1'!H:H,(MATCH((INDEX('Sheet 1'!B:B,(MATCH(A317,'Sheet 1'!A:A,0)),1)),'Sheet 1'!J:J,0)),1)</f>
        <v>0</v>
      </c>
      <c r="H317" s="5">
        <f t="shared" ca="1" si="21"/>
        <v>27.114779130791504</v>
      </c>
      <c r="I317" s="5">
        <f ca="1">_xlfn.NORM.INV(RAND(), (((Sheet2!C317/(Sheet2!D317^2)) + ((Sheet2!H316+Sheet2!E316)/(Sheet2!F316^2))) / ((1/(Sheet2!D317^2)) + (1/(Sheet2!F316^2)))), SQRT(1 / ((1/(Sheet2!D317^2)) + (1/(Sheet2!F316^2)))))</f>
        <v>31.503071374815583</v>
      </c>
      <c r="J317" s="6">
        <f ca="1">IFERROR((INDEX('Sheet 1'!P:P,(MATCH((INDEX('Sheet 1'!B:B,(MATCH(A317,'Sheet 1'!A:A,0)),1)),'Sheet 1'!J:J,1)),1)),"")</f>
        <v>0.28484848484848485</v>
      </c>
      <c r="K317" s="4">
        <f ca="1">IFERROR(AVERAGEIFS('Sheet 1'!H:H, 'Sheet 1'!B:B, INDEX('Sheet 1'!B:B, MATCH(A317, 'Sheet 1'!A:A, 0)), 'Sheet 1'!G:G, "&lt;="&amp;I317, 'Sheet 1'!H:H, "&gt;0"), "0.001")</f>
        <v>3.4636363636363638</v>
      </c>
      <c r="L317" s="6">
        <f t="shared" ca="1" si="22"/>
        <v>0.986611570247934</v>
      </c>
      <c r="M317" s="4">
        <f t="shared" ca="1" si="23"/>
        <v>-6.6600187251845151</v>
      </c>
      <c r="N317" s="4">
        <f t="shared" ca="1" si="24"/>
        <v>-1.1010782685948366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46124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26.040175438596499</v>
      </c>
      <c r="D318" s="4">
        <f ca="1">INDEX('Sheet 1'!L:L,(MATCH((INDEX('Sheet 1'!B:B,(MATCH(A318,'Sheet 1'!A:A,0)),1)),'Sheet 1'!J:J,0)),1)</f>
        <v>3.7414585005999972</v>
      </c>
      <c r="E318" s="6">
        <f ca="1">INDEX('Sheet 1'!N:N,(MATCH((INDEX('Sheet 1'!B:B,(MATCH(A318,'Sheet 1'!A:A,0)),1)),'Sheet 1'!J:J,0)),1)</f>
        <v>-0.23466666666666669</v>
      </c>
      <c r="F318" s="6">
        <f ca="1">INDEX('Sheet 1'!O:O,(MATCH((INDEX('Sheet 1'!B:B,(MATCH(A318,'Sheet 1'!A:A,0)),1)),'Sheet 1'!J:J,0)),1)</f>
        <v>3.4235864446723321</v>
      </c>
      <c r="G318" s="5">
        <f ca="1">INDEX('Sheet 1'!H:H,(MATCH((INDEX('Sheet 1'!B:B,(MATCH(A318,'Sheet 1'!A:A,0)),1)),'Sheet 1'!J:J,0)),1)</f>
        <v>0</v>
      </c>
      <c r="H318" s="5">
        <f t="shared" ca="1" si="21"/>
        <v>26.003514044721062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28.082996817972834</v>
      </c>
      <c r="J318" s="6">
        <f ca="1">IFERROR((INDEX('Sheet 1'!P:P,(MATCH((INDEX('Sheet 1'!B:B,(MATCH(A318,'Sheet 1'!A:A,0)),1)),'Sheet 1'!J:J,1)),1)),"")</f>
        <v>0.30113636363636365</v>
      </c>
      <c r="K318" s="4">
        <f ca="1">IFERROR(AVERAGEIFS('Sheet 1'!H:H, 'Sheet 1'!B:B, INDEX('Sheet 1'!B:B, MATCH(A318, 'Sheet 1'!A:A, 0)), 'Sheet 1'!G:G, "&lt;="&amp;I318, 'Sheet 1'!H:H, "&gt;0"), "0.001")</f>
        <v>6.583333333333333</v>
      </c>
      <c r="L318" s="6">
        <f t="shared" ca="1" si="22"/>
        <v>1.9824810606060606</v>
      </c>
      <c r="M318" s="4">
        <f t="shared" ca="1" si="23"/>
        <v>-6.9598995777771098</v>
      </c>
      <c r="N318" s="4">
        <f t="shared" ca="1" si="24"/>
        <v>-0.54599600103776069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46125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25.724736842105269</v>
      </c>
      <c r="D319" s="4">
        <f ca="1">INDEX('Sheet 1'!L:L,(MATCH((INDEX('Sheet 1'!B:B,(MATCH(A319,'Sheet 1'!A:A,0)),1)),'Sheet 1'!J:J,0)),1)</f>
        <v>4.3673646371552008</v>
      </c>
      <c r="E319" s="6">
        <f ca="1">INDEX('Sheet 1'!N:N,(MATCH((INDEX('Sheet 1'!B:B,(MATCH(A319,'Sheet 1'!A:A,0)),1)),'Sheet 1'!J:J,0)),1)</f>
        <v>3.9999999999999758E-2</v>
      </c>
      <c r="F319" s="6">
        <f ca="1">INDEX('Sheet 1'!O:O,(MATCH((INDEX('Sheet 1'!B:B,(MATCH(A319,'Sheet 1'!A:A,0)),1)),'Sheet 1'!J:J,0)),1)</f>
        <v>3.6175249116608019</v>
      </c>
      <c r="G319" s="5">
        <f ca="1">INDEX('Sheet 1'!H:H,(MATCH((INDEX('Sheet 1'!B:B,(MATCH(A319,'Sheet 1'!A:A,0)),1)),'Sheet 1'!J:J,0)),1)</f>
        <v>0</v>
      </c>
      <c r="H319" s="5">
        <f t="shared" ca="1" si="21"/>
        <v>25.752058282962963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23.076006666309191</v>
      </c>
      <c r="J319" s="6">
        <f ca="1">IFERROR((INDEX('Sheet 1'!P:P,(MATCH((INDEX('Sheet 1'!B:B,(MATCH(A319,'Sheet 1'!A:A,0)),1)),'Sheet 1'!J:J,1)),1)),"")</f>
        <v>0.32727272727272733</v>
      </c>
      <c r="K319" s="4">
        <f ca="1">IFERROR(AVERAGEIFS('Sheet 1'!H:H, 'Sheet 1'!B:B, INDEX('Sheet 1'!B:B, MATCH(A319, 'Sheet 1'!A:A, 0)), 'Sheet 1'!G:G, "&lt;="&amp;I319, 'Sheet 1'!H:H, "&gt;0"), "0.001")</f>
        <v>8.2888888888888879</v>
      </c>
      <c r="L319" s="6">
        <f t="shared" ca="1" si="22"/>
        <v>2.7127272727272729</v>
      </c>
      <c r="M319" s="4">
        <f t="shared" ca="1" si="23"/>
        <v>-5.8902196128193598</v>
      </c>
      <c r="N319" s="4">
        <f t="shared" ca="1" si="24"/>
        <v>0.60648248906493862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46126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25.72708771929824</v>
      </c>
      <c r="D320" s="4">
        <f ca="1">INDEX('Sheet 1'!L:L,(MATCH((INDEX('Sheet 1'!B:B,(MATCH(A320,'Sheet 1'!A:A,0)),1)),'Sheet 1'!J:J,0)),1)</f>
        <v>3.9820656507454131</v>
      </c>
      <c r="E320" s="6">
        <f ca="1">INDEX('Sheet 1'!N:N,(MATCH((INDEX('Sheet 1'!B:B,(MATCH(A320,'Sheet 1'!A:A,0)),1)),'Sheet 1'!J:J,0)),1)</f>
        <v>0.32000000000000017</v>
      </c>
      <c r="F320" s="6">
        <f ca="1">INDEX('Sheet 1'!O:O,(MATCH((INDEX('Sheet 1'!B:B,(MATCH(A320,'Sheet 1'!A:A,0)),1)),'Sheet 1'!J:J,0)),1)</f>
        <v>3.3484566836323508</v>
      </c>
      <c r="G320" s="5">
        <f ca="1">INDEX('Sheet 1'!H:H,(MATCH((INDEX('Sheet 1'!B:B,(MATCH(A320,'Sheet 1'!A:A,0)),1)),'Sheet 1'!J:J,0)),1)</f>
        <v>0.3</v>
      </c>
      <c r="H320" s="5">
        <f t="shared" ca="1" si="21"/>
        <v>25.762682385113671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27.238119885663785</v>
      </c>
      <c r="J320" s="6">
        <f ca="1">IFERROR((INDEX('Sheet 1'!P:P,(MATCH((INDEX('Sheet 1'!B:B,(MATCH(A320,'Sheet 1'!A:A,0)),1)),'Sheet 1'!J:J,1)),1)),"")</f>
        <v>0.2867424242424243</v>
      </c>
      <c r="K320" s="4">
        <f ca="1">IFERROR(AVERAGEIFS('Sheet 1'!H:H, 'Sheet 1'!B:B, INDEX('Sheet 1'!B:B, MATCH(A320, 'Sheet 1'!A:A, 0)), 'Sheet 1'!G:G, "&lt;="&amp;I320, 'Sheet 1'!H:H, "&gt;0"), "0.001")</f>
        <v>3.6277777777777782</v>
      </c>
      <c r="L320" s="6">
        <f t="shared" ca="1" si="22"/>
        <v>1.040237794612795</v>
      </c>
      <c r="M320" s="4">
        <f t="shared" ca="1" si="23"/>
        <v>-6.4607392182201515</v>
      </c>
      <c r="N320" s="4">
        <f t="shared" ca="1" si="24"/>
        <v>-0.37945938085744307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46127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26.203438596491232</v>
      </c>
      <c r="D321" s="4">
        <f ca="1">INDEX('Sheet 1'!L:L,(MATCH((INDEX('Sheet 1'!B:B,(MATCH(A321,'Sheet 1'!A:A,0)),1)),'Sheet 1'!J:J,0)),1)</f>
        <v>3.6435182482354551</v>
      </c>
      <c r="E321" s="6">
        <f ca="1">INDEX('Sheet 1'!N:N,(MATCH((INDEX('Sheet 1'!B:B,(MATCH(A321,'Sheet 1'!A:A,0)),1)),'Sheet 1'!J:J,0)),1)</f>
        <v>-0.14666666666666681</v>
      </c>
      <c r="F321" s="6">
        <f ca="1">INDEX('Sheet 1'!O:O,(MATCH((INDEX('Sheet 1'!B:B,(MATCH(A321,'Sheet 1'!A:A,0)),1)),'Sheet 1'!J:J,0)),1)</f>
        <v>3.072209053509944</v>
      </c>
      <c r="G321" s="5">
        <f ca="1">INDEX('Sheet 1'!H:H,(MATCH((INDEX('Sheet 1'!B:B,(MATCH(A321,'Sheet 1'!A:A,0)),1)),'Sheet 1'!J:J,0)),1)</f>
        <v>0</v>
      </c>
      <c r="H321" s="5">
        <f t="shared" ca="1" si="21"/>
        <v>26.137973633732173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23.923988132290283</v>
      </c>
      <c r="J321" s="6">
        <f ca="1">IFERROR((INDEX('Sheet 1'!P:P,(MATCH((INDEX('Sheet 1'!B:B,(MATCH(A321,'Sheet 1'!A:A,0)),1)),'Sheet 1'!J:J,1)),1)),"")</f>
        <v>0.23446969696969702</v>
      </c>
      <c r="K321" s="4">
        <f ca="1">IFERROR(AVERAGEIFS('Sheet 1'!H:H, 'Sheet 1'!B:B, INDEX('Sheet 1'!B:B, MATCH(A321, 'Sheet 1'!A:A, 0)), 'Sheet 1'!G:G, "&lt;="&amp;I321, 'Sheet 1'!H:H, "&gt;0"), "0.001")</f>
        <v>4.5266666666666673</v>
      </c>
      <c r="L321" s="6">
        <f t="shared" ca="1" si="22"/>
        <v>1.061366161616162</v>
      </c>
      <c r="M321" s="4">
        <f t="shared" ca="1" si="23"/>
        <v>-7.1917956247869705</v>
      </c>
      <c r="N321" s="4">
        <f t="shared" ca="1" si="24"/>
        <v>0.62561796288652582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46128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26.30052631578948</v>
      </c>
      <c r="D322" s="4">
        <f ca="1">INDEX('Sheet 1'!L:L,(MATCH((INDEX('Sheet 1'!B:B,(MATCH(A322,'Sheet 1'!A:A,0)),1)),'Sheet 1'!J:J,0)),1)</f>
        <v>3.621183918689133</v>
      </c>
      <c r="E322" s="6">
        <f ca="1">INDEX('Sheet 1'!N:N,(MATCH((INDEX('Sheet 1'!B:B,(MATCH(A322,'Sheet 1'!A:A,0)),1)),'Sheet 1'!J:J,0)),1)</f>
        <v>2.1333333333333499E-2</v>
      </c>
      <c r="F322" s="6">
        <f ca="1">INDEX('Sheet 1'!O:O,(MATCH((INDEX('Sheet 1'!B:B,(MATCH(A322,'Sheet 1'!A:A,0)),1)),'Sheet 1'!J:J,0)),1)</f>
        <v>3.0783592213215618</v>
      </c>
      <c r="G322" s="5">
        <f ca="1">INDEX('Sheet 1'!H:H,(MATCH((INDEX('Sheet 1'!B:B,(MATCH(A322,'Sheet 1'!A:A,0)),1)),'Sheet 1'!J:J,0)),1)</f>
        <v>0</v>
      </c>
      <c r="H322" s="5">
        <f t="shared" ca="1" si="21"/>
        <v>26.120724728690636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23.618175652440648</v>
      </c>
      <c r="J322" s="6">
        <f ca="1">IFERROR((INDEX('Sheet 1'!P:P,(MATCH((INDEX('Sheet 1'!B:B,(MATCH(A322,'Sheet 1'!A:A,0)),1)),'Sheet 1'!J:J,1)),1)),"")</f>
        <v>0.21249999999999999</v>
      </c>
      <c r="K322" s="4">
        <f ca="1">IFERROR(AVERAGEIFS('Sheet 1'!H:H, 'Sheet 1'!B:B, INDEX('Sheet 1'!B:B, MATCH(A322, 'Sheet 1'!A:A, 0)), 'Sheet 1'!G:G, "&lt;="&amp;I322, 'Sheet 1'!H:H, "&gt;0"), "0.001")</f>
        <v>9.4499999999999993</v>
      </c>
      <c r="L322" s="6">
        <f t="shared" ca="1" si="22"/>
        <v>2.0081249999999997</v>
      </c>
      <c r="M322" s="4">
        <f t="shared" ca="1" si="23"/>
        <v>-7.2629634137197483</v>
      </c>
      <c r="N322" s="4">
        <f t="shared" ca="1" si="24"/>
        <v>0.74073858814656424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46129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26.432561403508771</v>
      </c>
      <c r="D323" s="4">
        <f ca="1">INDEX('Sheet 1'!L:L,(MATCH((INDEX('Sheet 1'!B:B,(MATCH(A323,'Sheet 1'!A:A,0)),1)),'Sheet 1'!J:J,0)),1)</f>
        <v>4.0368067837102117</v>
      </c>
      <c r="E323" s="6">
        <f ca="1">INDEX('Sheet 1'!N:N,(MATCH((INDEX('Sheet 1'!B:B,(MATCH(A323,'Sheet 1'!A:A,0)),1)),'Sheet 1'!J:J,0)),1)</f>
        <v>-0.48266666666666669</v>
      </c>
      <c r="F323" s="6">
        <f ca="1">INDEX('Sheet 1'!O:O,(MATCH((INDEX('Sheet 1'!B:B,(MATCH(A323,'Sheet 1'!A:A,0)),1)),'Sheet 1'!J:J,0)),1)</f>
        <v>3.2288134099133128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26.248874930854289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27.636460410375086</v>
      </c>
      <c r="J323" s="6">
        <f ca="1">IFERROR((INDEX('Sheet 1'!P:P,(MATCH((INDEX('Sheet 1'!B:B,(MATCH(A323,'Sheet 1'!A:A,0)),1)),'Sheet 1'!J:J,1)),1)),"")</f>
        <v>0.19659090909090909</v>
      </c>
      <c r="K323" s="4">
        <f ca="1">IFERROR(AVERAGEIFS('Sheet 1'!H:H, 'Sheet 1'!B:B, INDEX('Sheet 1'!B:B, MATCH(A323, 'Sheet 1'!A:A, 0)), 'Sheet 1'!G:G, "&lt;="&amp;I323, 'Sheet 1'!H:H, "&gt;0"), "0.001")</f>
        <v>8.2749999999999986</v>
      </c>
      <c r="L323" s="6">
        <f t="shared" ref="L323:L386" ca="1" si="27">J323*K323</f>
        <v>1.6267897727272724</v>
      </c>
      <c r="M323" s="4">
        <f t="shared" ref="M323:M386" ca="1" si="28">(B323-C323)/D323</f>
        <v>-6.5478886703650252</v>
      </c>
      <c r="N323" s="4">
        <f t="shared" ref="N323:N386" ca="1" si="29">(C323-I323)/D323</f>
        <v>-0.29823052510821857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46130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25.54954385964912</v>
      </c>
      <c r="D324" s="4">
        <f ca="1">INDEX('Sheet 1'!L:L,(MATCH((INDEX('Sheet 1'!B:B,(MATCH(A324,'Sheet 1'!A:A,0)),1)),'Sheet 1'!J:J,0)),1)</f>
        <v>4.0811595243341134</v>
      </c>
      <c r="E324" s="6">
        <f ca="1">INDEX('Sheet 1'!N:N,(MATCH((INDEX('Sheet 1'!B:B,(MATCH(A324,'Sheet 1'!A:A,0)),1)),'Sheet 1'!J:J,0)),1)</f>
        <v>9.7333333333333244E-2</v>
      </c>
      <c r="F324" s="6">
        <f ca="1">INDEX('Sheet 1'!O:O,(MATCH((INDEX('Sheet 1'!B:B,(MATCH(A324,'Sheet 1'!A:A,0)),1)),'Sheet 1'!J:J,0)),1)</f>
        <v>3.02788720082187</v>
      </c>
      <c r="G324" s="5">
        <f ca="1">INDEX('Sheet 1'!H:H,(MATCH((INDEX('Sheet 1'!B:B,(MATCH(A324,'Sheet 1'!A:A,0)),1)),'Sheet 1'!J:J,0)),1)</f>
        <v>0</v>
      </c>
      <c r="H324" s="5">
        <f t="shared" ca="1" si="26"/>
        <v>25.682800365946289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21.732565897943481</v>
      </c>
      <c r="J324" s="6">
        <f ca="1">IFERROR((INDEX('Sheet 1'!P:P,(MATCH((INDEX('Sheet 1'!B:B,(MATCH(A324,'Sheet 1'!A:A,0)),1)),'Sheet 1'!J:J,1)),1)),"")</f>
        <v>0.21363636363636368</v>
      </c>
      <c r="K324" s="4">
        <f ca="1">IFERROR(AVERAGEIFS('Sheet 1'!H:H, 'Sheet 1'!B:B, INDEX('Sheet 1'!B:B, MATCH(A324, 'Sheet 1'!A:A, 0)), 'Sheet 1'!G:G, "&lt;="&amp;I324, 'Sheet 1'!H:H, "&gt;0"), "0.001")</f>
        <v>6.4888888888888889</v>
      </c>
      <c r="L324" s="6">
        <f t="shared" ca="1" si="27"/>
        <v>1.3862626262626265</v>
      </c>
      <c r="M324" s="4">
        <f t="shared" ca="1" si="28"/>
        <v>-6.260363925327769</v>
      </c>
      <c r="N324" s="4">
        <f t="shared" ca="1" si="29"/>
        <v>0.93526801364825884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46131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25.679438596491231</v>
      </c>
      <c r="D325" s="4">
        <f ca="1">INDEX('Sheet 1'!L:L,(MATCH((INDEX('Sheet 1'!B:B,(MATCH(A325,'Sheet 1'!A:A,0)),1)),'Sheet 1'!J:J,0)),1)</f>
        <v>3.7619014743480732</v>
      </c>
      <c r="E325" s="6">
        <f ca="1">INDEX('Sheet 1'!N:N,(MATCH((INDEX('Sheet 1'!B:B,(MATCH(A325,'Sheet 1'!A:A,0)),1)),'Sheet 1'!J:J,0)),1)</f>
        <v>-0.545333333333333</v>
      </c>
      <c r="F325" s="6">
        <f ca="1">INDEX('Sheet 1'!O:O,(MATCH((INDEX('Sheet 1'!B:B,(MATCH(A325,'Sheet 1'!A:A,0)),1)),'Sheet 1'!J:J,0)),1)</f>
        <v>3.236501837500505</v>
      </c>
      <c r="G325" s="5">
        <f ca="1">INDEX('Sheet 1'!H:H,(MATCH((INDEX('Sheet 1'!B:B,(MATCH(A325,'Sheet 1'!A:A,0)),1)),'Sheet 1'!J:J,0)),1)</f>
        <v>0</v>
      </c>
      <c r="H325" s="5">
        <f t="shared" ca="1" si="26"/>
        <v>25.740546104085261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29.846911272508528</v>
      </c>
      <c r="J325" s="6">
        <f ca="1">IFERROR((INDEX('Sheet 1'!P:P,(MATCH((INDEX('Sheet 1'!B:B,(MATCH(A325,'Sheet 1'!A:A,0)),1)),'Sheet 1'!J:J,1)),1)),"")</f>
        <v>0.19962121212121214</v>
      </c>
      <c r="K325" s="4">
        <f ca="1">IFERROR(AVERAGEIFS('Sheet 1'!H:H, 'Sheet 1'!B:B, INDEX('Sheet 1'!B:B, MATCH(A325, 'Sheet 1'!A:A, 0)), 'Sheet 1'!G:G, "&lt;="&amp;I325, 'Sheet 1'!H:H, "&gt;0"), "0.001")</f>
        <v>5.8636363636363624</v>
      </c>
      <c r="L325" s="6">
        <f t="shared" ca="1" si="27"/>
        <v>1.1705061983471072</v>
      </c>
      <c r="M325" s="4">
        <f t="shared" ca="1" si="28"/>
        <v>-6.8261858455347779</v>
      </c>
      <c r="N325" s="4">
        <f t="shared" ca="1" si="29"/>
        <v>-1.1078101604826076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46132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25.325087719298239</v>
      </c>
      <c r="D326" s="4">
        <f ca="1">INDEX('Sheet 1'!L:L,(MATCH((INDEX('Sheet 1'!B:B,(MATCH(A326,'Sheet 1'!A:A,0)),1)),'Sheet 1'!J:J,0)),1)</f>
        <v>3.541406551126288</v>
      </c>
      <c r="E326" s="6">
        <f ca="1">INDEX('Sheet 1'!N:N,(MATCH((INDEX('Sheet 1'!B:B,(MATCH(A326,'Sheet 1'!A:A,0)),1)),'Sheet 1'!J:J,0)),1)</f>
        <v>-0.30399999999999999</v>
      </c>
      <c r="F326" s="6">
        <f ca="1">INDEX('Sheet 1'!O:O,(MATCH((INDEX('Sheet 1'!B:B,(MATCH(A326,'Sheet 1'!A:A,0)),1)),'Sheet 1'!J:J,0)),1)</f>
        <v>3.3697958876353802</v>
      </c>
      <c r="G326" s="5">
        <f ca="1">INDEX('Sheet 1'!H:H,(MATCH((INDEX('Sheet 1'!B:B,(MATCH(A326,'Sheet 1'!A:A,0)),1)),'Sheet 1'!J:J,0)),1)</f>
        <v>0</v>
      </c>
      <c r="H326" s="5">
        <f t="shared" ca="1" si="26"/>
        <v>25.254319609997651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22.880148290008044</v>
      </c>
      <c r="J326" s="6">
        <f ca="1">IFERROR((INDEX('Sheet 1'!P:P,(MATCH((INDEX('Sheet 1'!B:B,(MATCH(A326,'Sheet 1'!A:A,0)),1)),'Sheet 1'!J:J,1)),1)),"")</f>
        <v>0.2253787878787879</v>
      </c>
      <c r="K326" s="4">
        <f ca="1">IFERROR(AVERAGEIFS('Sheet 1'!H:H, 'Sheet 1'!B:B, INDEX('Sheet 1'!B:B, MATCH(A326, 'Sheet 1'!A:A, 0)), 'Sheet 1'!G:G, "&lt;="&amp;I326, 'Sheet 1'!H:H, "&gt;0"), "0.001")</f>
        <v>6.4571428571428564</v>
      </c>
      <c r="L326" s="6">
        <f t="shared" ca="1" si="27"/>
        <v>1.4553030303030303</v>
      </c>
      <c r="M326" s="4">
        <f t="shared" ca="1" si="28"/>
        <v>-7.1511382140646909</v>
      </c>
      <c r="N326" s="4">
        <f t="shared" ca="1" si="29"/>
        <v>0.69038654387551757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46133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24.900105263157901</v>
      </c>
      <c r="D327" s="4">
        <f ca="1">INDEX('Sheet 1'!L:L,(MATCH((INDEX('Sheet 1'!B:B,(MATCH(A327,'Sheet 1'!A:A,0)),1)),'Sheet 1'!J:J,0)),1)</f>
        <v>3.5574183371125878</v>
      </c>
      <c r="E327" s="6">
        <f ca="1">INDEX('Sheet 1'!N:N,(MATCH((INDEX('Sheet 1'!B:B,(MATCH(A327,'Sheet 1'!A:A,0)),1)),'Sheet 1'!J:J,0)),1)</f>
        <v>0.48533333333333339</v>
      </c>
      <c r="F327" s="6">
        <f ca="1">INDEX('Sheet 1'!O:O,(MATCH((INDEX('Sheet 1'!B:B,(MATCH(A327,'Sheet 1'!A:A,0)),1)),'Sheet 1'!J:J,0)),1)</f>
        <v>2.9877992141615111</v>
      </c>
      <c r="G327" s="5">
        <f ca="1">INDEX('Sheet 1'!H:H,(MATCH((INDEX('Sheet 1'!B:B,(MATCH(A327,'Sheet 1'!A:A,0)),1)),'Sheet 1'!J:J,0)),1)</f>
        <v>0</v>
      </c>
      <c r="H327" s="5">
        <f t="shared" ca="1" si="26"/>
        <v>24.926571486858382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29.594419531083116</v>
      </c>
      <c r="J327" s="6">
        <f ca="1">IFERROR((INDEX('Sheet 1'!P:P,(MATCH((INDEX('Sheet 1'!B:B,(MATCH(A327,'Sheet 1'!A:A,0)),1)),'Sheet 1'!J:J,1)),1)),"")</f>
        <v>0.24659090909090908</v>
      </c>
      <c r="K327" s="4">
        <f ca="1">IFERROR(AVERAGEIFS('Sheet 1'!H:H, 'Sheet 1'!B:B, INDEX('Sheet 1'!B:B, MATCH(A327, 'Sheet 1'!A:A, 0)), 'Sheet 1'!G:G, "&lt;="&amp;I327, 'Sheet 1'!H:H, "&gt;0"), "0.001")</f>
        <v>5.74</v>
      </c>
      <c r="L327" s="6">
        <f t="shared" ca="1" si="27"/>
        <v>1.4154318181818182</v>
      </c>
      <c r="M327" s="4">
        <f t="shared" ca="1" si="28"/>
        <v>-6.9994875225634292</v>
      </c>
      <c r="N327" s="4">
        <f t="shared" ca="1" si="29"/>
        <v>-1.3195845478593331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46134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25.536315789473679</v>
      </c>
      <c r="D328" s="4">
        <f ca="1">INDEX('Sheet 1'!L:L,(MATCH((INDEX('Sheet 1'!B:B,(MATCH(A328,'Sheet 1'!A:A,0)),1)),'Sheet 1'!J:J,0)),1)</f>
        <v>4.1406801895862957</v>
      </c>
      <c r="E328" s="6">
        <f ca="1">INDEX('Sheet 1'!N:N,(MATCH((INDEX('Sheet 1'!B:B,(MATCH(A328,'Sheet 1'!A:A,0)),1)),'Sheet 1'!J:J,0)),1)</f>
        <v>-0.15733333333333341</v>
      </c>
      <c r="F328" s="6">
        <f ca="1">INDEX('Sheet 1'!O:O,(MATCH((INDEX('Sheet 1'!B:B,(MATCH(A328,'Sheet 1'!A:A,0)),1)),'Sheet 1'!J:J,0)),1)</f>
        <v>3.347010498830155</v>
      </c>
      <c r="G328" s="5">
        <f ca="1">INDEX('Sheet 1'!H:H,(MATCH((INDEX('Sheet 1'!B:B,(MATCH(A328,'Sheet 1'!A:A,0)),1)),'Sheet 1'!J:J,0)),1)</f>
        <v>0</v>
      </c>
      <c r="H328" s="5">
        <f t="shared" ca="1" si="26"/>
        <v>25.454502329089259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22.865348364454874</v>
      </c>
      <c r="J328" s="6">
        <f ca="1">IFERROR((INDEX('Sheet 1'!P:P,(MATCH((INDEX('Sheet 1'!B:B,(MATCH(A328,'Sheet 1'!A:A,0)),1)),'Sheet 1'!J:J,1)),1)),"")</f>
        <v>0.26136363636363635</v>
      </c>
      <c r="K328" s="4">
        <f ca="1">IFERROR(AVERAGEIFS('Sheet 1'!H:H, 'Sheet 1'!B:B, INDEX('Sheet 1'!B:B, MATCH(A328, 'Sheet 1'!A:A, 0)), 'Sheet 1'!G:G, "&lt;="&amp;I328, 'Sheet 1'!H:H, "&gt;0"), "0.001")</f>
        <v>8.5800000000000018</v>
      </c>
      <c r="L328" s="6">
        <f t="shared" ca="1" si="27"/>
        <v>2.2425000000000006</v>
      </c>
      <c r="M328" s="4">
        <f t="shared" ca="1" si="28"/>
        <v>-6.1671789706669102</v>
      </c>
      <c r="N328" s="4">
        <f t="shared" ca="1" si="29"/>
        <v>0.64505523313203939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46135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25.209017543859652</v>
      </c>
      <c r="D329" s="4">
        <f ca="1">INDEX('Sheet 1'!L:L,(MATCH((INDEX('Sheet 1'!B:B,(MATCH(A329,'Sheet 1'!A:A,0)),1)),'Sheet 1'!J:J,0)),1)</f>
        <v>4.0822586929341291</v>
      </c>
      <c r="E329" s="6">
        <f ca="1">INDEX('Sheet 1'!N:N,(MATCH((INDEX('Sheet 1'!B:B,(MATCH(A329,'Sheet 1'!A:A,0)),1)),'Sheet 1'!J:J,0)),1)</f>
        <v>-0.60399999999999998</v>
      </c>
      <c r="F329" s="6">
        <f ca="1">INDEX('Sheet 1'!O:O,(MATCH((INDEX('Sheet 1'!B:B,(MATCH(A329,'Sheet 1'!A:A,0)),1)),'Sheet 1'!J:J,0)),1)</f>
        <v>3.4005341392834789</v>
      </c>
      <c r="G329" s="5">
        <f ca="1">INDEX('Sheet 1'!H:H,(MATCH((INDEX('Sheet 1'!B:B,(MATCH(A329,'Sheet 1'!A:A,0)),1)),'Sheet 1'!J:J,0)),1)</f>
        <v>0</v>
      </c>
      <c r="H329" s="5">
        <f t="shared" ca="1" si="26"/>
        <v>25.261732686153337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22.298901534121942</v>
      </c>
      <c r="J329" s="6">
        <f ca="1">IFERROR((INDEX('Sheet 1'!P:P,(MATCH((INDEX('Sheet 1'!B:B,(MATCH(A329,'Sheet 1'!A:A,0)),1)),'Sheet 1'!J:J,1)),1)),"")</f>
        <v>0.24734848484848487</v>
      </c>
      <c r="K329" s="4">
        <f ca="1">IFERROR(AVERAGEIFS('Sheet 1'!H:H, 'Sheet 1'!B:B, INDEX('Sheet 1'!B:B, MATCH(A329, 'Sheet 1'!A:A, 0)), 'Sheet 1'!G:G, "&lt;="&amp;I329, 'Sheet 1'!H:H, "&gt;0"), "0.001")</f>
        <v>7.6666666666666679</v>
      </c>
      <c r="L329" s="6">
        <f t="shared" ca="1" si="27"/>
        <v>1.8963383838383843</v>
      </c>
      <c r="M329" s="4">
        <f t="shared" ca="1" si="28"/>
        <v>-6.1752621379662331</v>
      </c>
      <c r="N329" s="4">
        <f t="shared" ca="1" si="29"/>
        <v>0.71286908269060723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46136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24.64105263157894</v>
      </c>
      <c r="D330" s="4">
        <f ca="1">INDEX('Sheet 1'!L:L,(MATCH((INDEX('Sheet 1'!B:B,(MATCH(A330,'Sheet 1'!A:A,0)),1)),'Sheet 1'!J:J,0)),1)</f>
        <v>3.37223052870625</v>
      </c>
      <c r="E330" s="6">
        <f ca="1">INDEX('Sheet 1'!N:N,(MATCH((INDEX('Sheet 1'!B:B,(MATCH(A330,'Sheet 1'!A:A,0)),1)),'Sheet 1'!J:J,0)),1)</f>
        <v>-9.066666666666677E-2</v>
      </c>
      <c r="F330" s="6">
        <f ca="1">INDEX('Sheet 1'!O:O,(MATCH((INDEX('Sheet 1'!B:B,(MATCH(A330,'Sheet 1'!A:A,0)),1)),'Sheet 1'!J:J,0)),1)</f>
        <v>2.6718843099516429</v>
      </c>
      <c r="G330" s="5">
        <f ca="1">INDEX('Sheet 1'!H:H,(MATCH((INDEX('Sheet 1'!B:B,(MATCH(A330,'Sheet 1'!A:A,0)),1)),'Sheet 1'!J:J,0)),1)</f>
        <v>0</v>
      </c>
      <c r="H330" s="5">
        <f t="shared" ca="1" si="26"/>
        <v>24.649322953576299</v>
      </c>
      <c r="I330" s="5">
        <f ca="1">_xlfn.NORM.INV(RAND(), (((Sheet2!C330/(Sheet2!D330^2)) + ((Sheet2!H329+Sheet2!E329)/(Sheet2!F329^2))) / ((1/(Sheet2!D330^2)) + (1/(Sheet2!F329^2)))), SQRT(1 / ((1/(Sheet2!D330^2)) + (1/(Sheet2!F329^2)))))</f>
        <v>30.386872131516498</v>
      </c>
      <c r="J330" s="6">
        <f ca="1">IFERROR((INDEX('Sheet 1'!P:P,(MATCH((INDEX('Sheet 1'!B:B,(MATCH(A330,'Sheet 1'!A:A,0)),1)),'Sheet 1'!J:J,1)),1)),"")</f>
        <v>0.27803030303030302</v>
      </c>
      <c r="K330" s="4">
        <f ca="1">IFERROR(AVERAGEIFS('Sheet 1'!H:H, 'Sheet 1'!B:B, INDEX('Sheet 1'!B:B, MATCH(A330, 'Sheet 1'!A:A, 0)), 'Sheet 1'!G:G, "&lt;="&amp;I330, 'Sheet 1'!H:H, "&gt;0"), "0.001")</f>
        <v>4.9863636363636354</v>
      </c>
      <c r="L330" s="6">
        <f t="shared" ca="1" si="27"/>
        <v>1.3863601928374651</v>
      </c>
      <c r="M330" s="4">
        <f t="shared" ca="1" si="28"/>
        <v>-7.3070486794485054</v>
      </c>
      <c r="N330" s="4">
        <f t="shared" ca="1" si="29"/>
        <v>-1.703863200046982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46137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24.622315789473689</v>
      </c>
      <c r="D331" s="4">
        <f ca="1">INDEX('Sheet 1'!L:L,(MATCH((INDEX('Sheet 1'!B:B,(MATCH(A331,'Sheet 1'!A:A,0)),1)),'Sheet 1'!J:J,0)),1)</f>
        <v>3.3694975164723551</v>
      </c>
      <c r="E331" s="6">
        <f ca="1">INDEX('Sheet 1'!N:N,(MATCH((INDEX('Sheet 1'!B:B,(MATCH(A331,'Sheet 1'!A:A,0)),1)),'Sheet 1'!J:J,0)),1)</f>
        <v>-9.7333333333333244E-2</v>
      </c>
      <c r="F331" s="6">
        <f ca="1">INDEX('Sheet 1'!O:O,(MATCH((INDEX('Sheet 1'!B:B,(MATCH(A331,'Sheet 1'!A:A,0)),1)),'Sheet 1'!J:J,0)),1)</f>
        <v>2.78805237325916</v>
      </c>
      <c r="G331" s="5">
        <f ca="1">INDEX('Sheet 1'!H:H,(MATCH((INDEX('Sheet 1'!B:B,(MATCH(A331,'Sheet 1'!A:A,0)),1)),'Sheet 1'!J:J,0)),1)</f>
        <v>1</v>
      </c>
      <c r="H331" s="5">
        <f t="shared" ca="1" si="26"/>
        <v>24.583231845579025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24.941416622250813</v>
      </c>
      <c r="J331" s="6">
        <f ca="1">IFERROR((INDEX('Sheet 1'!P:P,(MATCH((INDEX('Sheet 1'!B:B,(MATCH(A331,'Sheet 1'!A:A,0)),1)),'Sheet 1'!J:J,1)),1)),"")</f>
        <v>0.3041666666666667</v>
      </c>
      <c r="K331" s="4">
        <f ca="1">IFERROR(AVERAGEIFS('Sheet 1'!H:H, 'Sheet 1'!B:B, INDEX('Sheet 1'!B:B, MATCH(A331, 'Sheet 1'!A:A, 0)), 'Sheet 1'!G:G, "&lt;="&amp;I331, 'Sheet 1'!H:H, "&gt;0"), "0.001")</f>
        <v>4.382352941176471</v>
      </c>
      <c r="L331" s="6">
        <f t="shared" ca="1" si="27"/>
        <v>1.3329656862745101</v>
      </c>
      <c r="M331" s="4">
        <f t="shared" ca="1" si="28"/>
        <v>-7.3074147314557614</v>
      </c>
      <c r="N331" s="4">
        <f t="shared" ca="1" si="29"/>
        <v>-9.4702795065776502E-2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46138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24.711543859649112</v>
      </c>
      <c r="D332" s="4">
        <f ca="1">INDEX('Sheet 1'!L:L,(MATCH((INDEX('Sheet 1'!B:B,(MATCH(A332,'Sheet 1'!A:A,0)),1)),'Sheet 1'!J:J,0)),1)</f>
        <v>3.2683152670274769</v>
      </c>
      <c r="E332" s="6">
        <f ca="1">INDEX('Sheet 1'!N:N,(MATCH((INDEX('Sheet 1'!B:B,(MATCH(A332,'Sheet 1'!A:A,0)),1)),'Sheet 1'!J:J,0)),1)</f>
        <v>-0.63733333333333331</v>
      </c>
      <c r="F332" s="6">
        <f ca="1">INDEX('Sheet 1'!O:O,(MATCH((INDEX('Sheet 1'!B:B,(MATCH(A332,'Sheet 1'!A:A,0)),1)),'Sheet 1'!J:J,0)),1)</f>
        <v>4.5807403312108823</v>
      </c>
      <c r="G332" s="5">
        <f ca="1">INDEX('Sheet 1'!H:H,(MATCH((INDEX('Sheet 1'!B:B,(MATCH(A332,'Sheet 1'!A:A,0)),1)),'Sheet 1'!J:J,0)),1)</f>
        <v>0.3</v>
      </c>
      <c r="H332" s="5">
        <f t="shared" ca="1" si="26"/>
        <v>24.580939589047258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23.941647765339429</v>
      </c>
      <c r="J332" s="6">
        <f ca="1">IFERROR((INDEX('Sheet 1'!P:P,(MATCH((INDEX('Sheet 1'!B:B,(MATCH(A332,'Sheet 1'!A:A,0)),1)),'Sheet 1'!J:J,1)),1)),"")</f>
        <v>0.29886363636363639</v>
      </c>
      <c r="K332" s="4">
        <f ca="1">IFERROR(AVERAGEIFS('Sheet 1'!H:H, 'Sheet 1'!B:B, INDEX('Sheet 1'!B:B, MATCH(A332, 'Sheet 1'!A:A, 0)), 'Sheet 1'!G:G, "&lt;="&amp;I332, 'Sheet 1'!H:H, "&gt;0"), "0.001")</f>
        <v>4.2</v>
      </c>
      <c r="L332" s="6">
        <f t="shared" ca="1" si="27"/>
        <v>1.2552272727272729</v>
      </c>
      <c r="M332" s="4">
        <f t="shared" ca="1" si="28"/>
        <v>-7.5609425164556381</v>
      </c>
      <c r="N332" s="4">
        <f t="shared" ca="1" si="29"/>
        <v>0.2355635951270702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46139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24.420631578947361</v>
      </c>
      <c r="D333" s="4">
        <f ca="1">INDEX('Sheet 1'!L:L,(MATCH((INDEX('Sheet 1'!B:B,(MATCH(A333,'Sheet 1'!A:A,0)),1)),'Sheet 1'!J:J,0)),1)</f>
        <v>2.941832073945442</v>
      </c>
      <c r="E333" s="6">
        <f ca="1">INDEX('Sheet 1'!N:N,(MATCH((INDEX('Sheet 1'!B:B,(MATCH(A333,'Sheet 1'!A:A,0)),1)),'Sheet 1'!J:J,0)),1)</f>
        <v>0.25199999999999972</v>
      </c>
      <c r="F333" s="6">
        <f ca="1">INDEX('Sheet 1'!O:O,(MATCH((INDEX('Sheet 1'!B:B,(MATCH(A333,'Sheet 1'!A:A,0)),1)),'Sheet 1'!J:J,0)),1)</f>
        <v>3.974185621149489</v>
      </c>
      <c r="G333" s="5">
        <f ca="1">INDEX('Sheet 1'!H:H,(MATCH((INDEX('Sheet 1'!B:B,(MATCH(A333,'Sheet 1'!A:A,0)),1)),'Sheet 1'!J:J,0)),1)</f>
        <v>0</v>
      </c>
      <c r="H333" s="5">
        <f t="shared" ca="1" si="26"/>
        <v>24.281336820086185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24.321820050684366</v>
      </c>
      <c r="J333" s="6">
        <f ca="1">IFERROR((INDEX('Sheet 1'!P:P,(MATCH((INDEX('Sheet 1'!B:B,(MATCH(A333,'Sheet 1'!A:A,0)),1)),'Sheet 1'!J:J,1)),1)),"")</f>
        <v>0.29810606060606065</v>
      </c>
      <c r="K333" s="4">
        <f ca="1">IFERROR(AVERAGEIFS('Sheet 1'!H:H, 'Sheet 1'!B:B, INDEX('Sheet 1'!B:B, MATCH(A333, 'Sheet 1'!A:A, 0)), 'Sheet 1'!G:G, "&lt;="&amp;I333, 'Sheet 1'!H:H, "&gt;0"), "0.001")</f>
        <v>3.8117647058823536</v>
      </c>
      <c r="L333" s="6">
        <f t="shared" ca="1" si="27"/>
        <v>1.1363101604278079</v>
      </c>
      <c r="M333" s="4">
        <f t="shared" ca="1" si="28"/>
        <v>-8.3011643646252047</v>
      </c>
      <c r="N333" s="4">
        <f t="shared" ca="1" si="29"/>
        <v>3.3588432575104243E-2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46140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24.21449122807017</v>
      </c>
      <c r="D334" s="4">
        <f ca="1">INDEX('Sheet 1'!L:L,(MATCH((INDEX('Sheet 1'!B:B,(MATCH(A334,'Sheet 1'!A:A,0)),1)),'Sheet 1'!J:J,0)),1)</f>
        <v>2.910100629183376</v>
      </c>
      <c r="E334" s="6">
        <f ca="1">INDEX('Sheet 1'!N:N,(MATCH((INDEX('Sheet 1'!B:B,(MATCH(A334,'Sheet 1'!A:A,0)),1)),'Sheet 1'!J:J,0)),1)</f>
        <v>0.40133333333333321</v>
      </c>
      <c r="F334" s="6">
        <f ca="1">INDEX('Sheet 1'!O:O,(MATCH((INDEX('Sheet 1'!B:B,(MATCH(A334,'Sheet 1'!A:A,0)),1)),'Sheet 1'!J:J,0)),1)</f>
        <v>3.672486944886308</v>
      </c>
      <c r="G334" s="5">
        <f ca="1">INDEX('Sheet 1'!H:H,(MATCH((INDEX('Sheet 1'!B:B,(MATCH(A334,'Sheet 1'!A:A,0)),1)),'Sheet 1'!J:J,0)),1)</f>
        <v>0</v>
      </c>
      <c r="H334" s="5">
        <f t="shared" ca="1" si="26"/>
        <v>24.325780896878566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26.969996114067367</v>
      </c>
      <c r="J334" s="6">
        <f ca="1">IFERROR((INDEX('Sheet 1'!P:P,(MATCH((INDEX('Sheet 1'!B:B,(MATCH(A334,'Sheet 1'!A:A,0)),1)),'Sheet 1'!J:J,1)),1)),"")</f>
        <v>0.3022727272727273</v>
      </c>
      <c r="K334" s="4">
        <f ca="1">IFERROR(AVERAGEIFS('Sheet 1'!H:H, 'Sheet 1'!B:B, INDEX('Sheet 1'!B:B, MATCH(A334, 'Sheet 1'!A:A, 0)), 'Sheet 1'!G:G, "&lt;="&amp;I334, 'Sheet 1'!H:H, "&gt;0"), "0.001")</f>
        <v>4.056</v>
      </c>
      <c r="L334" s="6">
        <f t="shared" ca="1" si="27"/>
        <v>1.2260181818181819</v>
      </c>
      <c r="M334" s="4">
        <f t="shared" ca="1" si="28"/>
        <v>-8.3208432674938706</v>
      </c>
      <c r="N334" s="4">
        <f t="shared" ca="1" si="29"/>
        <v>-0.94687615210421072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46141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24.602877192982451</v>
      </c>
      <c r="D335" s="4">
        <f ca="1">INDEX('Sheet 1'!L:L,(MATCH((INDEX('Sheet 1'!B:B,(MATCH(A335,'Sheet 1'!A:A,0)),1)),'Sheet 1'!J:J,0)),1)</f>
        <v>2.935923508343945</v>
      </c>
      <c r="E335" s="6">
        <f ca="1">INDEX('Sheet 1'!N:N,(MATCH((INDEX('Sheet 1'!B:B,(MATCH(A335,'Sheet 1'!A:A,0)),1)),'Sheet 1'!J:J,0)),1)</f>
        <v>6.2666666666666898E-2</v>
      </c>
      <c r="F335" s="6">
        <f ca="1">INDEX('Sheet 1'!O:O,(MATCH((INDEX('Sheet 1'!B:B,(MATCH(A335,'Sheet 1'!A:A,0)),1)),'Sheet 1'!J:J,0)),1)</f>
        <v>2.5500277334651571</v>
      </c>
      <c r="G335" s="5">
        <f ca="1">INDEX('Sheet 1'!H:H,(MATCH((INDEX('Sheet 1'!B:B,(MATCH(A335,'Sheet 1'!A:A,0)),1)),'Sheet 1'!J:J,0)),1)</f>
        <v>1.5</v>
      </c>
      <c r="H335" s="5">
        <f t="shared" ca="1" si="26"/>
        <v>24.651318353036867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23.527593114791379</v>
      </c>
      <c r="J335" s="6">
        <f ca="1">IFERROR((INDEX('Sheet 1'!P:P,(MATCH((INDEX('Sheet 1'!B:B,(MATCH(A335,'Sheet 1'!A:A,0)),1)),'Sheet 1'!J:J,1)),1)),"")</f>
        <v>0.28712121212121211</v>
      </c>
      <c r="K335" s="4">
        <f ca="1">IFERROR(AVERAGEIFS('Sheet 1'!H:H, 'Sheet 1'!B:B, INDEX('Sheet 1'!B:B, MATCH(A335, 'Sheet 1'!A:A, 0)), 'Sheet 1'!G:G, "&lt;="&amp;I335, 'Sheet 1'!H:H, "&gt;0"), "0.001")</f>
        <v>3.436363636363637</v>
      </c>
      <c r="L335" s="6">
        <f t="shared" ca="1" si="27"/>
        <v>0.98665289256198363</v>
      </c>
      <c r="M335" s="4">
        <f t="shared" ca="1" si="28"/>
        <v>-8.3799448872086248</v>
      </c>
      <c r="N335" s="4">
        <f t="shared" ca="1" si="29"/>
        <v>0.36625071298182516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46142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24.540982456140341</v>
      </c>
      <c r="D336" s="4">
        <f ca="1">INDEX('Sheet 1'!L:L,(MATCH((INDEX('Sheet 1'!B:B,(MATCH(A336,'Sheet 1'!A:A,0)),1)),'Sheet 1'!J:J,0)),1)</f>
        <v>3.063150353817226</v>
      </c>
      <c r="E336" s="6">
        <f ca="1">INDEX('Sheet 1'!N:N,(MATCH((INDEX('Sheet 1'!B:B,(MATCH(A336,'Sheet 1'!A:A,0)),1)),'Sheet 1'!J:J,0)),1)</f>
        <v>-0.43066666666666681</v>
      </c>
      <c r="F336" s="6">
        <f ca="1">INDEX('Sheet 1'!O:O,(MATCH((INDEX('Sheet 1'!B:B,(MATCH(A336,'Sheet 1'!A:A,0)),1)),'Sheet 1'!J:J,0)),1)</f>
        <v>2.289929382443173</v>
      </c>
      <c r="G336" s="5">
        <f ca="1">INDEX('Sheet 1'!H:H,(MATCH((INDEX('Sheet 1'!B:B,(MATCH(A336,'Sheet 1'!A:A,0)),1)),'Sheet 1'!J:J,0)),1)</f>
        <v>0</v>
      </c>
      <c r="H336" s="5">
        <f t="shared" ca="1" si="26"/>
        <v>24.643167519069795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25.081961816099565</v>
      </c>
      <c r="J336" s="6">
        <f ca="1">IFERROR((INDEX('Sheet 1'!P:P,(MATCH((INDEX('Sheet 1'!B:B,(MATCH(A336,'Sheet 1'!A:A,0)),1)),'Sheet 1'!J:J,1)),1)),"")</f>
        <v>0.25946969696969696</v>
      </c>
      <c r="K336" s="4">
        <f ca="1">IFERROR(AVERAGEIFS('Sheet 1'!H:H, 'Sheet 1'!B:B, INDEX('Sheet 1'!B:B, MATCH(A336, 'Sheet 1'!A:A, 0)), 'Sheet 1'!G:G, "&lt;="&amp;I336, 'Sheet 1'!H:H, "&gt;0"), "0.001")</f>
        <v>7.7235294117647051</v>
      </c>
      <c r="L336" s="6">
        <f t="shared" ca="1" si="27"/>
        <v>2.00402183600713</v>
      </c>
      <c r="M336" s="4">
        <f t="shared" ca="1" si="28"/>
        <v>-8.0116806625433661</v>
      </c>
      <c r="N336" s="4">
        <f t="shared" ca="1" si="29"/>
        <v>-0.17660881689502039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46143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24.02294736842105</v>
      </c>
      <c r="D337" s="4">
        <f ca="1">INDEX('Sheet 1'!L:L,(MATCH((INDEX('Sheet 1'!B:B,(MATCH(A337,'Sheet 1'!A:A,0)),1)),'Sheet 1'!J:J,0)),1)</f>
        <v>2.915076065640227</v>
      </c>
      <c r="E337" s="6">
        <f ca="1">INDEX('Sheet 1'!N:N,(MATCH((INDEX('Sheet 1'!B:B,(MATCH(A337,'Sheet 1'!A:A,0)),1)),'Sheet 1'!J:J,0)),1)</f>
        <v>-0.63066666666666682</v>
      </c>
      <c r="F337" s="6">
        <f ca="1">INDEX('Sheet 1'!O:O,(MATCH((INDEX('Sheet 1'!B:B,(MATCH(A337,'Sheet 1'!A:A,0)),1)),'Sheet 1'!J:J,0)),1)</f>
        <v>3.108183328506156</v>
      </c>
      <c r="G337" s="5">
        <f ca="1">INDEX('Sheet 1'!H:H,(MATCH((INDEX('Sheet 1'!B:B,(MATCH(A337,'Sheet 1'!A:A,0)),1)),'Sheet 1'!J:J,0)),1)</f>
        <v>2</v>
      </c>
      <c r="H337" s="5">
        <f t="shared" ca="1" si="26"/>
        <v>24.140166675316557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25.14402488125474</v>
      </c>
      <c r="J337" s="6">
        <f ca="1">IFERROR((INDEX('Sheet 1'!P:P,(MATCH((INDEX('Sheet 1'!B:B,(MATCH(A337,'Sheet 1'!A:A,0)),1)),'Sheet 1'!J:J,1)),1)),"")</f>
        <v>0.24848484848484848</v>
      </c>
      <c r="K337" s="4">
        <f ca="1">IFERROR(AVERAGEIFS('Sheet 1'!H:H, 'Sheet 1'!B:B, INDEX('Sheet 1'!B:B, MATCH(A337, 'Sheet 1'!A:A, 0)), 'Sheet 1'!G:G, "&lt;="&amp;I337, 'Sheet 1'!H:H, "&gt;0"), "0.001")</f>
        <v>5.1821428571428569</v>
      </c>
      <c r="L337" s="6">
        <f t="shared" ca="1" si="27"/>
        <v>1.2876839826839825</v>
      </c>
      <c r="M337" s="4">
        <f t="shared" ca="1" si="28"/>
        <v>-8.240933281837016</v>
      </c>
      <c r="N337" s="4">
        <f t="shared" ca="1" si="29"/>
        <v>-0.38457916280392906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46144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23.362631578947369</v>
      </c>
      <c r="D338" s="4">
        <f ca="1">INDEX('Sheet 1'!L:L,(MATCH((INDEX('Sheet 1'!B:B,(MATCH(A338,'Sheet 1'!A:A,0)),1)),'Sheet 1'!J:J,0)),1)</f>
        <v>3.4609403502672191</v>
      </c>
      <c r="E338" s="6">
        <f ca="1">INDEX('Sheet 1'!N:N,(MATCH((INDEX('Sheet 1'!B:B,(MATCH(A338,'Sheet 1'!A:A,0)),1)),'Sheet 1'!J:J,0)),1)</f>
        <v>0.37066666666666648</v>
      </c>
      <c r="F338" s="6">
        <f ca="1">INDEX('Sheet 1'!O:O,(MATCH((INDEX('Sheet 1'!B:B,(MATCH(A338,'Sheet 1'!A:A,0)),1)),'Sheet 1'!J:J,0)),1)</f>
        <v>2.492191770273672</v>
      </c>
      <c r="G338" s="5">
        <f ca="1">INDEX('Sheet 1'!H:H,(MATCH((INDEX('Sheet 1'!B:B,(MATCH(A338,'Sheet 1'!A:A,0)),1)),'Sheet 1'!J:J,0)),1)</f>
        <v>0.8</v>
      </c>
      <c r="H338" s="5">
        <f t="shared" ca="1" si="26"/>
        <v>23.443929841636464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25.472274250518787</v>
      </c>
      <c r="J338" s="6">
        <f ca="1">IFERROR((INDEX('Sheet 1'!P:P,(MATCH((INDEX('Sheet 1'!B:B,(MATCH(A338,'Sheet 1'!A:A,0)),1)),'Sheet 1'!J:J,1)),1)),"")</f>
        <v>0.24659090909090908</v>
      </c>
      <c r="K338" s="4">
        <f ca="1">IFERROR(AVERAGEIFS('Sheet 1'!H:H, 'Sheet 1'!B:B, INDEX('Sheet 1'!B:B, MATCH(A338, 'Sheet 1'!A:A, 0)), 'Sheet 1'!G:G, "&lt;="&amp;I338, 'Sheet 1'!H:H, "&gt;0"), "0.001")</f>
        <v>7.490909090909093</v>
      </c>
      <c r="L338" s="6">
        <f t="shared" ca="1" si="27"/>
        <v>1.8471900826446286</v>
      </c>
      <c r="M338" s="4">
        <f t="shared" ca="1" si="28"/>
        <v>-6.7503710594560058</v>
      </c>
      <c r="N338" s="4">
        <f t="shared" ca="1" si="29"/>
        <v>-0.60955765140781248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46145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23.896315789473679</v>
      </c>
      <c r="D339" s="4">
        <f ca="1">INDEX('Sheet 1'!L:L,(MATCH((INDEX('Sheet 1'!B:B,(MATCH(A339,'Sheet 1'!A:A,0)),1)),'Sheet 1'!J:J,0)),1)</f>
        <v>3.273611665016626</v>
      </c>
      <c r="E339" s="6">
        <f ca="1">INDEX('Sheet 1'!N:N,(MATCH((INDEX('Sheet 1'!B:B,(MATCH(A339,'Sheet 1'!A:A,0)),1)),'Sheet 1'!J:J,0)),1)</f>
        <v>2.7999999999999921E-2</v>
      </c>
      <c r="F339" s="6">
        <f ca="1">INDEX('Sheet 1'!O:O,(MATCH((INDEX('Sheet 1'!B:B,(MATCH(A339,'Sheet 1'!A:A,0)),1)),'Sheet 1'!J:J,0)),1)</f>
        <v>2.590030783496494</v>
      </c>
      <c r="G339" s="5">
        <f ca="1">INDEX('Sheet 1'!H:H,(MATCH((INDEX('Sheet 1'!B:B,(MATCH(A339,'Sheet 1'!A:A,0)),1)),'Sheet 1'!J:J,0)),1)</f>
        <v>5.8</v>
      </c>
      <c r="H339" s="5">
        <f t="shared" ca="1" si="26"/>
        <v>23.844580763583235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24.21280142681373</v>
      </c>
      <c r="J339" s="6">
        <f ca="1">IFERROR((INDEX('Sheet 1'!P:P,(MATCH((INDEX('Sheet 1'!B:B,(MATCH(A339,'Sheet 1'!A:A,0)),1)),'Sheet 1'!J:J,1)),1)),"")</f>
        <v>0.26136363636363635</v>
      </c>
      <c r="K339" s="4">
        <f ca="1">IFERROR(AVERAGEIFS('Sheet 1'!H:H, 'Sheet 1'!B:B, INDEX('Sheet 1'!B:B, MATCH(A339, 'Sheet 1'!A:A, 0)), 'Sheet 1'!G:G, "&lt;="&amp;I339, 'Sheet 1'!H:H, "&gt;0"), "0.001")</f>
        <v>5.7439999999999998</v>
      </c>
      <c r="L339" s="6">
        <f t="shared" ca="1" si="27"/>
        <v>1.5012727272727271</v>
      </c>
      <c r="M339" s="4">
        <f t="shared" ca="1" si="28"/>
        <v>-7.2996794472725934</v>
      </c>
      <c r="N339" s="4">
        <f t="shared" ca="1" si="29"/>
        <v>-9.6677819401173148E-2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46146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24.062631578947361</v>
      </c>
      <c r="D340" s="4">
        <f ca="1">INDEX('Sheet 1'!L:L,(MATCH((INDEX('Sheet 1'!B:B,(MATCH(A340,'Sheet 1'!A:A,0)),1)),'Sheet 1'!J:J,0)),1)</f>
        <v>3.296135875796268</v>
      </c>
      <c r="E340" s="6">
        <f ca="1">INDEX('Sheet 1'!N:N,(MATCH((INDEX('Sheet 1'!B:B,(MATCH(A340,'Sheet 1'!A:A,0)),1)),'Sheet 1'!J:J,0)),1)</f>
        <v>-0.30133333333333312</v>
      </c>
      <c r="F340" s="6">
        <f ca="1">INDEX('Sheet 1'!O:O,(MATCH((INDEX('Sheet 1'!B:B,(MATCH(A340,'Sheet 1'!A:A,0)),1)),'Sheet 1'!J:J,0)),1)</f>
        <v>2.805231277902505</v>
      </c>
      <c r="G340" s="5">
        <f ca="1">INDEX('Sheet 1'!H:H,(MATCH((INDEX('Sheet 1'!B:B,(MATCH(A340,'Sheet 1'!A:A,0)),1)),'Sheet 1'!J:J,0)),1)</f>
        <v>0.5</v>
      </c>
      <c r="H340" s="5">
        <f t="shared" ca="1" si="26"/>
        <v>23.945131084049251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23.234684092191465</v>
      </c>
      <c r="J340" s="6">
        <f ca="1">IFERROR((INDEX('Sheet 1'!P:P,(MATCH((INDEX('Sheet 1'!B:B,(MATCH(A340,'Sheet 1'!A:A,0)),1)),'Sheet 1'!J:J,1)),1)),"")</f>
        <v>0.31060606060606066</v>
      </c>
      <c r="K340" s="4">
        <f ca="1">IFERROR(AVERAGEIFS('Sheet 1'!H:H, 'Sheet 1'!B:B, INDEX('Sheet 1'!B:B, MATCH(A340, 'Sheet 1'!A:A, 0)), 'Sheet 1'!G:G, "&lt;="&amp;I340, 'Sheet 1'!H:H, "&gt;0"), "0.001")</f>
        <v>6.046666666666666</v>
      </c>
      <c r="L340" s="6">
        <f t="shared" ca="1" si="27"/>
        <v>1.8781313131313133</v>
      </c>
      <c r="M340" s="4">
        <f t="shared" ca="1" si="28"/>
        <v>-7.3002547484892144</v>
      </c>
      <c r="N340" s="4">
        <f t="shared" ca="1" si="29"/>
        <v>0.25118730475753936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46147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23.34642105263158</v>
      </c>
      <c r="D341" s="4">
        <f ca="1">INDEX('Sheet 1'!L:L,(MATCH((INDEX('Sheet 1'!B:B,(MATCH(A341,'Sheet 1'!A:A,0)),1)),'Sheet 1'!J:J,0)),1)</f>
        <v>3.237715800314128</v>
      </c>
      <c r="E341" s="6">
        <f ca="1">INDEX('Sheet 1'!N:N,(MATCH((INDEX('Sheet 1'!B:B,(MATCH(A341,'Sheet 1'!A:A,0)),1)),'Sheet 1'!J:J,0)),1)</f>
        <v>-0.11333333333333361</v>
      </c>
      <c r="F341" s="6">
        <f ca="1">INDEX('Sheet 1'!O:O,(MATCH((INDEX('Sheet 1'!B:B,(MATCH(A341,'Sheet 1'!A:A,0)),1)),'Sheet 1'!J:J,0)),1)</f>
        <v>3.5910674966875469</v>
      </c>
      <c r="G341" s="5">
        <f ca="1">INDEX('Sheet 1'!H:H,(MATCH((INDEX('Sheet 1'!B:B,(MATCH(A341,'Sheet 1'!A:A,0)),1)),'Sheet 1'!J:J,0)),1)</f>
        <v>0</v>
      </c>
      <c r="H341" s="5">
        <f t="shared" ca="1" si="26"/>
        <v>23.516283743247488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24.345249151964904</v>
      </c>
      <c r="J341" s="6">
        <f ca="1">IFERROR((INDEX('Sheet 1'!P:P,(MATCH((INDEX('Sheet 1'!B:B,(MATCH(A341,'Sheet 1'!A:A,0)),1)),'Sheet 1'!J:J,1)),1)),"")</f>
        <v>0.34696969696969698</v>
      </c>
      <c r="K341" s="4">
        <f ca="1">IFERROR(AVERAGEIFS('Sheet 1'!H:H, 'Sheet 1'!B:B, INDEX('Sheet 1'!B:B, MATCH(A341, 'Sheet 1'!A:A, 0)), 'Sheet 1'!G:G, "&lt;="&amp;I341, 'Sheet 1'!H:H, "&gt;0"), "0.001")</f>
        <v>6.3749999999999991</v>
      </c>
      <c r="L341" s="6">
        <f t="shared" ca="1" si="27"/>
        <v>2.2119318181818182</v>
      </c>
      <c r="M341" s="4">
        <f t="shared" ca="1" si="28"/>
        <v>-7.2107691015889896</v>
      </c>
      <c r="N341" s="4">
        <f t="shared" ca="1" si="29"/>
        <v>-0.30849776846887417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46148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23.643368421052632</v>
      </c>
      <c r="D342" s="4">
        <f ca="1">INDEX('Sheet 1'!L:L,(MATCH((INDEX('Sheet 1'!B:B,(MATCH(A342,'Sheet 1'!A:A,0)),1)),'Sheet 1'!J:J,0)),1)</f>
        <v>3.2587512116544062</v>
      </c>
      <c r="E342" s="6">
        <f ca="1">INDEX('Sheet 1'!N:N,(MATCH((INDEX('Sheet 1'!B:B,(MATCH(A342,'Sheet 1'!A:A,0)),1)),'Sheet 1'!J:J,0)),1)</f>
        <v>2.0000000000000139E-2</v>
      </c>
      <c r="F342" s="6">
        <f ca="1">INDEX('Sheet 1'!O:O,(MATCH((INDEX('Sheet 1'!B:B,(MATCH(A342,'Sheet 1'!A:A,0)),1)),'Sheet 1'!J:J,0)),1)</f>
        <v>4.0903974564033936</v>
      </c>
      <c r="G342" s="5">
        <f ca="1">INDEX('Sheet 1'!H:H,(MATCH((INDEX('Sheet 1'!B:B,(MATCH(A342,'Sheet 1'!A:A,0)),1)),'Sheet 1'!J:J,0)),1)</f>
        <v>0</v>
      </c>
      <c r="H342" s="5">
        <f t="shared" ca="1" si="26"/>
        <v>23.534795813384381</v>
      </c>
      <c r="I342" s="5">
        <f ca="1">_xlfn.NORM.INV(RAND(), (((Sheet2!C342/(Sheet2!D342^2)) + ((Sheet2!H341+Sheet2!E341)/(Sheet2!F341^2))) / ((1/(Sheet2!D342^2)) + (1/(Sheet2!F341^2)))), SQRT(1 / ((1/(Sheet2!D342^2)) + (1/(Sheet2!F341^2)))))</f>
        <v>19.834527667804473</v>
      </c>
      <c r="J342" s="6">
        <f ca="1">IFERROR((INDEX('Sheet 1'!P:P,(MATCH((INDEX('Sheet 1'!B:B,(MATCH(A342,'Sheet 1'!A:A,0)),1)),'Sheet 1'!J:J,1)),1)),"")</f>
        <v>0.3678030303030303</v>
      </c>
      <c r="K342" s="4">
        <f ca="1">IFERROR(AVERAGEIFS('Sheet 1'!H:H, 'Sheet 1'!B:B, INDEX('Sheet 1'!B:B, MATCH(A342, 'Sheet 1'!A:A, 0)), 'Sheet 1'!G:G, "&lt;="&amp;I342, 'Sheet 1'!H:H, "&gt;0"), "0.001")</f>
        <v>10.740000000000002</v>
      </c>
      <c r="L342" s="6">
        <f t="shared" ca="1" si="27"/>
        <v>3.9502045454545462</v>
      </c>
      <c r="M342" s="4">
        <f t="shared" ca="1" si="28"/>
        <v>-7.2553462616280369</v>
      </c>
      <c r="N342" s="4">
        <f t="shared" ca="1" si="29"/>
        <v>1.1688037858264371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46149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23.292070175438599</v>
      </c>
      <c r="D343" s="4">
        <f ca="1">INDEX('Sheet 1'!L:L,(MATCH((INDEX('Sheet 1'!B:B,(MATCH(A343,'Sheet 1'!A:A,0)),1)),'Sheet 1'!J:J,0)),1)</f>
        <v>3.2021040380146948</v>
      </c>
      <c r="E343" s="6">
        <f ca="1">INDEX('Sheet 1'!N:N,(MATCH((INDEX('Sheet 1'!B:B,(MATCH(A343,'Sheet 1'!A:A,0)),1)),'Sheet 1'!J:J,0)),1)</f>
        <v>-0.1213333333333331</v>
      </c>
      <c r="F343" s="6">
        <f ca="1">INDEX('Sheet 1'!O:O,(MATCH((INDEX('Sheet 1'!B:B,(MATCH(A343,'Sheet 1'!A:A,0)),1)),'Sheet 1'!J:J,0)),1)</f>
        <v>4.2270459090382619</v>
      </c>
      <c r="G343" s="5">
        <f ca="1">INDEX('Sheet 1'!H:H,(MATCH((INDEX('Sheet 1'!B:B,(MATCH(A343,'Sheet 1'!A:A,0)),1)),'Sheet 1'!J:J,0)),1)</f>
        <v>0</v>
      </c>
      <c r="H343" s="5">
        <f t="shared" ca="1" si="26"/>
        <v>23.391898499512322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22.205946101138267</v>
      </c>
      <c r="J343" s="6">
        <f ca="1">IFERROR((INDEX('Sheet 1'!P:P,(MATCH((INDEX('Sheet 1'!B:B,(MATCH(A343,'Sheet 1'!A:A,0)),1)),'Sheet 1'!J:J,1)),1)),"")</f>
        <v>0.38257575757575757</v>
      </c>
      <c r="K343" s="4">
        <f ca="1">IFERROR(AVERAGEIFS('Sheet 1'!H:H, 'Sheet 1'!B:B, INDEX('Sheet 1'!B:B, MATCH(A343, 'Sheet 1'!A:A, 0)), 'Sheet 1'!G:G, "&lt;="&amp;I343, 'Sheet 1'!H:H, "&gt;0"), "0.001")</f>
        <v>6.4555555555555539</v>
      </c>
      <c r="L343" s="6">
        <f t="shared" ca="1" si="27"/>
        <v>2.4697390572390567</v>
      </c>
      <c r="M343" s="4">
        <f t="shared" ca="1" si="28"/>
        <v>-7.2739891955164859</v>
      </c>
      <c r="N343" s="4">
        <f t="shared" ca="1" si="29"/>
        <v>0.3391907512704459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46150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23.4839298245614</v>
      </c>
      <c r="D344" s="4">
        <f ca="1">INDEX('Sheet 1'!L:L,(MATCH((INDEX('Sheet 1'!B:B,(MATCH(A344,'Sheet 1'!A:A,0)),1)),'Sheet 1'!J:J,0)),1)</f>
        <v>3.426141418616985</v>
      </c>
      <c r="E344" s="6">
        <f ca="1">INDEX('Sheet 1'!N:N,(MATCH((INDEX('Sheet 1'!B:B,(MATCH(A344,'Sheet 1'!A:A,0)),1)),'Sheet 1'!J:J,0)),1)</f>
        <v>-0.15600000000000011</v>
      </c>
      <c r="F344" s="6">
        <f ca="1">INDEX('Sheet 1'!O:O,(MATCH((INDEX('Sheet 1'!B:B,(MATCH(A344,'Sheet 1'!A:A,0)),1)),'Sheet 1'!J:J,0)),1)</f>
        <v>4.4097937685430457</v>
      </c>
      <c r="G344" s="5">
        <f ca="1">INDEX('Sheet 1'!H:H,(MATCH((INDEX('Sheet 1'!B:B,(MATCH(A344,'Sheet 1'!A:A,0)),1)),'Sheet 1'!J:J,0)),1)</f>
        <v>0</v>
      </c>
      <c r="H344" s="5">
        <f t="shared" ca="1" si="26"/>
        <v>23.399334179203816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24.772314752555264</v>
      </c>
      <c r="J344" s="6">
        <f ca="1">IFERROR((INDEX('Sheet 1'!P:P,(MATCH((INDEX('Sheet 1'!B:B,(MATCH(A344,'Sheet 1'!A:A,0)),1)),'Sheet 1'!J:J,1)),1)),"")</f>
        <v>0.36249999999999999</v>
      </c>
      <c r="K344" s="4">
        <f ca="1">IFERROR(AVERAGEIFS('Sheet 1'!H:H, 'Sheet 1'!B:B, INDEX('Sheet 1'!B:B, MATCH(A344, 'Sheet 1'!A:A, 0)), 'Sheet 1'!G:G, "&lt;="&amp;I344, 'Sheet 1'!H:H, "&gt;0"), "0.001")</f>
        <v>10.417857142857143</v>
      </c>
      <c r="L344" s="6">
        <f t="shared" ca="1" si="27"/>
        <v>3.7764732142857143</v>
      </c>
      <c r="M344" s="4">
        <f t="shared" ca="1" si="28"/>
        <v>-6.8543375638128365</v>
      </c>
      <c r="N344" s="4">
        <f t="shared" ca="1" si="29"/>
        <v>-0.37604546064357736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46151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23.104561403508779</v>
      </c>
      <c r="D345" s="4">
        <f ca="1">INDEX('Sheet 1'!L:L,(MATCH((INDEX('Sheet 1'!B:B,(MATCH(A345,'Sheet 1'!A:A,0)),1)),'Sheet 1'!J:J,0)),1)</f>
        <v>3.4986226376046998</v>
      </c>
      <c r="E345" s="6">
        <f ca="1">INDEX('Sheet 1'!N:N,(MATCH((INDEX('Sheet 1'!B:B,(MATCH(A345,'Sheet 1'!A:A,0)),1)),'Sheet 1'!J:J,0)),1)</f>
        <v>4.266666666666661E-2</v>
      </c>
      <c r="F345" s="6">
        <f ca="1">INDEX('Sheet 1'!O:O,(MATCH((INDEX('Sheet 1'!B:B,(MATCH(A345,'Sheet 1'!A:A,0)),1)),'Sheet 1'!J:J,0)),1)</f>
        <v>2.5192326874136359</v>
      </c>
      <c r="G345" s="5">
        <f ca="1">INDEX('Sheet 1'!H:H,(MATCH((INDEX('Sheet 1'!B:B,(MATCH(A345,'Sheet 1'!A:A,0)),1)),'Sheet 1'!J:J,0)),1)</f>
        <v>0</v>
      </c>
      <c r="H345" s="5">
        <f t="shared" ca="1" si="26"/>
        <v>23.158168498026946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22.892737274358222</v>
      </c>
      <c r="J345" s="6">
        <f ca="1">IFERROR((INDEX('Sheet 1'!P:P,(MATCH((INDEX('Sheet 1'!B:B,(MATCH(A345,'Sheet 1'!A:A,0)),1)),'Sheet 1'!J:J,1)),1)),"")</f>
        <v>0.32651515151515154</v>
      </c>
      <c r="K345" s="4">
        <f ca="1">IFERROR(AVERAGEIFS('Sheet 1'!H:H, 'Sheet 1'!B:B, INDEX('Sheet 1'!B:B, MATCH(A345, 'Sheet 1'!A:A, 0)), 'Sheet 1'!G:G, "&lt;="&amp;I345, 'Sheet 1'!H:H, "&gt;0"), "0.001")</f>
        <v>10.563636363636364</v>
      </c>
      <c r="L345" s="6">
        <f t="shared" ca="1" si="27"/>
        <v>3.449187327823692</v>
      </c>
      <c r="M345" s="4">
        <f t="shared" ca="1" si="28"/>
        <v>-6.6039021056946874</v>
      </c>
      <c r="N345" s="4">
        <f t="shared" ca="1" si="29"/>
        <v>6.0545006161504857E-2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46152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23.064105263157899</v>
      </c>
      <c r="D346" s="4">
        <f ca="1">INDEX('Sheet 1'!L:L,(MATCH((INDEX('Sheet 1'!B:B,(MATCH(A346,'Sheet 1'!A:A,0)),1)),'Sheet 1'!J:J,0)),1)</f>
        <v>3.1329363367437981</v>
      </c>
      <c r="E346" s="6">
        <f ca="1">INDEX('Sheet 1'!N:N,(MATCH((INDEX('Sheet 1'!B:B,(MATCH(A346,'Sheet 1'!A:A,0)),1)),'Sheet 1'!J:J,0)),1)</f>
        <v>-0.45999999999999958</v>
      </c>
      <c r="F346" s="6">
        <f ca="1">INDEX('Sheet 1'!O:O,(MATCH((INDEX('Sheet 1'!B:B,(MATCH(A346,'Sheet 1'!A:A,0)),1)),'Sheet 1'!J:J,0)),1)</f>
        <v>2.4023074493247289</v>
      </c>
      <c r="G346" s="5">
        <f ca="1">INDEX('Sheet 1'!H:H,(MATCH((INDEX('Sheet 1'!B:B,(MATCH(A346,'Sheet 1'!A:A,0)),1)),'Sheet 1'!J:J,0)),1)</f>
        <v>3.6</v>
      </c>
      <c r="H346" s="5">
        <f t="shared" ca="1" si="26"/>
        <v>23.147143148946046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23.075023461886996</v>
      </c>
      <c r="J346" s="6">
        <f ca="1">IFERROR((INDEX('Sheet 1'!P:P,(MATCH((INDEX('Sheet 1'!B:B,(MATCH(A346,'Sheet 1'!A:A,0)),1)),'Sheet 1'!J:J,1)),1)),"")</f>
        <v>0.31666666666666665</v>
      </c>
      <c r="K346" s="4">
        <f ca="1">IFERROR(AVERAGEIFS('Sheet 1'!H:H, 'Sheet 1'!B:B, INDEX('Sheet 1'!B:B, MATCH(A346, 'Sheet 1'!A:A, 0)), 'Sheet 1'!G:G, "&lt;="&amp;I346, 'Sheet 1'!H:H, "&gt;0"), "0.001")</f>
        <v>5.4571428571428564</v>
      </c>
      <c r="L346" s="6">
        <f t="shared" ca="1" si="27"/>
        <v>1.7280952380952377</v>
      </c>
      <c r="M346" s="4">
        <f t="shared" ca="1" si="28"/>
        <v>-7.3618174083707881</v>
      </c>
      <c r="N346" s="4">
        <f t="shared" ca="1" si="29"/>
        <v>-3.4849730589946041E-3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46153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22.769684210526311</v>
      </c>
      <c r="D347" s="4">
        <f ca="1">INDEX('Sheet 1'!L:L,(MATCH((INDEX('Sheet 1'!B:B,(MATCH(A347,'Sheet 1'!A:A,0)),1)),'Sheet 1'!J:J,0)),1)</f>
        <v>3.0417266315204201</v>
      </c>
      <c r="E347" s="6">
        <f ca="1">INDEX('Sheet 1'!N:N,(MATCH((INDEX('Sheet 1'!B:B,(MATCH(A347,'Sheet 1'!A:A,0)),1)),'Sheet 1'!J:J,0)),1)</f>
        <v>7.866666666666669E-2</v>
      </c>
      <c r="F347" s="6">
        <f ca="1">INDEX('Sheet 1'!O:O,(MATCH((INDEX('Sheet 1'!B:B,(MATCH(A347,'Sheet 1'!A:A,0)),1)),'Sheet 1'!J:J,0)),1)</f>
        <v>2.4852697571422229</v>
      </c>
      <c r="G347" s="5">
        <f ca="1">INDEX('Sheet 1'!H:H,(MATCH((INDEX('Sheet 1'!B:B,(MATCH(A347,'Sheet 1'!A:A,0)),1)),'Sheet 1'!J:J,0)),1)</f>
        <v>4.8</v>
      </c>
      <c r="H347" s="5">
        <f t="shared" ca="1" si="26"/>
        <v>22.718850889654341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23.139457069076382</v>
      </c>
      <c r="J347" s="6">
        <f ca="1">IFERROR((INDEX('Sheet 1'!P:P,(MATCH((INDEX('Sheet 1'!B:B,(MATCH(A347,'Sheet 1'!A:A,0)),1)),'Sheet 1'!J:J,1)),1)),"")</f>
        <v>0.3287878787878788</v>
      </c>
      <c r="K347" s="4">
        <f ca="1">IFERROR(AVERAGEIFS('Sheet 1'!H:H, 'Sheet 1'!B:B, INDEX('Sheet 1'!B:B, MATCH(A347, 'Sheet 1'!A:A, 0)), 'Sheet 1'!G:G, "&lt;="&amp;I347, 'Sheet 1'!H:H, "&gt;0"), "0.001")</f>
        <v>8.4999999999999982</v>
      </c>
      <c r="L347" s="6">
        <f t="shared" ca="1" si="27"/>
        <v>2.794696969696969</v>
      </c>
      <c r="M347" s="4">
        <f t="shared" ca="1" si="28"/>
        <v>-7.4857759979386405</v>
      </c>
      <c r="N347" s="4">
        <f t="shared" ca="1" si="29"/>
        <v>-0.12156676235077664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46154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22.896631578947371</v>
      </c>
      <c r="D348" s="4">
        <f ca="1">INDEX('Sheet 1'!L:L,(MATCH((INDEX('Sheet 1'!B:B,(MATCH(A348,'Sheet 1'!A:A,0)),1)),'Sheet 1'!J:J,0)),1)</f>
        <v>3.308496841671694</v>
      </c>
      <c r="E348" s="6">
        <f ca="1">INDEX('Sheet 1'!N:N,(MATCH((INDEX('Sheet 1'!B:B,(MATCH(A348,'Sheet 1'!A:A,0)),1)),'Sheet 1'!J:J,0)),1)</f>
        <v>-0.48666666666666669</v>
      </c>
      <c r="F348" s="6">
        <f ca="1">INDEX('Sheet 1'!O:O,(MATCH((INDEX('Sheet 1'!B:B,(MATCH(A348,'Sheet 1'!A:A,0)),1)),'Sheet 1'!J:J,0)),1)</f>
        <v>2.927656259052823</v>
      </c>
      <c r="G348" s="5">
        <f ca="1">INDEX('Sheet 1'!H:H,(MATCH((INDEX('Sheet 1'!B:B,(MATCH(A348,'Sheet 1'!A:A,0)),1)),'Sheet 1'!J:J,0)),1)</f>
        <v>0</v>
      </c>
      <c r="H348" s="5">
        <f t="shared" ca="1" si="26"/>
        <v>22.833270309512809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23.272614919061581</v>
      </c>
      <c r="J348" s="6">
        <f ca="1">IFERROR((INDEX('Sheet 1'!P:P,(MATCH((INDEX('Sheet 1'!B:B,(MATCH(A348,'Sheet 1'!A:A,0)),1)),'Sheet 1'!J:J,1)),1)),"")</f>
        <v>0.3053030303030303</v>
      </c>
      <c r="K348" s="4">
        <f ca="1">IFERROR(AVERAGEIFS('Sheet 1'!H:H, 'Sheet 1'!B:B, INDEX('Sheet 1'!B:B, MATCH(A348, 'Sheet 1'!A:A, 0)), 'Sheet 1'!G:G, "&lt;="&amp;I348, 'Sheet 1'!H:H, "&gt;0"), "0.001")</f>
        <v>5.64</v>
      </c>
      <c r="L348" s="6">
        <f t="shared" ca="1" si="27"/>
        <v>1.7219090909090908</v>
      </c>
      <c r="M348" s="4">
        <f t="shared" ca="1" si="28"/>
        <v>-6.9205541593862678</v>
      </c>
      <c r="N348" s="4">
        <f t="shared" ca="1" si="29"/>
        <v>-0.11364174067768978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46155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22.497087719298239</v>
      </c>
      <c r="D349" s="4">
        <f ca="1">INDEX('Sheet 1'!L:L,(MATCH((INDEX('Sheet 1'!B:B,(MATCH(A349,'Sheet 1'!A:A,0)),1)),'Sheet 1'!J:J,0)),1)</f>
        <v>3.199885696156759</v>
      </c>
      <c r="E349" s="6">
        <f ca="1">INDEX('Sheet 1'!N:N,(MATCH((INDEX('Sheet 1'!B:B,(MATCH(A349,'Sheet 1'!A:A,0)),1)),'Sheet 1'!J:J,0)),1)</f>
        <v>-0.45066666666666683</v>
      </c>
      <c r="F349" s="6">
        <f ca="1">INDEX('Sheet 1'!O:O,(MATCH((INDEX('Sheet 1'!B:B,(MATCH(A349,'Sheet 1'!A:A,0)),1)),'Sheet 1'!J:J,0)),1)</f>
        <v>2.539864506565598</v>
      </c>
      <c r="G349" s="5">
        <f ca="1">INDEX('Sheet 1'!H:H,(MATCH((INDEX('Sheet 1'!B:B,(MATCH(A349,'Sheet 1'!A:A,0)),1)),'Sheet 1'!J:J,0)),1)</f>
        <v>0</v>
      </c>
      <c r="H349" s="5">
        <f t="shared" ca="1" si="26"/>
        <v>22.415173267082274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21.761891254773257</v>
      </c>
      <c r="J349" s="6">
        <f ca="1">IFERROR((INDEX('Sheet 1'!P:P,(MATCH((INDEX('Sheet 1'!B:B,(MATCH(A349,'Sheet 1'!A:A,0)),1)),'Sheet 1'!J:J,1)),1)),"")</f>
        <v>0.3196969696969697</v>
      </c>
      <c r="K349" s="4">
        <f ca="1">IFERROR(AVERAGEIFS('Sheet 1'!H:H, 'Sheet 1'!B:B, INDEX('Sheet 1'!B:B, MATCH(A349, 'Sheet 1'!A:A, 0)), 'Sheet 1'!G:G, "&lt;="&amp;I349, 'Sheet 1'!H:H, "&gt;0"), "0.001")</f>
        <v>7.0304347826086966</v>
      </c>
      <c r="L349" s="6">
        <f t="shared" ca="1" si="27"/>
        <v>2.2476086956521741</v>
      </c>
      <c r="M349" s="4">
        <f t="shared" ca="1" si="28"/>
        <v>-7.0305910446484061</v>
      </c>
      <c r="N349" s="4">
        <f t="shared" ca="1" si="29"/>
        <v>0.22975710207648797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46156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21.86684210526316</v>
      </c>
      <c r="D350" s="4">
        <f ca="1">INDEX('Sheet 1'!L:L,(MATCH((INDEX('Sheet 1'!B:B,(MATCH(A350,'Sheet 1'!A:A,0)),1)),'Sheet 1'!J:J,0)),1)</f>
        <v>2.6662947938906072</v>
      </c>
      <c r="E350" s="6">
        <f ca="1">INDEX('Sheet 1'!N:N,(MATCH((INDEX('Sheet 1'!B:B,(MATCH(A350,'Sheet 1'!A:A,0)),1)),'Sheet 1'!J:J,0)),1)</f>
        <v>0.35333333333333322</v>
      </c>
      <c r="F350" s="6">
        <f ca="1">INDEX('Sheet 1'!O:O,(MATCH((INDEX('Sheet 1'!B:B,(MATCH(A350,'Sheet 1'!A:A,0)),1)),'Sheet 1'!J:J,0)),1)</f>
        <v>2.321482129864298</v>
      </c>
      <c r="G350" s="5">
        <f ca="1">INDEX('Sheet 1'!H:H,(MATCH((INDEX('Sheet 1'!B:B,(MATCH(A350,'Sheet 1'!A:A,0)),1)),'Sheet 1'!J:J,0)),1)</f>
        <v>0.8</v>
      </c>
      <c r="H350" s="5">
        <f t="shared" ca="1" si="26"/>
        <v>21.918044712962448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22.144994068942527</v>
      </c>
      <c r="J350" s="6">
        <f ca="1">IFERROR((INDEX('Sheet 1'!P:P,(MATCH((INDEX('Sheet 1'!B:B,(MATCH(A350,'Sheet 1'!A:A,0)),1)),'Sheet 1'!J:J,1)),1)),"")</f>
        <v>0.32916666666666666</v>
      </c>
      <c r="K350" s="4">
        <f ca="1">IFERROR(AVERAGEIFS('Sheet 1'!H:H, 'Sheet 1'!B:B, INDEX('Sheet 1'!B:B, MATCH(A350, 'Sheet 1'!A:A, 0)), 'Sheet 1'!G:G, "&lt;="&amp;I350, 'Sheet 1'!H:H, "&gt;0"), "0.001")</f>
        <v>9.5772727272727245</v>
      </c>
      <c r="L350" s="6">
        <f t="shared" ca="1" si="27"/>
        <v>3.1525189393939383</v>
      </c>
      <c r="M350" s="4">
        <f t="shared" ca="1" si="28"/>
        <v>-8.201209466923002</v>
      </c>
      <c r="N350" s="4">
        <f t="shared" ca="1" si="29"/>
        <v>-0.1043215342567176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46157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22.445543859649121</v>
      </c>
      <c r="D351" s="4">
        <f ca="1">INDEX('Sheet 1'!L:L,(MATCH((INDEX('Sheet 1'!B:B,(MATCH(A351,'Sheet 1'!A:A,0)),1)),'Sheet 1'!J:J,0)),1)</f>
        <v>2.7552328591441868</v>
      </c>
      <c r="E351" s="6">
        <f ca="1">INDEX('Sheet 1'!N:N,(MATCH((INDEX('Sheet 1'!B:B,(MATCH(A351,'Sheet 1'!A:A,0)),1)),'Sheet 1'!J:J,0)),1)</f>
        <v>-0.25999999999999979</v>
      </c>
      <c r="F351" s="6">
        <f ca="1">INDEX('Sheet 1'!O:O,(MATCH((INDEX('Sheet 1'!B:B,(MATCH(A351,'Sheet 1'!A:A,0)),1)),'Sheet 1'!J:J,0)),1)</f>
        <v>2.4479445321396551</v>
      </c>
      <c r="G351" s="5">
        <f ca="1">INDEX('Sheet 1'!H:H,(MATCH((INDEX('Sheet 1'!B:B,(MATCH(A351,'Sheet 1'!A:A,0)),1)),'Sheet 1'!J:J,0)),1)</f>
        <v>0.8</v>
      </c>
      <c r="H351" s="5">
        <f t="shared" ca="1" si="26"/>
        <v>22.343688195370852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24.422868240668354</v>
      </c>
      <c r="J351" s="6">
        <f ca="1">IFERROR((INDEX('Sheet 1'!P:P,(MATCH((INDEX('Sheet 1'!B:B,(MATCH(A351,'Sheet 1'!A:A,0)),1)),'Sheet 1'!J:J,1)),1)),"")</f>
        <v>0.33030303030303032</v>
      </c>
      <c r="K351" s="4">
        <f ca="1">IFERROR(AVERAGEIFS('Sheet 1'!H:H, 'Sheet 1'!B:B, INDEX('Sheet 1'!B:B, MATCH(A351, 'Sheet 1'!A:A, 0)), 'Sheet 1'!G:G, "&lt;="&amp;I351, 'Sheet 1'!H:H, "&gt;0"), "0.001")</f>
        <v>5.7307692307692317</v>
      </c>
      <c r="L351" s="6">
        <f t="shared" ca="1" si="27"/>
        <v>1.8928904428904434</v>
      </c>
      <c r="M351" s="4">
        <f t="shared" ca="1" si="28"/>
        <v>-8.1465142901282821</v>
      </c>
      <c r="N351" s="4">
        <f t="shared" ca="1" si="29"/>
        <v>-0.71766143992396259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46158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22.057017543859651</v>
      </c>
      <c r="D352" s="4">
        <f ca="1">INDEX('Sheet 1'!L:L,(MATCH((INDEX('Sheet 1'!B:B,(MATCH(A352,'Sheet 1'!A:A,0)),1)),'Sheet 1'!J:J,0)),1)</f>
        <v>2.473133475813392</v>
      </c>
      <c r="E352" s="6">
        <f ca="1">INDEX('Sheet 1'!N:N,(MATCH((INDEX('Sheet 1'!B:B,(MATCH(A352,'Sheet 1'!A:A,0)),1)),'Sheet 1'!J:J,0)),1)</f>
        <v>9.3333333333334417E-3</v>
      </c>
      <c r="F352" s="6">
        <f ca="1">INDEX('Sheet 1'!O:O,(MATCH((INDEX('Sheet 1'!B:B,(MATCH(A352,'Sheet 1'!A:A,0)),1)),'Sheet 1'!J:J,0)),1)</f>
        <v>2.8164657426070852</v>
      </c>
      <c r="G352" s="5">
        <f ca="1">INDEX('Sheet 1'!H:H,(MATCH((INDEX('Sheet 1'!B:B,(MATCH(A352,'Sheet 1'!A:A,0)),1)),'Sheet 1'!J:J,0)),1)</f>
        <v>31.8</v>
      </c>
      <c r="H352" s="5">
        <f t="shared" ca="1" si="26"/>
        <v>22.070489381968198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22.332837006325757</v>
      </c>
      <c r="J352" s="6">
        <f ca="1">IFERROR((INDEX('Sheet 1'!P:P,(MATCH((INDEX('Sheet 1'!B:B,(MATCH(A352,'Sheet 1'!A:A,0)),1)),'Sheet 1'!J:J,1)),1)),"")</f>
        <v>0.3136363636363636</v>
      </c>
      <c r="K352" s="4">
        <f ca="1">IFERROR(AVERAGEIFS('Sheet 1'!H:H, 'Sheet 1'!B:B, INDEX('Sheet 1'!B:B, MATCH(A352, 'Sheet 1'!A:A, 0)), 'Sheet 1'!G:G, "&lt;="&amp;I352, 'Sheet 1'!H:H, "&gt;0"), "0.001")</f>
        <v>9.9346153846153822</v>
      </c>
      <c r="L352" s="6">
        <f t="shared" ca="1" si="27"/>
        <v>3.1158566433566421</v>
      </c>
      <c r="M352" s="4">
        <f t="shared" ca="1" si="28"/>
        <v>-8.9186522925558194</v>
      </c>
      <c r="N352" s="4">
        <f t="shared" ca="1" si="29"/>
        <v>-0.11152631475961561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46159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21.942315789473682</v>
      </c>
      <c r="D353" s="4">
        <f ca="1">INDEX('Sheet 1'!L:L,(MATCH((INDEX('Sheet 1'!B:B,(MATCH(A353,'Sheet 1'!A:A,0)),1)),'Sheet 1'!J:J,0)),1)</f>
        <v>2.5755783046927689</v>
      </c>
      <c r="E353" s="6">
        <f ca="1">INDEX('Sheet 1'!N:N,(MATCH((INDEX('Sheet 1'!B:B,(MATCH(A353,'Sheet 1'!A:A,0)),1)),'Sheet 1'!J:J,0)),1)</f>
        <v>-9.3333333333333546E-2</v>
      </c>
      <c r="F353" s="6">
        <f ca="1">INDEX('Sheet 1'!O:O,(MATCH((INDEX('Sheet 1'!B:B,(MATCH(A353,'Sheet 1'!A:A,0)),1)),'Sheet 1'!J:J,0)),1)</f>
        <v>1.968696463593554</v>
      </c>
      <c r="G353" s="5">
        <f ca="1">INDEX('Sheet 1'!H:H,(MATCH((INDEX('Sheet 1'!B:B,(MATCH(A353,'Sheet 1'!A:A,0)),1)),'Sheet 1'!J:J,0)),1)</f>
        <v>9.4</v>
      </c>
      <c r="H353" s="5">
        <f t="shared" ca="1" si="26"/>
        <v>22.004938420830811</v>
      </c>
      <c r="I353" s="5">
        <f ca="1">_xlfn.NORM.INV(RAND(), (((Sheet2!C353/(Sheet2!D353^2)) + ((Sheet2!H352+Sheet2!E352)/(Sheet2!F352^2))) / ((1/(Sheet2!D353^2)) + (1/(Sheet2!F352^2)))), SQRT(1 / ((1/(Sheet2!D353^2)) + (1/(Sheet2!F352^2)))))</f>
        <v>19.458132220595914</v>
      </c>
      <c r="J353" s="6">
        <f ca="1">IFERROR((INDEX('Sheet 1'!P:P,(MATCH((INDEX('Sheet 1'!B:B,(MATCH(A353,'Sheet 1'!A:A,0)),1)),'Sheet 1'!J:J,1)),1)),"")</f>
        <v>0.32689393939393935</v>
      </c>
      <c r="K353" s="4">
        <f ca="1">IFERROR(AVERAGEIFS('Sheet 1'!H:H, 'Sheet 1'!B:B, INDEX('Sheet 1'!B:B, MATCH(A353, 'Sheet 1'!A:A, 0)), 'Sheet 1'!G:G, "&lt;="&amp;I353, 'Sheet 1'!H:H, "&gt;0"), "0.001")</f>
        <v>9.242857142857142</v>
      </c>
      <c r="L353" s="6">
        <f t="shared" ca="1" si="27"/>
        <v>3.0214339826839818</v>
      </c>
      <c r="M353" s="4">
        <f t="shared" ca="1" si="28"/>
        <v>-8.5193743671059146</v>
      </c>
      <c r="N353" s="4">
        <f t="shared" ca="1" si="29"/>
        <v>0.96451486811778253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46160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21.886421052631579</v>
      </c>
      <c r="D354" s="4">
        <f ca="1">INDEX('Sheet 1'!L:L,(MATCH((INDEX('Sheet 1'!B:B,(MATCH(A354,'Sheet 1'!A:A,0)),1)),'Sheet 1'!J:J,0)),1)</f>
        <v>2.6359776892793461</v>
      </c>
      <c r="E354" s="6">
        <f ca="1">INDEX('Sheet 1'!N:N,(MATCH((INDEX('Sheet 1'!B:B,(MATCH(A354,'Sheet 1'!A:A,0)),1)),'Sheet 1'!J:J,0)),1)</f>
        <v>0.04</v>
      </c>
      <c r="F354" s="6">
        <f ca="1">INDEX('Sheet 1'!O:O,(MATCH((INDEX('Sheet 1'!B:B,(MATCH(A354,'Sheet 1'!A:A,0)),1)),'Sheet 1'!J:J,0)),1)</f>
        <v>2.571202263743769</v>
      </c>
      <c r="G354" s="5">
        <f ca="1">INDEX('Sheet 1'!H:H,(MATCH((INDEX('Sheet 1'!B:B,(MATCH(A354,'Sheet 1'!A:A,0)),1)),'Sheet 1'!J:J,0)),1)</f>
        <v>0</v>
      </c>
      <c r="H354" s="5">
        <f t="shared" ca="1" si="26"/>
        <v>21.902587522794231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25.91603945359417</v>
      </c>
      <c r="J354" s="6">
        <f ca="1">IFERROR((INDEX('Sheet 1'!P:P,(MATCH((INDEX('Sheet 1'!B:B,(MATCH(A354,'Sheet 1'!A:A,0)),1)),'Sheet 1'!J:J,1)),1)),"")</f>
        <v>0.34318181818181814</v>
      </c>
      <c r="K354" s="4">
        <f ca="1">IFERROR(AVERAGEIFS('Sheet 1'!H:H, 'Sheet 1'!B:B, INDEX('Sheet 1'!B:B, MATCH(A354, 'Sheet 1'!A:A, 0)), 'Sheet 1'!G:G, "&lt;="&amp;I354, 'Sheet 1'!H:H, "&gt;0"), "0.001")</f>
        <v>5.3766666666666669</v>
      </c>
      <c r="L354" s="6">
        <f t="shared" ca="1" si="27"/>
        <v>1.8451742424242423</v>
      </c>
      <c r="M354" s="4">
        <f t="shared" ca="1" si="28"/>
        <v>-8.3029614179379276</v>
      </c>
      <c r="N354" s="4">
        <f t="shared" ca="1" si="29"/>
        <v>-1.5286997372364914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46161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21.80659649122806</v>
      </c>
      <c r="D355" s="4">
        <f ca="1">INDEX('Sheet 1'!L:L,(MATCH((INDEX('Sheet 1'!B:B,(MATCH(A355,'Sheet 1'!A:A,0)),1)),'Sheet 1'!J:J,0)),1)</f>
        <v>2.4288802892402539</v>
      </c>
      <c r="E355" s="6">
        <f ca="1">INDEX('Sheet 1'!N:N,(MATCH((INDEX('Sheet 1'!B:B,(MATCH(A355,'Sheet 1'!A:A,0)),1)),'Sheet 1'!J:J,0)),1)</f>
        <v>0.28133333333333332</v>
      </c>
      <c r="F355" s="6">
        <f ca="1">INDEX('Sheet 1'!O:O,(MATCH((INDEX('Sheet 1'!B:B,(MATCH(A355,'Sheet 1'!A:A,0)),1)),'Sheet 1'!J:J,0)),1)</f>
        <v>2.3358946045580922</v>
      </c>
      <c r="G355" s="5">
        <f ca="1">INDEX('Sheet 1'!H:H,(MATCH((INDEX('Sheet 1'!B:B,(MATCH(A355,'Sheet 1'!A:A,0)),1)),'Sheet 1'!J:J,0)),1)</f>
        <v>0</v>
      </c>
      <c r="H355" s="5">
        <f t="shared" ca="1" si="26"/>
        <v>21.870724302090821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22.136726865986564</v>
      </c>
      <c r="J355" s="6">
        <f ca="1">IFERROR((INDEX('Sheet 1'!P:P,(MATCH((INDEX('Sheet 1'!B:B,(MATCH(A355,'Sheet 1'!A:A,0)),1)),'Sheet 1'!J:J,1)),1)),"")</f>
        <v>0.3587121212121212</v>
      </c>
      <c r="K355" s="4">
        <f ca="1">IFERROR(AVERAGEIFS('Sheet 1'!H:H, 'Sheet 1'!B:B, INDEX('Sheet 1'!B:B, MATCH(A355, 'Sheet 1'!A:A, 0)), 'Sheet 1'!G:G, "&lt;="&amp;I355, 'Sheet 1'!H:H, "&gt;0"), "0.001")</f>
        <v>4.605555555555557</v>
      </c>
      <c r="L355" s="6">
        <f t="shared" ca="1" si="27"/>
        <v>1.6520686026936031</v>
      </c>
      <c r="M355" s="4">
        <f t="shared" ca="1" si="28"/>
        <v>-8.9780449813972076</v>
      </c>
      <c r="N355" s="4">
        <f t="shared" ca="1" si="29"/>
        <v>-0.13591875080091639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46162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21.90070175438597</v>
      </c>
      <c r="D356" s="4">
        <f ca="1">INDEX('Sheet 1'!L:L,(MATCH((INDEX('Sheet 1'!B:B,(MATCH(A356,'Sheet 1'!A:A,0)),1)),'Sheet 1'!J:J,0)),1)</f>
        <v>2.7464224067021799</v>
      </c>
      <c r="E356" s="6">
        <f ca="1">INDEX('Sheet 1'!N:N,(MATCH((INDEX('Sheet 1'!B:B,(MATCH(A356,'Sheet 1'!A:A,0)),1)),'Sheet 1'!J:J,0)),1)</f>
        <v>-6.3999999999999821E-2</v>
      </c>
      <c r="F356" s="6">
        <f ca="1">INDEX('Sheet 1'!O:O,(MATCH((INDEX('Sheet 1'!B:B,(MATCH(A356,'Sheet 1'!A:A,0)),1)),'Sheet 1'!J:J,0)),1)</f>
        <v>2.704982389911204</v>
      </c>
      <c r="G356" s="5">
        <f ca="1">INDEX('Sheet 1'!H:H,(MATCH((INDEX('Sheet 1'!B:B,(MATCH(A356,'Sheet 1'!A:A,0)),1)),'Sheet 1'!J:J,0)),1)</f>
        <v>0</v>
      </c>
      <c r="H356" s="5">
        <f t="shared" ca="1" si="26"/>
        <v>22.046551530982359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24.342088820266934</v>
      </c>
      <c r="J356" s="6">
        <f ca="1">IFERROR((INDEX('Sheet 1'!P:P,(MATCH((INDEX('Sheet 1'!B:B,(MATCH(A356,'Sheet 1'!A:A,0)),1)),'Sheet 1'!J:J,1)),1)),"")</f>
        <v>0.34280303030303028</v>
      </c>
      <c r="K356" s="4">
        <f ca="1">IFERROR(AVERAGEIFS('Sheet 1'!H:H, 'Sheet 1'!B:B, INDEX('Sheet 1'!B:B, MATCH(A356, 'Sheet 1'!A:A, 0)), 'Sheet 1'!G:G, "&lt;="&amp;I356, 'Sheet 1'!H:H, "&gt;0"), "0.001")</f>
        <v>6.6185185185185196</v>
      </c>
      <c r="L356" s="6">
        <f t="shared" ca="1" si="27"/>
        <v>2.268848204264871</v>
      </c>
      <c r="M356" s="4">
        <f t="shared" ca="1" si="28"/>
        <v>-7.9742656122164632</v>
      </c>
      <c r="N356" s="4">
        <f t="shared" ca="1" si="29"/>
        <v>-0.8889335667824334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46163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21.98161403508772</v>
      </c>
      <c r="D357" s="4">
        <f ca="1">INDEX('Sheet 1'!L:L,(MATCH((INDEX('Sheet 1'!B:B,(MATCH(A357,'Sheet 1'!A:A,0)),1)),'Sheet 1'!J:J,0)),1)</f>
        <v>2.6633028333222279</v>
      </c>
      <c r="E357" s="6">
        <f ca="1">INDEX('Sheet 1'!N:N,(MATCH((INDEX('Sheet 1'!B:B,(MATCH(A357,'Sheet 1'!A:A,0)),1)),'Sheet 1'!J:J,0)),1)</f>
        <v>-1.1359999999999999</v>
      </c>
      <c r="F357" s="6">
        <f ca="1">INDEX('Sheet 1'!O:O,(MATCH((INDEX('Sheet 1'!B:B,(MATCH(A357,'Sheet 1'!A:A,0)),1)),'Sheet 1'!J:J,0)),1)</f>
        <v>2.4594901690984439</v>
      </c>
      <c r="G357" s="5">
        <f ca="1">INDEX('Sheet 1'!H:H,(MATCH((INDEX('Sheet 1'!B:B,(MATCH(A357,'Sheet 1'!A:A,0)),1)),'Sheet 1'!J:J,0)),1)</f>
        <v>4.0999999999999996</v>
      </c>
      <c r="H357" s="5">
        <f t="shared" ca="1" si="26"/>
        <v>21.982075504722452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23.654528703209373</v>
      </c>
      <c r="J357" s="6">
        <f ca="1">IFERROR((INDEX('Sheet 1'!P:P,(MATCH((INDEX('Sheet 1'!B:B,(MATCH(A357,'Sheet 1'!A:A,0)),1)),'Sheet 1'!J:J,1)),1)),"")</f>
        <v>0.36893939393939396</v>
      </c>
      <c r="K357" s="4">
        <f ca="1">IFERROR(AVERAGEIFS('Sheet 1'!H:H, 'Sheet 1'!B:B, INDEX('Sheet 1'!B:B, MATCH(A357, 'Sheet 1'!A:A, 0)), 'Sheet 1'!G:G, "&lt;="&amp;I357, 'Sheet 1'!H:H, "&gt;0"), "0.001")</f>
        <v>9.1264705882352946</v>
      </c>
      <c r="L357" s="6">
        <f t="shared" ca="1" si="27"/>
        <v>3.367114527629234</v>
      </c>
      <c r="M357" s="4">
        <f t="shared" ca="1" si="28"/>
        <v>-8.2535165584860124</v>
      </c>
      <c r="N357" s="4">
        <f t="shared" ca="1" si="29"/>
        <v>-0.62813535403889609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46164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20.947333333333329</v>
      </c>
      <c r="D358" s="4">
        <f ca="1">INDEX('Sheet 1'!L:L,(MATCH((INDEX('Sheet 1'!B:B,(MATCH(A358,'Sheet 1'!A:A,0)),1)),'Sheet 1'!J:J,0)),1)</f>
        <v>2.9887850434643579</v>
      </c>
      <c r="E358" s="6">
        <f ca="1">INDEX('Sheet 1'!N:N,(MATCH((INDEX('Sheet 1'!B:B,(MATCH(A358,'Sheet 1'!A:A,0)),1)),'Sheet 1'!J:J,0)),1)</f>
        <v>-0.15733333333333319</v>
      </c>
      <c r="F358" s="6">
        <f ca="1">INDEX('Sheet 1'!O:O,(MATCH((INDEX('Sheet 1'!B:B,(MATCH(A358,'Sheet 1'!A:A,0)),1)),'Sheet 1'!J:J,0)),1)</f>
        <v>2.7416789753002822</v>
      </c>
      <c r="G358" s="5">
        <f ca="1">INDEX('Sheet 1'!H:H,(MATCH((INDEX('Sheet 1'!B:B,(MATCH(A358,'Sheet 1'!A:A,0)),1)),'Sheet 1'!J:J,0)),1)</f>
        <v>0.5</v>
      </c>
      <c r="H358" s="5">
        <f t="shared" ca="1" si="26"/>
        <v>20.88695928903828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23.130237609189834</v>
      </c>
      <c r="J358" s="6">
        <f ca="1">IFERROR((INDEX('Sheet 1'!P:P,(MATCH((INDEX('Sheet 1'!B:B,(MATCH(A358,'Sheet 1'!A:A,0)),1)),'Sheet 1'!J:J,1)),1)),"")</f>
        <v>0.40416666666666667</v>
      </c>
      <c r="K358" s="4">
        <f ca="1">IFERROR(AVERAGEIFS('Sheet 1'!H:H, 'Sheet 1'!B:B, INDEX('Sheet 1'!B:B, MATCH(A358, 'Sheet 1'!A:A, 0)), 'Sheet 1'!G:G, "&lt;="&amp;I358, 'Sheet 1'!H:H, "&gt;0"), "0.001")</f>
        <v>8.1393939393939387</v>
      </c>
      <c r="L358" s="6">
        <f t="shared" ca="1" si="27"/>
        <v>3.2896717171717169</v>
      </c>
      <c r="M358" s="4">
        <f t="shared" ca="1" si="28"/>
        <v>-7.0086449941053219</v>
      </c>
      <c r="N358" s="4">
        <f t="shared" ca="1" si="29"/>
        <v>-0.7303650962219278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46165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20.92792982456141</v>
      </c>
      <c r="D359" s="4">
        <f ca="1">INDEX('Sheet 1'!L:L,(MATCH((INDEX('Sheet 1'!B:B,(MATCH(A359,'Sheet 1'!A:A,0)),1)),'Sheet 1'!J:J,0)),1)</f>
        <v>2.4415458107407528</v>
      </c>
      <c r="E359" s="6">
        <f ca="1">INDEX('Sheet 1'!N:N,(MATCH((INDEX('Sheet 1'!B:B,(MATCH(A359,'Sheet 1'!A:A,0)),1)),'Sheet 1'!J:J,0)),1)</f>
        <v>-0.1693333333333337</v>
      </c>
      <c r="F359" s="6">
        <f ca="1">INDEX('Sheet 1'!O:O,(MATCH((INDEX('Sheet 1'!B:B,(MATCH(A359,'Sheet 1'!A:A,0)),1)),'Sheet 1'!J:J,0)),1)</f>
        <v>2.1656391187805948</v>
      </c>
      <c r="G359" s="5">
        <f ca="1">INDEX('Sheet 1'!H:H,(MATCH((INDEX('Sheet 1'!B:B,(MATCH(A359,'Sheet 1'!A:A,0)),1)),'Sheet 1'!J:J,0)),1)</f>
        <v>0.3</v>
      </c>
      <c r="H359" s="5">
        <f t="shared" ca="1" si="26"/>
        <v>20.840222247117733</v>
      </c>
      <c r="I359" s="5">
        <f ca="1">_xlfn.NORM.INV(RAND(), (((Sheet2!C359/(Sheet2!D359^2)) + ((Sheet2!H358+Sheet2!E358)/(Sheet2!F358^2))) / ((1/(Sheet2!D359^2)) + (1/(Sheet2!F358^2)))), SQRT(1 / ((1/(Sheet2!D359^2)) + (1/(Sheet2!F358^2)))))</f>
        <v>19.995997455425982</v>
      </c>
      <c r="J359" s="6">
        <f ca="1">IFERROR((INDEX('Sheet 1'!P:P,(MATCH((INDEX('Sheet 1'!B:B,(MATCH(A359,'Sheet 1'!A:A,0)),1)),'Sheet 1'!J:J,1)),1)),"")</f>
        <v>0.38863636363636367</v>
      </c>
      <c r="K359" s="4">
        <f ca="1">IFERROR(AVERAGEIFS('Sheet 1'!H:H, 'Sheet 1'!B:B, INDEX('Sheet 1'!B:B, MATCH(A359, 'Sheet 1'!A:A, 0)), 'Sheet 1'!G:G, "&lt;="&amp;I359, 'Sheet 1'!H:H, "&gt;0"), "0.001")</f>
        <v>14.383999999999999</v>
      </c>
      <c r="L359" s="6">
        <f t="shared" ca="1" si="27"/>
        <v>5.5901454545454543</v>
      </c>
      <c r="M359" s="4">
        <f t="shared" ca="1" si="28"/>
        <v>-8.5715900690849534</v>
      </c>
      <c r="N359" s="4">
        <f t="shared" ca="1" si="29"/>
        <v>0.38169767900143725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46166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20.657789473684211</v>
      </c>
      <c r="D360" s="4">
        <f ca="1">INDEX('Sheet 1'!L:L,(MATCH((INDEX('Sheet 1'!B:B,(MATCH(A360,'Sheet 1'!A:A,0)),1)),'Sheet 1'!J:J,0)),1)</f>
        <v>2.634341465139808</v>
      </c>
      <c r="E360" s="6">
        <f ca="1">INDEX('Sheet 1'!N:N,(MATCH((INDEX('Sheet 1'!B:B,(MATCH(A360,'Sheet 1'!A:A,0)),1)),'Sheet 1'!J:J,0)),1)</f>
        <v>9.4666666666666732E-2</v>
      </c>
      <c r="F360" s="6">
        <f ca="1">INDEX('Sheet 1'!O:O,(MATCH((INDEX('Sheet 1'!B:B,(MATCH(A360,'Sheet 1'!A:A,0)),1)),'Sheet 1'!J:J,0)),1)</f>
        <v>2.09889889622549</v>
      </c>
      <c r="G360" s="5">
        <f ca="1">INDEX('Sheet 1'!H:H,(MATCH((INDEX('Sheet 1'!B:B,(MATCH(A360,'Sheet 1'!A:A,0)),1)),'Sheet 1'!J:J,0)),1)</f>
        <v>0.5</v>
      </c>
      <c r="H360" s="5">
        <f t="shared" ca="1" si="26"/>
        <v>20.665606230015833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19.681763194055019</v>
      </c>
      <c r="J360" s="6">
        <f ca="1">IFERROR((INDEX('Sheet 1'!P:P,(MATCH((INDEX('Sheet 1'!B:B,(MATCH(A360,'Sheet 1'!A:A,0)),1)),'Sheet 1'!J:J,1)),1)),"")</f>
        <v>0.38674242424242433</v>
      </c>
      <c r="K360" s="4">
        <f ca="1">IFERROR(AVERAGEIFS('Sheet 1'!H:H, 'Sheet 1'!B:B, INDEX('Sheet 1'!B:B, MATCH(A360, 'Sheet 1'!A:A, 0)), 'Sheet 1'!G:G, "&lt;="&amp;I360, 'Sheet 1'!H:H, "&gt;0"), "0.001")</f>
        <v>6.8307692307692314</v>
      </c>
      <c r="L360" s="6">
        <f t="shared" ca="1" si="27"/>
        <v>2.6417482517482527</v>
      </c>
      <c r="M360" s="4">
        <f t="shared" ca="1" si="28"/>
        <v>-7.8417280929782098</v>
      </c>
      <c r="N360" s="4">
        <f t="shared" ca="1" si="29"/>
        <v>0.37050105027952129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46167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20.764561403508772</v>
      </c>
      <c r="D361" s="4">
        <f ca="1">INDEX('Sheet 1'!L:L,(MATCH((INDEX('Sheet 1'!B:B,(MATCH(A361,'Sheet 1'!A:A,0)),1)),'Sheet 1'!J:J,0)),1)</f>
        <v>2.4748449764898921</v>
      </c>
      <c r="E361" s="6">
        <f ca="1">INDEX('Sheet 1'!N:N,(MATCH((INDEX('Sheet 1'!B:B,(MATCH(A361,'Sheet 1'!A:A,0)),1)),'Sheet 1'!J:J,0)),1)</f>
        <v>0.14533333333333329</v>
      </c>
      <c r="F361" s="6">
        <f ca="1">INDEX('Sheet 1'!O:O,(MATCH((INDEX('Sheet 1'!B:B,(MATCH(A361,'Sheet 1'!A:A,0)),1)),'Sheet 1'!J:J,0)),1)</f>
        <v>2.0991821659317149</v>
      </c>
      <c r="G361" s="5">
        <f ca="1">INDEX('Sheet 1'!H:H,(MATCH((INDEX('Sheet 1'!B:B,(MATCH(A361,'Sheet 1'!A:A,0)),1)),'Sheet 1'!J:J,0)),1)</f>
        <v>0</v>
      </c>
      <c r="H361" s="5">
        <f t="shared" ca="1" si="26"/>
        <v>20.762067015132352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20.76453494450304</v>
      </c>
      <c r="J361" s="6">
        <f ca="1">IFERROR((INDEX('Sheet 1'!P:P,(MATCH((INDEX('Sheet 1'!B:B,(MATCH(A361,'Sheet 1'!A:A,0)),1)),'Sheet 1'!J:J,1)),1)),"")</f>
        <v>0.40643939393939393</v>
      </c>
      <c r="K361" s="4">
        <f ca="1">IFERROR(AVERAGEIFS('Sheet 1'!H:H, 'Sheet 1'!B:B, INDEX('Sheet 1'!B:B, MATCH(A361, 'Sheet 1'!A:A, 0)), 'Sheet 1'!G:G, "&lt;="&amp;I361, 'Sheet 1'!H:H, "&gt;0"), "0.001")</f>
        <v>10.959090909090907</v>
      </c>
      <c r="L361" s="6">
        <f t="shared" ca="1" si="27"/>
        <v>4.4542062672176304</v>
      </c>
      <c r="M361" s="4">
        <f t="shared" ca="1" si="28"/>
        <v>-8.3902473087261598</v>
      </c>
      <c r="N361" s="4">
        <f t="shared" ca="1" si="29"/>
        <v>1.0691177016190404E-5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46168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20.805649122807029</v>
      </c>
      <c r="D362" s="4">
        <f ca="1">INDEX('Sheet 1'!L:L,(MATCH((INDEX('Sheet 1'!B:B,(MATCH(A362,'Sheet 1'!A:A,0)),1)),'Sheet 1'!J:J,0)),1)</f>
        <v>2.4660228037202909</v>
      </c>
      <c r="E362" s="6">
        <f ca="1">INDEX('Sheet 1'!N:N,(MATCH((INDEX('Sheet 1'!B:B,(MATCH(A362,'Sheet 1'!A:A,0)),1)),'Sheet 1'!J:J,0)),1)</f>
        <v>0.33600000000000019</v>
      </c>
      <c r="F362" s="6">
        <f ca="1">INDEX('Sheet 1'!O:O,(MATCH((INDEX('Sheet 1'!B:B,(MATCH(A362,'Sheet 1'!A:A,0)),1)),'Sheet 1'!J:J,0)),1)</f>
        <v>2.3405728104635162</v>
      </c>
      <c r="G362" s="5">
        <f ca="1">INDEX('Sheet 1'!H:H,(MATCH((INDEX('Sheet 1'!B:B,(MATCH(A362,'Sheet 1'!A:A,0)),1)),'Sheet 1'!J:J,0)),1)</f>
        <v>0</v>
      </c>
      <c r="H362" s="5">
        <f t="shared" ca="1" si="26"/>
        <v>20.86464857935891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22.874408114159589</v>
      </c>
      <c r="J362" s="6">
        <f ca="1">IFERROR((INDEX('Sheet 1'!P:P,(MATCH((INDEX('Sheet 1'!B:B,(MATCH(A362,'Sheet 1'!A:A,0)),1)),'Sheet 1'!J:J,1)),1)),"")</f>
        <v>0.39393939393939392</v>
      </c>
      <c r="K362" s="4">
        <f ca="1">IFERROR(AVERAGEIFS('Sheet 1'!H:H, 'Sheet 1'!B:B, INDEX('Sheet 1'!B:B, MATCH(A362, 'Sheet 1'!A:A, 0)), 'Sheet 1'!G:G, "&lt;="&amp;I362, 'Sheet 1'!H:H, "&gt;0"), "0.001")</f>
        <v>10.719354838709679</v>
      </c>
      <c r="L362" s="6">
        <f t="shared" ca="1" si="27"/>
        <v>4.2227761485826001</v>
      </c>
      <c r="M362" s="4">
        <f t="shared" ca="1" si="28"/>
        <v>-8.4369248700454893</v>
      </c>
      <c r="N362" s="4">
        <f t="shared" ca="1" si="29"/>
        <v>-0.83890505320209896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46169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21.16333333333333</v>
      </c>
      <c r="D363" s="4">
        <f ca="1">INDEX('Sheet 1'!L:L,(MATCH((INDEX('Sheet 1'!B:B,(MATCH(A363,'Sheet 1'!A:A,0)),1)),'Sheet 1'!J:J,0)),1)</f>
        <v>2.6755839642122541</v>
      </c>
      <c r="E363" s="6">
        <f ca="1">INDEX('Sheet 1'!N:N,(MATCH((INDEX('Sheet 1'!B:B,(MATCH(A363,'Sheet 1'!A:A,0)),1)),'Sheet 1'!J:J,0)),1)</f>
        <v>-0.22133333333333369</v>
      </c>
      <c r="F363" s="6">
        <f ca="1">INDEX('Sheet 1'!O:O,(MATCH((INDEX('Sheet 1'!B:B,(MATCH(A363,'Sheet 1'!A:A,0)),1)),'Sheet 1'!J:J,0)),1)</f>
        <v>2.4419915074632268</v>
      </c>
      <c r="G363" s="5">
        <f ca="1">INDEX('Sheet 1'!H:H,(MATCH((INDEX('Sheet 1'!B:B,(MATCH(A363,'Sheet 1'!A:A,0)),1)),'Sheet 1'!J:J,0)),1)</f>
        <v>1</v>
      </c>
      <c r="H363" s="5">
        <f t="shared" ca="1" si="26"/>
        <v>21.184472041348286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20.542011058716575</v>
      </c>
      <c r="J363" s="6">
        <f ca="1">IFERROR((INDEX('Sheet 1'!P:P,(MATCH((INDEX('Sheet 1'!B:B,(MATCH(A363,'Sheet 1'!A:A,0)),1)),'Sheet 1'!J:J,1)),1)),"")</f>
        <v>0.36818181818181817</v>
      </c>
      <c r="K363" s="4">
        <f ca="1">IFERROR(AVERAGEIFS('Sheet 1'!H:H, 'Sheet 1'!B:B, INDEX('Sheet 1'!B:B, MATCH(A363, 'Sheet 1'!A:A, 0)), 'Sheet 1'!G:G, "&lt;="&amp;I363, 'Sheet 1'!H:H, "&gt;0"), "0.001")</f>
        <v>8.2821428571428548</v>
      </c>
      <c r="L363" s="6">
        <f t="shared" ca="1" si="27"/>
        <v>3.0493344155844144</v>
      </c>
      <c r="M363" s="4">
        <f t="shared" ca="1" si="28"/>
        <v>-7.909799735836077</v>
      </c>
      <c r="N363" s="4">
        <f t="shared" ca="1" si="29"/>
        <v>0.23221931470937227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46170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21.012596491228081</v>
      </c>
      <c r="D364" s="4">
        <f ca="1">INDEX('Sheet 1'!L:L,(MATCH((INDEX('Sheet 1'!B:B,(MATCH(A364,'Sheet 1'!A:A,0)),1)),'Sheet 1'!J:J,0)),1)</f>
        <v>2.4459991234078231</v>
      </c>
      <c r="E364" s="6">
        <f ca="1">INDEX('Sheet 1'!N:N,(MATCH((INDEX('Sheet 1'!B:B,(MATCH(A364,'Sheet 1'!A:A,0)),1)),'Sheet 1'!J:J,0)),1)</f>
        <v>-9.86666666666665E-2</v>
      </c>
      <c r="F364" s="6">
        <f ca="1">INDEX('Sheet 1'!O:O,(MATCH((INDEX('Sheet 1'!B:B,(MATCH(A364,'Sheet 1'!A:A,0)),1)),'Sheet 1'!J:J,0)),1)</f>
        <v>2.2194772536070921</v>
      </c>
      <c r="G364" s="5">
        <f ca="1">INDEX('Sheet 1'!H:H,(MATCH((INDEX('Sheet 1'!B:B,(MATCH(A364,'Sheet 1'!A:A,0)),1)),'Sheet 1'!J:J,0)),1)</f>
        <v>7.9</v>
      </c>
      <c r="H364" s="5">
        <f t="shared" ca="1" si="26"/>
        <v>20.987827049693678</v>
      </c>
      <c r="I364" s="5">
        <f ca="1">_xlfn.NORM.INV(RAND(), (((Sheet2!C364/(Sheet2!D364^2)) + ((Sheet2!H363+Sheet2!E363)/(Sheet2!F363^2))) / ((1/(Sheet2!D364^2)) + (1/(Sheet2!F363^2)))), SQRT(1 / ((1/(Sheet2!D364^2)) + (1/(Sheet2!F363^2)))))</f>
        <v>19.628404363833642</v>
      </c>
      <c r="J364" s="6">
        <f ca="1">IFERROR((INDEX('Sheet 1'!P:P,(MATCH((INDEX('Sheet 1'!B:B,(MATCH(A364,'Sheet 1'!A:A,0)),1)),'Sheet 1'!J:J,1)),1)),"")</f>
        <v>0.3833333333333333</v>
      </c>
      <c r="K364" s="4">
        <f ca="1">IFERROR(AVERAGEIFS('Sheet 1'!H:H, 'Sheet 1'!B:B, INDEX('Sheet 1'!B:B, MATCH(A364, 'Sheet 1'!A:A, 0)), 'Sheet 1'!G:G, "&lt;="&amp;I364, 'Sheet 1'!H:H, "&gt;0"), "0.001")</f>
        <v>11.979999999999999</v>
      </c>
      <c r="L364" s="6">
        <f t="shared" ca="1" si="27"/>
        <v>4.5923333333333325</v>
      </c>
      <c r="M364" s="4">
        <f t="shared" ca="1" si="28"/>
        <v>-8.590598537072589</v>
      </c>
      <c r="N364" s="4">
        <f t="shared" ca="1" si="29"/>
        <v>0.5659005001874039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46171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20.793473684210529</v>
      </c>
      <c r="D365" s="4">
        <f ca="1">INDEX('Sheet 1'!L:L,(MATCH((INDEX('Sheet 1'!B:B,(MATCH(A365,'Sheet 1'!A:A,0)),1)),'Sheet 1'!J:J,0)),1)</f>
        <v>2.5433524021341332</v>
      </c>
      <c r="E365" s="6">
        <f ca="1">INDEX('Sheet 1'!N:N,(MATCH((INDEX('Sheet 1'!B:B,(MATCH(A365,'Sheet 1'!A:A,0)),1)),'Sheet 1'!J:J,0)),1)</f>
        <v>4.4000000000000303E-2</v>
      </c>
      <c r="F365" s="6">
        <f ca="1">INDEX('Sheet 1'!O:O,(MATCH((INDEX('Sheet 1'!B:B,(MATCH(A365,'Sheet 1'!A:A,0)),1)),'Sheet 1'!J:J,0)),1)</f>
        <v>2.2873471001920009</v>
      </c>
      <c r="G365" s="5">
        <f ca="1">INDEX('Sheet 1'!H:H,(MATCH((INDEX('Sheet 1'!B:B,(MATCH(A365,'Sheet 1'!A:A,0)),1)),'Sheet 1'!J:J,0)),1)</f>
        <v>4.3</v>
      </c>
      <c r="H365" s="5">
        <f t="shared" ca="1" si="26"/>
        <v>20.847793834789865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20.202109981881243</v>
      </c>
      <c r="J365" s="6">
        <f ca="1">IFERROR((INDEX('Sheet 1'!P:P,(MATCH((INDEX('Sheet 1'!B:B,(MATCH(A365,'Sheet 1'!A:A,0)),1)),'Sheet 1'!J:J,1)),1)),"")</f>
        <v>0.36553030303030304</v>
      </c>
      <c r="K365" s="4">
        <f ca="1">IFERROR(AVERAGEIFS('Sheet 1'!H:H, 'Sheet 1'!B:B, INDEX('Sheet 1'!B:B, MATCH(A365, 'Sheet 1'!A:A, 0)), 'Sheet 1'!G:G, "&lt;="&amp;I365, 'Sheet 1'!H:H, "&gt;0"), "0.001")</f>
        <v>8.4079999999999977</v>
      </c>
      <c r="L365" s="6">
        <f t="shared" ca="1" si="27"/>
        <v>3.073378787878787</v>
      </c>
      <c r="M365" s="4">
        <f t="shared" ca="1" si="28"/>
        <v>-8.1756164292304412</v>
      </c>
      <c r="N365" s="4">
        <f t="shared" ca="1" si="29"/>
        <v>0.23251347388315949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46172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20.983684210526309</v>
      </c>
      <c r="D366" s="4">
        <f ca="1">INDEX('Sheet 1'!L:L,(MATCH((INDEX('Sheet 1'!B:B,(MATCH(A366,'Sheet 1'!A:A,0)),1)),'Sheet 1'!J:J,0)),1)</f>
        <v>3.0993501207788299</v>
      </c>
      <c r="E366" s="6">
        <f ca="1">INDEX('Sheet 1'!N:N,(MATCH((INDEX('Sheet 1'!B:B,(MATCH(A366,'Sheet 1'!A:A,0)),1)),'Sheet 1'!J:J,0)),1)</f>
        <v>-0.33600000000000019</v>
      </c>
      <c r="F366" s="6">
        <f ca="1">INDEX('Sheet 1'!O:O,(MATCH((INDEX('Sheet 1'!B:B,(MATCH(A366,'Sheet 1'!A:A,0)),1)),'Sheet 1'!J:J,0)),1)</f>
        <v>2.8095705163755</v>
      </c>
      <c r="G366" s="5">
        <f ca="1">INDEX('Sheet 1'!H:H,(MATCH((INDEX('Sheet 1'!B:B,(MATCH(A366,'Sheet 1'!A:A,0)),1)),'Sheet 1'!J:J,0)),1)</f>
        <v>10.199999999999999</v>
      </c>
      <c r="H366" s="5">
        <f t="shared" ca="1" si="26"/>
        <v>20.924195021434684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23.143043027313738</v>
      </c>
      <c r="J366" s="6">
        <f ca="1">IFERROR((INDEX('Sheet 1'!P:P,(MATCH((INDEX('Sheet 1'!B:B,(MATCH(A366,'Sheet 1'!A:A,0)),1)),'Sheet 1'!J:J,1)),1)),"")</f>
        <v>0.36893939393939396</v>
      </c>
      <c r="K366" s="4">
        <f ca="1">IFERROR(AVERAGEIFS('Sheet 1'!H:H, 'Sheet 1'!B:B, INDEX('Sheet 1'!B:B, MATCH(A366, 'Sheet 1'!A:A, 0)), 'Sheet 1'!G:G, "&lt;="&amp;I366, 'Sheet 1'!H:H, "&gt;0"), "0.001")</f>
        <v>10.394117647058824</v>
      </c>
      <c r="L366" s="6">
        <f t="shared" ca="1" si="27"/>
        <v>3.8347994652406419</v>
      </c>
      <c r="M366" s="4">
        <f t="shared" ca="1" si="28"/>
        <v>-6.7703497161699691</v>
      </c>
      <c r="N366" s="4">
        <f t="shared" ca="1" si="29"/>
        <v>-0.69671341818097232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46173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20.850280701754389</v>
      </c>
      <c r="D367" s="4">
        <f ca="1">INDEX('Sheet 1'!L:L,(MATCH((INDEX('Sheet 1'!B:B,(MATCH(A367,'Sheet 1'!A:A,0)),1)),'Sheet 1'!J:J,0)),1)</f>
        <v>2.9507165109389861</v>
      </c>
      <c r="E367" s="6">
        <f ca="1">INDEX('Sheet 1'!N:N,(MATCH((INDEX('Sheet 1'!B:B,(MATCH(A367,'Sheet 1'!A:A,0)),1)),'Sheet 1'!J:J,0)),1)</f>
        <v>-0.43199999999999988</v>
      </c>
      <c r="F367" s="6">
        <f ca="1">INDEX('Sheet 1'!O:O,(MATCH((INDEX('Sheet 1'!B:B,(MATCH(A367,'Sheet 1'!A:A,0)),1)),'Sheet 1'!J:J,0)),1)</f>
        <v>3.758383781447638</v>
      </c>
      <c r="G367" s="5">
        <f ca="1">INDEX('Sheet 1'!H:H,(MATCH((INDEX('Sheet 1'!B:B,(MATCH(A367,'Sheet 1'!A:A,0)),1)),'Sheet 1'!J:J,0)),1)</f>
        <v>0</v>
      </c>
      <c r="H367" s="5">
        <f t="shared" ca="1" si="26"/>
        <v>20.712819753166979</v>
      </c>
      <c r="I367" s="5">
        <f ca="1">_xlfn.NORM.INV(RAND(), (((Sheet2!C367/(Sheet2!D367^2)) + ((Sheet2!H366+Sheet2!E366)/(Sheet2!F366^2))) / ((1/(Sheet2!D367^2)) + (1/(Sheet2!F366^2)))), SQRT(1 / ((1/(Sheet2!D367^2)) + (1/(Sheet2!F366^2)))))</f>
        <v>18.925322826694668</v>
      </c>
      <c r="J367" s="6">
        <f ca="1">IFERROR((INDEX('Sheet 1'!P:P,(MATCH((INDEX('Sheet 1'!B:B,(MATCH(A367,'Sheet 1'!A:A,0)),1)),'Sheet 1'!J:J,1)),1)),"")</f>
        <v>0.37007575757575756</v>
      </c>
      <c r="K367" s="4">
        <f ca="1">IFERROR(AVERAGEIFS('Sheet 1'!H:H, 'Sheet 1'!B:B, INDEX('Sheet 1'!B:B, MATCH(A367, 'Sheet 1'!A:A, 0)), 'Sheet 1'!G:G, "&lt;="&amp;I367, 'Sheet 1'!H:H, "&gt;0"), "0.001")</f>
        <v>13.864705882352942</v>
      </c>
      <c r="L367" s="6">
        <f t="shared" ca="1" si="27"/>
        <v>5.130991532976827</v>
      </c>
      <c r="M367" s="4">
        <f t="shared" ca="1" si="28"/>
        <v>-7.0661754948188324</v>
      </c>
      <c r="N367" s="4">
        <f t="shared" ca="1" si="29"/>
        <v>0.65236964239819684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46174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20.498456140350878</v>
      </c>
      <c r="D368" s="4">
        <f ca="1">INDEX('Sheet 1'!L:L,(MATCH((INDEX('Sheet 1'!B:B,(MATCH(A368,'Sheet 1'!A:A,0)),1)),'Sheet 1'!J:J,0)),1)</f>
        <v>2.7515281338657371</v>
      </c>
      <c r="E368" s="6">
        <f ca="1">INDEX('Sheet 1'!N:N,(MATCH((INDEX('Sheet 1'!B:B,(MATCH(A368,'Sheet 1'!A:A,0)),1)),'Sheet 1'!J:J,0)),1)</f>
        <v>0.15866666666666671</v>
      </c>
      <c r="F368" s="6">
        <f ca="1">INDEX('Sheet 1'!O:O,(MATCH((INDEX('Sheet 1'!B:B,(MATCH(A368,'Sheet 1'!A:A,0)),1)),'Sheet 1'!J:J,0)),1)</f>
        <v>3.539930268565513</v>
      </c>
      <c r="G368" s="5">
        <f ca="1">INDEX('Sheet 1'!H:H,(MATCH((INDEX('Sheet 1'!B:B,(MATCH(A368,'Sheet 1'!A:A,0)),1)),'Sheet 1'!J:J,0)),1)</f>
        <v>0</v>
      </c>
      <c r="H368" s="5">
        <f t="shared" ca="1" si="26"/>
        <v>20.42251228673819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21.116169762701986</v>
      </c>
      <c r="J368" s="6">
        <f ca="1">IFERROR((INDEX('Sheet 1'!P:P,(MATCH((INDEX('Sheet 1'!B:B,(MATCH(A368,'Sheet 1'!A:A,0)),1)),'Sheet 1'!J:J,1)),1)),"")</f>
        <v>0.37234848484848487</v>
      </c>
      <c r="K368" s="4">
        <f ca="1">IFERROR(AVERAGEIFS('Sheet 1'!H:H, 'Sheet 1'!B:B, INDEX('Sheet 1'!B:B, MATCH(A368, 'Sheet 1'!A:A, 0)), 'Sheet 1'!G:G, "&lt;="&amp;I368, 'Sheet 1'!H:H, "&gt;0"), "0.001")</f>
        <v>10.863333333333335</v>
      </c>
      <c r="L368" s="6">
        <f t="shared" ca="1" si="27"/>
        <v>4.044945707070708</v>
      </c>
      <c r="M368" s="4">
        <f t="shared" ca="1" si="28"/>
        <v>-7.4498442840021912</v>
      </c>
      <c r="N368" s="4">
        <f t="shared" ca="1" si="29"/>
        <v>-0.22449838500588251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46175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20.327157894736839</v>
      </c>
      <c r="D369" s="4">
        <f ca="1">INDEX('Sheet 1'!L:L,(MATCH((INDEX('Sheet 1'!B:B,(MATCH(A369,'Sheet 1'!A:A,0)),1)),'Sheet 1'!J:J,0)),1)</f>
        <v>2.2687354099498651</v>
      </c>
      <c r="E369" s="6">
        <f ca="1">INDEX('Sheet 1'!N:N,(MATCH((INDEX('Sheet 1'!B:B,(MATCH(A369,'Sheet 1'!A:A,0)),1)),'Sheet 1'!J:J,0)),1)</f>
        <v>-0.1786666666666667</v>
      </c>
      <c r="F369" s="6">
        <f ca="1">INDEX('Sheet 1'!O:O,(MATCH((INDEX('Sheet 1'!B:B,(MATCH(A369,'Sheet 1'!A:A,0)),1)),'Sheet 1'!J:J,0)),1)</f>
        <v>1.9103765960508261</v>
      </c>
      <c r="G369" s="5">
        <f ca="1">INDEX('Sheet 1'!H:H,(MATCH((INDEX('Sheet 1'!B:B,(MATCH(A369,'Sheet 1'!A:A,0)),1)),'Sheet 1'!J:J,0)),1)</f>
        <v>0</v>
      </c>
      <c r="H369" s="5">
        <f t="shared" ca="1" si="26"/>
        <v>20.40111803735298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20.124038224692605</v>
      </c>
      <c r="J369" s="6">
        <f ca="1">IFERROR((INDEX('Sheet 1'!P:P,(MATCH((INDEX('Sheet 1'!B:B,(MATCH(A369,'Sheet 1'!A:A,0)),1)),'Sheet 1'!J:J,1)),1)),"")</f>
        <v>0.34431818181818186</v>
      </c>
      <c r="K369" s="4">
        <f ca="1">IFERROR(AVERAGEIFS('Sheet 1'!H:H, 'Sheet 1'!B:B, INDEX('Sheet 1'!B:B, MATCH(A369, 'Sheet 1'!A:A, 0)), 'Sheet 1'!G:G, "&lt;="&amp;I369, 'Sheet 1'!H:H, "&gt;0"), "0.001")</f>
        <v>10.472413793103447</v>
      </c>
      <c r="L369" s="6">
        <f t="shared" ca="1" si="27"/>
        <v>3.6058424764890282</v>
      </c>
      <c r="M369" s="4">
        <f t="shared" ca="1" si="28"/>
        <v>-8.9596864427597716</v>
      </c>
      <c r="N369" s="4">
        <f t="shared" ca="1" si="29"/>
        <v>8.9529906904711701E-2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46176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20.02701754385965</v>
      </c>
      <c r="D370" s="4">
        <f ca="1">INDEX('Sheet 1'!L:L,(MATCH((INDEX('Sheet 1'!B:B,(MATCH(A370,'Sheet 1'!A:A,0)),1)),'Sheet 1'!J:J,0)),1)</f>
        <v>2.4599677724395899</v>
      </c>
      <c r="E370" s="6">
        <f ca="1">INDEX('Sheet 1'!N:N,(MATCH((INDEX('Sheet 1'!B:B,(MATCH(A370,'Sheet 1'!A:A,0)),1)),'Sheet 1'!J:J,0)),1)</f>
        <v>2.4000000000000059E-2</v>
      </c>
      <c r="F370" s="6">
        <f ca="1">INDEX('Sheet 1'!O:O,(MATCH((INDEX('Sheet 1'!B:B,(MATCH(A370,'Sheet 1'!A:A,0)),1)),'Sheet 1'!J:J,0)),1)</f>
        <v>2.192113628934905</v>
      </c>
      <c r="G370" s="5">
        <f ca="1">INDEX('Sheet 1'!H:H,(MATCH((INDEX('Sheet 1'!B:B,(MATCH(A370,'Sheet 1'!A:A,0)),1)),'Sheet 1'!J:J,0)),1)</f>
        <v>0</v>
      </c>
      <c r="H370" s="5">
        <f t="shared" ca="1" si="26"/>
        <v>20.148928560762315</v>
      </c>
      <c r="I370" s="5">
        <f ca="1">_xlfn.NORM.INV(RAND(), (((Sheet2!C370/(Sheet2!D370^2)) + ((Sheet2!H369+Sheet2!E369)/(Sheet2!F369^2))) / ((1/(Sheet2!D370^2)) + (1/(Sheet2!F369^2)))), SQRT(1 / ((1/(Sheet2!D370^2)) + (1/(Sheet2!F369^2)))))</f>
        <v>19.457429705547501</v>
      </c>
      <c r="J370" s="6">
        <f ca="1">IFERROR((INDEX('Sheet 1'!P:P,(MATCH((INDEX('Sheet 1'!B:B,(MATCH(A370,'Sheet 1'!A:A,0)),1)),'Sheet 1'!J:J,1)),1)),"")</f>
        <v>0.3666666666666667</v>
      </c>
      <c r="K370" s="4">
        <f ca="1">IFERROR(AVERAGEIFS('Sheet 1'!H:H, 'Sheet 1'!B:B, INDEX('Sheet 1'!B:B, MATCH(A370, 'Sheet 1'!A:A, 0)), 'Sheet 1'!G:G, "&lt;="&amp;I370, 'Sheet 1'!H:H, "&gt;0"), "0.001")</f>
        <v>6.5125000000000002</v>
      </c>
      <c r="L370" s="6">
        <f t="shared" ca="1" si="27"/>
        <v>2.3879166666666669</v>
      </c>
      <c r="M370" s="4">
        <f t="shared" ca="1" si="28"/>
        <v>-8.1411706967195485</v>
      </c>
      <c r="N370" s="4">
        <f t="shared" ca="1" si="29"/>
        <v>0.23154280502922175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46177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20.25312280701754</v>
      </c>
      <c r="D371" s="4">
        <f ca="1">INDEX('Sheet 1'!L:L,(MATCH((INDEX('Sheet 1'!B:B,(MATCH(A371,'Sheet 1'!A:A,0)),1)),'Sheet 1'!J:J,0)),1)</f>
        <v>2.45805753530035</v>
      </c>
      <c r="E371" s="6">
        <f ca="1">INDEX('Sheet 1'!N:N,(MATCH((INDEX('Sheet 1'!B:B,(MATCH(A371,'Sheet 1'!A:A,0)),1)),'Sheet 1'!J:J,0)),1)</f>
        <v>-0.25866666666666649</v>
      </c>
      <c r="F371" s="6">
        <f ca="1">INDEX('Sheet 1'!O:O,(MATCH((INDEX('Sheet 1'!B:B,(MATCH(A371,'Sheet 1'!A:A,0)),1)),'Sheet 1'!J:J,0)),1)</f>
        <v>2.4564362966051609</v>
      </c>
      <c r="G371" s="5">
        <f ca="1">INDEX('Sheet 1'!H:H,(MATCH((INDEX('Sheet 1'!B:B,(MATCH(A371,'Sheet 1'!A:A,0)),1)),'Sheet 1'!J:J,0)),1)</f>
        <v>0</v>
      </c>
      <c r="H371" s="5">
        <f t="shared" ca="1" si="26"/>
        <v>20.208454315922644</v>
      </c>
      <c r="I371" s="5">
        <f ca="1">_xlfn.NORM.INV(RAND(), (((Sheet2!C371/(Sheet2!D371^2)) + ((Sheet2!H370+Sheet2!E370)/(Sheet2!F370^2))) / ((1/(Sheet2!D371^2)) + (1/(Sheet2!F370^2)))), SQRT(1 / ((1/(Sheet2!D371^2)) + (1/(Sheet2!F370^2)))))</f>
        <v>17.844469829010951</v>
      </c>
      <c r="J371" s="6">
        <f ca="1">IFERROR((INDEX('Sheet 1'!P:P,(MATCH((INDEX('Sheet 1'!B:B,(MATCH(A371,'Sheet 1'!A:A,0)),1)),'Sheet 1'!J:J,1)),1)),"")</f>
        <v>0.35265151515151516</v>
      </c>
      <c r="K371" s="4">
        <f ca="1">IFERROR(AVERAGEIFS('Sheet 1'!H:H, 'Sheet 1'!B:B, INDEX('Sheet 1'!B:B, MATCH(A371, 'Sheet 1'!A:A, 0)), 'Sheet 1'!G:G, "&lt;="&amp;I371, 'Sheet 1'!H:H, "&gt;0"), "0.001")</f>
        <v>4.8363636363636369</v>
      </c>
      <c r="L371" s="6">
        <f t="shared" ca="1" si="27"/>
        <v>1.7055509641873281</v>
      </c>
      <c r="M371" s="4">
        <f t="shared" ca="1" si="28"/>
        <v>-8.2394828095603589</v>
      </c>
      <c r="N371" s="4">
        <f t="shared" ca="1" si="29"/>
        <v>0.97990097604134241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46178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19.768701754385958</v>
      </c>
      <c r="D372" s="4">
        <f ca="1">INDEX('Sheet 1'!L:L,(MATCH((INDEX('Sheet 1'!B:B,(MATCH(A372,'Sheet 1'!A:A,0)),1)),'Sheet 1'!J:J,0)),1)</f>
        <v>2.391502976474595</v>
      </c>
      <c r="E372" s="6">
        <f ca="1">INDEX('Sheet 1'!N:N,(MATCH((INDEX('Sheet 1'!B:B,(MATCH(A372,'Sheet 1'!A:A,0)),1)),'Sheet 1'!J:J,0)),1)</f>
        <v>0.21199999999999961</v>
      </c>
      <c r="F372" s="6">
        <f ca="1">INDEX('Sheet 1'!O:O,(MATCH((INDEX('Sheet 1'!B:B,(MATCH(A372,'Sheet 1'!A:A,0)),1)),'Sheet 1'!J:J,0)),1)</f>
        <v>2.373386222712639</v>
      </c>
      <c r="G372" s="5">
        <f ca="1">INDEX('Sheet 1'!H:H,(MATCH((INDEX('Sheet 1'!B:B,(MATCH(A372,'Sheet 1'!A:A,0)),1)),'Sheet 1'!J:J,0)),1)</f>
        <v>0</v>
      </c>
      <c r="H372" s="5">
        <f t="shared" ca="1" si="26"/>
        <v>19.856819671590586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22.349990379087124</v>
      </c>
      <c r="J372" s="6">
        <f ca="1">IFERROR((INDEX('Sheet 1'!P:P,(MATCH((INDEX('Sheet 1'!B:B,(MATCH(A372,'Sheet 1'!A:A,0)),1)),'Sheet 1'!J:J,1)),1)),"")</f>
        <v>0.35492424242424248</v>
      </c>
      <c r="K372" s="4">
        <f ca="1">IFERROR(AVERAGEIFS('Sheet 1'!H:H, 'Sheet 1'!B:B, INDEX('Sheet 1'!B:B, MATCH(A372, 'Sheet 1'!A:A, 0)), 'Sheet 1'!G:G, "&lt;="&amp;I372, 'Sheet 1'!H:H, "&gt;0"), "0.001")</f>
        <v>7.6055555555555561</v>
      </c>
      <c r="L372" s="6">
        <f t="shared" ca="1" si="27"/>
        <v>2.6993960437710443</v>
      </c>
      <c r="M372" s="4">
        <f t="shared" ca="1" si="28"/>
        <v>-8.2662250262083088</v>
      </c>
      <c r="N372" s="4">
        <f t="shared" ca="1" si="29"/>
        <v>-1.0793583157092037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46179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20.233473684210519</v>
      </c>
      <c r="D373" s="4">
        <f ca="1">INDEX('Sheet 1'!L:L,(MATCH((INDEX('Sheet 1'!B:B,(MATCH(A373,'Sheet 1'!A:A,0)),1)),'Sheet 1'!J:J,0)),1)</f>
        <v>2.4876799133633112</v>
      </c>
      <c r="E373" s="6">
        <f ca="1">INDEX('Sheet 1'!N:N,(MATCH((INDEX('Sheet 1'!B:B,(MATCH(A373,'Sheet 1'!A:A,0)),1)),'Sheet 1'!J:J,0)),1)</f>
        <v>-0.25599999999999939</v>
      </c>
      <c r="F373" s="6">
        <f ca="1">INDEX('Sheet 1'!O:O,(MATCH((INDEX('Sheet 1'!B:B,(MATCH(A373,'Sheet 1'!A:A,0)),1)),'Sheet 1'!J:J,0)),1)</f>
        <v>2.0696154493306498</v>
      </c>
      <c r="G373" s="5">
        <f ca="1">INDEX('Sheet 1'!H:H,(MATCH((INDEX('Sheet 1'!B:B,(MATCH(A373,'Sheet 1'!A:A,0)),1)),'Sheet 1'!J:J,0)),1)</f>
        <v>0</v>
      </c>
      <c r="H373" s="5">
        <f t="shared" ca="1" si="26"/>
        <v>20.147277461439241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18.707897016037851</v>
      </c>
      <c r="J373" s="6">
        <f ca="1">IFERROR((INDEX('Sheet 1'!P:P,(MATCH((INDEX('Sheet 1'!B:B,(MATCH(A373,'Sheet 1'!A:A,0)),1)),'Sheet 1'!J:J,1)),1)),"")</f>
        <v>0.38257575757575757</v>
      </c>
      <c r="K373" s="4">
        <f ca="1">IFERROR(AVERAGEIFS('Sheet 1'!H:H, 'Sheet 1'!B:B, INDEX('Sheet 1'!B:B, MATCH(A373, 'Sheet 1'!A:A, 0)), 'Sheet 1'!G:G, "&lt;="&amp;I373, 'Sheet 1'!H:H, "&gt;0"), "0.001")</f>
        <v>11.888235294117647</v>
      </c>
      <c r="L373" s="6">
        <f t="shared" ca="1" si="27"/>
        <v>4.5481506238859177</v>
      </c>
      <c r="M373" s="4">
        <f t="shared" ca="1" si="28"/>
        <v>-8.1334715031143716</v>
      </c>
      <c r="N373" s="4">
        <f t="shared" ca="1" si="29"/>
        <v>0.61325279831122181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46180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19.83733333333333</v>
      </c>
      <c r="D374" s="4">
        <f ca="1">INDEX('Sheet 1'!L:L,(MATCH((INDEX('Sheet 1'!B:B,(MATCH(A374,'Sheet 1'!A:A,0)),1)),'Sheet 1'!J:J,0)),1)</f>
        <v>2.1299511477712509</v>
      </c>
      <c r="E374" s="6">
        <f ca="1">INDEX('Sheet 1'!N:N,(MATCH((INDEX('Sheet 1'!B:B,(MATCH(A374,'Sheet 1'!A:A,0)),1)),'Sheet 1'!J:J,0)),1)</f>
        <v>-0.27466666666666689</v>
      </c>
      <c r="F374" s="6">
        <f ca="1">INDEX('Sheet 1'!O:O,(MATCH((INDEX('Sheet 1'!B:B,(MATCH(A374,'Sheet 1'!A:A,0)),1)),'Sheet 1'!J:J,0)),1)</f>
        <v>2.06516103248393</v>
      </c>
      <c r="G374" s="5">
        <f ca="1">INDEX('Sheet 1'!H:H,(MATCH((INDEX('Sheet 1'!B:B,(MATCH(A374,'Sheet 1'!A:A,0)),1)),'Sheet 1'!J:J,0)),1)</f>
        <v>0</v>
      </c>
      <c r="H374" s="5">
        <f t="shared" ca="1" si="26"/>
        <v>19.86508025947769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19.473536012671243</v>
      </c>
      <c r="J374" s="6">
        <f ca="1">IFERROR((INDEX('Sheet 1'!P:P,(MATCH((INDEX('Sheet 1'!B:B,(MATCH(A374,'Sheet 1'!A:A,0)),1)),'Sheet 1'!J:J,1)),1)),"")</f>
        <v>0.44924242424242422</v>
      </c>
      <c r="K374" s="4">
        <f ca="1">IFERROR(AVERAGEIFS('Sheet 1'!H:H, 'Sheet 1'!B:B, INDEX('Sheet 1'!B:B, MATCH(A374, 'Sheet 1'!A:A, 0)), 'Sheet 1'!G:G, "&lt;="&amp;I374, 'Sheet 1'!H:H, "&gt;0"), "0.001")</f>
        <v>10.119999999999999</v>
      </c>
      <c r="L374" s="6">
        <f t="shared" ca="1" si="27"/>
        <v>4.5463333333333331</v>
      </c>
      <c r="M374" s="4">
        <f t="shared" ca="1" si="28"/>
        <v>-9.3135156428779222</v>
      </c>
      <c r="N374" s="4">
        <f t="shared" ca="1" si="29"/>
        <v>0.17080078153095629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46181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19.51445614035088</v>
      </c>
      <c r="D375" s="4">
        <f ca="1">INDEX('Sheet 1'!L:L,(MATCH((INDEX('Sheet 1'!B:B,(MATCH(A375,'Sheet 1'!A:A,0)),1)),'Sheet 1'!J:J,0)),1)</f>
        <v>2.338822372496518</v>
      </c>
      <c r="E375" s="6">
        <f ca="1">INDEX('Sheet 1'!N:N,(MATCH((INDEX('Sheet 1'!B:B,(MATCH(A375,'Sheet 1'!A:A,0)),1)),'Sheet 1'!J:J,0)),1)</f>
        <v>-0.30133333333333362</v>
      </c>
      <c r="F375" s="6">
        <f ca="1">INDEX('Sheet 1'!O:O,(MATCH((INDEX('Sheet 1'!B:B,(MATCH(A375,'Sheet 1'!A:A,0)),1)),'Sheet 1'!J:J,0)),1)</f>
        <v>2.2946761729574701</v>
      </c>
      <c r="G375" s="5">
        <f ca="1">INDEX('Sheet 1'!H:H,(MATCH((INDEX('Sheet 1'!B:B,(MATCH(A375,'Sheet 1'!A:A,0)),1)),'Sheet 1'!J:J,0)),1)</f>
        <v>1.8</v>
      </c>
      <c r="H375" s="5">
        <f t="shared" ca="1" si="26"/>
        <v>19.557136669769587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18.149091950218228</v>
      </c>
      <c r="J375" s="6">
        <f ca="1">IFERROR((INDEX('Sheet 1'!P:P,(MATCH((INDEX('Sheet 1'!B:B,(MATCH(A375,'Sheet 1'!A:A,0)),1)),'Sheet 1'!J:J,1)),1)),"")</f>
        <v>0.48977272727272736</v>
      </c>
      <c r="K375" s="4">
        <f ca="1">IFERROR(AVERAGEIFS('Sheet 1'!H:H, 'Sheet 1'!B:B, INDEX('Sheet 1'!B:B, MATCH(A375, 'Sheet 1'!A:A, 0)), 'Sheet 1'!G:G, "&lt;="&amp;I375, 'Sheet 1'!H:H, "&gt;0"), "0.001")</f>
        <v>10.853333333333333</v>
      </c>
      <c r="L375" s="6">
        <f t="shared" ca="1" si="27"/>
        <v>5.3156666666666679</v>
      </c>
      <c r="M375" s="4">
        <f t="shared" ca="1" si="28"/>
        <v>-8.3437102235004943</v>
      </c>
      <c r="N375" s="4">
        <f t="shared" ca="1" si="29"/>
        <v>0.5837827644325243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46182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19.0499649122807</v>
      </c>
      <c r="D376" s="4">
        <f ca="1">INDEX('Sheet 1'!L:L,(MATCH((INDEX('Sheet 1'!B:B,(MATCH(A376,'Sheet 1'!A:A,0)),1)),'Sheet 1'!J:J,0)),1)</f>
        <v>2.1275642715860918</v>
      </c>
      <c r="E376" s="6">
        <f ca="1">INDEX('Sheet 1'!N:N,(MATCH((INDEX('Sheet 1'!B:B,(MATCH(A376,'Sheet 1'!A:A,0)),1)),'Sheet 1'!J:J,0)),1)</f>
        <v>0.10133333333333359</v>
      </c>
      <c r="F376" s="6">
        <f ca="1">INDEX('Sheet 1'!O:O,(MATCH((INDEX('Sheet 1'!B:B,(MATCH(A376,'Sheet 1'!A:A,0)),1)),'Sheet 1'!J:J,0)),1)</f>
        <v>1.7835959224035061</v>
      </c>
      <c r="G376" s="5">
        <f ca="1">INDEX('Sheet 1'!H:H,(MATCH((INDEX('Sheet 1'!B:B,(MATCH(A376,'Sheet 1'!A:A,0)),1)),'Sheet 1'!J:J,0)),1)</f>
        <v>0.8</v>
      </c>
      <c r="H376" s="5">
        <f t="shared" ca="1" si="26"/>
        <v>19.145116794588414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17.690387396565953</v>
      </c>
      <c r="J376" s="6">
        <f ca="1">IFERROR((INDEX('Sheet 1'!P:P,(MATCH((INDEX('Sheet 1'!B:B,(MATCH(A376,'Sheet 1'!A:A,0)),1)),'Sheet 1'!J:J,1)),1)),"")</f>
        <v>0.5492424242424242</v>
      </c>
      <c r="K376" s="4">
        <f ca="1">IFERROR(AVERAGEIFS('Sheet 1'!H:H, 'Sheet 1'!B:B, INDEX('Sheet 1'!B:B, MATCH(A376, 'Sheet 1'!A:A, 0)), 'Sheet 1'!G:G, "&lt;="&amp;I376, 'Sheet 1'!H:H, "&gt;0"), "0.001")</f>
        <v>10.262500000000001</v>
      </c>
      <c r="L376" s="6">
        <f t="shared" ca="1" si="27"/>
        <v>5.6366003787878789</v>
      </c>
      <c r="M376" s="4">
        <f t="shared" ca="1" si="28"/>
        <v>-8.953884574344265</v>
      </c>
      <c r="N376" s="4">
        <f t="shared" ca="1" si="29"/>
        <v>0.63903005604676133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46183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19.215649122807012</v>
      </c>
      <c r="D377" s="4">
        <f ca="1">INDEX('Sheet 1'!L:L,(MATCH((INDEX('Sheet 1'!B:B,(MATCH(A377,'Sheet 1'!A:A,0)),1)),'Sheet 1'!J:J,0)),1)</f>
        <v>2.3430941274498109</v>
      </c>
      <c r="E377" s="6">
        <f ca="1">INDEX('Sheet 1'!N:N,(MATCH((INDEX('Sheet 1'!B:B,(MATCH(A377,'Sheet 1'!A:A,0)),1)),'Sheet 1'!J:J,0)),1)</f>
        <v>0.1013333333333334</v>
      </c>
      <c r="F377" s="6">
        <f ca="1">INDEX('Sheet 1'!O:O,(MATCH((INDEX('Sheet 1'!B:B,(MATCH(A377,'Sheet 1'!A:A,0)),1)),'Sheet 1'!J:J,0)),1)</f>
        <v>2.2406257169825579</v>
      </c>
      <c r="G377" s="5">
        <f ca="1">INDEX('Sheet 1'!H:H,(MATCH((INDEX('Sheet 1'!B:B,(MATCH(A377,'Sheet 1'!A:A,0)),1)),'Sheet 1'!J:J,0)),1)</f>
        <v>78.2</v>
      </c>
      <c r="H377" s="5">
        <f t="shared" ca="1" si="26"/>
        <v>19.235150259326595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23.265181322881372</v>
      </c>
      <c r="J377" s="6">
        <f ca="1">IFERROR((INDEX('Sheet 1'!P:P,(MATCH((INDEX('Sheet 1'!B:B,(MATCH(A377,'Sheet 1'!A:A,0)),1)),'Sheet 1'!J:J,1)),1)),"")</f>
        <v>0.59772727272727266</v>
      </c>
      <c r="K377" s="4">
        <f ca="1">IFERROR(AVERAGEIFS('Sheet 1'!H:H, 'Sheet 1'!B:B, INDEX('Sheet 1'!B:B, MATCH(A377, 'Sheet 1'!A:A, 0)), 'Sheet 1'!G:G, "&lt;="&amp;I377, 'Sheet 1'!H:H, "&gt;0"), "0.001")</f>
        <v>10.245238095238093</v>
      </c>
      <c r="L377" s="6">
        <f t="shared" ca="1" si="27"/>
        <v>6.123858225108223</v>
      </c>
      <c r="M377" s="4">
        <f t="shared" ca="1" si="28"/>
        <v>-8.2009719104716634</v>
      </c>
      <c r="N377" s="4">
        <f t="shared" ca="1" si="29"/>
        <v>-1.7282840465661578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46184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19.402807017543861</v>
      </c>
      <c r="D378" s="4">
        <f ca="1">INDEX('Sheet 1'!L:L,(MATCH((INDEX('Sheet 1'!B:B,(MATCH(A378,'Sheet 1'!A:A,0)),1)),'Sheet 1'!J:J,0)),1)</f>
        <v>2.181587156755989</v>
      </c>
      <c r="E378" s="6">
        <f ca="1">INDEX('Sheet 1'!N:N,(MATCH((INDEX('Sheet 1'!B:B,(MATCH(A378,'Sheet 1'!A:A,0)),1)),'Sheet 1'!J:J,0)),1)</f>
        <v>4.9333333333333333E-2</v>
      </c>
      <c r="F378" s="6">
        <f ca="1">INDEX('Sheet 1'!O:O,(MATCH((INDEX('Sheet 1'!B:B,(MATCH(A378,'Sheet 1'!A:A,0)),1)),'Sheet 1'!J:J,0)),1)</f>
        <v>2.0161089989123839</v>
      </c>
      <c r="G378" s="5">
        <f ca="1">INDEX('Sheet 1'!H:H,(MATCH((INDEX('Sheet 1'!B:B,(MATCH(A378,'Sheet 1'!A:A,0)),1)),'Sheet 1'!J:J,0)),1)</f>
        <v>10.7</v>
      </c>
      <c r="H378" s="5">
        <f t="shared" ca="1" si="26"/>
        <v>19.370530595305645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19.930482401591078</v>
      </c>
      <c r="J378" s="6">
        <f ca="1">IFERROR((INDEX('Sheet 1'!P:P,(MATCH((INDEX('Sheet 1'!B:B,(MATCH(A378,'Sheet 1'!A:A,0)),1)),'Sheet 1'!J:J,1)),1)),"")</f>
        <v>0.60606060606060608</v>
      </c>
      <c r="K378" s="4">
        <f ca="1">IFERROR(AVERAGEIFS('Sheet 1'!H:H, 'Sheet 1'!B:B, INDEX('Sheet 1'!B:B, MATCH(A378, 'Sheet 1'!A:A, 0)), 'Sheet 1'!G:G, "&lt;="&amp;I378, 'Sheet 1'!H:H, "&gt;0"), "0.001")</f>
        <v>10.655882352941177</v>
      </c>
      <c r="L378" s="6">
        <f t="shared" ca="1" si="27"/>
        <v>6.4581105169340471</v>
      </c>
      <c r="M378" s="4">
        <f t="shared" ca="1" si="28"/>
        <v>-8.8938949596658574</v>
      </c>
      <c r="N378" s="4">
        <f t="shared" ca="1" si="29"/>
        <v>-0.24187682917599707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46185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19.269789473684209</v>
      </c>
      <c r="D379" s="4">
        <f ca="1">INDEX('Sheet 1'!L:L,(MATCH((INDEX('Sheet 1'!B:B,(MATCH(A379,'Sheet 1'!A:A,0)),1)),'Sheet 1'!J:J,0)),1)</f>
        <v>2.285503079045061</v>
      </c>
      <c r="E379" s="6">
        <f ca="1">INDEX('Sheet 1'!N:N,(MATCH((INDEX('Sheet 1'!B:B,(MATCH(A379,'Sheet 1'!A:A,0)),1)),'Sheet 1'!J:J,0)),1)</f>
        <v>0.32533333333333342</v>
      </c>
      <c r="F379" s="6">
        <f ca="1">INDEX('Sheet 1'!O:O,(MATCH((INDEX('Sheet 1'!B:B,(MATCH(A379,'Sheet 1'!A:A,0)),1)),'Sheet 1'!J:J,0)),1)</f>
        <v>2.0307163782786142</v>
      </c>
      <c r="G379" s="5">
        <f ca="1">INDEX('Sheet 1'!H:H,(MATCH((INDEX('Sheet 1'!B:B,(MATCH(A379,'Sheet 1'!A:A,0)),1)),'Sheet 1'!J:J,0)),1)</f>
        <v>36.6</v>
      </c>
      <c r="H379" s="5">
        <f t="shared" ca="1" si="26"/>
        <v>19.354188592258382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19.496250527274437</v>
      </c>
      <c r="J379" s="6">
        <f ca="1">IFERROR((INDEX('Sheet 1'!P:P,(MATCH((INDEX('Sheet 1'!B:B,(MATCH(A379,'Sheet 1'!A:A,0)),1)),'Sheet 1'!J:J,1)),1)),"")</f>
        <v>0.60454545454545461</v>
      </c>
      <c r="K379" s="4">
        <f ca="1">IFERROR(AVERAGEIFS('Sheet 1'!H:H, 'Sheet 1'!B:B, INDEX('Sheet 1'!B:B, MATCH(A379, 'Sheet 1'!A:A, 0)), 'Sheet 1'!G:G, "&lt;="&amp;I379, 'Sheet 1'!H:H, "&gt;0"), "0.001")</f>
        <v>9.0157894736842099</v>
      </c>
      <c r="L379" s="6">
        <f t="shared" ca="1" si="27"/>
        <v>5.4504545454545452</v>
      </c>
      <c r="M379" s="4">
        <f t="shared" ca="1" si="28"/>
        <v>-8.4313119725638686</v>
      </c>
      <c r="N379" s="4">
        <f t="shared" ca="1" si="29"/>
        <v>-9.908586676892546E-2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46186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19.678771929824549</v>
      </c>
      <c r="D380" s="4">
        <f ca="1">INDEX('Sheet 1'!L:L,(MATCH((INDEX('Sheet 1'!B:B,(MATCH(A380,'Sheet 1'!A:A,0)),1)),'Sheet 1'!J:J,0)),1)</f>
        <v>2.4498302938098862</v>
      </c>
      <c r="E380" s="6">
        <f ca="1">INDEX('Sheet 1'!N:N,(MATCH((INDEX('Sheet 1'!B:B,(MATCH(A380,'Sheet 1'!A:A,0)),1)),'Sheet 1'!J:J,0)),1)</f>
        <v>-0.58799999999999997</v>
      </c>
      <c r="F380" s="6">
        <f ca="1">INDEX('Sheet 1'!O:O,(MATCH((INDEX('Sheet 1'!B:B,(MATCH(A380,'Sheet 1'!A:A,0)),1)),'Sheet 1'!J:J,0)),1)</f>
        <v>2.2706089194013281</v>
      </c>
      <c r="G380" s="5">
        <f ca="1">INDEX('Sheet 1'!H:H,(MATCH((INDEX('Sheet 1'!B:B,(MATCH(A380,'Sheet 1'!A:A,0)),1)),'Sheet 1'!J:J,0)),1)</f>
        <v>24.1</v>
      </c>
      <c r="H380" s="5">
        <f t="shared" ca="1" si="26"/>
        <v>19.679216474386251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21.267181639793797</v>
      </c>
      <c r="J380" s="6">
        <f ca="1">IFERROR((INDEX('Sheet 1'!P:P,(MATCH((INDEX('Sheet 1'!B:B,(MATCH(A380,'Sheet 1'!A:A,0)),1)),'Sheet 1'!J:J,1)),1)),"")</f>
        <v>0.57272727272727264</v>
      </c>
      <c r="K380" s="4">
        <f ca="1">IFERROR(AVERAGEIFS('Sheet 1'!H:H, 'Sheet 1'!B:B, INDEX('Sheet 1'!B:B, MATCH(A380, 'Sheet 1'!A:A, 0)), 'Sheet 1'!G:G, "&lt;="&amp;I380, 'Sheet 1'!H:H, "&gt;0"), "0.001")</f>
        <v>11.406249999999998</v>
      </c>
      <c r="L380" s="6">
        <f t="shared" ca="1" si="27"/>
        <v>6.5326704545454524</v>
      </c>
      <c r="M380" s="4">
        <f t="shared" ca="1" si="28"/>
        <v>-8.0327082163805095</v>
      </c>
      <c r="N380" s="4">
        <f t="shared" ca="1" si="29"/>
        <v>-0.64837540542410865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46187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19.293298245614039</v>
      </c>
      <c r="D381" s="4">
        <f ca="1">INDEX('Sheet 1'!L:L,(MATCH((INDEX('Sheet 1'!B:B,(MATCH(A381,'Sheet 1'!A:A,0)),1)),'Sheet 1'!J:J,0)),1)</f>
        <v>2.3301950581461628</v>
      </c>
      <c r="E381" s="6">
        <f ca="1">INDEX('Sheet 1'!N:N,(MATCH((INDEX('Sheet 1'!B:B,(MATCH(A381,'Sheet 1'!A:A,0)),1)),'Sheet 1'!J:J,0)),1)</f>
        <v>-6.8000000000000324E-2</v>
      </c>
      <c r="F381" s="6">
        <f ca="1">INDEX('Sheet 1'!O:O,(MATCH((INDEX('Sheet 1'!B:B,(MATCH(A381,'Sheet 1'!A:A,0)),1)),'Sheet 1'!J:J,0)),1)</f>
        <v>1.956980575522653</v>
      </c>
      <c r="G381" s="5">
        <f ca="1">INDEX('Sheet 1'!H:H,(MATCH((INDEX('Sheet 1'!B:B,(MATCH(A381,'Sheet 1'!A:A,0)),1)),'Sheet 1'!J:J,0)),1)</f>
        <v>3.8</v>
      </c>
      <c r="H381" s="5">
        <f t="shared" ca="1" si="26"/>
        <v>19.189640588428063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20.625341144122945</v>
      </c>
      <c r="J381" s="6">
        <f ca="1">IFERROR((INDEX('Sheet 1'!P:P,(MATCH((INDEX('Sheet 1'!B:B,(MATCH(A381,'Sheet 1'!A:A,0)),1)),'Sheet 1'!J:J,1)),1)),"")</f>
        <v>0.54053030303030292</v>
      </c>
      <c r="K381" s="4">
        <f ca="1">IFERROR(AVERAGEIFS('Sheet 1'!H:H, 'Sheet 1'!B:B, INDEX('Sheet 1'!B:B, MATCH(A381, 'Sheet 1'!A:A, 0)), 'Sheet 1'!G:G, "&lt;="&amp;I381, 'Sheet 1'!H:H, "&gt;0"), "0.001")</f>
        <v>10.954054054054053</v>
      </c>
      <c r="L381" s="6">
        <f t="shared" ca="1" si="27"/>
        <v>5.9209981572481558</v>
      </c>
      <c r="M381" s="4">
        <f t="shared" ca="1" si="28"/>
        <v>-8.279692370888144</v>
      </c>
      <c r="N381" s="4">
        <f t="shared" ca="1" si="29"/>
        <v>-0.57164437537200918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46188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19.065754385964919</v>
      </c>
      <c r="D382" s="4">
        <f ca="1">INDEX('Sheet 1'!L:L,(MATCH((INDEX('Sheet 1'!B:B,(MATCH(A382,'Sheet 1'!A:A,0)),1)),'Sheet 1'!J:J,0)),1)</f>
        <v>2.31226654531361</v>
      </c>
      <c r="E382" s="6">
        <f ca="1">INDEX('Sheet 1'!N:N,(MATCH((INDEX('Sheet 1'!B:B,(MATCH(A382,'Sheet 1'!A:A,0)),1)),'Sheet 1'!J:J,0)),1)</f>
        <v>0.4093333333333336</v>
      </c>
      <c r="F382" s="6">
        <f ca="1">INDEX('Sheet 1'!O:O,(MATCH((INDEX('Sheet 1'!B:B,(MATCH(A382,'Sheet 1'!A:A,0)),1)),'Sheet 1'!J:J,0)),1)</f>
        <v>2.0924686915758679</v>
      </c>
      <c r="G382" s="5">
        <f ca="1">INDEX('Sheet 1'!H:H,(MATCH((INDEX('Sheet 1'!B:B,(MATCH(A382,'Sheet 1'!A:A,0)),1)),'Sheet 1'!J:J,0)),1)</f>
        <v>0.5</v>
      </c>
      <c r="H382" s="5">
        <f t="shared" ca="1" si="26"/>
        <v>19.098316338779579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19.896752838076587</v>
      </c>
      <c r="J382" s="6">
        <f ca="1">IFERROR((INDEX('Sheet 1'!P:P,(MATCH((INDEX('Sheet 1'!B:B,(MATCH(A382,'Sheet 1'!A:A,0)),1)),'Sheet 1'!J:J,1)),1)),"")</f>
        <v>0.46856060606060607</v>
      </c>
      <c r="K382" s="4">
        <f ca="1">IFERROR(AVERAGEIFS('Sheet 1'!H:H, 'Sheet 1'!B:B, INDEX('Sheet 1'!B:B, MATCH(A382, 'Sheet 1'!A:A, 0)), 'Sheet 1'!G:G, "&lt;="&amp;I382, 'Sheet 1'!H:H, "&gt;0"), "0.001")</f>
        <v>10.948</v>
      </c>
      <c r="L382" s="6">
        <f t="shared" ca="1" si="27"/>
        <v>5.1298015151515157</v>
      </c>
      <c r="M382" s="4">
        <f t="shared" ca="1" si="28"/>
        <v>-8.2454829546388009</v>
      </c>
      <c r="N382" s="4">
        <f t="shared" ca="1" si="29"/>
        <v>-0.35938696332215492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46189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19.432210526315789</v>
      </c>
      <c r="D383" s="4">
        <f ca="1">INDEX('Sheet 1'!L:L,(MATCH((INDEX('Sheet 1'!B:B,(MATCH(A383,'Sheet 1'!A:A,0)),1)),'Sheet 1'!J:J,0)),1)</f>
        <v>1.923592734704779</v>
      </c>
      <c r="E383" s="6">
        <f ca="1">INDEX('Sheet 1'!N:N,(MATCH((INDEX('Sheet 1'!B:B,(MATCH(A383,'Sheet 1'!A:A,0)),1)),'Sheet 1'!J:J,0)),1)</f>
        <v>-0.35600000000000021</v>
      </c>
      <c r="F383" s="6">
        <f ca="1">INDEX('Sheet 1'!O:O,(MATCH((INDEX('Sheet 1'!B:B,(MATCH(A383,'Sheet 1'!A:A,0)),1)),'Sheet 1'!J:J,0)),1)</f>
        <v>2.0512514308178891</v>
      </c>
      <c r="G383" s="5">
        <f ca="1">INDEX('Sheet 1'!H:H,(MATCH((INDEX('Sheet 1'!B:B,(MATCH(A383,'Sheet 1'!A:A,0)),1)),'Sheet 1'!J:J,0)),1)</f>
        <v>32.5</v>
      </c>
      <c r="H383" s="5">
        <f t="shared" ca="1" si="26"/>
        <v>19.466763471630177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18.415937062934795</v>
      </c>
      <c r="J383" s="6">
        <f ca="1">IFERROR((INDEX('Sheet 1'!P:P,(MATCH((INDEX('Sheet 1'!B:B,(MATCH(A383,'Sheet 1'!A:A,0)),1)),'Sheet 1'!J:J,1)),1)),"")</f>
        <v>0.46477272727272734</v>
      </c>
      <c r="K383" s="4">
        <f ca="1">IFERROR(AVERAGEIFS('Sheet 1'!H:H, 'Sheet 1'!B:B, INDEX('Sheet 1'!B:B, MATCH(A383, 'Sheet 1'!A:A, 0)), 'Sheet 1'!G:G, "&lt;="&amp;I383, 'Sheet 1'!H:H, "&gt;0"), "0.001")</f>
        <v>11.895</v>
      </c>
      <c r="L383" s="6">
        <f t="shared" ca="1" si="27"/>
        <v>5.5284715909090911</v>
      </c>
      <c r="M383" s="4">
        <f t="shared" ca="1" si="28"/>
        <v>-10.102039883872884</v>
      </c>
      <c r="N383" s="4">
        <f t="shared" ca="1" si="29"/>
        <v>0.52832049375408219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46190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19.204701754385969</v>
      </c>
      <c r="D384" s="4">
        <f ca="1">INDEX('Sheet 1'!L:L,(MATCH((INDEX('Sheet 1'!B:B,(MATCH(A384,'Sheet 1'!A:A,0)),1)),'Sheet 1'!J:J,0)),1)</f>
        <v>2.4599128381248332</v>
      </c>
      <c r="E384" s="6">
        <f ca="1">INDEX('Sheet 1'!N:N,(MATCH((INDEX('Sheet 1'!B:B,(MATCH(A384,'Sheet 1'!A:A,0)),1)),'Sheet 1'!J:J,0)),1)</f>
        <v>-0.46666666666666667</v>
      </c>
      <c r="F384" s="6">
        <f ca="1">INDEX('Sheet 1'!O:O,(MATCH((INDEX('Sheet 1'!B:B,(MATCH(A384,'Sheet 1'!A:A,0)),1)),'Sheet 1'!J:J,0)),1)</f>
        <v>3.2913208279948631</v>
      </c>
      <c r="G384" s="5">
        <f ca="1">INDEX('Sheet 1'!H:H,(MATCH((INDEX('Sheet 1'!B:B,(MATCH(A384,'Sheet 1'!A:A,0)),1)),'Sheet 1'!J:J,0)),1)</f>
        <v>16.8</v>
      </c>
      <c r="H384" s="5">
        <f t="shared" ca="1" si="26"/>
        <v>19.149292113023744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19.638402569401482</v>
      </c>
      <c r="J384" s="6">
        <f ca="1">IFERROR((INDEX('Sheet 1'!P:P,(MATCH((INDEX('Sheet 1'!B:B,(MATCH(A384,'Sheet 1'!A:A,0)),1)),'Sheet 1'!J:J,1)),1)),"")</f>
        <v>0.4549242424242424</v>
      </c>
      <c r="K384" s="4">
        <f ca="1">IFERROR(AVERAGEIFS('Sheet 1'!H:H, 'Sheet 1'!B:B, INDEX('Sheet 1'!B:B, MATCH(A384, 'Sheet 1'!A:A, 0)), 'Sheet 1'!G:G, "&lt;="&amp;I384, 'Sheet 1'!H:H, "&gt;0"), "0.001")</f>
        <v>9.7142857142857153</v>
      </c>
      <c r="L384" s="6">
        <f t="shared" ca="1" si="27"/>
        <v>4.4192640692640692</v>
      </c>
      <c r="M384" s="4">
        <f t="shared" ca="1" si="28"/>
        <v>-7.8070659483307221</v>
      </c>
      <c r="N384" s="4">
        <f t="shared" ca="1" si="29"/>
        <v>-0.17630739117818442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46191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18.861017543859649</v>
      </c>
      <c r="D385" s="4">
        <f ca="1">INDEX('Sheet 1'!L:L,(MATCH((INDEX('Sheet 1'!B:B,(MATCH(A385,'Sheet 1'!A:A,0)),1)),'Sheet 1'!J:J,0)),1)</f>
        <v>2.259844152640702</v>
      </c>
      <c r="E385" s="6">
        <f ca="1">INDEX('Sheet 1'!N:N,(MATCH((INDEX('Sheet 1'!B:B,(MATCH(A385,'Sheet 1'!A:A,0)),1)),'Sheet 1'!J:J,0)),1)</f>
        <v>0.2106666666666665</v>
      </c>
      <c r="F385" s="6">
        <f ca="1">INDEX('Sheet 1'!O:O,(MATCH((INDEX('Sheet 1'!B:B,(MATCH(A385,'Sheet 1'!A:A,0)),1)),'Sheet 1'!J:J,0)),1)</f>
        <v>2.9133232316810038</v>
      </c>
      <c r="G385" s="5">
        <f ca="1">INDEX('Sheet 1'!H:H,(MATCH((INDEX('Sheet 1'!B:B,(MATCH(A385,'Sheet 1'!A:A,0)),1)),'Sheet 1'!J:J,0)),1)</f>
        <v>71.099999999999994</v>
      </c>
      <c r="H385" s="5">
        <f t="shared" ca="1" si="26"/>
        <v>18.803862736647591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18.076283931284262</v>
      </c>
      <c r="J385" s="6">
        <f ca="1">IFERROR((INDEX('Sheet 1'!P:P,(MATCH((INDEX('Sheet 1'!B:B,(MATCH(A385,'Sheet 1'!A:A,0)),1)),'Sheet 1'!J:J,1)),1)),"")</f>
        <v>0.48446969696969705</v>
      </c>
      <c r="K385" s="4">
        <f ca="1">IFERROR(AVERAGEIFS('Sheet 1'!H:H, 'Sheet 1'!B:B, INDEX('Sheet 1'!B:B, MATCH(A385, 'Sheet 1'!A:A, 0)), 'Sheet 1'!G:G, "&lt;="&amp;I385, 'Sheet 1'!H:H, "&gt;0"), "0.001")</f>
        <v>14.5</v>
      </c>
      <c r="L385" s="6">
        <f t="shared" ca="1" si="27"/>
        <v>7.0248106060606075</v>
      </c>
      <c r="M385" s="4">
        <f t="shared" ca="1" si="28"/>
        <v>-8.3461585268258123</v>
      </c>
      <c r="N385" s="4">
        <f t="shared" ca="1" si="29"/>
        <v>0.34725120830053702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46192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19.1001052631579</v>
      </c>
      <c r="D386" s="4">
        <f ca="1">INDEX('Sheet 1'!L:L,(MATCH((INDEX('Sheet 1'!B:B,(MATCH(A386,'Sheet 1'!A:A,0)),1)),'Sheet 1'!J:J,0)),1)</f>
        <v>2.2226337757041552</v>
      </c>
      <c r="E386" s="6">
        <f ca="1">INDEX('Sheet 1'!N:N,(MATCH((INDEX('Sheet 1'!B:B,(MATCH(A386,'Sheet 1'!A:A,0)),1)),'Sheet 1'!J:J,0)),1)</f>
        <v>5.200000000000031E-2</v>
      </c>
      <c r="F386" s="6">
        <f ca="1">INDEX('Sheet 1'!O:O,(MATCH((INDEX('Sheet 1'!B:B,(MATCH(A386,'Sheet 1'!A:A,0)),1)),'Sheet 1'!J:J,0)),1)</f>
        <v>1.858462020349376</v>
      </c>
      <c r="G386" s="5">
        <f ca="1">INDEX('Sheet 1'!H:H,(MATCH((INDEX('Sheet 1'!B:B,(MATCH(A386,'Sheet 1'!A:A,0)),1)),'Sheet 1'!J:J,0)),1)</f>
        <v>22.1</v>
      </c>
      <c r="H386" s="5">
        <f t="shared" ca="1" si="26"/>
        <v>19.068621240902537</v>
      </c>
      <c r="I386" s="5">
        <f ca="1">_xlfn.NORM.INV(RAND(), (((Sheet2!C386/(Sheet2!D386^2)) + ((Sheet2!H385+Sheet2!E385)/(Sheet2!F385^2))) / ((1/(Sheet2!D386^2)) + (1/(Sheet2!F385^2)))), SQRT(1 / ((1/(Sheet2!D386^2)) + (1/(Sheet2!F385^2)))))</f>
        <v>19.112310129036306</v>
      </c>
      <c r="J386" s="6">
        <f ca="1">IFERROR((INDEX('Sheet 1'!P:P,(MATCH((INDEX('Sheet 1'!B:B,(MATCH(A386,'Sheet 1'!A:A,0)),1)),'Sheet 1'!J:J,1)),1)),"")</f>
        <v>0.48560606060606065</v>
      </c>
      <c r="K386" s="4">
        <f ca="1">IFERROR(AVERAGEIFS('Sheet 1'!H:H, 'Sheet 1'!B:B, INDEX('Sheet 1'!B:B, MATCH(A386, 'Sheet 1'!A:A, 0)), 'Sheet 1'!G:G, "&lt;="&amp;I386, 'Sheet 1'!H:H, "&gt;0"), "0.001")</f>
        <v>8.2629629629629662</v>
      </c>
      <c r="L386" s="6">
        <f t="shared" ca="1" si="27"/>
        <v>4.0125448933782284</v>
      </c>
      <c r="M386" s="4">
        <f t="shared" ca="1" si="28"/>
        <v>-8.593455868413038</v>
      </c>
      <c r="N386" s="4">
        <f t="shared" ca="1" si="29"/>
        <v>-5.4911726852253607E-3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46193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19.029403508771921</v>
      </c>
      <c r="D387" s="4">
        <f ca="1">INDEX('Sheet 1'!L:L,(MATCH((INDEX('Sheet 1'!B:B,(MATCH(A387,'Sheet 1'!A:A,0)),1)),'Sheet 1'!J:J,0)),1)</f>
        <v>2.1254553301258921</v>
      </c>
      <c r="E387" s="6">
        <f ca="1">INDEX('Sheet 1'!N:N,(MATCH((INDEX('Sheet 1'!B:B,(MATCH(A387,'Sheet 1'!A:A,0)),1)),'Sheet 1'!J:J,0)),1)</f>
        <v>-0.19733333333333339</v>
      </c>
      <c r="F387" s="6">
        <f ca="1">INDEX('Sheet 1'!O:O,(MATCH((INDEX('Sheet 1'!B:B,(MATCH(A387,'Sheet 1'!A:A,0)),1)),'Sheet 1'!J:J,0)),1)</f>
        <v>2.0200330030307261</v>
      </c>
      <c r="G387" s="5">
        <f ca="1">INDEX('Sheet 1'!H:H,(MATCH((INDEX('Sheet 1'!B:B,(MATCH(A387,'Sheet 1'!A:A,0)),1)),'Sheet 1'!J:J,0)),1)</f>
        <v>35.6</v>
      </c>
      <c r="H387" s="5">
        <f t="shared" ref="H387:H450" ca="1" si="31">((C387/(D387*D387))+((H386+E386)/(F386*F386)))/((1/(D387*D387))+(1/(F386*F386)))</f>
        <v>19.081098251041862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19.773069858969773</v>
      </c>
      <c r="J387" s="6">
        <f ca="1">IFERROR((INDEX('Sheet 1'!P:P,(MATCH((INDEX('Sheet 1'!B:B,(MATCH(A387,'Sheet 1'!A:A,0)),1)),'Sheet 1'!J:J,1)),1)),"")</f>
        <v>0.51666666666666672</v>
      </c>
      <c r="K387" s="4">
        <f ca="1">IFERROR(AVERAGEIFS('Sheet 1'!H:H, 'Sheet 1'!B:B, INDEX('Sheet 1'!B:B, MATCH(A387, 'Sheet 1'!A:A, 0)), 'Sheet 1'!G:G, "&lt;="&amp;I387, 'Sheet 1'!H:H, "&gt;0"), "0.001")</f>
        <v>11.317857142857145</v>
      </c>
      <c r="L387" s="6">
        <f t="shared" ref="L387:L450" ca="1" si="32">J387*K387</f>
        <v>5.847559523809525</v>
      </c>
      <c r="M387" s="4">
        <f t="shared" ref="M387:M450" ca="1" si="33">(B387-C387)/D387</f>
        <v>-8.9530950093619701</v>
      </c>
      <c r="N387" s="4">
        <f t="shared" ref="N387:N450" ca="1" si="34">(C387-I387)/D387</f>
        <v>-0.34988566433612339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46194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18.88828070175439</v>
      </c>
      <c r="D388" s="4">
        <f ca="1">INDEX('Sheet 1'!L:L,(MATCH((INDEX('Sheet 1'!B:B,(MATCH(A388,'Sheet 1'!A:A,0)),1)),'Sheet 1'!J:J,0)),1)</f>
        <v>2.234912981759277</v>
      </c>
      <c r="E388" s="6">
        <f ca="1">INDEX('Sheet 1'!N:N,(MATCH((INDEX('Sheet 1'!B:B,(MATCH(A388,'Sheet 1'!A:A,0)),1)),'Sheet 1'!J:J,0)),1)</f>
        <v>-0.11333333333333349</v>
      </c>
      <c r="F388" s="6">
        <f ca="1">INDEX('Sheet 1'!O:O,(MATCH((INDEX('Sheet 1'!B:B,(MATCH(A388,'Sheet 1'!A:A,0)),1)),'Sheet 1'!J:J,0)),1)</f>
        <v>2.16597355511129</v>
      </c>
      <c r="G388" s="5">
        <f ca="1">INDEX('Sheet 1'!H:H,(MATCH((INDEX('Sheet 1'!B:B,(MATCH(A388,'Sheet 1'!A:A,0)),1)),'Sheet 1'!J:J,0)),1)</f>
        <v>13.7</v>
      </c>
      <c r="H388" s="5">
        <f t="shared" ca="1" si="31"/>
        <v>18.885795337251277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17.335333130930476</v>
      </c>
      <c r="J388" s="6">
        <f ca="1">IFERROR((INDEX('Sheet 1'!P:P,(MATCH((INDEX('Sheet 1'!B:B,(MATCH(A388,'Sheet 1'!A:A,0)),1)),'Sheet 1'!J:J,1)),1)),"")</f>
        <v>0.52954545454545454</v>
      </c>
      <c r="K388" s="4">
        <f ca="1">IFERROR(AVERAGEIFS('Sheet 1'!H:H, 'Sheet 1'!B:B, INDEX('Sheet 1'!B:B, MATCH(A388, 'Sheet 1'!A:A, 0)), 'Sheet 1'!G:G, "&lt;="&amp;I388, 'Sheet 1'!H:H, "&gt;0"), "0.001")</f>
        <v>11.661538461538461</v>
      </c>
      <c r="L388" s="6">
        <f t="shared" ca="1" si="32"/>
        <v>6.1753146853146852</v>
      </c>
      <c r="M388" s="4">
        <f t="shared" ca="1" si="33"/>
        <v>-8.4514613570707926</v>
      </c>
      <c r="N388" s="4">
        <f t="shared" ca="1" si="34"/>
        <v>0.69485818172726621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46195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18.842596491228068</v>
      </c>
      <c r="D389" s="4">
        <f ca="1">INDEX('Sheet 1'!L:L,(MATCH((INDEX('Sheet 1'!B:B,(MATCH(A389,'Sheet 1'!A:A,0)),1)),'Sheet 1'!J:J,0)),1)</f>
        <v>2.3199347614313099</v>
      </c>
      <c r="E389" s="6">
        <f ca="1">INDEX('Sheet 1'!N:N,(MATCH((INDEX('Sheet 1'!B:B,(MATCH(A389,'Sheet 1'!A:A,0)),1)),'Sheet 1'!J:J,0)),1)</f>
        <v>0.13466666666666671</v>
      </c>
      <c r="F389" s="6">
        <f ca="1">INDEX('Sheet 1'!O:O,(MATCH((INDEX('Sheet 1'!B:B,(MATCH(A389,'Sheet 1'!A:A,0)),1)),'Sheet 1'!J:J,0)),1)</f>
        <v>1.9052908789298639</v>
      </c>
      <c r="G389" s="5">
        <f ca="1">INDEX('Sheet 1'!H:H,(MATCH((INDEX('Sheet 1'!B:B,(MATCH(A389,'Sheet 1'!A:A,0)),1)),'Sheet 1'!J:J,0)),1)</f>
        <v>15.7</v>
      </c>
      <c r="H389" s="5">
        <f t="shared" ca="1" si="31"/>
        <v>18.805124988473278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19.274206478065203</v>
      </c>
      <c r="J389" s="6">
        <f ca="1">IFERROR((INDEX('Sheet 1'!P:P,(MATCH((INDEX('Sheet 1'!B:B,(MATCH(A389,'Sheet 1'!A:A,0)),1)),'Sheet 1'!J:J,1)),1)),"")</f>
        <v>0.53068181818181814</v>
      </c>
      <c r="K389" s="4">
        <f ca="1">IFERROR(AVERAGEIFS('Sheet 1'!H:H, 'Sheet 1'!B:B, INDEX('Sheet 1'!B:B, MATCH(A389, 'Sheet 1'!A:A, 0)), 'Sheet 1'!G:G, "&lt;="&amp;I389, 'Sheet 1'!H:H, "&gt;0"), "0.001")</f>
        <v>13.24375</v>
      </c>
      <c r="L389" s="6">
        <f t="shared" ca="1" si="32"/>
        <v>7.0282173295454546</v>
      </c>
      <c r="M389" s="4">
        <f t="shared" ca="1" si="33"/>
        <v>-8.1220372247032131</v>
      </c>
      <c r="N389" s="4">
        <f t="shared" ca="1" si="34"/>
        <v>-0.1860440190011412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46196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18.91761403508772</v>
      </c>
      <c r="D390" s="4">
        <f ca="1">INDEX('Sheet 1'!L:L,(MATCH((INDEX('Sheet 1'!B:B,(MATCH(A390,'Sheet 1'!A:A,0)),1)),'Sheet 1'!J:J,0)),1)</f>
        <v>2.1627893234566238</v>
      </c>
      <c r="E390" s="6">
        <f ca="1">INDEX('Sheet 1'!N:N,(MATCH((INDEX('Sheet 1'!B:B,(MATCH(A390,'Sheet 1'!A:A,0)),1)),'Sheet 1'!J:J,0)),1)</f>
        <v>-0.1239999999999999</v>
      </c>
      <c r="F390" s="6">
        <f ca="1">INDEX('Sheet 1'!O:O,(MATCH((INDEX('Sheet 1'!B:B,(MATCH(A390,'Sheet 1'!A:A,0)),1)),'Sheet 1'!J:J,0)),1)</f>
        <v>1.93878200829172</v>
      </c>
      <c r="G390" s="5">
        <f ca="1">INDEX('Sheet 1'!H:H,(MATCH((INDEX('Sheet 1'!B:B,(MATCH(A390,'Sheet 1'!A:A,0)),1)),'Sheet 1'!J:J,0)),1)</f>
        <v>3.8</v>
      </c>
      <c r="H390" s="5">
        <f t="shared" ca="1" si="31"/>
        <v>18.930101026440585</v>
      </c>
      <c r="I390" s="5">
        <f ca="1">_xlfn.NORM.INV(RAND(), (((Sheet2!C390/(Sheet2!D390^2)) + ((Sheet2!H389+Sheet2!E389)/(Sheet2!F389^2))) / ((1/(Sheet2!D390^2)) + (1/(Sheet2!F389^2)))), SQRT(1 / ((1/(Sheet2!D390^2)) + (1/(Sheet2!F389^2)))))</f>
        <v>21.025495948955079</v>
      </c>
      <c r="J390" s="6">
        <f ca="1">IFERROR((INDEX('Sheet 1'!P:P,(MATCH((INDEX('Sheet 1'!B:B,(MATCH(A390,'Sheet 1'!A:A,0)),1)),'Sheet 1'!J:J,1)),1)),"")</f>
        <v>0.50265151515151518</v>
      </c>
      <c r="K390" s="4">
        <f ca="1">IFERROR(AVERAGEIFS('Sheet 1'!H:H, 'Sheet 1'!B:B, INDEX('Sheet 1'!B:B, MATCH(A390, 'Sheet 1'!A:A, 0)), 'Sheet 1'!G:G, "&lt;="&amp;I390, 'Sheet 1'!H:H, "&gt;0"), "0.001")</f>
        <v>13.368181818181814</v>
      </c>
      <c r="L390" s="6">
        <f t="shared" ca="1" si="32"/>
        <v>6.7195368457300253</v>
      </c>
      <c r="M390" s="4">
        <f t="shared" ca="1" si="33"/>
        <v>-8.7468593588455104</v>
      </c>
      <c r="N390" s="4">
        <f t="shared" ca="1" si="34"/>
        <v>-0.974612686962265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46197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18.6940350877193</v>
      </c>
      <c r="D391" s="4">
        <f ca="1">INDEX('Sheet 1'!L:L,(MATCH((INDEX('Sheet 1'!B:B,(MATCH(A391,'Sheet 1'!A:A,0)),1)),'Sheet 1'!J:J,0)),1)</f>
        <v>1.9874588782646421</v>
      </c>
      <c r="E391" s="6">
        <f ca="1">INDEX('Sheet 1'!N:N,(MATCH((INDEX('Sheet 1'!B:B,(MATCH(A391,'Sheet 1'!A:A,0)),1)),'Sheet 1'!J:J,0)),1)</f>
        <v>0.16133333333333311</v>
      </c>
      <c r="F391" s="6">
        <f ca="1">INDEX('Sheet 1'!O:O,(MATCH((INDEX('Sheet 1'!B:B,(MATCH(A391,'Sheet 1'!A:A,0)),1)),'Sheet 1'!J:J,0)),1)</f>
        <v>1.664566604850038</v>
      </c>
      <c r="G391" s="5">
        <f ca="1">INDEX('Sheet 1'!H:H,(MATCH((INDEX('Sheet 1'!B:B,(MATCH(A391,'Sheet 1'!A:A,0)),1)),'Sheet 1'!J:J,0)),1)</f>
        <v>19.600000000000001</v>
      </c>
      <c r="H391" s="5">
        <f t="shared" ca="1" si="31"/>
        <v>18.751457218097741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19.352162921182643</v>
      </c>
      <c r="J391" s="6">
        <f ca="1">IFERROR((INDEX('Sheet 1'!P:P,(MATCH((INDEX('Sheet 1'!B:B,(MATCH(A391,'Sheet 1'!A:A,0)),1)),'Sheet 1'!J:J,1)),1)),"")</f>
        <v>0.48257575757575771</v>
      </c>
      <c r="K391" s="4">
        <f ca="1">IFERROR(AVERAGEIFS('Sheet 1'!H:H, 'Sheet 1'!B:B, INDEX('Sheet 1'!B:B, MATCH(A391, 'Sheet 1'!A:A, 0)), 'Sheet 1'!G:G, "&lt;="&amp;I391, 'Sheet 1'!H:H, "&gt;0"), "0.001")</f>
        <v>5.6066666666666665</v>
      </c>
      <c r="L391" s="6">
        <f t="shared" ca="1" si="32"/>
        <v>2.7056414141414149</v>
      </c>
      <c r="M391" s="4">
        <f t="shared" ca="1" si="33"/>
        <v>-9.4059984295333319</v>
      </c>
      <c r="N391" s="4">
        <f t="shared" ca="1" si="34"/>
        <v>-0.33114035246756407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46198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19.049017543859652</v>
      </c>
      <c r="D392" s="4">
        <f ca="1">INDEX('Sheet 1'!L:L,(MATCH((INDEX('Sheet 1'!B:B,(MATCH(A392,'Sheet 1'!A:A,0)),1)),'Sheet 1'!J:J,0)),1)</f>
        <v>2.1448013831059498</v>
      </c>
      <c r="E392" s="6">
        <f ca="1">INDEX('Sheet 1'!N:N,(MATCH((INDEX('Sheet 1'!B:B,(MATCH(A392,'Sheet 1'!A:A,0)),1)),'Sheet 1'!J:J,0)),1)</f>
        <v>-0.30133333333333318</v>
      </c>
      <c r="F392" s="6">
        <f ca="1">INDEX('Sheet 1'!O:O,(MATCH((INDEX('Sheet 1'!B:B,(MATCH(A392,'Sheet 1'!A:A,0)),1)),'Sheet 1'!J:J,0)),1)</f>
        <v>2.2400828491757112</v>
      </c>
      <c r="G392" s="5">
        <f ca="1">INDEX('Sheet 1'!H:H,(MATCH((INDEX('Sheet 1'!B:B,(MATCH(A392,'Sheet 1'!A:A,0)),1)),'Sheet 1'!J:J,0)),1)</f>
        <v>10.199999999999999</v>
      </c>
      <c r="H392" s="5">
        <f t="shared" ca="1" si="31"/>
        <v>18.963999017415109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19.554354733772637</v>
      </c>
      <c r="J392" s="6">
        <f ca="1">IFERROR((INDEX('Sheet 1'!P:P,(MATCH((INDEX('Sheet 1'!B:B,(MATCH(A392,'Sheet 1'!A:A,0)),1)),'Sheet 1'!J:J,1)),1)),"")</f>
        <v>0.4670454545454546</v>
      </c>
      <c r="K392" s="4">
        <f ca="1">IFERROR(AVERAGEIFS('Sheet 1'!H:H, 'Sheet 1'!B:B, INDEX('Sheet 1'!B:B, MATCH(A392, 'Sheet 1'!A:A, 0)), 'Sheet 1'!G:G, "&lt;="&amp;I392, 'Sheet 1'!H:H, "&gt;0"), "0.001")</f>
        <v>11.905555555555555</v>
      </c>
      <c r="L392" s="6">
        <f t="shared" ca="1" si="32"/>
        <v>5.5604356060606062</v>
      </c>
      <c r="M392" s="4">
        <f t="shared" ca="1" si="33"/>
        <v>-8.8814832431123349</v>
      </c>
      <c r="N392" s="4">
        <f t="shared" ca="1" si="34"/>
        <v>-0.23561024992495674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46199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18.821017543859639</v>
      </c>
      <c r="D393" s="4">
        <f ca="1">INDEX('Sheet 1'!L:L,(MATCH((INDEX('Sheet 1'!B:B,(MATCH(A393,'Sheet 1'!A:A,0)),1)),'Sheet 1'!J:J,0)),1)</f>
        <v>2.2308508456406462</v>
      </c>
      <c r="E393" s="6">
        <f ca="1">INDEX('Sheet 1'!N:N,(MATCH((INDEX('Sheet 1'!B:B,(MATCH(A393,'Sheet 1'!A:A,0)),1)),'Sheet 1'!J:J,0)),1)</f>
        <v>6.4000000000000029E-2</v>
      </c>
      <c r="F393" s="6">
        <f ca="1">INDEX('Sheet 1'!O:O,(MATCH((INDEX('Sheet 1'!B:B,(MATCH(A393,'Sheet 1'!A:A,0)),1)),'Sheet 1'!J:J,0)),1)</f>
        <v>1.998285751824785</v>
      </c>
      <c r="G393" s="5">
        <f ca="1">INDEX('Sheet 1'!H:H,(MATCH((INDEX('Sheet 1'!B:B,(MATCH(A393,'Sheet 1'!A:A,0)),1)),'Sheet 1'!J:J,0)),1)</f>
        <v>0.3</v>
      </c>
      <c r="H393" s="5">
        <f t="shared" ca="1" si="31"/>
        <v>18.742168592359523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17.628895940019568</v>
      </c>
      <c r="J393" s="6">
        <f ca="1">IFERROR((INDEX('Sheet 1'!P:P,(MATCH((INDEX('Sheet 1'!B:B,(MATCH(A393,'Sheet 1'!A:A,0)),1)),'Sheet 1'!J:J,1)),1)),"")</f>
        <v>0.4579545454545455</v>
      </c>
      <c r="K393" s="4">
        <f ca="1">IFERROR(AVERAGEIFS('Sheet 1'!H:H, 'Sheet 1'!B:B, INDEX('Sheet 1'!B:B, MATCH(A393, 'Sheet 1'!A:A, 0)), 'Sheet 1'!G:G, "&lt;="&amp;I393, 'Sheet 1'!H:H, "&gt;0"), "0.001")</f>
        <v>13.361111111111112</v>
      </c>
      <c r="L393" s="6">
        <f t="shared" ca="1" si="32"/>
        <v>6.1187815656565672</v>
      </c>
      <c r="M393" s="4">
        <f t="shared" ca="1" si="33"/>
        <v>-8.4366991996072684</v>
      </c>
      <c r="N393" s="4">
        <f t="shared" ca="1" si="34"/>
        <v>0.53437978884586657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46200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18.806877192982451</v>
      </c>
      <c r="D394" s="4">
        <f ca="1">INDEX('Sheet 1'!L:L,(MATCH((INDEX('Sheet 1'!B:B,(MATCH(A394,'Sheet 1'!A:A,0)),1)),'Sheet 1'!J:J,0)),1)</f>
        <v>2.4362317675510989</v>
      </c>
      <c r="E394" s="6">
        <f ca="1">INDEX('Sheet 1'!N:N,(MATCH((INDEX('Sheet 1'!B:B,(MATCH(A394,'Sheet 1'!A:A,0)),1)),'Sheet 1'!J:J,0)),1)</f>
        <v>-2.6666666666666599E-2</v>
      </c>
      <c r="F394" s="6">
        <f ca="1">INDEX('Sheet 1'!O:O,(MATCH((INDEX('Sheet 1'!B:B,(MATCH(A394,'Sheet 1'!A:A,0)),1)),'Sheet 1'!J:J,0)),1)</f>
        <v>2.3839742727918298</v>
      </c>
      <c r="G394" s="5">
        <f ca="1">INDEX('Sheet 1'!H:H,(MATCH((INDEX('Sheet 1'!B:B,(MATCH(A394,'Sheet 1'!A:A,0)),1)),'Sheet 1'!J:J,0)),1)</f>
        <v>2</v>
      </c>
      <c r="H394" s="5">
        <f t="shared" ca="1" si="31"/>
        <v>18.806453588322704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17.623322293443085</v>
      </c>
      <c r="J394" s="6">
        <f ca="1">IFERROR((INDEX('Sheet 1'!P:P,(MATCH((INDEX('Sheet 1'!B:B,(MATCH(A394,'Sheet 1'!A:A,0)),1)),'Sheet 1'!J:J,1)),1)),"")</f>
        <v>0.46136363636363642</v>
      </c>
      <c r="K394" s="4">
        <f ca="1">IFERROR(AVERAGEIFS('Sheet 1'!H:H, 'Sheet 1'!B:B, INDEX('Sheet 1'!B:B, MATCH(A394, 'Sheet 1'!A:A, 0)), 'Sheet 1'!G:G, "&lt;="&amp;I394, 'Sheet 1'!H:H, "&gt;0"), "0.001")</f>
        <v>16.052941176470586</v>
      </c>
      <c r="L394" s="6">
        <f t="shared" ca="1" si="32"/>
        <v>7.4062433155080214</v>
      </c>
      <c r="M394" s="4">
        <f t="shared" ca="1" si="33"/>
        <v>-7.7196584674237014</v>
      </c>
      <c r="N394" s="4">
        <f t="shared" ca="1" si="34"/>
        <v>0.48581375356133555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46201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18.761438596491232</v>
      </c>
      <c r="D395" s="4">
        <f ca="1">INDEX('Sheet 1'!L:L,(MATCH((INDEX('Sheet 1'!B:B,(MATCH(A395,'Sheet 1'!A:A,0)),1)),'Sheet 1'!J:J,0)),1)</f>
        <v>2.1523714137441159</v>
      </c>
      <c r="E395" s="6">
        <f ca="1">INDEX('Sheet 1'!N:N,(MATCH((INDEX('Sheet 1'!B:B,(MATCH(A395,'Sheet 1'!A:A,0)),1)),'Sheet 1'!J:J,0)),1)</f>
        <v>-0.2359999999999999</v>
      </c>
      <c r="F395" s="6">
        <f ca="1">INDEX('Sheet 1'!O:O,(MATCH((INDEX('Sheet 1'!B:B,(MATCH(A395,'Sheet 1'!A:A,0)),1)),'Sheet 1'!J:J,0)),1)</f>
        <v>2.2319934127578862</v>
      </c>
      <c r="G395" s="5">
        <f ca="1">INDEX('Sheet 1'!H:H,(MATCH((INDEX('Sheet 1'!B:B,(MATCH(A395,'Sheet 1'!A:A,0)),1)),'Sheet 1'!J:J,0)),1)</f>
        <v>6.4</v>
      </c>
      <c r="H395" s="5">
        <f t="shared" ca="1" si="31"/>
        <v>18.769678421874172</v>
      </c>
      <c r="I395" s="5">
        <f ca="1">_xlfn.NORM.INV(RAND(), (((Sheet2!C395/(Sheet2!D395^2)) + ((Sheet2!H394+Sheet2!E394)/(Sheet2!F394^2))) / ((1/(Sheet2!D395^2)) + (1/(Sheet2!F394^2)))), SQRT(1 / ((1/(Sheet2!D395^2)) + (1/(Sheet2!F394^2)))))</f>
        <v>20.462155487063892</v>
      </c>
      <c r="J395" s="6">
        <f ca="1">IFERROR((INDEX('Sheet 1'!P:P,(MATCH((INDEX('Sheet 1'!B:B,(MATCH(A395,'Sheet 1'!A:A,0)),1)),'Sheet 1'!J:J,1)),1)),"")</f>
        <v>0.46818181818181825</v>
      </c>
      <c r="K395" s="4">
        <f ca="1">IFERROR(AVERAGEIFS('Sheet 1'!H:H, 'Sheet 1'!B:B, INDEX('Sheet 1'!B:B, MATCH(A395, 'Sheet 1'!A:A, 0)), 'Sheet 1'!G:G, "&lt;="&amp;I395, 'Sheet 1'!H:H, "&gt;0"), "0.001")</f>
        <v>11.863414634146341</v>
      </c>
      <c r="L395" s="6">
        <f t="shared" ca="1" si="32"/>
        <v>5.5542350332594239</v>
      </c>
      <c r="M395" s="4">
        <f t="shared" ca="1" si="33"/>
        <v>-8.7166362072497208</v>
      </c>
      <c r="N395" s="4">
        <f t="shared" ca="1" si="34"/>
        <v>-0.79015957920302049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46202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18.273649122807019</v>
      </c>
      <c r="D396" s="4">
        <f ca="1">INDEX('Sheet 1'!L:L,(MATCH((INDEX('Sheet 1'!B:B,(MATCH(A396,'Sheet 1'!A:A,0)),1)),'Sheet 1'!J:J,0)),1)</f>
        <v>2.3122844676768688</v>
      </c>
      <c r="E396" s="6">
        <f ca="1">INDEX('Sheet 1'!N:N,(MATCH((INDEX('Sheet 1'!B:B,(MATCH(A396,'Sheet 1'!A:A,0)),1)),'Sheet 1'!J:J,0)),1)</f>
        <v>-0.28933333333333372</v>
      </c>
      <c r="F396" s="6">
        <f ca="1">INDEX('Sheet 1'!O:O,(MATCH((INDEX('Sheet 1'!B:B,(MATCH(A396,'Sheet 1'!A:A,0)),1)),'Sheet 1'!J:J,0)),1)</f>
        <v>2.3527197219579912</v>
      </c>
      <c r="G396" s="5">
        <f ca="1">INDEX('Sheet 1'!H:H,(MATCH((INDEX('Sheet 1'!B:B,(MATCH(A396,'Sheet 1'!A:A,0)),1)),'Sheet 1'!J:J,0)),1)</f>
        <v>16.5</v>
      </c>
      <c r="H396" s="5">
        <f t="shared" ca="1" si="31"/>
        <v>18.408256693728855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17.219027876002301</v>
      </c>
      <c r="J396" s="6">
        <f ca="1">IFERROR((INDEX('Sheet 1'!P:P,(MATCH((INDEX('Sheet 1'!B:B,(MATCH(A396,'Sheet 1'!A:A,0)),1)),'Sheet 1'!J:J,1)),1)),"")</f>
        <v>0.49204545454545456</v>
      </c>
      <c r="K396" s="4">
        <f ca="1">IFERROR(AVERAGEIFS('Sheet 1'!H:H, 'Sheet 1'!B:B, INDEX('Sheet 1'!B:B, MATCH(A396, 'Sheet 1'!A:A, 0)), 'Sheet 1'!G:G, "&lt;="&amp;I396, 'Sheet 1'!H:H, "&gt;0"), "0.001")</f>
        <v>12.409090909090912</v>
      </c>
      <c r="L396" s="6">
        <f t="shared" ca="1" si="32"/>
        <v>6.1058367768595057</v>
      </c>
      <c r="M396" s="4">
        <f t="shared" ca="1" si="33"/>
        <v>-7.9028551107149836</v>
      </c>
      <c r="N396" s="4">
        <f t="shared" ca="1" si="34"/>
        <v>0.45609494054349048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46203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18.10898245614036</v>
      </c>
      <c r="D397" s="4">
        <f ca="1">INDEX('Sheet 1'!L:L,(MATCH((INDEX('Sheet 1'!B:B,(MATCH(A397,'Sheet 1'!A:A,0)),1)),'Sheet 1'!J:J,0)),1)</f>
        <v>2.179393253856456</v>
      </c>
      <c r="E397" s="6">
        <f ca="1">INDEX('Sheet 1'!N:N,(MATCH((INDEX('Sheet 1'!B:B,(MATCH(A397,'Sheet 1'!A:A,0)),1)),'Sheet 1'!J:J,0)),1)</f>
        <v>0.19733333333333331</v>
      </c>
      <c r="F397" s="6">
        <f ca="1">INDEX('Sheet 1'!O:O,(MATCH((INDEX('Sheet 1'!B:B,(MATCH(A397,'Sheet 1'!A:A,0)),1)),'Sheet 1'!J:J,0)),1)</f>
        <v>1.8869375541690121</v>
      </c>
      <c r="G397" s="5">
        <f ca="1">INDEX('Sheet 1'!H:H,(MATCH((INDEX('Sheet 1'!B:B,(MATCH(A397,'Sheet 1'!A:A,0)),1)),'Sheet 1'!J:J,0)),1)</f>
        <v>1.3</v>
      </c>
      <c r="H397" s="5">
        <f t="shared" ca="1" si="31"/>
        <v>18.113573282824724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16.978185229934063</v>
      </c>
      <c r="J397" s="6">
        <f ca="1">IFERROR((INDEX('Sheet 1'!P:P,(MATCH((INDEX('Sheet 1'!B:B,(MATCH(A397,'Sheet 1'!A:A,0)),1)),'Sheet 1'!J:J,1)),1)),"")</f>
        <v>0.51628787878787885</v>
      </c>
      <c r="K397" s="4">
        <f ca="1">IFERROR(AVERAGEIFS('Sheet 1'!H:H, 'Sheet 1'!B:B, INDEX('Sheet 1'!B:B, MATCH(A397, 'Sheet 1'!A:A, 0)), 'Sheet 1'!G:G, "&lt;="&amp;I397, 'Sheet 1'!H:H, "&gt;0"), "0.001")</f>
        <v>8.7266666666666648</v>
      </c>
      <c r="L397" s="6">
        <f t="shared" ca="1" si="32"/>
        <v>4.5054722222222221</v>
      </c>
      <c r="M397" s="4">
        <f t="shared" ca="1" si="33"/>
        <v>-8.3091853313285036</v>
      </c>
      <c r="N397" s="4">
        <f t="shared" ca="1" si="34"/>
        <v>0.51885873474433386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46204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18.30494736842105</v>
      </c>
      <c r="D398" s="4">
        <f ca="1">INDEX('Sheet 1'!L:L,(MATCH((INDEX('Sheet 1'!B:B,(MATCH(A398,'Sheet 1'!A:A,0)),1)),'Sheet 1'!J:J,0)),1)</f>
        <v>2.2544586453921989</v>
      </c>
      <c r="E398" s="6">
        <f ca="1">INDEX('Sheet 1'!N:N,(MATCH((INDEX('Sheet 1'!B:B,(MATCH(A398,'Sheet 1'!A:A,0)),1)),'Sheet 1'!J:J,0)),1)</f>
        <v>0.12133333333333329</v>
      </c>
      <c r="F398" s="6">
        <f ca="1">INDEX('Sheet 1'!O:O,(MATCH((INDEX('Sheet 1'!B:B,(MATCH(A398,'Sheet 1'!A:A,0)),1)),'Sheet 1'!J:J,0)),1)</f>
        <v>1.920183925124441</v>
      </c>
      <c r="G398" s="5">
        <f ca="1">INDEX('Sheet 1'!H:H,(MATCH((INDEX('Sheet 1'!B:B,(MATCH(A398,'Sheet 1'!A:A,0)),1)),'Sheet 1'!J:J,0)),1)</f>
        <v>10.9</v>
      </c>
      <c r="H398" s="5">
        <f t="shared" ca="1" si="31"/>
        <v>18.308451703199953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19.997549200323178</v>
      </c>
      <c r="J398" s="6">
        <f ca="1">IFERROR((INDEX('Sheet 1'!P:P,(MATCH((INDEX('Sheet 1'!B:B,(MATCH(A398,'Sheet 1'!A:A,0)),1)),'Sheet 1'!J:J,1)),1)),"")</f>
        <v>0.51742424242424256</v>
      </c>
      <c r="K398" s="4">
        <f ca="1">IFERROR(AVERAGEIFS('Sheet 1'!H:H, 'Sheet 1'!B:B, INDEX('Sheet 1'!B:B, MATCH(A398, 'Sheet 1'!A:A, 0)), 'Sheet 1'!G:G, "&lt;="&amp;I398, 'Sheet 1'!H:H, "&gt;0"), "0.001")</f>
        <v>10.227499999999996</v>
      </c>
      <c r="L398" s="6">
        <f t="shared" ca="1" si="32"/>
        <v>5.2919564393939389</v>
      </c>
      <c r="M398" s="4">
        <f t="shared" ca="1" si="33"/>
        <v>-8.1194425126554552</v>
      </c>
      <c r="N398" s="4">
        <f t="shared" ca="1" si="34"/>
        <v>-0.75077972060457665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46205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18.47189473684211</v>
      </c>
      <c r="D399" s="4">
        <f ca="1">INDEX('Sheet 1'!L:L,(MATCH((INDEX('Sheet 1'!B:B,(MATCH(A399,'Sheet 1'!A:A,0)),1)),'Sheet 1'!J:J,0)),1)</f>
        <v>1.966910963602178</v>
      </c>
      <c r="E399" s="6">
        <f ca="1">INDEX('Sheet 1'!N:N,(MATCH((INDEX('Sheet 1'!B:B,(MATCH(A399,'Sheet 1'!A:A,0)),1)),'Sheet 1'!J:J,0)),1)</f>
        <v>-0.1053333333333334</v>
      </c>
      <c r="F399" s="6">
        <f ca="1">INDEX('Sheet 1'!O:O,(MATCH((INDEX('Sheet 1'!B:B,(MATCH(A399,'Sheet 1'!A:A,0)),1)),'Sheet 1'!J:J,0)),1)</f>
        <v>1.654142493072283</v>
      </c>
      <c r="G399" s="5">
        <f ca="1">INDEX('Sheet 1'!H:H,(MATCH((INDEX('Sheet 1'!B:B,(MATCH(A399,'Sheet 1'!A:A,0)),1)),'Sheet 1'!J:J,0)),1)</f>
        <v>1</v>
      </c>
      <c r="H399" s="5">
        <f t="shared" ca="1" si="31"/>
        <v>18.450333756185383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17.897036710905773</v>
      </c>
      <c r="J399" s="6">
        <f ca="1">IFERROR((INDEX('Sheet 1'!P:P,(MATCH((INDEX('Sheet 1'!B:B,(MATCH(A399,'Sheet 1'!A:A,0)),1)),'Sheet 1'!J:J,1)),1)),"")</f>
        <v>0.51060606060606062</v>
      </c>
      <c r="K399" s="4">
        <f ca="1">IFERROR(AVERAGEIFS('Sheet 1'!H:H, 'Sheet 1'!B:B, INDEX('Sheet 1'!B:B, MATCH(A399, 'Sheet 1'!A:A, 0)), 'Sheet 1'!G:G, "&lt;="&amp;I399, 'Sheet 1'!H:H, "&gt;0"), "0.001")</f>
        <v>11.529629629629628</v>
      </c>
      <c r="L399" s="6">
        <f t="shared" ca="1" si="32"/>
        <v>5.8870987654320981</v>
      </c>
      <c r="M399" s="4">
        <f t="shared" ca="1" si="33"/>
        <v>-9.3913222706394883</v>
      </c>
      <c r="N399" s="4">
        <f t="shared" ca="1" si="34"/>
        <v>0.29226438642832525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46206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18.467508771929818</v>
      </c>
      <c r="D400" s="4">
        <f ca="1">INDEX('Sheet 1'!L:L,(MATCH((INDEX('Sheet 1'!B:B,(MATCH(A400,'Sheet 1'!A:A,0)),1)),'Sheet 1'!J:J,0)),1)</f>
        <v>1.8853603856514729</v>
      </c>
      <c r="E400" s="6">
        <f ca="1">INDEX('Sheet 1'!N:N,(MATCH((INDEX('Sheet 1'!B:B,(MATCH(A400,'Sheet 1'!A:A,0)),1)),'Sheet 1'!J:J,0)),1)</f>
        <v>-0.57733333333333325</v>
      </c>
      <c r="F400" s="6">
        <f ca="1">INDEX('Sheet 1'!O:O,(MATCH((INDEX('Sheet 1'!B:B,(MATCH(A400,'Sheet 1'!A:A,0)),1)),'Sheet 1'!J:J,0)),1)</f>
        <v>2.5733863132295389</v>
      </c>
      <c r="G400" s="5">
        <f ca="1">INDEX('Sheet 1'!H:H,(MATCH((INDEX('Sheet 1'!B:B,(MATCH(A400,'Sheet 1'!A:A,0)),1)),'Sheet 1'!J:J,0)),1)</f>
        <v>4.3</v>
      </c>
      <c r="H400" s="5">
        <f t="shared" ca="1" si="31"/>
        <v>18.398285749956681</v>
      </c>
      <c r="I400" s="5">
        <f ca="1">_xlfn.NORM.INV(RAND(), (((Sheet2!C400/(Sheet2!D400^2)) + ((Sheet2!H399+Sheet2!E399)/(Sheet2!F399^2))) / ((1/(Sheet2!D400^2)) + (1/(Sheet2!F399^2)))), SQRT(1 / ((1/(Sheet2!D400^2)) + (1/(Sheet2!F399^2)))))</f>
        <v>21.319950060468528</v>
      </c>
      <c r="J400" s="6">
        <f ca="1">IFERROR((INDEX('Sheet 1'!P:P,(MATCH((INDEX('Sheet 1'!B:B,(MATCH(A400,'Sheet 1'!A:A,0)),1)),'Sheet 1'!J:J,1)),1)),"")</f>
        <v>0.52954545454545454</v>
      </c>
      <c r="K400" s="4">
        <f ca="1">IFERROR(AVERAGEIFS('Sheet 1'!H:H, 'Sheet 1'!B:B, INDEX('Sheet 1'!B:B, MATCH(A400, 'Sheet 1'!A:A, 0)), 'Sheet 1'!G:G, "&lt;="&amp;I400, 'Sheet 1'!H:H, "&gt;0"), "0.001")</f>
        <v>10.59756097560976</v>
      </c>
      <c r="L400" s="6">
        <f t="shared" ca="1" si="32"/>
        <v>5.6118902439024412</v>
      </c>
      <c r="M400" s="4">
        <f t="shared" ca="1" si="33"/>
        <v>-9.7952141736278726</v>
      </c>
      <c r="N400" s="4">
        <f t="shared" ca="1" si="34"/>
        <v>-1.5129421994050591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46207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18.06171929824561</v>
      </c>
      <c r="D401" s="4">
        <f ca="1">INDEX('Sheet 1'!L:L,(MATCH((INDEX('Sheet 1'!B:B,(MATCH(A401,'Sheet 1'!A:A,0)),1)),'Sheet 1'!J:J,0)),1)</f>
        <v>1.8777881897983659</v>
      </c>
      <c r="E401" s="6">
        <f ca="1">INDEX('Sheet 1'!N:N,(MATCH((INDEX('Sheet 1'!B:B,(MATCH(A401,'Sheet 1'!A:A,0)),1)),'Sheet 1'!J:J,0)),1)</f>
        <v>0.45333333333333342</v>
      </c>
      <c r="F401" s="6">
        <f ca="1">INDEX('Sheet 1'!O:O,(MATCH((INDEX('Sheet 1'!B:B,(MATCH(A401,'Sheet 1'!A:A,0)),1)),'Sheet 1'!J:J,0)),1)</f>
        <v>2.852421130602266</v>
      </c>
      <c r="G401" s="5">
        <f ca="1">INDEX('Sheet 1'!H:H,(MATCH((INDEX('Sheet 1'!B:B,(MATCH(A401,'Sheet 1'!A:A,0)),1)),'Sheet 1'!J:J,0)),1)</f>
        <v>0.8</v>
      </c>
      <c r="H401" s="5">
        <f t="shared" ca="1" si="31"/>
        <v>17.978064253082877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17.171660412751233</v>
      </c>
      <c r="J401" s="6">
        <f ca="1">IFERROR((INDEX('Sheet 1'!P:P,(MATCH((INDEX('Sheet 1'!B:B,(MATCH(A401,'Sheet 1'!A:A,0)),1)),'Sheet 1'!J:J,1)),1)),"")</f>
        <v>0.55303030303030298</v>
      </c>
      <c r="K401" s="4">
        <f ca="1">IFERROR(AVERAGEIFS('Sheet 1'!H:H, 'Sheet 1'!B:B, INDEX('Sheet 1'!B:B, MATCH(A401, 'Sheet 1'!A:A, 0)), 'Sheet 1'!G:G, "&lt;="&amp;I401, 'Sheet 1'!H:H, "&gt;0"), "0.001")</f>
        <v>7.7894736842105265</v>
      </c>
      <c r="L401" s="6">
        <f t="shared" ca="1" si="32"/>
        <v>4.3078149920255182</v>
      </c>
      <c r="M401" s="4">
        <f t="shared" ca="1" si="33"/>
        <v>-9.6186137480101248</v>
      </c>
      <c r="N401" s="4">
        <f t="shared" ca="1" si="34"/>
        <v>0.47399322795290849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46208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18.114035087719301</v>
      </c>
      <c r="D402" s="4">
        <f ca="1">INDEX('Sheet 1'!L:L,(MATCH((INDEX('Sheet 1'!B:B,(MATCH(A402,'Sheet 1'!A:A,0)),1)),'Sheet 1'!J:J,0)),1)</f>
        <v>2.0082021003065669</v>
      </c>
      <c r="E402" s="6">
        <f ca="1">INDEX('Sheet 1'!N:N,(MATCH((INDEX('Sheet 1'!B:B,(MATCH(A402,'Sheet 1'!A:A,0)),1)),'Sheet 1'!J:J,0)),1)</f>
        <v>0.17066666666666661</v>
      </c>
      <c r="F402" s="6">
        <f ca="1">INDEX('Sheet 1'!O:O,(MATCH((INDEX('Sheet 1'!B:B,(MATCH(A402,'Sheet 1'!A:A,0)),1)),'Sheet 1'!J:J,0)),1)</f>
        <v>1.9732517635929081</v>
      </c>
      <c r="G402" s="5">
        <f ca="1">INDEX('Sheet 1'!H:H,(MATCH((INDEX('Sheet 1'!B:B,(MATCH(A402,'Sheet 1'!A:A,0)),1)),'Sheet 1'!J:J,0)),1)</f>
        <v>2.8</v>
      </c>
      <c r="H402" s="5">
        <f t="shared" ca="1" si="31"/>
        <v>18.219209248419791</v>
      </c>
      <c r="I402" s="5">
        <f ca="1">_xlfn.NORM.INV(RAND(), (((Sheet2!C402/(Sheet2!D402^2)) + ((Sheet2!H401+Sheet2!E401)/(Sheet2!F401^2))) / ((1/(Sheet2!D402^2)) + (1/(Sheet2!F401^2)))), SQRT(1 / ((1/(Sheet2!D402^2)) + (1/(Sheet2!F401^2)))))</f>
        <v>20.573669539738304</v>
      </c>
      <c r="J402" s="6">
        <f ca="1">IFERROR((INDEX('Sheet 1'!P:P,(MATCH((INDEX('Sheet 1'!B:B,(MATCH(A402,'Sheet 1'!A:A,0)),1)),'Sheet 1'!J:J,1)),1)),"")</f>
        <v>0.5602272727272728</v>
      </c>
      <c r="K402" s="4">
        <f ca="1">IFERROR(AVERAGEIFS('Sheet 1'!H:H, 'Sheet 1'!B:B, INDEX('Sheet 1'!B:B, MATCH(A402, 'Sheet 1'!A:A, 0)), 'Sheet 1'!G:G, "&lt;="&amp;I402, 'Sheet 1'!H:H, "&gt;0"), "0.001")</f>
        <v>8.81111111111111</v>
      </c>
      <c r="L402" s="6">
        <f t="shared" ca="1" si="32"/>
        <v>4.9362247474747472</v>
      </c>
      <c r="M402" s="4">
        <f t="shared" ca="1" si="33"/>
        <v>-9.0200259649932946</v>
      </c>
      <c r="N402" s="4">
        <f t="shared" ca="1" si="34"/>
        <v>-1.2247942832265346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46209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18.187578947368429</v>
      </c>
      <c r="D403" s="4">
        <f ca="1">INDEX('Sheet 1'!L:L,(MATCH((INDEX('Sheet 1'!B:B,(MATCH(A403,'Sheet 1'!A:A,0)),1)),'Sheet 1'!J:J,0)),1)</f>
        <v>2.209958623394801</v>
      </c>
      <c r="E403" s="6">
        <f ca="1">INDEX('Sheet 1'!N:N,(MATCH((INDEX('Sheet 1'!B:B,(MATCH(A403,'Sheet 1'!A:A,0)),1)),'Sheet 1'!J:J,0)),1)</f>
        <v>0.11866666666666691</v>
      </c>
      <c r="F403" s="6">
        <f ca="1">INDEX('Sheet 1'!O:O,(MATCH((INDEX('Sheet 1'!B:B,(MATCH(A403,'Sheet 1'!A:A,0)),1)),'Sheet 1'!J:J,0)),1)</f>
        <v>1.8732608751336011</v>
      </c>
      <c r="G403" s="5">
        <f ca="1">INDEX('Sheet 1'!H:H,(MATCH((INDEX('Sheet 1'!B:B,(MATCH(A403,'Sheet 1'!A:A,0)),1)),'Sheet 1'!J:J,0)),1)</f>
        <v>10.199999999999999</v>
      </c>
      <c r="H403" s="5">
        <f t="shared" ca="1" si="31"/>
        <v>18.300137865704194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17.403828386311144</v>
      </c>
      <c r="J403" s="6">
        <f ca="1">IFERROR((INDEX('Sheet 1'!P:P,(MATCH((INDEX('Sheet 1'!B:B,(MATCH(A403,'Sheet 1'!A:A,0)),1)),'Sheet 1'!J:J,1)),1)),"")</f>
        <v>0.55946969696969695</v>
      </c>
      <c r="K403" s="4">
        <f ca="1">IFERROR(AVERAGEIFS('Sheet 1'!H:H, 'Sheet 1'!B:B, INDEX('Sheet 1'!B:B, MATCH(A403, 'Sheet 1'!A:A, 0)), 'Sheet 1'!G:G, "&lt;="&amp;I403, 'Sheet 1'!H:H, "&gt;0"), "0.001")</f>
        <v>9.1150000000000002</v>
      </c>
      <c r="L403" s="6">
        <f t="shared" ca="1" si="32"/>
        <v>5.0995662878787877</v>
      </c>
      <c r="M403" s="4">
        <f t="shared" ca="1" si="33"/>
        <v>-8.229827814346045</v>
      </c>
      <c r="N403" s="4">
        <f t="shared" ca="1" si="34"/>
        <v>0.35464490274181543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46210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18.387192982456131</v>
      </c>
      <c r="D404" s="4">
        <f ca="1">INDEX('Sheet 1'!L:L,(MATCH((INDEX('Sheet 1'!B:B,(MATCH(A404,'Sheet 1'!A:A,0)),1)),'Sheet 1'!J:J,0)),1)</f>
        <v>2.1148339231539608</v>
      </c>
      <c r="E404" s="6">
        <f ca="1">INDEX('Sheet 1'!N:N,(MATCH((INDEX('Sheet 1'!B:B,(MATCH(A404,'Sheet 1'!A:A,0)),1)),'Sheet 1'!J:J,0)),1)</f>
        <v>-0.27733333333333338</v>
      </c>
      <c r="F404" s="6">
        <f ca="1">INDEX('Sheet 1'!O:O,(MATCH((INDEX('Sheet 1'!B:B,(MATCH(A404,'Sheet 1'!A:A,0)),1)),'Sheet 1'!J:J,0)),1)</f>
        <v>1.9785726040632301</v>
      </c>
      <c r="G404" s="5">
        <f ca="1">INDEX('Sheet 1'!H:H,(MATCH((INDEX('Sheet 1'!B:B,(MATCH(A404,'Sheet 1'!A:A,0)),1)),'Sheet 1'!J:J,0)),1)</f>
        <v>1.5</v>
      </c>
      <c r="H404" s="5">
        <f t="shared" ca="1" si="31"/>
        <v>18.404906581020725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18.991177195851364</v>
      </c>
      <c r="J404" s="6">
        <f ca="1">IFERROR((INDEX('Sheet 1'!P:P,(MATCH((INDEX('Sheet 1'!B:B,(MATCH(A404,'Sheet 1'!A:A,0)),1)),'Sheet 1'!J:J,1)),1)),"")</f>
        <v>0.5757575757575758</v>
      </c>
      <c r="K404" s="4">
        <f ca="1">IFERROR(AVERAGEIFS('Sheet 1'!H:H, 'Sheet 1'!B:B, INDEX('Sheet 1'!B:B, MATCH(A404, 'Sheet 1'!A:A, 0)), 'Sheet 1'!G:G, "&lt;="&amp;I404, 'Sheet 1'!H:H, "&gt;0"), "0.001")</f>
        <v>7.8818181818181809</v>
      </c>
      <c r="L404" s="6">
        <f t="shared" ca="1" si="32"/>
        <v>4.5380165289256196</v>
      </c>
      <c r="M404" s="4">
        <f t="shared" ca="1" si="33"/>
        <v>-8.6943909784813567</v>
      </c>
      <c r="N404" s="4">
        <f t="shared" ca="1" si="34"/>
        <v>-0.28559415790648934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46211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18.134631578947371</v>
      </c>
      <c r="D405" s="4">
        <f ca="1">INDEX('Sheet 1'!L:L,(MATCH((INDEX('Sheet 1'!B:B,(MATCH(A405,'Sheet 1'!A:A,0)),1)),'Sheet 1'!J:J,0)),1)</f>
        <v>2.285195597518757</v>
      </c>
      <c r="E405" s="6">
        <f ca="1">INDEX('Sheet 1'!N:N,(MATCH((INDEX('Sheet 1'!B:B,(MATCH(A405,'Sheet 1'!A:A,0)),1)),'Sheet 1'!J:J,0)),1)</f>
        <v>-0.20799999999999999</v>
      </c>
      <c r="F405" s="6">
        <f ca="1">INDEX('Sheet 1'!O:O,(MATCH((INDEX('Sheet 1'!B:B,(MATCH(A405,'Sheet 1'!A:A,0)),1)),'Sheet 1'!J:J,0)),1)</f>
        <v>2.108461716705051</v>
      </c>
      <c r="G405" s="5">
        <f ca="1">INDEX('Sheet 1'!H:H,(MATCH((INDEX('Sheet 1'!B:B,(MATCH(A405,'Sheet 1'!A:A,0)),1)),'Sheet 1'!J:J,0)),1)</f>
        <v>0</v>
      </c>
      <c r="H405" s="5">
        <f t="shared" ca="1" si="31"/>
        <v>18.130597434717767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19.034884283973454</v>
      </c>
      <c r="J405" s="6">
        <f ca="1">IFERROR((INDEX('Sheet 1'!P:P,(MATCH((INDEX('Sheet 1'!B:B,(MATCH(A405,'Sheet 1'!A:A,0)),1)),'Sheet 1'!J:J,1)),1)),"")</f>
        <v>0.57007575757575757</v>
      </c>
      <c r="K405" s="4">
        <f ca="1">IFERROR(AVERAGEIFS('Sheet 1'!H:H, 'Sheet 1'!B:B, INDEX('Sheet 1'!B:B, MATCH(A405, 'Sheet 1'!A:A, 0)), 'Sheet 1'!G:G, "&lt;="&amp;I405, 'Sheet 1'!H:H, "&gt;0"), "0.001")</f>
        <v>12.285714285714286</v>
      </c>
      <c r="L405" s="6">
        <f t="shared" ca="1" si="32"/>
        <v>7.0037878787878789</v>
      </c>
      <c r="M405" s="4">
        <f t="shared" ca="1" si="33"/>
        <v>-7.9357021336106968</v>
      </c>
      <c r="N405" s="4">
        <f t="shared" ca="1" si="34"/>
        <v>-0.39394995597032018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46212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17.779228070175439</v>
      </c>
      <c r="D406" s="4">
        <f ca="1">INDEX('Sheet 1'!L:L,(MATCH((INDEX('Sheet 1'!B:B,(MATCH(A406,'Sheet 1'!A:A,0)),1)),'Sheet 1'!J:J,0)),1)</f>
        <v>2.186949003965573</v>
      </c>
      <c r="E406" s="6">
        <f ca="1">INDEX('Sheet 1'!N:N,(MATCH((INDEX('Sheet 1'!B:B,(MATCH(A406,'Sheet 1'!A:A,0)),1)),'Sheet 1'!J:J,0)),1)</f>
        <v>1.3333333333333051E-3</v>
      </c>
      <c r="F406" s="6">
        <f ca="1">INDEX('Sheet 1'!O:O,(MATCH((INDEX('Sheet 1'!B:B,(MATCH(A406,'Sheet 1'!A:A,0)),1)),'Sheet 1'!J:J,0)),1)</f>
        <v>2.0913265758476949</v>
      </c>
      <c r="G406" s="5">
        <f ca="1">INDEX('Sheet 1'!H:H,(MATCH((INDEX('Sheet 1'!B:B,(MATCH(A406,'Sheet 1'!A:A,0)),1)),'Sheet 1'!J:J,0)),1)</f>
        <v>0</v>
      </c>
      <c r="H406" s="5">
        <f t="shared" ca="1" si="31"/>
        <v>17.853531574592477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16.239306743183448</v>
      </c>
      <c r="J406" s="6">
        <f ca="1">IFERROR((INDEX('Sheet 1'!P:P,(MATCH((INDEX('Sheet 1'!B:B,(MATCH(A406,'Sheet 1'!A:A,0)),1)),'Sheet 1'!J:J,1)),1)),"")</f>
        <v>0.55151515151515151</v>
      </c>
      <c r="K406" s="4">
        <f ca="1">IFERROR(AVERAGEIFS('Sheet 1'!H:H, 'Sheet 1'!B:B, INDEX('Sheet 1'!B:B, MATCH(A406, 'Sheet 1'!A:A, 0)), 'Sheet 1'!G:G, "&lt;="&amp;I406, 'Sheet 1'!H:H, "&gt;0"), "0.001")</f>
        <v>13.772727272727273</v>
      </c>
      <c r="L406" s="6">
        <f t="shared" ca="1" si="32"/>
        <v>7.595867768595042</v>
      </c>
      <c r="M406" s="4">
        <f t="shared" ca="1" si="33"/>
        <v>-8.1296948570526979</v>
      </c>
      <c r="N406" s="4">
        <f t="shared" ca="1" si="34"/>
        <v>0.70414139707860879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46213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17.62094736842106</v>
      </c>
      <c r="D407" s="4">
        <f ca="1">INDEX('Sheet 1'!L:L,(MATCH((INDEX('Sheet 1'!B:B,(MATCH(A407,'Sheet 1'!A:A,0)),1)),'Sheet 1'!J:J,0)),1)</f>
        <v>2.0470792200922818</v>
      </c>
      <c r="E407" s="6">
        <f ca="1">INDEX('Sheet 1'!N:N,(MATCH((INDEX('Sheet 1'!B:B,(MATCH(A407,'Sheet 1'!A:A,0)),1)),'Sheet 1'!J:J,0)),1)</f>
        <v>-3.4666666666666422E-2</v>
      </c>
      <c r="F407" s="6">
        <f ca="1">INDEX('Sheet 1'!O:O,(MATCH((INDEX('Sheet 1'!B:B,(MATCH(A407,'Sheet 1'!A:A,0)),1)),'Sheet 1'!J:J,0)),1)</f>
        <v>2.161111659216989</v>
      </c>
      <c r="G407" s="5">
        <f ca="1">INDEX('Sheet 1'!H:H,(MATCH((INDEX('Sheet 1'!B:B,(MATCH(A407,'Sheet 1'!A:A,0)),1)),'Sheet 1'!J:J,0)),1)</f>
        <v>0</v>
      </c>
      <c r="H407" s="5">
        <f t="shared" ca="1" si="31"/>
        <v>17.735405404791493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15.893151386951601</v>
      </c>
      <c r="J407" s="6">
        <f ca="1">IFERROR((INDEX('Sheet 1'!P:P,(MATCH((INDEX('Sheet 1'!B:B,(MATCH(A407,'Sheet 1'!A:A,0)),1)),'Sheet 1'!J:J,1)),1)),"")</f>
        <v>0.55984848484848493</v>
      </c>
      <c r="K407" s="4">
        <f ca="1">IFERROR(AVERAGEIFS('Sheet 1'!H:H, 'Sheet 1'!B:B, INDEX('Sheet 1'!B:B, MATCH(A407, 'Sheet 1'!A:A, 0)), 'Sheet 1'!G:G, "&lt;="&amp;I407, 'Sheet 1'!H:H, "&gt;0"), "0.001")</f>
        <v>14.716666666666669</v>
      </c>
      <c r="L407" s="6">
        <f t="shared" ca="1" si="32"/>
        <v>8.2391035353535376</v>
      </c>
      <c r="M407" s="4">
        <f t="shared" ca="1" si="33"/>
        <v>-8.6078482920786588</v>
      </c>
      <c r="N407" s="4">
        <f t="shared" ca="1" si="34"/>
        <v>0.84402985703287559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46214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17.854175438596489</v>
      </c>
      <c r="D408" s="4">
        <f ca="1">INDEX('Sheet 1'!L:L,(MATCH((INDEX('Sheet 1'!B:B,(MATCH(A408,'Sheet 1'!A:A,0)),1)),'Sheet 1'!J:J,0)),1)</f>
        <v>1.9641718792333891</v>
      </c>
      <c r="E408" s="6">
        <f ca="1">INDEX('Sheet 1'!N:N,(MATCH((INDEX('Sheet 1'!B:B,(MATCH(A408,'Sheet 1'!A:A,0)),1)),'Sheet 1'!J:J,0)),1)</f>
        <v>-2.9333333333333631E-2</v>
      </c>
      <c r="F408" s="6">
        <f ca="1">INDEX('Sheet 1'!O:O,(MATCH((INDEX('Sheet 1'!B:B,(MATCH(A408,'Sheet 1'!A:A,0)),1)),'Sheet 1'!J:J,0)),1)</f>
        <v>2.0446881301434581</v>
      </c>
      <c r="G408" s="5">
        <f ca="1">INDEX('Sheet 1'!H:H,(MATCH((INDEX('Sheet 1'!B:B,(MATCH(A408,'Sheet 1'!A:A,0)),1)),'Sheet 1'!J:J,0)),1)</f>
        <v>0</v>
      </c>
      <c r="H408" s="5">
        <f t="shared" ca="1" si="31"/>
        <v>17.784765453382168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16.192281404139052</v>
      </c>
      <c r="J408" s="6">
        <f ca="1">IFERROR((INDEX('Sheet 1'!P:P,(MATCH((INDEX('Sheet 1'!B:B,(MATCH(A408,'Sheet 1'!A:A,0)),1)),'Sheet 1'!J:J,1)),1)),"")</f>
        <v>0.54431818181818192</v>
      </c>
      <c r="K408" s="4">
        <f ca="1">IFERROR(AVERAGEIFS('Sheet 1'!H:H, 'Sheet 1'!B:B, INDEX('Sheet 1'!B:B, MATCH(A408, 'Sheet 1'!A:A, 0)), 'Sheet 1'!G:G, "&lt;="&amp;I408, 'Sheet 1'!H:H, "&gt;0"), "0.001")</f>
        <v>7.6999999999999993</v>
      </c>
      <c r="L408" s="6">
        <f t="shared" ca="1" si="32"/>
        <v>4.1912500000000001</v>
      </c>
      <c r="M408" s="4">
        <f t="shared" ca="1" si="33"/>
        <v>-9.0899251879957284</v>
      </c>
      <c r="N408" s="4">
        <f t="shared" ca="1" si="34"/>
        <v>0.84610417857426456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46215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17.71866666666666</v>
      </c>
      <c r="D409" s="4">
        <f ca="1">INDEX('Sheet 1'!L:L,(MATCH((INDEX('Sheet 1'!B:B,(MATCH(A409,'Sheet 1'!A:A,0)),1)),'Sheet 1'!J:J,0)),1)</f>
        <v>1.7969112638331071</v>
      </c>
      <c r="E409" s="6">
        <f ca="1">INDEX('Sheet 1'!N:N,(MATCH((INDEX('Sheet 1'!B:B,(MATCH(A409,'Sheet 1'!A:A,0)),1)),'Sheet 1'!J:J,0)),1)</f>
        <v>5.2000000000000123E-2</v>
      </c>
      <c r="F409" s="6">
        <f ca="1">INDEX('Sheet 1'!O:O,(MATCH((INDEX('Sheet 1'!B:B,(MATCH(A409,'Sheet 1'!A:A,0)),1)),'Sheet 1'!J:J,0)),1)</f>
        <v>2.0537612166790802</v>
      </c>
      <c r="G409" s="5">
        <f ca="1">INDEX('Sheet 1'!H:H,(MATCH((INDEX('Sheet 1'!B:B,(MATCH(A409,'Sheet 1'!A:A,0)),1)),'Sheet 1'!J:J,0)),1)</f>
        <v>6.1</v>
      </c>
      <c r="H409" s="5">
        <f t="shared" ca="1" si="31"/>
        <v>17.734687905735871</v>
      </c>
      <c r="I409" s="5">
        <f ca="1">_xlfn.NORM.INV(RAND(), (((Sheet2!C409/(Sheet2!D409^2)) + ((Sheet2!H408+Sheet2!E408)/(Sheet2!F408^2))) / ((1/(Sheet2!D409^2)) + (1/(Sheet2!F408^2)))), SQRT(1 / ((1/(Sheet2!D409^2)) + (1/(Sheet2!F408^2)))))</f>
        <v>21.465623053391848</v>
      </c>
      <c r="J409" s="6">
        <f ca="1">IFERROR((INDEX('Sheet 1'!P:P,(MATCH((INDEX('Sheet 1'!B:B,(MATCH(A409,'Sheet 1'!A:A,0)),1)),'Sheet 1'!J:J,1)),1)),"")</f>
        <v>0.53106060606060601</v>
      </c>
      <c r="K409" s="4">
        <f ca="1">IFERROR(AVERAGEIFS('Sheet 1'!H:H, 'Sheet 1'!B:B, INDEX('Sheet 1'!B:B, MATCH(A409, 'Sheet 1'!A:A, 0)), 'Sheet 1'!G:G, "&lt;="&amp;I409, 'Sheet 1'!H:H, "&gt;0"), "0.001")</f>
        <v>7.3166666666666682</v>
      </c>
      <c r="L409" s="6">
        <f t="shared" ca="1" si="32"/>
        <v>3.8855934343434346</v>
      </c>
      <c r="M409" s="4">
        <f t="shared" ca="1" si="33"/>
        <v>-9.8606241851196543</v>
      </c>
      <c r="N409" s="4">
        <f t="shared" ca="1" si="34"/>
        <v>-2.085220601674183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46216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17.80470175438596</v>
      </c>
      <c r="D410" s="4">
        <f ca="1">INDEX('Sheet 1'!L:L,(MATCH((INDEX('Sheet 1'!B:B,(MATCH(A410,'Sheet 1'!A:A,0)),1)),'Sheet 1'!J:J,0)),1)</f>
        <v>2.1655267964877711</v>
      </c>
      <c r="E410" s="6">
        <f ca="1">INDEX('Sheet 1'!N:N,(MATCH((INDEX('Sheet 1'!B:B,(MATCH(A410,'Sheet 1'!A:A,0)),1)),'Sheet 1'!J:J,0)),1)</f>
        <v>0.152</v>
      </c>
      <c r="F410" s="6">
        <f ca="1">INDEX('Sheet 1'!O:O,(MATCH((INDEX('Sheet 1'!B:B,(MATCH(A410,'Sheet 1'!A:A,0)),1)),'Sheet 1'!J:J,0)),1)</f>
        <v>2.1081796938642641</v>
      </c>
      <c r="G410" s="5">
        <f ca="1">INDEX('Sheet 1'!H:H,(MATCH((INDEX('Sheet 1'!B:B,(MATCH(A410,'Sheet 1'!A:A,0)),1)),'Sheet 1'!J:J,0)),1)</f>
        <v>1.3</v>
      </c>
      <c r="H410" s="5">
        <f t="shared" ca="1" si="31"/>
        <v>17.795217992140561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17.061750151624366</v>
      </c>
      <c r="J410" s="6">
        <f ca="1">IFERROR((INDEX('Sheet 1'!P:P,(MATCH((INDEX('Sheet 1'!B:B,(MATCH(A410,'Sheet 1'!A:A,0)),1)),'Sheet 1'!J:J,1)),1)),"")</f>
        <v>0.52840909090909105</v>
      </c>
      <c r="K410" s="4">
        <f ca="1">IFERROR(AVERAGEIFS('Sheet 1'!H:H, 'Sheet 1'!B:B, INDEX('Sheet 1'!B:B, MATCH(A410, 'Sheet 1'!A:A, 0)), 'Sheet 1'!G:G, "&lt;="&amp;I410, 'Sheet 1'!H:H, "&gt;0"), "0.001")</f>
        <v>11.725000000000001</v>
      </c>
      <c r="L410" s="6">
        <f t="shared" ca="1" si="32"/>
        <v>6.1955965909090933</v>
      </c>
      <c r="M410" s="4">
        <f t="shared" ca="1" si="33"/>
        <v>-8.2218801370932404</v>
      </c>
      <c r="N410" s="4">
        <f t="shared" ca="1" si="34"/>
        <v>0.34308123268969615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46217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17.939789473684211</v>
      </c>
      <c r="D411" s="4">
        <f ca="1">INDEX('Sheet 1'!L:L,(MATCH((INDEX('Sheet 1'!B:B,(MATCH(A411,'Sheet 1'!A:A,0)),1)),'Sheet 1'!J:J,0)),1)</f>
        <v>1.620241334487545</v>
      </c>
      <c r="E411" s="6">
        <f ca="1">INDEX('Sheet 1'!N:N,(MATCH((INDEX('Sheet 1'!B:B,(MATCH(A411,'Sheet 1'!A:A,0)),1)),'Sheet 1'!J:J,0)),1)</f>
        <v>0.2653333333333332</v>
      </c>
      <c r="F411" s="6">
        <f ca="1">INDEX('Sheet 1'!O:O,(MATCH((INDEX('Sheet 1'!B:B,(MATCH(A411,'Sheet 1'!A:A,0)),1)),'Sheet 1'!J:J,0)),1)</f>
        <v>2.036125980633078</v>
      </c>
      <c r="G411" s="5">
        <f ca="1">INDEX('Sheet 1'!H:H,(MATCH((INDEX('Sheet 1'!B:B,(MATCH(A411,'Sheet 1'!A:A,0)),1)),'Sheet 1'!J:J,0)),1)</f>
        <v>0</v>
      </c>
      <c r="H411" s="5">
        <f t="shared" ca="1" si="31"/>
        <v>17.942547932842302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18.131596474926006</v>
      </c>
      <c r="J411" s="6">
        <f ca="1">IFERROR((INDEX('Sheet 1'!P:P,(MATCH((INDEX('Sheet 1'!B:B,(MATCH(A411,'Sheet 1'!A:A,0)),1)),'Sheet 1'!J:J,1)),1)),"")</f>
        <v>0.52196969696969697</v>
      </c>
      <c r="K411" s="4">
        <f ca="1">IFERROR(AVERAGEIFS('Sheet 1'!H:H, 'Sheet 1'!B:B, INDEX('Sheet 1'!B:B, MATCH(A411, 'Sheet 1'!A:A, 0)), 'Sheet 1'!G:G, "&lt;="&amp;I411, 'Sheet 1'!H:H, "&gt;0"), "0.001")</f>
        <v>11.265217391304347</v>
      </c>
      <c r="L411" s="6">
        <f t="shared" ca="1" si="32"/>
        <v>5.8801021080368905</v>
      </c>
      <c r="M411" s="4">
        <f t="shared" ca="1" si="33"/>
        <v>-11.072294658720248</v>
      </c>
      <c r="N411" s="4">
        <f t="shared" ca="1" si="34"/>
        <v>-0.11838174792797782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46218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18.250350877192989</v>
      </c>
      <c r="D412" s="4">
        <f ca="1">INDEX('Sheet 1'!L:L,(MATCH((INDEX('Sheet 1'!B:B,(MATCH(A412,'Sheet 1'!A:A,0)),1)),'Sheet 1'!J:J,0)),1)</f>
        <v>2.1499272981631932</v>
      </c>
      <c r="E412" s="6">
        <f ca="1">INDEX('Sheet 1'!N:N,(MATCH((INDEX('Sheet 1'!B:B,(MATCH(A412,'Sheet 1'!A:A,0)),1)),'Sheet 1'!J:J,0)),1)</f>
        <v>-6.9333333333333372E-2</v>
      </c>
      <c r="F412" s="6">
        <f ca="1">INDEX('Sheet 1'!O:O,(MATCH((INDEX('Sheet 1'!B:B,(MATCH(A412,'Sheet 1'!A:A,0)),1)),'Sheet 1'!J:J,0)),1)</f>
        <v>2.1772145193028321</v>
      </c>
      <c r="G412" s="5">
        <f ca="1">INDEX('Sheet 1'!H:H,(MATCH((INDEX('Sheet 1'!B:B,(MATCH(A412,'Sheet 1'!A:A,0)),1)),'Sheet 1'!J:J,0)),1)</f>
        <v>0</v>
      </c>
      <c r="H412" s="5">
        <f t="shared" ca="1" si="31"/>
        <v>18.227962352892007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18.179645170166026</v>
      </c>
      <c r="J412" s="6">
        <f ca="1">IFERROR((INDEX('Sheet 1'!P:P,(MATCH((INDEX('Sheet 1'!B:B,(MATCH(A412,'Sheet 1'!A:A,0)),1)),'Sheet 1'!J:J,1)),1)),"")</f>
        <v>0.48219696969696962</v>
      </c>
      <c r="K412" s="4">
        <f ca="1">IFERROR(AVERAGEIFS('Sheet 1'!H:H, 'Sheet 1'!B:B, INDEX('Sheet 1'!B:B, MATCH(A412, 'Sheet 1'!A:A, 0)), 'Sheet 1'!G:G, "&lt;="&amp;I412, 'Sheet 1'!H:H, "&gt;0"), "0.001")</f>
        <v>8.9120000000000008</v>
      </c>
      <c r="L412" s="6">
        <f t="shared" ca="1" si="32"/>
        <v>4.297339393939394</v>
      </c>
      <c r="M412" s="4">
        <f t="shared" ca="1" si="33"/>
        <v>-8.4888223396136766</v>
      </c>
      <c r="N412" s="4">
        <f t="shared" ca="1" si="34"/>
        <v>3.2887487445445902E-2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46219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18.43431578947369</v>
      </c>
      <c r="D413" s="4">
        <f ca="1">INDEX('Sheet 1'!L:L,(MATCH((INDEX('Sheet 1'!B:B,(MATCH(A413,'Sheet 1'!A:A,0)),1)),'Sheet 1'!J:J,0)),1)</f>
        <v>2.080078827335075</v>
      </c>
      <c r="E413" s="6">
        <f ca="1">INDEX('Sheet 1'!N:N,(MATCH((INDEX('Sheet 1'!B:B,(MATCH(A413,'Sheet 1'!A:A,0)),1)),'Sheet 1'!J:J,0)),1)</f>
        <v>5.6000000000000182E-2</v>
      </c>
      <c r="F413" s="6">
        <f ca="1">INDEX('Sheet 1'!O:O,(MATCH((INDEX('Sheet 1'!B:B,(MATCH(A413,'Sheet 1'!A:A,0)),1)),'Sheet 1'!J:J,0)),1)</f>
        <v>1.635355982405418</v>
      </c>
      <c r="G413" s="5">
        <f ca="1">INDEX('Sheet 1'!H:H,(MATCH((INDEX('Sheet 1'!B:B,(MATCH(A413,'Sheet 1'!A:A,0)),1)),'Sheet 1'!J:J,0)),1)</f>
        <v>16.5</v>
      </c>
      <c r="H413" s="5">
        <f t="shared" ca="1" si="31"/>
        <v>18.302759284351239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18.873321587708972</v>
      </c>
      <c r="J413" s="6">
        <f ca="1">IFERROR((INDEX('Sheet 1'!P:P,(MATCH((INDEX('Sheet 1'!B:B,(MATCH(A413,'Sheet 1'!A:A,0)),1)),'Sheet 1'!J:J,1)),1)),"")</f>
        <v>0.48219696969696973</v>
      </c>
      <c r="K413" s="4">
        <f ca="1">IFERROR(AVERAGEIFS('Sheet 1'!H:H, 'Sheet 1'!B:B, INDEX('Sheet 1'!B:B, MATCH(A413, 'Sheet 1'!A:A, 0)), 'Sheet 1'!G:G, "&lt;="&amp;I413, 'Sheet 1'!H:H, "&gt;0"), "0.001")</f>
        <v>9.640625</v>
      </c>
      <c r="L413" s="6">
        <f t="shared" ca="1" si="32"/>
        <v>4.6486801609848492</v>
      </c>
      <c r="M413" s="4">
        <f t="shared" ca="1" si="33"/>
        <v>-8.862315959963448</v>
      </c>
      <c r="N413" s="4">
        <f t="shared" ca="1" si="34"/>
        <v>-0.21105248150509817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46220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18.318491228070169</v>
      </c>
      <c r="D414" s="4">
        <f ca="1">INDEX('Sheet 1'!L:L,(MATCH((INDEX('Sheet 1'!B:B,(MATCH(A414,'Sheet 1'!A:A,0)),1)),'Sheet 1'!J:J,0)),1)</f>
        <v>1.870170777960855</v>
      </c>
      <c r="E414" s="6">
        <f ca="1">INDEX('Sheet 1'!N:N,(MATCH((INDEX('Sheet 1'!B:B,(MATCH(A414,'Sheet 1'!A:A,0)),1)),'Sheet 1'!J:J,0)),1)</f>
        <v>-0.18533333333333329</v>
      </c>
      <c r="F414" s="6">
        <f ca="1">INDEX('Sheet 1'!O:O,(MATCH((INDEX('Sheet 1'!B:B,(MATCH(A414,'Sheet 1'!A:A,0)),1)),'Sheet 1'!J:J,0)),1)</f>
        <v>1.600649642888561</v>
      </c>
      <c r="G414" s="5">
        <f ca="1">INDEX('Sheet 1'!H:H,(MATCH((INDEX('Sheet 1'!B:B,(MATCH(A414,'Sheet 1'!A:A,0)),1)),'Sheet 1'!J:J,0)),1)</f>
        <v>0.5</v>
      </c>
      <c r="H414" s="5">
        <f t="shared" ca="1" si="31"/>
        <v>18.341310529983833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18.889660052137636</v>
      </c>
      <c r="J414" s="6">
        <f ca="1">IFERROR((INDEX('Sheet 1'!P:P,(MATCH((INDEX('Sheet 1'!B:B,(MATCH(A414,'Sheet 1'!A:A,0)),1)),'Sheet 1'!J:J,1)),1)),"")</f>
        <v>0.50113636363636371</v>
      </c>
      <c r="K414" s="4">
        <f ca="1">IFERROR(AVERAGEIFS('Sheet 1'!H:H, 'Sheet 1'!B:B, INDEX('Sheet 1'!B:B, MATCH(A414, 'Sheet 1'!A:A, 0)), 'Sheet 1'!G:G, "&lt;="&amp;I414, 'Sheet 1'!H:H, "&gt;0"), "0.001")</f>
        <v>7.9258064516129014</v>
      </c>
      <c r="L414" s="6">
        <f t="shared" ca="1" si="32"/>
        <v>3.9719098240469206</v>
      </c>
      <c r="M414" s="4">
        <f t="shared" ca="1" si="33"/>
        <v>-9.7950900762355921</v>
      </c>
      <c r="N414" s="4">
        <f t="shared" ca="1" si="34"/>
        <v>-0.30540998223180565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46221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18.190912280701749</v>
      </c>
      <c r="D415" s="4">
        <f ca="1">INDEX('Sheet 1'!L:L,(MATCH((INDEX('Sheet 1'!B:B,(MATCH(A415,'Sheet 1'!A:A,0)),1)),'Sheet 1'!J:J,0)),1)</f>
        <v>2.020157874483588</v>
      </c>
      <c r="E415" s="6">
        <f ca="1">INDEX('Sheet 1'!N:N,(MATCH((INDEX('Sheet 1'!B:B,(MATCH(A415,'Sheet 1'!A:A,0)),1)),'Sheet 1'!J:J,0)),1)</f>
        <v>4.9333333333333278E-2</v>
      </c>
      <c r="F415" s="6">
        <f ca="1">INDEX('Sheet 1'!O:O,(MATCH((INDEX('Sheet 1'!B:B,(MATCH(A415,'Sheet 1'!A:A,0)),1)),'Sheet 1'!J:J,0)),1)</f>
        <v>2.0046144964255039</v>
      </c>
      <c r="G415" s="5">
        <f ca="1">INDEX('Sheet 1'!H:H,(MATCH((INDEX('Sheet 1'!B:B,(MATCH(A415,'Sheet 1'!A:A,0)),1)),'Sheet 1'!J:J,0)),1)</f>
        <v>0</v>
      </c>
      <c r="H415" s="5">
        <f t="shared" ca="1" si="31"/>
        <v>18.16945075934548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18.913001758943853</v>
      </c>
      <c r="J415" s="6">
        <f ca="1">IFERROR((INDEX('Sheet 1'!P:P,(MATCH((INDEX('Sheet 1'!B:B,(MATCH(A415,'Sheet 1'!A:A,0)),1)),'Sheet 1'!J:J,1)),1)),"")</f>
        <v>0.51553030303030301</v>
      </c>
      <c r="K415" s="4">
        <f ca="1">IFERROR(AVERAGEIFS('Sheet 1'!H:H, 'Sheet 1'!B:B, INDEX('Sheet 1'!B:B, MATCH(A415, 'Sheet 1'!A:A, 0)), 'Sheet 1'!G:G, "&lt;="&amp;I415, 'Sheet 1'!H:H, "&gt;0"), "0.001")</f>
        <v>10.111764705882354</v>
      </c>
      <c r="L415" s="6">
        <f t="shared" ca="1" si="32"/>
        <v>5.2129211229946533</v>
      </c>
      <c r="M415" s="4">
        <f t="shared" ca="1" si="33"/>
        <v>-9.0046983507919567</v>
      </c>
      <c r="N415" s="4">
        <f t="shared" ca="1" si="34"/>
        <v>-0.35744210260135811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46222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18.43312280701754</v>
      </c>
      <c r="D416" s="4">
        <f ca="1">INDEX('Sheet 1'!L:L,(MATCH((INDEX('Sheet 1'!B:B,(MATCH(A416,'Sheet 1'!A:A,0)),1)),'Sheet 1'!J:J,0)),1)</f>
        <v>2.2539510854265261</v>
      </c>
      <c r="E416" s="6">
        <f ca="1">INDEX('Sheet 1'!N:N,(MATCH((INDEX('Sheet 1'!B:B,(MATCH(A416,'Sheet 1'!A:A,0)),1)),'Sheet 1'!J:J,0)),1)</f>
        <v>-7.8666666666666607E-2</v>
      </c>
      <c r="F416" s="6">
        <f ca="1">INDEX('Sheet 1'!O:O,(MATCH((INDEX('Sheet 1'!B:B,(MATCH(A416,'Sheet 1'!A:A,0)),1)),'Sheet 1'!J:J,0)),1)</f>
        <v>2.1584086563781031</v>
      </c>
      <c r="G416" s="5">
        <f ca="1">INDEX('Sheet 1'!H:H,(MATCH((INDEX('Sheet 1'!B:B,(MATCH(A416,'Sheet 1'!A:A,0)),1)),'Sheet 1'!J:J,0)),1)</f>
        <v>0</v>
      </c>
      <c r="H416" s="5">
        <f t="shared" ca="1" si="31"/>
        <v>18.313446913073644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19.334475729875667</v>
      </c>
      <c r="J416" s="6">
        <f ca="1">IFERROR((INDEX('Sheet 1'!P:P,(MATCH((INDEX('Sheet 1'!B:B,(MATCH(A416,'Sheet 1'!A:A,0)),1)),'Sheet 1'!J:J,1)),1)),"")</f>
        <v>0.55340909090909096</v>
      </c>
      <c r="K416" s="4">
        <f ca="1">IFERROR(AVERAGEIFS('Sheet 1'!H:H, 'Sheet 1'!B:B, INDEX('Sheet 1'!B:B, MATCH(A416, 'Sheet 1'!A:A, 0)), 'Sheet 1'!G:G, "&lt;="&amp;I416, 'Sheet 1'!H:H, "&gt;0"), "0.001")</f>
        <v>8.7256410256410266</v>
      </c>
      <c r="L416" s="6">
        <f t="shared" ca="1" si="32"/>
        <v>4.8288490675990685</v>
      </c>
      <c r="M416" s="4">
        <f t="shared" ca="1" si="33"/>
        <v>-8.1781379046783318</v>
      </c>
      <c r="N416" s="4">
        <f t="shared" ca="1" si="34"/>
        <v>-0.39989906111363527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46223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18.258631578947369</v>
      </c>
      <c r="D417" s="4">
        <f ca="1">INDEX('Sheet 1'!L:L,(MATCH((INDEX('Sheet 1'!B:B,(MATCH(A417,'Sheet 1'!A:A,0)),1)),'Sheet 1'!J:J,0)),1)</f>
        <v>2.2533658508235841</v>
      </c>
      <c r="E417" s="6">
        <f ca="1">INDEX('Sheet 1'!N:N,(MATCH((INDEX('Sheet 1'!B:B,(MATCH(A417,'Sheet 1'!A:A,0)),1)),'Sheet 1'!J:J,0)),1)</f>
        <v>-0.15466666666666681</v>
      </c>
      <c r="F417" s="6">
        <f ca="1">INDEX('Sheet 1'!O:O,(MATCH((INDEX('Sheet 1'!B:B,(MATCH(A417,'Sheet 1'!A:A,0)),1)),'Sheet 1'!J:J,0)),1)</f>
        <v>2.1761789804505871</v>
      </c>
      <c r="G417" s="5">
        <f ca="1">INDEX('Sheet 1'!H:H,(MATCH((INDEX('Sheet 1'!B:B,(MATCH(A417,'Sheet 1'!A:A,0)),1)),'Sheet 1'!J:J,0)),1)</f>
        <v>0</v>
      </c>
      <c r="H417" s="5">
        <f t="shared" ca="1" si="31"/>
        <v>18.246192784257644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18.376919566074935</v>
      </c>
      <c r="J417" s="6">
        <f ca="1">IFERROR((INDEX('Sheet 1'!P:P,(MATCH((INDEX('Sheet 1'!B:B,(MATCH(A417,'Sheet 1'!A:A,0)),1)),'Sheet 1'!J:J,1)),1)),"")</f>
        <v>0.61212121212121207</v>
      </c>
      <c r="K417" s="4">
        <f ca="1">IFERROR(AVERAGEIFS('Sheet 1'!H:H, 'Sheet 1'!B:B, INDEX('Sheet 1'!B:B, MATCH(A417, 'Sheet 1'!A:A, 0)), 'Sheet 1'!G:G, "&lt;="&amp;I417, 'Sheet 1'!H:H, "&gt;0"), "0.001")</f>
        <v>12.063333333333329</v>
      </c>
      <c r="L417" s="6">
        <f t="shared" ca="1" si="32"/>
        <v>7.3842222222222187</v>
      </c>
      <c r="M417" s="4">
        <f t="shared" ca="1" si="33"/>
        <v>-8.1028260778310859</v>
      </c>
      <c r="N417" s="4">
        <f t="shared" ca="1" si="34"/>
        <v>-5.2493911312418616E-2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46224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18.12164912280701</v>
      </c>
      <c r="D418" s="4">
        <f ca="1">INDEX('Sheet 1'!L:L,(MATCH((INDEX('Sheet 1'!B:B,(MATCH(A418,'Sheet 1'!A:A,0)),1)),'Sheet 1'!J:J,0)),1)</f>
        <v>2.217666170378918</v>
      </c>
      <c r="E418" s="6">
        <f ca="1">INDEX('Sheet 1'!N:N,(MATCH((INDEX('Sheet 1'!B:B,(MATCH(A418,'Sheet 1'!A:A,0)),1)),'Sheet 1'!J:J,0)),1)</f>
        <v>0.1760000000000001</v>
      </c>
      <c r="F418" s="6">
        <f ca="1">INDEX('Sheet 1'!O:O,(MATCH((INDEX('Sheet 1'!B:B,(MATCH(A418,'Sheet 1'!A:A,0)),1)),'Sheet 1'!J:J,0)),1)</f>
        <v>2.2169396973354099</v>
      </c>
      <c r="G418" s="5">
        <f ca="1">INDEX('Sheet 1'!H:H,(MATCH((INDEX('Sheet 1'!B:B,(MATCH(A418,'Sheet 1'!A:A,0)),1)),'Sheet 1'!J:J,0)),1)</f>
        <v>14.2</v>
      </c>
      <c r="H418" s="5">
        <f t="shared" ca="1" si="31"/>
        <v>18.106303220683586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19.018586771552112</v>
      </c>
      <c r="J418" s="6">
        <f ca="1">IFERROR((INDEX('Sheet 1'!P:P,(MATCH((INDEX('Sheet 1'!B:B,(MATCH(A418,'Sheet 1'!A:A,0)),1)),'Sheet 1'!J:J,1)),1)),"")</f>
        <v>0.64507575757575764</v>
      </c>
      <c r="K418" s="4">
        <f ca="1">IFERROR(AVERAGEIFS('Sheet 1'!H:H, 'Sheet 1'!B:B, INDEX('Sheet 1'!B:B, MATCH(A418, 'Sheet 1'!A:A, 0)), 'Sheet 1'!G:G, "&lt;="&amp;I418, 'Sheet 1'!H:H, "&gt;0"), "0.001")</f>
        <v>8.2432432432432439</v>
      </c>
      <c r="L418" s="6">
        <f t="shared" ca="1" si="32"/>
        <v>5.3175163800163805</v>
      </c>
      <c r="M418" s="4">
        <f t="shared" ca="1" si="33"/>
        <v>-8.1714954959657806</v>
      </c>
      <c r="N418" s="4">
        <f t="shared" ca="1" si="34"/>
        <v>-0.40445115713328833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46225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18.22561403508772</v>
      </c>
      <c r="D419" s="4">
        <f ca="1">INDEX('Sheet 1'!L:L,(MATCH((INDEX('Sheet 1'!B:B,(MATCH(A419,'Sheet 1'!A:A,0)),1)),'Sheet 1'!J:J,0)),1)</f>
        <v>2.294244267020515</v>
      </c>
      <c r="E419" s="6">
        <f ca="1">INDEX('Sheet 1'!N:N,(MATCH((INDEX('Sheet 1'!B:B,(MATCH(A419,'Sheet 1'!A:A,0)),1)),'Sheet 1'!J:J,0)),1)</f>
        <v>-7.7333333333333198E-2</v>
      </c>
      <c r="F419" s="6">
        <f ca="1">INDEX('Sheet 1'!O:O,(MATCH((INDEX('Sheet 1'!B:B,(MATCH(A419,'Sheet 1'!A:A,0)),1)),'Sheet 1'!J:J,0)),1)</f>
        <v>1.779961534152652</v>
      </c>
      <c r="G419" s="5">
        <f ca="1">INDEX('Sheet 1'!H:H,(MATCH((INDEX('Sheet 1'!B:B,(MATCH(A419,'Sheet 1'!A:A,0)),1)),'Sheet 1'!J:J,0)),1)</f>
        <v>1</v>
      </c>
      <c r="H419" s="5">
        <f t="shared" ca="1" si="31"/>
        <v>18.254929780168684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16.664328104567435</v>
      </c>
      <c r="J419" s="6">
        <f ca="1">IFERROR((INDEX('Sheet 1'!P:P,(MATCH((INDEX('Sheet 1'!B:B,(MATCH(A419,'Sheet 1'!A:A,0)),1)),'Sheet 1'!J:J,1)),1)),"")</f>
        <v>0.62803030303030316</v>
      </c>
      <c r="K419" s="4">
        <f ca="1">IFERROR(AVERAGEIFS('Sheet 1'!H:H, 'Sheet 1'!B:B, INDEX('Sheet 1'!B:B, MATCH(A419, 'Sheet 1'!A:A, 0)), 'Sheet 1'!G:G, "&lt;="&amp;I419, 'Sheet 1'!H:H, "&gt;0"), "0.001")</f>
        <v>12.557142857142859</v>
      </c>
      <c r="L419" s="6">
        <f t="shared" ca="1" si="32"/>
        <v>7.8862662337662366</v>
      </c>
      <c r="M419" s="4">
        <f t="shared" ca="1" si="33"/>
        <v>-7.9440599665339588</v>
      </c>
      <c r="N419" s="4">
        <f t="shared" ca="1" si="34"/>
        <v>0.68052297349658097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46226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18.143438596491229</v>
      </c>
      <c r="D420" s="4">
        <f ca="1">INDEX('Sheet 1'!L:L,(MATCH((INDEX('Sheet 1'!B:B,(MATCH(A420,'Sheet 1'!A:A,0)),1)),'Sheet 1'!J:J,0)),1)</f>
        <v>2.0042639232082511</v>
      </c>
      <c r="E420" s="6">
        <f ca="1">INDEX('Sheet 1'!N:N,(MATCH((INDEX('Sheet 1'!B:B,(MATCH(A420,'Sheet 1'!A:A,0)),1)),'Sheet 1'!J:J,0)),1)</f>
        <v>0.2493333333333331</v>
      </c>
      <c r="F420" s="6">
        <f ca="1">INDEX('Sheet 1'!O:O,(MATCH((INDEX('Sheet 1'!B:B,(MATCH(A420,'Sheet 1'!A:A,0)),1)),'Sheet 1'!J:J,0)),1)</f>
        <v>2.1449105905471781</v>
      </c>
      <c r="G420" s="5">
        <f ca="1">INDEX('Sheet 1'!H:H,(MATCH((INDEX('Sheet 1'!B:B,(MATCH(A420,'Sheet 1'!A:A,0)),1)),'Sheet 1'!J:J,0)),1)</f>
        <v>0</v>
      </c>
      <c r="H420" s="5">
        <f t="shared" ca="1" si="31"/>
        <v>18.162535071633506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17.581312982083883</v>
      </c>
      <c r="J420" s="6">
        <f ca="1">IFERROR((INDEX('Sheet 1'!P:P,(MATCH((INDEX('Sheet 1'!B:B,(MATCH(A420,'Sheet 1'!A:A,0)),1)),'Sheet 1'!J:J,1)),1)),"")</f>
        <v>0.6321969696969697</v>
      </c>
      <c r="K420" s="4">
        <f ca="1">IFERROR(AVERAGEIFS('Sheet 1'!H:H, 'Sheet 1'!B:B, INDEX('Sheet 1'!B:B, MATCH(A420, 'Sheet 1'!A:A, 0)), 'Sheet 1'!G:G, "&lt;="&amp;I420, 'Sheet 1'!H:H, "&gt;0"), "0.001")</f>
        <v>10.082352941176469</v>
      </c>
      <c r="L420" s="6">
        <f t="shared" ca="1" si="32"/>
        <v>6.3740329768270936</v>
      </c>
      <c r="M420" s="4">
        <f t="shared" ca="1" si="33"/>
        <v>-9.0524198866229124</v>
      </c>
      <c r="N420" s="4">
        <f t="shared" ca="1" si="34"/>
        <v>0.28046486687618694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46227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18.498070175438599</v>
      </c>
      <c r="D421" s="4">
        <f ca="1">INDEX('Sheet 1'!L:L,(MATCH((INDEX('Sheet 1'!B:B,(MATCH(A421,'Sheet 1'!A:A,0)),1)),'Sheet 1'!J:J,0)),1)</f>
        <v>2.277326550193516</v>
      </c>
      <c r="E421" s="6">
        <f ca="1">INDEX('Sheet 1'!N:N,(MATCH((INDEX('Sheet 1'!B:B,(MATCH(A421,'Sheet 1'!A:A,0)),1)),'Sheet 1'!J:J,0)),1)</f>
        <v>-0.65599999999999981</v>
      </c>
      <c r="F421" s="6">
        <f ca="1">INDEX('Sheet 1'!O:O,(MATCH((INDEX('Sheet 1'!B:B,(MATCH(A421,'Sheet 1'!A:A,0)),1)),'Sheet 1'!J:J,0)),1)</f>
        <v>2.4963887431160949</v>
      </c>
      <c r="G421" s="5">
        <f ca="1">INDEX('Sheet 1'!H:H,(MATCH((INDEX('Sheet 1'!B:B,(MATCH(A421,'Sheet 1'!A:A,0)),1)),'Sheet 1'!J:J,0)),1)</f>
        <v>6.4</v>
      </c>
      <c r="H421" s="5">
        <f t="shared" ca="1" si="31"/>
        <v>18.452390444975023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17.952610555820783</v>
      </c>
      <c r="J421" s="6">
        <f ca="1">IFERROR((INDEX('Sheet 1'!P:P,(MATCH((INDEX('Sheet 1'!B:B,(MATCH(A421,'Sheet 1'!A:A,0)),1)),'Sheet 1'!J:J,1)),1)),"")</f>
        <v>0.61628787878787872</v>
      </c>
      <c r="K421" s="4">
        <f ca="1">IFERROR(AVERAGEIFS('Sheet 1'!H:H, 'Sheet 1'!B:B, INDEX('Sheet 1'!B:B, MATCH(A421, 'Sheet 1'!A:A, 0)), 'Sheet 1'!G:G, "&lt;="&amp;I421, 'Sheet 1'!H:H, "&gt;0"), "0.001")</f>
        <v>10.168749999999999</v>
      </c>
      <c r="L421" s="6">
        <f t="shared" ca="1" si="32"/>
        <v>6.2668773674242413</v>
      </c>
      <c r="M421" s="4">
        <f t="shared" ca="1" si="33"/>
        <v>-8.1227130882335352</v>
      </c>
      <c r="N421" s="4">
        <f t="shared" ca="1" si="34"/>
        <v>0.23951752530679685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46228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17.740491228070169</v>
      </c>
      <c r="D422" s="4">
        <f ca="1">INDEX('Sheet 1'!L:L,(MATCH((INDEX('Sheet 1'!B:B,(MATCH(A422,'Sheet 1'!A:A,0)),1)),'Sheet 1'!J:J,0)),1)</f>
        <v>1.99079231816226</v>
      </c>
      <c r="E422" s="6">
        <f ca="1">INDEX('Sheet 1'!N:N,(MATCH((INDEX('Sheet 1'!B:B,(MATCH(A422,'Sheet 1'!A:A,0)),1)),'Sheet 1'!J:J,0)),1)</f>
        <v>0.43200000000000027</v>
      </c>
      <c r="F422" s="6">
        <f ca="1">INDEX('Sheet 1'!O:O,(MATCH((INDEX('Sheet 1'!B:B,(MATCH(A422,'Sheet 1'!A:A,0)),1)),'Sheet 1'!J:J,0)),1)</f>
        <v>1.7820546902154599</v>
      </c>
      <c r="G422" s="5">
        <f ca="1">INDEX('Sheet 1'!H:H,(MATCH((INDEX('Sheet 1'!B:B,(MATCH(A422,'Sheet 1'!A:A,0)),1)),'Sheet 1'!J:J,0)),1)</f>
        <v>0.3</v>
      </c>
      <c r="H422" s="5">
        <f t="shared" ca="1" si="31"/>
        <v>17.762221313119678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19.840659823877829</v>
      </c>
      <c r="J422" s="6">
        <f ca="1">IFERROR((INDEX('Sheet 1'!P:P,(MATCH((INDEX('Sheet 1'!B:B,(MATCH(A422,'Sheet 1'!A:A,0)),1)),'Sheet 1'!J:J,1)),1)),"")</f>
        <v>0.62765151515151518</v>
      </c>
      <c r="K422" s="4">
        <f ca="1">IFERROR(AVERAGEIFS('Sheet 1'!H:H, 'Sheet 1'!B:B, INDEX('Sheet 1'!B:B, MATCH(A422, 'Sheet 1'!A:A, 0)), 'Sheet 1'!G:G, "&lt;="&amp;I422, 'Sheet 1'!H:H, "&gt;0"), "0.001")</f>
        <v>10.940816326530612</v>
      </c>
      <c r="L422" s="6">
        <f t="shared" ca="1" si="32"/>
        <v>6.8670199443413731</v>
      </c>
      <c r="M422" s="4">
        <f t="shared" ca="1" si="33"/>
        <v>-8.911271691286597</v>
      </c>
      <c r="N422" s="4">
        <f t="shared" ca="1" si="34"/>
        <v>-1.0549410788094495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46229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18.115473684210532</v>
      </c>
      <c r="D423" s="4">
        <f ca="1">INDEX('Sheet 1'!L:L,(MATCH((INDEX('Sheet 1'!B:B,(MATCH(A423,'Sheet 1'!A:A,0)),1)),'Sheet 1'!J:J,0)),1)</f>
        <v>2.149861089164339</v>
      </c>
      <c r="E423" s="6">
        <f ca="1">INDEX('Sheet 1'!N:N,(MATCH((INDEX('Sheet 1'!B:B,(MATCH(A423,'Sheet 1'!A:A,0)),1)),'Sheet 1'!J:J,0)),1)</f>
        <v>6.6666666666664771E-3</v>
      </c>
      <c r="F423" s="6">
        <f ca="1">INDEX('Sheet 1'!O:O,(MATCH((INDEX('Sheet 1'!B:B,(MATCH(A423,'Sheet 1'!A:A,0)),1)),'Sheet 1'!J:J,0)),1)</f>
        <v>2.4362872358356049</v>
      </c>
      <c r="G423" s="5">
        <f ca="1">INDEX('Sheet 1'!H:H,(MATCH((INDEX('Sheet 1'!B:B,(MATCH(A423,'Sheet 1'!A:A,0)),1)),'Sheet 1'!J:J,0)),1)</f>
        <v>0</v>
      </c>
      <c r="H423" s="5">
        <f t="shared" ca="1" si="31"/>
        <v>18.162149952507185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15.441026294322741</v>
      </c>
      <c r="J423" s="6">
        <f ca="1">IFERROR((INDEX('Sheet 1'!P:P,(MATCH((INDEX('Sheet 1'!B:B,(MATCH(A423,'Sheet 1'!A:A,0)),1)),'Sheet 1'!J:J,1)),1)),"")</f>
        <v>0.65</v>
      </c>
      <c r="K423" s="4">
        <f ca="1">IFERROR(AVERAGEIFS('Sheet 1'!H:H, 'Sheet 1'!B:B, INDEX('Sheet 1'!B:B, MATCH(A423, 'Sheet 1'!A:A, 0)), 'Sheet 1'!G:G, "&lt;="&amp;I423, 'Sheet 1'!H:H, "&gt;0"), "0.001")</f>
        <v>15.266666666666666</v>
      </c>
      <c r="L423" s="6">
        <f t="shared" ca="1" si="32"/>
        <v>9.9233333333333338</v>
      </c>
      <c r="M423" s="4">
        <f t="shared" ca="1" si="33"/>
        <v>-8.4263461372065205</v>
      </c>
      <c r="N423" s="4">
        <f t="shared" ca="1" si="34"/>
        <v>1.2440093936149894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46230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18.31687719298246</v>
      </c>
      <c r="D424" s="4">
        <f ca="1">INDEX('Sheet 1'!L:L,(MATCH((INDEX('Sheet 1'!B:B,(MATCH(A424,'Sheet 1'!A:A,0)),1)),'Sheet 1'!J:J,0)),1)</f>
        <v>2.3798463119429889</v>
      </c>
      <c r="E424" s="6">
        <f ca="1">INDEX('Sheet 1'!N:N,(MATCH((INDEX('Sheet 1'!B:B,(MATCH(A424,'Sheet 1'!A:A,0)),1)),'Sheet 1'!J:J,0)),1)</f>
        <v>8.0000000000000029E-2</v>
      </c>
      <c r="F424" s="6">
        <f ca="1">INDEX('Sheet 1'!O:O,(MATCH((INDEX('Sheet 1'!B:B,(MATCH(A424,'Sheet 1'!A:A,0)),1)),'Sheet 1'!J:J,0)),1)</f>
        <v>2.5104107556657258</v>
      </c>
      <c r="G424" s="5">
        <f ca="1">INDEX('Sheet 1'!H:H,(MATCH((INDEX('Sheet 1'!B:B,(MATCH(A424,'Sheet 1'!A:A,0)),1)),'Sheet 1'!J:J,0)),1)</f>
        <v>19.100000000000001</v>
      </c>
      <c r="H424" s="5">
        <f t="shared" ca="1" si="31"/>
        <v>18.24458180980584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16.618097062389815</v>
      </c>
      <c r="J424" s="6">
        <f ca="1">IFERROR((INDEX('Sheet 1'!P:P,(MATCH((INDEX('Sheet 1'!B:B,(MATCH(A424,'Sheet 1'!A:A,0)),1)),'Sheet 1'!J:J,1)),1)),"")</f>
        <v>0.67916666666666659</v>
      </c>
      <c r="K424" s="4">
        <f ca="1">IFERROR(AVERAGEIFS('Sheet 1'!H:H, 'Sheet 1'!B:B, INDEX('Sheet 1'!B:B, MATCH(A424, 'Sheet 1'!A:A, 0)), 'Sheet 1'!G:G, "&lt;="&amp;I424, 'Sheet 1'!H:H, "&gt;0"), "0.001")</f>
        <v>15.106249999999999</v>
      </c>
      <c r="L424" s="6">
        <f t="shared" ca="1" si="32"/>
        <v>10.259661458333332</v>
      </c>
      <c r="M424" s="4">
        <f t="shared" ca="1" si="33"/>
        <v>-7.6966638984464204</v>
      </c>
      <c r="N424" s="4">
        <f t="shared" ca="1" si="34"/>
        <v>0.7138192588603347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46231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18.431578947368418</v>
      </c>
      <c r="D425" s="4">
        <f ca="1">INDEX('Sheet 1'!L:L,(MATCH((INDEX('Sheet 1'!B:B,(MATCH(A425,'Sheet 1'!A:A,0)),1)),'Sheet 1'!J:J,0)),1)</f>
        <v>2.224736445571093</v>
      </c>
      <c r="E425" s="6">
        <f ca="1">INDEX('Sheet 1'!N:N,(MATCH((INDEX('Sheet 1'!B:B,(MATCH(A425,'Sheet 1'!A:A,0)),1)),'Sheet 1'!J:J,0)),1)</f>
        <v>3.4666666666666589E-2</v>
      </c>
      <c r="F425" s="6">
        <f ca="1">INDEX('Sheet 1'!O:O,(MATCH((INDEX('Sheet 1'!B:B,(MATCH(A425,'Sheet 1'!A:A,0)),1)),'Sheet 1'!J:J,0)),1)</f>
        <v>2.0027341671185779</v>
      </c>
      <c r="G425" s="5">
        <f ca="1">INDEX('Sheet 1'!H:H,(MATCH((INDEX('Sheet 1'!B:B,(MATCH(A425,'Sheet 1'!A:A,0)),1)),'Sheet 1'!J:J,0)),1)</f>
        <v>7.9</v>
      </c>
      <c r="H425" s="5">
        <f t="shared" ca="1" si="31"/>
        <v>18.384512170638562</v>
      </c>
      <c r="I425" s="5">
        <f ca="1">_xlfn.NORM.INV(RAND(), (((Sheet2!C425/(Sheet2!D425^2)) + ((Sheet2!H424+Sheet2!E424)/(Sheet2!F424^2))) / ((1/(Sheet2!D425^2)) + (1/(Sheet2!F424^2)))), SQRT(1 / ((1/(Sheet2!D425^2)) + (1/(Sheet2!F424^2)))))</f>
        <v>20.802482439474613</v>
      </c>
      <c r="J425" s="6">
        <f ca="1">IFERROR((INDEX('Sheet 1'!P:P,(MATCH((INDEX('Sheet 1'!B:B,(MATCH(A425,'Sheet 1'!A:A,0)),1)),'Sheet 1'!J:J,1)),1)),"")</f>
        <v>0.67651515151515151</v>
      </c>
      <c r="K425" s="4">
        <f ca="1">IFERROR(AVERAGEIFS('Sheet 1'!H:H, 'Sheet 1'!B:B, INDEX('Sheet 1'!B:B, MATCH(A425, 'Sheet 1'!A:A, 0)), 'Sheet 1'!G:G, "&lt;="&amp;I425, 'Sheet 1'!H:H, "&gt;0"), "0.001")</f>
        <v>7.1604166666666655</v>
      </c>
      <c r="L425" s="6">
        <f t="shared" ca="1" si="32"/>
        <v>4.8441303661616155</v>
      </c>
      <c r="M425" s="4">
        <f t="shared" ca="1" si="33"/>
        <v>-8.2848370574686232</v>
      </c>
      <c r="N425" s="4">
        <f t="shared" ca="1" si="34"/>
        <v>-1.0657008369805261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46232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18.261964912280689</v>
      </c>
      <c r="D426" s="4">
        <f ca="1">INDEX('Sheet 1'!L:L,(MATCH((INDEX('Sheet 1'!B:B,(MATCH(A426,'Sheet 1'!A:A,0)),1)),'Sheet 1'!J:J,0)),1)</f>
        <v>1.9103398122319031</v>
      </c>
      <c r="E426" s="6">
        <f ca="1">INDEX('Sheet 1'!N:N,(MATCH((INDEX('Sheet 1'!B:B,(MATCH(A426,'Sheet 1'!A:A,0)),1)),'Sheet 1'!J:J,0)),1)</f>
        <v>-2.6666666666665859E-3</v>
      </c>
      <c r="F426" s="6">
        <f ca="1">INDEX('Sheet 1'!O:O,(MATCH((INDEX('Sheet 1'!B:B,(MATCH(A426,'Sheet 1'!A:A,0)),1)),'Sheet 1'!J:J,0)),1)</f>
        <v>2.2958819381392139</v>
      </c>
      <c r="G426" s="5">
        <f ca="1">INDEX('Sheet 1'!H:H,(MATCH((INDEX('Sheet 1'!B:B,(MATCH(A426,'Sheet 1'!A:A,0)),1)),'Sheet 1'!J:J,0)),1)</f>
        <v>7.1</v>
      </c>
      <c r="H426" s="5">
        <f t="shared" ca="1" si="31"/>
        <v>18.336861854098149</v>
      </c>
      <c r="I426" s="5">
        <f ca="1">_xlfn.NORM.INV(RAND(), (((Sheet2!C426/(Sheet2!D426^2)) + ((Sheet2!H425+Sheet2!E425)/(Sheet2!F425^2))) / ((1/(Sheet2!D426^2)) + (1/(Sheet2!F425^2)))), SQRT(1 / ((1/(Sheet2!D426^2)) + (1/(Sheet2!F425^2)))))</f>
        <v>22.18267955195849</v>
      </c>
      <c r="J426" s="6">
        <f ca="1">IFERROR((INDEX('Sheet 1'!P:P,(MATCH((INDEX('Sheet 1'!B:B,(MATCH(A426,'Sheet 1'!A:A,0)),1)),'Sheet 1'!J:J,1)),1)),"")</f>
        <v>0.68484848484848482</v>
      </c>
      <c r="K426" s="4">
        <f ca="1">IFERROR(AVERAGEIFS('Sheet 1'!H:H, 'Sheet 1'!B:B, INDEX('Sheet 1'!B:B, MATCH(A426, 'Sheet 1'!A:A, 0)), 'Sheet 1'!G:G, "&lt;="&amp;I426, 'Sheet 1'!H:H, "&gt;0"), "0.001")</f>
        <v>10.148936170212766</v>
      </c>
      <c r="L426" s="6">
        <f t="shared" ca="1" si="32"/>
        <v>6.9504835589941969</v>
      </c>
      <c r="M426" s="4">
        <f t="shared" ca="1" si="33"/>
        <v>-9.5595374159871209</v>
      </c>
      <c r="N426" s="4">
        <f t="shared" ca="1" si="34"/>
        <v>-2.0523650371381419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46233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18.381438596491229</v>
      </c>
      <c r="D427" s="4">
        <f ca="1">INDEX('Sheet 1'!L:L,(MATCH((INDEX('Sheet 1'!B:B,(MATCH(A427,'Sheet 1'!A:A,0)),1)),'Sheet 1'!J:J,0)),1)</f>
        <v>2.4041907855519939</v>
      </c>
      <c r="E427" s="6">
        <f ca="1">INDEX('Sheet 1'!N:N,(MATCH((INDEX('Sheet 1'!B:B,(MATCH(A427,'Sheet 1'!A:A,0)),1)),'Sheet 1'!J:J,0)),1)</f>
        <v>-0.22133333333333341</v>
      </c>
      <c r="F427" s="6">
        <f ca="1">INDEX('Sheet 1'!O:O,(MATCH((INDEX('Sheet 1'!B:B,(MATCH(A427,'Sheet 1'!A:A,0)),1)),'Sheet 1'!J:J,0)),1)</f>
        <v>2.3332087482827299</v>
      </c>
      <c r="G427" s="5">
        <f ca="1">INDEX('Sheet 1'!H:H,(MATCH((INDEX('Sheet 1'!B:B,(MATCH(A427,'Sheet 1'!A:A,0)),1)),'Sheet 1'!J:J,0)),1)</f>
        <v>5.8</v>
      </c>
      <c r="H427" s="5">
        <f t="shared" ca="1" si="31"/>
        <v>18.356728788923018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16.901525651801006</v>
      </c>
      <c r="J427" s="6">
        <f ca="1">IFERROR((INDEX('Sheet 1'!P:P,(MATCH((INDEX('Sheet 1'!B:B,(MATCH(A427,'Sheet 1'!A:A,0)),1)),'Sheet 1'!J:J,1)),1)),"")</f>
        <v>0.67500000000000004</v>
      </c>
      <c r="K427" s="4">
        <f ca="1">IFERROR(AVERAGEIFS('Sheet 1'!H:H, 'Sheet 1'!B:B, INDEX('Sheet 1'!B:B, MATCH(A427, 'Sheet 1'!A:A, 0)), 'Sheet 1'!G:G, "&lt;="&amp;I427, 'Sheet 1'!H:H, "&gt;0"), "0.001")</f>
        <v>13.083333333333332</v>
      </c>
      <c r="L427" s="6">
        <f t="shared" ca="1" si="32"/>
        <v>8.8312499999999989</v>
      </c>
      <c r="M427" s="4">
        <f t="shared" ca="1" si="33"/>
        <v>-7.6455823335463426</v>
      </c>
      <c r="N427" s="4">
        <f t="shared" ca="1" si="34"/>
        <v>0.61555553477027425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46234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18.378</v>
      </c>
      <c r="D428" s="4">
        <f ca="1">INDEX('Sheet 1'!L:L,(MATCH((INDEX('Sheet 1'!B:B,(MATCH(A428,'Sheet 1'!A:A,0)),1)),'Sheet 1'!J:J,0)),1)</f>
        <v>2.186156279701716</v>
      </c>
      <c r="E428" s="6">
        <f ca="1">INDEX('Sheet 1'!N:N,(MATCH((INDEX('Sheet 1'!B:B,(MATCH(A428,'Sheet 1'!A:A,0)),1)),'Sheet 1'!J:J,0)),1)</f>
        <v>0.1719999999999999</v>
      </c>
      <c r="F428" s="6">
        <f ca="1">INDEX('Sheet 1'!O:O,(MATCH((INDEX('Sheet 1'!B:B,(MATCH(A428,'Sheet 1'!A:A,0)),1)),'Sheet 1'!J:J,0)),1)</f>
        <v>1.925754327459692</v>
      </c>
      <c r="G428" s="5">
        <f ca="1">INDEX('Sheet 1'!H:H,(MATCH((INDEX('Sheet 1'!B:B,(MATCH(A428,'Sheet 1'!A:A,0)),1)),'Sheet 1'!J:J,0)),1)</f>
        <v>0</v>
      </c>
      <c r="H428" s="5">
        <f t="shared" ca="1" si="31"/>
        <v>18.264583319166274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19.603413017659513</v>
      </c>
      <c r="J428" s="6">
        <f ca="1">IFERROR((INDEX('Sheet 1'!P:P,(MATCH((INDEX('Sheet 1'!B:B,(MATCH(A428,'Sheet 1'!A:A,0)),1)),'Sheet 1'!J:J,1)),1)),"")</f>
        <v>0.64128787878787885</v>
      </c>
      <c r="K428" s="4">
        <f ca="1">IFERROR(AVERAGEIFS('Sheet 1'!H:H, 'Sheet 1'!B:B, INDEX('Sheet 1'!B:B, MATCH(A428, 'Sheet 1'!A:A, 0)), 'Sheet 1'!G:G, "&lt;="&amp;I428, 'Sheet 1'!H:H, "&gt;0"), "0.001")</f>
        <v>11.558333333333335</v>
      </c>
      <c r="L428" s="6">
        <f t="shared" ca="1" si="32"/>
        <v>7.4122190656565676</v>
      </c>
      <c r="M428" s="4">
        <f t="shared" ca="1" si="33"/>
        <v>-8.4065353289873386</v>
      </c>
      <c r="N428" s="4">
        <f t="shared" ca="1" si="34"/>
        <v>-0.5605331279549286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46235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18.309333333333331</v>
      </c>
      <c r="D429" s="4">
        <f ca="1">INDEX('Sheet 1'!L:L,(MATCH((INDEX('Sheet 1'!B:B,(MATCH(A429,'Sheet 1'!A:A,0)),1)),'Sheet 1'!J:J,0)),1)</f>
        <v>2.4666255170660341</v>
      </c>
      <c r="E429" s="6">
        <f ca="1">INDEX('Sheet 1'!N:N,(MATCH((INDEX('Sheet 1'!B:B,(MATCH(A429,'Sheet 1'!A:A,0)),1)),'Sheet 1'!J:J,0)),1)</f>
        <v>-0.14799999999999991</v>
      </c>
      <c r="F429" s="6">
        <f ca="1">INDEX('Sheet 1'!O:O,(MATCH((INDEX('Sheet 1'!B:B,(MATCH(A429,'Sheet 1'!A:A,0)),1)),'Sheet 1'!J:J,0)),1)</f>
        <v>2.8366024595479562</v>
      </c>
      <c r="G429" s="5">
        <f ca="1">INDEX('Sheet 1'!H:H,(MATCH((INDEX('Sheet 1'!B:B,(MATCH(A429,'Sheet 1'!A:A,0)),1)),'Sheet 1'!J:J,0)),1)</f>
        <v>0</v>
      </c>
      <c r="H429" s="5">
        <f t="shared" ca="1" si="31"/>
        <v>18.388393654839348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19.763728350604879</v>
      </c>
      <c r="J429" s="6">
        <f ca="1">IFERROR((INDEX('Sheet 1'!P:P,(MATCH((INDEX('Sheet 1'!B:B,(MATCH(A429,'Sheet 1'!A:A,0)),1)),'Sheet 1'!J:J,1)),1)),"")</f>
        <v>0.61250000000000004</v>
      </c>
      <c r="K429" s="4">
        <f ca="1">IFERROR(AVERAGEIFS('Sheet 1'!H:H, 'Sheet 1'!B:B, INDEX('Sheet 1'!B:B, MATCH(A429, 'Sheet 1'!A:A, 0)), 'Sheet 1'!G:G, "&lt;="&amp;I429, 'Sheet 1'!H:H, "&gt;0"), "0.001")</f>
        <v>7.7025641025641018</v>
      </c>
      <c r="L429" s="6">
        <f t="shared" ca="1" si="32"/>
        <v>4.7178205128205128</v>
      </c>
      <c r="M429" s="4">
        <f t="shared" ca="1" si="33"/>
        <v>-7.4228265323029872</v>
      </c>
      <c r="N429" s="4">
        <f t="shared" ca="1" si="34"/>
        <v>-0.58962943795436784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46236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18.273508771929819</v>
      </c>
      <c r="D430" s="4">
        <f ca="1">INDEX('Sheet 1'!L:L,(MATCH((INDEX('Sheet 1'!B:B,(MATCH(A430,'Sheet 1'!A:A,0)),1)),'Sheet 1'!J:J,0)),1)</f>
        <v>2.1912822461439632</v>
      </c>
      <c r="E430" s="6">
        <f ca="1">INDEX('Sheet 1'!N:N,(MATCH((INDEX('Sheet 1'!B:B,(MATCH(A430,'Sheet 1'!A:A,0)),1)),'Sheet 1'!J:J,0)),1)</f>
        <v>0.25200000000000022</v>
      </c>
      <c r="F430" s="6">
        <f ca="1">INDEX('Sheet 1'!O:O,(MATCH((INDEX('Sheet 1'!B:B,(MATCH(A430,'Sheet 1'!A:A,0)),1)),'Sheet 1'!J:J,0)),1)</f>
        <v>3.1085479359775481</v>
      </c>
      <c r="G430" s="5">
        <f ca="1">INDEX('Sheet 1'!H:H,(MATCH((INDEX('Sheet 1'!B:B,(MATCH(A430,'Sheet 1'!A:A,0)),1)),'Sheet 1'!J:J,0)),1)</f>
        <v>0</v>
      </c>
      <c r="H430" s="5">
        <f t="shared" ca="1" si="31"/>
        <v>18.261132599658097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17.610037687720908</v>
      </c>
      <c r="J430" s="6">
        <f ca="1">IFERROR((INDEX('Sheet 1'!P:P,(MATCH((INDEX('Sheet 1'!B:B,(MATCH(A430,'Sheet 1'!A:A,0)),1)),'Sheet 1'!J:J,1)),1)),"")</f>
        <v>0.57803030303030301</v>
      </c>
      <c r="K430" s="4">
        <f ca="1">IFERROR(AVERAGEIFS('Sheet 1'!H:H, 'Sheet 1'!B:B, INDEX('Sheet 1'!B:B, MATCH(A430, 'Sheet 1'!A:A, 0)), 'Sheet 1'!G:G, "&lt;="&amp;I430, 'Sheet 1'!H:H, "&gt;0"), "0.001")</f>
        <v>8.627272727272727</v>
      </c>
      <c r="L430" s="6">
        <f t="shared" ca="1" si="32"/>
        <v>4.9868250688705231</v>
      </c>
      <c r="M430" s="4">
        <f t="shared" ca="1" si="33"/>
        <v>-8.3391853350183549</v>
      </c>
      <c r="N430" s="4">
        <f t="shared" ca="1" si="34"/>
        <v>0.30277755655458477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46237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18.237964912280699</v>
      </c>
      <c r="D431" s="4">
        <f ca="1">INDEX('Sheet 1'!L:L,(MATCH((INDEX('Sheet 1'!B:B,(MATCH(A431,'Sheet 1'!A:A,0)),1)),'Sheet 1'!J:J,0)),1)</f>
        <v>2.2393033022080089</v>
      </c>
      <c r="E431" s="6">
        <f ca="1">INDEX('Sheet 1'!N:N,(MATCH((INDEX('Sheet 1'!B:B,(MATCH(A431,'Sheet 1'!A:A,0)),1)),'Sheet 1'!J:J,0)),1)</f>
        <v>0.38799999999999962</v>
      </c>
      <c r="F431" s="6">
        <f ca="1">INDEX('Sheet 1'!O:O,(MATCH((INDEX('Sheet 1'!B:B,(MATCH(A431,'Sheet 1'!A:A,0)),1)),'Sheet 1'!J:J,0)),1)</f>
        <v>1.8390626284472611</v>
      </c>
      <c r="G431" s="5">
        <f ca="1">INDEX('Sheet 1'!H:H,(MATCH((INDEX('Sheet 1'!B:B,(MATCH(A431,'Sheet 1'!A:A,0)),1)),'Sheet 1'!J:J,0)),1)</f>
        <v>0</v>
      </c>
      <c r="H431" s="5">
        <f t="shared" ca="1" si="31"/>
        <v>18.331973974353566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18.46538417666115</v>
      </c>
      <c r="J431" s="6">
        <f ca="1">IFERROR((INDEX('Sheet 1'!P:P,(MATCH((INDEX('Sheet 1'!B:B,(MATCH(A431,'Sheet 1'!A:A,0)),1)),'Sheet 1'!J:J,1)),1)),"")</f>
        <v>0.55037878787878791</v>
      </c>
      <c r="K431" s="4">
        <f ca="1">IFERROR(AVERAGEIFS('Sheet 1'!H:H, 'Sheet 1'!B:B, INDEX('Sheet 1'!B:B, MATCH(A431, 'Sheet 1'!A:A, 0)), 'Sheet 1'!G:G, "&lt;="&amp;I431, 'Sheet 1'!H:H, "&gt;0"), "0.001")</f>
        <v>6.1999999999999984</v>
      </c>
      <c r="L431" s="6">
        <f t="shared" ca="1" si="32"/>
        <v>3.4123484848484842</v>
      </c>
      <c r="M431" s="4">
        <f t="shared" ca="1" si="33"/>
        <v>-8.1444817655105552</v>
      </c>
      <c r="N431" s="4">
        <f t="shared" ca="1" si="34"/>
        <v>-0.1015580444847333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46238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18.560982456140351</v>
      </c>
      <c r="D432" s="4">
        <f ca="1">INDEX('Sheet 1'!L:L,(MATCH((INDEX('Sheet 1'!B:B,(MATCH(A432,'Sheet 1'!A:A,0)),1)),'Sheet 1'!J:J,0)),1)</f>
        <v>2.28996478984691</v>
      </c>
      <c r="E432" s="6">
        <f ca="1">INDEX('Sheet 1'!N:N,(MATCH((INDEX('Sheet 1'!B:B,(MATCH(A432,'Sheet 1'!A:A,0)),1)),'Sheet 1'!J:J,0)),1)</f>
        <v>-0.432</v>
      </c>
      <c r="F432" s="6">
        <f ca="1">INDEX('Sheet 1'!O:O,(MATCH((INDEX('Sheet 1'!B:B,(MATCH(A432,'Sheet 1'!A:A,0)),1)),'Sheet 1'!J:J,0)),1)</f>
        <v>2.3415264136767591</v>
      </c>
      <c r="G432" s="5">
        <f ca="1">INDEX('Sheet 1'!H:H,(MATCH((INDEX('Sheet 1'!B:B,(MATCH(A432,'Sheet 1'!A:A,0)),1)),'Sheet 1'!J:J,0)),1)</f>
        <v>21.1</v>
      </c>
      <c r="H432" s="5">
        <f t="shared" ca="1" si="31"/>
        <v>18.65763595416572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18.406442221275125</v>
      </c>
      <c r="J432" s="6">
        <f ca="1">IFERROR((INDEX('Sheet 1'!P:P,(MATCH((INDEX('Sheet 1'!B:B,(MATCH(A432,'Sheet 1'!A:A,0)),1)),'Sheet 1'!J:J,1)),1)),"")</f>
        <v>0.49772727272727274</v>
      </c>
      <c r="K432" s="4">
        <f ca="1">IFERROR(AVERAGEIFS('Sheet 1'!H:H, 'Sheet 1'!B:B, INDEX('Sheet 1'!B:B, MATCH(A432, 'Sheet 1'!A:A, 0)), 'Sheet 1'!G:G, "&lt;="&amp;I432, 'Sheet 1'!H:H, "&gt;0"), "0.001")</f>
        <v>10.496774193548385</v>
      </c>
      <c r="L432" s="6">
        <f t="shared" ca="1" si="32"/>
        <v>5.2245307917888555</v>
      </c>
      <c r="M432" s="4">
        <f t="shared" ca="1" si="33"/>
        <v>-8.1053571384305876</v>
      </c>
      <c r="N432" s="4">
        <f t="shared" ca="1" si="34"/>
        <v>6.7485856354829857E-2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46239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18.397157894736839</v>
      </c>
      <c r="D433" s="4">
        <f ca="1">INDEX('Sheet 1'!L:L,(MATCH((INDEX('Sheet 1'!B:B,(MATCH(A433,'Sheet 1'!A:A,0)),1)),'Sheet 1'!J:J,0)),1)</f>
        <v>2.1756821442464371</v>
      </c>
      <c r="E433" s="6">
        <f ca="1">INDEX('Sheet 1'!N:N,(MATCH((INDEX('Sheet 1'!B:B,(MATCH(A433,'Sheet 1'!A:A,0)),1)),'Sheet 1'!J:J,0)),1)</f>
        <v>-0.28800000000000009</v>
      </c>
      <c r="F433" s="6">
        <f ca="1">INDEX('Sheet 1'!O:O,(MATCH((INDEX('Sheet 1'!B:B,(MATCH(A433,'Sheet 1'!A:A,0)),1)),'Sheet 1'!J:J,0)),1)</f>
        <v>2.3891059053602102</v>
      </c>
      <c r="G433" s="5">
        <f ca="1">INDEX('Sheet 1'!H:H,(MATCH((INDEX('Sheet 1'!B:B,(MATCH(A433,'Sheet 1'!A:A,0)),1)),'Sheet 1'!J:J,0)),1)</f>
        <v>12.2</v>
      </c>
      <c r="H433" s="5">
        <f t="shared" ca="1" si="31"/>
        <v>18.317685684343637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19.29191966687079</v>
      </c>
      <c r="J433" s="6">
        <f ca="1">IFERROR((INDEX('Sheet 1'!P:P,(MATCH((INDEX('Sheet 1'!B:B,(MATCH(A433,'Sheet 1'!A:A,0)),1)),'Sheet 1'!J:J,1)),1)),"")</f>
        <v>0.49053030303030309</v>
      </c>
      <c r="K433" s="4">
        <f ca="1">IFERROR(AVERAGEIFS('Sheet 1'!H:H, 'Sheet 1'!B:B, INDEX('Sheet 1'!B:B, MATCH(A433, 'Sheet 1'!A:A, 0)), 'Sheet 1'!G:G, "&lt;="&amp;I433, 'Sheet 1'!H:H, "&gt;0"), "0.001")</f>
        <v>8.9775000000000009</v>
      </c>
      <c r="L433" s="6">
        <f t="shared" ca="1" si="32"/>
        <v>4.4037357954545469</v>
      </c>
      <c r="M433" s="4">
        <f t="shared" ca="1" si="33"/>
        <v>-8.455811407648806</v>
      </c>
      <c r="N433" s="4">
        <f t="shared" ca="1" si="34"/>
        <v>-0.41125574087195421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46240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18.183473684210519</v>
      </c>
      <c r="D434" s="4">
        <f ca="1">INDEX('Sheet 1'!L:L,(MATCH((INDEX('Sheet 1'!B:B,(MATCH(A434,'Sheet 1'!A:A,0)),1)),'Sheet 1'!J:J,0)),1)</f>
        <v>2.5697919430627971</v>
      </c>
      <c r="E434" s="6">
        <f ca="1">INDEX('Sheet 1'!N:N,(MATCH((INDEX('Sheet 1'!B:B,(MATCH(A434,'Sheet 1'!A:A,0)),1)),'Sheet 1'!J:J,0)),1)</f>
        <v>0.45066666666666683</v>
      </c>
      <c r="F434" s="6">
        <f ca="1">INDEX('Sheet 1'!O:O,(MATCH((INDEX('Sheet 1'!B:B,(MATCH(A434,'Sheet 1'!A:A,0)),1)),'Sheet 1'!J:J,0)),1)</f>
        <v>1.915750740806565</v>
      </c>
      <c r="G434" s="5">
        <f ca="1">INDEX('Sheet 1'!H:H,(MATCH((INDEX('Sheet 1'!B:B,(MATCH(A434,'Sheet 1'!A:A,0)),1)),'Sheet 1'!J:J,0)),1)</f>
        <v>5.0999999999999996</v>
      </c>
      <c r="H434" s="5">
        <f t="shared" ca="1" si="31"/>
        <v>18.100983581546512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17.810592325051623</v>
      </c>
      <c r="J434" s="6">
        <f ca="1">IFERROR((INDEX('Sheet 1'!P:P,(MATCH((INDEX('Sheet 1'!B:B,(MATCH(A434,'Sheet 1'!A:A,0)),1)),'Sheet 1'!J:J,1)),1)),"")</f>
        <v>0.5265151515151516</v>
      </c>
      <c r="K434" s="4">
        <f ca="1">IFERROR(AVERAGEIFS('Sheet 1'!H:H, 'Sheet 1'!B:B, INDEX('Sheet 1'!B:B, MATCH(A434, 'Sheet 1'!A:A, 0)), 'Sheet 1'!G:G, "&lt;="&amp;I434, 'Sheet 1'!H:H, "&gt;0"), "0.001")</f>
        <v>7.5931034482758619</v>
      </c>
      <c r="L434" s="6">
        <f t="shared" ca="1" si="32"/>
        <v>3.9978840125391857</v>
      </c>
      <c r="M434" s="4">
        <f t="shared" ca="1" si="33"/>
        <v>-7.075854422104932</v>
      </c>
      <c r="N434" s="4">
        <f t="shared" ca="1" si="34"/>
        <v>0.14510176987887927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46241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18.592035087719299</v>
      </c>
      <c r="D435" s="4">
        <f ca="1">INDEX('Sheet 1'!L:L,(MATCH((INDEX('Sheet 1'!B:B,(MATCH(A435,'Sheet 1'!A:A,0)),1)),'Sheet 1'!J:J,0)),1)</f>
        <v>2.308489619713352</v>
      </c>
      <c r="E435" s="6">
        <f ca="1">INDEX('Sheet 1'!N:N,(MATCH((INDEX('Sheet 1'!B:B,(MATCH(A435,'Sheet 1'!A:A,0)),1)),'Sheet 1'!J:J,0)),1)</f>
        <v>-5.8666666666666603E-2</v>
      </c>
      <c r="F435" s="6">
        <f ca="1">INDEX('Sheet 1'!O:O,(MATCH((INDEX('Sheet 1'!B:B,(MATCH(A435,'Sheet 1'!A:A,0)),1)),'Sheet 1'!J:J,0)),1)</f>
        <v>2.2659699512173188</v>
      </c>
      <c r="G435" s="5">
        <f ca="1">INDEX('Sheet 1'!H:H,(MATCH((INDEX('Sheet 1'!B:B,(MATCH(A435,'Sheet 1'!A:A,0)),1)),'Sheet 1'!J:J,0)),1)</f>
        <v>2.2999999999999998</v>
      </c>
      <c r="H435" s="5">
        <f t="shared" ca="1" si="31"/>
        <v>18.568120158916013</v>
      </c>
      <c r="I435" s="5">
        <f ca="1">_xlfn.NORM.INV(RAND(), (((Sheet2!C435/(Sheet2!D435^2)) + ((Sheet2!H434+Sheet2!E434)/(Sheet2!F434^2))) / ((1/(Sheet2!D435^2)) + (1/(Sheet2!F434^2)))), SQRT(1 / ((1/(Sheet2!D435^2)) + (1/(Sheet2!F434^2)))))</f>
        <v>20.829216057866109</v>
      </c>
      <c r="J435" s="6">
        <f ca="1">IFERROR((INDEX('Sheet 1'!P:P,(MATCH((INDEX('Sheet 1'!B:B,(MATCH(A435,'Sheet 1'!A:A,0)),1)),'Sheet 1'!J:J,1)),1)),"")</f>
        <v>0.56780303030303036</v>
      </c>
      <c r="K435" s="4">
        <f ca="1">IFERROR(AVERAGEIFS('Sheet 1'!H:H, 'Sheet 1'!B:B, INDEX('Sheet 1'!B:B, MATCH(A435, 'Sheet 1'!A:A, 0)), 'Sheet 1'!G:G, "&lt;="&amp;I435, 'Sheet 1'!H:H, "&gt;0"), "0.001")</f>
        <v>5.7574999999999985</v>
      </c>
      <c r="L435" s="6">
        <f t="shared" ca="1" si="32"/>
        <v>3.2691259469696963</v>
      </c>
      <c r="M435" s="4">
        <f t="shared" ca="1" si="33"/>
        <v>-8.0537659467699463</v>
      </c>
      <c r="N435" s="4">
        <f t="shared" ca="1" si="34"/>
        <v>-0.9691102576517554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46242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18.50642105263158</v>
      </c>
      <c r="D436" s="4">
        <f ca="1">INDEX('Sheet 1'!L:L,(MATCH((INDEX('Sheet 1'!B:B,(MATCH(A436,'Sheet 1'!A:A,0)),1)),'Sheet 1'!J:J,0)),1)</f>
        <v>2.0884737303884129</v>
      </c>
      <c r="E436" s="6">
        <f ca="1">INDEX('Sheet 1'!N:N,(MATCH((INDEX('Sheet 1'!B:B,(MATCH(A436,'Sheet 1'!A:A,0)),1)),'Sheet 1'!J:J,0)),1)</f>
        <v>-0.1226666666666667</v>
      </c>
      <c r="F436" s="6">
        <f ca="1">INDEX('Sheet 1'!O:O,(MATCH((INDEX('Sheet 1'!B:B,(MATCH(A436,'Sheet 1'!A:A,0)),1)),'Sheet 1'!J:J,0)),1)</f>
        <v>1.8914868549695301</v>
      </c>
      <c r="G436" s="5">
        <f ca="1">INDEX('Sheet 1'!H:H,(MATCH((INDEX('Sheet 1'!B:B,(MATCH(A436,'Sheet 1'!A:A,0)),1)),'Sheet 1'!J:J,0)),1)</f>
        <v>30.2</v>
      </c>
      <c r="H436" s="5">
        <f t="shared" ca="1" si="31"/>
        <v>18.507813868907803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18.686007521263956</v>
      </c>
      <c r="J436" s="6">
        <f ca="1">IFERROR((INDEX('Sheet 1'!P:P,(MATCH((INDEX('Sheet 1'!B:B,(MATCH(A436,'Sheet 1'!A:A,0)),1)),'Sheet 1'!J:J,1)),1)),"")</f>
        <v>0.5984848484848484</v>
      </c>
      <c r="K436" s="4">
        <f ca="1">IFERROR(AVERAGEIFS('Sheet 1'!H:H, 'Sheet 1'!B:B, INDEX('Sheet 1'!B:B, MATCH(A436, 'Sheet 1'!A:A, 0)), 'Sheet 1'!G:G, "&lt;="&amp;I436, 'Sheet 1'!H:H, "&gt;0"), "0.001")</f>
        <v>8.0333333333333332</v>
      </c>
      <c r="L436" s="6">
        <f t="shared" ca="1" si="32"/>
        <v>4.8078282828282823</v>
      </c>
      <c r="M436" s="4">
        <f t="shared" ca="1" si="33"/>
        <v>-8.8612180193378673</v>
      </c>
      <c r="N436" s="4">
        <f t="shared" ca="1" si="34"/>
        <v>-8.5989335666183678E-2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46243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18.259192982456138</v>
      </c>
      <c r="D437" s="4">
        <f ca="1">INDEX('Sheet 1'!L:L,(MATCH((INDEX('Sheet 1'!B:B,(MATCH(A437,'Sheet 1'!A:A,0)),1)),'Sheet 1'!J:J,0)),1)</f>
        <v>2.1071521278944658</v>
      </c>
      <c r="E437" s="6">
        <f ca="1">INDEX('Sheet 1'!N:N,(MATCH((INDEX('Sheet 1'!B:B,(MATCH(A437,'Sheet 1'!A:A,0)),1)),'Sheet 1'!J:J,0)),1)</f>
        <v>0.13466666666666649</v>
      </c>
      <c r="F437" s="6">
        <f ca="1">INDEX('Sheet 1'!O:O,(MATCH((INDEX('Sheet 1'!B:B,(MATCH(A437,'Sheet 1'!A:A,0)),1)),'Sheet 1'!J:J,0)),1)</f>
        <v>2.0329377845954939</v>
      </c>
      <c r="G437" s="5">
        <f ca="1">INDEX('Sheet 1'!H:H,(MATCH((INDEX('Sheet 1'!B:B,(MATCH(A437,'Sheet 1'!A:A,0)),1)),'Sheet 1'!J:J,0)),1)</f>
        <v>13.5</v>
      </c>
      <c r="H437" s="5">
        <f t="shared" ca="1" si="31"/>
        <v>18.32894368755402</v>
      </c>
      <c r="I437" s="5">
        <f ca="1">_xlfn.NORM.INV(RAND(), (((Sheet2!C437/(Sheet2!D437^2)) + ((Sheet2!H436+Sheet2!E436)/(Sheet2!F436^2))) / ((1/(Sheet2!D437^2)) + (1/(Sheet2!F436^2)))), SQRT(1 / ((1/(Sheet2!D437^2)) + (1/(Sheet2!F436^2)))))</f>
        <v>21.069923142163731</v>
      </c>
      <c r="J437" s="6">
        <f ca="1">IFERROR((INDEX('Sheet 1'!P:P,(MATCH((INDEX('Sheet 1'!B:B,(MATCH(A437,'Sheet 1'!A:A,0)),1)),'Sheet 1'!J:J,1)),1)),"")</f>
        <v>0.63295454545454544</v>
      </c>
      <c r="K437" s="4">
        <f ca="1">IFERROR(AVERAGEIFS('Sheet 1'!H:H, 'Sheet 1'!B:B, INDEX('Sheet 1'!B:B, MATCH(A437, 'Sheet 1'!A:A, 0)), 'Sheet 1'!G:G, "&lt;="&amp;I437, 'Sheet 1'!H:H, "&gt;0"), "0.001")</f>
        <v>7.9222222222222207</v>
      </c>
      <c r="L437" s="6">
        <f t="shared" ca="1" si="32"/>
        <v>5.0144065656565644</v>
      </c>
      <c r="M437" s="4">
        <f t="shared" ca="1" si="33"/>
        <v>-8.665341595768556</v>
      </c>
      <c r="N437" s="4">
        <f t="shared" ca="1" si="34"/>
        <v>-1.3338999697739737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46244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18.405403508771929</v>
      </c>
      <c r="D438" s="4">
        <f ca="1">INDEX('Sheet 1'!L:L,(MATCH((INDEX('Sheet 1'!B:B,(MATCH(A438,'Sheet 1'!A:A,0)),1)),'Sheet 1'!J:J,0)),1)</f>
        <v>2.2061886747212491</v>
      </c>
      <c r="E438" s="6">
        <f ca="1">INDEX('Sheet 1'!N:N,(MATCH((INDEX('Sheet 1'!B:B,(MATCH(A438,'Sheet 1'!A:A,0)),1)),'Sheet 1'!J:J,0)),1)</f>
        <v>1.866666666666688E-2</v>
      </c>
      <c r="F438" s="6">
        <f ca="1">INDEX('Sheet 1'!O:O,(MATCH((INDEX('Sheet 1'!B:B,(MATCH(A438,'Sheet 1'!A:A,0)),1)),'Sheet 1'!J:J,0)),1)</f>
        <v>2.317074887878257</v>
      </c>
      <c r="G438" s="5">
        <f ca="1">INDEX('Sheet 1'!H:H,(MATCH((INDEX('Sheet 1'!B:B,(MATCH(A438,'Sheet 1'!A:A,0)),1)),'Sheet 1'!J:J,0)),1)</f>
        <v>6.6</v>
      </c>
      <c r="H438" s="5">
        <f t="shared" ca="1" si="31"/>
        <v>18.436881848091208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18.290148837908752</v>
      </c>
      <c r="J438" s="6">
        <f ca="1">IFERROR((INDEX('Sheet 1'!P:P,(MATCH((INDEX('Sheet 1'!B:B,(MATCH(A438,'Sheet 1'!A:A,0)),1)),'Sheet 1'!J:J,1)),1)),"")</f>
        <v>0.62196969696969695</v>
      </c>
      <c r="K438" s="4">
        <f ca="1">IFERROR(AVERAGEIFS('Sheet 1'!H:H, 'Sheet 1'!B:B, INDEX('Sheet 1'!B:B, MATCH(A438, 'Sheet 1'!A:A, 0)), 'Sheet 1'!G:G, "&lt;="&amp;I438, 'Sheet 1'!H:H, "&gt;0"), "0.001")</f>
        <v>7.5555555555555545</v>
      </c>
      <c r="L438" s="6">
        <f t="shared" ca="1" si="32"/>
        <v>4.6993265993265982</v>
      </c>
      <c r="M438" s="4">
        <f t="shared" ca="1" si="33"/>
        <v>-8.3426244181483895</v>
      </c>
      <c r="N438" s="4">
        <f t="shared" ca="1" si="34"/>
        <v>5.2241529558997996E-2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46245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18.494807017543859</v>
      </c>
      <c r="D439" s="4">
        <f ca="1">INDEX('Sheet 1'!L:L,(MATCH((INDEX('Sheet 1'!B:B,(MATCH(A439,'Sheet 1'!A:A,0)),1)),'Sheet 1'!J:J,0)),1)</f>
        <v>2.3734454371742468</v>
      </c>
      <c r="E439" s="6">
        <f ca="1">INDEX('Sheet 1'!N:N,(MATCH((INDEX('Sheet 1'!B:B,(MATCH(A439,'Sheet 1'!A:A,0)),1)),'Sheet 1'!J:J,0)),1)</f>
        <v>0.2200000000000002</v>
      </c>
      <c r="F439" s="6">
        <f ca="1">INDEX('Sheet 1'!O:O,(MATCH((INDEX('Sheet 1'!B:B,(MATCH(A439,'Sheet 1'!A:A,0)),1)),'Sheet 1'!J:J,0)),1)</f>
        <v>2.4131397065323932</v>
      </c>
      <c r="G439" s="5">
        <f ca="1">INDEX('Sheet 1'!H:H,(MATCH((INDEX('Sheet 1'!B:B,(MATCH(A439,'Sheet 1'!A:A,0)),1)),'Sheet 1'!J:J,0)),1)</f>
        <v>6.6</v>
      </c>
      <c r="H439" s="5">
        <f t="shared" ca="1" si="31"/>
        <v>18.474706026636124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19.07727712917271</v>
      </c>
      <c r="J439" s="6">
        <f ca="1">IFERROR((INDEX('Sheet 1'!P:P,(MATCH((INDEX('Sheet 1'!B:B,(MATCH(A439,'Sheet 1'!A:A,0)),1)),'Sheet 1'!J:J,1)),1)),"")</f>
        <v>0.58143939393939392</v>
      </c>
      <c r="K439" s="4">
        <f ca="1">IFERROR(AVERAGEIFS('Sheet 1'!H:H, 'Sheet 1'!B:B, INDEX('Sheet 1'!B:B, MATCH(A439, 'Sheet 1'!A:A, 0)), 'Sheet 1'!G:G, "&lt;="&amp;I439, 'Sheet 1'!H:H, "&gt;0"), "0.001")</f>
        <v>9.8451612903225776</v>
      </c>
      <c r="L439" s="6">
        <f t="shared" ca="1" si="32"/>
        <v>5.7243646138807414</v>
      </c>
      <c r="M439" s="4">
        <f t="shared" ca="1" si="33"/>
        <v>-7.7923876942219596</v>
      </c>
      <c r="N439" s="4">
        <f t="shared" ca="1" si="34"/>
        <v>-0.2454112079030232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46246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18.798070175438589</v>
      </c>
      <c r="D440" s="4">
        <f ca="1">INDEX('Sheet 1'!L:L,(MATCH((INDEX('Sheet 1'!B:B,(MATCH(A440,'Sheet 1'!A:A,0)),1)),'Sheet 1'!J:J,0)),1)</f>
        <v>2.7258522099098328</v>
      </c>
      <c r="E440" s="6">
        <f ca="1">INDEX('Sheet 1'!N:N,(MATCH((INDEX('Sheet 1'!B:B,(MATCH(A440,'Sheet 1'!A:A,0)),1)),'Sheet 1'!J:J,0)),1)</f>
        <v>-1.6000000000000229E-2</v>
      </c>
      <c r="F440" s="6">
        <f ca="1">INDEX('Sheet 1'!O:O,(MATCH((INDEX('Sheet 1'!B:B,(MATCH(A440,'Sheet 1'!A:A,0)),1)),'Sheet 1'!J:J,0)),1)</f>
        <v>2.6250889302825331</v>
      </c>
      <c r="G440" s="5">
        <f ca="1">INDEX('Sheet 1'!H:H,(MATCH((INDEX('Sheet 1'!B:B,(MATCH(A440,'Sheet 1'!A:A,0)),1)),'Sheet 1'!J:J,0)),1)</f>
        <v>2.8</v>
      </c>
      <c r="H440" s="5">
        <f t="shared" ca="1" si="31"/>
        <v>18.740121499332762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19.461974825015993</v>
      </c>
      <c r="J440" s="6">
        <f ca="1">IFERROR((INDEX('Sheet 1'!P:P,(MATCH((INDEX('Sheet 1'!B:B,(MATCH(A440,'Sheet 1'!A:A,0)),1)),'Sheet 1'!J:J,1)),1)),"")</f>
        <v>0.57651515151515154</v>
      </c>
      <c r="K440" s="4">
        <f ca="1">IFERROR(AVERAGEIFS('Sheet 1'!H:H, 'Sheet 1'!B:B, INDEX('Sheet 1'!B:B, MATCH(A440, 'Sheet 1'!A:A, 0)), 'Sheet 1'!G:G, "&lt;="&amp;I440, 'Sheet 1'!H:H, "&gt;0"), "0.001")</f>
        <v>6.1566666666666672</v>
      </c>
      <c r="L440" s="6">
        <f t="shared" ca="1" si="32"/>
        <v>3.5494116161616165</v>
      </c>
      <c r="M440" s="4">
        <f t="shared" ca="1" si="33"/>
        <v>-6.8962176698715449</v>
      </c>
      <c r="N440" s="4">
        <f t="shared" ca="1" si="34"/>
        <v>-0.24355856387363162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46247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18.654701754385972</v>
      </c>
      <c r="D441" s="4">
        <f ca="1">INDEX('Sheet 1'!L:L,(MATCH((INDEX('Sheet 1'!B:B,(MATCH(A441,'Sheet 1'!A:A,0)),1)),'Sheet 1'!J:J,0)),1)</f>
        <v>2.385431005307141</v>
      </c>
      <c r="E441" s="6">
        <f ca="1">INDEX('Sheet 1'!N:N,(MATCH((INDEX('Sheet 1'!B:B,(MATCH(A441,'Sheet 1'!A:A,0)),1)),'Sheet 1'!J:J,0)),1)</f>
        <v>-0.34666666666666668</v>
      </c>
      <c r="F441" s="6">
        <f ca="1">INDEX('Sheet 1'!O:O,(MATCH((INDEX('Sheet 1'!B:B,(MATCH(A441,'Sheet 1'!A:A,0)),1)),'Sheet 1'!J:J,0)),1)</f>
        <v>3.1648975617824631</v>
      </c>
      <c r="G441" s="5">
        <f ca="1">INDEX('Sheet 1'!H:H,(MATCH((INDEX('Sheet 1'!B:B,(MATCH(A441,'Sheet 1'!A:A,0)),1)),'Sheet 1'!J:J,0)),1)</f>
        <v>3</v>
      </c>
      <c r="H441" s="5">
        <f t="shared" ca="1" si="31"/>
        <v>18.68609879365766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19.298790885428289</v>
      </c>
      <c r="J441" s="6">
        <f ca="1">IFERROR((INDEX('Sheet 1'!P:P,(MATCH((INDEX('Sheet 1'!B:B,(MATCH(A441,'Sheet 1'!A:A,0)),1)),'Sheet 1'!J:J,1)),1)),"")</f>
        <v>0.56969696969696981</v>
      </c>
      <c r="K441" s="4">
        <f ca="1">IFERROR(AVERAGEIFS('Sheet 1'!H:H, 'Sheet 1'!B:B, INDEX('Sheet 1'!B:B, MATCH(A441, 'Sheet 1'!A:A, 0)), 'Sheet 1'!G:G, "&lt;="&amp;I441, 'Sheet 1'!H:H, "&gt;0"), "0.001")</f>
        <v>8.0166666666666675</v>
      </c>
      <c r="L441" s="6">
        <f t="shared" ca="1" si="32"/>
        <v>4.5670707070707088</v>
      </c>
      <c r="M441" s="4">
        <f t="shared" ca="1" si="33"/>
        <v>-7.8202646452078151</v>
      </c>
      <c r="N441" s="4">
        <f t="shared" ca="1" si="34"/>
        <v>-0.27000954108894321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46248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18.655157894736849</v>
      </c>
      <c r="D442" s="4">
        <f ca="1">INDEX('Sheet 1'!L:L,(MATCH((INDEX('Sheet 1'!B:B,(MATCH(A442,'Sheet 1'!A:A,0)),1)),'Sheet 1'!J:J,0)),1)</f>
        <v>2.03501376089564</v>
      </c>
      <c r="E442" s="6">
        <f ca="1">INDEX('Sheet 1'!N:N,(MATCH((INDEX('Sheet 1'!B:B,(MATCH(A442,'Sheet 1'!A:A,0)),1)),'Sheet 1'!J:J,0)),1)</f>
        <v>0.61733333333333362</v>
      </c>
      <c r="F442" s="6">
        <f ca="1">INDEX('Sheet 1'!O:O,(MATCH((INDEX('Sheet 1'!B:B,(MATCH(A442,'Sheet 1'!A:A,0)),1)),'Sheet 1'!J:J,0)),1)</f>
        <v>2.8334571250116491</v>
      </c>
      <c r="G442" s="5">
        <f ca="1">INDEX('Sheet 1'!H:H,(MATCH((INDEX('Sheet 1'!B:B,(MATCH(A442,'Sheet 1'!A:A,0)),1)),'Sheet 1'!J:J,0)),1)</f>
        <v>56.1</v>
      </c>
      <c r="H442" s="5">
        <f t="shared" ca="1" si="31"/>
        <v>18.562805706725655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18.61934382797299</v>
      </c>
      <c r="J442" s="6">
        <f ca="1">IFERROR((INDEX('Sheet 1'!P:P,(MATCH((INDEX('Sheet 1'!B:B,(MATCH(A442,'Sheet 1'!A:A,0)),1)),'Sheet 1'!J:J,1)),1)),"")</f>
        <v>0.57916666666666683</v>
      </c>
      <c r="K442" s="4">
        <f ca="1">IFERROR(AVERAGEIFS('Sheet 1'!H:H, 'Sheet 1'!B:B, INDEX('Sheet 1'!B:B, MATCH(A442, 'Sheet 1'!A:A, 0)), 'Sheet 1'!G:G, "&lt;="&amp;I442, 'Sheet 1'!H:H, "&gt;0"), "0.001")</f>
        <v>10.799999999999999</v>
      </c>
      <c r="L442" s="6">
        <f t="shared" ca="1" si="32"/>
        <v>6.2550000000000008</v>
      </c>
      <c r="M442" s="4">
        <f t="shared" ca="1" si="33"/>
        <v>-9.1670917677364674</v>
      </c>
      <c r="N442" s="4">
        <f t="shared" ca="1" si="34"/>
        <v>1.7598931000887368E-2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46249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18.915192982456141</v>
      </c>
      <c r="D443" s="4">
        <f ca="1">INDEX('Sheet 1'!L:L,(MATCH((INDEX('Sheet 1'!B:B,(MATCH(A443,'Sheet 1'!A:A,0)),1)),'Sheet 1'!J:J,0)),1)</f>
        <v>2.0032604055020249</v>
      </c>
      <c r="E443" s="6">
        <f ca="1">INDEX('Sheet 1'!N:N,(MATCH((INDEX('Sheet 1'!B:B,(MATCH(A443,'Sheet 1'!A:A,0)),1)),'Sheet 1'!J:J,0)),1)</f>
        <v>0.41066666666666679</v>
      </c>
      <c r="F443" s="6">
        <f ca="1">INDEX('Sheet 1'!O:O,(MATCH((INDEX('Sheet 1'!B:B,(MATCH(A443,'Sheet 1'!A:A,0)),1)),'Sheet 1'!J:J,0)),1)</f>
        <v>2.1953620235429092</v>
      </c>
      <c r="G443" s="5">
        <f ca="1">INDEX('Sheet 1'!H:H,(MATCH((INDEX('Sheet 1'!B:B,(MATCH(A443,'Sheet 1'!A:A,0)),1)),'Sheet 1'!J:J,0)),1)</f>
        <v>5.3</v>
      </c>
      <c r="H443" s="5">
        <f t="shared" ca="1" si="31"/>
        <v>19.003490917847856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16.930205799098552</v>
      </c>
      <c r="J443" s="6">
        <f ca="1">IFERROR((INDEX('Sheet 1'!P:P,(MATCH((INDEX('Sheet 1'!B:B,(MATCH(A443,'Sheet 1'!A:A,0)),1)),'Sheet 1'!J:J,1)),1)),"")</f>
        <v>0.62537878787878798</v>
      </c>
      <c r="K443" s="4">
        <f ca="1">IFERROR(AVERAGEIFS('Sheet 1'!H:H, 'Sheet 1'!B:B, INDEX('Sheet 1'!B:B, MATCH(A443, 'Sheet 1'!A:A, 0)), 'Sheet 1'!G:G, "&lt;="&amp;I443, 'Sheet 1'!H:H, "&gt;0"), "0.001")</f>
        <v>6.9090909090909092</v>
      </c>
      <c r="L443" s="6">
        <f t="shared" ca="1" si="32"/>
        <v>4.3207988980716259</v>
      </c>
      <c r="M443" s="4">
        <f t="shared" ca="1" si="33"/>
        <v>-9.4422037846427251</v>
      </c>
      <c r="N443" s="4">
        <f t="shared" ca="1" si="34"/>
        <v>0.99087825921470429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46250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19.08708771929825</v>
      </c>
      <c r="D444" s="4">
        <f ca="1">INDEX('Sheet 1'!L:L,(MATCH((INDEX('Sheet 1'!B:B,(MATCH(A444,'Sheet 1'!A:A,0)),1)),'Sheet 1'!J:J,0)),1)</f>
        <v>2.468750276542321</v>
      </c>
      <c r="E444" s="6">
        <f ca="1">INDEX('Sheet 1'!N:N,(MATCH((INDEX('Sheet 1'!B:B,(MATCH(A444,'Sheet 1'!A:A,0)),1)),'Sheet 1'!J:J,0)),1)</f>
        <v>-0.31466666666666682</v>
      </c>
      <c r="F444" s="6">
        <f ca="1">INDEX('Sheet 1'!O:O,(MATCH((INDEX('Sheet 1'!B:B,(MATCH(A444,'Sheet 1'!A:A,0)),1)),'Sheet 1'!J:J,0)),1)</f>
        <v>2.4889318958103259</v>
      </c>
      <c r="G444" s="5">
        <f ca="1">INDEX('Sheet 1'!H:H,(MATCH((INDEX('Sheet 1'!B:B,(MATCH(A444,'Sheet 1'!A:A,0)),1)),'Sheet 1'!J:J,0)),1)</f>
        <v>1.3</v>
      </c>
      <c r="H444" s="5">
        <f t="shared" ca="1" si="31"/>
        <v>19.269728301698141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15.868199347537537</v>
      </c>
      <c r="J444" s="6">
        <f ca="1">IFERROR((INDEX('Sheet 1'!P:P,(MATCH((INDEX('Sheet 1'!B:B,(MATCH(A444,'Sheet 1'!A:A,0)),1)),'Sheet 1'!J:J,1)),1)),"")</f>
        <v>0.61931818181818188</v>
      </c>
      <c r="K444" s="4">
        <f ca="1">IFERROR(AVERAGEIFS('Sheet 1'!H:H, 'Sheet 1'!B:B, INDEX('Sheet 1'!B:B, MATCH(A444, 'Sheet 1'!A:A, 0)), 'Sheet 1'!G:G, "&lt;="&amp;I444, 'Sheet 1'!H:H, "&gt;0"), "0.001")</f>
        <v>12.875</v>
      </c>
      <c r="L444" s="6">
        <f t="shared" ca="1" si="32"/>
        <v>7.9737215909090917</v>
      </c>
      <c r="M444" s="4">
        <f t="shared" ca="1" si="33"/>
        <v>-7.7314777037842877</v>
      </c>
      <c r="N444" s="4">
        <f t="shared" ca="1" si="34"/>
        <v>1.3038533716212961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46251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18.850000000000009</v>
      </c>
      <c r="D445" s="4">
        <f ca="1">INDEX('Sheet 1'!L:L,(MATCH((INDEX('Sheet 1'!B:B,(MATCH(A445,'Sheet 1'!A:A,0)),1)),'Sheet 1'!J:J,0)),1)</f>
        <v>2.4169096491702109</v>
      </c>
      <c r="E445" s="6">
        <f ca="1">INDEX('Sheet 1'!N:N,(MATCH((INDEX('Sheet 1'!B:B,(MATCH(A445,'Sheet 1'!A:A,0)),1)),'Sheet 1'!J:J,0)),1)</f>
        <v>-1.8666666666666439E-2</v>
      </c>
      <c r="F445" s="6">
        <f ca="1">INDEX('Sheet 1'!O:O,(MATCH((INDEX('Sheet 1'!B:B,(MATCH(A445,'Sheet 1'!A:A,0)),1)),'Sheet 1'!J:J,0)),1)</f>
        <v>1.9580529030573131</v>
      </c>
      <c r="G445" s="5">
        <f ca="1">INDEX('Sheet 1'!H:H,(MATCH((INDEX('Sheet 1'!B:B,(MATCH(A445,'Sheet 1'!A:A,0)),1)),'Sheet 1'!J:J,0)),1)</f>
        <v>0.3</v>
      </c>
      <c r="H445" s="5">
        <f t="shared" ca="1" si="31"/>
        <v>18.900988748859206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16.135619692760876</v>
      </c>
      <c r="J445" s="6">
        <f ca="1">IFERROR((INDEX('Sheet 1'!P:P,(MATCH((INDEX('Sheet 1'!B:B,(MATCH(A445,'Sheet 1'!A:A,0)),1)),'Sheet 1'!J:J,1)),1)),"")</f>
        <v>0.59393939393939399</v>
      </c>
      <c r="K445" s="4">
        <f ca="1">IFERROR(AVERAGEIFS('Sheet 1'!H:H, 'Sheet 1'!B:B, INDEX('Sheet 1'!B:B, MATCH(A445, 'Sheet 1'!A:A, 0)), 'Sheet 1'!G:G, "&lt;="&amp;I445, 'Sheet 1'!H:H, "&gt;0"), "0.001")</f>
        <v>15.975</v>
      </c>
      <c r="L445" s="6">
        <f t="shared" ca="1" si="32"/>
        <v>9.4881818181818183</v>
      </c>
      <c r="M445" s="4">
        <f t="shared" ca="1" si="33"/>
        <v>-7.7992158318668272</v>
      </c>
      <c r="N445" s="4">
        <f t="shared" ca="1" si="34"/>
        <v>1.123078931879415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46252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18.997017543859648</v>
      </c>
      <c r="D446" s="4">
        <f ca="1">INDEX('Sheet 1'!L:L,(MATCH((INDEX('Sheet 1'!B:B,(MATCH(A446,'Sheet 1'!A:A,0)),1)),'Sheet 1'!J:J,0)),1)</f>
        <v>2.388155456934657</v>
      </c>
      <c r="E446" s="6">
        <f ca="1">INDEX('Sheet 1'!N:N,(MATCH((INDEX('Sheet 1'!B:B,(MATCH(A446,'Sheet 1'!A:A,0)),1)),'Sheet 1'!J:J,0)),1)</f>
        <v>-0.37333333333333341</v>
      </c>
      <c r="F446" s="6">
        <f ca="1">INDEX('Sheet 1'!O:O,(MATCH((INDEX('Sheet 1'!B:B,(MATCH(A446,'Sheet 1'!A:A,0)),1)),'Sheet 1'!J:J,0)),1)</f>
        <v>2.514301436127282</v>
      </c>
      <c r="G446" s="5">
        <f ca="1">INDEX('Sheet 1'!H:H,(MATCH((INDEX('Sheet 1'!B:B,(MATCH(A446,'Sheet 1'!A:A,0)),1)),'Sheet 1'!J:J,0)),1)</f>
        <v>12.2</v>
      </c>
      <c r="H446" s="5">
        <f t="shared" ca="1" si="31"/>
        <v>18.928429580729372</v>
      </c>
      <c r="I446" s="5">
        <f ca="1">_xlfn.NORM.INV(RAND(), (((Sheet2!C446/(Sheet2!D446^2)) + ((Sheet2!H445+Sheet2!E445)/(Sheet2!F445^2))) / ((1/(Sheet2!D446^2)) + (1/(Sheet2!F445^2)))), SQRT(1 / ((1/(Sheet2!D446^2)) + (1/(Sheet2!F445^2)))))</f>
        <v>20.894040571062874</v>
      </c>
      <c r="J446" s="6">
        <f ca="1">IFERROR((INDEX('Sheet 1'!P:P,(MATCH((INDEX('Sheet 1'!B:B,(MATCH(A446,'Sheet 1'!A:A,0)),1)),'Sheet 1'!J:J,1)),1)),"")</f>
        <v>0.55454545454545467</v>
      </c>
      <c r="K446" s="4">
        <f ca="1">IFERROR(AVERAGEIFS('Sheet 1'!H:H, 'Sheet 1'!B:B, INDEX('Sheet 1'!B:B, MATCH(A446, 'Sheet 1'!A:A, 0)), 'Sheet 1'!G:G, "&lt;="&amp;I446, 'Sheet 1'!H:H, "&gt;0"), "0.001")</f>
        <v>11.387804878048781</v>
      </c>
      <c r="L446" s="6">
        <f t="shared" ca="1" si="32"/>
        <v>6.3150554323725077</v>
      </c>
      <c r="M446" s="4">
        <f t="shared" ca="1" si="33"/>
        <v>-7.9546821328974442</v>
      </c>
      <c r="N446" s="4">
        <f t="shared" ca="1" si="34"/>
        <v>-0.79434654125831905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46253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18.798385964912281</v>
      </c>
      <c r="D447" s="4">
        <f ca="1">INDEX('Sheet 1'!L:L,(MATCH((INDEX('Sheet 1'!B:B,(MATCH(A447,'Sheet 1'!A:A,0)),1)),'Sheet 1'!J:J,0)),1)</f>
        <v>2.4940520234139911</v>
      </c>
      <c r="E447" s="6">
        <f ca="1">INDEX('Sheet 1'!N:N,(MATCH((INDEX('Sheet 1'!B:B,(MATCH(A447,'Sheet 1'!A:A,0)),1)),'Sheet 1'!J:J,0)),1)</f>
        <v>2.666666666666653E-2</v>
      </c>
      <c r="F447" s="6">
        <f ca="1">INDEX('Sheet 1'!O:O,(MATCH((INDEX('Sheet 1'!B:B,(MATCH(A447,'Sheet 1'!A:A,0)),1)),'Sheet 1'!J:J,0)),1)</f>
        <v>2.3347164497859052</v>
      </c>
      <c r="G447" s="5">
        <f ca="1">INDEX('Sheet 1'!H:H,(MATCH((INDEX('Sheet 1'!B:B,(MATCH(A447,'Sheet 1'!A:A,0)),1)),'Sheet 1'!J:J,0)),1)</f>
        <v>4.5999999999999996</v>
      </c>
      <c r="H447" s="5">
        <f t="shared" ca="1" si="31"/>
        <v>18.677724741476126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19.704071154574628</v>
      </c>
      <c r="J447" s="6">
        <f ca="1">IFERROR((INDEX('Sheet 1'!P:P,(MATCH((INDEX('Sheet 1'!B:B,(MATCH(A447,'Sheet 1'!A:A,0)),1)),'Sheet 1'!J:J,1)),1)),"")</f>
        <v>0.54356060606060619</v>
      </c>
      <c r="K447" s="4">
        <f ca="1">IFERROR(AVERAGEIFS('Sheet 1'!H:H, 'Sheet 1'!B:B, INDEX('Sheet 1'!B:B, MATCH(A447, 'Sheet 1'!A:A, 0)), 'Sheet 1'!G:G, "&lt;="&amp;I447, 'Sheet 1'!H:H, "&gt;0"), "0.001")</f>
        <v>8.5135135135135123</v>
      </c>
      <c r="L447" s="6">
        <f t="shared" ca="1" si="32"/>
        <v>4.6276105651105652</v>
      </c>
      <c r="M447" s="4">
        <f t="shared" ca="1" si="33"/>
        <v>-7.537287028672341</v>
      </c>
      <c r="N447" s="4">
        <f t="shared" ca="1" si="34"/>
        <v>-0.36313805051371634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46254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18.799859649122801</v>
      </c>
      <c r="D448" s="4">
        <f ca="1">INDEX('Sheet 1'!L:L,(MATCH((INDEX('Sheet 1'!B:B,(MATCH(A448,'Sheet 1'!A:A,0)),1)),'Sheet 1'!J:J,0)),1)</f>
        <v>2.2453371102661688</v>
      </c>
      <c r="E448" s="6">
        <f ca="1">INDEX('Sheet 1'!N:N,(MATCH((INDEX('Sheet 1'!B:B,(MATCH(A448,'Sheet 1'!A:A,0)),1)),'Sheet 1'!J:J,0)),1)</f>
        <v>0.39600000000000007</v>
      </c>
      <c r="F448" s="6">
        <f ca="1">INDEX('Sheet 1'!O:O,(MATCH((INDEX('Sheet 1'!B:B,(MATCH(A448,'Sheet 1'!A:A,0)),1)),'Sheet 1'!J:J,0)),1)</f>
        <v>1.8898333974904431</v>
      </c>
      <c r="G448" s="5">
        <f ca="1">INDEX('Sheet 1'!H:H,(MATCH((INDEX('Sheet 1'!B:B,(MATCH(A448,'Sheet 1'!A:A,0)),1)),'Sheet 1'!J:J,0)),1)</f>
        <v>2.5</v>
      </c>
      <c r="H448" s="5">
        <f t="shared" ca="1" si="31"/>
        <v>18.753987873658726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18.578555018137781</v>
      </c>
      <c r="J448" s="6">
        <f ca="1">IFERROR((INDEX('Sheet 1'!P:P,(MATCH((INDEX('Sheet 1'!B:B,(MATCH(A448,'Sheet 1'!A:A,0)),1)),'Sheet 1'!J:J,1)),1)),"")</f>
        <v>0.52500000000000013</v>
      </c>
      <c r="K448" s="4">
        <f ca="1">IFERROR(AVERAGEIFS('Sheet 1'!H:H, 'Sheet 1'!B:B, INDEX('Sheet 1'!B:B, MATCH(A448, 'Sheet 1'!A:A, 0)), 'Sheet 1'!G:G, "&lt;="&amp;I448, 'Sheet 1'!H:H, "&gt;0"), "0.001")</f>
        <v>5.6000000000000005</v>
      </c>
      <c r="L448" s="6">
        <f t="shared" ca="1" si="32"/>
        <v>2.9400000000000008</v>
      </c>
      <c r="M448" s="4">
        <f t="shared" ca="1" si="33"/>
        <v>-8.3728450232108855</v>
      </c>
      <c r="N448" s="4">
        <f t="shared" ca="1" si="34"/>
        <v>9.8561872946903079E-2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46255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19.061403508771932</v>
      </c>
      <c r="D449" s="4">
        <f ca="1">INDEX('Sheet 1'!L:L,(MATCH((INDEX('Sheet 1'!B:B,(MATCH(A449,'Sheet 1'!A:A,0)),1)),'Sheet 1'!J:J,0)),1)</f>
        <v>2.1618743952647241</v>
      </c>
      <c r="E449" s="6">
        <f ca="1">INDEX('Sheet 1'!N:N,(MATCH((INDEX('Sheet 1'!B:B,(MATCH(A449,'Sheet 1'!A:A,0)),1)),'Sheet 1'!J:J,0)),1)</f>
        <v>-6.9333333333333413E-2</v>
      </c>
      <c r="F449" s="6">
        <f ca="1">INDEX('Sheet 1'!O:O,(MATCH((INDEX('Sheet 1'!B:B,(MATCH(A449,'Sheet 1'!A:A,0)),1)),'Sheet 1'!J:J,0)),1)</f>
        <v>2.1158969303394288</v>
      </c>
      <c r="G449" s="5">
        <f ca="1">INDEX('Sheet 1'!H:H,(MATCH((INDEX('Sheet 1'!B:B,(MATCH(A449,'Sheet 1'!A:A,0)),1)),'Sheet 1'!J:J,0)),1)</f>
        <v>20.8</v>
      </c>
      <c r="H449" s="5">
        <f t="shared" ca="1" si="31"/>
        <v>19.111616756912216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18.481105817509349</v>
      </c>
      <c r="J449" s="6">
        <f ca="1">IFERROR((INDEX('Sheet 1'!P:P,(MATCH((INDEX('Sheet 1'!B:B,(MATCH(A449,'Sheet 1'!A:A,0)),1)),'Sheet 1'!J:J,1)),1)),"")</f>
        <v>0.50454545454545463</v>
      </c>
      <c r="K449" s="4">
        <f ca="1">IFERROR(AVERAGEIFS('Sheet 1'!H:H, 'Sheet 1'!B:B, INDEX('Sheet 1'!B:B, MATCH(A449, 'Sheet 1'!A:A, 0)), 'Sheet 1'!G:G, "&lt;="&amp;I449, 'Sheet 1'!H:H, "&gt;0"), "0.001")</f>
        <v>7.0793103448275856</v>
      </c>
      <c r="L449" s="6">
        <f t="shared" ca="1" si="32"/>
        <v>3.5718338557993734</v>
      </c>
      <c r="M449" s="4">
        <f t="shared" ca="1" si="33"/>
        <v>-8.8170726063101554</v>
      </c>
      <c r="N449" s="4">
        <f t="shared" ca="1" si="34"/>
        <v>0.26842340726808267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46256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19.13214035087719</v>
      </c>
      <c r="D450" s="4">
        <f ca="1">INDEX('Sheet 1'!L:L,(MATCH((INDEX('Sheet 1'!B:B,(MATCH(A450,'Sheet 1'!A:A,0)),1)),'Sheet 1'!J:J,0)),1)</f>
        <v>2.378448279071069</v>
      </c>
      <c r="E450" s="6">
        <f ca="1">INDEX('Sheet 1'!N:N,(MATCH((INDEX('Sheet 1'!B:B,(MATCH(A450,'Sheet 1'!A:A,0)),1)),'Sheet 1'!J:J,0)),1)</f>
        <v>-0.20933333333333329</v>
      </c>
      <c r="F450" s="6">
        <f ca="1">INDEX('Sheet 1'!O:O,(MATCH((INDEX('Sheet 1'!B:B,(MATCH(A450,'Sheet 1'!A:A,0)),1)),'Sheet 1'!J:J,0)),1)</f>
        <v>2.148989286840433</v>
      </c>
      <c r="G450" s="5">
        <f ca="1">INDEX('Sheet 1'!H:H,(MATCH((INDEX('Sheet 1'!B:B,(MATCH(A450,'Sheet 1'!A:A,0)),1)),'Sheet 1'!J:J,0)),1)</f>
        <v>32.299999999999997</v>
      </c>
      <c r="H450" s="5">
        <f t="shared" ca="1" si="31"/>
        <v>19.08198046462276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19.375045732418165</v>
      </c>
      <c r="J450" s="6">
        <f ca="1">IFERROR((INDEX('Sheet 1'!P:P,(MATCH((INDEX('Sheet 1'!B:B,(MATCH(A450,'Sheet 1'!A:A,0)),1)),'Sheet 1'!J:J,1)),1)),"")</f>
        <v>0.45984848484848484</v>
      </c>
      <c r="K450" s="4">
        <f ca="1">IFERROR(AVERAGEIFS('Sheet 1'!H:H, 'Sheet 1'!B:B, INDEX('Sheet 1'!B:B, MATCH(A450, 'Sheet 1'!A:A, 0)), 'Sheet 1'!G:G, "&lt;="&amp;I450, 'Sheet 1'!H:H, "&gt;0"), "0.001")</f>
        <v>8.6567567567567565</v>
      </c>
      <c r="L450" s="6">
        <f t="shared" ca="1" si="32"/>
        <v>3.9807964782964782</v>
      </c>
      <c r="M450" s="4">
        <f t="shared" ca="1" si="33"/>
        <v>-8.0439589623321446</v>
      </c>
      <c r="N450" s="4">
        <f t="shared" ca="1" si="34"/>
        <v>-0.10212767024551181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46257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18.750947368421048</v>
      </c>
      <c r="D451" s="4">
        <f ca="1">INDEX('Sheet 1'!L:L,(MATCH((INDEX('Sheet 1'!B:B,(MATCH(A451,'Sheet 1'!A:A,0)),1)),'Sheet 1'!J:J,0)),1)</f>
        <v>2.3663161775747832</v>
      </c>
      <c r="E451" s="6">
        <f ca="1">INDEX('Sheet 1'!N:N,(MATCH((INDEX('Sheet 1'!B:B,(MATCH(A451,'Sheet 1'!A:A,0)),1)),'Sheet 1'!J:J,0)),1)</f>
        <v>0.33199999999999991</v>
      </c>
      <c r="F451" s="6">
        <f ca="1">INDEX('Sheet 1'!O:O,(MATCH((INDEX('Sheet 1'!B:B,(MATCH(A451,'Sheet 1'!A:A,0)),1)),'Sheet 1'!J:J,0)),1)</f>
        <v>2.5196074340304722</v>
      </c>
      <c r="G451" s="5">
        <f ca="1">INDEX('Sheet 1'!H:H,(MATCH((INDEX('Sheet 1'!B:B,(MATCH(A451,'Sheet 1'!A:A,0)),1)),'Sheet 1'!J:J,0)),1)</f>
        <v>8.9</v>
      </c>
      <c r="H451" s="5">
        <f t="shared" ref="H451:H514" ca="1" si="36">((C451/(D451*D451))+((H450+E450)/(F450*F450)))/((1/(D451*D451))+(1/(F450*F450)))</f>
        <v>18.817641262350659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17.971091775039486</v>
      </c>
      <c r="J451" s="6">
        <f ca="1">IFERROR((INDEX('Sheet 1'!P:P,(MATCH((INDEX('Sheet 1'!B:B,(MATCH(A451,'Sheet 1'!A:A,0)),1)),'Sheet 1'!J:J,1)),1)),"")</f>
        <v>0.42310606060606065</v>
      </c>
      <c r="K451" s="4">
        <f ca="1">IFERROR(AVERAGEIFS('Sheet 1'!H:H, 'Sheet 1'!B:B, INDEX('Sheet 1'!B:B, MATCH(A451, 'Sheet 1'!A:A, 0)), 'Sheet 1'!G:G, "&lt;="&amp;I451, 'Sheet 1'!H:H, "&gt;0"), "0.001")</f>
        <v>11.176190476190477</v>
      </c>
      <c r="L451" s="6">
        <f t="shared" ref="L451:L514" ca="1" si="37">J451*K451</f>
        <v>4.7287139249639258</v>
      </c>
      <c r="M451" s="4">
        <f t="shared" ref="M451:M514" ca="1" si="38">(B451-C451)/D451</f>
        <v>-7.9241090206460623</v>
      </c>
      <c r="N451" s="4">
        <f t="shared" ref="N451:N514" ca="1" si="39">(C451-I451)/D451</f>
        <v>0.32956525453873592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46258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19.180350877192989</v>
      </c>
      <c r="D452" s="4">
        <f ca="1">INDEX('Sheet 1'!L:L,(MATCH((INDEX('Sheet 1'!B:B,(MATCH(A452,'Sheet 1'!A:A,0)),1)),'Sheet 1'!J:J,0)),1)</f>
        <v>2.4513368296201579</v>
      </c>
      <c r="E452" s="6">
        <f ca="1">INDEX('Sheet 1'!N:N,(MATCH((INDEX('Sheet 1'!B:B,(MATCH(A452,'Sheet 1'!A:A,0)),1)),'Sheet 1'!J:J,0)),1)</f>
        <v>-1.466666666666671E-2</v>
      </c>
      <c r="F452" s="6">
        <f ca="1">INDEX('Sheet 1'!O:O,(MATCH((INDEX('Sheet 1'!B:B,(MATCH(A452,'Sheet 1'!A:A,0)),1)),'Sheet 1'!J:J,0)),1)</f>
        <v>2.6460420893740029</v>
      </c>
      <c r="G452" s="5">
        <f ca="1">INDEX('Sheet 1'!H:H,(MATCH((INDEX('Sheet 1'!B:B,(MATCH(A452,'Sheet 1'!A:A,0)),1)),'Sheet 1'!J:J,0)),1)</f>
        <v>11.4</v>
      </c>
      <c r="H452" s="5">
        <f t="shared" ca="1" si="36"/>
        <v>19.165417753957808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17.977454319761087</v>
      </c>
      <c r="J452" s="6">
        <f ca="1">IFERROR((INDEX('Sheet 1'!P:P,(MATCH((INDEX('Sheet 1'!B:B,(MATCH(A452,'Sheet 1'!A:A,0)),1)),'Sheet 1'!J:J,1)),1)),"")</f>
        <v>0.37045454545454543</v>
      </c>
      <c r="K452" s="4">
        <f ca="1">IFERROR(AVERAGEIFS('Sheet 1'!H:H, 'Sheet 1'!B:B, INDEX('Sheet 1'!B:B, MATCH(A452, 'Sheet 1'!A:A, 0)), 'Sheet 1'!G:G, "&lt;="&amp;I452, 'Sheet 1'!H:H, "&gt;0"), "0.001")</f>
        <v>7.1294117647058828</v>
      </c>
      <c r="L452" s="6">
        <f t="shared" ca="1" si="37"/>
        <v>2.6411229946524064</v>
      </c>
      <c r="M452" s="4">
        <f t="shared" ca="1" si="38"/>
        <v>-7.8244452763209384</v>
      </c>
      <c r="N452" s="4">
        <f t="shared" ca="1" si="39"/>
        <v>0.49071043313876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46259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18.949473684210531</v>
      </c>
      <c r="D453" s="4">
        <f ca="1">INDEX('Sheet 1'!L:L,(MATCH((INDEX('Sheet 1'!B:B,(MATCH(A453,'Sheet 1'!A:A,0)),1)),'Sheet 1'!J:J,0)),1)</f>
        <v>2.4692706002577478</v>
      </c>
      <c r="E453" s="6">
        <f ca="1">INDEX('Sheet 1'!N:N,(MATCH((INDEX('Sheet 1'!B:B,(MATCH(A453,'Sheet 1'!A:A,0)),1)),'Sheet 1'!J:J,0)),1)</f>
        <v>0.17200000000000029</v>
      </c>
      <c r="F453" s="6">
        <f ca="1">INDEX('Sheet 1'!O:O,(MATCH((INDEX('Sheet 1'!B:B,(MATCH(A453,'Sheet 1'!A:A,0)),1)),'Sheet 1'!J:J,0)),1)</f>
        <v>2.290495048579579</v>
      </c>
      <c r="G453" s="5">
        <f ca="1">INDEX('Sheet 1'!H:H,(MATCH((INDEX('Sheet 1'!B:B,(MATCH(A453,'Sheet 1'!A:A,0)),1)),'Sheet 1'!J:J,0)),1)</f>
        <v>2.5</v>
      </c>
      <c r="H453" s="5">
        <f t="shared" ca="1" si="36"/>
        <v>19.043165074990149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18.222502213562301</v>
      </c>
      <c r="J453" s="6">
        <f ca="1">IFERROR((INDEX('Sheet 1'!P:P,(MATCH((INDEX('Sheet 1'!B:B,(MATCH(A453,'Sheet 1'!A:A,0)),1)),'Sheet 1'!J:J,1)),1)),"")</f>
        <v>0.30833333333333335</v>
      </c>
      <c r="K453" s="4">
        <f ca="1">IFERROR(AVERAGEIFS('Sheet 1'!H:H, 'Sheet 1'!B:B, INDEX('Sheet 1'!B:B, MATCH(A453, 'Sheet 1'!A:A, 0)), 'Sheet 1'!G:G, "&lt;="&amp;I453, 'Sheet 1'!H:H, "&gt;0"), "0.001")</f>
        <v>6.2666666666666666</v>
      </c>
      <c r="L453" s="6">
        <f t="shared" ca="1" si="37"/>
        <v>1.9322222222222223</v>
      </c>
      <c r="M453" s="4">
        <f t="shared" ca="1" si="38"/>
        <v>-7.674117888186311</v>
      </c>
      <c r="N453" s="4">
        <f t="shared" ca="1" si="39"/>
        <v>0.29440737300008657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46260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19.199929824561401</v>
      </c>
      <c r="D454" s="4">
        <f ca="1">INDEX('Sheet 1'!L:L,(MATCH((INDEX('Sheet 1'!B:B,(MATCH(A454,'Sheet 1'!A:A,0)),1)),'Sheet 1'!J:J,0)),1)</f>
        <v>2.5538397164461011</v>
      </c>
      <c r="E454" s="6">
        <f ca="1">INDEX('Sheet 1'!N:N,(MATCH((INDEX('Sheet 1'!B:B,(MATCH(A454,'Sheet 1'!A:A,0)),1)),'Sheet 1'!J:J,0)),1)</f>
        <v>0.17599999999999991</v>
      </c>
      <c r="F454" s="6">
        <f ca="1">INDEX('Sheet 1'!O:O,(MATCH((INDEX('Sheet 1'!B:B,(MATCH(A454,'Sheet 1'!A:A,0)),1)),'Sheet 1'!J:J,0)),1)</f>
        <v>2.4906766691544431</v>
      </c>
      <c r="G454" s="5">
        <f ca="1">INDEX('Sheet 1'!H:H,(MATCH((INDEX('Sheet 1'!B:B,(MATCH(A454,'Sheet 1'!A:A,0)),1)),'Sheet 1'!J:J,0)),1)</f>
        <v>2.5</v>
      </c>
      <c r="H454" s="5">
        <f t="shared" ca="1" si="36"/>
        <v>19.208373218562741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16.085725836610369</v>
      </c>
      <c r="J454" s="6">
        <f ca="1">IFERROR((INDEX('Sheet 1'!P:P,(MATCH((INDEX('Sheet 1'!B:B,(MATCH(A454,'Sheet 1'!A:A,0)),1)),'Sheet 1'!J:J,1)),1)),"")</f>
        <v>0.30871212121212122</v>
      </c>
      <c r="K454" s="4">
        <f ca="1">IFERROR(AVERAGEIFS('Sheet 1'!H:H, 'Sheet 1'!B:B, INDEX('Sheet 1'!B:B, MATCH(A454, 'Sheet 1'!A:A, 0)), 'Sheet 1'!G:G, "&lt;="&amp;I454, 'Sheet 1'!H:H, "&gt;0"), "0.001")</f>
        <v>5.3000000000000007</v>
      </c>
      <c r="L454" s="6">
        <f t="shared" ca="1" si="37"/>
        <v>1.6361742424242427</v>
      </c>
      <c r="M454" s="4">
        <f t="shared" ca="1" si="38"/>
        <v>-7.5180637613702084</v>
      </c>
      <c r="N454" s="4">
        <f t="shared" ca="1" si="39"/>
        <v>1.219420297952265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46261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19.36750877192982</v>
      </c>
      <c r="D455" s="4">
        <f ca="1">INDEX('Sheet 1'!L:L,(MATCH((INDEX('Sheet 1'!B:B,(MATCH(A455,'Sheet 1'!A:A,0)),1)),'Sheet 1'!J:J,0)),1)</f>
        <v>2.5125178498760721</v>
      </c>
      <c r="E455" s="6">
        <f ca="1">INDEX('Sheet 1'!N:N,(MATCH((INDEX('Sheet 1'!B:B,(MATCH(A455,'Sheet 1'!A:A,0)),1)),'Sheet 1'!J:J,0)),1)</f>
        <v>0.18533333333333321</v>
      </c>
      <c r="F455" s="6">
        <f ca="1">INDEX('Sheet 1'!O:O,(MATCH((INDEX('Sheet 1'!B:B,(MATCH(A455,'Sheet 1'!A:A,0)),1)),'Sheet 1'!J:J,0)),1)</f>
        <v>2.6118593011510041</v>
      </c>
      <c r="G455" s="5">
        <f ca="1">INDEX('Sheet 1'!H:H,(MATCH((INDEX('Sheet 1'!B:B,(MATCH(A455,'Sheet 1'!A:A,0)),1)),'Sheet 1'!J:J,0)),1)</f>
        <v>0.3</v>
      </c>
      <c r="H455" s="5">
        <f t="shared" ca="1" si="36"/>
        <v>19.376014614692</v>
      </c>
      <c r="I455" s="5">
        <f ca="1">_xlfn.NORM.INV(RAND(), (((Sheet2!C455/(Sheet2!D455^2)) + ((Sheet2!H454+Sheet2!E454)/(Sheet2!F454^2))) / ((1/(Sheet2!D455^2)) + (1/(Sheet2!F454^2)))), SQRT(1 / ((1/(Sheet2!D455^2)) + (1/(Sheet2!F454^2)))))</f>
        <v>20.214719421109137</v>
      </c>
      <c r="J455" s="6">
        <f ca="1">IFERROR((INDEX('Sheet 1'!P:P,(MATCH((INDEX('Sheet 1'!B:B,(MATCH(A455,'Sheet 1'!A:A,0)),1)),'Sheet 1'!J:J,1)),1)),"")</f>
        <v>0.35643939393939394</v>
      </c>
      <c r="K455" s="4">
        <f ca="1">IFERROR(AVERAGEIFS('Sheet 1'!H:H, 'Sheet 1'!B:B, INDEX('Sheet 1'!B:B, MATCH(A455, 'Sheet 1'!A:A, 0)), 'Sheet 1'!G:G, "&lt;="&amp;I455, 'Sheet 1'!H:H, "&gt;0"), "0.001")</f>
        <v>7.7535714285714281</v>
      </c>
      <c r="L455" s="6">
        <f t="shared" ca="1" si="37"/>
        <v>2.7636783008658008</v>
      </c>
      <c r="M455" s="4">
        <f t="shared" ca="1" si="38"/>
        <v>-7.7084064389373816</v>
      </c>
      <c r="N455" s="4">
        <f t="shared" ca="1" si="39"/>
        <v>-0.33719587274617968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46262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19.413614035087711</v>
      </c>
      <c r="D456" s="4">
        <f ca="1">INDEX('Sheet 1'!L:L,(MATCH((INDEX('Sheet 1'!B:B,(MATCH(A456,'Sheet 1'!A:A,0)),1)),'Sheet 1'!J:J,0)),1)</f>
        <v>2.666323176075807</v>
      </c>
      <c r="E456" s="6">
        <f ca="1">INDEX('Sheet 1'!N:N,(MATCH((INDEX('Sheet 1'!B:B,(MATCH(A456,'Sheet 1'!A:A,0)),1)),'Sheet 1'!J:J,0)),1)</f>
        <v>0.24266666666666659</v>
      </c>
      <c r="F456" s="6">
        <f ca="1">INDEX('Sheet 1'!O:O,(MATCH((INDEX('Sheet 1'!B:B,(MATCH(A456,'Sheet 1'!A:A,0)),1)),'Sheet 1'!J:J,0)),1)</f>
        <v>2.3028873376893819</v>
      </c>
      <c r="G456" s="5">
        <f ca="1">INDEX('Sheet 1'!H:H,(MATCH((INDEX('Sheet 1'!B:B,(MATCH(A456,'Sheet 1'!A:A,0)),1)),'Sheet 1'!J:J,0)),1)</f>
        <v>0.3</v>
      </c>
      <c r="H456" s="5">
        <f t="shared" ca="1" si="36"/>
        <v>19.489005248204723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17.47245263159154</v>
      </c>
      <c r="J456" s="6">
        <f ca="1">IFERROR((INDEX('Sheet 1'!P:P,(MATCH((INDEX('Sheet 1'!B:B,(MATCH(A456,'Sheet 1'!A:A,0)),1)),'Sheet 1'!J:J,1)),1)),"")</f>
        <v>0.45757575757575764</v>
      </c>
      <c r="K456" s="4">
        <f ca="1">IFERROR(AVERAGEIFS('Sheet 1'!H:H, 'Sheet 1'!B:B, INDEX('Sheet 1'!B:B, MATCH(A456, 'Sheet 1'!A:A, 0)), 'Sheet 1'!G:G, "&lt;="&amp;I456, 'Sheet 1'!H:H, "&gt;0"), "0.001")</f>
        <v>8.293333333333333</v>
      </c>
      <c r="L456" s="6">
        <f t="shared" ca="1" si="37"/>
        <v>3.7948282828282833</v>
      </c>
      <c r="M456" s="4">
        <f t="shared" ca="1" si="38"/>
        <v>-7.2810431268350335</v>
      </c>
      <c r="N456" s="4">
        <f t="shared" ca="1" si="39"/>
        <v>0.7280293030168602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46263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19.75884210526316</v>
      </c>
      <c r="D457" s="4">
        <f ca="1">INDEX('Sheet 1'!L:L,(MATCH((INDEX('Sheet 1'!B:B,(MATCH(A457,'Sheet 1'!A:A,0)),1)),'Sheet 1'!J:J,0)),1)</f>
        <v>2.8951235794937409</v>
      </c>
      <c r="E457" s="6">
        <f ca="1">INDEX('Sheet 1'!N:N,(MATCH((INDEX('Sheet 1'!B:B,(MATCH(A457,'Sheet 1'!A:A,0)),1)),'Sheet 1'!J:J,0)),1)</f>
        <v>-0.54</v>
      </c>
      <c r="F457" s="6">
        <f ca="1">INDEX('Sheet 1'!O:O,(MATCH((INDEX('Sheet 1'!B:B,(MATCH(A457,'Sheet 1'!A:A,0)),1)),'Sheet 1'!J:J,0)),1)</f>
        <v>2.364089448163694</v>
      </c>
      <c r="G457" s="5">
        <f ca="1">INDEX('Sheet 1'!H:H,(MATCH((INDEX('Sheet 1'!B:B,(MATCH(A457,'Sheet 1'!A:A,0)),1)),'Sheet 1'!J:J,0)),1)</f>
        <v>0</v>
      </c>
      <c r="H457" s="5">
        <f t="shared" ca="1" si="36"/>
        <v>19.74220104011339</v>
      </c>
      <c r="I457" s="5">
        <f ca="1">_xlfn.NORM.INV(RAND(), (((Sheet2!C457/(Sheet2!D457^2)) + ((Sheet2!H456+Sheet2!E456)/(Sheet2!F456^2))) / ((1/(Sheet2!D457^2)) + (1/(Sheet2!F456^2)))), SQRT(1 / ((1/(Sheet2!D457^2)) + (1/(Sheet2!F456^2)))))</f>
        <v>23.714589394155627</v>
      </c>
      <c r="J457" s="6">
        <f ca="1">IFERROR((INDEX('Sheet 1'!P:P,(MATCH((INDEX('Sheet 1'!B:B,(MATCH(A457,'Sheet 1'!A:A,0)),1)),'Sheet 1'!J:J,1)),1)),"")</f>
        <v>0.5049242424242425</v>
      </c>
      <c r="K457" s="4">
        <f ca="1">IFERROR(AVERAGEIFS('Sheet 1'!H:H, 'Sheet 1'!B:B, INDEX('Sheet 1'!B:B, MATCH(A457, 'Sheet 1'!A:A, 0)), 'Sheet 1'!G:G, "&lt;="&amp;I457, 'Sheet 1'!H:H, "&gt;0"), "0.001")</f>
        <v>6.5878048780487779</v>
      </c>
      <c r="L457" s="6">
        <f t="shared" ca="1" si="37"/>
        <v>3.3263423872875082</v>
      </c>
      <c r="M457" s="4">
        <f t="shared" ca="1" si="38"/>
        <v>-6.8248700142597407</v>
      </c>
      <c r="N457" s="4">
        <f t="shared" ca="1" si="39"/>
        <v>-1.3663483372216512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46264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19.021614035087719</v>
      </c>
      <c r="D458" s="4">
        <f ca="1">INDEX('Sheet 1'!L:L,(MATCH((INDEX('Sheet 1'!B:B,(MATCH(A458,'Sheet 1'!A:A,0)),1)),'Sheet 1'!J:J,0)),1)</f>
        <v>2.3829484348687</v>
      </c>
      <c r="E458" s="6">
        <f ca="1">INDEX('Sheet 1'!N:N,(MATCH((INDEX('Sheet 1'!B:B,(MATCH(A458,'Sheet 1'!A:A,0)),1)),'Sheet 1'!J:J,0)),1)</f>
        <v>-0.1773333333333334</v>
      </c>
      <c r="F458" s="6">
        <f ca="1">INDEX('Sheet 1'!O:O,(MATCH((INDEX('Sheet 1'!B:B,(MATCH(A458,'Sheet 1'!A:A,0)),1)),'Sheet 1'!J:J,0)),1)</f>
        <v>2.1561711142378921</v>
      </c>
      <c r="G458" s="5">
        <f ca="1">INDEX('Sheet 1'!H:H,(MATCH((INDEX('Sheet 1'!B:B,(MATCH(A458,'Sheet 1'!A:A,0)),1)),'Sheet 1'!J:J,0)),1)</f>
        <v>0</v>
      </c>
      <c r="H458" s="5">
        <f t="shared" ca="1" si="36"/>
        <v>19.112624960604002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16.937894107156687</v>
      </c>
      <c r="J458" s="6">
        <f ca="1">IFERROR((INDEX('Sheet 1'!P:P,(MATCH((INDEX('Sheet 1'!B:B,(MATCH(A458,'Sheet 1'!A:A,0)),1)),'Sheet 1'!J:J,1)),1)),"")</f>
        <v>0.55340909090909096</v>
      </c>
      <c r="K458" s="4">
        <f ca="1">IFERROR(AVERAGEIFS('Sheet 1'!H:H, 'Sheet 1'!B:B, INDEX('Sheet 1'!B:B, MATCH(A458, 'Sheet 1'!A:A, 0)), 'Sheet 1'!G:G, "&lt;="&amp;I458, 'Sheet 1'!H:H, "&gt;0"), "0.001")</f>
        <v>6.9</v>
      </c>
      <c r="L458" s="6">
        <f t="shared" ca="1" si="37"/>
        <v>3.818522727272728</v>
      </c>
      <c r="M458" s="4">
        <f t="shared" ca="1" si="38"/>
        <v>-7.9823859202122458</v>
      </c>
      <c r="N458" s="4">
        <f t="shared" ca="1" si="39"/>
        <v>0.87442929836030814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46265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18.675333333333331</v>
      </c>
      <c r="D459" s="4">
        <f ca="1">INDEX('Sheet 1'!L:L,(MATCH((INDEX('Sheet 1'!B:B,(MATCH(A459,'Sheet 1'!A:A,0)),1)),'Sheet 1'!J:J,0)),1)</f>
        <v>2.120510732292066</v>
      </c>
      <c r="E459" s="6">
        <f ca="1">INDEX('Sheet 1'!N:N,(MATCH((INDEX('Sheet 1'!B:B,(MATCH(A459,'Sheet 1'!A:A,0)),1)),'Sheet 1'!J:J,0)),1)</f>
        <v>-3.8666666666666433E-2</v>
      </c>
      <c r="F459" s="6">
        <f ca="1">INDEX('Sheet 1'!O:O,(MATCH((INDEX('Sheet 1'!B:B,(MATCH(A459,'Sheet 1'!A:A,0)),1)),'Sheet 1'!J:J,0)),1)</f>
        <v>2.318718969098597</v>
      </c>
      <c r="G459" s="5">
        <f ca="1">INDEX('Sheet 1'!H:H,(MATCH((INDEX('Sheet 1'!B:B,(MATCH(A459,'Sheet 1'!A:A,0)),1)),'Sheet 1'!J:J,0)),1)</f>
        <v>0</v>
      </c>
      <c r="H459" s="5">
        <f t="shared" ca="1" si="36"/>
        <v>18.803145013117771</v>
      </c>
      <c r="I459" s="5">
        <f ca="1">_xlfn.NORM.INV(RAND(), (((Sheet2!C459/(Sheet2!D459^2)) + ((Sheet2!H458+Sheet2!E458)/(Sheet2!F458^2))) / ((1/(Sheet2!D459^2)) + (1/(Sheet2!F458^2)))), SQRT(1 / ((1/(Sheet2!D459^2)) + (1/(Sheet2!F458^2)))))</f>
        <v>20.976532603370632</v>
      </c>
      <c r="J459" s="6">
        <f ca="1">IFERROR((INDEX('Sheet 1'!P:P,(MATCH((INDEX('Sheet 1'!B:B,(MATCH(A459,'Sheet 1'!A:A,0)),1)),'Sheet 1'!J:J,1)),1)),"")</f>
        <v>0.59772727272727277</v>
      </c>
      <c r="K459" s="4">
        <f ca="1">IFERROR(AVERAGEIFS('Sheet 1'!H:H, 'Sheet 1'!B:B, INDEX('Sheet 1'!B:B, MATCH(A459, 'Sheet 1'!A:A, 0)), 'Sheet 1'!G:G, "&lt;="&amp;I459, 'Sheet 1'!H:H, "&gt;0"), "0.001")</f>
        <v>5.4363636363636365</v>
      </c>
      <c r="L459" s="6">
        <f t="shared" ca="1" si="37"/>
        <v>3.2494628099173557</v>
      </c>
      <c r="M459" s="4">
        <f t="shared" ca="1" si="38"/>
        <v>-8.8069977901725167</v>
      </c>
      <c r="N459" s="4">
        <f t="shared" ca="1" si="39"/>
        <v>-1.0852099142879266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46266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18.70371929824562</v>
      </c>
      <c r="D460" s="4">
        <f ca="1">INDEX('Sheet 1'!L:L,(MATCH((INDEX('Sheet 1'!B:B,(MATCH(A460,'Sheet 1'!A:A,0)),1)),'Sheet 1'!J:J,0)),1)</f>
        <v>2.2638164379792012</v>
      </c>
      <c r="E460" s="6">
        <f ca="1">INDEX('Sheet 1'!N:N,(MATCH((INDEX('Sheet 1'!B:B,(MATCH(A460,'Sheet 1'!A:A,0)),1)),'Sheet 1'!J:J,0)),1)</f>
        <v>4.3999999999999963E-2</v>
      </c>
      <c r="F460" s="6">
        <f ca="1">INDEX('Sheet 1'!O:O,(MATCH((INDEX('Sheet 1'!B:B,(MATCH(A460,'Sheet 1'!A:A,0)),1)),'Sheet 1'!J:J,0)),1)</f>
        <v>2.4502200673364789</v>
      </c>
      <c r="G460" s="5">
        <f ca="1">INDEX('Sheet 1'!H:H,(MATCH((INDEX('Sheet 1'!B:B,(MATCH(A460,'Sheet 1'!A:A,0)),1)),'Sheet 1'!J:J,0)),1)</f>
        <v>9.1</v>
      </c>
      <c r="H460" s="5">
        <f t="shared" ca="1" si="36"/>
        <v>18.733370983612208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20.071694200026784</v>
      </c>
      <c r="J460" s="6">
        <f ca="1">IFERROR((INDEX('Sheet 1'!P:P,(MATCH((INDEX('Sheet 1'!B:B,(MATCH(A460,'Sheet 1'!A:A,0)),1)),'Sheet 1'!J:J,1)),1)),"")</f>
        <v>0.59090909090909094</v>
      </c>
      <c r="K460" s="4">
        <f ca="1">IFERROR(AVERAGEIFS('Sheet 1'!H:H, 'Sheet 1'!B:B, INDEX('Sheet 1'!B:B, MATCH(A460, 'Sheet 1'!A:A, 0)), 'Sheet 1'!G:G, "&lt;="&amp;I460, 'Sheet 1'!H:H, "&gt;0"), "0.001")</f>
        <v>8.163333333333334</v>
      </c>
      <c r="L460" s="6">
        <f t="shared" ca="1" si="37"/>
        <v>4.8237878787878792</v>
      </c>
      <c r="M460" s="4">
        <f t="shared" ca="1" si="38"/>
        <v>-8.2620299881475905</v>
      </c>
      <c r="N460" s="4">
        <f t="shared" ca="1" si="39"/>
        <v>-0.60427819094832991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46267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19.029578947368421</v>
      </c>
      <c r="D461" s="4">
        <f ca="1">INDEX('Sheet 1'!L:L,(MATCH((INDEX('Sheet 1'!B:B,(MATCH(A461,'Sheet 1'!A:A,0)),1)),'Sheet 1'!J:J,0)),1)</f>
        <v>2.3330203136243561</v>
      </c>
      <c r="E461" s="6">
        <f ca="1">INDEX('Sheet 1'!N:N,(MATCH((INDEX('Sheet 1'!B:B,(MATCH(A461,'Sheet 1'!A:A,0)),1)),'Sheet 1'!J:J,0)),1)</f>
        <v>0.42533333333333362</v>
      </c>
      <c r="F461" s="6">
        <f ca="1">INDEX('Sheet 1'!O:O,(MATCH((INDEX('Sheet 1'!B:B,(MATCH(A461,'Sheet 1'!A:A,0)),1)),'Sheet 1'!J:J,0)),1)</f>
        <v>2.1541972439323578</v>
      </c>
      <c r="G461" s="5">
        <f ca="1">INDEX('Sheet 1'!H:H,(MATCH((INDEX('Sheet 1'!B:B,(MATCH(A461,'Sheet 1'!A:A,0)),1)),'Sheet 1'!J:J,0)),1)</f>
        <v>2</v>
      </c>
      <c r="H461" s="5">
        <f t="shared" ca="1" si="36"/>
        <v>18.909650899329332</v>
      </c>
      <c r="I461" s="5">
        <f ca="1">_xlfn.NORM.INV(RAND(), (((Sheet2!C461/(Sheet2!D461^2)) + ((Sheet2!H460+Sheet2!E460)/(Sheet2!F460^2))) / ((1/(Sheet2!D461^2)) + (1/(Sheet2!F460^2)))), SQRT(1 / ((1/(Sheet2!D461^2)) + (1/(Sheet2!F460^2)))))</f>
        <v>23.909766759444778</v>
      </c>
      <c r="J461" s="6">
        <f ca="1">IFERROR((INDEX('Sheet 1'!P:P,(MATCH((INDEX('Sheet 1'!B:B,(MATCH(A461,'Sheet 1'!A:A,0)),1)),'Sheet 1'!J:J,1)),1)),"")</f>
        <v>0.56515151515151518</v>
      </c>
      <c r="K461" s="4">
        <f ca="1">IFERROR(AVERAGEIFS('Sheet 1'!H:H, 'Sheet 1'!B:B, INDEX('Sheet 1'!B:B, MATCH(A461, 'Sheet 1'!A:A, 0)), 'Sheet 1'!G:G, "&lt;="&amp;I461, 'Sheet 1'!H:H, "&gt;0"), "0.001")</f>
        <v>6.1749999999999989</v>
      </c>
      <c r="L461" s="6">
        <f t="shared" ca="1" si="37"/>
        <v>3.4898106060606056</v>
      </c>
      <c r="M461" s="4">
        <f t="shared" ca="1" si="38"/>
        <v>-8.1566280568752934</v>
      </c>
      <c r="N461" s="4">
        <f t="shared" ca="1" si="39"/>
        <v>-2.0917896786312018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46268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19.394140350877191</v>
      </c>
      <c r="D462" s="4">
        <f ca="1">INDEX('Sheet 1'!L:L,(MATCH((INDEX('Sheet 1'!B:B,(MATCH(A462,'Sheet 1'!A:A,0)),1)),'Sheet 1'!J:J,0)),1)</f>
        <v>2.57320776428918</v>
      </c>
      <c r="E462" s="6">
        <f ca="1">INDEX('Sheet 1'!N:N,(MATCH((INDEX('Sheet 1'!B:B,(MATCH(A462,'Sheet 1'!A:A,0)),1)),'Sheet 1'!J:J,0)),1)</f>
        <v>0.60133333333333339</v>
      </c>
      <c r="F462" s="6">
        <f ca="1">INDEX('Sheet 1'!O:O,(MATCH((INDEX('Sheet 1'!B:B,(MATCH(A462,'Sheet 1'!A:A,0)),1)),'Sheet 1'!J:J,0)),1)</f>
        <v>2.2889566449634922</v>
      </c>
      <c r="G462" s="5">
        <f ca="1">INDEX('Sheet 1'!H:H,(MATCH((INDEX('Sheet 1'!B:B,(MATCH(A462,'Sheet 1'!A:A,0)),1)),'Sheet 1'!J:J,0)),1)</f>
        <v>0</v>
      </c>
      <c r="H462" s="5">
        <f t="shared" ca="1" si="36"/>
        <v>19.359359897324737</v>
      </c>
      <c r="I462" s="5">
        <f ca="1">_xlfn.NORM.INV(RAND(), (((Sheet2!C462/(Sheet2!D462^2)) + ((Sheet2!H461+Sheet2!E461)/(Sheet2!F461^2))) / ((1/(Sheet2!D462^2)) + (1/(Sheet2!F461^2)))), SQRT(1 / ((1/(Sheet2!D462^2)) + (1/(Sheet2!F461^2)))))</f>
        <v>21.170844224246164</v>
      </c>
      <c r="J462" s="6">
        <f ca="1">IFERROR((INDEX('Sheet 1'!P:P,(MATCH((INDEX('Sheet 1'!B:B,(MATCH(A462,'Sheet 1'!A:A,0)),1)),'Sheet 1'!J:J,1)),1)),"")</f>
        <v>0.56553030303030305</v>
      </c>
      <c r="K462" s="4">
        <f ca="1">IFERROR(AVERAGEIFS('Sheet 1'!H:H, 'Sheet 1'!B:B, INDEX('Sheet 1'!B:B, MATCH(A462, 'Sheet 1'!A:A, 0)), 'Sheet 1'!G:G, "&lt;="&amp;I462, 'Sheet 1'!H:H, "&gt;0"), "0.001")</f>
        <v>4.7656249999999991</v>
      </c>
      <c r="L462" s="6">
        <f t="shared" ca="1" si="37"/>
        <v>2.6951053503787876</v>
      </c>
      <c r="M462" s="4">
        <f t="shared" ca="1" si="38"/>
        <v>-7.536950812922254</v>
      </c>
      <c r="N462" s="4">
        <f t="shared" ca="1" si="39"/>
        <v>-0.69046265833095977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46269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20.103719298245611</v>
      </c>
      <c r="D463" s="4">
        <f ca="1">INDEX('Sheet 1'!L:L,(MATCH((INDEX('Sheet 1'!B:B,(MATCH(A463,'Sheet 1'!A:A,0)),1)),'Sheet 1'!J:J,0)),1)</f>
        <v>2.7096211629758771</v>
      </c>
      <c r="E463" s="6">
        <f ca="1">INDEX('Sheet 1'!N:N,(MATCH((INDEX('Sheet 1'!B:B,(MATCH(A463,'Sheet 1'!A:A,0)),1)),'Sheet 1'!J:J,0)),1)</f>
        <v>-0.57733333333333325</v>
      </c>
      <c r="F463" s="6">
        <f ca="1">INDEX('Sheet 1'!O:O,(MATCH((INDEX('Sheet 1'!B:B,(MATCH(A463,'Sheet 1'!A:A,0)),1)),'Sheet 1'!J:J,0)),1)</f>
        <v>2.7730154010416919</v>
      </c>
      <c r="G463" s="5">
        <f ca="1">INDEX('Sheet 1'!H:H,(MATCH((INDEX('Sheet 1'!B:B,(MATCH(A463,'Sheet 1'!A:A,0)),1)),'Sheet 1'!J:J,0)),1)</f>
        <v>0</v>
      </c>
      <c r="H463" s="5">
        <f t="shared" ca="1" si="36"/>
        <v>20.020254290763628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18.240104103994508</v>
      </c>
      <c r="J463" s="6">
        <f ca="1">IFERROR((INDEX('Sheet 1'!P:P,(MATCH((INDEX('Sheet 1'!B:B,(MATCH(A463,'Sheet 1'!A:A,0)),1)),'Sheet 1'!J:J,1)),1)),"")</f>
        <v>0.55000000000000004</v>
      </c>
      <c r="K463" s="4">
        <f ca="1">IFERROR(AVERAGEIFS('Sheet 1'!H:H, 'Sheet 1'!B:B, INDEX('Sheet 1'!B:B, MATCH(A463, 'Sheet 1'!A:A, 0)), 'Sheet 1'!G:G, "&lt;="&amp;I463, 'Sheet 1'!H:H, "&gt;0"), "0.001")</f>
        <v>5.3105263157894758</v>
      </c>
      <c r="L463" s="6">
        <f t="shared" ca="1" si="37"/>
        <v>2.9207894736842119</v>
      </c>
      <c r="M463" s="4">
        <f t="shared" ca="1" si="38"/>
        <v>-7.4193837769433557</v>
      </c>
      <c r="N463" s="4">
        <f t="shared" ca="1" si="39"/>
        <v>0.68777702939268581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46270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19.3798596491228</v>
      </c>
      <c r="D464" s="4">
        <f ca="1">INDEX('Sheet 1'!L:L,(MATCH((INDEX('Sheet 1'!B:B,(MATCH(A464,'Sheet 1'!A:A,0)),1)),'Sheet 1'!J:J,0)),1)</f>
        <v>2.34833657823678</v>
      </c>
      <c r="E464" s="6">
        <f ca="1">INDEX('Sheet 1'!N:N,(MATCH((INDEX('Sheet 1'!B:B,(MATCH(A464,'Sheet 1'!A:A,0)),1)),'Sheet 1'!J:J,0)),1)</f>
        <v>0.49466666666666681</v>
      </c>
      <c r="F464" s="6">
        <f ca="1">INDEX('Sheet 1'!O:O,(MATCH((INDEX('Sheet 1'!B:B,(MATCH(A464,'Sheet 1'!A:A,0)),1)),'Sheet 1'!J:J,0)),1)</f>
        <v>2.259149166158569</v>
      </c>
      <c r="G464" s="5">
        <f ca="1">INDEX('Sheet 1'!H:H,(MATCH((INDEX('Sheet 1'!B:B,(MATCH(A464,'Sheet 1'!A:A,0)),1)),'Sheet 1'!J:J,0)),1)</f>
        <v>0</v>
      </c>
      <c r="H464" s="5">
        <f t="shared" ca="1" si="36"/>
        <v>19.406196770730659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19.084353081084668</v>
      </c>
      <c r="J464" s="6">
        <f ca="1">IFERROR((INDEX('Sheet 1'!P:P,(MATCH((INDEX('Sheet 1'!B:B,(MATCH(A464,'Sheet 1'!A:A,0)),1)),'Sheet 1'!J:J,1)),1)),"")</f>
        <v>0.52803030303030307</v>
      </c>
      <c r="K464" s="4">
        <f ca="1">IFERROR(AVERAGEIFS('Sheet 1'!H:H, 'Sheet 1'!B:B, INDEX('Sheet 1'!B:B, MATCH(A464, 'Sheet 1'!A:A, 0)), 'Sheet 1'!G:G, "&lt;="&amp;I464, 'Sheet 1'!H:H, "&gt;0"), "0.001")</f>
        <v>8.1374999999999993</v>
      </c>
      <c r="L464" s="6">
        <f t="shared" ca="1" si="37"/>
        <v>4.2968465909090909</v>
      </c>
      <c r="M464" s="4">
        <f t="shared" ca="1" si="38"/>
        <v>-8.2525902925184305</v>
      </c>
      <c r="N464" s="4">
        <f t="shared" ca="1" si="39"/>
        <v>0.12583654778311601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46271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20.038771929824559</v>
      </c>
      <c r="D465" s="4">
        <f ca="1">INDEX('Sheet 1'!L:L,(MATCH((INDEX('Sheet 1'!B:B,(MATCH(A465,'Sheet 1'!A:A,0)),1)),'Sheet 1'!J:J,0)),1)</f>
        <v>2.611490203137135</v>
      </c>
      <c r="E465" s="6">
        <f ca="1">INDEX('Sheet 1'!N:N,(MATCH((INDEX('Sheet 1'!B:B,(MATCH(A465,'Sheet 1'!A:A,0)),1)),'Sheet 1'!J:J,0)),1)</f>
        <v>0.1066666666666662</v>
      </c>
      <c r="F465" s="6">
        <f ca="1">INDEX('Sheet 1'!O:O,(MATCH((INDEX('Sheet 1'!B:B,(MATCH(A465,'Sheet 1'!A:A,0)),1)),'Sheet 1'!J:J,0)),1)</f>
        <v>2.5757357035251909</v>
      </c>
      <c r="G465" s="5">
        <f ca="1">INDEX('Sheet 1'!H:H,(MATCH((INDEX('Sheet 1'!B:B,(MATCH(A465,'Sheet 1'!A:A,0)),1)),'Sheet 1'!J:J,0)),1)</f>
        <v>7.1</v>
      </c>
      <c r="H465" s="5">
        <f t="shared" ca="1" si="36"/>
        <v>19.959893346514701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16.38614300906535</v>
      </c>
      <c r="J465" s="6">
        <f ca="1">IFERROR((INDEX('Sheet 1'!P:P,(MATCH((INDEX('Sheet 1'!B:B,(MATCH(A465,'Sheet 1'!A:A,0)),1)),'Sheet 1'!J:J,1)),1)),"")</f>
        <v>0.53901515151515156</v>
      </c>
      <c r="K465" s="4">
        <f ca="1">IFERROR(AVERAGEIFS('Sheet 1'!H:H, 'Sheet 1'!B:B, INDEX('Sheet 1'!B:B, MATCH(A465, 'Sheet 1'!A:A, 0)), 'Sheet 1'!G:G, "&lt;="&amp;I465, 'Sheet 1'!H:H, "&gt;0"), "0.001")</f>
        <v>4.625</v>
      </c>
      <c r="L465" s="6">
        <f t="shared" ca="1" si="37"/>
        <v>2.492945075757576</v>
      </c>
      <c r="M465" s="4">
        <f t="shared" ca="1" si="38"/>
        <v>-7.6733092491606332</v>
      </c>
      <c r="N465" s="4">
        <f t="shared" ca="1" si="39"/>
        <v>1.3986760954995632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46272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19.868385964912282</v>
      </c>
      <c r="D466" s="4">
        <f ca="1">INDEX('Sheet 1'!L:L,(MATCH((INDEX('Sheet 1'!B:B,(MATCH(A466,'Sheet 1'!A:A,0)),1)),'Sheet 1'!J:J,0)),1)</f>
        <v>2.938352789764513</v>
      </c>
      <c r="E466" s="6">
        <f ca="1">INDEX('Sheet 1'!N:N,(MATCH((INDEX('Sheet 1'!B:B,(MATCH(A466,'Sheet 1'!A:A,0)),1)),'Sheet 1'!J:J,0)),1)</f>
        <v>-0.46399999999999958</v>
      </c>
      <c r="F466" s="6">
        <f ca="1">INDEX('Sheet 1'!O:O,(MATCH((INDEX('Sheet 1'!B:B,(MATCH(A466,'Sheet 1'!A:A,0)),1)),'Sheet 1'!J:J,0)),1)</f>
        <v>2.8575476161174249</v>
      </c>
      <c r="G466" s="5">
        <f ca="1">INDEX('Sheet 1'!H:H,(MATCH((INDEX('Sheet 1'!B:B,(MATCH(A466,'Sheet 1'!A:A,0)),1)),'Sheet 1'!J:J,0)),1)</f>
        <v>0</v>
      </c>
      <c r="H466" s="5">
        <f t="shared" ca="1" si="36"/>
        <v>19.980449179153165</v>
      </c>
      <c r="I466" s="5">
        <f ca="1">_xlfn.NORM.INV(RAND(), (((Sheet2!C466/(Sheet2!D466^2)) + ((Sheet2!H465+Sheet2!E465)/(Sheet2!F465^2))) / ((1/(Sheet2!D466^2)) + (1/(Sheet2!F465^2)))), SQRT(1 / ((1/(Sheet2!D466^2)) + (1/(Sheet2!F465^2)))))</f>
        <v>20.360804695064076</v>
      </c>
      <c r="J466" s="6">
        <f ca="1">IFERROR((INDEX('Sheet 1'!P:P,(MATCH((INDEX('Sheet 1'!B:B,(MATCH(A466,'Sheet 1'!A:A,0)),1)),'Sheet 1'!J:J,1)),1)),"")</f>
        <v>0.51515151515151514</v>
      </c>
      <c r="K466" s="4">
        <f ca="1">IFERROR(AVERAGEIFS('Sheet 1'!H:H, 'Sheet 1'!B:B, INDEX('Sheet 1'!B:B, MATCH(A466, 'Sheet 1'!A:A, 0)), 'Sheet 1'!G:G, "&lt;="&amp;I466, 'Sheet 1'!H:H, "&gt;0"), "0.001")</f>
        <v>6.6459459459459449</v>
      </c>
      <c r="L466" s="6">
        <f t="shared" ca="1" si="37"/>
        <v>3.4236691236691232</v>
      </c>
      <c r="M466" s="4">
        <f t="shared" ca="1" si="38"/>
        <v>-6.7617428493004699</v>
      </c>
      <c r="N466" s="4">
        <f t="shared" ca="1" si="39"/>
        <v>-0.16758325680534011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46273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19.548596491228071</v>
      </c>
      <c r="D467" s="4">
        <f ca="1">INDEX('Sheet 1'!L:L,(MATCH((INDEX('Sheet 1'!B:B,(MATCH(A467,'Sheet 1'!A:A,0)),1)),'Sheet 1'!J:J,0)),1)</f>
        <v>2.546209335852438</v>
      </c>
      <c r="E467" s="6">
        <f ca="1">INDEX('Sheet 1'!N:N,(MATCH((INDEX('Sheet 1'!B:B,(MATCH(A467,'Sheet 1'!A:A,0)),1)),'Sheet 1'!J:J,0)),1)</f>
        <v>0.55733333333333313</v>
      </c>
      <c r="F467" s="6">
        <f ca="1">INDEX('Sheet 1'!O:O,(MATCH((INDEX('Sheet 1'!B:B,(MATCH(A467,'Sheet 1'!A:A,0)),1)),'Sheet 1'!J:J,0)),1)</f>
        <v>2.591314668601965</v>
      </c>
      <c r="G467" s="5">
        <f ca="1">INDEX('Sheet 1'!H:H,(MATCH((INDEX('Sheet 1'!B:B,(MATCH(A467,'Sheet 1'!A:A,0)),1)),'Sheet 1'!J:J,0)),1)</f>
        <v>0</v>
      </c>
      <c r="H467" s="5">
        <f t="shared" ca="1" si="36"/>
        <v>19.534368879519906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19.310905422502739</v>
      </c>
      <c r="J467" s="6">
        <f ca="1">IFERROR((INDEX('Sheet 1'!P:P,(MATCH((INDEX('Sheet 1'!B:B,(MATCH(A467,'Sheet 1'!A:A,0)),1)),'Sheet 1'!J:J,1)),1)),"")</f>
        <v>0.48484848484848486</v>
      </c>
      <c r="K467" s="4">
        <f ca="1">IFERROR(AVERAGEIFS('Sheet 1'!H:H, 'Sheet 1'!B:B, INDEX('Sheet 1'!B:B, MATCH(A467, 'Sheet 1'!A:A, 0)), 'Sheet 1'!G:G, "&lt;="&amp;I467, 'Sheet 1'!H:H, "&gt;0"), "0.001")</f>
        <v>6.7687499999999998</v>
      </c>
      <c r="L467" s="6">
        <f t="shared" ca="1" si="37"/>
        <v>3.2818181818181817</v>
      </c>
      <c r="M467" s="4">
        <f t="shared" ca="1" si="38"/>
        <v>-7.6775291866108306</v>
      </c>
      <c r="N467" s="4">
        <f t="shared" ca="1" si="39"/>
        <v>9.3350953269424317E-2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46274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20.145824561403511</v>
      </c>
      <c r="D468" s="4">
        <f ca="1">INDEX('Sheet 1'!L:L,(MATCH((INDEX('Sheet 1'!B:B,(MATCH(A468,'Sheet 1'!A:A,0)),1)),'Sheet 1'!J:J,0)),1)</f>
        <v>2.915084718995089</v>
      </c>
      <c r="E468" s="6">
        <f ca="1">INDEX('Sheet 1'!N:N,(MATCH((INDEX('Sheet 1'!B:B,(MATCH(A468,'Sheet 1'!A:A,0)),1)),'Sheet 1'!J:J,0)),1)</f>
        <v>0.68933333333333358</v>
      </c>
      <c r="F468" s="6">
        <f ca="1">INDEX('Sheet 1'!O:O,(MATCH((INDEX('Sheet 1'!B:B,(MATCH(A468,'Sheet 1'!A:A,0)),1)),'Sheet 1'!J:J,0)),1)</f>
        <v>3.0501472420521272</v>
      </c>
      <c r="G468" s="5">
        <f ca="1">INDEX('Sheet 1'!H:H,(MATCH((INDEX('Sheet 1'!B:B,(MATCH(A468,'Sheet 1'!A:A,0)),1)),'Sheet 1'!J:J,0)),1)</f>
        <v>10.9</v>
      </c>
      <c r="H468" s="5">
        <f t="shared" ca="1" si="36"/>
        <v>20.115592018697456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16.353977331483581</v>
      </c>
      <c r="J468" s="6">
        <f ca="1">IFERROR((INDEX('Sheet 1'!P:P,(MATCH((INDEX('Sheet 1'!B:B,(MATCH(A468,'Sheet 1'!A:A,0)),1)),'Sheet 1'!J:J,1)),1)),"")</f>
        <v>0.48825757575757578</v>
      </c>
      <c r="K468" s="4">
        <f ca="1">IFERROR(AVERAGEIFS('Sheet 1'!H:H, 'Sheet 1'!B:B, INDEX('Sheet 1'!B:B, MATCH(A468, 'Sheet 1'!A:A, 0)), 'Sheet 1'!G:G, "&lt;="&amp;I468, 'Sheet 1'!H:H, "&gt;0"), "0.001")</f>
        <v>7.8249999999999993</v>
      </c>
      <c r="L468" s="6">
        <f t="shared" ca="1" si="37"/>
        <v>3.82061553030303</v>
      </c>
      <c r="M468" s="4">
        <f t="shared" ca="1" si="38"/>
        <v>-6.9108881913896276</v>
      </c>
      <c r="N468" s="4">
        <f t="shared" ca="1" si="39"/>
        <v>1.300767420312603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46275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21.209473684210529</v>
      </c>
      <c r="D469" s="4">
        <f ca="1">INDEX('Sheet 1'!L:L,(MATCH((INDEX('Sheet 1'!B:B,(MATCH(A469,'Sheet 1'!A:A,0)),1)),'Sheet 1'!J:J,0)),1)</f>
        <v>3.647819538763847</v>
      </c>
      <c r="E469" s="6">
        <f ca="1">INDEX('Sheet 1'!N:N,(MATCH((INDEX('Sheet 1'!B:B,(MATCH(A469,'Sheet 1'!A:A,0)),1)),'Sheet 1'!J:J,0)),1)</f>
        <v>-0.60266666666666691</v>
      </c>
      <c r="F469" s="6">
        <f ca="1">INDEX('Sheet 1'!O:O,(MATCH((INDEX('Sheet 1'!B:B,(MATCH(A469,'Sheet 1'!A:A,0)),1)),'Sheet 1'!J:J,0)),1)</f>
        <v>3.0652354670511799</v>
      </c>
      <c r="G469" s="5">
        <f ca="1">INDEX('Sheet 1'!H:H,(MATCH((INDEX('Sheet 1'!B:B,(MATCH(A469,'Sheet 1'!A:A,0)),1)),'Sheet 1'!J:J,0)),1)</f>
        <v>9.9</v>
      </c>
      <c r="H469" s="5">
        <f t="shared" ca="1" si="36"/>
        <v>20.971386060748998</v>
      </c>
      <c r="I469" s="5">
        <f ca="1">_xlfn.NORM.INV(RAND(), (((Sheet2!C469/(Sheet2!D469^2)) + ((Sheet2!H468+Sheet2!E468)/(Sheet2!F468^2))) / ((1/(Sheet2!D469^2)) + (1/(Sheet2!F468^2)))), SQRT(1 / ((1/(Sheet2!D469^2)) + (1/(Sheet2!F468^2)))))</f>
        <v>20.860959892505836</v>
      </c>
      <c r="J469" s="6">
        <f ca="1">IFERROR((INDEX('Sheet 1'!P:P,(MATCH((INDEX('Sheet 1'!B:B,(MATCH(A469,'Sheet 1'!A:A,0)),1)),'Sheet 1'!J:J,1)),1)),"")</f>
        <v>0.46818181818181814</v>
      </c>
      <c r="K469" s="4">
        <f ca="1">IFERROR(AVERAGEIFS('Sheet 1'!H:H, 'Sheet 1'!B:B, INDEX('Sheet 1'!B:B, MATCH(A469, 'Sheet 1'!A:A, 0)), 'Sheet 1'!G:G, "&lt;="&amp;I469, 'Sheet 1'!H:H, "&gt;0"), "0.001")</f>
        <v>4.3241379310344845</v>
      </c>
      <c r="L469" s="6">
        <f t="shared" ca="1" si="37"/>
        <v>2.0244827586206902</v>
      </c>
      <c r="M469" s="4">
        <f t="shared" ca="1" si="38"/>
        <v>-5.8142880860268322</v>
      </c>
      <c r="N469" s="4">
        <f t="shared" ca="1" si="39"/>
        <v>9.5540305105881379E-2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46276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20.334385964912279</v>
      </c>
      <c r="D470" s="4">
        <f ca="1">INDEX('Sheet 1'!L:L,(MATCH((INDEX('Sheet 1'!B:B,(MATCH(A470,'Sheet 1'!A:A,0)),1)),'Sheet 1'!J:J,0)),1)</f>
        <v>3.0249276664718692</v>
      </c>
      <c r="E470" s="6">
        <f ca="1">INDEX('Sheet 1'!N:N,(MATCH((INDEX('Sheet 1'!B:B,(MATCH(A470,'Sheet 1'!A:A,0)),1)),'Sheet 1'!J:J,0)),1)</f>
        <v>-0.41199999999999998</v>
      </c>
      <c r="F470" s="6">
        <f ca="1">INDEX('Sheet 1'!O:O,(MATCH((INDEX('Sheet 1'!B:B,(MATCH(A470,'Sheet 1'!A:A,0)),1)),'Sheet 1'!J:J,0)),1)</f>
        <v>2.67030517539283</v>
      </c>
      <c r="G470" s="5">
        <f ca="1">INDEX('Sheet 1'!H:H,(MATCH((INDEX('Sheet 1'!B:B,(MATCH(A470,'Sheet 1'!A:A,0)),1)),'Sheet 1'!J:J,0)),1)</f>
        <v>0.3</v>
      </c>
      <c r="H470" s="5">
        <f t="shared" ca="1" si="36"/>
        <v>20.351325453334884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19.938654716840322</v>
      </c>
      <c r="J470" s="6">
        <f ca="1">IFERROR((INDEX('Sheet 1'!P:P,(MATCH((INDEX('Sheet 1'!B:B,(MATCH(A470,'Sheet 1'!A:A,0)),1)),'Sheet 1'!J:J,1)),1)),"")</f>
        <v>0.46666666666666667</v>
      </c>
      <c r="K470" s="4">
        <f ca="1">IFERROR(AVERAGEIFS('Sheet 1'!H:H, 'Sheet 1'!B:B, INDEX('Sheet 1'!B:B, MATCH(A470, 'Sheet 1'!A:A, 0)), 'Sheet 1'!G:G, "&lt;="&amp;I470, 'Sheet 1'!H:H, "&gt;0"), "0.001")</f>
        <v>8.3423076923076938</v>
      </c>
      <c r="L470" s="6">
        <f t="shared" ca="1" si="37"/>
        <v>3.893076923076924</v>
      </c>
      <c r="M470" s="4">
        <f t="shared" ca="1" si="38"/>
        <v>-6.7222718051401653</v>
      </c>
      <c r="N470" s="4">
        <f t="shared" ca="1" si="39"/>
        <v>0.13082337553331291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46277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19.894105263157901</v>
      </c>
      <c r="D471" s="4">
        <f ca="1">INDEX('Sheet 1'!L:L,(MATCH((INDEX('Sheet 1'!B:B,(MATCH(A471,'Sheet 1'!A:A,0)),1)),'Sheet 1'!J:J,0)),1)</f>
        <v>2.5005930828037082</v>
      </c>
      <c r="E471" s="6">
        <f ca="1">INDEX('Sheet 1'!N:N,(MATCH((INDEX('Sheet 1'!B:B,(MATCH(A471,'Sheet 1'!A:A,0)),1)),'Sheet 1'!J:J,0)),1)</f>
        <v>0.1333333333333335</v>
      </c>
      <c r="F471" s="6">
        <f ca="1">INDEX('Sheet 1'!O:O,(MATCH((INDEX('Sheet 1'!B:B,(MATCH(A471,'Sheet 1'!A:A,0)),1)),'Sheet 1'!J:J,0)),1)</f>
        <v>2.5795627815860862</v>
      </c>
      <c r="G471" s="5">
        <f ca="1">INDEX('Sheet 1'!H:H,(MATCH((INDEX('Sheet 1'!B:B,(MATCH(A471,'Sheet 1'!A:A,0)),1)),'Sheet 1'!J:J,0)),1)</f>
        <v>0.3</v>
      </c>
      <c r="H471" s="5">
        <f t="shared" ca="1" si="36"/>
        <v>19.915232800518616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19.832539908040104</v>
      </c>
      <c r="J471" s="6">
        <f ca="1">IFERROR((INDEX('Sheet 1'!P:P,(MATCH((INDEX('Sheet 1'!B:B,(MATCH(A471,'Sheet 1'!A:A,0)),1)),'Sheet 1'!J:J,1)),1)),"")</f>
        <v>0.44242424242424239</v>
      </c>
      <c r="K471" s="4">
        <f ca="1">IFERROR(AVERAGEIFS('Sheet 1'!H:H, 'Sheet 1'!B:B, INDEX('Sheet 1'!B:B, MATCH(A471, 'Sheet 1'!A:A, 0)), 'Sheet 1'!G:G, "&lt;="&amp;I471, 'Sheet 1'!H:H, "&gt;0"), "0.001")</f>
        <v>5.9206896551724144</v>
      </c>
      <c r="L471" s="6">
        <f t="shared" ca="1" si="37"/>
        <v>2.6194566353187043</v>
      </c>
      <c r="M471" s="4">
        <f t="shared" ca="1" si="38"/>
        <v>-7.9557547367332093</v>
      </c>
      <c r="N471" s="4">
        <f t="shared" ca="1" si="39"/>
        <v>2.4620301296190195E-2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46278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20.06898245614035</v>
      </c>
      <c r="D472" s="4">
        <f ca="1">INDEX('Sheet 1'!L:L,(MATCH((INDEX('Sheet 1'!B:B,(MATCH(A472,'Sheet 1'!A:A,0)),1)),'Sheet 1'!J:J,0)),1)</f>
        <v>2.657149458205728</v>
      </c>
      <c r="E472" s="6">
        <f ca="1">INDEX('Sheet 1'!N:N,(MATCH((INDEX('Sheet 1'!B:B,(MATCH(A472,'Sheet 1'!A:A,0)),1)),'Sheet 1'!J:J,0)),1)</f>
        <v>0.3173333333333333</v>
      </c>
      <c r="F472" s="6">
        <f ca="1">INDEX('Sheet 1'!O:O,(MATCH((INDEX('Sheet 1'!B:B,(MATCH(A472,'Sheet 1'!A:A,0)),1)),'Sheet 1'!J:J,0)),1)</f>
        <v>2.5234239573382169</v>
      </c>
      <c r="G472" s="5">
        <f ca="1">INDEX('Sheet 1'!H:H,(MATCH((INDEX('Sheet 1'!B:B,(MATCH(A472,'Sheet 1'!A:A,0)),1)),'Sheet 1'!J:J,0)),1)</f>
        <v>0</v>
      </c>
      <c r="H472" s="5">
        <f t="shared" ca="1" si="36"/>
        <v>20.058471874911667</v>
      </c>
      <c r="I472" s="5">
        <f ca="1">_xlfn.NORM.INV(RAND(), (((Sheet2!C472/(Sheet2!D472^2)) + ((Sheet2!H471+Sheet2!E471)/(Sheet2!F471^2))) / ((1/(Sheet2!D472^2)) + (1/(Sheet2!F471^2)))), SQRT(1 / ((1/(Sheet2!D472^2)) + (1/(Sheet2!F471^2)))))</f>
        <v>22.359313235422157</v>
      </c>
      <c r="J472" s="6">
        <f ca="1">IFERROR((INDEX('Sheet 1'!P:P,(MATCH((INDEX('Sheet 1'!B:B,(MATCH(A472,'Sheet 1'!A:A,0)),1)),'Sheet 1'!J:J,1)),1)),"")</f>
        <v>0.43674242424242421</v>
      </c>
      <c r="K472" s="4">
        <f ca="1">IFERROR(AVERAGEIFS('Sheet 1'!H:H, 'Sheet 1'!B:B, INDEX('Sheet 1'!B:B, MATCH(A472, 'Sheet 1'!A:A, 0)), 'Sheet 1'!G:G, "&lt;="&amp;I472, 'Sheet 1'!H:H, "&gt;0"), "0.001")</f>
        <v>3.0575757575757576</v>
      </c>
      <c r="L472" s="6">
        <f t="shared" ca="1" si="37"/>
        <v>1.3353730486685031</v>
      </c>
      <c r="M472" s="4">
        <f t="shared" ca="1" si="38"/>
        <v>-7.5528240965760993</v>
      </c>
      <c r="N472" s="4">
        <f t="shared" ca="1" si="39"/>
        <v>-0.86195030249761695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46279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20.209368421052631</v>
      </c>
      <c r="D473" s="4">
        <f ca="1">INDEX('Sheet 1'!L:L,(MATCH((INDEX('Sheet 1'!B:B,(MATCH(A473,'Sheet 1'!A:A,0)),1)),'Sheet 1'!J:J,0)),1)</f>
        <v>2.7639246153394339</v>
      </c>
      <c r="E473" s="6">
        <f ca="1">INDEX('Sheet 1'!N:N,(MATCH((INDEX('Sheet 1'!B:B,(MATCH(A473,'Sheet 1'!A:A,0)),1)),'Sheet 1'!J:J,0)),1)</f>
        <v>-0.1213333333333334</v>
      </c>
      <c r="F473" s="6">
        <f ca="1">INDEX('Sheet 1'!O:O,(MATCH((INDEX('Sheet 1'!B:B,(MATCH(A473,'Sheet 1'!A:A,0)),1)),'Sheet 1'!J:J,0)),1)</f>
        <v>2.7462649491939359</v>
      </c>
      <c r="G473" s="5">
        <f ca="1">INDEX('Sheet 1'!H:H,(MATCH((INDEX('Sheet 1'!B:B,(MATCH(A473,'Sheet 1'!A:A,0)),1)),'Sheet 1'!J:J,0)),1)</f>
        <v>14.2</v>
      </c>
      <c r="H473" s="5">
        <f t="shared" ca="1" si="36"/>
        <v>20.300141737452908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18.672073249195336</v>
      </c>
      <c r="J473" s="6">
        <f ca="1">IFERROR((INDEX('Sheet 1'!P:P,(MATCH((INDEX('Sheet 1'!B:B,(MATCH(A473,'Sheet 1'!A:A,0)),1)),'Sheet 1'!J:J,1)),1)),"")</f>
        <v>0.41818181818181815</v>
      </c>
      <c r="K473" s="4">
        <f ca="1">IFERROR(AVERAGEIFS('Sheet 1'!H:H, 'Sheet 1'!B:B, INDEX('Sheet 1'!B:B, MATCH(A473, 'Sheet 1'!A:A, 0)), 'Sheet 1'!G:G, "&lt;="&amp;I473, 'Sheet 1'!H:H, "&gt;0"), "0.001")</f>
        <v>8.0526315789473681</v>
      </c>
      <c r="L473" s="6">
        <f t="shared" ca="1" si="37"/>
        <v>3.3674641148325355</v>
      </c>
      <c r="M473" s="4">
        <f t="shared" ca="1" si="38"/>
        <v>-7.3118377791106086</v>
      </c>
      <c r="N473" s="4">
        <f t="shared" ca="1" si="39"/>
        <v>0.55620010883274462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46280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20.445543859649121</v>
      </c>
      <c r="D474" s="4">
        <f ca="1">INDEX('Sheet 1'!L:L,(MATCH((INDEX('Sheet 1'!B:B,(MATCH(A474,'Sheet 1'!A:A,0)),1)),'Sheet 1'!J:J,0)),1)</f>
        <v>2.931891742406147</v>
      </c>
      <c r="E474" s="6">
        <f ca="1">INDEX('Sheet 1'!N:N,(MATCH((INDEX('Sheet 1'!B:B,(MATCH(A474,'Sheet 1'!A:A,0)),1)),'Sheet 1'!J:J,0)),1)</f>
        <v>-0.22133333333333341</v>
      </c>
      <c r="F474" s="6">
        <f ca="1">INDEX('Sheet 1'!O:O,(MATCH((INDEX('Sheet 1'!B:B,(MATCH(A474,'Sheet 1'!A:A,0)),1)),'Sheet 1'!J:J,0)),1)</f>
        <v>2.6887801581272388</v>
      </c>
      <c r="G474" s="5">
        <f ca="1">INDEX('Sheet 1'!H:H,(MATCH((INDEX('Sheet 1'!B:B,(MATCH(A474,'Sheet 1'!A:A,0)),1)),'Sheet 1'!J:J,0)),1)</f>
        <v>1</v>
      </c>
      <c r="H474" s="5">
        <f t="shared" ca="1" si="36"/>
        <v>20.303465490331931</v>
      </c>
      <c r="I474" s="5">
        <f ca="1">_xlfn.NORM.INV(RAND(), (((Sheet2!C474/(Sheet2!D474^2)) + ((Sheet2!H473+Sheet2!E473)/(Sheet2!F473^2))) / ((1/(Sheet2!D474^2)) + (1/(Sheet2!F473^2)))), SQRT(1 / ((1/(Sheet2!D474^2)) + (1/(Sheet2!F473^2)))))</f>
        <v>18.482282918734455</v>
      </c>
      <c r="J474" s="6">
        <f ca="1">IFERROR((INDEX('Sheet 1'!P:P,(MATCH((INDEX('Sheet 1'!B:B,(MATCH(A474,'Sheet 1'!A:A,0)),1)),'Sheet 1'!J:J,1)),1)),"")</f>
        <v>0.43181818181818182</v>
      </c>
      <c r="K474" s="4">
        <f ca="1">IFERROR(AVERAGEIFS('Sheet 1'!H:H, 'Sheet 1'!B:B, INDEX('Sheet 1'!B:B, MATCH(A474, 'Sheet 1'!A:A, 0)), 'Sheet 1'!G:G, "&lt;="&amp;I474, 'Sheet 1'!H:H, "&gt;0"), "0.001")</f>
        <v>11.791304347826088</v>
      </c>
      <c r="L474" s="6">
        <f t="shared" ca="1" si="37"/>
        <v>5.0916996047430834</v>
      </c>
      <c r="M474" s="4">
        <f t="shared" ca="1" si="38"/>
        <v>-6.9734989065011854</v>
      </c>
      <c r="N474" s="4">
        <f t="shared" ca="1" si="39"/>
        <v>0.66962258957878673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46281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20.284421052631579</v>
      </c>
      <c r="D475" s="4">
        <f ca="1">INDEX('Sheet 1'!L:L,(MATCH((INDEX('Sheet 1'!B:B,(MATCH(A475,'Sheet 1'!A:A,0)),1)),'Sheet 1'!J:J,0)),1)</f>
        <v>3.3427193535781661</v>
      </c>
      <c r="E475" s="6">
        <f ca="1">INDEX('Sheet 1'!N:N,(MATCH((INDEX('Sheet 1'!B:B,(MATCH(A475,'Sheet 1'!A:A,0)),1)),'Sheet 1'!J:J,0)),1)</f>
        <v>0.69866666666666688</v>
      </c>
      <c r="F475" s="6">
        <f ca="1">INDEX('Sheet 1'!O:O,(MATCH((INDEX('Sheet 1'!B:B,(MATCH(A475,'Sheet 1'!A:A,0)),1)),'Sheet 1'!J:J,0)),1)</f>
        <v>3.3716822865509508</v>
      </c>
      <c r="G475" s="5">
        <f ca="1">INDEX('Sheet 1'!H:H,(MATCH((INDEX('Sheet 1'!B:B,(MATCH(A475,'Sheet 1'!A:A,0)),1)),'Sheet 1'!J:J,0)),1)</f>
        <v>0</v>
      </c>
      <c r="H475" s="5">
        <f t="shared" ca="1" si="36"/>
        <v>20.1615991276092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22.435843121863634</v>
      </c>
      <c r="J475" s="6">
        <f ca="1">IFERROR((INDEX('Sheet 1'!P:P,(MATCH((INDEX('Sheet 1'!B:B,(MATCH(A475,'Sheet 1'!A:A,0)),1)),'Sheet 1'!J:J,1)),1)),"")</f>
        <v>0.37992424242424244</v>
      </c>
      <c r="K475" s="4">
        <f ca="1">IFERROR(AVERAGEIFS('Sheet 1'!H:H, 'Sheet 1'!B:B, INDEX('Sheet 1'!B:B, MATCH(A475, 'Sheet 1'!A:A, 0)), 'Sheet 1'!G:G, "&lt;="&amp;I475, 'Sheet 1'!H:H, "&gt;0"), "0.001")</f>
        <v>4.62</v>
      </c>
      <c r="L475" s="6">
        <f t="shared" ca="1" si="37"/>
        <v>1.7552500000000002</v>
      </c>
      <c r="M475" s="4">
        <f t="shared" ca="1" si="38"/>
        <v>-6.0682393306271472</v>
      </c>
      <c r="N475" s="4">
        <f t="shared" ca="1" si="39"/>
        <v>-0.64361432763689719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46282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21.07059649122807</v>
      </c>
      <c r="D476" s="4">
        <f ca="1">INDEX('Sheet 1'!L:L,(MATCH((INDEX('Sheet 1'!B:B,(MATCH(A476,'Sheet 1'!A:A,0)),1)),'Sheet 1'!J:J,0)),1)</f>
        <v>3.0237426841283841</v>
      </c>
      <c r="E476" s="6">
        <f ca="1">INDEX('Sheet 1'!N:N,(MATCH((INDEX('Sheet 1'!B:B,(MATCH(A476,'Sheet 1'!A:A,0)),1)),'Sheet 1'!J:J,0)),1)</f>
        <v>-0.2213333333333333</v>
      </c>
      <c r="F476" s="6">
        <f ca="1">INDEX('Sheet 1'!O:O,(MATCH((INDEX('Sheet 1'!B:B,(MATCH(A476,'Sheet 1'!A:A,0)),1)),'Sheet 1'!J:J,0)),1)</f>
        <v>2.6470428851901961</v>
      </c>
      <c r="G476" s="5">
        <f ca="1">INDEX('Sheet 1'!H:H,(MATCH((INDEX('Sheet 1'!B:B,(MATCH(A476,'Sheet 1'!A:A,0)),1)),'Sheet 1'!J:J,0)),1)</f>
        <v>0.3</v>
      </c>
      <c r="H476" s="5">
        <f t="shared" ca="1" si="36"/>
        <v>20.976840300106733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19.327564547552104</v>
      </c>
      <c r="J476" s="6">
        <f ca="1">IFERROR((INDEX('Sheet 1'!P:P,(MATCH((INDEX('Sheet 1'!B:B,(MATCH(A476,'Sheet 1'!A:A,0)),1)),'Sheet 1'!J:J,1)),1)),"")</f>
        <v>0.39393939393939392</v>
      </c>
      <c r="K476" s="4">
        <f ca="1">IFERROR(AVERAGEIFS('Sheet 1'!H:H, 'Sheet 1'!B:B, INDEX('Sheet 1'!B:B, MATCH(A476, 'Sheet 1'!A:A, 0)), 'Sheet 1'!G:G, "&lt;="&amp;I476, 'Sheet 1'!H:H, "&gt;0"), "0.001")</f>
        <v>4.5181818181818185</v>
      </c>
      <c r="L476" s="6">
        <f t="shared" ca="1" si="37"/>
        <v>1.7798898071625344</v>
      </c>
      <c r="M476" s="4">
        <f t="shared" ca="1" si="38"/>
        <v>-6.9683827932276001</v>
      </c>
      <c r="N476" s="4">
        <f t="shared" ca="1" si="39"/>
        <v>0.57644850298444217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46283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20.676350877192991</v>
      </c>
      <c r="D477" s="4">
        <f ca="1">INDEX('Sheet 1'!L:L,(MATCH((INDEX('Sheet 1'!B:B,(MATCH(A477,'Sheet 1'!A:A,0)),1)),'Sheet 1'!J:J,0)),1)</f>
        <v>2.361685151910931</v>
      </c>
      <c r="E477" s="6">
        <f ca="1">INDEX('Sheet 1'!N:N,(MATCH((INDEX('Sheet 1'!B:B,(MATCH(A477,'Sheet 1'!A:A,0)),1)),'Sheet 1'!J:J,0)),1)</f>
        <v>9.066666666666677E-2</v>
      </c>
      <c r="F477" s="6">
        <f ca="1">INDEX('Sheet 1'!O:O,(MATCH((INDEX('Sheet 1'!B:B,(MATCH(A477,'Sheet 1'!A:A,0)),1)),'Sheet 1'!J:J,0)),1)</f>
        <v>2.922936940879902</v>
      </c>
      <c r="G477" s="5">
        <f ca="1">INDEX('Sheet 1'!H:H,(MATCH((INDEX('Sheet 1'!B:B,(MATCH(A477,'Sheet 1'!A:A,0)),1)),'Sheet 1'!J:J,0)),1)</f>
        <v>9.1</v>
      </c>
      <c r="H477" s="5">
        <f t="shared" ca="1" si="36"/>
        <v>20.711433823946727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19.751870569396552</v>
      </c>
      <c r="J477" s="6">
        <f ca="1">IFERROR((INDEX('Sheet 1'!P:P,(MATCH((INDEX('Sheet 1'!B:B,(MATCH(A477,'Sheet 1'!A:A,0)),1)),'Sheet 1'!J:J,1)),1)),"")</f>
        <v>0.4200757575757576</v>
      </c>
      <c r="K477" s="4">
        <f ca="1">IFERROR(AVERAGEIFS('Sheet 1'!H:H, 'Sheet 1'!B:B, INDEX('Sheet 1'!B:B, MATCH(A477, 'Sheet 1'!A:A, 0)), 'Sheet 1'!G:G, "&lt;="&amp;I477, 'Sheet 1'!H:H, "&gt;0"), "0.001")</f>
        <v>5.1307692307692321</v>
      </c>
      <c r="L477" s="6">
        <f t="shared" ca="1" si="37"/>
        <v>2.1553117715617724</v>
      </c>
      <c r="M477" s="4">
        <f t="shared" ca="1" si="38"/>
        <v>-8.7549142020319497</v>
      </c>
      <c r="N477" s="4">
        <f t="shared" ca="1" si="39"/>
        <v>0.39144943052565961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46284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20.634526315789479</v>
      </c>
      <c r="D478" s="4">
        <f ca="1">INDEX('Sheet 1'!L:L,(MATCH((INDEX('Sheet 1'!B:B,(MATCH(A478,'Sheet 1'!A:A,0)),1)),'Sheet 1'!J:J,0)),1)</f>
        <v>2.9829829680015072</v>
      </c>
      <c r="E478" s="6">
        <f ca="1">INDEX('Sheet 1'!N:N,(MATCH((INDEX('Sheet 1'!B:B,(MATCH(A478,'Sheet 1'!A:A,0)),1)),'Sheet 1'!J:J,0)),1)</f>
        <v>-7.9999999999999877E-2</v>
      </c>
      <c r="F478" s="6">
        <f ca="1">INDEX('Sheet 1'!O:O,(MATCH((INDEX('Sheet 1'!B:B,(MATCH(A478,'Sheet 1'!A:A,0)),1)),'Sheet 1'!J:J,0)),1)</f>
        <v>3.218485458821998</v>
      </c>
      <c r="G478" s="5">
        <f ca="1">INDEX('Sheet 1'!H:H,(MATCH((INDEX('Sheet 1'!B:B,(MATCH(A478,'Sheet 1'!A:A,0)),1)),'Sheet 1'!J:J,0)),1)</f>
        <v>0.8</v>
      </c>
      <c r="H478" s="5">
        <f t="shared" ca="1" si="36"/>
        <v>20.720016969044828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20.856944233649493</v>
      </c>
      <c r="J478" s="6">
        <f ca="1">IFERROR((INDEX('Sheet 1'!P:P,(MATCH((INDEX('Sheet 1'!B:B,(MATCH(A478,'Sheet 1'!A:A,0)),1)),'Sheet 1'!J:J,1)),1)),"")</f>
        <v>0.43219696969696975</v>
      </c>
      <c r="K478" s="4">
        <f ca="1">IFERROR(AVERAGEIFS('Sheet 1'!H:H, 'Sheet 1'!B:B, INDEX('Sheet 1'!B:B, MATCH(A478, 'Sheet 1'!A:A, 0)), 'Sheet 1'!G:G, "&lt;="&amp;I478, 'Sheet 1'!H:H, "&gt;0"), "0.001")</f>
        <v>5.5357142857142856</v>
      </c>
      <c r="L478" s="6">
        <f t="shared" ca="1" si="37"/>
        <v>2.3925189393939394</v>
      </c>
      <c r="M478" s="4">
        <f t="shared" ca="1" si="38"/>
        <v>-6.9174133869137977</v>
      </c>
      <c r="N478" s="4">
        <f t="shared" ca="1" si="39"/>
        <v>-7.4562248677211174E-2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46285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20.212807017543859</v>
      </c>
      <c r="D479" s="4">
        <f ca="1">INDEX('Sheet 1'!L:L,(MATCH((INDEX('Sheet 1'!B:B,(MATCH(A479,'Sheet 1'!A:A,0)),1)),'Sheet 1'!J:J,0)),1)</f>
        <v>3.092296152617942</v>
      </c>
      <c r="E479" s="6">
        <f ca="1">INDEX('Sheet 1'!N:N,(MATCH((INDEX('Sheet 1'!B:B,(MATCH(A479,'Sheet 1'!A:A,0)),1)),'Sheet 1'!J:J,0)),1)</f>
        <v>0.62799999999999978</v>
      </c>
      <c r="F479" s="6">
        <f ca="1">INDEX('Sheet 1'!O:O,(MATCH((INDEX('Sheet 1'!B:B,(MATCH(A479,'Sheet 1'!A:A,0)),1)),'Sheet 1'!J:J,0)),1)</f>
        <v>2.9907316288285841</v>
      </c>
      <c r="G479" s="5">
        <f ca="1">INDEX('Sheet 1'!H:H,(MATCH((INDEX('Sheet 1'!B:B,(MATCH(A479,'Sheet 1'!A:A,0)),1)),'Sheet 1'!J:J,0)),1)</f>
        <v>0</v>
      </c>
      <c r="H479" s="5">
        <f t="shared" ca="1" si="36"/>
        <v>20.417872990587586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21.756589420562296</v>
      </c>
      <c r="J479" s="6">
        <f ca="1">IFERROR((INDEX('Sheet 1'!P:P,(MATCH((INDEX('Sheet 1'!B:B,(MATCH(A479,'Sheet 1'!A:A,0)),1)),'Sheet 1'!J:J,1)),1)),"")</f>
        <v>0.44166666666666671</v>
      </c>
      <c r="K479" s="4">
        <f ca="1">IFERROR(AVERAGEIFS('Sheet 1'!H:H, 'Sheet 1'!B:B, INDEX('Sheet 1'!B:B, MATCH(A479, 'Sheet 1'!A:A, 0)), 'Sheet 1'!G:G, "&lt;="&amp;I479, 'Sheet 1'!H:H, "&gt;0"), "0.001")</f>
        <v>4.2029411764705884</v>
      </c>
      <c r="L479" s="6">
        <f t="shared" ca="1" si="37"/>
        <v>1.8562990196078435</v>
      </c>
      <c r="M479" s="4">
        <f t="shared" ca="1" si="38"/>
        <v>-6.5365042738327865</v>
      </c>
      <c r="N479" s="4">
        <f t="shared" ca="1" si="39"/>
        <v>-0.49923497841934333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46286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21.308736842105262</v>
      </c>
      <c r="D480" s="4">
        <f ca="1">INDEX('Sheet 1'!L:L,(MATCH((INDEX('Sheet 1'!B:B,(MATCH(A480,'Sheet 1'!A:A,0)),1)),'Sheet 1'!J:J,0)),1)</f>
        <v>3.5794961646567951</v>
      </c>
      <c r="E480" s="6">
        <f ca="1">INDEX('Sheet 1'!N:N,(MATCH((INDEX('Sheet 1'!B:B,(MATCH(A480,'Sheet 1'!A:A,0)),1)),'Sheet 1'!J:J,0)),1)</f>
        <v>-0.6053333333333335</v>
      </c>
      <c r="F480" s="6">
        <f ca="1">INDEX('Sheet 1'!O:O,(MATCH((INDEX('Sheet 1'!B:B,(MATCH(A480,'Sheet 1'!A:A,0)),1)),'Sheet 1'!J:J,0)),1)</f>
        <v>3.7158496657882631</v>
      </c>
      <c r="G480" s="5">
        <f ca="1">INDEX('Sheet 1'!H:H,(MATCH((INDEX('Sheet 1'!B:B,(MATCH(A480,'Sheet 1'!A:A,0)),1)),'Sheet 1'!J:J,0)),1)</f>
        <v>3.3</v>
      </c>
      <c r="H480" s="5">
        <f t="shared" ca="1" si="36"/>
        <v>21.153937076358361</v>
      </c>
      <c r="I480" s="5">
        <f ca="1">_xlfn.NORM.INV(RAND(), (((Sheet2!C480/(Sheet2!D480^2)) + ((Sheet2!H479+Sheet2!E479)/(Sheet2!F479^2))) / ((1/(Sheet2!D480^2)) + (1/(Sheet2!F479^2)))), SQRT(1 / ((1/(Sheet2!D480^2)) + (1/(Sheet2!F479^2)))))</f>
        <v>23.588349535073664</v>
      </c>
      <c r="J480" s="6">
        <f ca="1">IFERROR((INDEX('Sheet 1'!P:P,(MATCH((INDEX('Sheet 1'!B:B,(MATCH(A480,'Sheet 1'!A:A,0)),1)),'Sheet 1'!J:J,1)),1)),"")</f>
        <v>0.44924242424242422</v>
      </c>
      <c r="K480" s="4">
        <f ca="1">IFERROR(AVERAGEIFS('Sheet 1'!H:H, 'Sheet 1'!B:B, INDEX('Sheet 1'!B:B, MATCH(A480, 'Sheet 1'!A:A, 0)), 'Sheet 1'!G:G, "&lt;="&amp;I480, 'Sheet 1'!H:H, "&gt;0"), "0.001")</f>
        <v>4.408823529411765</v>
      </c>
      <c r="L480" s="6">
        <f t="shared" ca="1" si="37"/>
        <v>1.9806305704099822</v>
      </c>
      <c r="M480" s="4">
        <f t="shared" ca="1" si="38"/>
        <v>-5.9529989311074898</v>
      </c>
      <c r="N480" s="4">
        <f t="shared" ca="1" si="39"/>
        <v>-0.63685295027742372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46287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20.50347368421053</v>
      </c>
      <c r="D481" s="4">
        <f ca="1">INDEX('Sheet 1'!L:L,(MATCH((INDEX('Sheet 1'!B:B,(MATCH(A481,'Sheet 1'!A:A,0)),1)),'Sheet 1'!J:J,0)),1)</f>
        <v>3.2478805285798011</v>
      </c>
      <c r="E481" s="6">
        <f ca="1">INDEX('Sheet 1'!N:N,(MATCH((INDEX('Sheet 1'!B:B,(MATCH(A481,'Sheet 1'!A:A,0)),1)),'Sheet 1'!J:J,0)),1)</f>
        <v>-0.1626666666666666</v>
      </c>
      <c r="F481" s="6">
        <f ca="1">INDEX('Sheet 1'!O:O,(MATCH((INDEX('Sheet 1'!B:B,(MATCH(A481,'Sheet 1'!A:A,0)),1)),'Sheet 1'!J:J,0)),1)</f>
        <v>3.0745148302523182</v>
      </c>
      <c r="G481" s="5">
        <f ca="1">INDEX('Sheet 1'!H:H,(MATCH((INDEX('Sheet 1'!B:B,(MATCH(A481,'Sheet 1'!A:A,0)),1)),'Sheet 1'!J:J,0)),1)</f>
        <v>15.5</v>
      </c>
      <c r="H481" s="5">
        <f t="shared" ca="1" si="36"/>
        <v>20.523019566111103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15.952228063683703</v>
      </c>
      <c r="J481" s="6">
        <f ca="1">IFERROR((INDEX('Sheet 1'!P:P,(MATCH((INDEX('Sheet 1'!B:B,(MATCH(A481,'Sheet 1'!A:A,0)),1)),'Sheet 1'!J:J,1)),1)),"")</f>
        <v>0.44696969696969696</v>
      </c>
      <c r="K481" s="4">
        <f ca="1">IFERROR(AVERAGEIFS('Sheet 1'!H:H, 'Sheet 1'!B:B, INDEX('Sheet 1'!B:B, MATCH(A481, 'Sheet 1'!A:A, 0)), 'Sheet 1'!G:G, "&lt;="&amp;I481, 'Sheet 1'!H:H, "&gt;0"), "0.001")</f>
        <v>15.700000000000001</v>
      </c>
      <c r="L481" s="6">
        <f t="shared" ca="1" si="37"/>
        <v>7.0174242424242426</v>
      </c>
      <c r="M481" s="4">
        <f t="shared" ca="1" si="38"/>
        <v>-6.3128780457870084</v>
      </c>
      <c r="N481" s="4">
        <f t="shared" ca="1" si="39"/>
        <v>1.4012971168360515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46288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20.040947368421062</v>
      </c>
      <c r="D482" s="4">
        <f ca="1">INDEX('Sheet 1'!L:L,(MATCH((INDEX('Sheet 1'!B:B,(MATCH(A482,'Sheet 1'!A:A,0)),1)),'Sheet 1'!J:J,0)),1)</f>
        <v>3.343452388456261</v>
      </c>
      <c r="E482" s="6">
        <f ca="1">INDEX('Sheet 1'!N:N,(MATCH((INDEX('Sheet 1'!B:B,(MATCH(A482,'Sheet 1'!A:A,0)),1)),'Sheet 1'!J:J,0)),1)</f>
        <v>0.40000000000000008</v>
      </c>
      <c r="F482" s="6">
        <f ca="1">INDEX('Sheet 1'!O:O,(MATCH((INDEX('Sheet 1'!B:B,(MATCH(A482,'Sheet 1'!A:A,0)),1)),'Sheet 1'!J:J,0)),1)</f>
        <v>3.408970677650526</v>
      </c>
      <c r="G482" s="5">
        <f ca="1">INDEX('Sheet 1'!H:H,(MATCH((INDEX('Sheet 1'!B:B,(MATCH(A482,'Sheet 1'!A:A,0)),1)),'Sheet 1'!J:J,0)),1)</f>
        <v>6.4</v>
      </c>
      <c r="H482" s="5">
        <f t="shared" ca="1" si="36"/>
        <v>20.214010995739638</v>
      </c>
      <c r="I482" s="5">
        <f ca="1">_xlfn.NORM.INV(RAND(), (((Sheet2!C482/(Sheet2!D482^2)) + ((Sheet2!H481+Sheet2!E481)/(Sheet2!F481^2))) / ((1/(Sheet2!D482^2)) + (1/(Sheet2!F481^2)))), SQRT(1 / ((1/(Sheet2!D482^2)) + (1/(Sheet2!F481^2)))))</f>
        <v>15.835999646838438</v>
      </c>
      <c r="J482" s="6">
        <f ca="1">IFERROR((INDEX('Sheet 1'!P:P,(MATCH((INDEX('Sheet 1'!B:B,(MATCH(A482,'Sheet 1'!A:A,0)),1)),'Sheet 1'!J:J,1)),1)),"")</f>
        <v>0.39924242424242429</v>
      </c>
      <c r="K482" s="4">
        <f ca="1">IFERROR(AVERAGEIFS('Sheet 1'!H:H, 'Sheet 1'!B:B, INDEX('Sheet 1'!B:B, MATCH(A482, 'Sheet 1'!A:A, 0)), 'Sheet 1'!G:G, "&lt;="&amp;I482, 'Sheet 1'!H:H, "&gt;0"), "0.001")</f>
        <v>4.3</v>
      </c>
      <c r="L482" s="6">
        <f t="shared" ca="1" si="37"/>
        <v>1.7167424242424243</v>
      </c>
      <c r="M482" s="4">
        <f t="shared" ca="1" si="38"/>
        <v>-5.9940878588895856</v>
      </c>
      <c r="N482" s="4">
        <f t="shared" ca="1" si="39"/>
        <v>1.2576663977931304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46289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20.564175438596489</v>
      </c>
      <c r="D483" s="4">
        <f ca="1">INDEX('Sheet 1'!L:L,(MATCH((INDEX('Sheet 1'!B:B,(MATCH(A483,'Sheet 1'!A:A,0)),1)),'Sheet 1'!J:J,0)),1)</f>
        <v>3.2368274980684979</v>
      </c>
      <c r="E483" s="6">
        <f ca="1">INDEX('Sheet 1'!N:N,(MATCH((INDEX('Sheet 1'!B:B,(MATCH(A483,'Sheet 1'!A:A,0)),1)),'Sheet 1'!J:J,0)),1)</f>
        <v>0.34799999999999992</v>
      </c>
      <c r="F483" s="6">
        <f ca="1">INDEX('Sheet 1'!O:O,(MATCH((INDEX('Sheet 1'!B:B,(MATCH(A483,'Sheet 1'!A:A,0)),1)),'Sheet 1'!J:J,0)),1)</f>
        <v>2.703219301979511</v>
      </c>
      <c r="G483" s="5">
        <f ca="1">INDEX('Sheet 1'!H:H,(MATCH((INDEX('Sheet 1'!B:B,(MATCH(A483,'Sheet 1'!A:A,0)),1)),'Sheet 1'!J:J,0)),1)</f>
        <v>4.5999999999999996</v>
      </c>
      <c r="H483" s="5">
        <f t="shared" ca="1" si="36"/>
        <v>20.587803214224998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19.548511645738088</v>
      </c>
      <c r="J483" s="6">
        <f ca="1">IFERROR((INDEX('Sheet 1'!P:P,(MATCH((INDEX('Sheet 1'!B:B,(MATCH(A483,'Sheet 1'!A:A,0)),1)),'Sheet 1'!J:J,1)),1)),"")</f>
        <v>0.37689393939393945</v>
      </c>
      <c r="K483" s="4">
        <f ca="1">IFERROR(AVERAGEIFS('Sheet 1'!H:H, 'Sheet 1'!B:B, INDEX('Sheet 1'!B:B, MATCH(A483, 'Sheet 1'!A:A, 0)), 'Sheet 1'!G:G, "&lt;="&amp;I483, 'Sheet 1'!H:H, "&gt;0"), "0.001")</f>
        <v>6.552631578947369</v>
      </c>
      <c r="L483" s="6">
        <f t="shared" ca="1" si="37"/>
        <v>2.4696471291866033</v>
      </c>
      <c r="M483" s="4">
        <f t="shared" ca="1" si="38"/>
        <v>-6.3531885622164559</v>
      </c>
      <c r="N483" s="4">
        <f t="shared" ca="1" si="39"/>
        <v>0.31378372602941462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46290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20.98736842105264</v>
      </c>
      <c r="D484" s="4">
        <f ca="1">INDEX('Sheet 1'!L:L,(MATCH((INDEX('Sheet 1'!B:B,(MATCH(A484,'Sheet 1'!A:A,0)),1)),'Sheet 1'!J:J,0)),1)</f>
        <v>3.5419620968462282</v>
      </c>
      <c r="E484" s="6">
        <f ca="1">INDEX('Sheet 1'!N:N,(MATCH((INDEX('Sheet 1'!B:B,(MATCH(A484,'Sheet 1'!A:A,0)),1)),'Sheet 1'!J:J,0)),1)</f>
        <v>-0.45200000000000012</v>
      </c>
      <c r="F484" s="6">
        <f ca="1">INDEX('Sheet 1'!O:O,(MATCH((INDEX('Sheet 1'!B:B,(MATCH(A484,'Sheet 1'!A:A,0)),1)),'Sheet 1'!J:J,0)),1)</f>
        <v>4.4373220558155371</v>
      </c>
      <c r="G484" s="5">
        <f ca="1">INDEX('Sheet 1'!H:H,(MATCH((INDEX('Sheet 1'!B:B,(MATCH(A484,'Sheet 1'!A:A,0)),1)),'Sheet 1'!J:J,0)),1)</f>
        <v>0</v>
      </c>
      <c r="H484" s="5">
        <f t="shared" ca="1" si="36"/>
        <v>20.954783187011405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23.822550954858976</v>
      </c>
      <c r="J484" s="6">
        <f ca="1">IFERROR((INDEX('Sheet 1'!P:P,(MATCH((INDEX('Sheet 1'!B:B,(MATCH(A484,'Sheet 1'!A:A,0)),1)),'Sheet 1'!J:J,1)),1)),"")</f>
        <v>0.3462121212121213</v>
      </c>
      <c r="K484" s="4">
        <f ca="1">IFERROR(AVERAGEIFS('Sheet 1'!H:H, 'Sheet 1'!B:B, INDEX('Sheet 1'!B:B, MATCH(A484, 'Sheet 1'!A:A, 0)), 'Sheet 1'!G:G, "&lt;="&amp;I484, 'Sheet 1'!H:H, "&gt;0"), "0.001")</f>
        <v>4.628000000000001</v>
      </c>
      <c r="L484" s="6">
        <f t="shared" ca="1" si="37"/>
        <v>1.6022696969696977</v>
      </c>
      <c r="M484" s="4">
        <f t="shared" ca="1" si="38"/>
        <v>-5.9253509346528146</v>
      </c>
      <c r="N484" s="4">
        <f t="shared" ca="1" si="39"/>
        <v>-0.8004553567444409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46291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20.473719298245609</v>
      </c>
      <c r="D485" s="4">
        <f ca="1">INDEX('Sheet 1'!L:L,(MATCH((INDEX('Sheet 1'!B:B,(MATCH(A485,'Sheet 1'!A:A,0)),1)),'Sheet 1'!J:J,0)),1)</f>
        <v>3.0533577150084108</v>
      </c>
      <c r="E485" s="6">
        <f ca="1">INDEX('Sheet 1'!N:N,(MATCH((INDEX('Sheet 1'!B:B,(MATCH(A485,'Sheet 1'!A:A,0)),1)),'Sheet 1'!J:J,0)),1)</f>
        <v>0.20266666666666669</v>
      </c>
      <c r="F485" s="6">
        <f ca="1">INDEX('Sheet 1'!O:O,(MATCH((INDEX('Sheet 1'!B:B,(MATCH(A485,'Sheet 1'!A:A,0)),1)),'Sheet 1'!J:J,0)),1)</f>
        <v>3.3001217558756228</v>
      </c>
      <c r="G485" s="5">
        <f ca="1">INDEX('Sheet 1'!H:H,(MATCH((INDEX('Sheet 1'!B:B,(MATCH(A485,'Sheet 1'!A:A,0)),1)),'Sheet 1'!J:J,0)),1)</f>
        <v>0</v>
      </c>
      <c r="H485" s="5">
        <f t="shared" ca="1" si="36"/>
        <v>20.48305870192603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23.332619851706447</v>
      </c>
      <c r="J485" s="6">
        <f ca="1">IFERROR((INDEX('Sheet 1'!P:P,(MATCH((INDEX('Sheet 1'!B:B,(MATCH(A485,'Sheet 1'!A:A,0)),1)),'Sheet 1'!J:J,1)),1)),"")</f>
        <v>0.36931818181818182</v>
      </c>
      <c r="K485" s="4">
        <f ca="1">IFERROR(AVERAGEIFS('Sheet 1'!H:H, 'Sheet 1'!B:B, INDEX('Sheet 1'!B:B, MATCH(A485, 'Sheet 1'!A:A, 0)), 'Sheet 1'!G:G, "&lt;="&amp;I485, 'Sheet 1'!H:H, "&gt;0"), "0.001")</f>
        <v>4.0379310344827593</v>
      </c>
      <c r="L485" s="6">
        <f t="shared" ca="1" si="37"/>
        <v>1.4912813479623828</v>
      </c>
      <c r="M485" s="4">
        <f t="shared" ca="1" si="38"/>
        <v>-6.7053130386949151</v>
      </c>
      <c r="N485" s="4">
        <f t="shared" ca="1" si="39"/>
        <v>-0.93631366525063808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46292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20.832315789473679</v>
      </c>
      <c r="D486" s="4">
        <f ca="1">INDEX('Sheet 1'!L:L,(MATCH((INDEX('Sheet 1'!B:B,(MATCH(A486,'Sheet 1'!A:A,0)),1)),'Sheet 1'!J:J,0)),1)</f>
        <v>3.104798959123797</v>
      </c>
      <c r="E486" s="6">
        <f ca="1">INDEX('Sheet 1'!N:N,(MATCH((INDEX('Sheet 1'!B:B,(MATCH(A486,'Sheet 1'!A:A,0)),1)),'Sheet 1'!J:J,0)),1)</f>
        <v>-0.13333333333333311</v>
      </c>
      <c r="F486" s="6">
        <f ca="1">INDEX('Sheet 1'!O:O,(MATCH((INDEX('Sheet 1'!B:B,(MATCH(A486,'Sheet 1'!A:A,0)),1)),'Sheet 1'!J:J,0)),1)</f>
        <v>3.2435521624648849</v>
      </c>
      <c r="G486" s="5">
        <f ca="1">INDEX('Sheet 1'!H:H,(MATCH((INDEX('Sheet 1'!B:B,(MATCH(A486,'Sheet 1'!A:A,0)),1)),'Sheet 1'!J:J,0)),1)</f>
        <v>0.3</v>
      </c>
      <c r="H486" s="5">
        <f t="shared" ca="1" si="36"/>
        <v>20.763486808842963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20.503163328865696</v>
      </c>
      <c r="J486" s="6">
        <f ca="1">IFERROR((INDEX('Sheet 1'!P:P,(MATCH((INDEX('Sheet 1'!B:B,(MATCH(A486,'Sheet 1'!A:A,0)),1)),'Sheet 1'!J:J,1)),1)),"")</f>
        <v>0.38446969696969696</v>
      </c>
      <c r="K486" s="4">
        <f ca="1">IFERROR(AVERAGEIFS('Sheet 1'!H:H, 'Sheet 1'!B:B, INDEX('Sheet 1'!B:B, MATCH(A486, 'Sheet 1'!A:A, 0)), 'Sheet 1'!G:G, "&lt;="&amp;I486, 'Sheet 1'!H:H, "&gt;0"), "0.001")</f>
        <v>4.8965517241379297</v>
      </c>
      <c r="L486" s="6">
        <f t="shared" ca="1" si="37"/>
        <v>1.8825757575757571</v>
      </c>
      <c r="M486" s="4">
        <f t="shared" ca="1" si="38"/>
        <v>-6.7097148845195278</v>
      </c>
      <c r="N486" s="4">
        <f t="shared" ca="1" si="39"/>
        <v>0.10601409783417101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46293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20.536350877192991</v>
      </c>
      <c r="D487" s="4">
        <f ca="1">INDEX('Sheet 1'!L:L,(MATCH((INDEX('Sheet 1'!B:B,(MATCH(A487,'Sheet 1'!A:A,0)),1)),'Sheet 1'!J:J,0)),1)</f>
        <v>3.1055242844133262</v>
      </c>
      <c r="E487" s="6">
        <f ca="1">INDEX('Sheet 1'!N:N,(MATCH((INDEX('Sheet 1'!B:B,(MATCH(A487,'Sheet 1'!A:A,0)),1)),'Sheet 1'!J:J,0)),1)</f>
        <v>0.43866666666666648</v>
      </c>
      <c r="F487" s="6">
        <f ca="1">INDEX('Sheet 1'!O:O,(MATCH((INDEX('Sheet 1'!B:B,(MATCH(A487,'Sheet 1'!A:A,0)),1)),'Sheet 1'!J:J,0)),1)</f>
        <v>2.719593239325945</v>
      </c>
      <c r="G487" s="5">
        <f ca="1">INDEX('Sheet 1'!H:H,(MATCH((INDEX('Sheet 1'!B:B,(MATCH(A487,'Sheet 1'!A:A,0)),1)),'Sheet 1'!J:J,0)),1)</f>
        <v>11.2</v>
      </c>
      <c r="H487" s="5">
        <f t="shared" ca="1" si="36"/>
        <v>20.58121388662417</v>
      </c>
      <c r="I487" s="5">
        <f ca="1">_xlfn.NORM.INV(RAND(), (((Sheet2!C487/(Sheet2!D487^2)) + ((Sheet2!H486+Sheet2!E486)/(Sheet2!F486^2))) / ((1/(Sheet2!D487^2)) + (1/(Sheet2!F486^2)))), SQRT(1 / ((1/(Sheet2!D487^2)) + (1/(Sheet2!F486^2)))))</f>
        <v>19.486229911948726</v>
      </c>
      <c r="J487" s="6">
        <f ca="1">IFERROR((INDEX('Sheet 1'!P:P,(MATCH((INDEX('Sheet 1'!B:B,(MATCH(A487,'Sheet 1'!A:A,0)),1)),'Sheet 1'!J:J,1)),1)),"")</f>
        <v>0.4242424242424242</v>
      </c>
      <c r="K487" s="4">
        <f ca="1">IFERROR(AVERAGEIFS('Sheet 1'!H:H, 'Sheet 1'!B:B, INDEX('Sheet 1'!B:B, MATCH(A487, 'Sheet 1'!A:A, 0)), 'Sheet 1'!G:G, "&lt;="&amp;I487, 'Sheet 1'!H:H, "&gt;0"), "0.001")</f>
        <v>6.2050000000000001</v>
      </c>
      <c r="L487" s="6">
        <f t="shared" ca="1" si="37"/>
        <v>2.6324242424242423</v>
      </c>
      <c r="M487" s="4">
        <f t="shared" ca="1" si="38"/>
        <v>-6.6128450452843826</v>
      </c>
      <c r="N487" s="4">
        <f t="shared" ca="1" si="39"/>
        <v>0.33814611288497659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46294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21.18743859649123</v>
      </c>
      <c r="D488" s="4">
        <f ca="1">INDEX('Sheet 1'!L:L,(MATCH((INDEX('Sheet 1'!B:B,(MATCH(A488,'Sheet 1'!A:A,0)),1)),'Sheet 1'!J:J,0)),1)</f>
        <v>2.9736124783116811</v>
      </c>
      <c r="E488" s="6">
        <f ca="1">INDEX('Sheet 1'!N:N,(MATCH((INDEX('Sheet 1'!B:B,(MATCH(A488,'Sheet 1'!A:A,0)),1)),'Sheet 1'!J:J,0)),1)</f>
        <v>0.1053333333333335</v>
      </c>
      <c r="F488" s="6">
        <f ca="1">INDEX('Sheet 1'!O:O,(MATCH((INDEX('Sheet 1'!B:B,(MATCH(A488,'Sheet 1'!A:A,0)),1)),'Sheet 1'!J:J,0)),1)</f>
        <v>3.015630153918949</v>
      </c>
      <c r="G488" s="5">
        <f ca="1">INDEX('Sheet 1'!H:H,(MATCH((INDEX('Sheet 1'!B:B,(MATCH(A488,'Sheet 1'!A:A,0)),1)),'Sheet 1'!J:J,0)),1)</f>
        <v>0</v>
      </c>
      <c r="H488" s="5">
        <f t="shared" ca="1" si="36"/>
        <v>21.096198329976804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21.065738294582221</v>
      </c>
      <c r="J488" s="6">
        <f ca="1">IFERROR((INDEX('Sheet 1'!P:P,(MATCH((INDEX('Sheet 1'!B:B,(MATCH(A488,'Sheet 1'!A:A,0)),1)),'Sheet 1'!J:J,1)),1)),"")</f>
        <v>0.42727272727272725</v>
      </c>
      <c r="K488" s="4">
        <f ca="1">IFERROR(AVERAGEIFS('Sheet 1'!H:H, 'Sheet 1'!B:B, INDEX('Sheet 1'!B:B, MATCH(A488, 'Sheet 1'!A:A, 0)), 'Sheet 1'!G:G, "&lt;="&amp;I488, 'Sheet 1'!H:H, "&gt;0"), "0.001")</f>
        <v>5.5562500000000004</v>
      </c>
      <c r="L488" s="6">
        <f t="shared" ca="1" si="37"/>
        <v>2.3740340909090909</v>
      </c>
      <c r="M488" s="4">
        <f t="shared" ca="1" si="38"/>
        <v>-7.1251512263362429</v>
      </c>
      <c r="N488" s="4">
        <f t="shared" ca="1" si="39"/>
        <v>4.092675249268056E-2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46295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21.378</v>
      </c>
      <c r="D489" s="4">
        <f ca="1">INDEX('Sheet 1'!L:L,(MATCH((INDEX('Sheet 1'!B:B,(MATCH(A489,'Sheet 1'!A:A,0)),1)),'Sheet 1'!J:J,0)),1)</f>
        <v>3.473068586337646</v>
      </c>
      <c r="E489" s="6">
        <f ca="1">INDEX('Sheet 1'!N:N,(MATCH((INDEX('Sheet 1'!B:B,(MATCH(A489,'Sheet 1'!A:A,0)),1)),'Sheet 1'!J:J,0)),1)</f>
        <v>-6.2666666666666745E-2</v>
      </c>
      <c r="F489" s="6">
        <f ca="1">INDEX('Sheet 1'!O:O,(MATCH((INDEX('Sheet 1'!B:B,(MATCH(A489,'Sheet 1'!A:A,0)),1)),'Sheet 1'!J:J,0)),1)</f>
        <v>2.9486035784864439</v>
      </c>
      <c r="G489" s="5">
        <f ca="1">INDEX('Sheet 1'!H:H,(MATCH((INDEX('Sheet 1'!B:B,(MATCH(A489,'Sheet 1'!A:A,0)),1)),'Sheet 1'!J:J,0)),1)</f>
        <v>0</v>
      </c>
      <c r="H489" s="5">
        <f t="shared" ca="1" si="36"/>
        <v>21.277386740394981</v>
      </c>
      <c r="I489" s="5">
        <f ca="1">_xlfn.NORM.INV(RAND(), (((Sheet2!C489/(Sheet2!D489^2)) + ((Sheet2!H488+Sheet2!E488)/(Sheet2!F488^2))) / ((1/(Sheet2!D489^2)) + (1/(Sheet2!F488^2)))), SQRT(1 / ((1/(Sheet2!D489^2)) + (1/(Sheet2!F488^2)))))</f>
        <v>20.526930122313033</v>
      </c>
      <c r="J489" s="6">
        <f ca="1">IFERROR((INDEX('Sheet 1'!P:P,(MATCH((INDEX('Sheet 1'!B:B,(MATCH(A489,'Sheet 1'!A:A,0)),1)),'Sheet 1'!J:J,1)),1)),"")</f>
        <v>0.41628787878787871</v>
      </c>
      <c r="K489" s="4">
        <f ca="1">IFERROR(AVERAGEIFS('Sheet 1'!H:H, 'Sheet 1'!B:B, INDEX('Sheet 1'!B:B, MATCH(A489, 'Sheet 1'!A:A, 0)), 'Sheet 1'!G:G, "&lt;="&amp;I489, 'Sheet 1'!H:H, "&gt;0"), "0.001")</f>
        <v>9.484</v>
      </c>
      <c r="L489" s="6">
        <f t="shared" ca="1" si="37"/>
        <v>3.9480742424242417</v>
      </c>
      <c r="M489" s="4">
        <f t="shared" ca="1" si="38"/>
        <v>-6.1553636124828506</v>
      </c>
      <c r="N489" s="4">
        <f t="shared" ca="1" si="39"/>
        <v>0.24504839352580174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46296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21.1180701754386</v>
      </c>
      <c r="D490" s="4">
        <f ca="1">INDEX('Sheet 1'!L:L,(MATCH((INDEX('Sheet 1'!B:B,(MATCH(A490,'Sheet 1'!A:A,0)),1)),'Sheet 1'!J:J,0)),1)</f>
        <v>3.0087661713522982</v>
      </c>
      <c r="E490" s="6">
        <f ca="1">INDEX('Sheet 1'!N:N,(MATCH((INDEX('Sheet 1'!B:B,(MATCH(A490,'Sheet 1'!A:A,0)),1)),'Sheet 1'!J:J,0)),1)</f>
        <v>0.50800000000000012</v>
      </c>
      <c r="F490" s="6">
        <f ca="1">INDEX('Sheet 1'!O:O,(MATCH((INDEX('Sheet 1'!B:B,(MATCH(A490,'Sheet 1'!A:A,0)),1)),'Sheet 1'!J:J,0)),1)</f>
        <v>3.0452781349031031</v>
      </c>
      <c r="G490" s="5">
        <f ca="1">INDEX('Sheet 1'!H:H,(MATCH((INDEX('Sheet 1'!B:B,(MATCH(A490,'Sheet 1'!A:A,0)),1)),'Sheet 1'!J:J,0)),1)</f>
        <v>0</v>
      </c>
      <c r="H490" s="5">
        <f t="shared" ca="1" si="36"/>
        <v>21.167371078026406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21.978498276778744</v>
      </c>
      <c r="J490" s="6">
        <f ca="1">IFERROR((INDEX('Sheet 1'!P:P,(MATCH((INDEX('Sheet 1'!B:B,(MATCH(A490,'Sheet 1'!A:A,0)),1)),'Sheet 1'!J:J,1)),1)),"")</f>
        <v>0.4128787878787879</v>
      </c>
      <c r="K490" s="4">
        <f ca="1">IFERROR(AVERAGEIFS('Sheet 1'!H:H, 'Sheet 1'!B:B, INDEX('Sheet 1'!B:B, MATCH(A490, 'Sheet 1'!A:A, 0)), 'Sheet 1'!G:G, "&lt;="&amp;I490, 'Sheet 1'!H:H, "&gt;0"), "0.001")</f>
        <v>6.9919999999999991</v>
      </c>
      <c r="L490" s="6">
        <f t="shared" ca="1" si="37"/>
        <v>2.8868484848484846</v>
      </c>
      <c r="M490" s="4">
        <f t="shared" ca="1" si="38"/>
        <v>-7.0188472525756378</v>
      </c>
      <c r="N490" s="4">
        <f t="shared" ca="1" si="39"/>
        <v>-0.28597373552409433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46297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21.8660350877193</v>
      </c>
      <c r="D491" s="4">
        <f ca="1">INDEX('Sheet 1'!L:L,(MATCH((INDEX('Sheet 1'!B:B,(MATCH(A491,'Sheet 1'!A:A,0)),1)),'Sheet 1'!J:J,0)),1)</f>
        <v>3.809743317356693</v>
      </c>
      <c r="E491" s="6">
        <f ca="1">INDEX('Sheet 1'!N:N,(MATCH((INDEX('Sheet 1'!B:B,(MATCH(A491,'Sheet 1'!A:A,0)),1)),'Sheet 1'!J:J,0)),1)</f>
        <v>-1.8666666666666859E-2</v>
      </c>
      <c r="F491" s="6">
        <f ca="1">INDEX('Sheet 1'!O:O,(MATCH((INDEX('Sheet 1'!B:B,(MATCH(A491,'Sheet 1'!A:A,0)),1)),'Sheet 1'!J:J,0)),1)</f>
        <v>2.7003349808882988</v>
      </c>
      <c r="G491" s="5">
        <f ca="1">INDEX('Sheet 1'!H:H,(MATCH((INDEX('Sheet 1'!B:B,(MATCH(A491,'Sheet 1'!A:A,0)),1)),'Sheet 1'!J:J,0)),1)</f>
        <v>0</v>
      </c>
      <c r="H491" s="5">
        <f t="shared" ca="1" si="36"/>
        <v>21.749701606546704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21.042145818567402</v>
      </c>
      <c r="J491" s="6">
        <f ca="1">IFERROR((INDEX('Sheet 1'!P:P,(MATCH((INDEX('Sheet 1'!B:B,(MATCH(A491,'Sheet 1'!A:A,0)),1)),'Sheet 1'!J:J,1)),1)),"")</f>
        <v>0.37651515151515152</v>
      </c>
      <c r="K491" s="4">
        <f ca="1">IFERROR(AVERAGEIFS('Sheet 1'!H:H, 'Sheet 1'!B:B, INDEX('Sheet 1'!B:B, MATCH(A491, 'Sheet 1'!A:A, 0)), 'Sheet 1'!G:G, "&lt;="&amp;I491, 'Sheet 1'!H:H, "&gt;0"), "0.001")</f>
        <v>5.4449999999999994</v>
      </c>
      <c r="L491" s="6">
        <f t="shared" ca="1" si="37"/>
        <v>2.050125</v>
      </c>
      <c r="M491" s="4">
        <f t="shared" ca="1" si="38"/>
        <v>-5.7395034957080968</v>
      </c>
      <c r="N491" s="4">
        <f t="shared" ca="1" si="39"/>
        <v>0.21625847216487434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46298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21.746807017543858</v>
      </c>
      <c r="D492" s="4">
        <f ca="1">INDEX('Sheet 1'!L:L,(MATCH((INDEX('Sheet 1'!B:B,(MATCH(A492,'Sheet 1'!A:A,0)),1)),'Sheet 1'!J:J,0)),1)</f>
        <v>3.0689329659589202</v>
      </c>
      <c r="E492" s="6">
        <f ca="1">INDEX('Sheet 1'!N:N,(MATCH((INDEX('Sheet 1'!B:B,(MATCH(A492,'Sheet 1'!A:A,0)),1)),'Sheet 1'!J:J,0)),1)</f>
        <v>-5.4666666666666558E-2</v>
      </c>
      <c r="F492" s="6">
        <f ca="1">INDEX('Sheet 1'!O:O,(MATCH((INDEX('Sheet 1'!B:B,(MATCH(A492,'Sheet 1'!A:A,0)),1)),'Sheet 1'!J:J,0)),1)</f>
        <v>2.8753516040385132</v>
      </c>
      <c r="G492" s="5">
        <f ca="1">INDEX('Sheet 1'!H:H,(MATCH((INDEX('Sheet 1'!B:B,(MATCH(A492,'Sheet 1'!A:A,0)),1)),'Sheet 1'!J:J,0)),1)</f>
        <v>0</v>
      </c>
      <c r="H492" s="5">
        <f t="shared" ca="1" si="36"/>
        <v>21.737917398690755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24.934111102216796</v>
      </c>
      <c r="J492" s="6">
        <f ca="1">IFERROR((INDEX('Sheet 1'!P:P,(MATCH((INDEX('Sheet 1'!B:B,(MATCH(A492,'Sheet 1'!A:A,0)),1)),'Sheet 1'!J:J,1)),1)),"")</f>
        <v>0.39356060606060606</v>
      </c>
      <c r="K492" s="4">
        <f ca="1">IFERROR(AVERAGEIFS('Sheet 1'!H:H, 'Sheet 1'!B:B, INDEX('Sheet 1'!B:B, MATCH(A492, 'Sheet 1'!A:A, 0)), 'Sheet 1'!G:G, "&lt;="&amp;I492, 'Sheet 1'!H:H, "&gt;0"), "0.001")</f>
        <v>5.1624999999999988</v>
      </c>
      <c r="L492" s="6">
        <f t="shared" ca="1" si="37"/>
        <v>2.0317566287878783</v>
      </c>
      <c r="M492" s="4">
        <f t="shared" ca="1" si="38"/>
        <v>-7.0861134012253801</v>
      </c>
      <c r="N492" s="4">
        <f t="shared" ca="1" si="39"/>
        <v>-1.0385707736294696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46299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21.747368421052631</v>
      </c>
      <c r="D493" s="4">
        <f ca="1">INDEX('Sheet 1'!L:L,(MATCH((INDEX('Sheet 1'!B:B,(MATCH(A493,'Sheet 1'!A:A,0)),1)),'Sheet 1'!J:J,0)),1)</f>
        <v>3.4945904140774529</v>
      </c>
      <c r="E493" s="6">
        <f ca="1">INDEX('Sheet 1'!N:N,(MATCH((INDEX('Sheet 1'!B:B,(MATCH(A493,'Sheet 1'!A:A,0)),1)),'Sheet 1'!J:J,0)),1)</f>
        <v>-0.1199999999999998</v>
      </c>
      <c r="F493" s="6">
        <f ca="1">INDEX('Sheet 1'!O:O,(MATCH((INDEX('Sheet 1'!B:B,(MATCH(A493,'Sheet 1'!A:A,0)),1)),'Sheet 1'!J:J,0)),1)</f>
        <v>3.2704243877019499</v>
      </c>
      <c r="G493" s="5">
        <f ca="1">INDEX('Sheet 1'!H:H,(MATCH((INDEX('Sheet 1'!B:B,(MATCH(A493,'Sheet 1'!A:A,0)),1)),'Sheet 1'!J:J,0)),1)</f>
        <v>2.2999999999999998</v>
      </c>
      <c r="H493" s="5">
        <f t="shared" ca="1" si="36"/>
        <v>21.709134880127753</v>
      </c>
      <c r="I493" s="5">
        <f ca="1">_xlfn.NORM.INV(RAND(), (((Sheet2!C493/(Sheet2!D493^2)) + ((Sheet2!H492+Sheet2!E492)/(Sheet2!F492^2))) / ((1/(Sheet2!D493^2)) + (1/(Sheet2!F492^2)))), SQRT(1 / ((1/(Sheet2!D493^2)) + (1/(Sheet2!F492^2)))))</f>
        <v>20.839930055431637</v>
      </c>
      <c r="J493" s="6">
        <f ca="1">IFERROR((INDEX('Sheet 1'!P:P,(MATCH((INDEX('Sheet 1'!B:B,(MATCH(A493,'Sheet 1'!A:A,0)),1)),'Sheet 1'!J:J,1)),1)),"")</f>
        <v>0.38901515151515154</v>
      </c>
      <c r="K493" s="4">
        <f ca="1">IFERROR(AVERAGEIFS('Sheet 1'!H:H, 'Sheet 1'!B:B, INDEX('Sheet 1'!B:B, MATCH(A493, 'Sheet 1'!A:A, 0)), 'Sheet 1'!G:G, "&lt;="&amp;I493, 'Sheet 1'!H:H, "&gt;0"), "0.001")</f>
        <v>5.9320000000000004</v>
      </c>
      <c r="L493" s="6">
        <f t="shared" ca="1" si="37"/>
        <v>2.3076378787878791</v>
      </c>
      <c r="M493" s="4">
        <f t="shared" ca="1" si="38"/>
        <v>-6.2231523137723084</v>
      </c>
      <c r="N493" s="4">
        <f t="shared" ca="1" si="39"/>
        <v>0.25966944851834695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46300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21.714421052631579</v>
      </c>
      <c r="D494" s="4">
        <f ca="1">INDEX('Sheet 1'!L:L,(MATCH((INDEX('Sheet 1'!B:B,(MATCH(A494,'Sheet 1'!A:A,0)),1)),'Sheet 1'!J:J,0)),1)</f>
        <v>3.0512292604785252</v>
      </c>
      <c r="E494" s="6">
        <f ca="1">INDEX('Sheet 1'!N:N,(MATCH((INDEX('Sheet 1'!B:B,(MATCH(A494,'Sheet 1'!A:A,0)),1)),'Sheet 1'!J:J,0)),1)</f>
        <v>-0.2213333333333336</v>
      </c>
      <c r="F494" s="6">
        <f ca="1">INDEX('Sheet 1'!O:O,(MATCH((INDEX('Sheet 1'!B:B,(MATCH(A494,'Sheet 1'!A:A,0)),1)),'Sheet 1'!J:J,0)),1)</f>
        <v>2.9802182639700909</v>
      </c>
      <c r="G494" s="5">
        <f ca="1">INDEX('Sheet 1'!H:H,(MATCH((INDEX('Sheet 1'!B:B,(MATCH(A494,'Sheet 1'!A:A,0)),1)),'Sheet 1'!J:J,0)),1)</f>
        <v>0</v>
      </c>
      <c r="H494" s="5">
        <f t="shared" ca="1" si="36"/>
        <v>21.656116885108318</v>
      </c>
      <c r="I494" s="5">
        <f ca="1">_xlfn.NORM.INV(RAND(), (((Sheet2!C494/(Sheet2!D494^2)) + ((Sheet2!H493+Sheet2!E493)/(Sheet2!F493^2))) / ((1/(Sheet2!D494^2)) + (1/(Sheet2!F493^2)))), SQRT(1 / ((1/(Sheet2!D494^2)) + (1/(Sheet2!F493^2)))))</f>
        <v>19.76112133913136</v>
      </c>
      <c r="J494" s="6">
        <f ca="1">IFERROR((INDEX('Sheet 1'!P:P,(MATCH((INDEX('Sheet 1'!B:B,(MATCH(A494,'Sheet 1'!A:A,0)),1)),'Sheet 1'!J:J,1)),1)),"")</f>
        <v>0.35606060606060608</v>
      </c>
      <c r="K494" s="4">
        <f ca="1">IFERROR(AVERAGEIFS('Sheet 1'!H:H, 'Sheet 1'!B:B, INDEX('Sheet 1'!B:B, MATCH(A494, 'Sheet 1'!A:A, 0)), 'Sheet 1'!G:G, "&lt;="&amp;I494, 'Sheet 1'!H:H, "&gt;0"), "0.001")</f>
        <v>5.1375000000000002</v>
      </c>
      <c r="L494" s="6">
        <f t="shared" ca="1" si="37"/>
        <v>1.8292613636363637</v>
      </c>
      <c r="M494" s="4">
        <f t="shared" ca="1" si="38"/>
        <v>-7.1166140590910887</v>
      </c>
      <c r="N494" s="4">
        <f t="shared" ca="1" si="39"/>
        <v>0.64016812463114681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46301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21.336385964912289</v>
      </c>
      <c r="D495" s="4">
        <f ca="1">INDEX('Sheet 1'!L:L,(MATCH((INDEX('Sheet 1'!B:B,(MATCH(A495,'Sheet 1'!A:A,0)),1)),'Sheet 1'!J:J,0)),1)</f>
        <v>3.0440679278802598</v>
      </c>
      <c r="E495" s="6">
        <f ca="1">INDEX('Sheet 1'!N:N,(MATCH((INDEX('Sheet 1'!B:B,(MATCH(A495,'Sheet 1'!A:A,0)),1)),'Sheet 1'!J:J,0)),1)</f>
        <v>0.2933333333333335</v>
      </c>
      <c r="F495" s="6">
        <f ca="1">INDEX('Sheet 1'!O:O,(MATCH((INDEX('Sheet 1'!B:B,(MATCH(A495,'Sheet 1'!A:A,0)),1)),'Sheet 1'!J:J,0)),1)</f>
        <v>2.494444277239372</v>
      </c>
      <c r="G495" s="5">
        <f ca="1">INDEX('Sheet 1'!H:H,(MATCH((INDEX('Sheet 1'!B:B,(MATCH(A495,'Sheet 1'!A:A,0)),1)),'Sheet 1'!J:J,0)),1)</f>
        <v>0</v>
      </c>
      <c r="H495" s="5">
        <f t="shared" ca="1" si="36"/>
        <v>21.386627528720556</v>
      </c>
      <c r="I495" s="5">
        <f ca="1">_xlfn.NORM.INV(RAND(), (((Sheet2!C495/(Sheet2!D495^2)) + ((Sheet2!H494+Sheet2!E494)/(Sheet2!F494^2))) / ((1/(Sheet2!D495^2)) + (1/(Sheet2!F494^2)))), SQRT(1 / ((1/(Sheet2!D495^2)) + (1/(Sheet2!F494^2)))))</f>
        <v>19.240103963457674</v>
      </c>
      <c r="J495" s="6">
        <f ca="1">IFERROR((INDEX('Sheet 1'!P:P,(MATCH((INDEX('Sheet 1'!B:B,(MATCH(A495,'Sheet 1'!A:A,0)),1)),'Sheet 1'!J:J,1)),1)),"")</f>
        <v>0.31553030303030305</v>
      </c>
      <c r="K495" s="4">
        <f ca="1">IFERROR(AVERAGEIFS('Sheet 1'!H:H, 'Sheet 1'!B:B, INDEX('Sheet 1'!B:B, MATCH(A495, 'Sheet 1'!A:A, 0)), 'Sheet 1'!G:G, "&lt;="&amp;I495, 'Sheet 1'!H:H, "&gt;0"), "0.001")</f>
        <v>10.163636363636362</v>
      </c>
      <c r="L495" s="6">
        <f t="shared" ca="1" si="37"/>
        <v>3.2069352617079887</v>
      </c>
      <c r="M495" s="4">
        <f t="shared" ca="1" si="38"/>
        <v>-7.0091688064825499</v>
      </c>
      <c r="N495" s="4">
        <f t="shared" ca="1" si="39"/>
        <v>0.68864494850953051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46302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21.556315789473679</v>
      </c>
      <c r="D496" s="4">
        <f ca="1">INDEX('Sheet 1'!L:L,(MATCH((INDEX('Sheet 1'!B:B,(MATCH(A496,'Sheet 1'!A:A,0)),1)),'Sheet 1'!J:J,0)),1)</f>
        <v>3.3146994482806842</v>
      </c>
      <c r="E496" s="6">
        <f ca="1">INDEX('Sheet 1'!N:N,(MATCH((INDEX('Sheet 1'!B:B,(MATCH(A496,'Sheet 1'!A:A,0)),1)),'Sheet 1'!J:J,0)),1)</f>
        <v>0.22933333333333339</v>
      </c>
      <c r="F496" s="6">
        <f ca="1">INDEX('Sheet 1'!O:O,(MATCH((INDEX('Sheet 1'!B:B,(MATCH(A496,'Sheet 1'!A:A,0)),1)),'Sheet 1'!J:J,0)),1)</f>
        <v>2.980557418088523</v>
      </c>
      <c r="G496" s="5">
        <f ca="1">INDEX('Sheet 1'!H:H,(MATCH((INDEX('Sheet 1'!B:B,(MATCH(A496,'Sheet 1'!A:A,0)),1)),'Sheet 1'!J:J,0)),1)</f>
        <v>0</v>
      </c>
      <c r="H496" s="5">
        <f t="shared" ca="1" si="36"/>
        <v>21.63525581449214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21.355544669518562</v>
      </c>
      <c r="J496" s="6">
        <f ca="1">IFERROR((INDEX('Sheet 1'!P:P,(MATCH((INDEX('Sheet 1'!B:B,(MATCH(A496,'Sheet 1'!A:A,0)),1)),'Sheet 1'!J:J,1)),1)),"")</f>
        <v>0.31022727272727274</v>
      </c>
      <c r="K496" s="4">
        <f ca="1">IFERROR(AVERAGEIFS('Sheet 1'!H:H, 'Sheet 1'!B:B, INDEX('Sheet 1'!B:B, MATCH(A496, 'Sheet 1'!A:A, 0)), 'Sheet 1'!G:G, "&lt;="&amp;I496, 'Sheet 1'!H:H, "&gt;0"), "0.001")</f>
        <v>4.5958333333333332</v>
      </c>
      <c r="L496" s="6">
        <f t="shared" ca="1" si="37"/>
        <v>1.4257528409090909</v>
      </c>
      <c r="M496" s="4">
        <f t="shared" ca="1" si="38"/>
        <v>-6.5032489750027915</v>
      </c>
      <c r="N496" s="4">
        <f t="shared" ca="1" si="39"/>
        <v>6.0569931931311681E-2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46303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22.019438596491231</v>
      </c>
      <c r="D497" s="4">
        <f ca="1">INDEX('Sheet 1'!L:L,(MATCH((INDEX('Sheet 1'!B:B,(MATCH(A497,'Sheet 1'!A:A,0)),1)),'Sheet 1'!J:J,0)),1)</f>
        <v>3.5569229540293268</v>
      </c>
      <c r="E497" s="6">
        <f ca="1">INDEX('Sheet 1'!N:N,(MATCH((INDEX('Sheet 1'!B:B,(MATCH(A497,'Sheet 1'!A:A,0)),1)),'Sheet 1'!J:J,0)),1)</f>
        <v>-1.2000000000000271E-2</v>
      </c>
      <c r="F497" s="6">
        <f ca="1">INDEX('Sheet 1'!O:O,(MATCH((INDEX('Sheet 1'!B:B,(MATCH(A497,'Sheet 1'!A:A,0)),1)),'Sheet 1'!J:J,0)),1)</f>
        <v>3.3230952682946309</v>
      </c>
      <c r="G497" s="5">
        <f ca="1">INDEX('Sheet 1'!H:H,(MATCH((INDEX('Sheet 1'!B:B,(MATCH(A497,'Sheet 1'!A:A,0)),1)),'Sheet 1'!J:J,0)),1)</f>
        <v>0</v>
      </c>
      <c r="H497" s="5">
        <f t="shared" ca="1" si="36"/>
        <v>21.92846713655431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20.546957056760995</v>
      </c>
      <c r="J497" s="6">
        <f ca="1">IFERROR((INDEX('Sheet 1'!P:P,(MATCH((INDEX('Sheet 1'!B:B,(MATCH(A497,'Sheet 1'!A:A,0)),1)),'Sheet 1'!J:J,1)),1)),"")</f>
        <v>0.29090909090909095</v>
      </c>
      <c r="K497" s="4">
        <f ca="1">IFERROR(AVERAGEIFS('Sheet 1'!H:H, 'Sheet 1'!B:B, INDEX('Sheet 1'!B:B, MATCH(A497, 'Sheet 1'!A:A, 0)), 'Sheet 1'!G:G, "&lt;="&amp;I497, 'Sheet 1'!H:H, "&gt;0"), "0.001")</f>
        <v>4.9799999999999995</v>
      </c>
      <c r="L497" s="6">
        <f t="shared" ca="1" si="37"/>
        <v>1.4487272727272729</v>
      </c>
      <c r="M497" s="4">
        <f t="shared" ca="1" si="38"/>
        <v>-6.1905863244935722</v>
      </c>
      <c r="N497" s="4">
        <f t="shared" ca="1" si="39"/>
        <v>0.4139762257324664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46304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22.321508771929821</v>
      </c>
      <c r="D498" s="4">
        <f ca="1">INDEX('Sheet 1'!L:L,(MATCH((INDEX('Sheet 1'!B:B,(MATCH(A498,'Sheet 1'!A:A,0)),1)),'Sheet 1'!J:J,0)),1)</f>
        <v>3.2742720805788021</v>
      </c>
      <c r="E498" s="6">
        <f ca="1">INDEX('Sheet 1'!N:N,(MATCH((INDEX('Sheet 1'!B:B,(MATCH(A498,'Sheet 1'!A:A,0)),1)),'Sheet 1'!J:J,0)),1)</f>
        <v>0.30800000000000011</v>
      </c>
      <c r="F498" s="6">
        <f ca="1">INDEX('Sheet 1'!O:O,(MATCH((INDEX('Sheet 1'!B:B,(MATCH(A498,'Sheet 1'!A:A,0)),1)),'Sheet 1'!J:J,0)),1)</f>
        <v>2.7968012616732878</v>
      </c>
      <c r="G498" s="5">
        <f ca="1">INDEX('Sheet 1'!H:H,(MATCH((INDEX('Sheet 1'!B:B,(MATCH(A498,'Sheet 1'!A:A,0)),1)),'Sheet 1'!J:J,0)),1)</f>
        <v>0</v>
      </c>
      <c r="H498" s="5">
        <f t="shared" ca="1" si="36"/>
        <v>22.121985262075579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26.589897694260522</v>
      </c>
      <c r="J498" s="6">
        <f ca="1">IFERROR((INDEX('Sheet 1'!P:P,(MATCH((INDEX('Sheet 1'!B:B,(MATCH(A498,'Sheet 1'!A:A,0)),1)),'Sheet 1'!J:J,1)),1)),"")</f>
        <v>0.28409090909090912</v>
      </c>
      <c r="K498" s="4">
        <f ca="1">IFERROR(AVERAGEIFS('Sheet 1'!H:H, 'Sheet 1'!B:B, INDEX('Sheet 1'!B:B, MATCH(A498, 'Sheet 1'!A:A, 0)), 'Sheet 1'!G:G, "&lt;="&amp;I498, 'Sheet 1'!H:H, "&gt;0"), "0.001")</f>
        <v>6.1869565217391314</v>
      </c>
      <c r="L498" s="6">
        <f t="shared" ca="1" si="37"/>
        <v>1.7576581027667988</v>
      </c>
      <c r="M498" s="4">
        <f t="shared" ca="1" si="38"/>
        <v>-6.817243107049304</v>
      </c>
      <c r="N498" s="4">
        <f t="shared" ca="1" si="39"/>
        <v>-1.3036146102971888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46305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22.528982456140358</v>
      </c>
      <c r="D499" s="4">
        <f ca="1">INDEX('Sheet 1'!L:L,(MATCH((INDEX('Sheet 1'!B:B,(MATCH(A499,'Sheet 1'!A:A,0)),1)),'Sheet 1'!J:J,0)),1)</f>
        <v>3.96485824474223</v>
      </c>
      <c r="E499" s="6">
        <f ca="1">INDEX('Sheet 1'!N:N,(MATCH((INDEX('Sheet 1'!B:B,(MATCH(A499,'Sheet 1'!A:A,0)),1)),'Sheet 1'!J:J,0)),1)</f>
        <v>0.63200000000000012</v>
      </c>
      <c r="F499" s="6">
        <f ca="1">INDEX('Sheet 1'!O:O,(MATCH((INDEX('Sheet 1'!B:B,(MATCH(A499,'Sheet 1'!A:A,0)),1)),'Sheet 1'!J:J,0)),1)</f>
        <v>2.7015090877787831</v>
      </c>
      <c r="G499" s="5">
        <f ca="1">INDEX('Sheet 1'!H:H,(MATCH((INDEX('Sheet 1'!B:B,(MATCH(A499,'Sheet 1'!A:A,0)),1)),'Sheet 1'!J:J,0)),1)</f>
        <v>0</v>
      </c>
      <c r="H499" s="5">
        <f t="shared" ca="1" si="36"/>
        <v>22.462877929005614</v>
      </c>
      <c r="I499" s="5">
        <f ca="1">_xlfn.NORM.INV(RAND(), (((Sheet2!C499/(Sheet2!D499^2)) + ((Sheet2!H498+Sheet2!E498)/(Sheet2!F498^2))) / ((1/(Sheet2!D499^2)) + (1/(Sheet2!F498^2)))), SQRT(1 / ((1/(Sheet2!D499^2)) + (1/(Sheet2!F498^2)))))</f>
        <v>19.175908613021019</v>
      </c>
      <c r="J499" s="6">
        <f ca="1">IFERROR((INDEX('Sheet 1'!P:P,(MATCH((INDEX('Sheet 1'!B:B,(MATCH(A499,'Sheet 1'!A:A,0)),1)),'Sheet 1'!J:J,1)),1)),"")</f>
        <v>0.32765151515151519</v>
      </c>
      <c r="K499" s="4">
        <f ca="1">IFERROR(AVERAGEIFS('Sheet 1'!H:H, 'Sheet 1'!B:B, INDEX('Sheet 1'!B:B, MATCH(A499, 'Sheet 1'!A:A, 0)), 'Sheet 1'!G:G, "&lt;="&amp;I499, 'Sheet 1'!H:H, "&gt;0"), "0.001")</f>
        <v>6.7307692307692308</v>
      </c>
      <c r="L499" s="6">
        <f t="shared" ca="1" si="37"/>
        <v>2.205346736596737</v>
      </c>
      <c r="M499" s="4">
        <f t="shared" ca="1" si="38"/>
        <v>-5.6821659351922307</v>
      </c>
      <c r="N499" s="4">
        <f t="shared" ca="1" si="39"/>
        <v>0.8456982913741814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46306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22.869298245614029</v>
      </c>
      <c r="D500" s="4">
        <f ca="1">INDEX('Sheet 1'!L:L,(MATCH((INDEX('Sheet 1'!B:B,(MATCH(A500,'Sheet 1'!A:A,0)),1)),'Sheet 1'!J:J,0)),1)</f>
        <v>3.9276350539627751</v>
      </c>
      <c r="E500" s="6">
        <f ca="1">INDEX('Sheet 1'!N:N,(MATCH((INDEX('Sheet 1'!B:B,(MATCH(A500,'Sheet 1'!A:A,0)),1)),'Sheet 1'!J:J,0)),1)</f>
        <v>-0.51466666666666694</v>
      </c>
      <c r="F500" s="6">
        <f ca="1">INDEX('Sheet 1'!O:O,(MATCH((INDEX('Sheet 1'!B:B,(MATCH(A500,'Sheet 1'!A:A,0)),1)),'Sheet 1'!J:J,0)),1)</f>
        <v>3.4481367210200409</v>
      </c>
      <c r="G500" s="5">
        <f ca="1">INDEX('Sheet 1'!H:H,(MATCH((INDEX('Sheet 1'!B:B,(MATCH(A500,'Sheet 1'!A:A,0)),1)),'Sheet 1'!J:J,0)),1)</f>
        <v>0</v>
      </c>
      <c r="H500" s="5">
        <f t="shared" ca="1" si="36"/>
        <v>23.022431144454149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26.655097169319355</v>
      </c>
      <c r="J500" s="6">
        <f ca="1">IFERROR((INDEX('Sheet 1'!P:P,(MATCH((INDEX('Sheet 1'!B:B,(MATCH(A500,'Sheet 1'!A:A,0)),1)),'Sheet 1'!J:J,1)),1)),"")</f>
        <v>0.31628787878787878</v>
      </c>
      <c r="K500" s="4">
        <f ca="1">IFERROR(AVERAGEIFS('Sheet 1'!H:H, 'Sheet 1'!B:B, INDEX('Sheet 1'!B:B, MATCH(A500, 'Sheet 1'!A:A, 0)), 'Sheet 1'!G:G, "&lt;="&amp;I500, 'Sheet 1'!H:H, "&gt;0"), "0.001")</f>
        <v>1.982608695652174</v>
      </c>
      <c r="L500" s="6">
        <f t="shared" ca="1" si="37"/>
        <v>0.62707509881422929</v>
      </c>
      <c r="M500" s="4">
        <f t="shared" ca="1" si="38"/>
        <v>-5.8226637483897905</v>
      </c>
      <c r="N500" s="4">
        <f t="shared" ca="1" si="39"/>
        <v>-0.96388765037771407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46307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22.1760701754386</v>
      </c>
      <c r="D501" s="4">
        <f ca="1">INDEX('Sheet 1'!L:L,(MATCH((INDEX('Sheet 1'!B:B,(MATCH(A501,'Sheet 1'!A:A,0)),1)),'Sheet 1'!J:J,0)),1)</f>
        <v>3.3352536810739402</v>
      </c>
      <c r="E501" s="6">
        <f ca="1">INDEX('Sheet 1'!N:N,(MATCH((INDEX('Sheet 1'!B:B,(MATCH(A501,'Sheet 1'!A:A,0)),1)),'Sheet 1'!J:J,0)),1)</f>
        <v>0.21866666666666679</v>
      </c>
      <c r="F501" s="6">
        <f ca="1">INDEX('Sheet 1'!O:O,(MATCH((INDEX('Sheet 1'!B:B,(MATCH(A501,'Sheet 1'!A:A,0)),1)),'Sheet 1'!J:J,0)),1)</f>
        <v>3.2717750093354092</v>
      </c>
      <c r="G501" s="5">
        <f ca="1">INDEX('Sheet 1'!H:H,(MATCH((INDEX('Sheet 1'!B:B,(MATCH(A501,'Sheet 1'!A:A,0)),1)),'Sheet 1'!J:J,0)),1)</f>
        <v>0</v>
      </c>
      <c r="H501" s="5">
        <f t="shared" ca="1" si="36"/>
        <v>22.336399098560918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21.493069143809322</v>
      </c>
      <c r="J501" s="6">
        <f ca="1">IFERROR((INDEX('Sheet 1'!P:P,(MATCH((INDEX('Sheet 1'!B:B,(MATCH(A501,'Sheet 1'!A:A,0)),1)),'Sheet 1'!J:J,1)),1)),"")</f>
        <v>0.32272727272727275</v>
      </c>
      <c r="K501" s="4">
        <f ca="1">IFERROR(AVERAGEIFS('Sheet 1'!H:H, 'Sheet 1'!B:B, INDEX('Sheet 1'!B:B, MATCH(A501, 'Sheet 1'!A:A, 0)), 'Sheet 1'!G:G, "&lt;="&amp;I501, 'Sheet 1'!H:H, "&gt;0"), "0.001")</f>
        <v>3.0136363636363628</v>
      </c>
      <c r="L501" s="6">
        <f t="shared" ca="1" si="37"/>
        <v>0.97258264462809896</v>
      </c>
      <c r="M501" s="4">
        <f t="shared" ca="1" si="38"/>
        <v>-6.6489905404430836</v>
      </c>
      <c r="N501" s="4">
        <f t="shared" ca="1" si="39"/>
        <v>0.2047823335013467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46308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22.528912280701761</v>
      </c>
      <c r="D502" s="4">
        <f ca="1">INDEX('Sheet 1'!L:L,(MATCH((INDEX('Sheet 1'!B:B,(MATCH(A502,'Sheet 1'!A:A,0)),1)),'Sheet 1'!J:J,0)),1)</f>
        <v>3.7513721213434921</v>
      </c>
      <c r="E502" s="6">
        <f ca="1">INDEX('Sheet 1'!N:N,(MATCH((INDEX('Sheet 1'!B:B,(MATCH(A502,'Sheet 1'!A:A,0)),1)),'Sheet 1'!J:J,0)),1)</f>
        <v>3.4666666666666499E-2</v>
      </c>
      <c r="F502" s="6">
        <f ca="1">INDEX('Sheet 1'!O:O,(MATCH((INDEX('Sheet 1'!B:B,(MATCH(A502,'Sheet 1'!A:A,0)),1)),'Sheet 1'!J:J,0)),1)</f>
        <v>3.139826700904321</v>
      </c>
      <c r="G502" s="5">
        <f ca="1">INDEX('Sheet 1'!H:H,(MATCH((INDEX('Sheet 1'!B:B,(MATCH(A502,'Sheet 1'!A:A,0)),1)),'Sheet 1'!J:J,0)),1)</f>
        <v>0</v>
      </c>
      <c r="H502" s="5">
        <f t="shared" ca="1" si="36"/>
        <v>22.543766703969414</v>
      </c>
      <c r="I502" s="5">
        <f ca="1">_xlfn.NORM.INV(RAND(), (((Sheet2!C502/(Sheet2!D502^2)) + ((Sheet2!H501+Sheet2!E501)/(Sheet2!F501^2))) / ((1/(Sheet2!D502^2)) + (1/(Sheet2!F501^2)))), SQRT(1 / ((1/(Sheet2!D502^2)) + (1/(Sheet2!F501^2)))))</f>
        <v>18.40839752824332</v>
      </c>
      <c r="J502" s="6">
        <f ca="1">IFERROR((INDEX('Sheet 1'!P:P,(MATCH((INDEX('Sheet 1'!B:B,(MATCH(A502,'Sheet 1'!A:A,0)),1)),'Sheet 1'!J:J,1)),1)),"")</f>
        <v>0.27575757575757576</v>
      </c>
      <c r="K502" s="4">
        <f ca="1">IFERROR(AVERAGEIFS('Sheet 1'!H:H, 'Sheet 1'!B:B, INDEX('Sheet 1'!B:B, MATCH(A502, 'Sheet 1'!A:A, 0)), 'Sheet 1'!G:G, "&lt;="&amp;I502, 'Sheet 1'!H:H, "&gt;0"), "0.001")</f>
        <v>8.76</v>
      </c>
      <c r="L502" s="6">
        <f t="shared" ca="1" si="37"/>
        <v>2.4156363636363634</v>
      </c>
      <c r="M502" s="4">
        <f t="shared" ca="1" si="38"/>
        <v>-6.005512530341405</v>
      </c>
      <c r="N502" s="4">
        <f t="shared" ca="1" si="39"/>
        <v>1.0984020297572468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46309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22.781017543859651</v>
      </c>
      <c r="D503" s="4">
        <f ca="1">INDEX('Sheet 1'!L:L,(MATCH((INDEX('Sheet 1'!B:B,(MATCH(A503,'Sheet 1'!A:A,0)),1)),'Sheet 1'!J:J,0)),1)</f>
        <v>3.879222546795579</v>
      </c>
      <c r="E503" s="6">
        <f ca="1">INDEX('Sheet 1'!N:N,(MATCH((INDEX('Sheet 1'!B:B,(MATCH(A503,'Sheet 1'!A:A,0)),1)),'Sheet 1'!J:J,0)),1)</f>
        <v>-0.43333333333333313</v>
      </c>
      <c r="F503" s="6">
        <f ca="1">INDEX('Sheet 1'!O:O,(MATCH((INDEX('Sheet 1'!B:B,(MATCH(A503,'Sheet 1'!A:A,0)),1)),'Sheet 1'!J:J,0)),1)</f>
        <v>3.762414884853313</v>
      </c>
      <c r="G503" s="5">
        <f ca="1">INDEX('Sheet 1'!H:H,(MATCH((INDEX('Sheet 1'!B:B,(MATCH(A503,'Sheet 1'!A:A,0)),1)),'Sheet 1'!J:J,0)),1)</f>
        <v>0</v>
      </c>
      <c r="H503" s="5">
        <f t="shared" ca="1" si="36"/>
        <v>22.658619186849258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25.859666661376917</v>
      </c>
      <c r="J503" s="6">
        <f ca="1">IFERROR((INDEX('Sheet 1'!P:P,(MATCH((INDEX('Sheet 1'!B:B,(MATCH(A503,'Sheet 1'!A:A,0)),1)),'Sheet 1'!J:J,1)),1)),"")</f>
        <v>0.26704545454545453</v>
      </c>
      <c r="K503" s="4">
        <f ca="1">IFERROR(AVERAGEIFS('Sheet 1'!H:H, 'Sheet 1'!B:B, INDEX('Sheet 1'!B:B, MATCH(A503, 'Sheet 1'!A:A, 0)), 'Sheet 1'!G:G, "&lt;="&amp;I503, 'Sheet 1'!H:H, "&gt;0"), "0.001")</f>
        <v>5.0896551724137939</v>
      </c>
      <c r="L503" s="6">
        <f t="shared" ca="1" si="37"/>
        <v>1.3591692789968655</v>
      </c>
      <c r="M503" s="4">
        <f t="shared" ca="1" si="38"/>
        <v>-5.8725729882854614</v>
      </c>
      <c r="N503" s="4">
        <f t="shared" ca="1" si="39"/>
        <v>-0.7936252897015087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46310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22.423684210526311</v>
      </c>
      <c r="D504" s="4">
        <f ca="1">INDEX('Sheet 1'!L:L,(MATCH((INDEX('Sheet 1'!B:B,(MATCH(A504,'Sheet 1'!A:A,0)),1)),'Sheet 1'!J:J,0)),1)</f>
        <v>3.6942355875845809</v>
      </c>
      <c r="E504" s="6">
        <f ca="1">INDEX('Sheet 1'!N:N,(MATCH((INDEX('Sheet 1'!B:B,(MATCH(A504,'Sheet 1'!A:A,0)),1)),'Sheet 1'!J:J,0)),1)</f>
        <v>0.38533333333333353</v>
      </c>
      <c r="F504" s="6">
        <f ca="1">INDEX('Sheet 1'!O:O,(MATCH((INDEX('Sheet 1'!B:B,(MATCH(A504,'Sheet 1'!A:A,0)),1)),'Sheet 1'!J:J,0)),1)</f>
        <v>3.628442199180359</v>
      </c>
      <c r="G504" s="5">
        <f ca="1">INDEX('Sheet 1'!H:H,(MATCH((INDEX('Sheet 1'!B:B,(MATCH(A504,'Sheet 1'!A:A,0)),1)),'Sheet 1'!J:J,0)),1)</f>
        <v>0</v>
      </c>
      <c r="H504" s="5">
        <f t="shared" ca="1" si="36"/>
        <v>22.326298920153171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20.290413941640757</v>
      </c>
      <c r="J504" s="6">
        <f ca="1">IFERROR((INDEX('Sheet 1'!P:P,(MATCH((INDEX('Sheet 1'!B:B,(MATCH(A504,'Sheet 1'!A:A,0)),1)),'Sheet 1'!J:J,1)),1)),"")</f>
        <v>0.25984848484848488</v>
      </c>
      <c r="K504" s="4">
        <f ca="1">IFERROR(AVERAGEIFS('Sheet 1'!H:H, 'Sheet 1'!B:B, INDEX('Sheet 1'!B:B, MATCH(A504, 'Sheet 1'!A:A, 0)), 'Sheet 1'!G:G, "&lt;="&amp;I504, 'Sheet 1'!H:H, "&gt;0"), "0.001")</f>
        <v>5.5999999999999988</v>
      </c>
      <c r="L504" s="6">
        <f t="shared" ca="1" si="37"/>
        <v>1.4551515151515151</v>
      </c>
      <c r="M504" s="4">
        <f t="shared" ca="1" si="38"/>
        <v>-6.0699118068936402</v>
      </c>
      <c r="N504" s="4">
        <f t="shared" ca="1" si="39"/>
        <v>0.57745918426397902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46311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22.957157894736849</v>
      </c>
      <c r="D505" s="4">
        <f ca="1">INDEX('Sheet 1'!L:L,(MATCH((INDEX('Sheet 1'!B:B,(MATCH(A505,'Sheet 1'!A:A,0)),1)),'Sheet 1'!J:J,0)),1)</f>
        <v>3.8853754219594969</v>
      </c>
      <c r="E505" s="6">
        <f ca="1">INDEX('Sheet 1'!N:N,(MATCH((INDEX('Sheet 1'!B:B,(MATCH(A505,'Sheet 1'!A:A,0)),1)),'Sheet 1'!J:J,0)),1)</f>
        <v>0.57066666666666666</v>
      </c>
      <c r="F505" s="6">
        <f ca="1">INDEX('Sheet 1'!O:O,(MATCH((INDEX('Sheet 1'!B:B,(MATCH(A505,'Sheet 1'!A:A,0)),1)),'Sheet 1'!J:J,0)),1)</f>
        <v>4.3304320155662808</v>
      </c>
      <c r="G505" s="5">
        <f ca="1">INDEX('Sheet 1'!H:H,(MATCH((INDEX('Sheet 1'!B:B,(MATCH(A505,'Sheet 1'!A:A,0)),1)),'Sheet 1'!J:J,0)),1)</f>
        <v>0</v>
      </c>
      <c r="H505" s="5">
        <f t="shared" ca="1" si="36"/>
        <v>22.82600918813672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23.077179899621775</v>
      </c>
      <c r="J505" s="6">
        <f ca="1">IFERROR((INDEX('Sheet 1'!P:P,(MATCH((INDEX('Sheet 1'!B:B,(MATCH(A505,'Sheet 1'!A:A,0)),1)),'Sheet 1'!J:J,1)),1)),"")</f>
        <v>0.2992424242424242</v>
      </c>
      <c r="K505" s="4">
        <f ca="1">IFERROR(AVERAGEIFS('Sheet 1'!H:H, 'Sheet 1'!B:B, INDEX('Sheet 1'!B:B, MATCH(A505, 'Sheet 1'!A:A, 0)), 'Sheet 1'!G:G, "&lt;="&amp;I505, 'Sheet 1'!H:H, "&gt;0"), "0.001")</f>
        <v>3.9062499999999996</v>
      </c>
      <c r="L505" s="6">
        <f t="shared" ca="1" si="37"/>
        <v>1.1689157196969695</v>
      </c>
      <c r="M505" s="4">
        <f t="shared" ca="1" si="38"/>
        <v>-5.9086073806373518</v>
      </c>
      <c r="N505" s="4">
        <f t="shared" ca="1" si="39"/>
        <v>-3.0890709867206732E-2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46312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23.302</v>
      </c>
      <c r="D506" s="4">
        <f ca="1">INDEX('Sheet 1'!L:L,(MATCH((INDEX('Sheet 1'!B:B,(MATCH(A506,'Sheet 1'!A:A,0)),1)),'Sheet 1'!J:J,0)),1)</f>
        <v>3.9474443779637212</v>
      </c>
      <c r="E506" s="6">
        <f ca="1">INDEX('Sheet 1'!N:N,(MATCH((INDEX('Sheet 1'!B:B,(MATCH(A506,'Sheet 1'!A:A,0)),1)),'Sheet 1'!J:J,0)),1)</f>
        <v>-0.12933333333333349</v>
      </c>
      <c r="F506" s="6">
        <f ca="1">INDEX('Sheet 1'!O:O,(MATCH((INDEX('Sheet 1'!B:B,(MATCH(A506,'Sheet 1'!A:A,0)),1)),'Sheet 1'!J:J,0)),1)</f>
        <v>3.9059128196818418</v>
      </c>
      <c r="G506" s="5">
        <f ca="1">INDEX('Sheet 1'!H:H,(MATCH((INDEX('Sheet 1'!B:B,(MATCH(A506,'Sheet 1'!A:A,0)),1)),'Sheet 1'!J:J,0)),1)</f>
        <v>0</v>
      </c>
      <c r="H506" s="5">
        <f t="shared" ca="1" si="36"/>
        <v>23.34496697170508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23.838669409301087</v>
      </c>
      <c r="J506" s="6">
        <f ca="1">IFERROR((INDEX('Sheet 1'!P:P,(MATCH((INDEX('Sheet 1'!B:B,(MATCH(A506,'Sheet 1'!A:A,0)),1)),'Sheet 1'!J:J,1)),1)),"")</f>
        <v>0.2992424242424242</v>
      </c>
      <c r="K506" s="4">
        <f ca="1">IFERROR(AVERAGEIFS('Sheet 1'!H:H, 'Sheet 1'!B:B, INDEX('Sheet 1'!B:B, MATCH(A506, 'Sheet 1'!A:A, 0)), 'Sheet 1'!G:G, "&lt;="&amp;I506, 'Sheet 1'!H:H, "&gt;0"), "0.001")</f>
        <v>5.0421052631578949</v>
      </c>
      <c r="L506" s="6">
        <f t="shared" ca="1" si="37"/>
        <v>1.5088118022328547</v>
      </c>
      <c r="M506" s="4">
        <f t="shared" ca="1" si="38"/>
        <v>-5.9030597441933494</v>
      </c>
      <c r="N506" s="4">
        <f t="shared" ca="1" si="39"/>
        <v>-0.13595363427968721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46313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22.972631578947361</v>
      </c>
      <c r="D507" s="4">
        <f ca="1">INDEX('Sheet 1'!L:L,(MATCH((INDEX('Sheet 1'!B:B,(MATCH(A507,'Sheet 1'!A:A,0)),1)),'Sheet 1'!J:J,0)),1)</f>
        <v>4.0842046873201943</v>
      </c>
      <c r="E507" s="6">
        <f ca="1">INDEX('Sheet 1'!N:N,(MATCH((INDEX('Sheet 1'!B:B,(MATCH(A507,'Sheet 1'!A:A,0)),1)),'Sheet 1'!J:J,0)),1)</f>
        <v>0.1373333333333335</v>
      </c>
      <c r="F507" s="6">
        <f ca="1">INDEX('Sheet 1'!O:O,(MATCH((INDEX('Sheet 1'!B:B,(MATCH(A507,'Sheet 1'!A:A,0)),1)),'Sheet 1'!J:J,0)),1)</f>
        <v>3.9353482394529919</v>
      </c>
      <c r="G507" s="5">
        <f ca="1">INDEX('Sheet 1'!H:H,(MATCH((INDEX('Sheet 1'!B:B,(MATCH(A507,'Sheet 1'!A:A,0)),1)),'Sheet 1'!J:J,0)),1)</f>
        <v>0</v>
      </c>
      <c r="H507" s="5">
        <f t="shared" ca="1" si="36"/>
        <v>23.099552269800284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23.669312107069246</v>
      </c>
      <c r="J507" s="6">
        <f ca="1">IFERROR((INDEX('Sheet 1'!P:P,(MATCH((INDEX('Sheet 1'!B:B,(MATCH(A507,'Sheet 1'!A:A,0)),1)),'Sheet 1'!J:J,1)),1)),"")</f>
        <v>0.28712121212121211</v>
      </c>
      <c r="K507" s="4">
        <f ca="1">IFERROR(AVERAGEIFS('Sheet 1'!H:H, 'Sheet 1'!B:B, INDEX('Sheet 1'!B:B, MATCH(A507, 'Sheet 1'!A:A, 0)), 'Sheet 1'!G:G, "&lt;="&amp;I507, 'Sheet 1'!H:H, "&gt;0"), "0.001")</f>
        <v>8.6611111111111132</v>
      </c>
      <c r="L507" s="6">
        <f t="shared" ca="1" si="37"/>
        <v>2.4867887205387209</v>
      </c>
      <c r="M507" s="4">
        <f t="shared" ca="1" si="38"/>
        <v>-5.6247503094710467</v>
      </c>
      <c r="N507" s="4">
        <f t="shared" ca="1" si="39"/>
        <v>-0.17057923915635184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46314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23.05305263157895</v>
      </c>
      <c r="D508" s="4">
        <f ca="1">INDEX('Sheet 1'!L:L,(MATCH((INDEX('Sheet 1'!B:B,(MATCH(A508,'Sheet 1'!A:A,0)),1)),'Sheet 1'!J:J,0)),1)</f>
        <v>3.8997468155285562</v>
      </c>
      <c r="E508" s="6">
        <f ca="1">INDEX('Sheet 1'!N:N,(MATCH((INDEX('Sheet 1'!B:B,(MATCH(A508,'Sheet 1'!A:A,0)),1)),'Sheet 1'!J:J,0)),1)</f>
        <v>0.79866666666666675</v>
      </c>
      <c r="F508" s="6">
        <f ca="1">INDEX('Sheet 1'!O:O,(MATCH((INDEX('Sheet 1'!B:B,(MATCH(A508,'Sheet 1'!A:A,0)),1)),'Sheet 1'!J:J,0)),1)</f>
        <v>3.4511844160916518</v>
      </c>
      <c r="G508" s="5">
        <f ca="1">INDEX('Sheet 1'!H:H,(MATCH((INDEX('Sheet 1'!B:B,(MATCH(A508,'Sheet 1'!A:A,0)),1)),'Sheet 1'!J:J,0)),1)</f>
        <v>4.5999999999999996</v>
      </c>
      <c r="H508" s="5">
        <f t="shared" ca="1" si="36"/>
        <v>23.144133826861008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21.791103934592755</v>
      </c>
      <c r="J508" s="6">
        <f ca="1">IFERROR((INDEX('Sheet 1'!P:P,(MATCH((INDEX('Sheet 1'!B:B,(MATCH(A508,'Sheet 1'!A:A,0)),1)),'Sheet 1'!J:J,1)),1)),"")</f>
        <v>0.28333333333333333</v>
      </c>
      <c r="K508" s="4">
        <f ca="1">IFERROR(AVERAGEIFS('Sheet 1'!H:H, 'Sheet 1'!B:B, INDEX('Sheet 1'!B:B, MATCH(A508, 'Sheet 1'!A:A, 0)), 'Sheet 1'!G:G, "&lt;="&amp;I508, 'Sheet 1'!H:H, "&gt;0"), "0.001")</f>
        <v>4.2</v>
      </c>
      <c r="L508" s="6">
        <f t="shared" ca="1" si="37"/>
        <v>1.19</v>
      </c>
      <c r="M508" s="4">
        <f t="shared" ca="1" si="38"/>
        <v>-5.9114229005285903</v>
      </c>
      <c r="N508" s="4">
        <f t="shared" ca="1" si="39"/>
        <v>0.32359759663401527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46315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23.96161403508772</v>
      </c>
      <c r="D509" s="4">
        <f ca="1">INDEX('Sheet 1'!L:L,(MATCH((INDEX('Sheet 1'!B:B,(MATCH(A509,'Sheet 1'!A:A,0)),1)),'Sheet 1'!J:J,0)),1)</f>
        <v>4.4756812355799118</v>
      </c>
      <c r="E509" s="6">
        <f ca="1">INDEX('Sheet 1'!N:N,(MATCH((INDEX('Sheet 1'!B:B,(MATCH(A509,'Sheet 1'!A:A,0)),1)),'Sheet 1'!J:J,0)),1)</f>
        <v>0.1813333333333331</v>
      </c>
      <c r="F509" s="6">
        <f ca="1">INDEX('Sheet 1'!O:O,(MATCH((INDEX('Sheet 1'!B:B,(MATCH(A509,'Sheet 1'!A:A,0)),1)),'Sheet 1'!J:J,0)),1)</f>
        <v>3.8732866598729241</v>
      </c>
      <c r="G509" s="5">
        <f ca="1">INDEX('Sheet 1'!H:H,(MATCH((INDEX('Sheet 1'!B:B,(MATCH(A509,'Sheet 1'!A:A,0)),1)),'Sheet 1'!J:J,0)),1)</f>
        <v>0.8</v>
      </c>
      <c r="H509" s="5">
        <f t="shared" ca="1" si="36"/>
        <v>23.949815682843887</v>
      </c>
      <c r="I509" s="5">
        <f ca="1">_xlfn.NORM.INV(RAND(), (((Sheet2!C509/(Sheet2!D509^2)) + ((Sheet2!H508+Sheet2!E508)/(Sheet2!F508^2))) / ((1/(Sheet2!D509^2)) + (1/(Sheet2!F508^2)))), SQRT(1 / ((1/(Sheet2!D509^2)) + (1/(Sheet2!F508^2)))))</f>
        <v>18.668073933853957</v>
      </c>
      <c r="J509" s="6">
        <f ca="1">IFERROR((INDEX('Sheet 1'!P:P,(MATCH((INDEX('Sheet 1'!B:B,(MATCH(A509,'Sheet 1'!A:A,0)),1)),'Sheet 1'!J:J,1)),1)),"")</f>
        <v>0.28674242424242424</v>
      </c>
      <c r="K509" s="4">
        <f ca="1">IFERROR(AVERAGEIFS('Sheet 1'!H:H, 'Sheet 1'!B:B, INDEX('Sheet 1'!B:B, MATCH(A509, 'Sheet 1'!A:A, 0)), 'Sheet 1'!G:G, "&lt;="&amp;I509, 'Sheet 1'!H:H, "&gt;0"), "0.001")</f>
        <v>9.7999999999999989</v>
      </c>
      <c r="L509" s="6">
        <f t="shared" ca="1" si="37"/>
        <v>2.8100757575757571</v>
      </c>
      <c r="M509" s="4">
        <f t="shared" ca="1" si="38"/>
        <v>-5.3537356156203169</v>
      </c>
      <c r="N509" s="4">
        <f t="shared" ca="1" si="39"/>
        <v>1.182733939841871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46316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24.549473684210518</v>
      </c>
      <c r="D510" s="4">
        <f ca="1">INDEX('Sheet 1'!L:L,(MATCH((INDEX('Sheet 1'!B:B,(MATCH(A510,'Sheet 1'!A:A,0)),1)),'Sheet 1'!J:J,0)),1)</f>
        <v>4.8000701946818953</v>
      </c>
      <c r="E510" s="6">
        <f ca="1">INDEX('Sheet 1'!N:N,(MATCH((INDEX('Sheet 1'!B:B,(MATCH(A510,'Sheet 1'!A:A,0)),1)),'Sheet 1'!J:J,0)),1)</f>
        <v>-0.18666666666666659</v>
      </c>
      <c r="F510" s="6">
        <f ca="1">INDEX('Sheet 1'!O:O,(MATCH((INDEX('Sheet 1'!B:B,(MATCH(A510,'Sheet 1'!A:A,0)),1)),'Sheet 1'!J:J,0)),1)</f>
        <v>3.7023124013401572</v>
      </c>
      <c r="G510" s="5">
        <f ca="1">INDEX('Sheet 1'!H:H,(MATCH((INDEX('Sheet 1'!B:B,(MATCH(A510,'Sheet 1'!A:A,0)),1)),'Sheet 1'!J:J,0)),1)</f>
        <v>9.1</v>
      </c>
      <c r="H510" s="5">
        <f t="shared" ca="1" si="36"/>
        <v>24.296116264578689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26.401325075394478</v>
      </c>
      <c r="J510" s="6">
        <f ca="1">IFERROR((INDEX('Sheet 1'!P:P,(MATCH((INDEX('Sheet 1'!B:B,(MATCH(A510,'Sheet 1'!A:A,0)),1)),'Sheet 1'!J:J,1)),1)),"")</f>
        <v>0.25189393939393939</v>
      </c>
      <c r="K510" s="4">
        <f ca="1">IFERROR(AVERAGEIFS('Sheet 1'!H:H, 'Sheet 1'!B:B, INDEX('Sheet 1'!B:B, MATCH(A510, 'Sheet 1'!A:A, 0)), 'Sheet 1'!G:G, "&lt;="&amp;I510, 'Sheet 1'!H:H, "&gt;0"), "0.001")</f>
        <v>6.2818181818181813</v>
      </c>
      <c r="L510" s="6">
        <f t="shared" ca="1" si="37"/>
        <v>1.5823519283746554</v>
      </c>
      <c r="M510" s="4">
        <f t="shared" ca="1" si="38"/>
        <v>-5.1143988917931713</v>
      </c>
      <c r="N510" s="4">
        <f t="shared" ca="1" si="39"/>
        <v>-0.38579673131356856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46317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24.508140350877198</v>
      </c>
      <c r="D511" s="4">
        <f ca="1">INDEX('Sheet 1'!L:L,(MATCH((INDEX('Sheet 1'!B:B,(MATCH(A511,'Sheet 1'!A:A,0)),1)),'Sheet 1'!J:J,0)),1)</f>
        <v>4.4214147179503112</v>
      </c>
      <c r="E511" s="6">
        <f ca="1">INDEX('Sheet 1'!N:N,(MATCH((INDEX('Sheet 1'!B:B,(MATCH(A511,'Sheet 1'!A:A,0)),1)),'Sheet 1'!J:J,0)),1)</f>
        <v>0.62000000000000033</v>
      </c>
      <c r="F511" s="6">
        <f ca="1">INDEX('Sheet 1'!O:O,(MATCH((INDEX('Sheet 1'!B:B,(MATCH(A511,'Sheet 1'!A:A,0)),1)),'Sheet 1'!J:J,0)),1)</f>
        <v>3.5522356873352838</v>
      </c>
      <c r="G511" s="5">
        <f ca="1">INDEX('Sheet 1'!H:H,(MATCH((INDEX('Sheet 1'!B:B,(MATCH(A511,'Sheet 1'!A:A,0)),1)),'Sheet 1'!J:J,0)),1)</f>
        <v>0</v>
      </c>
      <c r="H511" s="5">
        <f t="shared" ca="1" si="36"/>
        <v>24.27377774017781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24.729928810362143</v>
      </c>
      <c r="J511" s="6">
        <f ca="1">IFERROR((INDEX('Sheet 1'!P:P,(MATCH((INDEX('Sheet 1'!B:B,(MATCH(A511,'Sheet 1'!A:A,0)),1)),'Sheet 1'!J:J,1)),1)),"")</f>
        <v>0.22954545454545455</v>
      </c>
      <c r="K511" s="4">
        <f ca="1">IFERROR(AVERAGEIFS('Sheet 1'!H:H, 'Sheet 1'!B:B, INDEX('Sheet 1'!B:B, MATCH(A511, 'Sheet 1'!A:A, 0)), 'Sheet 1'!G:G, "&lt;="&amp;I511, 'Sheet 1'!H:H, "&gt;0"), "0.001")</f>
        <v>3.3647058823529408</v>
      </c>
      <c r="L511" s="6">
        <f t="shared" ca="1" si="37"/>
        <v>0.77235294117647046</v>
      </c>
      <c r="M511" s="4">
        <f t="shared" ca="1" si="38"/>
        <v>-5.5430539576795761</v>
      </c>
      <c r="N511" s="4">
        <f t="shared" ca="1" si="39"/>
        <v>-5.0162328945193721E-2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46318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24.78536842105262</v>
      </c>
      <c r="D512" s="4">
        <f ca="1">INDEX('Sheet 1'!L:L,(MATCH((INDEX('Sheet 1'!B:B,(MATCH(A512,'Sheet 1'!A:A,0)),1)),'Sheet 1'!J:J,0)),1)</f>
        <v>3.859882367623602</v>
      </c>
      <c r="E512" s="6">
        <f ca="1">INDEX('Sheet 1'!N:N,(MATCH((INDEX('Sheet 1'!B:B,(MATCH(A512,'Sheet 1'!A:A,0)),1)),'Sheet 1'!J:J,0)),1)</f>
        <v>-0.14933333333333329</v>
      </c>
      <c r="F512" s="6">
        <f ca="1">INDEX('Sheet 1'!O:O,(MATCH((INDEX('Sheet 1'!B:B,(MATCH(A512,'Sheet 1'!A:A,0)),1)),'Sheet 1'!J:J,0)),1)</f>
        <v>3.7507971525102879</v>
      </c>
      <c r="G512" s="5">
        <f ca="1">INDEX('Sheet 1'!H:H,(MATCH((INDEX('Sheet 1'!B:B,(MATCH(A512,'Sheet 1'!A:A,0)),1)),'Sheet 1'!J:J,0)),1)</f>
        <v>3.8</v>
      </c>
      <c r="H512" s="5">
        <f t="shared" ca="1" si="36"/>
        <v>24.844064969340359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26.105719592223529</v>
      </c>
      <c r="J512" s="6">
        <f ca="1">IFERROR((INDEX('Sheet 1'!P:P,(MATCH((INDEX('Sheet 1'!B:B,(MATCH(A512,'Sheet 1'!A:A,0)),1)),'Sheet 1'!J:J,1)),1)),"")</f>
        <v>0.23787878787878788</v>
      </c>
      <c r="K512" s="4">
        <f ca="1">IFERROR(AVERAGEIFS('Sheet 1'!H:H, 'Sheet 1'!B:B, INDEX('Sheet 1'!B:B, MATCH(A512, 'Sheet 1'!A:A, 0)), 'Sheet 1'!G:G, "&lt;="&amp;I512, 'Sheet 1'!H:H, "&gt;0"), "0.001")</f>
        <v>5.4</v>
      </c>
      <c r="L512" s="6">
        <f t="shared" ca="1" si="37"/>
        <v>1.2845454545454547</v>
      </c>
      <c r="M512" s="4">
        <f t="shared" ca="1" si="38"/>
        <v>-6.4212755883314978</v>
      </c>
      <c r="N512" s="4">
        <f t="shared" ca="1" si="39"/>
        <v>-0.34207031339760863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46319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24.287719298245609</v>
      </c>
      <c r="D513" s="4">
        <f ca="1">INDEX('Sheet 1'!L:L,(MATCH((INDEX('Sheet 1'!B:B,(MATCH(A513,'Sheet 1'!A:A,0)),1)),'Sheet 1'!J:J,0)),1)</f>
        <v>3.2125755152901232</v>
      </c>
      <c r="E513" s="6">
        <f ca="1">INDEX('Sheet 1'!N:N,(MATCH((INDEX('Sheet 1'!B:B,(MATCH(A513,'Sheet 1'!A:A,0)),1)),'Sheet 1'!J:J,0)),1)</f>
        <v>8.8000000000000356E-2</v>
      </c>
      <c r="F513" s="6">
        <f ca="1">INDEX('Sheet 1'!O:O,(MATCH((INDEX('Sheet 1'!B:B,(MATCH(A513,'Sheet 1'!A:A,0)),1)),'Sheet 1'!J:J,0)),1)</f>
        <v>4.774735311752611</v>
      </c>
      <c r="G513" s="5">
        <f ca="1">INDEX('Sheet 1'!H:H,(MATCH((INDEX('Sheet 1'!B:B,(MATCH(A513,'Sheet 1'!A:A,0)),1)),'Sheet 1'!J:J,0)),1)</f>
        <v>1.5</v>
      </c>
      <c r="H513" s="5">
        <f t="shared" ca="1" si="36"/>
        <v>24.459952994096305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25.929786349622063</v>
      </c>
      <c r="J513" s="6">
        <f ca="1">IFERROR((INDEX('Sheet 1'!P:P,(MATCH((INDEX('Sheet 1'!B:B,(MATCH(A513,'Sheet 1'!A:A,0)),1)),'Sheet 1'!J:J,1)),1)),"")</f>
        <v>0.2439393939393939</v>
      </c>
      <c r="K513" s="4">
        <f ca="1">IFERROR(AVERAGEIFS('Sheet 1'!H:H, 'Sheet 1'!B:B, INDEX('Sheet 1'!B:B, MATCH(A513, 'Sheet 1'!A:A, 0)), 'Sheet 1'!G:G, "&lt;="&amp;I513, 'Sheet 1'!H:H, "&gt;0"), "0.001")</f>
        <v>1.9249999999999998</v>
      </c>
      <c r="L513" s="6">
        <f t="shared" ca="1" si="37"/>
        <v>0.46958333333333324</v>
      </c>
      <c r="M513" s="4">
        <f t="shared" ca="1" si="38"/>
        <v>-7.5602018326570661</v>
      </c>
      <c r="N513" s="4">
        <f t="shared" ca="1" si="39"/>
        <v>-0.51113726154018868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46320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24.306631578947371</v>
      </c>
      <c r="D514" s="4">
        <f ca="1">INDEX('Sheet 1'!L:L,(MATCH((INDEX('Sheet 1'!B:B,(MATCH(A514,'Sheet 1'!A:A,0)),1)),'Sheet 1'!J:J,0)),1)</f>
        <v>4.0534096242098174</v>
      </c>
      <c r="E514" s="6">
        <f ca="1">INDEX('Sheet 1'!N:N,(MATCH((INDEX('Sheet 1'!B:B,(MATCH(A514,'Sheet 1'!A:A,0)),1)),'Sheet 1'!J:J,0)),1)</f>
        <v>-0.40800000000000031</v>
      </c>
      <c r="F514" s="6">
        <f ca="1">INDEX('Sheet 1'!O:O,(MATCH((INDEX('Sheet 1'!B:B,(MATCH(A514,'Sheet 1'!A:A,0)),1)),'Sheet 1'!J:J,0)),1)</f>
        <v>5.1068782446231671</v>
      </c>
      <c r="G514" s="5">
        <f ca="1">INDEX('Sheet 1'!H:H,(MATCH((INDEX('Sheet 1'!B:B,(MATCH(A514,'Sheet 1'!A:A,0)),1)),'Sheet 1'!J:J,0)),1)</f>
        <v>0</v>
      </c>
      <c r="H514" s="5">
        <f t="shared" ca="1" si="36"/>
        <v>24.407705281155671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27.785761557698304</v>
      </c>
      <c r="J514" s="6">
        <f ca="1">IFERROR((INDEX('Sheet 1'!P:P,(MATCH((INDEX('Sheet 1'!B:B,(MATCH(A514,'Sheet 1'!A:A,0)),1)),'Sheet 1'!J:J,1)),1)),"")</f>
        <v>0.23901515151515146</v>
      </c>
      <c r="K514" s="4">
        <f ca="1">IFERROR(AVERAGEIFS('Sheet 1'!H:H, 'Sheet 1'!B:B, INDEX('Sheet 1'!B:B, MATCH(A514, 'Sheet 1'!A:A, 0)), 'Sheet 1'!G:G, "&lt;="&amp;I514, 'Sheet 1'!H:H, "&gt;0"), "0.001")</f>
        <v>6.1124999999999998</v>
      </c>
      <c r="L514" s="6">
        <f t="shared" ca="1" si="37"/>
        <v>1.4609801136363632</v>
      </c>
      <c r="M514" s="4">
        <f t="shared" ca="1" si="38"/>
        <v>-5.9965890034333187</v>
      </c>
      <c r="N514" s="4">
        <f t="shared" ca="1" si="39"/>
        <v>-0.85832183304917375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46321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23.759684210526309</v>
      </c>
      <c r="D515" s="4">
        <f ca="1">INDEX('Sheet 1'!L:L,(MATCH((INDEX('Sheet 1'!B:B,(MATCH(A515,'Sheet 1'!A:A,0)),1)),'Sheet 1'!J:J,0)),1)</f>
        <v>3.9743696876880978</v>
      </c>
      <c r="E515" s="6">
        <f ca="1">INDEX('Sheet 1'!N:N,(MATCH((INDEX('Sheet 1'!B:B,(MATCH(A515,'Sheet 1'!A:A,0)),1)),'Sheet 1'!J:J,0)),1)</f>
        <v>0.2626666666666666</v>
      </c>
      <c r="F515" s="6">
        <f ca="1">INDEX('Sheet 1'!O:O,(MATCH((INDEX('Sheet 1'!B:B,(MATCH(A515,'Sheet 1'!A:A,0)),1)),'Sheet 1'!J:J,0)),1)</f>
        <v>3.5115936681356081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23.850220474635506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26.027627814315252</v>
      </c>
      <c r="J515" s="6">
        <f ca="1">IFERROR((INDEX('Sheet 1'!P:P,(MATCH((INDEX('Sheet 1'!B:B,(MATCH(A515,'Sheet 1'!A:A,0)),1)),'Sheet 1'!J:J,1)),1)),"")</f>
        <v>0.25795454545454544</v>
      </c>
      <c r="K515" s="4">
        <f ca="1">IFERROR(AVERAGEIFS('Sheet 1'!H:H, 'Sheet 1'!B:B, INDEX('Sheet 1'!B:B, MATCH(A515, 'Sheet 1'!A:A, 0)), 'Sheet 1'!G:G, "&lt;="&amp;I515, 'Sheet 1'!H:H, "&gt;0"), "0.001")</f>
        <v>3.0000000000000009</v>
      </c>
      <c r="L515" s="6">
        <f t="shared" ref="L515:L578" ca="1" si="42">J515*K515</f>
        <v>0.77386363636363653</v>
      </c>
      <c r="M515" s="4">
        <f t="shared" ref="M515:M578" ca="1" si="43">(B515-C515)/D515</f>
        <v>-5.9782270089593466</v>
      </c>
      <c r="N515" s="4">
        <f t="shared" ref="N515:N578" ca="1" si="44">(C515-I515)/D515</f>
        <v>-0.57064233627149374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46322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24.212385964912269</v>
      </c>
      <c r="D516" s="4">
        <f ca="1">INDEX('Sheet 1'!L:L,(MATCH((INDEX('Sheet 1'!B:B,(MATCH(A516,'Sheet 1'!A:A,0)),1)),'Sheet 1'!J:J,0)),1)</f>
        <v>4.3576615763978346</v>
      </c>
      <c r="E516" s="6">
        <f ca="1">INDEX('Sheet 1'!N:N,(MATCH((INDEX('Sheet 1'!B:B,(MATCH(A516,'Sheet 1'!A:A,0)),1)),'Sheet 1'!J:J,0)),1)</f>
        <v>-0.55999999999999994</v>
      </c>
      <c r="F516" s="6">
        <f ca="1">INDEX('Sheet 1'!O:O,(MATCH((INDEX('Sheet 1'!B:B,(MATCH(A516,'Sheet 1'!A:A,0)),1)),'Sheet 1'!J:J,0)),1)</f>
        <v>3.979304570507876</v>
      </c>
      <c r="G516" s="5">
        <f ca="1">INDEX('Sheet 1'!H:H,(MATCH((INDEX('Sheet 1'!B:B,(MATCH(A516,'Sheet 1'!A:A,0)),1)),'Sheet 1'!J:J,0)),1)</f>
        <v>0</v>
      </c>
      <c r="H516" s="5">
        <f t="shared" ca="1" si="41"/>
        <v>24.152061122595558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23.53091083845074</v>
      </c>
      <c r="J516" s="6">
        <f ca="1">IFERROR((INDEX('Sheet 1'!P:P,(MATCH((INDEX('Sheet 1'!B:B,(MATCH(A516,'Sheet 1'!A:A,0)),1)),'Sheet 1'!J:J,1)),1)),"")</f>
        <v>0.24356060606060606</v>
      </c>
      <c r="K516" s="4">
        <f ca="1">IFERROR(AVERAGEIFS('Sheet 1'!H:H, 'Sheet 1'!B:B, INDEX('Sheet 1'!B:B, MATCH(A516, 'Sheet 1'!A:A, 0)), 'Sheet 1'!G:G, "&lt;="&amp;I516, 'Sheet 1'!H:H, "&gt;0"), "0.001")</f>
        <v>4.4666666666666668</v>
      </c>
      <c r="L516" s="6">
        <f t="shared" ca="1" si="42"/>
        <v>1.0879040404040405</v>
      </c>
      <c r="M516" s="4">
        <f t="shared" ca="1" si="43"/>
        <v>-5.5562795642627458</v>
      </c>
      <c r="N516" s="4">
        <f t="shared" ca="1" si="44"/>
        <v>0.15638550963951969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46323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24.122771929824559</v>
      </c>
      <c r="D517" s="4">
        <f ca="1">INDEX('Sheet 1'!L:L,(MATCH((INDEX('Sheet 1'!B:B,(MATCH(A517,'Sheet 1'!A:A,0)),1)),'Sheet 1'!J:J,0)),1)</f>
        <v>4.0607046829980984</v>
      </c>
      <c r="E517" s="6">
        <f ca="1">INDEX('Sheet 1'!N:N,(MATCH((INDEX('Sheet 1'!B:B,(MATCH(A517,'Sheet 1'!A:A,0)),1)),'Sheet 1'!J:J,0)),1)</f>
        <v>0.1573333333333333</v>
      </c>
      <c r="F517" s="6">
        <f ca="1">INDEX('Sheet 1'!O:O,(MATCH((INDEX('Sheet 1'!B:B,(MATCH(A517,'Sheet 1'!A:A,0)),1)),'Sheet 1'!J:J,0)),1)</f>
        <v>3.3418789557605089</v>
      </c>
      <c r="G517" s="5">
        <f ca="1">INDEX('Sheet 1'!H:H,(MATCH((INDEX('Sheet 1'!B:B,(MATCH(A517,'Sheet 1'!A:A,0)),1)),'Sheet 1'!J:J,0)),1)</f>
        <v>0</v>
      </c>
      <c r="H517" s="5">
        <f t="shared" ca="1" si="41"/>
        <v>23.852043958794361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22.936259206521445</v>
      </c>
      <c r="J517" s="6">
        <f ca="1">IFERROR((INDEX('Sheet 1'!P:P,(MATCH((INDEX('Sheet 1'!B:B,(MATCH(A517,'Sheet 1'!A:A,0)),1)),'Sheet 1'!J:J,1)),1)),"")</f>
        <v>0.23219696969696968</v>
      </c>
      <c r="K517" s="4">
        <f ca="1">IFERROR(AVERAGEIFS('Sheet 1'!H:H, 'Sheet 1'!B:B, INDEX('Sheet 1'!B:B, MATCH(A517, 'Sheet 1'!A:A, 0)), 'Sheet 1'!G:G, "&lt;="&amp;I517, 'Sheet 1'!H:H, "&gt;0"), "0.001")</f>
        <v>3.4444444444444451</v>
      </c>
      <c r="L517" s="6">
        <f t="shared" ca="1" si="42"/>
        <v>0.79978956228956233</v>
      </c>
      <c r="M517" s="4">
        <f t="shared" ca="1" si="43"/>
        <v>-5.9405383579911657</v>
      </c>
      <c r="N517" s="4">
        <f t="shared" ca="1" si="44"/>
        <v>0.29219379785754035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46324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24.35694736842105</v>
      </c>
      <c r="D518" s="4">
        <f ca="1">INDEX('Sheet 1'!L:L,(MATCH((INDEX('Sheet 1'!B:B,(MATCH(A518,'Sheet 1'!A:A,0)),1)),'Sheet 1'!J:J,0)),1)</f>
        <v>4.4136022345340944</v>
      </c>
      <c r="E518" s="6">
        <f ca="1">INDEX('Sheet 1'!N:N,(MATCH((INDEX('Sheet 1'!B:B,(MATCH(A518,'Sheet 1'!A:A,0)),1)),'Sheet 1'!J:J,0)),1)</f>
        <v>-0.32133333333333319</v>
      </c>
      <c r="F518" s="6">
        <f ca="1">INDEX('Sheet 1'!O:O,(MATCH((INDEX('Sheet 1'!B:B,(MATCH(A518,'Sheet 1'!A:A,0)),1)),'Sheet 1'!J:J,0)),1)</f>
        <v>4.0418852081715579</v>
      </c>
      <c r="G518" s="5">
        <f ca="1">INDEX('Sheet 1'!H:H,(MATCH((INDEX('Sheet 1'!B:B,(MATCH(A518,'Sheet 1'!A:A,0)),1)),'Sheet 1'!J:J,0)),1)</f>
        <v>0</v>
      </c>
      <c r="H518" s="5">
        <f t="shared" ca="1" si="41"/>
        <v>24.136031933513934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22.808251549175658</v>
      </c>
      <c r="J518" s="6">
        <f ca="1">IFERROR((INDEX('Sheet 1'!P:P,(MATCH((INDEX('Sheet 1'!B:B,(MATCH(A518,'Sheet 1'!A:A,0)),1)),'Sheet 1'!J:J,1)),1)),"")</f>
        <v>0.23030303030303031</v>
      </c>
      <c r="K518" s="4">
        <f ca="1">IFERROR(AVERAGEIFS('Sheet 1'!H:H, 'Sheet 1'!B:B, INDEX('Sheet 1'!B:B, MATCH(A518, 'Sheet 1'!A:A, 0)), 'Sheet 1'!G:G, "&lt;="&amp;I518, 'Sheet 1'!H:H, "&gt;0"), "0.001")</f>
        <v>3.6142857142857143</v>
      </c>
      <c r="L518" s="6">
        <f t="shared" ca="1" si="42"/>
        <v>0.83238095238095244</v>
      </c>
      <c r="M518" s="4">
        <f t="shared" ca="1" si="43"/>
        <v>-5.5186095334647209</v>
      </c>
      <c r="N518" s="4">
        <f t="shared" ca="1" si="44"/>
        <v>0.35089157041105096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46325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23.654035087719301</v>
      </c>
      <c r="D519" s="4">
        <f ca="1">INDEX('Sheet 1'!L:L,(MATCH((INDEX('Sheet 1'!B:B,(MATCH(A519,'Sheet 1'!A:A,0)),1)),'Sheet 1'!J:J,0)),1)</f>
        <v>4.1715086820819556</v>
      </c>
      <c r="E519" s="6">
        <f ca="1">INDEX('Sheet 1'!N:N,(MATCH((INDEX('Sheet 1'!B:B,(MATCH(A519,'Sheet 1'!A:A,0)),1)),'Sheet 1'!J:J,0)),1)</f>
        <v>0.73333333333333317</v>
      </c>
      <c r="F519" s="6">
        <f ca="1">INDEX('Sheet 1'!O:O,(MATCH((INDEX('Sheet 1'!B:B,(MATCH(A519,'Sheet 1'!A:A,0)),1)),'Sheet 1'!J:J,0)),1)</f>
        <v>3.757419087378755</v>
      </c>
      <c r="G519" s="5">
        <f ca="1">INDEX('Sheet 1'!H:H,(MATCH((INDEX('Sheet 1'!B:B,(MATCH(A519,'Sheet 1'!A:A,0)),1)),'Sheet 1'!J:J,0)),1)</f>
        <v>0</v>
      </c>
      <c r="H519" s="5">
        <f t="shared" ca="1" si="41"/>
        <v>23.736901798087782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22.62594827701226</v>
      </c>
      <c r="J519" s="6">
        <f ca="1">IFERROR((INDEX('Sheet 1'!P:P,(MATCH((INDEX('Sheet 1'!B:B,(MATCH(A519,'Sheet 1'!A:A,0)),1)),'Sheet 1'!J:J,1)),1)),"")</f>
        <v>0.19356060606060604</v>
      </c>
      <c r="K519" s="4">
        <f ca="1">IFERROR(AVERAGEIFS('Sheet 1'!H:H, 'Sheet 1'!B:B, INDEX('Sheet 1'!B:B, MATCH(A519, 'Sheet 1'!A:A, 0)), 'Sheet 1'!G:G, "&lt;="&amp;I519, 'Sheet 1'!H:H, "&gt;0"), "0.001")</f>
        <v>3.4307692307692301</v>
      </c>
      <c r="L519" s="6">
        <f t="shared" ca="1" si="42"/>
        <v>0.66406177156177137</v>
      </c>
      <c r="M519" s="4">
        <f t="shared" ca="1" si="43"/>
        <v>-5.6703789660851971</v>
      </c>
      <c r="N519" s="4">
        <f t="shared" ca="1" si="44"/>
        <v>0.24645443388935581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46326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24.33094736842105</v>
      </c>
      <c r="D520" s="4">
        <f ca="1">INDEX('Sheet 1'!L:L,(MATCH((INDEX('Sheet 1'!B:B,(MATCH(A520,'Sheet 1'!A:A,0)),1)),'Sheet 1'!J:J,0)),1)</f>
        <v>4.1967327489090103</v>
      </c>
      <c r="E520" s="6">
        <f ca="1">INDEX('Sheet 1'!N:N,(MATCH((INDEX('Sheet 1'!B:B,(MATCH(A520,'Sheet 1'!A:A,0)),1)),'Sheet 1'!J:J,0)),1)</f>
        <v>2.8421709430404008E-16</v>
      </c>
      <c r="F520" s="6">
        <f ca="1">INDEX('Sheet 1'!O:O,(MATCH((INDEX('Sheet 1'!B:B,(MATCH(A520,'Sheet 1'!A:A,0)),1)),'Sheet 1'!J:J,0)),1)</f>
        <v>3.952966727148858</v>
      </c>
      <c r="G520" s="5">
        <f ca="1">INDEX('Sheet 1'!H:H,(MATCH((INDEX('Sheet 1'!B:B,(MATCH(A520,'Sheet 1'!A:A,0)),1)),'Sheet 1'!J:J,0)),1)</f>
        <v>0</v>
      </c>
      <c r="H520" s="5">
        <f t="shared" ca="1" si="41"/>
        <v>24.408260820091837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20.432689000872585</v>
      </c>
      <c r="J520" s="6">
        <f ca="1">IFERROR((INDEX('Sheet 1'!P:P,(MATCH((INDEX('Sheet 1'!B:B,(MATCH(A520,'Sheet 1'!A:A,0)),1)),'Sheet 1'!J:J,1)),1)),"")</f>
        <v>0.16742424242424242</v>
      </c>
      <c r="K520" s="4">
        <f ca="1">IFERROR(AVERAGEIFS('Sheet 1'!H:H, 'Sheet 1'!B:B, INDEX('Sheet 1'!B:B, MATCH(A520, 'Sheet 1'!A:A, 0)), 'Sheet 1'!G:G, "&lt;="&amp;I520, 'Sheet 1'!H:H, "&gt;0"), "0.001")</f>
        <v>4.72</v>
      </c>
      <c r="L520" s="6">
        <f t="shared" ca="1" si="42"/>
        <v>0.79024242424242419</v>
      </c>
      <c r="M520" s="4">
        <f t="shared" ca="1" si="43"/>
        <v>-5.7975927523014574</v>
      </c>
      <c r="N520" s="4">
        <f t="shared" ca="1" si="44"/>
        <v>0.92887934514340054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46327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24.229052631578949</v>
      </c>
      <c r="D521" s="4">
        <f ca="1">INDEX('Sheet 1'!L:L,(MATCH((INDEX('Sheet 1'!B:B,(MATCH(A521,'Sheet 1'!A:A,0)),1)),'Sheet 1'!J:J,0)),1)</f>
        <v>3.8960996897914311</v>
      </c>
      <c r="E521" s="6">
        <f ca="1">INDEX('Sheet 1'!N:N,(MATCH((INDEX('Sheet 1'!B:B,(MATCH(A521,'Sheet 1'!A:A,0)),1)),'Sheet 1'!J:J,0)),1)</f>
        <v>0.44666666666666638</v>
      </c>
      <c r="F521" s="6">
        <f ca="1">INDEX('Sheet 1'!O:O,(MATCH((INDEX('Sheet 1'!B:B,(MATCH(A521,'Sheet 1'!A:A,0)),1)),'Sheet 1'!J:J,0)),1)</f>
        <v>3.8105590613924831</v>
      </c>
      <c r="G521" s="5">
        <f ca="1">INDEX('Sheet 1'!H:H,(MATCH((INDEX('Sheet 1'!B:B,(MATCH(A521,'Sheet 1'!A:A,0)),1)),'Sheet 1'!J:J,0)),1)</f>
        <v>0.3</v>
      </c>
      <c r="H521" s="5">
        <f t="shared" ca="1" si="41"/>
        <v>24.317358418075024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20.720247742100877</v>
      </c>
      <c r="J521" s="6">
        <f ca="1">IFERROR((INDEX('Sheet 1'!P:P,(MATCH((INDEX('Sheet 1'!B:B,(MATCH(A521,'Sheet 1'!A:A,0)),1)),'Sheet 1'!J:J,1)),1)),"")</f>
        <v>0.17007575757575757</v>
      </c>
      <c r="K521" s="4">
        <f ca="1">IFERROR(AVERAGEIFS('Sheet 1'!H:H, 'Sheet 1'!B:B, INDEX('Sheet 1'!B:B, MATCH(A521, 'Sheet 1'!A:A, 0)), 'Sheet 1'!G:G, "&lt;="&amp;I521, 'Sheet 1'!H:H, "&gt;0"), "0.001")</f>
        <v>6.8900000000000006</v>
      </c>
      <c r="L521" s="6">
        <f t="shared" ca="1" si="42"/>
        <v>1.1718219696969698</v>
      </c>
      <c r="M521" s="4">
        <f t="shared" ca="1" si="43"/>
        <v>-6.2187968893773347</v>
      </c>
      <c r="N521" s="4">
        <f t="shared" ca="1" si="44"/>
        <v>0.90059422726575744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46328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24.962912280701751</v>
      </c>
      <c r="D522" s="4">
        <f ca="1">INDEX('Sheet 1'!L:L,(MATCH((INDEX('Sheet 1'!B:B,(MATCH(A522,'Sheet 1'!A:A,0)),1)),'Sheet 1'!J:J,0)),1)</f>
        <v>4.3998063020427862</v>
      </c>
      <c r="E522" s="6">
        <f ca="1">INDEX('Sheet 1'!N:N,(MATCH((INDEX('Sheet 1'!B:B,(MATCH(A522,'Sheet 1'!A:A,0)),1)),'Sheet 1'!J:J,0)),1)</f>
        <v>-0.34000000000000019</v>
      </c>
      <c r="F522" s="6">
        <f ca="1">INDEX('Sheet 1'!O:O,(MATCH((INDEX('Sheet 1'!B:B,(MATCH(A522,'Sheet 1'!A:A,0)),1)),'Sheet 1'!J:J,0)),1)</f>
        <v>3.7873544927896652</v>
      </c>
      <c r="G522" s="5">
        <f ca="1">INDEX('Sheet 1'!H:H,(MATCH((INDEX('Sheet 1'!B:B,(MATCH(A522,'Sheet 1'!A:A,0)),1)),'Sheet 1'!J:J,0)),1)</f>
        <v>3.3</v>
      </c>
      <c r="H522" s="5">
        <f t="shared" ca="1" si="41"/>
        <v>24.84926795177541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28.255554293600117</v>
      </c>
      <c r="J522" s="6">
        <f ca="1">IFERROR((INDEX('Sheet 1'!P:P,(MATCH((INDEX('Sheet 1'!B:B,(MATCH(A522,'Sheet 1'!A:A,0)),1)),'Sheet 1'!J:J,1)),1)),"")</f>
        <v>0.18522727272727274</v>
      </c>
      <c r="K522" s="4">
        <f ca="1">IFERROR(AVERAGEIFS('Sheet 1'!H:H, 'Sheet 1'!B:B, INDEX('Sheet 1'!B:B, MATCH(A522, 'Sheet 1'!A:A, 0)), 'Sheet 1'!G:G, "&lt;="&amp;I522, 'Sheet 1'!H:H, "&gt;0"), "0.001")</f>
        <v>3.4750000000000005</v>
      </c>
      <c r="L522" s="6">
        <f t="shared" ca="1" si="42"/>
        <v>0.64366477272727285</v>
      </c>
      <c r="M522" s="4">
        <f t="shared" ca="1" si="43"/>
        <v>-5.6736389211297142</v>
      </c>
      <c r="N522" s="4">
        <f t="shared" ca="1" si="44"/>
        <v>-0.74836067473461843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46329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25.01014035087719</v>
      </c>
      <c r="D523" s="4">
        <f ca="1">INDEX('Sheet 1'!L:L,(MATCH((INDEX('Sheet 1'!B:B,(MATCH(A523,'Sheet 1'!A:A,0)),1)),'Sheet 1'!J:J,0)),1)</f>
        <v>4.1643952006728506</v>
      </c>
      <c r="E523" s="6">
        <f ca="1">INDEX('Sheet 1'!N:N,(MATCH((INDEX('Sheet 1'!B:B,(MATCH(A523,'Sheet 1'!A:A,0)),1)),'Sheet 1'!J:J,0)),1)</f>
        <v>-0.27066666666666661</v>
      </c>
      <c r="F523" s="6">
        <f ca="1">INDEX('Sheet 1'!O:O,(MATCH((INDEX('Sheet 1'!B:B,(MATCH(A523,'Sheet 1'!A:A,0)),1)),'Sheet 1'!J:J,0)),1)</f>
        <v>3.954838751396768</v>
      </c>
      <c r="G523" s="5">
        <f ca="1">INDEX('Sheet 1'!H:H,(MATCH((INDEX('Sheet 1'!B:B,(MATCH(A523,'Sheet 1'!A:A,0)),1)),'Sheet 1'!J:J,0)),1)</f>
        <v>2</v>
      </c>
      <c r="H523" s="5">
        <f t="shared" ca="1" si="41"/>
        <v>24.736008026964743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24.17111438505907</v>
      </c>
      <c r="J523" s="6">
        <f ca="1">IFERROR((INDEX('Sheet 1'!P:P,(MATCH((INDEX('Sheet 1'!B:B,(MATCH(A523,'Sheet 1'!A:A,0)),1)),'Sheet 1'!J:J,1)),1)),"")</f>
        <v>0.18522727272727274</v>
      </c>
      <c r="K523" s="4">
        <f ca="1">IFERROR(AVERAGEIFS('Sheet 1'!H:H, 'Sheet 1'!B:B, INDEX('Sheet 1'!B:B, MATCH(A523, 'Sheet 1'!A:A, 0)), 'Sheet 1'!G:G, "&lt;="&amp;I523, 'Sheet 1'!H:H, "&gt;0"), "0.001")</f>
        <v>2.1500000000000004</v>
      </c>
      <c r="L523" s="6">
        <f t="shared" ca="1" si="42"/>
        <v>0.39823863636363643</v>
      </c>
      <c r="M523" s="4">
        <f t="shared" ca="1" si="43"/>
        <v>-6.0057077068084812</v>
      </c>
      <c r="N523" s="4">
        <f t="shared" ca="1" si="44"/>
        <v>0.20147606684460609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46330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24.927368421052631</v>
      </c>
      <c r="D524" s="4">
        <f ca="1">INDEX('Sheet 1'!L:L,(MATCH((INDEX('Sheet 1'!B:B,(MATCH(A524,'Sheet 1'!A:A,0)),1)),'Sheet 1'!J:J,0)),1)</f>
        <v>4.478379694117625</v>
      </c>
      <c r="E524" s="6">
        <f ca="1">INDEX('Sheet 1'!N:N,(MATCH((INDEX('Sheet 1'!B:B,(MATCH(A524,'Sheet 1'!A:A,0)),1)),'Sheet 1'!J:J,0)),1)</f>
        <v>7.9999999999999905E-2</v>
      </c>
      <c r="F524" s="6">
        <f ca="1">INDEX('Sheet 1'!O:O,(MATCH((INDEX('Sheet 1'!B:B,(MATCH(A524,'Sheet 1'!A:A,0)),1)),'Sheet 1'!J:J,0)),1)</f>
        <v>4.8862188996334517</v>
      </c>
      <c r="G524" s="5">
        <f ca="1">INDEX('Sheet 1'!H:H,(MATCH((INDEX('Sheet 1'!B:B,(MATCH(A524,'Sheet 1'!A:A,0)),1)),'Sheet 1'!J:J,0)),1)</f>
        <v>0</v>
      </c>
      <c r="H524" s="5">
        <f t="shared" ca="1" si="41"/>
        <v>24.667782002039193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21.567171383036431</v>
      </c>
      <c r="J524" s="6">
        <f ca="1">IFERROR((INDEX('Sheet 1'!P:P,(MATCH((INDEX('Sheet 1'!B:B,(MATCH(A524,'Sheet 1'!A:A,0)),1)),'Sheet 1'!J:J,1)),1)),"")</f>
        <v>0.21136363636363636</v>
      </c>
      <c r="K524" s="4">
        <f ca="1">IFERROR(AVERAGEIFS('Sheet 1'!H:H, 'Sheet 1'!B:B, INDEX('Sheet 1'!B:B, MATCH(A524, 'Sheet 1'!A:A, 0)), 'Sheet 1'!G:G, "&lt;="&amp;I524, 'Sheet 1'!H:H, "&gt;0"), "0.001")</f>
        <v>2.9000000000000004</v>
      </c>
      <c r="L524" s="6">
        <f t="shared" ca="1" si="42"/>
        <v>0.61295454545454553</v>
      </c>
      <c r="M524" s="4">
        <f t="shared" ca="1" si="43"/>
        <v>-5.5661578793318611</v>
      </c>
      <c r="N524" s="4">
        <f t="shared" ca="1" si="44"/>
        <v>0.75031535232035718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46331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25.165789473684221</v>
      </c>
      <c r="D525" s="4">
        <f ca="1">INDEX('Sheet 1'!L:L,(MATCH((INDEX('Sheet 1'!B:B,(MATCH(A525,'Sheet 1'!A:A,0)),1)),'Sheet 1'!J:J,0)),1)</f>
        <v>3.9092465311512292</v>
      </c>
      <c r="E525" s="6">
        <f ca="1">INDEX('Sheet 1'!N:N,(MATCH((INDEX('Sheet 1'!B:B,(MATCH(A525,'Sheet 1'!A:A,0)),1)),'Sheet 1'!J:J,0)),1)</f>
        <v>0.82400000000000018</v>
      </c>
      <c r="F525" s="6">
        <f ca="1">INDEX('Sheet 1'!O:O,(MATCH((INDEX('Sheet 1'!B:B,(MATCH(A525,'Sheet 1'!A:A,0)),1)),'Sheet 1'!J:J,0)),1)</f>
        <v>4.9010710357326293</v>
      </c>
      <c r="G525" s="5">
        <f ca="1">INDEX('Sheet 1'!H:H,(MATCH((INDEX('Sheet 1'!B:B,(MATCH(A525,'Sheet 1'!A:A,0)),1)),'Sheet 1'!J:J,0)),1)</f>
        <v>0</v>
      </c>
      <c r="H525" s="5">
        <f t="shared" ca="1" si="41"/>
        <v>25.002650794492787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25.918402617167548</v>
      </c>
      <c r="J525" s="6">
        <f ca="1">IFERROR((INDEX('Sheet 1'!P:P,(MATCH((INDEX('Sheet 1'!B:B,(MATCH(A525,'Sheet 1'!A:A,0)),1)),'Sheet 1'!J:J,1)),1)),"")</f>
        <v>0.21439393939393941</v>
      </c>
      <c r="K525" s="4">
        <f ca="1">IFERROR(AVERAGEIFS('Sheet 1'!H:H, 'Sheet 1'!B:B, INDEX('Sheet 1'!B:B, MATCH(A525, 'Sheet 1'!A:A, 0)), 'Sheet 1'!G:G, "&lt;="&amp;I525, 'Sheet 1'!H:H, "&gt;0"), "0.001")</f>
        <v>6.3857142857142861</v>
      </c>
      <c r="L525" s="6">
        <f t="shared" ca="1" si="42"/>
        <v>1.3690584415584417</v>
      </c>
      <c r="M525" s="4">
        <f t="shared" ca="1" si="43"/>
        <v>-6.4375038189963369</v>
      </c>
      <c r="N525" s="4">
        <f t="shared" ca="1" si="44"/>
        <v>-0.1925212793529526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46332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25.39950877192982</v>
      </c>
      <c r="D526" s="4">
        <f ca="1">INDEX('Sheet 1'!L:L,(MATCH((INDEX('Sheet 1'!B:B,(MATCH(A526,'Sheet 1'!A:A,0)),1)),'Sheet 1'!J:J,0)),1)</f>
        <v>4.6976444164137421</v>
      </c>
      <c r="E526" s="6">
        <f ca="1">INDEX('Sheet 1'!N:N,(MATCH((INDEX('Sheet 1'!B:B,(MATCH(A526,'Sheet 1'!A:A,0)),1)),'Sheet 1'!J:J,0)),1)</f>
        <v>-0.18933333333333349</v>
      </c>
      <c r="F526" s="6">
        <f ca="1">INDEX('Sheet 1'!O:O,(MATCH((INDEX('Sheet 1'!B:B,(MATCH(A526,'Sheet 1'!A:A,0)),1)),'Sheet 1'!J:J,0)),1)</f>
        <v>3.6591452750805269</v>
      </c>
      <c r="G526" s="5">
        <f ca="1">INDEX('Sheet 1'!H:H,(MATCH((INDEX('Sheet 1'!B:B,(MATCH(A526,'Sheet 1'!A:A,0)),1)),'Sheet 1'!J:J,0)),1)</f>
        <v>0</v>
      </c>
      <c r="H526" s="5">
        <f t="shared" ca="1" si="41"/>
        <v>25.604031379996105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26.988181429519578</v>
      </c>
      <c r="J526" s="6">
        <f ca="1">IFERROR((INDEX('Sheet 1'!P:P,(MATCH((INDEX('Sheet 1'!B:B,(MATCH(A526,'Sheet 1'!A:A,0)),1)),'Sheet 1'!J:J,1)),1)),"")</f>
        <v>0.21969696969696972</v>
      </c>
      <c r="K526" s="4">
        <f ca="1">IFERROR(AVERAGEIFS('Sheet 1'!H:H, 'Sheet 1'!B:B, INDEX('Sheet 1'!B:B, MATCH(A526, 'Sheet 1'!A:A, 0)), 'Sheet 1'!G:G, "&lt;="&amp;I526, 'Sheet 1'!H:H, "&gt;0"), "0.001")</f>
        <v>3.2866666666666666</v>
      </c>
      <c r="L526" s="6">
        <f t="shared" ca="1" si="42"/>
        <v>0.7220707070707072</v>
      </c>
      <c r="M526" s="4">
        <f t="shared" ca="1" si="43"/>
        <v>-5.4068606562010109</v>
      </c>
      <c r="N526" s="4">
        <f t="shared" ca="1" si="44"/>
        <v>-0.33818495330103682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46333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24.778350877192981</v>
      </c>
      <c r="D527" s="4">
        <f ca="1">INDEX('Sheet 1'!L:L,(MATCH((INDEX('Sheet 1'!B:B,(MATCH(A527,'Sheet 1'!A:A,0)),1)),'Sheet 1'!J:J,0)),1)</f>
        <v>3.8734959882734592</v>
      </c>
      <c r="E527" s="6">
        <f ca="1">INDEX('Sheet 1'!N:N,(MATCH((INDEX('Sheet 1'!B:B,(MATCH(A527,'Sheet 1'!A:A,0)),1)),'Sheet 1'!J:J,0)),1)</f>
        <v>0.34400000000000008</v>
      </c>
      <c r="F527" s="6">
        <f ca="1">INDEX('Sheet 1'!O:O,(MATCH((INDEX('Sheet 1'!B:B,(MATCH(A527,'Sheet 1'!A:A,0)),1)),'Sheet 1'!J:J,0)),1)</f>
        <v>3.369707662354366</v>
      </c>
      <c r="G527" s="5">
        <f ca="1">INDEX('Sheet 1'!H:H,(MATCH((INDEX('Sheet 1'!B:B,(MATCH(A527,'Sheet 1'!A:A,0)),1)),'Sheet 1'!J:J,0)),1)</f>
        <v>0</v>
      </c>
      <c r="H527" s="5">
        <f t="shared" ca="1" si="41"/>
        <v>25.114617863966128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27.91171850745495</v>
      </c>
      <c r="J527" s="6">
        <f ca="1">IFERROR((INDEX('Sheet 1'!P:P,(MATCH((INDEX('Sheet 1'!B:B,(MATCH(A527,'Sheet 1'!A:A,0)),1)),'Sheet 1'!J:J,1)),1)),"")</f>
        <v>0.22575757575757577</v>
      </c>
      <c r="K527" s="4">
        <f ca="1">IFERROR(AVERAGEIFS('Sheet 1'!H:H, 'Sheet 1'!B:B, INDEX('Sheet 1'!B:B, MATCH(A527, 'Sheet 1'!A:A, 0)), 'Sheet 1'!G:G, "&lt;="&amp;I527, 'Sheet 1'!H:H, "&gt;0"), "0.001")</f>
        <v>3.7789473684210533</v>
      </c>
      <c r="L527" s="6">
        <f t="shared" ca="1" si="42"/>
        <v>0.85312599681020751</v>
      </c>
      <c r="M527" s="4">
        <f t="shared" ca="1" si="43"/>
        <v>-6.3968959699987922</v>
      </c>
      <c r="N527" s="4">
        <f t="shared" ca="1" si="44"/>
        <v>-0.80892497107209105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46334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25.18536842105263</v>
      </c>
      <c r="D528" s="4">
        <f ca="1">INDEX('Sheet 1'!L:L,(MATCH((INDEX('Sheet 1'!B:B,(MATCH(A528,'Sheet 1'!A:A,0)),1)),'Sheet 1'!J:J,0)),1)</f>
        <v>4.0594492148476782</v>
      </c>
      <c r="E528" s="6">
        <f ca="1">INDEX('Sheet 1'!N:N,(MATCH((INDEX('Sheet 1'!B:B,(MATCH(A528,'Sheet 1'!A:A,0)),1)),'Sheet 1'!J:J,0)),1)</f>
        <v>8.1333333333333493E-2</v>
      </c>
      <c r="F528" s="6">
        <f ca="1">INDEX('Sheet 1'!O:O,(MATCH((INDEX('Sheet 1'!B:B,(MATCH(A528,'Sheet 1'!A:A,0)),1)),'Sheet 1'!J:J,0)),1)</f>
        <v>3.4805907130416398</v>
      </c>
      <c r="G528" s="5">
        <f ca="1">INDEX('Sheet 1'!H:H,(MATCH((INDEX('Sheet 1'!B:B,(MATCH(A528,'Sheet 1'!A:A,0)),1)),'Sheet 1'!J:J,0)),1)</f>
        <v>0.5</v>
      </c>
      <c r="H528" s="5">
        <f t="shared" ca="1" si="41"/>
        <v>25.347145499385572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24.704247747821391</v>
      </c>
      <c r="J528" s="6">
        <f ca="1">IFERROR((INDEX('Sheet 1'!P:P,(MATCH((INDEX('Sheet 1'!B:B,(MATCH(A528,'Sheet 1'!A:A,0)),1)),'Sheet 1'!J:J,1)),1)),"")</f>
        <v>0.20719696969696971</v>
      </c>
      <c r="K528" s="4">
        <f ca="1">IFERROR(AVERAGEIFS('Sheet 1'!H:H, 'Sheet 1'!B:B, INDEX('Sheet 1'!B:B, MATCH(A528, 'Sheet 1'!A:A, 0)), 'Sheet 1'!G:G, "&lt;="&amp;I528, 'Sheet 1'!H:H, "&gt;0"), "0.001")</f>
        <v>5.0636363636363635</v>
      </c>
      <c r="L528" s="6">
        <f t="shared" ca="1" si="42"/>
        <v>1.0491701101928375</v>
      </c>
      <c r="M528" s="4">
        <f t="shared" ca="1" si="43"/>
        <v>-6.2041343758989864</v>
      </c>
      <c r="N528" s="4">
        <f t="shared" ca="1" si="44"/>
        <v>0.11851870728460179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46335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25.568245614035089</v>
      </c>
      <c r="D529" s="4">
        <f ca="1">INDEX('Sheet 1'!L:L,(MATCH((INDEX('Sheet 1'!B:B,(MATCH(A529,'Sheet 1'!A:A,0)),1)),'Sheet 1'!J:J,0)),1)</f>
        <v>4.2831717640506062</v>
      </c>
      <c r="E529" s="6">
        <f ca="1">INDEX('Sheet 1'!N:N,(MATCH((INDEX('Sheet 1'!B:B,(MATCH(A529,'Sheet 1'!A:A,0)),1)),'Sheet 1'!J:J,0)),1)</f>
        <v>1.5640000000000009</v>
      </c>
      <c r="F529" s="6">
        <f ca="1">INDEX('Sheet 1'!O:O,(MATCH((INDEX('Sheet 1'!B:B,(MATCH(A529,'Sheet 1'!A:A,0)),1)),'Sheet 1'!J:J,0)),1)</f>
        <v>3.892912478796251</v>
      </c>
      <c r="G529" s="5">
        <f ca="1">INDEX('Sheet 1'!H:H,(MATCH((INDEX('Sheet 1'!B:B,(MATCH(A529,'Sheet 1'!A:A,0)),1)),'Sheet 1'!J:J,0)),1)</f>
        <v>0</v>
      </c>
      <c r="H529" s="5">
        <f t="shared" ca="1" si="41"/>
        <v>25.48406656426323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23.708450720936252</v>
      </c>
      <c r="J529" s="6">
        <f ca="1">IFERROR((INDEX('Sheet 1'!P:P,(MATCH((INDEX('Sheet 1'!B:B,(MATCH(A529,'Sheet 1'!A:A,0)),1)),'Sheet 1'!J:J,1)),1)),"")</f>
        <v>0.2018939393939394</v>
      </c>
      <c r="K529" s="4">
        <f ca="1">IFERROR(AVERAGEIFS('Sheet 1'!H:H, 'Sheet 1'!B:B, INDEX('Sheet 1'!B:B, MATCH(A529, 'Sheet 1'!A:A, 0)), 'Sheet 1'!G:G, "&lt;="&amp;I529, 'Sheet 1'!H:H, "&gt;0"), "0.001")</f>
        <v>5.2133333333333329</v>
      </c>
      <c r="L529" s="6">
        <f t="shared" ca="1" si="42"/>
        <v>1.0525404040404041</v>
      </c>
      <c r="M529" s="4">
        <f t="shared" ca="1" si="43"/>
        <v>-5.9694653921268701</v>
      </c>
      <c r="N529" s="4">
        <f t="shared" ca="1" si="44"/>
        <v>0.43420973884550079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46336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27.36438596491228</v>
      </c>
      <c r="D530" s="4">
        <f ca="1">INDEX('Sheet 1'!L:L,(MATCH((INDEX('Sheet 1'!B:B,(MATCH(A530,'Sheet 1'!A:A,0)),1)),'Sheet 1'!J:J,0)),1)</f>
        <v>5.2524407025052149</v>
      </c>
      <c r="E530" s="6">
        <f ca="1">INDEX('Sheet 1'!N:N,(MATCH((INDEX('Sheet 1'!B:B,(MATCH(A530,'Sheet 1'!A:A,0)),1)),'Sheet 1'!J:J,0)),1)</f>
        <v>-0.1053333333333332</v>
      </c>
      <c r="F530" s="6">
        <f ca="1">INDEX('Sheet 1'!O:O,(MATCH((INDEX('Sheet 1'!B:B,(MATCH(A530,'Sheet 1'!A:A,0)),1)),'Sheet 1'!J:J,0)),1)</f>
        <v>4.5715303881840361</v>
      </c>
      <c r="G530" s="5">
        <f ca="1">INDEX('Sheet 1'!H:H,(MATCH((INDEX('Sheet 1'!B:B,(MATCH(A530,'Sheet 1'!A:A,0)),1)),'Sheet 1'!J:J,0)),1)</f>
        <v>0</v>
      </c>
      <c r="H530" s="5">
        <f t="shared" ca="1" si="41"/>
        <v>27.160219621096292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21.162065708042402</v>
      </c>
      <c r="J530" s="6">
        <f ca="1">IFERROR((INDEX('Sheet 1'!P:P,(MATCH((INDEX('Sheet 1'!B:B,(MATCH(A530,'Sheet 1'!A:A,0)),1)),'Sheet 1'!J:J,1)),1)),"")</f>
        <v>0.2106060606060606</v>
      </c>
      <c r="K530" s="4">
        <f ca="1">IFERROR(AVERAGEIFS('Sheet 1'!H:H, 'Sheet 1'!B:B, INDEX('Sheet 1'!B:B, MATCH(A530, 'Sheet 1'!A:A, 0)), 'Sheet 1'!G:G, "&lt;="&amp;I530, 'Sheet 1'!H:H, "&gt;0"), "0.001")</f>
        <v>1.7399999999999998</v>
      </c>
      <c r="L530" s="6">
        <f t="shared" ca="1" si="42"/>
        <v>0.36645454545454542</v>
      </c>
      <c r="M530" s="4">
        <f t="shared" ca="1" si="43"/>
        <v>-5.2098419601120876</v>
      </c>
      <c r="N530" s="4">
        <f t="shared" ca="1" si="44"/>
        <v>1.1808453646914294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46337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27.147438596491231</v>
      </c>
      <c r="D531" s="4">
        <f ca="1">INDEX('Sheet 1'!L:L,(MATCH((INDEX('Sheet 1'!B:B,(MATCH(A531,'Sheet 1'!A:A,0)),1)),'Sheet 1'!J:J,0)),1)</f>
        <v>5.0631411394704164</v>
      </c>
      <c r="E531" s="6">
        <f ca="1">INDEX('Sheet 1'!N:N,(MATCH((INDEX('Sheet 1'!B:B,(MATCH(A531,'Sheet 1'!A:A,0)),1)),'Sheet 1'!J:J,0)),1)</f>
        <v>-0.2080000000000003</v>
      </c>
      <c r="F531" s="6">
        <f ca="1">INDEX('Sheet 1'!O:O,(MATCH((INDEX('Sheet 1'!B:B,(MATCH(A531,'Sheet 1'!A:A,0)),1)),'Sheet 1'!J:J,0)),1)</f>
        <v>4.8103705537998698</v>
      </c>
      <c r="G531" s="5">
        <f ca="1">INDEX('Sheet 1'!H:H,(MATCH((INDEX('Sheet 1'!B:B,(MATCH(A531,'Sheet 1'!A:A,0)),1)),'Sheet 1'!J:J,0)),1)</f>
        <v>0</v>
      </c>
      <c r="H531" s="5">
        <f t="shared" ca="1" si="41"/>
        <v>27.09645220826685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28.035911535750934</v>
      </c>
      <c r="J531" s="6">
        <f ca="1">IFERROR((INDEX('Sheet 1'!P:P,(MATCH((INDEX('Sheet 1'!B:B,(MATCH(A531,'Sheet 1'!A:A,0)),1)),'Sheet 1'!J:J,1)),1)),"")</f>
        <v>0.19924242424242428</v>
      </c>
      <c r="K531" s="4">
        <f ca="1">IFERROR(AVERAGEIFS('Sheet 1'!H:H, 'Sheet 1'!B:B, INDEX('Sheet 1'!B:B, MATCH(A531, 'Sheet 1'!A:A, 0)), 'Sheet 1'!G:G, "&lt;="&amp;I531, 'Sheet 1'!H:H, "&gt;0"), "0.001")</f>
        <v>4.1277777777777773</v>
      </c>
      <c r="L531" s="6">
        <f t="shared" ca="1" si="42"/>
        <v>0.8224284511784512</v>
      </c>
      <c r="M531" s="4">
        <f t="shared" ca="1" si="43"/>
        <v>-5.3617779652357749</v>
      </c>
      <c r="N531" s="4">
        <f t="shared" ca="1" si="44"/>
        <v>-0.17547860404946833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46338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27.252771929824561</v>
      </c>
      <c r="D532" s="4">
        <f ca="1">INDEX('Sheet 1'!L:L,(MATCH((INDEX('Sheet 1'!B:B,(MATCH(A532,'Sheet 1'!A:A,0)),1)),'Sheet 1'!J:J,0)),1)</f>
        <v>5.3958916637425913</v>
      </c>
      <c r="E532" s="6">
        <f ca="1">INDEX('Sheet 1'!N:N,(MATCH((INDEX('Sheet 1'!B:B,(MATCH(A532,'Sheet 1'!A:A,0)),1)),'Sheet 1'!J:J,0)),1)</f>
        <v>-0.71600000000000019</v>
      </c>
      <c r="F532" s="6">
        <f ca="1">INDEX('Sheet 1'!O:O,(MATCH((INDEX('Sheet 1'!B:B,(MATCH(A532,'Sheet 1'!A:A,0)),1)),'Sheet 1'!J:J,0)),1)</f>
        <v>4.421936716454038</v>
      </c>
      <c r="G532" s="5">
        <f ca="1">INDEX('Sheet 1'!H:H,(MATCH((INDEX('Sheet 1'!B:B,(MATCH(A532,'Sheet 1'!A:A,0)),1)),'Sheet 1'!J:J,0)),1)</f>
        <v>15</v>
      </c>
      <c r="H532" s="5">
        <f t="shared" ca="1" si="41"/>
        <v>27.04978004240197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25.735722636274058</v>
      </c>
      <c r="J532" s="6">
        <f ca="1">IFERROR((INDEX('Sheet 1'!P:P,(MATCH((INDEX('Sheet 1'!B:B,(MATCH(A532,'Sheet 1'!A:A,0)),1)),'Sheet 1'!J:J,1)),1)),"")</f>
        <v>0.18143939393939396</v>
      </c>
      <c r="K532" s="4">
        <f ca="1">IFERROR(AVERAGEIFS('Sheet 1'!H:H, 'Sheet 1'!B:B, INDEX('Sheet 1'!B:B, MATCH(A532, 'Sheet 1'!A:A, 0)), 'Sheet 1'!G:G, "&lt;="&amp;I532, 'Sheet 1'!H:H, "&gt;0"), "0.001")</f>
        <v>5.35</v>
      </c>
      <c r="L532" s="6">
        <f t="shared" ca="1" si="42"/>
        <v>0.97070075757575758</v>
      </c>
      <c r="M532" s="4">
        <f t="shared" ca="1" si="43"/>
        <v>-5.0506521680092504</v>
      </c>
      <c r="N532" s="4">
        <f t="shared" ca="1" si="44"/>
        <v>0.28114895333133461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46339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26.356982456140351</v>
      </c>
      <c r="D533" s="4">
        <f ca="1">INDEX('Sheet 1'!L:L,(MATCH((INDEX('Sheet 1'!B:B,(MATCH(A533,'Sheet 1'!A:A,0)),1)),'Sheet 1'!J:J,0)),1)</f>
        <v>4.7612822862133237</v>
      </c>
      <c r="E533" s="6">
        <f ca="1">INDEX('Sheet 1'!N:N,(MATCH((INDEX('Sheet 1'!B:B,(MATCH(A533,'Sheet 1'!A:A,0)),1)),'Sheet 1'!J:J,0)),1)</f>
        <v>0.32666666666666722</v>
      </c>
      <c r="F533" s="6">
        <f ca="1">INDEX('Sheet 1'!O:O,(MATCH((INDEX('Sheet 1'!B:B,(MATCH(A533,'Sheet 1'!A:A,0)),1)),'Sheet 1'!J:J,0)),1)</f>
        <v>4.386999631384275</v>
      </c>
      <c r="G533" s="5">
        <f ca="1">INDEX('Sheet 1'!H:H,(MATCH((INDEX('Sheet 1'!B:B,(MATCH(A533,'Sheet 1'!A:A,0)),1)),'Sheet 1'!J:J,0)),1)</f>
        <v>2.2999999999999998</v>
      </c>
      <c r="H533" s="5">
        <f t="shared" ca="1" si="41"/>
        <v>26.34452502451494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28.13475782400883</v>
      </c>
      <c r="J533" s="6">
        <f ca="1">IFERROR((INDEX('Sheet 1'!P:P,(MATCH((INDEX('Sheet 1'!B:B,(MATCH(A533,'Sheet 1'!A:A,0)),1)),'Sheet 1'!J:J,1)),1)),"")</f>
        <v>0.16818181818181818</v>
      </c>
      <c r="K533" s="4">
        <f ca="1">IFERROR(AVERAGEIFS('Sheet 1'!H:H, 'Sheet 1'!B:B, INDEX('Sheet 1'!B:B, MATCH(A533, 'Sheet 1'!A:A, 0)), 'Sheet 1'!G:G, "&lt;="&amp;I533, 'Sheet 1'!H:H, "&gt;0"), "0.001")</f>
        <v>5.3833333333333346</v>
      </c>
      <c r="L533" s="6">
        <f t="shared" ca="1" si="42"/>
        <v>0.90537878787878812</v>
      </c>
      <c r="M533" s="4">
        <f t="shared" ca="1" si="43"/>
        <v>-5.5356899405983793</v>
      </c>
      <c r="N533" s="4">
        <f t="shared" ca="1" si="44"/>
        <v>-0.37338163566066451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46340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26.772842105263159</v>
      </c>
      <c r="D534" s="4">
        <f ca="1">INDEX('Sheet 1'!L:L,(MATCH((INDEX('Sheet 1'!B:B,(MATCH(A534,'Sheet 1'!A:A,0)),1)),'Sheet 1'!J:J,0)),1)</f>
        <v>4.7310521085752333</v>
      </c>
      <c r="E534" s="6">
        <f ca="1">INDEX('Sheet 1'!N:N,(MATCH((INDEX('Sheet 1'!B:B,(MATCH(A534,'Sheet 1'!A:A,0)),1)),'Sheet 1'!J:J,0)),1)</f>
        <v>1.1093333333333331</v>
      </c>
      <c r="F534" s="6">
        <f ca="1">INDEX('Sheet 1'!O:O,(MATCH((INDEX('Sheet 1'!B:B,(MATCH(A534,'Sheet 1'!A:A,0)),1)),'Sheet 1'!J:J,0)),1)</f>
        <v>3.08974648366712</v>
      </c>
      <c r="G534" s="5">
        <f ca="1">INDEX('Sheet 1'!H:H,(MATCH((INDEX('Sheet 1'!B:B,(MATCH(A534,'Sheet 1'!A:A,0)),1)),'Sheet 1'!J:J,0)),1)</f>
        <v>2.2999999999999998</v>
      </c>
      <c r="H534" s="5">
        <f t="shared" ca="1" si="41"/>
        <v>26.71818676495235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29.272835627568664</v>
      </c>
      <c r="J534" s="6">
        <f ca="1">IFERROR((INDEX('Sheet 1'!P:P,(MATCH((INDEX('Sheet 1'!B:B,(MATCH(A534,'Sheet 1'!A:A,0)),1)),'Sheet 1'!J:J,1)),1)),"")</f>
        <v>0.13560606060606062</v>
      </c>
      <c r="K534" s="4">
        <f ca="1">IFERROR(AVERAGEIFS('Sheet 1'!H:H, 'Sheet 1'!B:B, INDEX('Sheet 1'!B:B, MATCH(A534, 'Sheet 1'!A:A, 0)), 'Sheet 1'!G:G, "&lt;="&amp;I534, 'Sheet 1'!H:H, "&gt;0"), "0.001")</f>
        <v>3.5153846153846158</v>
      </c>
      <c r="L534" s="6">
        <f t="shared" ca="1" si="42"/>
        <v>0.47670745920745933</v>
      </c>
      <c r="M534" s="4">
        <f t="shared" ca="1" si="43"/>
        <v>-5.6589615778562754</v>
      </c>
      <c r="N534" s="4">
        <f t="shared" ca="1" si="44"/>
        <v>-0.52842231810851559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46341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28.21242105263158</v>
      </c>
      <c r="D535" s="4">
        <f ca="1">INDEX('Sheet 1'!L:L,(MATCH((INDEX('Sheet 1'!B:B,(MATCH(A535,'Sheet 1'!A:A,0)),1)),'Sheet 1'!J:J,0)),1)</f>
        <v>5.1230188875820417</v>
      </c>
      <c r="E535" s="6">
        <f ca="1">INDEX('Sheet 1'!N:N,(MATCH((INDEX('Sheet 1'!B:B,(MATCH(A535,'Sheet 1'!A:A,0)),1)),'Sheet 1'!J:J,0)),1)</f>
        <v>-1.3333333333333291E-2</v>
      </c>
      <c r="F535" s="6">
        <f ca="1">INDEX('Sheet 1'!O:O,(MATCH((INDEX('Sheet 1'!B:B,(MATCH(A535,'Sheet 1'!A:A,0)),1)),'Sheet 1'!J:J,0)),1)</f>
        <v>3.4154392433807441</v>
      </c>
      <c r="G535" s="5">
        <f ca="1">INDEX('Sheet 1'!H:H,(MATCH((INDEX('Sheet 1'!B:B,(MATCH(A535,'Sheet 1'!A:A,0)),1)),'Sheet 1'!J:J,0)),1)</f>
        <v>0</v>
      </c>
      <c r="H535" s="5">
        <f t="shared" ca="1" si="41"/>
        <v>27.930182273879289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24.830588779247709</v>
      </c>
      <c r="J535" s="6">
        <f ca="1">IFERROR((INDEX('Sheet 1'!P:P,(MATCH((INDEX('Sheet 1'!B:B,(MATCH(A535,'Sheet 1'!A:A,0)),1)),'Sheet 1'!J:J,1)),1)),"")</f>
        <v>0.11287878787878787</v>
      </c>
      <c r="K535" s="4">
        <f ca="1">IFERROR(AVERAGEIFS('Sheet 1'!H:H, 'Sheet 1'!B:B, INDEX('Sheet 1'!B:B, MATCH(A535, 'Sheet 1'!A:A, 0)), 'Sheet 1'!G:G, "&lt;="&amp;I535, 'Sheet 1'!H:H, "&gt;0"), "0.001")</f>
        <v>2.2545454545454549</v>
      </c>
      <c r="L535" s="6">
        <f t="shared" ca="1" si="42"/>
        <v>0.25449035812672177</v>
      </c>
      <c r="M535" s="4">
        <f t="shared" ca="1" si="43"/>
        <v>-5.5069914188716282</v>
      </c>
      <c r="N535" s="4">
        <f t="shared" ca="1" si="44"/>
        <v>0.66012488878018283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46342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28.31108771929825</v>
      </c>
      <c r="D536" s="4">
        <f ca="1">INDEX('Sheet 1'!L:L,(MATCH((INDEX('Sheet 1'!B:B,(MATCH(A536,'Sheet 1'!A:A,0)),1)),'Sheet 1'!J:J,0)),1)</f>
        <v>5.1960265484205728</v>
      </c>
      <c r="E536" s="6">
        <f ca="1">INDEX('Sheet 1'!N:N,(MATCH((INDEX('Sheet 1'!B:B,(MATCH(A536,'Sheet 1'!A:A,0)),1)),'Sheet 1'!J:J,0)),1)</f>
        <v>-0.97066666666666646</v>
      </c>
      <c r="F536" s="6">
        <f ca="1">INDEX('Sheet 1'!O:O,(MATCH((INDEX('Sheet 1'!B:B,(MATCH(A536,'Sheet 1'!A:A,0)),1)),'Sheet 1'!J:J,0)),1)</f>
        <v>4.5879623143829553</v>
      </c>
      <c r="G536" s="5">
        <f ca="1">INDEX('Sheet 1'!H:H,(MATCH((INDEX('Sheet 1'!B:B,(MATCH(A536,'Sheet 1'!A:A,0)),1)),'Sheet 1'!J:J,0)),1)</f>
        <v>0</v>
      </c>
      <c r="H536" s="5">
        <f t="shared" ca="1" si="41"/>
        <v>28.035794057584479</v>
      </c>
      <c r="I536" s="5">
        <f ca="1">_xlfn.NORM.INV(RAND(), (((Sheet2!C536/(Sheet2!D536^2)) + ((Sheet2!H535+Sheet2!E535)/(Sheet2!F535^2))) / ((1/(Sheet2!D536^2)) + (1/(Sheet2!F535^2)))), SQRT(1 / ((1/(Sheet2!D536^2)) + (1/(Sheet2!F535^2)))))</f>
        <v>30.903389942733572</v>
      </c>
      <c r="J536" s="6">
        <f ca="1">IFERROR((INDEX('Sheet 1'!P:P,(MATCH((INDEX('Sheet 1'!B:B,(MATCH(A536,'Sheet 1'!A:A,0)),1)),'Sheet 1'!J:J,1)),1)),"")</f>
        <v>0.16136363636363638</v>
      </c>
      <c r="K536" s="4">
        <f ca="1">IFERROR(AVERAGEIFS('Sheet 1'!H:H, 'Sheet 1'!B:B, INDEX('Sheet 1'!B:B, MATCH(A536, 'Sheet 1'!A:A, 0)), 'Sheet 1'!G:G, "&lt;="&amp;I536, 'Sheet 1'!H:H, "&gt;0"), "0.001")</f>
        <v>7.2562499999999996</v>
      </c>
      <c r="L536" s="6">
        <f t="shared" ca="1" si="42"/>
        <v>1.1708948863636364</v>
      </c>
      <c r="M536" s="4">
        <f t="shared" ca="1" si="43"/>
        <v>-5.4486033617176037</v>
      </c>
      <c r="N536" s="4">
        <f t="shared" ca="1" si="44"/>
        <v>-0.49890088114028203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46343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27.101403508771931</v>
      </c>
      <c r="D537" s="4">
        <f ca="1">INDEX('Sheet 1'!L:L,(MATCH((INDEX('Sheet 1'!B:B,(MATCH(A537,'Sheet 1'!A:A,0)),1)),'Sheet 1'!J:J,0)),1)</f>
        <v>5.4968793947421206</v>
      </c>
      <c r="E537" s="6">
        <f ca="1">INDEX('Sheet 1'!N:N,(MATCH((INDEX('Sheet 1'!B:B,(MATCH(A537,'Sheet 1'!A:A,0)),1)),'Sheet 1'!J:J,0)),1)</f>
        <v>-0.71600000000000008</v>
      </c>
      <c r="F537" s="6">
        <f ca="1">INDEX('Sheet 1'!O:O,(MATCH((INDEX('Sheet 1'!B:B,(MATCH(A537,'Sheet 1'!A:A,0)),1)),'Sheet 1'!J:J,0)),1)</f>
        <v>5.048468860737664</v>
      </c>
      <c r="G537" s="5">
        <f ca="1">INDEX('Sheet 1'!H:H,(MATCH((INDEX('Sheet 1'!B:B,(MATCH(A537,'Sheet 1'!A:A,0)),1)),'Sheet 1'!J:J,0)),1)</f>
        <v>0</v>
      </c>
      <c r="H537" s="5">
        <f t="shared" ca="1" si="41"/>
        <v>27.080022333649829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28.298500835868658</v>
      </c>
      <c r="J537" s="6">
        <f ca="1">IFERROR((INDEX('Sheet 1'!P:P,(MATCH((INDEX('Sheet 1'!B:B,(MATCH(A537,'Sheet 1'!A:A,0)),1)),'Sheet 1'!J:J,1)),1)),"")</f>
        <v>0.19734848484848486</v>
      </c>
      <c r="K537" s="4">
        <f ca="1">IFERROR(AVERAGEIFS('Sheet 1'!H:H, 'Sheet 1'!B:B, INDEX('Sheet 1'!B:B, MATCH(A537, 'Sheet 1'!A:A, 0)), 'Sheet 1'!G:G, "&lt;="&amp;I537, 'Sheet 1'!H:H, "&gt;0"), "0.001")</f>
        <v>5.3058823529411763</v>
      </c>
      <c r="L537" s="6">
        <f t="shared" ca="1" si="42"/>
        <v>1.0471078431372549</v>
      </c>
      <c r="M537" s="4">
        <f t="shared" ca="1" si="43"/>
        <v>-4.9303252923276775</v>
      </c>
      <c r="N537" s="4">
        <f t="shared" ca="1" si="44"/>
        <v>-0.21777762274387469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46344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25.487894736842101</v>
      </c>
      <c r="D538" s="4">
        <f ca="1">INDEX('Sheet 1'!L:L,(MATCH((INDEX('Sheet 1'!B:B,(MATCH(A538,'Sheet 1'!A:A,0)),1)),'Sheet 1'!J:J,0)),1)</f>
        <v>4.187939354388523</v>
      </c>
      <c r="E538" s="6">
        <f ca="1">INDEX('Sheet 1'!N:N,(MATCH((INDEX('Sheet 1'!B:B,(MATCH(A538,'Sheet 1'!A:A,0)),1)),'Sheet 1'!J:J,0)),1)</f>
        <v>-0.23733333333333331</v>
      </c>
      <c r="F538" s="6">
        <f ca="1">INDEX('Sheet 1'!O:O,(MATCH((INDEX('Sheet 1'!B:B,(MATCH(A538,'Sheet 1'!A:A,0)),1)),'Sheet 1'!J:J,0)),1)</f>
        <v>4.893536093204534</v>
      </c>
      <c r="G538" s="5">
        <f ca="1">INDEX('Sheet 1'!H:H,(MATCH((INDEX('Sheet 1'!B:B,(MATCH(A538,'Sheet 1'!A:A,0)),1)),'Sheet 1'!J:J,0)),1)</f>
        <v>0</v>
      </c>
      <c r="H538" s="5">
        <f t="shared" ca="1" si="41"/>
        <v>25.845034682729118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24.448173253065839</v>
      </c>
      <c r="J538" s="6">
        <f ca="1">IFERROR((INDEX('Sheet 1'!P:P,(MATCH((INDEX('Sheet 1'!B:B,(MATCH(A538,'Sheet 1'!A:A,0)),1)),'Sheet 1'!J:J,1)),1)),"")</f>
        <v>0.2193181818181818</v>
      </c>
      <c r="K538" s="4">
        <f ca="1">IFERROR(AVERAGEIFS('Sheet 1'!H:H, 'Sheet 1'!B:B, INDEX('Sheet 1'!B:B, MATCH(A538, 'Sheet 1'!A:A, 0)), 'Sheet 1'!G:G, "&lt;="&amp;I538, 'Sheet 1'!H:H, "&gt;0"), "0.001")</f>
        <v>2.7409090909090907</v>
      </c>
      <c r="L538" s="6">
        <f t="shared" ca="1" si="42"/>
        <v>0.60113119834710738</v>
      </c>
      <c r="M538" s="4">
        <f t="shared" ca="1" si="43"/>
        <v>-6.0860228814281774</v>
      </c>
      <c r="N538" s="4">
        <f t="shared" ca="1" si="44"/>
        <v>0.24826564947430346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46345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25.699649122807021</v>
      </c>
      <c r="D539" s="4">
        <f ca="1">INDEX('Sheet 1'!L:L,(MATCH((INDEX('Sheet 1'!B:B,(MATCH(A539,'Sheet 1'!A:A,0)),1)),'Sheet 1'!J:J,0)),1)</f>
        <v>4.294034029766995</v>
      </c>
      <c r="E539" s="6">
        <f ca="1">INDEX('Sheet 1'!N:N,(MATCH((INDEX('Sheet 1'!B:B,(MATCH(A539,'Sheet 1'!A:A,0)),1)),'Sheet 1'!J:J,0)),1)</f>
        <v>0.69599999999999973</v>
      </c>
      <c r="F539" s="6">
        <f ca="1">INDEX('Sheet 1'!O:O,(MATCH((INDEX('Sheet 1'!B:B,(MATCH(A539,'Sheet 1'!A:A,0)),1)),'Sheet 1'!J:J,0)),1)</f>
        <v>4.1637573987536403</v>
      </c>
      <c r="G539" s="5">
        <f ca="1">INDEX('Sheet 1'!H:H,(MATCH((INDEX('Sheet 1'!B:B,(MATCH(A539,'Sheet 1'!A:A,0)),1)),'Sheet 1'!J:J,0)),1)</f>
        <v>0</v>
      </c>
      <c r="H539" s="5">
        <f t="shared" ca="1" si="41"/>
        <v>25.659649522537833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26.719609270053923</v>
      </c>
      <c r="J539" s="6">
        <f ca="1">IFERROR((INDEX('Sheet 1'!P:P,(MATCH((INDEX('Sheet 1'!B:B,(MATCH(A539,'Sheet 1'!A:A,0)),1)),'Sheet 1'!J:J,1)),1)),"")</f>
        <v>0.23787878787878788</v>
      </c>
      <c r="K539" s="4">
        <f ca="1">IFERROR(AVERAGEIFS('Sheet 1'!H:H, 'Sheet 1'!B:B, INDEX('Sheet 1'!B:B, MATCH(A539, 'Sheet 1'!A:A, 0)), 'Sheet 1'!G:G, "&lt;="&amp;I539, 'Sheet 1'!H:H, "&gt;0"), "0.001")</f>
        <v>6.2421052631578942</v>
      </c>
      <c r="L539" s="6">
        <f t="shared" ca="1" si="42"/>
        <v>1.4848644338118022</v>
      </c>
      <c r="M539" s="4">
        <f t="shared" ca="1" si="43"/>
        <v>-5.9849663380989897</v>
      </c>
      <c r="N539" s="4">
        <f t="shared" ca="1" si="44"/>
        <v>-0.2375295910969405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46346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25.97445614035087</v>
      </c>
      <c r="D540" s="4">
        <f ca="1">INDEX('Sheet 1'!L:L,(MATCH((INDEX('Sheet 1'!B:B,(MATCH(A540,'Sheet 1'!A:A,0)),1)),'Sheet 1'!J:J,0)),1)</f>
        <v>4.7473463426737066</v>
      </c>
      <c r="E540" s="6">
        <f ca="1">INDEX('Sheet 1'!N:N,(MATCH((INDEX('Sheet 1'!B:B,(MATCH(A540,'Sheet 1'!A:A,0)),1)),'Sheet 1'!J:J,0)),1)</f>
        <v>0.99066666666666736</v>
      </c>
      <c r="F540" s="6">
        <f ca="1">INDEX('Sheet 1'!O:O,(MATCH((INDEX('Sheet 1'!B:B,(MATCH(A540,'Sheet 1'!A:A,0)),1)),'Sheet 1'!J:J,0)),1)</f>
        <v>3.8233342365904508</v>
      </c>
      <c r="G540" s="5">
        <f ca="1">INDEX('Sheet 1'!H:H,(MATCH((INDEX('Sheet 1'!B:B,(MATCH(A540,'Sheet 1'!A:A,0)),1)),'Sheet 1'!J:J,0)),1)</f>
        <v>0</v>
      </c>
      <c r="H540" s="5">
        <f t="shared" ca="1" si="41"/>
        <v>26.189910604771562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20.666160110202245</v>
      </c>
      <c r="J540" s="6">
        <f ca="1">IFERROR((INDEX('Sheet 1'!P:P,(MATCH((INDEX('Sheet 1'!B:B,(MATCH(A540,'Sheet 1'!A:A,0)),1)),'Sheet 1'!J:J,1)),1)),"")</f>
        <v>0.24659090909090908</v>
      </c>
      <c r="K540" s="4">
        <f ca="1">IFERROR(AVERAGEIFS('Sheet 1'!H:H, 'Sheet 1'!B:B, INDEX('Sheet 1'!B:B, MATCH(A540, 'Sheet 1'!A:A, 0)), 'Sheet 1'!G:G, "&lt;="&amp;I540, 'Sheet 1'!H:H, "&gt;0"), "0.001")</f>
        <v>6.2666666666666666</v>
      </c>
      <c r="L540" s="6">
        <f t="shared" ca="1" si="42"/>
        <v>1.5453030303030302</v>
      </c>
      <c r="M540" s="4">
        <f t="shared" ca="1" si="43"/>
        <v>-5.4713632133530101</v>
      </c>
      <c r="N540" s="4">
        <f t="shared" ca="1" si="44"/>
        <v>1.1181606832500433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46347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26.593438596491229</v>
      </c>
      <c r="D541" s="4">
        <f ca="1">INDEX('Sheet 1'!L:L,(MATCH((INDEX('Sheet 1'!B:B,(MATCH(A541,'Sheet 1'!A:A,0)),1)),'Sheet 1'!J:J,0)),1)</f>
        <v>4.2980188186844854</v>
      </c>
      <c r="E541" s="6">
        <f ca="1">INDEX('Sheet 1'!N:N,(MATCH((INDEX('Sheet 1'!B:B,(MATCH(A541,'Sheet 1'!A:A,0)),1)),'Sheet 1'!J:J,0)),1)</f>
        <v>0.32266666666666671</v>
      </c>
      <c r="F541" s="6">
        <f ca="1">INDEX('Sheet 1'!O:O,(MATCH((INDEX('Sheet 1'!B:B,(MATCH(A541,'Sheet 1'!A:A,0)),1)),'Sheet 1'!J:J,0)),1)</f>
        <v>4.2100129464182183</v>
      </c>
      <c r="G541" s="5">
        <f ca="1">INDEX('Sheet 1'!H:H,(MATCH((INDEX('Sheet 1'!B:B,(MATCH(A541,'Sheet 1'!A:A,0)),1)),'Sheet 1'!J:J,0)),1)</f>
        <v>0</v>
      </c>
      <c r="H541" s="5">
        <f t="shared" ca="1" si="41"/>
        <v>26.92120873519751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26.468140571513441</v>
      </c>
      <c r="J541" s="6">
        <f ca="1">IFERROR((INDEX('Sheet 1'!P:P,(MATCH((INDEX('Sheet 1'!B:B,(MATCH(A541,'Sheet 1'!A:A,0)),1)),'Sheet 1'!J:J,1)),1)),"")</f>
        <v>0.20265151515151514</v>
      </c>
      <c r="K541" s="4">
        <f ca="1">IFERROR(AVERAGEIFS('Sheet 1'!H:H, 'Sheet 1'!B:B, INDEX('Sheet 1'!B:B, MATCH(A541, 'Sheet 1'!A:A, 0)), 'Sheet 1'!G:G, "&lt;="&amp;I541, 'Sheet 1'!H:H, "&gt;0"), "0.001")</f>
        <v>5.1222222222222218</v>
      </c>
      <c r="L541" s="6">
        <f t="shared" ca="1" si="42"/>
        <v>1.0380260942760942</v>
      </c>
      <c r="M541" s="4">
        <f t="shared" ca="1" si="43"/>
        <v>-6.1873713723363375</v>
      </c>
      <c r="N541" s="4">
        <f t="shared" ca="1" si="44"/>
        <v>2.9152507297801524E-2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46348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27.647929824561391</v>
      </c>
      <c r="D542" s="4">
        <f ca="1">INDEX('Sheet 1'!L:L,(MATCH((INDEX('Sheet 1'!B:B,(MATCH(A542,'Sheet 1'!A:A,0)),1)),'Sheet 1'!J:J,0)),1)</f>
        <v>4.7478112548533087</v>
      </c>
      <c r="E542" s="6">
        <f ca="1">INDEX('Sheet 1'!N:N,(MATCH((INDEX('Sheet 1'!B:B,(MATCH(A542,'Sheet 1'!A:A,0)),1)),'Sheet 1'!J:J,0)),1)</f>
        <v>0.48399999999999999</v>
      </c>
      <c r="F542" s="6">
        <f ca="1">INDEX('Sheet 1'!O:O,(MATCH((INDEX('Sheet 1'!B:B,(MATCH(A542,'Sheet 1'!A:A,0)),1)),'Sheet 1'!J:J,0)),1)</f>
        <v>3.653063875115746</v>
      </c>
      <c r="G542" s="5">
        <f ca="1">INDEX('Sheet 1'!H:H,(MATCH((INDEX('Sheet 1'!B:B,(MATCH(A542,'Sheet 1'!A:A,0)),1)),'Sheet 1'!J:J,0)),1)</f>
        <v>0</v>
      </c>
      <c r="H542" s="5">
        <f t="shared" ca="1" si="41"/>
        <v>27.421731636384962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27.994797702011887</v>
      </c>
      <c r="J542" s="6">
        <f ca="1">IFERROR((INDEX('Sheet 1'!P:P,(MATCH((INDEX('Sheet 1'!B:B,(MATCH(A542,'Sheet 1'!A:A,0)),1)),'Sheet 1'!J:J,1)),1)),"")</f>
        <v>0.14583333333333331</v>
      </c>
      <c r="K542" s="4">
        <f ca="1">IFERROR(AVERAGEIFS('Sheet 1'!H:H, 'Sheet 1'!B:B, INDEX('Sheet 1'!B:B, MATCH(A542, 'Sheet 1'!A:A, 0)), 'Sheet 1'!G:G, "&lt;="&amp;I542, 'Sheet 1'!H:H, "&gt;0"), "0.001")</f>
        <v>1.85</v>
      </c>
      <c r="L542" s="6">
        <f t="shared" ca="1" si="42"/>
        <v>0.26979166666666665</v>
      </c>
      <c r="M542" s="4">
        <f t="shared" ca="1" si="43"/>
        <v>-5.8233001146157859</v>
      </c>
      <c r="N542" s="4">
        <f t="shared" ca="1" si="44"/>
        <v>-7.3058480809640544E-2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46349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28.355578947368421</v>
      </c>
      <c r="D543" s="4">
        <f ca="1">INDEX('Sheet 1'!L:L,(MATCH((INDEX('Sheet 1'!B:B,(MATCH(A543,'Sheet 1'!A:A,0)),1)),'Sheet 1'!J:J,0)),1)</f>
        <v>4.7735978083659161</v>
      </c>
      <c r="E543" s="6">
        <f ca="1">INDEX('Sheet 1'!N:N,(MATCH((INDEX('Sheet 1'!B:B,(MATCH(A543,'Sheet 1'!A:A,0)),1)),'Sheet 1'!J:J,0)),1)</f>
        <v>-0.29733333333333339</v>
      </c>
      <c r="F543" s="6">
        <f ca="1">INDEX('Sheet 1'!O:O,(MATCH((INDEX('Sheet 1'!B:B,(MATCH(A543,'Sheet 1'!A:A,0)),1)),'Sheet 1'!J:J,0)),1)</f>
        <v>3.8824613721589452</v>
      </c>
      <c r="G543" s="5">
        <f ca="1">INDEX('Sheet 1'!H:H,(MATCH((INDEX('Sheet 1'!B:B,(MATCH(A543,'Sheet 1'!A:A,0)),1)),'Sheet 1'!J:J,0)),1)</f>
        <v>0</v>
      </c>
      <c r="H543" s="5">
        <f t="shared" ca="1" si="41"/>
        <v>28.071876269336641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25.948542363960694</v>
      </c>
      <c r="J543" s="6">
        <f ca="1">IFERROR((INDEX('Sheet 1'!P:P,(MATCH((INDEX('Sheet 1'!B:B,(MATCH(A543,'Sheet 1'!A:A,0)),1)),'Sheet 1'!J:J,1)),1)),"")</f>
        <v>0.11666666666666667</v>
      </c>
      <c r="K543" s="4">
        <f ca="1">IFERROR(AVERAGEIFS('Sheet 1'!H:H, 'Sheet 1'!B:B, INDEX('Sheet 1'!B:B, MATCH(A543, 'Sheet 1'!A:A, 0)), 'Sheet 1'!G:G, "&lt;="&amp;I543, 'Sheet 1'!H:H, "&gt;0"), "0.001")</f>
        <v>1.8333333333333333</v>
      </c>
      <c r="L543" s="6">
        <f t="shared" ca="1" si="42"/>
        <v>0.21388888888888888</v>
      </c>
      <c r="M543" s="4">
        <f t="shared" ca="1" si="43"/>
        <v>-5.9400854629340927</v>
      </c>
      <c r="N543" s="4">
        <f t="shared" ca="1" si="44"/>
        <v>0.50423950237058135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46350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27.83094736842105</v>
      </c>
      <c r="D544" s="4">
        <f ca="1">INDEX('Sheet 1'!L:L,(MATCH((INDEX('Sheet 1'!B:B,(MATCH(A544,'Sheet 1'!A:A,0)),1)),'Sheet 1'!J:J,0)),1)</f>
        <v>4.6969800533557713</v>
      </c>
      <c r="E544" s="6">
        <f ca="1">INDEX('Sheet 1'!N:N,(MATCH((INDEX('Sheet 1'!B:B,(MATCH(A544,'Sheet 1'!A:A,0)),1)),'Sheet 1'!J:J,0)),1)</f>
        <v>-0.10666666666666649</v>
      </c>
      <c r="F544" s="6">
        <f ca="1">INDEX('Sheet 1'!O:O,(MATCH((INDEX('Sheet 1'!B:B,(MATCH(A544,'Sheet 1'!A:A,0)),1)),'Sheet 1'!J:J,0)),1)</f>
        <v>3.8118000760559072</v>
      </c>
      <c r="G544" s="5">
        <f ca="1">INDEX('Sheet 1'!H:H,(MATCH((INDEX('Sheet 1'!B:B,(MATCH(A544,'Sheet 1'!A:A,0)),1)),'Sheet 1'!J:J,0)),1)</f>
        <v>0</v>
      </c>
      <c r="H544" s="5">
        <f t="shared" ca="1" si="41"/>
        <v>27.797438038705057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28.841150177936829</v>
      </c>
      <c r="J544" s="6">
        <f ca="1">IFERROR((INDEX('Sheet 1'!P:P,(MATCH((INDEX('Sheet 1'!B:B,(MATCH(A544,'Sheet 1'!A:A,0)),1)),'Sheet 1'!J:J,1)),1)),"")</f>
        <v>0.10568181818181818</v>
      </c>
      <c r="K544" s="4">
        <f ca="1">IFERROR(AVERAGEIFS('Sheet 1'!H:H, 'Sheet 1'!B:B, INDEX('Sheet 1'!B:B, MATCH(A544, 'Sheet 1'!A:A, 0)), 'Sheet 1'!G:G, "&lt;="&amp;I544, 'Sheet 1'!H:H, "&gt;0"), "0.001")</f>
        <v>2.5833333333333335</v>
      </c>
      <c r="L544" s="6">
        <f t="shared" ca="1" si="42"/>
        <v>0.27301136363636364</v>
      </c>
      <c r="M544" s="4">
        <f t="shared" ca="1" si="43"/>
        <v>-5.9252854072772028</v>
      </c>
      <c r="N544" s="4">
        <f t="shared" ca="1" si="44"/>
        <v>-0.21507496264414325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46351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27.699543859649129</v>
      </c>
      <c r="D545" s="4">
        <f ca="1">INDEX('Sheet 1'!L:L,(MATCH((INDEX('Sheet 1'!B:B,(MATCH(A545,'Sheet 1'!A:A,0)),1)),'Sheet 1'!J:J,0)),1)</f>
        <v>5.146852444950218</v>
      </c>
      <c r="E545" s="6">
        <f ca="1">INDEX('Sheet 1'!N:N,(MATCH((INDEX('Sheet 1'!B:B,(MATCH(A545,'Sheet 1'!A:A,0)),1)),'Sheet 1'!J:J,0)),1)</f>
        <v>0.1013333333333334</v>
      </c>
      <c r="F545" s="6">
        <f ca="1">INDEX('Sheet 1'!O:O,(MATCH((INDEX('Sheet 1'!B:B,(MATCH(A545,'Sheet 1'!A:A,0)),1)),'Sheet 1'!J:J,0)),1)</f>
        <v>4.52137545842369</v>
      </c>
      <c r="G545" s="5">
        <f ca="1">INDEX('Sheet 1'!H:H,(MATCH((INDEX('Sheet 1'!B:B,(MATCH(A545,'Sheet 1'!A:A,0)),1)),'Sheet 1'!J:J,0)),1)</f>
        <v>0</v>
      </c>
      <c r="H545" s="5">
        <f t="shared" ca="1" si="41"/>
        <v>27.693878708564377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29.11487357640387</v>
      </c>
      <c r="J545" s="6">
        <f ca="1">IFERROR((INDEX('Sheet 1'!P:P,(MATCH((INDEX('Sheet 1'!B:B,(MATCH(A545,'Sheet 1'!A:A,0)),1)),'Sheet 1'!J:J,1)),1)),"")</f>
        <v>0.11818181818181819</v>
      </c>
      <c r="K545" s="4">
        <f ca="1">IFERROR(AVERAGEIFS('Sheet 1'!H:H, 'Sheet 1'!B:B, INDEX('Sheet 1'!B:B, MATCH(A545, 'Sheet 1'!A:A, 0)), 'Sheet 1'!G:G, "&lt;="&amp;I545, 'Sheet 1'!H:H, "&gt;0"), "0.001")</f>
        <v>2.4909090909090903</v>
      </c>
      <c r="L545" s="6">
        <f t="shared" ca="1" si="42"/>
        <v>0.29438016528925615</v>
      </c>
      <c r="M545" s="4">
        <f t="shared" ca="1" si="43"/>
        <v>-5.3818414566802391</v>
      </c>
      <c r="N545" s="4">
        <f t="shared" ca="1" si="44"/>
        <v>-0.27498937105596977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46352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27.271017543859639</v>
      </c>
      <c r="D546" s="4">
        <f ca="1">INDEX('Sheet 1'!L:L,(MATCH((INDEX('Sheet 1'!B:B,(MATCH(A546,'Sheet 1'!A:A,0)),1)),'Sheet 1'!J:J,0)),1)</f>
        <v>4.2780550434695037</v>
      </c>
      <c r="E546" s="6">
        <f ca="1">INDEX('Sheet 1'!N:N,(MATCH((INDEX('Sheet 1'!B:B,(MATCH(A546,'Sheet 1'!A:A,0)),1)),'Sheet 1'!J:J,0)),1)</f>
        <v>0.14133333333333331</v>
      </c>
      <c r="F546" s="6">
        <f ca="1">INDEX('Sheet 1'!O:O,(MATCH((INDEX('Sheet 1'!B:B,(MATCH(A546,'Sheet 1'!A:A,0)),1)),'Sheet 1'!J:J,0)),1)</f>
        <v>4.2204807377427578</v>
      </c>
      <c r="G546" s="5">
        <f ca="1">INDEX('Sheet 1'!H:H,(MATCH((INDEX('Sheet 1'!B:B,(MATCH(A546,'Sheet 1'!A:A,0)),1)),'Sheet 1'!J:J,0)),1)</f>
        <v>0</v>
      </c>
      <c r="H546" s="5">
        <f t="shared" ca="1" si="41"/>
        <v>27.518630926952497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27.819560886701858</v>
      </c>
      <c r="J546" s="6">
        <f ca="1">IFERROR((INDEX('Sheet 1'!P:P,(MATCH((INDEX('Sheet 1'!B:B,(MATCH(A546,'Sheet 1'!A:A,0)),1)),'Sheet 1'!J:J,1)),1)),"")</f>
        <v>0.11174242424242427</v>
      </c>
      <c r="K546" s="4">
        <f ca="1">IFERROR(AVERAGEIFS('Sheet 1'!H:H, 'Sheet 1'!B:B, INDEX('Sheet 1'!B:B, MATCH(A546, 'Sheet 1'!A:A, 0)), 'Sheet 1'!G:G, "&lt;="&amp;I546, 'Sheet 1'!H:H, "&gt;0"), "0.001")</f>
        <v>3.6799999999999997</v>
      </c>
      <c r="L546" s="6">
        <f t="shared" ca="1" si="42"/>
        <v>0.41121212121212125</v>
      </c>
      <c r="M546" s="4">
        <f t="shared" ca="1" si="43"/>
        <v>-6.3746298882921426</v>
      </c>
      <c r="N546" s="4">
        <f t="shared" ca="1" si="44"/>
        <v>-0.12822260052020049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46353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27.70519298245614</v>
      </c>
      <c r="D547" s="4">
        <f ca="1">INDEX('Sheet 1'!L:L,(MATCH((INDEX('Sheet 1'!B:B,(MATCH(A547,'Sheet 1'!A:A,0)),1)),'Sheet 1'!J:J,0)),1)</f>
        <v>4.7479679864127107</v>
      </c>
      <c r="E547" s="6">
        <f ca="1">INDEX('Sheet 1'!N:N,(MATCH((INDEX('Sheet 1'!B:B,(MATCH(A547,'Sheet 1'!A:A,0)),1)),'Sheet 1'!J:J,0)),1)</f>
        <v>0.19333333333333361</v>
      </c>
      <c r="F547" s="6">
        <f ca="1">INDEX('Sheet 1'!O:O,(MATCH((INDEX('Sheet 1'!B:B,(MATCH(A547,'Sheet 1'!A:A,0)),1)),'Sheet 1'!J:J,0)),1)</f>
        <v>3.5296555736315791</v>
      </c>
      <c r="G547" s="5">
        <f ca="1">INDEX('Sheet 1'!H:H,(MATCH((INDEX('Sheet 1'!B:B,(MATCH(A547,'Sheet 1'!A:A,0)),1)),'Sheet 1'!J:J,0)),1)</f>
        <v>0</v>
      </c>
      <c r="H547" s="5">
        <f t="shared" ca="1" si="41"/>
        <v>27.679927624664693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24.199020792640404</v>
      </c>
      <c r="J547" s="6">
        <f ca="1">IFERROR((INDEX('Sheet 1'!P:P,(MATCH((INDEX('Sheet 1'!B:B,(MATCH(A547,'Sheet 1'!A:A,0)),1)),'Sheet 1'!J:J,1)),1)),"")</f>
        <v>0.1568181818181818</v>
      </c>
      <c r="K547" s="4">
        <f ca="1">IFERROR(AVERAGEIFS('Sheet 1'!H:H, 'Sheet 1'!B:B, INDEX('Sheet 1'!B:B, MATCH(A547, 'Sheet 1'!A:A, 0)), 'Sheet 1'!G:G, "&lt;="&amp;I547, 'Sheet 1'!H:H, "&gt;0"), "0.001")</f>
        <v>2.0909090909090908</v>
      </c>
      <c r="L547" s="6">
        <f t="shared" ca="1" si="42"/>
        <v>0.327892561983471</v>
      </c>
      <c r="M547" s="4">
        <f t="shared" ca="1" si="43"/>
        <v>-5.8351684471631362</v>
      </c>
      <c r="N547" s="4">
        <f t="shared" ca="1" si="44"/>
        <v>0.73845742006883164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46354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27.918280701754391</v>
      </c>
      <c r="D548" s="4">
        <f ca="1">INDEX('Sheet 1'!L:L,(MATCH((INDEX('Sheet 1'!B:B,(MATCH(A548,'Sheet 1'!A:A,0)),1)),'Sheet 1'!J:J,0)),1)</f>
        <v>4.5169941372594238</v>
      </c>
      <c r="E548" s="6">
        <f ca="1">INDEX('Sheet 1'!N:N,(MATCH((INDEX('Sheet 1'!B:B,(MATCH(A548,'Sheet 1'!A:A,0)),1)),'Sheet 1'!J:J,0)),1)</f>
        <v>-0.61200000000000021</v>
      </c>
      <c r="F548" s="6">
        <f ca="1">INDEX('Sheet 1'!O:O,(MATCH((INDEX('Sheet 1'!B:B,(MATCH(A548,'Sheet 1'!A:A,0)),1)),'Sheet 1'!J:J,0)),1)</f>
        <v>5.6036657885950234</v>
      </c>
      <c r="G548" s="5">
        <f ca="1">INDEX('Sheet 1'!H:H,(MATCH((INDEX('Sheet 1'!B:B,(MATCH(A548,'Sheet 1'!A:A,0)),1)),'Sheet 1'!J:J,0)),1)</f>
        <v>0</v>
      </c>
      <c r="H548" s="5">
        <f t="shared" ca="1" si="41"/>
        <v>27.890328759760116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28.247755717348607</v>
      </c>
      <c r="J548" s="6">
        <f ca="1">IFERROR((INDEX('Sheet 1'!P:P,(MATCH((INDEX('Sheet 1'!B:B,(MATCH(A548,'Sheet 1'!A:A,0)),1)),'Sheet 1'!J:J,1)),1)),"")</f>
        <v>0.17196969696969697</v>
      </c>
      <c r="K548" s="4">
        <f ca="1">IFERROR(AVERAGEIFS('Sheet 1'!H:H, 'Sheet 1'!B:B, INDEX('Sheet 1'!B:B, MATCH(A548, 'Sheet 1'!A:A, 0)), 'Sheet 1'!G:G, "&lt;="&amp;I548, 'Sheet 1'!H:H, "&gt;0"), "0.001")</f>
        <v>2.4</v>
      </c>
      <c r="L548" s="6">
        <f t="shared" ca="1" si="42"/>
        <v>0.41272727272727272</v>
      </c>
      <c r="M548" s="4">
        <f t="shared" ca="1" si="43"/>
        <v>-6.180721040008506</v>
      </c>
      <c r="N548" s="4">
        <f t="shared" ca="1" si="44"/>
        <v>-7.2941209481869523E-2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46355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27.75617543859649</v>
      </c>
      <c r="D549" s="4">
        <f ca="1">INDEX('Sheet 1'!L:L,(MATCH((INDEX('Sheet 1'!B:B,(MATCH(A549,'Sheet 1'!A:A,0)),1)),'Sheet 1'!J:J,0)),1)</f>
        <v>4.4760632859467302</v>
      </c>
      <c r="E549" s="6">
        <f ca="1">INDEX('Sheet 1'!N:N,(MATCH((INDEX('Sheet 1'!B:B,(MATCH(A549,'Sheet 1'!A:A,0)),1)),'Sheet 1'!J:J,0)),1)</f>
        <v>-0.21600000000000019</v>
      </c>
      <c r="F549" s="6">
        <f ca="1">INDEX('Sheet 1'!O:O,(MATCH((INDEX('Sheet 1'!B:B,(MATCH(A549,'Sheet 1'!A:A,0)),1)),'Sheet 1'!J:J,0)),1)</f>
        <v>6.1037879244799313</v>
      </c>
      <c r="G549" s="5">
        <f ca="1">INDEX('Sheet 1'!H:H,(MATCH((INDEX('Sheet 1'!B:B,(MATCH(A549,'Sheet 1'!A:A,0)),1)),'Sheet 1'!J:J,0)),1)</f>
        <v>0</v>
      </c>
      <c r="H549" s="5">
        <f t="shared" ca="1" si="41"/>
        <v>27.570047304357523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28.898387727150077</v>
      </c>
      <c r="J549" s="6">
        <f ca="1">IFERROR((INDEX('Sheet 1'!P:P,(MATCH((INDEX('Sheet 1'!B:B,(MATCH(A549,'Sheet 1'!A:A,0)),1)),'Sheet 1'!J:J,1)),1)),"")</f>
        <v>0.19053030303030302</v>
      </c>
      <c r="K549" s="4">
        <f ca="1">IFERROR(AVERAGEIFS('Sheet 1'!H:H, 'Sheet 1'!B:B, INDEX('Sheet 1'!B:B, MATCH(A549, 'Sheet 1'!A:A, 0)), 'Sheet 1'!G:G, "&lt;="&amp;I549, 'Sheet 1'!H:H, "&gt;0"), "0.001")</f>
        <v>3.5777777777777779</v>
      </c>
      <c r="L549" s="6">
        <f t="shared" ca="1" si="42"/>
        <v>0.68167508417508416</v>
      </c>
      <c r="M549" s="4">
        <f t="shared" ca="1" si="43"/>
        <v>-6.2010239054798779</v>
      </c>
      <c r="N549" s="4">
        <f t="shared" ca="1" si="44"/>
        <v>-0.25518233670639406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46356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26.53347368421052</v>
      </c>
      <c r="D550" s="4">
        <f ca="1">INDEX('Sheet 1'!L:L,(MATCH((INDEX('Sheet 1'!B:B,(MATCH(A550,'Sheet 1'!A:A,0)),1)),'Sheet 1'!J:J,0)),1)</f>
        <v>4.2014506289360938</v>
      </c>
      <c r="E550" s="6">
        <f ca="1">INDEX('Sheet 1'!N:N,(MATCH((INDEX('Sheet 1'!B:B,(MATCH(A550,'Sheet 1'!A:A,0)),1)),'Sheet 1'!J:J,0)),1)</f>
        <v>-0.1000000000000003</v>
      </c>
      <c r="F550" s="6">
        <f ca="1">INDEX('Sheet 1'!O:O,(MATCH((INDEX('Sheet 1'!B:B,(MATCH(A550,'Sheet 1'!A:A,0)),1)),'Sheet 1'!J:J,0)),1)</f>
        <v>3.4608622578148891</v>
      </c>
      <c r="G550" s="5">
        <f ca="1">INDEX('Sheet 1'!H:H,(MATCH((INDEX('Sheet 1'!B:B,(MATCH(A550,'Sheet 1'!A:A,0)),1)),'Sheet 1'!J:J,0)),1)</f>
        <v>0</v>
      </c>
      <c r="H550" s="5">
        <f t="shared" ca="1" si="41"/>
        <v>26.797275133632439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24.510489861696804</v>
      </c>
      <c r="J550" s="6">
        <f ca="1">IFERROR((INDEX('Sheet 1'!P:P,(MATCH((INDEX('Sheet 1'!B:B,(MATCH(A550,'Sheet 1'!A:A,0)),1)),'Sheet 1'!J:J,1)),1)),"")</f>
        <v>0.16969696969696971</v>
      </c>
      <c r="K550" s="4">
        <f ca="1">IFERROR(AVERAGEIFS('Sheet 1'!H:H, 'Sheet 1'!B:B, INDEX('Sheet 1'!B:B, MATCH(A550, 'Sheet 1'!A:A, 0)), 'Sheet 1'!G:G, "&lt;="&amp;I550, 'Sheet 1'!H:H, "&gt;0"), "0.001")</f>
        <v>4.6749999999999998</v>
      </c>
      <c r="L550" s="6">
        <f t="shared" ca="1" si="42"/>
        <v>0.79333333333333333</v>
      </c>
      <c r="M550" s="4">
        <f t="shared" ca="1" si="43"/>
        <v>-6.3153125021796148</v>
      </c>
      <c r="N550" s="4">
        <f t="shared" ca="1" si="44"/>
        <v>0.48149651184309711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46357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26.20210526315789</v>
      </c>
      <c r="D551" s="4">
        <f ca="1">INDEX('Sheet 1'!L:L,(MATCH((INDEX('Sheet 1'!B:B,(MATCH(A551,'Sheet 1'!A:A,0)),1)),'Sheet 1'!J:J,0)),1)</f>
        <v>4.5783891104674552</v>
      </c>
      <c r="E551" s="6">
        <f ca="1">INDEX('Sheet 1'!N:N,(MATCH((INDEX('Sheet 1'!B:B,(MATCH(A551,'Sheet 1'!A:A,0)),1)),'Sheet 1'!J:J,0)),1)</f>
        <v>-0.42533333333333301</v>
      </c>
      <c r="F551" s="6">
        <f ca="1">INDEX('Sheet 1'!O:O,(MATCH((INDEX('Sheet 1'!B:B,(MATCH(A551,'Sheet 1'!A:A,0)),1)),'Sheet 1'!J:J,0)),1)</f>
        <v>3.8929976407173221</v>
      </c>
      <c r="G551" s="5">
        <f ca="1">INDEX('Sheet 1'!H:H,(MATCH((INDEX('Sheet 1'!B:B,(MATCH(A551,'Sheet 1'!A:A,0)),1)),'Sheet 1'!J:J,0)),1)</f>
        <v>0</v>
      </c>
      <c r="H551" s="5">
        <f t="shared" ca="1" si="41"/>
        <v>26.517218302087691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26.066158716547619</v>
      </c>
      <c r="J551" s="6">
        <f ca="1">IFERROR((INDEX('Sheet 1'!P:P,(MATCH((INDEX('Sheet 1'!B:B,(MATCH(A551,'Sheet 1'!A:A,0)),1)),'Sheet 1'!J:J,1)),1)),"")</f>
        <v>0.16628787878787879</v>
      </c>
      <c r="K551" s="4">
        <f ca="1">IFERROR(AVERAGEIFS('Sheet 1'!H:H, 'Sheet 1'!B:B, INDEX('Sheet 1'!B:B, MATCH(A551, 'Sheet 1'!A:A, 0)), 'Sheet 1'!G:G, "&lt;="&amp;I551, 'Sheet 1'!H:H, "&gt;0"), "0.001")</f>
        <v>2.6083333333333329</v>
      </c>
      <c r="L551" s="6">
        <f t="shared" ca="1" si="42"/>
        <v>0.43373421717171712</v>
      </c>
      <c r="M551" s="4">
        <f t="shared" ca="1" si="43"/>
        <v>-5.7229965891830119</v>
      </c>
      <c r="N551" s="4">
        <f t="shared" ca="1" si="44"/>
        <v>2.9693095831339313E-2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46358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26.041052631578939</v>
      </c>
      <c r="D552" s="4">
        <f ca="1">INDEX('Sheet 1'!L:L,(MATCH((INDEX('Sheet 1'!B:B,(MATCH(A552,'Sheet 1'!A:A,0)),1)),'Sheet 1'!J:J,0)),1)</f>
        <v>4.2507245805226557</v>
      </c>
      <c r="E552" s="6">
        <f ca="1">INDEX('Sheet 1'!N:N,(MATCH((INDEX('Sheet 1'!B:B,(MATCH(A552,'Sheet 1'!A:A,0)),1)),'Sheet 1'!J:J,0)),1)</f>
        <v>1.02</v>
      </c>
      <c r="F552" s="6">
        <f ca="1">INDEX('Sheet 1'!O:O,(MATCH((INDEX('Sheet 1'!B:B,(MATCH(A552,'Sheet 1'!A:A,0)),1)),'Sheet 1'!J:J,0)),1)</f>
        <v>4.259298254598006</v>
      </c>
      <c r="G552" s="5">
        <f ca="1">INDEX('Sheet 1'!H:H,(MATCH((INDEX('Sheet 1'!B:B,(MATCH(A552,'Sheet 1'!A:A,0)),1)),'Sheet 1'!J:J,0)),1)</f>
        <v>0.3</v>
      </c>
      <c r="H552" s="5">
        <f t="shared" ca="1" si="41"/>
        <v>26.068697397393759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28.865515645169687</v>
      </c>
      <c r="J552" s="6">
        <f ca="1">IFERROR((INDEX('Sheet 1'!P:P,(MATCH((INDEX('Sheet 1'!B:B,(MATCH(A552,'Sheet 1'!A:A,0)),1)),'Sheet 1'!J:J,1)),1)),"")</f>
        <v>0.13598484848484849</v>
      </c>
      <c r="K552" s="4">
        <f ca="1">IFERROR(AVERAGEIFS('Sheet 1'!H:H, 'Sheet 1'!B:B, INDEX('Sheet 1'!B:B, MATCH(A552, 'Sheet 1'!A:A, 0)), 'Sheet 1'!G:G, "&lt;="&amp;I552, 'Sheet 1'!H:H, "&gt;0"), "0.001")</f>
        <v>1.7266666666666666</v>
      </c>
      <c r="L552" s="6">
        <f t="shared" ca="1" si="42"/>
        <v>0.23480050505050504</v>
      </c>
      <c r="M552" s="4">
        <f t="shared" ca="1" si="43"/>
        <v>-6.1262620379834187</v>
      </c>
      <c r="N552" s="4">
        <f t="shared" ca="1" si="44"/>
        <v>-0.66446624806810251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46359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27.655333333333331</v>
      </c>
      <c r="D553" s="4">
        <f ca="1">INDEX('Sheet 1'!L:L,(MATCH((INDEX('Sheet 1'!B:B,(MATCH(A553,'Sheet 1'!A:A,0)),1)),'Sheet 1'!J:J,0)),1)</f>
        <v>4.1690831191107316</v>
      </c>
      <c r="E553" s="6">
        <f ca="1">INDEX('Sheet 1'!N:N,(MATCH((INDEX('Sheet 1'!B:B,(MATCH(A553,'Sheet 1'!A:A,0)),1)),'Sheet 1'!J:J,0)),1)</f>
        <v>0.70133333333333348</v>
      </c>
      <c r="F553" s="6">
        <f ca="1">INDEX('Sheet 1'!O:O,(MATCH((INDEX('Sheet 1'!B:B,(MATCH(A553,'Sheet 1'!A:A,0)),1)),'Sheet 1'!J:J,0)),1)</f>
        <v>4.0347307533777581</v>
      </c>
      <c r="G553" s="5">
        <f ca="1">INDEX('Sheet 1'!H:H,(MATCH((INDEX('Sheet 1'!B:B,(MATCH(A553,'Sheet 1'!A:A,0)),1)),'Sheet 1'!J:J,0)),1)</f>
        <v>0</v>
      </c>
      <c r="H553" s="5">
        <f t="shared" ca="1" si="41"/>
        <v>27.3780797897677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23.528242189221192</v>
      </c>
      <c r="J553" s="6">
        <f ca="1">IFERROR((INDEX('Sheet 1'!P:P,(MATCH((INDEX('Sheet 1'!B:B,(MATCH(A553,'Sheet 1'!A:A,0)),1)),'Sheet 1'!J:J,1)),1)),"")</f>
        <v>0.16590909090909092</v>
      </c>
      <c r="K553" s="4">
        <f ca="1">IFERROR(AVERAGEIFS('Sheet 1'!H:H, 'Sheet 1'!B:B, INDEX('Sheet 1'!B:B, MATCH(A553, 'Sheet 1'!A:A, 0)), 'Sheet 1'!G:G, "&lt;="&amp;I553, 'Sheet 1'!H:H, "&gt;0"), "0.001")</f>
        <v>1.3749999999999998</v>
      </c>
      <c r="L553" s="6">
        <f t="shared" ca="1" si="42"/>
        <v>0.22812499999999999</v>
      </c>
      <c r="M553" s="4">
        <f t="shared" ca="1" si="43"/>
        <v>-6.6334329499365401</v>
      </c>
      <c r="N553" s="4">
        <f t="shared" ca="1" si="44"/>
        <v>0.98992776737741095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46360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28.492491228070179</v>
      </c>
      <c r="D554" s="4">
        <f ca="1">INDEX('Sheet 1'!L:L,(MATCH((INDEX('Sheet 1'!B:B,(MATCH(A554,'Sheet 1'!A:A,0)),1)),'Sheet 1'!J:J,0)),1)</f>
        <v>4.7877877680315004</v>
      </c>
      <c r="E554" s="6">
        <f ca="1">INDEX('Sheet 1'!N:N,(MATCH((INDEX('Sheet 1'!B:B,(MATCH(A554,'Sheet 1'!A:A,0)),1)),'Sheet 1'!J:J,0)),1)</f>
        <v>-0.30133333333333329</v>
      </c>
      <c r="F554" s="6">
        <f ca="1">INDEX('Sheet 1'!O:O,(MATCH((INDEX('Sheet 1'!B:B,(MATCH(A554,'Sheet 1'!A:A,0)),1)),'Sheet 1'!J:J,0)),1)</f>
        <v>4.2255814675306809</v>
      </c>
      <c r="G554" s="5">
        <f ca="1">INDEX('Sheet 1'!H:H,(MATCH((INDEX('Sheet 1'!B:B,(MATCH(A554,'Sheet 1'!A:A,0)),1)),'Sheet 1'!J:J,0)),1)</f>
        <v>0</v>
      </c>
      <c r="H554" s="5">
        <f t="shared" ca="1" si="41"/>
        <v>28.250948407946339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26.979604589817161</v>
      </c>
      <c r="J554" s="6">
        <f ca="1">IFERROR((INDEX('Sheet 1'!P:P,(MATCH((INDEX('Sheet 1'!B:B,(MATCH(A554,'Sheet 1'!A:A,0)),1)),'Sheet 1'!J:J,1)),1)),"")</f>
        <v>0.19659090909090909</v>
      </c>
      <c r="K554" s="4">
        <f ca="1">IFERROR(AVERAGEIFS('Sheet 1'!H:H, 'Sheet 1'!B:B, INDEX('Sheet 1'!B:B, MATCH(A554, 'Sheet 1'!A:A, 0)), 'Sheet 1'!G:G, "&lt;="&amp;I554, 'Sheet 1'!H:H, "&gt;0"), "0.001")</f>
        <v>3.5125000000000002</v>
      </c>
      <c r="L554" s="6">
        <f t="shared" ca="1" si="42"/>
        <v>0.69052556818181821</v>
      </c>
      <c r="M554" s="4">
        <f t="shared" ca="1" si="43"/>
        <v>-5.9510764905489681</v>
      </c>
      <c r="N554" s="4">
        <f t="shared" ca="1" si="44"/>
        <v>0.3159886593876825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46361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28.190842105263169</v>
      </c>
      <c r="D555" s="4">
        <f ca="1">INDEX('Sheet 1'!L:L,(MATCH((INDEX('Sheet 1'!B:B,(MATCH(A555,'Sheet 1'!A:A,0)),1)),'Sheet 1'!J:J,0)),1)</f>
        <v>4.7659161508315488</v>
      </c>
      <c r="E555" s="6">
        <f ca="1">INDEX('Sheet 1'!N:N,(MATCH((INDEX('Sheet 1'!B:B,(MATCH(A555,'Sheet 1'!A:A,0)),1)),'Sheet 1'!J:J,0)),1)</f>
        <v>0.1026666666666663</v>
      </c>
      <c r="F555" s="6">
        <f ca="1">INDEX('Sheet 1'!O:O,(MATCH((INDEX('Sheet 1'!B:B,(MATCH(A555,'Sheet 1'!A:A,0)),1)),'Sheet 1'!J:J,0)),1)</f>
        <v>3.6667598677753541</v>
      </c>
      <c r="G555" s="5">
        <f ca="1">INDEX('Sheet 1'!H:H,(MATCH((INDEX('Sheet 1'!B:B,(MATCH(A555,'Sheet 1'!A:A,0)),1)),'Sheet 1'!J:J,0)),1)</f>
        <v>0</v>
      </c>
      <c r="H555" s="5">
        <f t="shared" ca="1" si="41"/>
        <v>28.05578446464358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24.061907433869429</v>
      </c>
      <c r="J555" s="6">
        <f ca="1">IFERROR((INDEX('Sheet 1'!P:P,(MATCH((INDEX('Sheet 1'!B:B,(MATCH(A555,'Sheet 1'!A:A,0)),1)),'Sheet 1'!J:J,1)),1)),"")</f>
        <v>0.20643939393939395</v>
      </c>
      <c r="K555" s="4">
        <f ca="1">IFERROR(AVERAGEIFS('Sheet 1'!H:H, 'Sheet 1'!B:B, INDEX('Sheet 1'!B:B, MATCH(A555, 'Sheet 1'!A:A, 0)), 'Sheet 1'!G:G, "&lt;="&amp;I555, 'Sheet 1'!H:H, "&gt;0"), "0.001")</f>
        <v>2.8444444444444446</v>
      </c>
      <c r="L555" s="6">
        <f t="shared" ca="1" si="42"/>
        <v>0.58720538720538729</v>
      </c>
      <c r="M555" s="4">
        <f t="shared" ca="1" si="43"/>
        <v>-5.9150940161514338</v>
      </c>
      <c r="N555" s="4">
        <f t="shared" ca="1" si="44"/>
        <v>0.86634647793233421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46362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27.976385964912279</v>
      </c>
      <c r="D556" s="4">
        <f ca="1">INDEX('Sheet 1'!L:L,(MATCH((INDEX('Sheet 1'!B:B,(MATCH(A556,'Sheet 1'!A:A,0)),1)),'Sheet 1'!J:J,0)),1)</f>
        <v>4.9657174254632679</v>
      </c>
      <c r="E556" s="6">
        <f ca="1">INDEX('Sheet 1'!N:N,(MATCH((INDEX('Sheet 1'!B:B,(MATCH(A556,'Sheet 1'!A:A,0)),1)),'Sheet 1'!J:J,0)),1)</f>
        <v>0.47333333333333338</v>
      </c>
      <c r="F556" s="6">
        <f ca="1">INDEX('Sheet 1'!O:O,(MATCH((INDEX('Sheet 1'!B:B,(MATCH(A556,'Sheet 1'!A:A,0)),1)),'Sheet 1'!J:J,0)),1)</f>
        <v>4.003016880322158</v>
      </c>
      <c r="G556" s="5">
        <f ca="1">INDEX('Sheet 1'!H:H,(MATCH((INDEX('Sheet 1'!B:B,(MATCH(A556,'Sheet 1'!A:A,0)),1)),'Sheet 1'!J:J,0)),1)</f>
        <v>0</v>
      </c>
      <c r="H556" s="5">
        <f t="shared" ca="1" si="41"/>
        <v>28.094207927920557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28.758301016924047</v>
      </c>
      <c r="J556" s="6">
        <f ca="1">IFERROR((INDEX('Sheet 1'!P:P,(MATCH((INDEX('Sheet 1'!B:B,(MATCH(A556,'Sheet 1'!A:A,0)),1)),'Sheet 1'!J:J,1)),1)),"")</f>
        <v>0.20984848484848487</v>
      </c>
      <c r="K556" s="4">
        <f ca="1">IFERROR(AVERAGEIFS('Sheet 1'!H:H, 'Sheet 1'!B:B, INDEX('Sheet 1'!B:B, MATCH(A556, 'Sheet 1'!A:A, 0)), 'Sheet 1'!G:G, "&lt;="&amp;I556, 'Sheet 1'!H:H, "&gt;0"), "0.001")</f>
        <v>3.2749999999999999</v>
      </c>
      <c r="L556" s="6">
        <f t="shared" ca="1" si="42"/>
        <v>0.68725378787878788</v>
      </c>
      <c r="M556" s="4">
        <f t="shared" ca="1" si="43"/>
        <v>-5.6339061545174953</v>
      </c>
      <c r="N556" s="4">
        <f t="shared" ca="1" si="44"/>
        <v>-0.15746265544677493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46363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28.243859649122811</v>
      </c>
      <c r="D557" s="4">
        <f ca="1">INDEX('Sheet 1'!L:L,(MATCH((INDEX('Sheet 1'!B:B,(MATCH(A557,'Sheet 1'!A:A,0)),1)),'Sheet 1'!J:J,0)),1)</f>
        <v>4.7372292049826203</v>
      </c>
      <c r="E557" s="6">
        <f ca="1">INDEX('Sheet 1'!N:N,(MATCH((INDEX('Sheet 1'!B:B,(MATCH(A557,'Sheet 1'!A:A,0)),1)),'Sheet 1'!J:J,0)),1)</f>
        <v>0.26533333333333348</v>
      </c>
      <c r="F557" s="6">
        <f ca="1">INDEX('Sheet 1'!O:O,(MATCH((INDEX('Sheet 1'!B:B,(MATCH(A557,'Sheet 1'!A:A,0)),1)),'Sheet 1'!J:J,0)),1)</f>
        <v>4.9141685209455579</v>
      </c>
      <c r="G557" s="5">
        <f ca="1">INDEX('Sheet 1'!H:H,(MATCH((INDEX('Sheet 1'!B:B,(MATCH(A557,'Sheet 1'!A:A,0)),1)),'Sheet 1'!J:J,0)),1)</f>
        <v>0</v>
      </c>
      <c r="H557" s="5">
        <f t="shared" ca="1" si="41"/>
        <v>28.432700355124283</v>
      </c>
      <c r="I557" s="5">
        <f ca="1">_xlfn.NORM.INV(RAND(), (((Sheet2!C557/(Sheet2!D557^2)) + ((Sheet2!H556+Sheet2!E556)/(Sheet2!F556^2))) / ((1/(Sheet2!D557^2)) + (1/(Sheet2!F556^2)))), SQRT(1 / ((1/(Sheet2!D557^2)) + (1/(Sheet2!F556^2)))))</f>
        <v>35.572872403257335</v>
      </c>
      <c r="J557" s="6">
        <f ca="1">IFERROR((INDEX('Sheet 1'!P:P,(MATCH((INDEX('Sheet 1'!B:B,(MATCH(A557,'Sheet 1'!A:A,0)),1)),'Sheet 1'!J:J,1)),1)),"")</f>
        <v>0.19015151515151515</v>
      </c>
      <c r="K557" s="4">
        <f ca="1">IFERROR(AVERAGEIFS('Sheet 1'!H:H, 'Sheet 1'!B:B, INDEX('Sheet 1'!B:B, MATCH(A557, 'Sheet 1'!A:A, 0)), 'Sheet 1'!G:G, "&lt;="&amp;I557, 'Sheet 1'!H:H, "&gt;0"), "0.001")</f>
        <v>4.7625000000000002</v>
      </c>
      <c r="L557" s="6">
        <f t="shared" ca="1" si="42"/>
        <v>0.90559659090909095</v>
      </c>
      <c r="M557" s="4">
        <f t="shared" ca="1" si="43"/>
        <v>-5.9621053630708651</v>
      </c>
      <c r="N557" s="4">
        <f t="shared" ca="1" si="44"/>
        <v>-1.5471095944494018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46364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28.259017543859649</v>
      </c>
      <c r="D558" s="4">
        <f ca="1">INDEX('Sheet 1'!L:L,(MATCH((INDEX('Sheet 1'!B:B,(MATCH(A558,'Sheet 1'!A:A,0)),1)),'Sheet 1'!J:J,0)),1)</f>
        <v>4.5223939287557133</v>
      </c>
      <c r="E558" s="6">
        <f ca="1">INDEX('Sheet 1'!N:N,(MATCH((INDEX('Sheet 1'!B:B,(MATCH(A558,'Sheet 1'!A:A,0)),1)),'Sheet 1'!J:J,0)),1)</f>
        <v>-0.47333333333333372</v>
      </c>
      <c r="F558" s="6">
        <f ca="1">INDEX('Sheet 1'!O:O,(MATCH((INDEX('Sheet 1'!B:B,(MATCH(A558,'Sheet 1'!A:A,0)),1)),'Sheet 1'!J:J,0)),1)</f>
        <v>4.3589402795129413</v>
      </c>
      <c r="G558" s="5">
        <f ca="1">INDEX('Sheet 1'!H:H,(MATCH((INDEX('Sheet 1'!B:B,(MATCH(A558,'Sheet 1'!A:A,0)),1)),'Sheet 1'!J:J,0)),1)</f>
        <v>0.5</v>
      </c>
      <c r="H558" s="5">
        <f t="shared" ca="1" si="41"/>
        <v>28.460330492132286</v>
      </c>
      <c r="I558" s="5">
        <f ca="1">_xlfn.NORM.INV(RAND(), (((Sheet2!C558/(Sheet2!D558^2)) + ((Sheet2!H557+Sheet2!E557)/(Sheet2!F557^2))) / ((1/(Sheet2!D558^2)) + (1/(Sheet2!F557^2)))), SQRT(1 / ((1/(Sheet2!D558^2)) + (1/(Sheet2!F557^2)))))</f>
        <v>30.404470466927812</v>
      </c>
      <c r="J558" s="6">
        <f ca="1">IFERROR((INDEX('Sheet 1'!P:P,(MATCH((INDEX('Sheet 1'!B:B,(MATCH(A558,'Sheet 1'!A:A,0)),1)),'Sheet 1'!J:J,1)),1)),"")</f>
        <v>0.13295454545454549</v>
      </c>
      <c r="K558" s="4">
        <f ca="1">IFERROR(AVERAGEIFS('Sheet 1'!H:H, 'Sheet 1'!B:B, INDEX('Sheet 1'!B:B, MATCH(A558, 'Sheet 1'!A:A, 0)), 'Sheet 1'!G:G, "&lt;="&amp;I558, 'Sheet 1'!H:H, "&gt;0"), "0.001")</f>
        <v>0.87000000000000011</v>
      </c>
      <c r="L558" s="6">
        <f t="shared" ca="1" si="42"/>
        <v>0.11567045454545459</v>
      </c>
      <c r="M558" s="4">
        <f t="shared" ca="1" si="43"/>
        <v>-6.2486855389076652</v>
      </c>
      <c r="N558" s="4">
        <f t="shared" ca="1" si="44"/>
        <v>-0.4744064663244541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46365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28.06498245614036</v>
      </c>
      <c r="D559" s="4">
        <f ca="1">INDEX('Sheet 1'!L:L,(MATCH((INDEX('Sheet 1'!B:B,(MATCH(A559,'Sheet 1'!A:A,0)),1)),'Sheet 1'!J:J,0)),1)</f>
        <v>4.3248633785638972</v>
      </c>
      <c r="E559" s="6">
        <f ca="1">INDEX('Sheet 1'!N:N,(MATCH((INDEX('Sheet 1'!B:B,(MATCH(A559,'Sheet 1'!A:A,0)),1)),'Sheet 1'!J:J,0)),1)</f>
        <v>0.66666666666666663</v>
      </c>
      <c r="F559" s="6">
        <f ca="1">INDEX('Sheet 1'!O:O,(MATCH((INDEX('Sheet 1'!B:B,(MATCH(A559,'Sheet 1'!A:A,0)),1)),'Sheet 1'!J:J,0)),1)</f>
        <v>3.7972726106087351</v>
      </c>
      <c r="G559" s="5">
        <f ca="1">INDEX('Sheet 1'!H:H,(MATCH((INDEX('Sheet 1'!B:B,(MATCH(A559,'Sheet 1'!A:A,0)),1)),'Sheet 1'!J:J,0)),1)</f>
        <v>0</v>
      </c>
      <c r="H559" s="5">
        <f t="shared" ca="1" si="41"/>
        <v>28.02629583193022</v>
      </c>
      <c r="I559" s="5">
        <f ca="1">_xlfn.NORM.INV(RAND(), (((Sheet2!C559/(Sheet2!D559^2)) + ((Sheet2!H558+Sheet2!E558)/(Sheet2!F558^2))) / ((1/(Sheet2!D559^2)) + (1/(Sheet2!F558^2)))), SQRT(1 / ((1/(Sheet2!D559^2)) + (1/(Sheet2!F558^2)))))</f>
        <v>31.128540388029663</v>
      </c>
      <c r="J559" s="6">
        <f ca="1">IFERROR((INDEX('Sheet 1'!P:P,(MATCH((INDEX('Sheet 1'!B:B,(MATCH(A559,'Sheet 1'!A:A,0)),1)),'Sheet 1'!J:J,1)),1)),"")</f>
        <v>7.2348484848484856E-2</v>
      </c>
      <c r="K559" s="4">
        <f ca="1">IFERROR(AVERAGEIFS('Sheet 1'!H:H, 'Sheet 1'!B:B, INDEX('Sheet 1'!B:B, MATCH(A559, 'Sheet 1'!A:A, 0)), 'Sheet 1'!G:G, "&lt;="&amp;I559, 'Sheet 1'!H:H, "&gt;0"), "0.001")</f>
        <v>2.0333333333333332</v>
      </c>
      <c r="L559" s="6">
        <f t="shared" ca="1" si="42"/>
        <v>0.14710858585858586</v>
      </c>
      <c r="M559" s="4">
        <f t="shared" ca="1" si="43"/>
        <v>-6.4892182710889577</v>
      </c>
      <c r="N559" s="4">
        <f t="shared" ca="1" si="44"/>
        <v>-0.7083594702837942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46366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28.883614035087721</v>
      </c>
      <c r="D560" s="4">
        <f ca="1">INDEX('Sheet 1'!L:L,(MATCH((INDEX('Sheet 1'!B:B,(MATCH(A560,'Sheet 1'!A:A,0)),1)),'Sheet 1'!J:J,0)),1)</f>
        <v>4.9894151023003568</v>
      </c>
      <c r="E560" s="6">
        <f ca="1">INDEX('Sheet 1'!N:N,(MATCH((INDEX('Sheet 1'!B:B,(MATCH(A560,'Sheet 1'!A:A,0)),1)),'Sheet 1'!J:J,0)),1)</f>
        <v>0.1079999999999998</v>
      </c>
      <c r="F560" s="6">
        <f ca="1">INDEX('Sheet 1'!O:O,(MATCH((INDEX('Sheet 1'!B:B,(MATCH(A560,'Sheet 1'!A:A,0)),1)),'Sheet 1'!J:J,0)),1)</f>
        <v>4.3887682197270887</v>
      </c>
      <c r="G560" s="5">
        <f ca="1">INDEX('Sheet 1'!H:H,(MATCH((INDEX('Sheet 1'!B:B,(MATCH(A560,'Sheet 1'!A:A,0)),1)),'Sheet 1'!J:J,0)),1)</f>
        <v>0</v>
      </c>
      <c r="H560" s="5">
        <f t="shared" ca="1" si="41"/>
        <v>28.76288898158197</v>
      </c>
      <c r="I560" s="5">
        <f ca="1">_xlfn.NORM.INV(RAND(), (((Sheet2!C560/(Sheet2!D560^2)) + ((Sheet2!H559+Sheet2!E559)/(Sheet2!F559^2))) / ((1/(Sheet2!D560^2)) + (1/(Sheet2!F559^2)))), SQRT(1 / ((1/(Sheet2!D560^2)) + (1/(Sheet2!F559^2)))))</f>
        <v>30.253013343538296</v>
      </c>
      <c r="J560" s="6">
        <f ca="1">IFERROR((INDEX('Sheet 1'!P:P,(MATCH((INDEX('Sheet 1'!B:B,(MATCH(A560,'Sheet 1'!A:A,0)),1)),'Sheet 1'!J:J,1)),1)),"")</f>
        <v>6.8939393939393939E-2</v>
      </c>
      <c r="K560" s="4">
        <f ca="1">IFERROR(AVERAGEIFS('Sheet 1'!H:H, 'Sheet 1'!B:B, INDEX('Sheet 1'!B:B, MATCH(A560, 'Sheet 1'!A:A, 0)), 'Sheet 1'!G:G, "&lt;="&amp;I560, 'Sheet 1'!H:H, "&gt;0"), "0.001")</f>
        <v>2.2909090909090901</v>
      </c>
      <c r="L560" s="6">
        <f t="shared" ca="1" si="42"/>
        <v>0.15793388429752062</v>
      </c>
      <c r="M560" s="4">
        <f t="shared" ca="1" si="43"/>
        <v>-5.7889779549051763</v>
      </c>
      <c r="N560" s="4">
        <f t="shared" ca="1" si="44"/>
        <v>-0.2744608897782862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46367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29.458456140350879</v>
      </c>
      <c r="D561" s="4">
        <f ca="1">INDEX('Sheet 1'!L:L,(MATCH((INDEX('Sheet 1'!B:B,(MATCH(A561,'Sheet 1'!A:A,0)),1)),'Sheet 1'!J:J,0)),1)</f>
        <v>5.0072998963764181</v>
      </c>
      <c r="E561" s="6">
        <f ca="1">INDEX('Sheet 1'!N:N,(MATCH((INDEX('Sheet 1'!B:B,(MATCH(A561,'Sheet 1'!A:A,0)),1)),'Sheet 1'!J:J,0)),1)</f>
        <v>4.2666666666667033E-2</v>
      </c>
      <c r="F561" s="6">
        <f ca="1">INDEX('Sheet 1'!O:O,(MATCH((INDEX('Sheet 1'!B:B,(MATCH(A561,'Sheet 1'!A:A,0)),1)),'Sheet 1'!J:J,0)),1)</f>
        <v>4.5595214700707398</v>
      </c>
      <c r="G561" s="5">
        <f ca="1">INDEX('Sheet 1'!H:H,(MATCH((INDEX('Sheet 1'!B:B,(MATCH(A561,'Sheet 1'!A:A,0)),1)),'Sheet 1'!J:J,0)),1)</f>
        <v>0</v>
      </c>
      <c r="H561" s="5">
        <f t="shared" ca="1" si="41"/>
        <v>29.126160621964196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30.484683145163494</v>
      </c>
      <c r="J561" s="6">
        <f ca="1">IFERROR((INDEX('Sheet 1'!P:P,(MATCH((INDEX('Sheet 1'!B:B,(MATCH(A561,'Sheet 1'!A:A,0)),1)),'Sheet 1'!J:J,1)),1)),"")</f>
        <v>7.9924242424242425E-2</v>
      </c>
      <c r="K561" s="4">
        <f ca="1">IFERROR(AVERAGEIFS('Sheet 1'!H:H, 'Sheet 1'!B:B, INDEX('Sheet 1'!B:B, MATCH(A561, 'Sheet 1'!A:A, 0)), 'Sheet 1'!G:G, "&lt;="&amp;I561, 'Sheet 1'!H:H, "&gt;0"), "0.001")</f>
        <v>1.5699999999999998</v>
      </c>
      <c r="L561" s="6">
        <f t="shared" ca="1" si="42"/>
        <v>0.1254810606060606</v>
      </c>
      <c r="M561" s="4">
        <f t="shared" ca="1" si="43"/>
        <v>-5.8831020210450706</v>
      </c>
      <c r="N561" s="4">
        <f t="shared" ca="1" si="44"/>
        <v>-0.20494618378165327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46368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29.52929824561404</v>
      </c>
      <c r="D562" s="4">
        <f ca="1">INDEX('Sheet 1'!L:L,(MATCH((INDEX('Sheet 1'!B:B,(MATCH(A562,'Sheet 1'!A:A,0)),1)),'Sheet 1'!J:J,0)),1)</f>
        <v>4.9540126606056996</v>
      </c>
      <c r="E562" s="6">
        <f ca="1">INDEX('Sheet 1'!N:N,(MATCH((INDEX('Sheet 1'!B:B,(MATCH(A562,'Sheet 1'!A:A,0)),1)),'Sheet 1'!J:J,0)),1)</f>
        <v>0.23466666666666641</v>
      </c>
      <c r="F562" s="6">
        <f ca="1">INDEX('Sheet 1'!O:O,(MATCH((INDEX('Sheet 1'!B:B,(MATCH(A562,'Sheet 1'!A:A,0)),1)),'Sheet 1'!J:J,0)),1)</f>
        <v>3.8559008248619628</v>
      </c>
      <c r="G562" s="5">
        <f ca="1">INDEX('Sheet 1'!H:H,(MATCH((INDEX('Sheet 1'!B:B,(MATCH(A562,'Sheet 1'!A:A,0)),1)),'Sheet 1'!J:J,0)),1)</f>
        <v>0</v>
      </c>
      <c r="H562" s="5">
        <f t="shared" ca="1" si="41"/>
        <v>29.334141022615871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28.722357897181613</v>
      </c>
      <c r="J562" s="6">
        <f ca="1">IFERROR((INDEX('Sheet 1'!P:P,(MATCH((INDEX('Sheet 1'!B:B,(MATCH(A562,'Sheet 1'!A:A,0)),1)),'Sheet 1'!J:J,1)),1)),"")</f>
        <v>0.10946969696969697</v>
      </c>
      <c r="K562" s="4">
        <f ca="1">IFERROR(AVERAGEIFS('Sheet 1'!H:H, 'Sheet 1'!B:B, INDEX('Sheet 1'!B:B, MATCH(A562, 'Sheet 1'!A:A, 0)), 'Sheet 1'!G:G, "&lt;="&amp;I562, 'Sheet 1'!H:H, "&gt;0"), "0.001")</f>
        <v>1.5555555555555556</v>
      </c>
      <c r="L562" s="6">
        <f t="shared" ca="1" si="42"/>
        <v>0.17028619528619529</v>
      </c>
      <c r="M562" s="4">
        <f t="shared" ca="1" si="43"/>
        <v>-5.9606828380619552</v>
      </c>
      <c r="N562" s="4">
        <f t="shared" ca="1" si="44"/>
        <v>0.16288621037431236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46369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29.725087719298251</v>
      </c>
      <c r="D563" s="4">
        <f ca="1">INDEX('Sheet 1'!L:L,(MATCH((INDEX('Sheet 1'!B:B,(MATCH(A563,'Sheet 1'!A:A,0)),1)),'Sheet 1'!J:J,0)),1)</f>
        <v>5.2742935994285922</v>
      </c>
      <c r="E563" s="6">
        <f ca="1">INDEX('Sheet 1'!N:N,(MATCH((INDEX('Sheet 1'!B:B,(MATCH(A563,'Sheet 1'!A:A,0)),1)),'Sheet 1'!J:J,0)),1)</f>
        <v>-0.17066666666666661</v>
      </c>
      <c r="F563" s="6">
        <f ca="1">INDEX('Sheet 1'!O:O,(MATCH((INDEX('Sheet 1'!B:B,(MATCH(A563,'Sheet 1'!A:A,0)),1)),'Sheet 1'!J:J,0)),1)</f>
        <v>4.7301440848100027</v>
      </c>
      <c r="G563" s="5">
        <f ca="1">INDEX('Sheet 1'!H:H,(MATCH((INDEX('Sheet 1'!B:B,(MATCH(A563,'Sheet 1'!A:A,0)),1)),'Sheet 1'!J:J,0)),1)</f>
        <v>2.2999999999999998</v>
      </c>
      <c r="H563" s="5">
        <f t="shared" ca="1" si="41"/>
        <v>29.623241441205813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28.233405725263978</v>
      </c>
      <c r="J563" s="6">
        <f ca="1">IFERROR((INDEX('Sheet 1'!P:P,(MATCH((INDEX('Sheet 1'!B:B,(MATCH(A563,'Sheet 1'!A:A,0)),1)),'Sheet 1'!J:J,1)),1)),"")</f>
        <v>0.12196969696969698</v>
      </c>
      <c r="K563" s="4">
        <f ca="1">IFERROR(AVERAGEIFS('Sheet 1'!H:H, 'Sheet 1'!B:B, INDEX('Sheet 1'!B:B, MATCH(A563, 'Sheet 1'!A:A, 0)), 'Sheet 1'!G:G, "&lt;="&amp;I563, 'Sheet 1'!H:H, "&gt;0"), "0.001")</f>
        <v>6.08</v>
      </c>
      <c r="L563" s="6">
        <f t="shared" ca="1" si="42"/>
        <v>0.74157575757575767</v>
      </c>
      <c r="M563" s="4">
        <f t="shared" ca="1" si="43"/>
        <v>-5.6358424420132049</v>
      </c>
      <c r="N563" s="4">
        <f t="shared" ca="1" si="44"/>
        <v>0.28282119034781827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46370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29.51754385964913</v>
      </c>
      <c r="D564" s="4">
        <f ca="1">INDEX('Sheet 1'!L:L,(MATCH((INDEX('Sheet 1'!B:B,(MATCH(A564,'Sheet 1'!A:A,0)),1)),'Sheet 1'!J:J,0)),1)</f>
        <v>4.8746363227711518</v>
      </c>
      <c r="E564" s="6">
        <f ca="1">INDEX('Sheet 1'!N:N,(MATCH((INDEX('Sheet 1'!B:B,(MATCH(A564,'Sheet 1'!A:A,0)),1)),'Sheet 1'!J:J,0)),1)</f>
        <v>0.35599999999999993</v>
      </c>
      <c r="F564" s="6">
        <f ca="1">INDEX('Sheet 1'!O:O,(MATCH((INDEX('Sheet 1'!B:B,(MATCH(A564,'Sheet 1'!A:A,0)),1)),'Sheet 1'!J:J,0)),1)</f>
        <v>4.4325649947217283</v>
      </c>
      <c r="G564" s="5">
        <f ca="1">INDEX('Sheet 1'!H:H,(MATCH((INDEX('Sheet 1'!B:B,(MATCH(A564,'Sheet 1'!A:A,0)),1)),'Sheet 1'!J:J,0)),1)</f>
        <v>2.5</v>
      </c>
      <c r="H564" s="5">
        <f t="shared" ca="1" si="41"/>
        <v>29.484082157383479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26.814230618485826</v>
      </c>
      <c r="J564" s="6">
        <f ca="1">IFERROR((INDEX('Sheet 1'!P:P,(MATCH((INDEX('Sheet 1'!B:B,(MATCH(A564,'Sheet 1'!A:A,0)),1)),'Sheet 1'!J:J,1)),1)),"")</f>
        <v>0.11893939393939394</v>
      </c>
      <c r="K564" s="4">
        <f ca="1">IFERROR(AVERAGEIFS('Sheet 1'!H:H, 'Sheet 1'!B:B, INDEX('Sheet 1'!B:B, MATCH(A564, 'Sheet 1'!A:A, 0)), 'Sheet 1'!G:G, "&lt;="&amp;I564, 'Sheet 1'!H:H, "&gt;0"), "0.001")</f>
        <v>4.1833333333333327</v>
      </c>
      <c r="L564" s="6">
        <f t="shared" ca="1" si="42"/>
        <v>0.49756313131313123</v>
      </c>
      <c r="M564" s="4">
        <f t="shared" ca="1" si="43"/>
        <v>-6.055332522297558</v>
      </c>
      <c r="N564" s="4">
        <f t="shared" ca="1" si="44"/>
        <v>0.55456716402312334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46371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30.093789473684211</v>
      </c>
      <c r="D565" s="4">
        <f ca="1">INDEX('Sheet 1'!L:L,(MATCH((INDEX('Sheet 1'!B:B,(MATCH(A565,'Sheet 1'!A:A,0)),1)),'Sheet 1'!J:J,0)),1)</f>
        <v>5.3172613692077482</v>
      </c>
      <c r="E565" s="6">
        <f ca="1">INDEX('Sheet 1'!N:N,(MATCH((INDEX('Sheet 1'!B:B,(MATCH(A565,'Sheet 1'!A:A,0)),1)),'Sheet 1'!J:J,0)),1)</f>
        <v>0.51333333333333309</v>
      </c>
      <c r="F565" s="6">
        <f ca="1">INDEX('Sheet 1'!O:O,(MATCH((INDEX('Sheet 1'!B:B,(MATCH(A565,'Sheet 1'!A:A,0)),1)),'Sheet 1'!J:J,0)),1)</f>
        <v>4.1092951106371407</v>
      </c>
      <c r="G565" s="5">
        <f ca="1">INDEX('Sheet 1'!H:H,(MATCH((INDEX('Sheet 1'!B:B,(MATCH(A565,'Sheet 1'!A:A,0)),1)),'Sheet 1'!J:J,0)),1)</f>
        <v>0</v>
      </c>
      <c r="H565" s="5">
        <f t="shared" ca="1" si="41"/>
        <v>29.944102490941145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24.401705064264377</v>
      </c>
      <c r="J565" s="6">
        <f ca="1">IFERROR((INDEX('Sheet 1'!P:P,(MATCH((INDEX('Sheet 1'!B:B,(MATCH(A565,'Sheet 1'!A:A,0)),1)),'Sheet 1'!J:J,1)),1)),"")</f>
        <v>0.11590909090909092</v>
      </c>
      <c r="K565" s="4">
        <f ca="1">IFERROR(AVERAGEIFS('Sheet 1'!H:H, 'Sheet 1'!B:B, INDEX('Sheet 1'!B:B, MATCH(A565, 'Sheet 1'!A:A, 0)), 'Sheet 1'!G:G, "&lt;="&amp;I565, 'Sheet 1'!H:H, "&gt;0"), "0.001")</f>
        <v>3.6999999999999997</v>
      </c>
      <c r="L565" s="6">
        <f t="shared" ca="1" si="42"/>
        <v>0.42886363636363639</v>
      </c>
      <c r="M565" s="4">
        <f t="shared" ca="1" si="43"/>
        <v>-5.659640815845032</v>
      </c>
      <c r="N565" s="4">
        <f t="shared" ca="1" si="44"/>
        <v>1.0704917464435142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46372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30.217543859649119</v>
      </c>
      <c r="D566" s="4">
        <f ca="1">INDEX('Sheet 1'!L:L,(MATCH((INDEX('Sheet 1'!B:B,(MATCH(A566,'Sheet 1'!A:A,0)),1)),'Sheet 1'!J:J,0)),1)</f>
        <v>5.1225862696581386</v>
      </c>
      <c r="E566" s="6">
        <f ca="1">INDEX('Sheet 1'!N:N,(MATCH((INDEX('Sheet 1'!B:B,(MATCH(A566,'Sheet 1'!A:A,0)),1)),'Sheet 1'!J:J,0)),1)</f>
        <v>0.3866666666666666</v>
      </c>
      <c r="F566" s="6">
        <f ca="1">INDEX('Sheet 1'!O:O,(MATCH((INDEX('Sheet 1'!B:B,(MATCH(A566,'Sheet 1'!A:A,0)),1)),'Sheet 1'!J:J,0)),1)</f>
        <v>4.42994519316147</v>
      </c>
      <c r="G566" s="5">
        <f ca="1">INDEX('Sheet 1'!H:H,(MATCH((INDEX('Sheet 1'!B:B,(MATCH(A566,'Sheet 1'!A:A,0)),1)),'Sheet 1'!J:J,0)),1)</f>
        <v>0</v>
      </c>
      <c r="H566" s="5">
        <f t="shared" ca="1" si="41"/>
        <v>30.36350694566497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32.760658200187621</v>
      </c>
      <c r="J566" s="6">
        <f ca="1">IFERROR((INDEX('Sheet 1'!P:P,(MATCH((INDEX('Sheet 1'!B:B,(MATCH(A566,'Sheet 1'!A:A,0)),1)),'Sheet 1'!J:J,1)),1)),"")</f>
        <v>0.10113636363636365</v>
      </c>
      <c r="K566" s="4">
        <f ca="1">IFERROR(AVERAGEIFS('Sheet 1'!H:H, 'Sheet 1'!B:B, INDEX('Sheet 1'!B:B, MATCH(A566, 'Sheet 1'!A:A, 0)), 'Sheet 1'!G:G, "&lt;="&amp;I566, 'Sheet 1'!H:H, "&gt;0"), "0.001")</f>
        <v>1.45</v>
      </c>
      <c r="L566" s="6">
        <f t="shared" ca="1" si="42"/>
        <v>0.14664772727272729</v>
      </c>
      <c r="M566" s="4">
        <f t="shared" ca="1" si="43"/>
        <v>-5.8988843269721487</v>
      </c>
      <c r="N566" s="4">
        <f t="shared" ca="1" si="44"/>
        <v>-0.49645124682462771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46373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30.43063157894737</v>
      </c>
      <c r="D567" s="4">
        <f ca="1">INDEX('Sheet 1'!L:L,(MATCH((INDEX('Sheet 1'!B:B,(MATCH(A567,'Sheet 1'!A:A,0)),1)),'Sheet 1'!J:J,0)),1)</f>
        <v>5.0588721457837984</v>
      </c>
      <c r="E567" s="6">
        <f ca="1">INDEX('Sheet 1'!N:N,(MATCH((INDEX('Sheet 1'!B:B,(MATCH(A567,'Sheet 1'!A:A,0)),1)),'Sheet 1'!J:J,0)),1)</f>
        <v>-5.7333333333333618E-2</v>
      </c>
      <c r="F567" s="6">
        <f ca="1">INDEX('Sheet 1'!O:O,(MATCH((INDEX('Sheet 1'!B:B,(MATCH(A567,'Sheet 1'!A:A,0)),1)),'Sheet 1'!J:J,0)),1)</f>
        <v>4.0003774596680026</v>
      </c>
      <c r="G567" s="5">
        <f ca="1">INDEX('Sheet 1'!H:H,(MATCH((INDEX('Sheet 1'!B:B,(MATCH(A567,'Sheet 1'!A:A,0)),1)),'Sheet 1'!J:J,0)),1)</f>
        <v>0</v>
      </c>
      <c r="H567" s="5">
        <f t="shared" ca="1" si="41"/>
        <v>30.611489477830673</v>
      </c>
      <c r="I567" s="5">
        <f ca="1">_xlfn.NORM.INV(RAND(), (((Sheet2!C567/(Sheet2!D567^2)) + ((Sheet2!H566+Sheet2!E566)/(Sheet2!F566^2))) / ((1/(Sheet2!D567^2)) + (1/(Sheet2!F566^2)))), SQRT(1 / ((1/(Sheet2!D567^2)) + (1/(Sheet2!F566^2)))))</f>
        <v>31.348087491794875</v>
      </c>
      <c r="J567" s="6">
        <f ca="1">IFERROR((INDEX('Sheet 1'!P:P,(MATCH((INDEX('Sheet 1'!B:B,(MATCH(A567,'Sheet 1'!A:A,0)),1)),'Sheet 1'!J:J,1)),1)),"")</f>
        <v>9.0151515151515149E-2</v>
      </c>
      <c r="K567" s="4">
        <f ca="1">IFERROR(AVERAGEIFS('Sheet 1'!H:H, 'Sheet 1'!B:B, INDEX('Sheet 1'!B:B, MATCH(A567, 'Sheet 1'!A:A, 0)), 'Sheet 1'!G:G, "&lt;="&amp;I567, 'Sheet 1'!H:H, "&gt;0"), "0.001")</f>
        <v>1.4</v>
      </c>
      <c r="L567" s="6">
        <f t="shared" ca="1" si="42"/>
        <v>0.12621212121212119</v>
      </c>
      <c r="M567" s="4">
        <f t="shared" ca="1" si="43"/>
        <v>-6.015299596829915</v>
      </c>
      <c r="N567" s="4">
        <f t="shared" ca="1" si="44"/>
        <v>-0.18135582129944464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46374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30.353087719298252</v>
      </c>
      <c r="D568" s="4">
        <f ca="1">INDEX('Sheet 1'!L:L,(MATCH((INDEX('Sheet 1'!B:B,(MATCH(A568,'Sheet 1'!A:A,0)),1)),'Sheet 1'!J:J,0)),1)</f>
        <v>5.5072443690598272</v>
      </c>
      <c r="E568" s="6">
        <f ca="1">INDEX('Sheet 1'!N:N,(MATCH((INDEX('Sheet 1'!B:B,(MATCH(A568,'Sheet 1'!A:A,0)),1)),'Sheet 1'!J:J,0)),1)</f>
        <v>-0.61466666666666636</v>
      </c>
      <c r="F568" s="6">
        <f ca="1">INDEX('Sheet 1'!O:O,(MATCH((INDEX('Sheet 1'!B:B,(MATCH(A568,'Sheet 1'!A:A,0)),1)),'Sheet 1'!J:J,0)),1)</f>
        <v>5.3026687144772202</v>
      </c>
      <c r="G568" s="5">
        <f ca="1">INDEX('Sheet 1'!H:H,(MATCH((INDEX('Sheet 1'!B:B,(MATCH(A568,'Sheet 1'!A:A,0)),1)),'Sheet 1'!J:J,0)),1)</f>
        <v>0</v>
      </c>
      <c r="H568" s="5">
        <f t="shared" ca="1" si="41"/>
        <v>30.484708480067795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31.735161578924959</v>
      </c>
      <c r="J568" s="6">
        <f ca="1">IFERROR((INDEX('Sheet 1'!P:P,(MATCH((INDEX('Sheet 1'!B:B,(MATCH(A568,'Sheet 1'!A:A,0)),1)),'Sheet 1'!J:J,1)),1)),"")</f>
        <v>9.8106060606060599E-2</v>
      </c>
      <c r="K568" s="4">
        <f ca="1">IFERROR(AVERAGEIFS('Sheet 1'!H:H, 'Sheet 1'!B:B, INDEX('Sheet 1'!B:B, MATCH(A568, 'Sheet 1'!A:A, 0)), 'Sheet 1'!G:G, "&lt;="&amp;I568, 'Sheet 1'!H:H, "&gt;0"), "0.001")</f>
        <v>8.75</v>
      </c>
      <c r="L568" s="6">
        <f t="shared" ca="1" si="42"/>
        <v>0.85842803030303028</v>
      </c>
      <c r="M568" s="4">
        <f t="shared" ca="1" si="43"/>
        <v>-5.5114837267480832</v>
      </c>
      <c r="N568" s="4">
        <f t="shared" ca="1" si="44"/>
        <v>-0.25095560810617329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46375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29.71926315789473</v>
      </c>
      <c r="D569" s="4">
        <f ca="1">INDEX('Sheet 1'!L:L,(MATCH((INDEX('Sheet 1'!B:B,(MATCH(A569,'Sheet 1'!A:A,0)),1)),'Sheet 1'!J:J,0)),1)</f>
        <v>4.8637371165327972</v>
      </c>
      <c r="E569" s="6">
        <f ca="1">INDEX('Sheet 1'!N:N,(MATCH((INDEX('Sheet 1'!B:B,(MATCH(A569,'Sheet 1'!A:A,0)),1)),'Sheet 1'!J:J,0)),1)</f>
        <v>-0.24799999999999989</v>
      </c>
      <c r="F569" s="6">
        <f ca="1">INDEX('Sheet 1'!O:O,(MATCH((INDEX('Sheet 1'!B:B,(MATCH(A569,'Sheet 1'!A:A,0)),1)),'Sheet 1'!J:J,0)),1)</f>
        <v>4.3790459284235919</v>
      </c>
      <c r="G569" s="5">
        <f ca="1">INDEX('Sheet 1'!H:H,(MATCH((INDEX('Sheet 1'!B:B,(MATCH(A569,'Sheet 1'!A:A,0)),1)),'Sheet 1'!J:J,0)),1)</f>
        <v>0</v>
      </c>
      <c r="H569" s="5">
        <f t="shared" ca="1" si="41"/>
        <v>29.788154773396606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29.254156444846668</v>
      </c>
      <c r="J569" s="6">
        <f ca="1">IFERROR((INDEX('Sheet 1'!P:P,(MATCH((INDEX('Sheet 1'!B:B,(MATCH(A569,'Sheet 1'!A:A,0)),1)),'Sheet 1'!J:J,1)),1)),"")</f>
        <v>0.10568181818181817</v>
      </c>
      <c r="K569" s="4">
        <f ca="1">IFERROR(AVERAGEIFS('Sheet 1'!H:H, 'Sheet 1'!B:B, INDEX('Sheet 1'!B:B, MATCH(A569, 'Sheet 1'!A:A, 0)), 'Sheet 1'!G:G, "&lt;="&amp;I569, 'Sheet 1'!H:H, "&gt;0"), "0.001")</f>
        <v>6.68</v>
      </c>
      <c r="L569" s="6">
        <f t="shared" ca="1" si="42"/>
        <v>0.70595454545454539</v>
      </c>
      <c r="M569" s="4">
        <f t="shared" ca="1" si="43"/>
        <v>-6.1103761255667211</v>
      </c>
      <c r="N569" s="4">
        <f t="shared" ca="1" si="44"/>
        <v>9.5627436661219395E-2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46376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29.446842105263151</v>
      </c>
      <c r="D570" s="4">
        <f ca="1">INDEX('Sheet 1'!L:L,(MATCH((INDEX('Sheet 1'!B:B,(MATCH(A570,'Sheet 1'!A:A,0)),1)),'Sheet 1'!J:J,0)),1)</f>
        <v>5.0631763701213162</v>
      </c>
      <c r="E570" s="6">
        <f ca="1">INDEX('Sheet 1'!N:N,(MATCH((INDEX('Sheet 1'!B:B,(MATCH(A570,'Sheet 1'!A:A,0)),1)),'Sheet 1'!J:J,0)),1)</f>
        <v>0.27600000000000019</v>
      </c>
      <c r="F570" s="6">
        <f ca="1">INDEX('Sheet 1'!O:O,(MATCH((INDEX('Sheet 1'!B:B,(MATCH(A570,'Sheet 1'!A:A,0)),1)),'Sheet 1'!J:J,0)),1)</f>
        <v>4.0463810992045728</v>
      </c>
      <c r="G570" s="5">
        <f ca="1">INDEX('Sheet 1'!H:H,(MATCH((INDEX('Sheet 1'!B:B,(MATCH(A570,'Sheet 1'!A:A,0)),1)),'Sheet 1'!J:J,0)),1)</f>
        <v>0</v>
      </c>
      <c r="H570" s="5">
        <f t="shared" ca="1" si="41"/>
        <v>29.500224044632819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28.415108106098032</v>
      </c>
      <c r="J570" s="6">
        <f ca="1">IFERROR((INDEX('Sheet 1'!P:P,(MATCH((INDEX('Sheet 1'!B:B,(MATCH(A570,'Sheet 1'!A:A,0)),1)),'Sheet 1'!J:J,1)),1)),"")</f>
        <v>8.5606060606060602E-2</v>
      </c>
      <c r="K570" s="4">
        <f ca="1">IFERROR(AVERAGEIFS('Sheet 1'!H:H, 'Sheet 1'!B:B, INDEX('Sheet 1'!B:B, MATCH(A570, 'Sheet 1'!A:A, 0)), 'Sheet 1'!G:G, "&lt;="&amp;I570, 'Sheet 1'!H:H, "&gt;0"), "0.001")</f>
        <v>4.5624999999999991</v>
      </c>
      <c r="L570" s="6">
        <f t="shared" ca="1" si="42"/>
        <v>0.39057765151515145</v>
      </c>
      <c r="M570" s="4">
        <f t="shared" ca="1" si="43"/>
        <v>-5.8158831438371541</v>
      </c>
      <c r="N570" s="4">
        <f t="shared" ca="1" si="44"/>
        <v>0.20377208371676744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46377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29.63708771929825</v>
      </c>
      <c r="D571" s="4">
        <f ca="1">INDEX('Sheet 1'!L:L,(MATCH((INDEX('Sheet 1'!B:B,(MATCH(A571,'Sheet 1'!A:A,0)),1)),'Sheet 1'!J:J,0)),1)</f>
        <v>5.1585660414114489</v>
      </c>
      <c r="E571" s="6">
        <f ca="1">INDEX('Sheet 1'!N:N,(MATCH((INDEX('Sheet 1'!B:B,(MATCH(A571,'Sheet 1'!A:A,0)),1)),'Sheet 1'!J:J,0)),1)</f>
        <v>-0.2279999999999999</v>
      </c>
      <c r="F571" s="6">
        <f ca="1">INDEX('Sheet 1'!O:O,(MATCH((INDEX('Sheet 1'!B:B,(MATCH(A571,'Sheet 1'!A:A,0)),1)),'Sheet 1'!J:J,0)),1)</f>
        <v>5.7762926481227348</v>
      </c>
      <c r="G571" s="5">
        <f ca="1">INDEX('Sheet 1'!H:H,(MATCH((INDEX('Sheet 1'!B:B,(MATCH(A571,'Sheet 1'!A:A,0)),1)),'Sheet 1'!J:J,0)),1)</f>
        <v>0</v>
      </c>
      <c r="H571" s="5">
        <f t="shared" ca="1" si="41"/>
        <v>29.723225098723166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27.671919619410836</v>
      </c>
      <c r="J571" s="6">
        <f ca="1">IFERROR((INDEX('Sheet 1'!P:P,(MATCH((INDEX('Sheet 1'!B:B,(MATCH(A571,'Sheet 1'!A:A,0)),1)),'Sheet 1'!J:J,1)),1)),"")</f>
        <v>6.8560606060606058E-2</v>
      </c>
      <c r="K571" s="4">
        <f ca="1">IFERROR(AVERAGEIFS('Sheet 1'!H:H, 'Sheet 1'!B:B, INDEX('Sheet 1'!B:B, MATCH(A571, 'Sheet 1'!A:A, 0)), 'Sheet 1'!G:G, "&lt;="&amp;I571, 'Sheet 1'!H:H, "&gt;0"), "0.001")</f>
        <v>3.4199999999999995</v>
      </c>
      <c r="L571" s="6">
        <f t="shared" ca="1" si="42"/>
        <v>0.23447727272727267</v>
      </c>
      <c r="M571" s="4">
        <f t="shared" ca="1" si="43"/>
        <v>-5.7452182411508232</v>
      </c>
      <c r="N571" s="4">
        <f t="shared" ca="1" si="44"/>
        <v>0.38095239725761448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46378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30.013754385964909</v>
      </c>
      <c r="D572" s="4">
        <f ca="1">INDEX('Sheet 1'!L:L,(MATCH((INDEX('Sheet 1'!B:B,(MATCH(A572,'Sheet 1'!A:A,0)),1)),'Sheet 1'!J:J,0)),1)</f>
        <v>4.7069808230402472</v>
      </c>
      <c r="E572" s="6">
        <f ca="1">INDEX('Sheet 1'!N:N,(MATCH((INDEX('Sheet 1'!B:B,(MATCH(A572,'Sheet 1'!A:A,0)),1)),'Sheet 1'!J:J,0)),1)</f>
        <v>0.39066666666666638</v>
      </c>
      <c r="F572" s="6">
        <f ca="1">INDEX('Sheet 1'!O:O,(MATCH((INDEX('Sheet 1'!B:B,(MATCH(A572,'Sheet 1'!A:A,0)),1)),'Sheet 1'!J:J,0)),1)</f>
        <v>4.1818518248121466</v>
      </c>
      <c r="G572" s="5">
        <f ca="1">INDEX('Sheet 1'!H:H,(MATCH((INDEX('Sheet 1'!B:B,(MATCH(A572,'Sheet 1'!A:A,0)),1)),'Sheet 1'!J:J,0)),1)</f>
        <v>0</v>
      </c>
      <c r="H572" s="5">
        <f t="shared" ca="1" si="41"/>
        <v>29.80683598795196</v>
      </c>
      <c r="I572" s="5">
        <f ca="1">_xlfn.NORM.INV(RAND(), (((Sheet2!C572/(Sheet2!D572^2)) + ((Sheet2!H571+Sheet2!E571)/(Sheet2!F571^2))) / ((1/(Sheet2!D572^2)) + (1/(Sheet2!F571^2)))), SQRT(1 / ((1/(Sheet2!D572^2)) + (1/(Sheet2!F571^2)))))</f>
        <v>28.668097003404146</v>
      </c>
      <c r="J572" s="6">
        <f ca="1">IFERROR((INDEX('Sheet 1'!P:P,(MATCH((INDEX('Sheet 1'!B:B,(MATCH(A572,'Sheet 1'!A:A,0)),1)),'Sheet 1'!J:J,1)),1)),"")</f>
        <v>4.4696969696969693E-2</v>
      </c>
      <c r="K572" s="4">
        <f ca="1">IFERROR(AVERAGEIFS('Sheet 1'!H:H, 'Sheet 1'!B:B, INDEX('Sheet 1'!B:B, MATCH(A572, 'Sheet 1'!A:A, 0)), 'Sheet 1'!G:G, "&lt;="&amp;I572, 'Sheet 1'!H:H, "&gt;0"), "0.001")</f>
        <v>1.3499999999999999</v>
      </c>
      <c r="L572" s="6">
        <f t="shared" ca="1" si="42"/>
        <v>6.0340909090909077E-2</v>
      </c>
      <c r="M572" s="4">
        <f t="shared" ca="1" si="43"/>
        <v>-6.3764343884832257</v>
      </c>
      <c r="N572" s="4">
        <f t="shared" ca="1" si="44"/>
        <v>0.28588546101014284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46379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30.139122807017539</v>
      </c>
      <c r="D573" s="4">
        <f ca="1">INDEX('Sheet 1'!L:L,(MATCH((INDEX('Sheet 1'!B:B,(MATCH(A573,'Sheet 1'!A:A,0)),1)),'Sheet 1'!J:J,0)),1)</f>
        <v>5.1714914990092122</v>
      </c>
      <c r="E573" s="6">
        <f ca="1">INDEX('Sheet 1'!N:N,(MATCH((INDEX('Sheet 1'!B:B,(MATCH(A573,'Sheet 1'!A:A,0)),1)),'Sheet 1'!J:J,0)),1)</f>
        <v>0.33333333333333348</v>
      </c>
      <c r="F573" s="6">
        <f ca="1">INDEX('Sheet 1'!O:O,(MATCH((INDEX('Sheet 1'!B:B,(MATCH(A573,'Sheet 1'!A:A,0)),1)),'Sheet 1'!J:J,0)),1)</f>
        <v>3.3926921994723251</v>
      </c>
      <c r="G573" s="5">
        <f ca="1">INDEX('Sheet 1'!H:H,(MATCH((INDEX('Sheet 1'!B:B,(MATCH(A573,'Sheet 1'!A:A,0)),1)),'Sheet 1'!J:J,0)),1)</f>
        <v>0</v>
      </c>
      <c r="H573" s="5">
        <f t="shared" ca="1" si="41"/>
        <v>30.174421283246257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25.697814332432525</v>
      </c>
      <c r="J573" s="6">
        <f ca="1">IFERROR((INDEX('Sheet 1'!P:P,(MATCH((INDEX('Sheet 1'!B:B,(MATCH(A573,'Sheet 1'!A:A,0)),1)),'Sheet 1'!J:J,1)),1)),"")</f>
        <v>2.3863636363636365E-2</v>
      </c>
      <c r="K573" s="4">
        <f ca="1">IFERROR(AVERAGEIFS('Sheet 1'!H:H, 'Sheet 1'!B:B, INDEX('Sheet 1'!B:B, MATCH(A573, 'Sheet 1'!A:A, 0)), 'Sheet 1'!G:G, "&lt;="&amp;I573, 'Sheet 1'!H:H, "&gt;0"), "0.001")</f>
        <v>1.3624999999999998</v>
      </c>
      <c r="L573" s="6">
        <f t="shared" ca="1" si="42"/>
        <v>3.2514204545454541E-2</v>
      </c>
      <c r="M573" s="4">
        <f t="shared" ca="1" si="43"/>
        <v>-5.8279362564536337</v>
      </c>
      <c r="N573" s="4">
        <f t="shared" ca="1" si="44"/>
        <v>0.85880610563430471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46380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30.55842105263158</v>
      </c>
      <c r="D574" s="4">
        <f ca="1">INDEX('Sheet 1'!L:L,(MATCH((INDEX('Sheet 1'!B:B,(MATCH(A574,'Sheet 1'!A:A,0)),1)),'Sheet 1'!J:J,0)),1)</f>
        <v>5.0366315785112823</v>
      </c>
      <c r="E574" s="6">
        <f ca="1">INDEX('Sheet 1'!N:N,(MATCH((INDEX('Sheet 1'!B:B,(MATCH(A574,'Sheet 1'!A:A,0)),1)),'Sheet 1'!J:J,0)),1)</f>
        <v>-0.87600000000000078</v>
      </c>
      <c r="F574" s="6">
        <f ca="1">INDEX('Sheet 1'!O:O,(MATCH((INDEX('Sheet 1'!B:B,(MATCH(A574,'Sheet 1'!A:A,0)),1)),'Sheet 1'!J:J,0)),1)</f>
        <v>6.5976211929304789</v>
      </c>
      <c r="G574" s="5">
        <f ca="1">INDEX('Sheet 1'!H:H,(MATCH((INDEX('Sheet 1'!B:B,(MATCH(A574,'Sheet 1'!A:A,0)),1)),'Sheet 1'!J:J,0)),1)</f>
        <v>0</v>
      </c>
      <c r="H574" s="5">
        <f t="shared" ca="1" si="41"/>
        <v>30.52356861550027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33.010234189557025</v>
      </c>
      <c r="J574" s="6">
        <f ca="1">IFERROR((INDEX('Sheet 1'!P:P,(MATCH((INDEX('Sheet 1'!B:B,(MATCH(A574,'Sheet 1'!A:A,0)),1)),'Sheet 1'!J:J,1)),1)),"")</f>
        <v>8.333333333333335E-3</v>
      </c>
      <c r="K574" s="4">
        <f ca="1">IFERROR(AVERAGEIFS('Sheet 1'!H:H, 'Sheet 1'!B:B, INDEX('Sheet 1'!B:B, MATCH(A574, 'Sheet 1'!A:A, 0)), 'Sheet 1'!G:G, "&lt;="&amp;I574, 'Sheet 1'!H:H, "&gt;0"), "0.001")</f>
        <v>3.8000000000000003</v>
      </c>
      <c r="L574" s="6">
        <f t="shared" ca="1" si="42"/>
        <v>3.1666666666666676E-2</v>
      </c>
      <c r="M574" s="4">
        <f t="shared" ca="1" si="43"/>
        <v>-6.0672337407025472</v>
      </c>
      <c r="N574" s="4">
        <f t="shared" ca="1" si="44"/>
        <v>-0.48679620470674706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46381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30.057508771929811</v>
      </c>
      <c r="D575" s="4">
        <f ca="1">INDEX('Sheet 1'!L:L,(MATCH((INDEX('Sheet 1'!B:B,(MATCH(A575,'Sheet 1'!A:A,0)),1)),'Sheet 1'!J:J,0)),1)</f>
        <v>4.6790868904200478</v>
      </c>
      <c r="E575" s="6">
        <f ca="1">INDEX('Sheet 1'!N:N,(MATCH((INDEX('Sheet 1'!B:B,(MATCH(A575,'Sheet 1'!A:A,0)),1)),'Sheet 1'!J:J,0)),1)</f>
        <v>1.7546666666666659</v>
      </c>
      <c r="F575" s="6">
        <f ca="1">INDEX('Sheet 1'!O:O,(MATCH((INDEX('Sheet 1'!B:B,(MATCH(A575,'Sheet 1'!A:A,0)),1)),'Sheet 1'!J:J,0)),1)</f>
        <v>4.3611086283728886</v>
      </c>
      <c r="G575" s="5">
        <f ca="1">INDEX('Sheet 1'!H:H,(MATCH((INDEX('Sheet 1'!B:B,(MATCH(A575,'Sheet 1'!A:A,0)),1)),'Sheet 1'!J:J,0)),1)</f>
        <v>11.2</v>
      </c>
      <c r="H575" s="5">
        <f t="shared" ca="1" si="41"/>
        <v>29.920320869638818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27.646254460572944</v>
      </c>
      <c r="J575" s="6">
        <f ca="1">IFERROR((INDEX('Sheet 1'!P:P,(MATCH((INDEX('Sheet 1'!B:B,(MATCH(A575,'Sheet 1'!A:A,0)),1)),'Sheet 1'!J:J,1)),1)),"")</f>
        <v>2.2727272727272726E-3</v>
      </c>
      <c r="K575" s="4">
        <f ca="1">IFERROR(AVERAGEIFS('Sheet 1'!H:H, 'Sheet 1'!B:B, INDEX('Sheet 1'!B:B, MATCH(A575, 'Sheet 1'!A:A, 0)), 'Sheet 1'!G:G, "&lt;="&amp;I575, 'Sheet 1'!H:H, "&gt;0"), "0.001")</f>
        <v>4.2428571428571429</v>
      </c>
      <c r="L575" s="6">
        <f t="shared" ca="1" si="42"/>
        <v>9.6428571428571423E-3</v>
      </c>
      <c r="M575" s="4">
        <f t="shared" ca="1" si="43"/>
        <v>-6.4237979494395558</v>
      </c>
      <c r="N575" s="4">
        <f t="shared" ca="1" si="44"/>
        <v>0.5153258248513537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46382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31.851192982456141</v>
      </c>
      <c r="D576" s="4">
        <f ca="1">INDEX('Sheet 1'!L:L,(MATCH((INDEX('Sheet 1'!B:B,(MATCH(A576,'Sheet 1'!A:A,0)),1)),'Sheet 1'!J:J,0)),1)</f>
        <v>5.2832616870692366</v>
      </c>
      <c r="E576" s="6">
        <f ca="1">INDEX('Sheet 1'!N:N,(MATCH((INDEX('Sheet 1'!B:B,(MATCH(A576,'Sheet 1'!A:A,0)),1)),'Sheet 1'!J:J,0)),1)</f>
        <v>-0.6213333333333334</v>
      </c>
      <c r="F576" s="6">
        <f ca="1">INDEX('Sheet 1'!O:O,(MATCH((INDEX('Sheet 1'!B:B,(MATCH(A576,'Sheet 1'!A:A,0)),1)),'Sheet 1'!J:J,0)),1)</f>
        <v>4.1632982420494749</v>
      </c>
      <c r="G576" s="5">
        <f ca="1">INDEX('Sheet 1'!H:H,(MATCH((INDEX('Sheet 1'!B:B,(MATCH(A576,'Sheet 1'!A:A,0)),1)),'Sheet 1'!J:J,0)),1)</f>
        <v>0.8</v>
      </c>
      <c r="H576" s="5">
        <f t="shared" ca="1" si="41"/>
        <v>31.74639489028436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32.139524604449235</v>
      </c>
      <c r="J576" s="6">
        <f ca="1">IFERROR((INDEX('Sheet 1'!P:P,(MATCH((INDEX('Sheet 1'!B:B,(MATCH(A576,'Sheet 1'!A:A,0)),1)),'Sheet 1'!J:J,1)),1)),"")</f>
        <v>1.3636363636363636E-2</v>
      </c>
      <c r="K576" s="4">
        <f ca="1">IFERROR(AVERAGEIFS('Sheet 1'!H:H, 'Sheet 1'!B:B, INDEX('Sheet 1'!B:B, MATCH(A576, 'Sheet 1'!A:A, 0)), 'Sheet 1'!G:G, "&lt;="&amp;I576, 'Sheet 1'!H:H, "&gt;0"), "0.001")</f>
        <v>4.1285714285714281</v>
      </c>
      <c r="L576" s="6">
        <f t="shared" ca="1" si="42"/>
        <v>5.6298701298701292E-2</v>
      </c>
      <c r="M576" s="4">
        <f t="shared" ca="1" si="43"/>
        <v>-6.0286987223085724</v>
      </c>
      <c r="N576" s="4">
        <f t="shared" ca="1" si="44"/>
        <v>-5.4574548654060667E-2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46383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31.476526315789471</v>
      </c>
      <c r="D577" s="4">
        <f ca="1">INDEX('Sheet 1'!L:L,(MATCH((INDEX('Sheet 1'!B:B,(MATCH(A577,'Sheet 1'!A:A,0)),1)),'Sheet 1'!J:J,0)),1)</f>
        <v>5.1734084465615338</v>
      </c>
      <c r="E577" s="6">
        <f ca="1">INDEX('Sheet 1'!N:N,(MATCH((INDEX('Sheet 1'!B:B,(MATCH(A577,'Sheet 1'!A:A,0)),1)),'Sheet 1'!J:J,0)),1)</f>
        <v>-1.066666666666672E-2</v>
      </c>
      <c r="F577" s="6">
        <f ca="1">INDEX('Sheet 1'!O:O,(MATCH((INDEX('Sheet 1'!B:B,(MATCH(A577,'Sheet 1'!A:A,0)),1)),'Sheet 1'!J:J,0)),1)</f>
        <v>4.3143874117583296</v>
      </c>
      <c r="G577" s="5">
        <f ca="1">INDEX('Sheet 1'!H:H,(MATCH((INDEX('Sheet 1'!B:B,(MATCH(A577,'Sheet 1'!A:A,0)),1)),'Sheet 1'!J:J,0)),1)</f>
        <v>0</v>
      </c>
      <c r="H577" s="5">
        <f t="shared" ca="1" si="41"/>
        <v>31.263209920885885</v>
      </c>
      <c r="I577" s="5">
        <f ca="1">_xlfn.NORM.INV(RAND(), (((Sheet2!C577/(Sheet2!D577^2)) + ((Sheet2!H576+Sheet2!E576)/(Sheet2!F576^2))) / ((1/(Sheet2!D577^2)) + (1/(Sheet2!F576^2)))), SQRT(1 / ((1/(Sheet2!D577^2)) + (1/(Sheet2!F576^2)))))</f>
        <v>38.50112348395016</v>
      </c>
      <c r="J577" s="6">
        <f ca="1">IFERROR((INDEX('Sheet 1'!P:P,(MATCH((INDEX('Sheet 1'!B:B,(MATCH(A577,'Sheet 1'!A:A,0)),1)),'Sheet 1'!J:J,1)),1)),"")</f>
        <v>2.9545454545454541E-2</v>
      </c>
      <c r="K577" s="4">
        <f ca="1">IFERROR(AVERAGEIFS('Sheet 1'!H:H, 'Sheet 1'!B:B, INDEX('Sheet 1'!B:B, MATCH(A577, 'Sheet 1'!A:A, 0)), 'Sheet 1'!G:G, "&lt;="&amp;I577, 'Sheet 1'!H:H, "&gt;0"), "0.001")</f>
        <v>2.0749999999999997</v>
      </c>
      <c r="L577" s="6">
        <f t="shared" ca="1" si="42"/>
        <v>6.1306818181818164E-2</v>
      </c>
      <c r="M577" s="4">
        <f t="shared" ca="1" si="43"/>
        <v>-6.084291747099555</v>
      </c>
      <c r="N577" s="4">
        <f t="shared" ca="1" si="44"/>
        <v>-1.3578276760323329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46384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31.307052631578941</v>
      </c>
      <c r="D578" s="4">
        <f ca="1">INDEX('Sheet 1'!L:L,(MATCH((INDEX('Sheet 1'!B:B,(MATCH(A578,'Sheet 1'!A:A,0)),1)),'Sheet 1'!J:J,0)),1)</f>
        <v>5.3836589587179118</v>
      </c>
      <c r="E578" s="6">
        <f ca="1">INDEX('Sheet 1'!N:N,(MATCH((INDEX('Sheet 1'!B:B,(MATCH(A578,'Sheet 1'!A:A,0)),1)),'Sheet 1'!J:J,0)),1)</f>
        <v>-0.65866666666666651</v>
      </c>
      <c r="F578" s="6">
        <f ca="1">INDEX('Sheet 1'!O:O,(MATCH((INDEX('Sheet 1'!B:B,(MATCH(A578,'Sheet 1'!A:A,0)),1)),'Sheet 1'!J:J,0)),1)</f>
        <v>5.0292413412430781</v>
      </c>
      <c r="G578" s="5">
        <f ca="1">INDEX('Sheet 1'!H:H,(MATCH((INDEX('Sheet 1'!B:B,(MATCH(A578,'Sheet 1'!A:A,0)),1)),'Sheet 1'!J:J,0)),1)</f>
        <v>0</v>
      </c>
      <c r="H578" s="5">
        <f t="shared" ca="1" si="41"/>
        <v>31.273860118915429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36.180820986940866</v>
      </c>
      <c r="J578" s="6">
        <f ca="1">IFERROR((INDEX('Sheet 1'!P:P,(MATCH((INDEX('Sheet 1'!B:B,(MATCH(A578,'Sheet 1'!A:A,0)),1)),'Sheet 1'!J:J,1)),1)),"")</f>
        <v>4.6590909090909086E-2</v>
      </c>
      <c r="K578" s="4">
        <f ca="1">IFERROR(AVERAGEIFS('Sheet 1'!H:H, 'Sheet 1'!B:B, INDEX('Sheet 1'!B:B, MATCH(A578, 'Sheet 1'!A:A, 0)), 'Sheet 1'!G:G, "&lt;="&amp;I578, 'Sheet 1'!H:H, "&gt;0"), "0.001")</f>
        <v>1.107142857142857</v>
      </c>
      <c r="L578" s="6">
        <f t="shared" ca="1" si="42"/>
        <v>5.1582792207792195E-2</v>
      </c>
      <c r="M578" s="4">
        <f t="shared" ca="1" si="43"/>
        <v>-5.8151998244395742</v>
      </c>
      <c r="N578" s="4">
        <f t="shared" ca="1" si="44"/>
        <v>-0.90528920808954538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46385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30.270456140350881</v>
      </c>
      <c r="D579" s="4">
        <f ca="1">INDEX('Sheet 1'!L:L,(MATCH((INDEX('Sheet 1'!B:B,(MATCH(A579,'Sheet 1'!A:A,0)),1)),'Sheet 1'!J:J,0)),1)</f>
        <v>4.7134566799615376</v>
      </c>
      <c r="E579" s="6">
        <f ca="1">INDEX('Sheet 1'!N:N,(MATCH((INDEX('Sheet 1'!B:B,(MATCH(A579,'Sheet 1'!A:A,0)),1)),'Sheet 1'!J:J,0)),1)</f>
        <v>3.4666666666666728E-2</v>
      </c>
      <c r="F579" s="6">
        <f ca="1">INDEX('Sheet 1'!O:O,(MATCH((INDEX('Sheet 1'!B:B,(MATCH(A579,'Sheet 1'!A:A,0)),1)),'Sheet 1'!J:J,0)),1)</f>
        <v>3.9536330652217102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30.431662743705676</v>
      </c>
      <c r="I579" s="5">
        <f ca="1">_xlfn.NORM.INV(RAND(), (((Sheet2!C579/(Sheet2!D579^2)) + ((Sheet2!H578+Sheet2!E578)/(Sheet2!F578^2))) / ((1/(Sheet2!D579^2)) + (1/(Sheet2!F578^2)))), SQRT(1 / ((1/(Sheet2!D579^2)) + (1/(Sheet2!F578^2)))))</f>
        <v>25.941724467313691</v>
      </c>
      <c r="J579" s="6">
        <f ca="1">IFERROR((INDEX('Sheet 1'!P:P,(MATCH((INDEX('Sheet 1'!B:B,(MATCH(A579,'Sheet 1'!A:A,0)),1)),'Sheet 1'!J:J,1)),1)),"")</f>
        <v>4.9621212121212122E-2</v>
      </c>
      <c r="K579" s="4">
        <f ca="1">IFERROR(AVERAGEIFS('Sheet 1'!H:H, 'Sheet 1'!B:B, INDEX('Sheet 1'!B:B, MATCH(A579, 'Sheet 1'!A:A, 0)), 'Sheet 1'!G:G, "&lt;="&amp;I579, 'Sheet 1'!H:H, "&gt;0"), "0.001")</f>
        <v>2.6142857142857143</v>
      </c>
      <c r="L579" s="6">
        <f t="shared" ref="L579:L642" ca="1" si="47">J579*K579</f>
        <v>0.12972402597402596</v>
      </c>
      <c r="M579" s="4">
        <f t="shared" ref="M579:M642" ca="1" si="48">(B579-C579)/D579</f>
        <v>-6.4221352174595339</v>
      </c>
      <c r="N579" s="4">
        <f t="shared" ref="N579:N642" ca="1" si="49">(C579-I579)/D579</f>
        <v>0.9183773113774566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46386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30.363263157894739</v>
      </c>
      <c r="D580" s="4">
        <f ca="1">INDEX('Sheet 1'!L:L,(MATCH((INDEX('Sheet 1'!B:B,(MATCH(A580,'Sheet 1'!A:A,0)),1)),'Sheet 1'!J:J,0)),1)</f>
        <v>4.9184715270256403</v>
      </c>
      <c r="E580" s="6">
        <f ca="1">INDEX('Sheet 1'!N:N,(MATCH((INDEX('Sheet 1'!B:B,(MATCH(A580,'Sheet 1'!A:A,0)),1)),'Sheet 1'!J:J,0)),1)</f>
        <v>0.59200000000000008</v>
      </c>
      <c r="F580" s="6">
        <f ca="1">INDEX('Sheet 1'!O:O,(MATCH((INDEX('Sheet 1'!B:B,(MATCH(A580,'Sheet 1'!A:A,0)),1)),'Sheet 1'!J:J,0)),1)</f>
        <v>4.2207262088093014</v>
      </c>
      <c r="G580" s="5">
        <f ca="1">INDEX('Sheet 1'!H:H,(MATCH((INDEX('Sheet 1'!B:B,(MATCH(A580,'Sheet 1'!A:A,0)),1)),'Sheet 1'!J:J,0)),1)</f>
        <v>0</v>
      </c>
      <c r="H580" s="5">
        <f t="shared" ca="1" si="46"/>
        <v>30.425873698314899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27.918089780773197</v>
      </c>
      <c r="J580" s="6">
        <f ca="1">IFERROR((INDEX('Sheet 1'!P:P,(MATCH((INDEX('Sheet 1'!B:B,(MATCH(A580,'Sheet 1'!A:A,0)),1)),'Sheet 1'!J:J,1)),1)),"")</f>
        <v>4.9621212121212122E-2</v>
      </c>
      <c r="K580" s="4">
        <f ca="1">IFERROR(AVERAGEIFS('Sheet 1'!H:H, 'Sheet 1'!B:B, INDEX('Sheet 1'!B:B, MATCH(A580, 'Sheet 1'!A:A, 0)), 'Sheet 1'!G:G, "&lt;="&amp;I580, 'Sheet 1'!H:H, "&gt;0"), "0.001")</f>
        <v>1.3428571428571427</v>
      </c>
      <c r="L580" s="6">
        <f t="shared" ca="1" si="47"/>
        <v>6.6634199134199129E-2</v>
      </c>
      <c r="M580" s="4">
        <f t="shared" ca="1" si="48"/>
        <v>-6.1733127844813183</v>
      </c>
      <c r="N580" s="4">
        <f t="shared" ca="1" si="49"/>
        <v>0.49714090316188481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46387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30.52578947368421</v>
      </c>
      <c r="D581" s="4">
        <f ca="1">INDEX('Sheet 1'!L:L,(MATCH((INDEX('Sheet 1'!B:B,(MATCH(A581,'Sheet 1'!A:A,0)),1)),'Sheet 1'!J:J,0)),1)</f>
        <v>5.0108735819270951</v>
      </c>
      <c r="E581" s="6">
        <f ca="1">INDEX('Sheet 1'!N:N,(MATCH((INDEX('Sheet 1'!B:B,(MATCH(A581,'Sheet 1'!A:A,0)),1)),'Sheet 1'!J:J,0)),1)</f>
        <v>1.3080000000000001</v>
      </c>
      <c r="F581" s="6">
        <f ca="1">INDEX('Sheet 1'!O:O,(MATCH((INDEX('Sheet 1'!B:B,(MATCH(A581,'Sheet 1'!A:A,0)),1)),'Sheet 1'!J:J,0)),1)</f>
        <v>4.5841902229292364</v>
      </c>
      <c r="G581" s="5">
        <f ca="1">INDEX('Sheet 1'!H:H,(MATCH((INDEX('Sheet 1'!B:B,(MATCH(A581,'Sheet 1'!A:A,0)),1)),'Sheet 1'!J:J,0)),1)</f>
        <v>0</v>
      </c>
      <c r="H581" s="5">
        <f t="shared" ca="1" si="46"/>
        <v>30.813643549700057</v>
      </c>
      <c r="I581" s="5">
        <f ca="1">_xlfn.NORM.INV(RAND(), (((Sheet2!C581/(Sheet2!D581^2)) + ((Sheet2!H580+Sheet2!E580)/(Sheet2!F580^2))) / ((1/(Sheet2!D581^2)) + (1/(Sheet2!F580^2)))), SQRT(1 / ((1/(Sheet2!D581^2)) + (1/(Sheet2!F580^2)))))</f>
        <v>26.918013159574411</v>
      </c>
      <c r="J581" s="6">
        <f ca="1">IFERROR((INDEX('Sheet 1'!P:P,(MATCH((INDEX('Sheet 1'!B:B,(MATCH(A581,'Sheet 1'!A:A,0)),1)),'Sheet 1'!J:J,1)),1)),"")</f>
        <v>3.5984848484848488E-2</v>
      </c>
      <c r="K581" s="4">
        <f ca="1">IFERROR(AVERAGEIFS('Sheet 1'!H:H, 'Sheet 1'!B:B, INDEX('Sheet 1'!B:B, MATCH(A581, 'Sheet 1'!A:A, 0)), 'Sheet 1'!G:G, "&lt;="&amp;I581, 'Sheet 1'!H:H, "&gt;0"), "0.001")</f>
        <v>9.8666666666666671</v>
      </c>
      <c r="L581" s="6">
        <f t="shared" ca="1" si="47"/>
        <v>0.35505050505050512</v>
      </c>
      <c r="M581" s="4">
        <f t="shared" ca="1" si="48"/>
        <v>-6.0919097188527598</v>
      </c>
      <c r="N581" s="4">
        <f t="shared" ca="1" si="49"/>
        <v>0.7199894898809861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46388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31.687543859649121</v>
      </c>
      <c r="D582" s="4">
        <f ca="1">INDEX('Sheet 1'!L:L,(MATCH((INDEX('Sheet 1'!B:B,(MATCH(A582,'Sheet 1'!A:A,0)),1)),'Sheet 1'!J:J,0)),1)</f>
        <v>5.1395439205935798</v>
      </c>
      <c r="E582" s="6">
        <f ca="1">INDEX('Sheet 1'!N:N,(MATCH((INDEX('Sheet 1'!B:B,(MATCH(A582,'Sheet 1'!A:A,0)),1)),'Sheet 1'!J:J,0)),1)</f>
        <v>-0.81333333333333335</v>
      </c>
      <c r="F582" s="6">
        <f ca="1">INDEX('Sheet 1'!O:O,(MATCH((INDEX('Sheet 1'!B:B,(MATCH(A582,'Sheet 1'!A:A,0)),1)),'Sheet 1'!J:J,0)),1)</f>
        <v>4.5371837119556924</v>
      </c>
      <c r="G582" s="5">
        <f ca="1">INDEX('Sheet 1'!H:H,(MATCH((INDEX('Sheet 1'!B:B,(MATCH(A582,'Sheet 1'!A:A,0)),1)),'Sheet 1'!J:J,0)),1)</f>
        <v>0</v>
      </c>
      <c r="H582" s="5">
        <f t="shared" ca="1" si="46"/>
        <v>31.929305923405146</v>
      </c>
      <c r="I582" s="5">
        <f ca="1">_xlfn.NORM.INV(RAND(), (((Sheet2!C582/(Sheet2!D582^2)) + ((Sheet2!H581+Sheet2!E581)/(Sheet2!F581^2))) / ((1/(Sheet2!D582^2)) + (1/(Sheet2!F581^2)))), SQRT(1 / ((1/(Sheet2!D582^2)) + (1/(Sheet2!F581^2)))))</f>
        <v>25.079732655841731</v>
      </c>
      <c r="J582" s="6">
        <f ca="1">IFERROR((INDEX('Sheet 1'!P:P,(MATCH((INDEX('Sheet 1'!B:B,(MATCH(A582,'Sheet 1'!A:A,0)),1)),'Sheet 1'!J:J,1)),1)),"")</f>
        <v>3.5984848484848488E-2</v>
      </c>
      <c r="K582" s="4">
        <f ca="1">IFERROR(AVERAGEIFS('Sheet 1'!H:H, 'Sheet 1'!B:B, INDEX('Sheet 1'!B:B, MATCH(A582, 'Sheet 1'!A:A, 0)), 'Sheet 1'!G:G, "&lt;="&amp;I582, 'Sheet 1'!H:H, "&gt;0"), "0.001")</f>
        <v>1.3</v>
      </c>
      <c r="L582" s="6">
        <f t="shared" ca="1" si="47"/>
        <v>4.6780303030303033E-2</v>
      </c>
      <c r="M582" s="4">
        <f t="shared" ca="1" si="48"/>
        <v>-6.1654388695231619</v>
      </c>
      <c r="N582" s="4">
        <f t="shared" ca="1" si="49"/>
        <v>1.2856804622936731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46389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31.576842105263161</v>
      </c>
      <c r="D583" s="4">
        <f ca="1">INDEX('Sheet 1'!L:L,(MATCH((INDEX('Sheet 1'!B:B,(MATCH(A583,'Sheet 1'!A:A,0)),1)),'Sheet 1'!J:J,0)),1)</f>
        <v>5.3051931042963423</v>
      </c>
      <c r="E583" s="6">
        <f ca="1">INDEX('Sheet 1'!N:N,(MATCH((INDEX('Sheet 1'!B:B,(MATCH(A583,'Sheet 1'!A:A,0)),1)),'Sheet 1'!J:J,0)),1)</f>
        <v>0.32933333333333342</v>
      </c>
      <c r="F583" s="6">
        <f ca="1">INDEX('Sheet 1'!O:O,(MATCH((INDEX('Sheet 1'!B:B,(MATCH(A583,'Sheet 1'!A:A,0)),1)),'Sheet 1'!J:J,0)),1)</f>
        <v>4.382236049415047</v>
      </c>
      <c r="G583" s="5">
        <f ca="1">INDEX('Sheet 1'!H:H,(MATCH((INDEX('Sheet 1'!B:B,(MATCH(A583,'Sheet 1'!A:A,0)),1)),'Sheet 1'!J:J,0)),1)</f>
        <v>0</v>
      </c>
      <c r="H583" s="5">
        <f t="shared" ca="1" si="46"/>
        <v>31.310662931933084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35.155245865474413</v>
      </c>
      <c r="J583" s="6">
        <f ca="1">IFERROR((INDEX('Sheet 1'!P:P,(MATCH((INDEX('Sheet 1'!B:B,(MATCH(A583,'Sheet 1'!A:A,0)),1)),'Sheet 1'!J:J,1)),1)),"")</f>
        <v>0.05</v>
      </c>
      <c r="K583" s="4">
        <f ca="1">IFERROR(AVERAGEIFS('Sheet 1'!H:H, 'Sheet 1'!B:B, INDEX('Sheet 1'!B:B, MATCH(A583, 'Sheet 1'!A:A, 0)), 'Sheet 1'!G:G, "&lt;="&amp;I583, 'Sheet 1'!H:H, "&gt;0"), "0.001")</f>
        <v>1.1333333333333333</v>
      </c>
      <c r="L583" s="6">
        <f t="shared" ca="1" si="47"/>
        <v>5.6666666666666671E-2</v>
      </c>
      <c r="M583" s="4">
        <f t="shared" ca="1" si="48"/>
        <v>-5.9520627212779607</v>
      </c>
      <c r="N583" s="4">
        <f t="shared" ca="1" si="49"/>
        <v>-0.67450961536410947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46390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31.90750877192983</v>
      </c>
      <c r="D584" s="4">
        <f ca="1">INDEX('Sheet 1'!L:L,(MATCH((INDEX('Sheet 1'!B:B,(MATCH(A584,'Sheet 1'!A:A,0)),1)),'Sheet 1'!J:J,0)),1)</f>
        <v>5.4108522916932662</v>
      </c>
      <c r="E584" s="6">
        <f ca="1">INDEX('Sheet 1'!N:N,(MATCH((INDEX('Sheet 1'!B:B,(MATCH(A584,'Sheet 1'!A:A,0)),1)),'Sheet 1'!J:J,0)),1)</f>
        <v>-0.1173333333333334</v>
      </c>
      <c r="F584" s="6">
        <f ca="1">INDEX('Sheet 1'!O:O,(MATCH((INDEX('Sheet 1'!B:B,(MATCH(A584,'Sheet 1'!A:A,0)),1)),'Sheet 1'!J:J,0)),1)</f>
        <v>4.4600137356876512</v>
      </c>
      <c r="G584" s="5">
        <f ca="1">INDEX('Sheet 1'!H:H,(MATCH((INDEX('Sheet 1'!B:B,(MATCH(A584,'Sheet 1'!A:A,0)),1)),'Sheet 1'!J:J,0)),1)</f>
        <v>0</v>
      </c>
      <c r="H584" s="5">
        <f t="shared" ca="1" si="46"/>
        <v>31.745960969741414</v>
      </c>
      <c r="I584" s="5">
        <f ca="1">_xlfn.NORM.INV(RAND(), (((Sheet2!C584/(Sheet2!D584^2)) + ((Sheet2!H583+Sheet2!E583)/(Sheet2!F583^2))) / ((1/(Sheet2!D584^2)) + (1/(Sheet2!F583^2)))), SQRT(1 / ((1/(Sheet2!D584^2)) + (1/(Sheet2!F583^2)))))</f>
        <v>28.102332311520186</v>
      </c>
      <c r="J584" s="6">
        <f ca="1">IFERROR((INDEX('Sheet 1'!P:P,(MATCH((INDEX('Sheet 1'!B:B,(MATCH(A584,'Sheet 1'!A:A,0)),1)),'Sheet 1'!J:J,1)),1)),"")</f>
        <v>6.7803030303030309E-2</v>
      </c>
      <c r="K584" s="4">
        <f ca="1">IFERROR(AVERAGEIFS('Sheet 1'!H:H, 'Sheet 1'!B:B, INDEX('Sheet 1'!B:B, MATCH(A584, 'Sheet 1'!A:A, 0)), 'Sheet 1'!G:G, "&lt;="&amp;I584, 'Sheet 1'!H:H, "&gt;0"), "0.001")</f>
        <v>3.6400000000000006</v>
      </c>
      <c r="L584" s="6">
        <f t="shared" ca="1" si="47"/>
        <v>0.24680303030303036</v>
      </c>
      <c r="M584" s="4">
        <f t="shared" ca="1" si="48"/>
        <v>-5.8969469229300895</v>
      </c>
      <c r="N584" s="4">
        <f t="shared" ca="1" si="49"/>
        <v>0.70324899946933428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46391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31.862877192982459</v>
      </c>
      <c r="D585" s="4">
        <f ca="1">INDEX('Sheet 1'!L:L,(MATCH((INDEX('Sheet 1'!B:B,(MATCH(A585,'Sheet 1'!A:A,0)),1)),'Sheet 1'!J:J,0)),1)</f>
        <v>5.0661594103591767</v>
      </c>
      <c r="E585" s="6">
        <f ca="1">INDEX('Sheet 1'!N:N,(MATCH((INDEX('Sheet 1'!B:B,(MATCH(A585,'Sheet 1'!A:A,0)),1)),'Sheet 1'!J:J,0)),1)</f>
        <v>0.21200000000000011</v>
      </c>
      <c r="F585" s="6">
        <f ca="1">INDEX('Sheet 1'!O:O,(MATCH((INDEX('Sheet 1'!B:B,(MATCH(A585,'Sheet 1'!A:A,0)),1)),'Sheet 1'!J:J,0)),1)</f>
        <v>4.7112275326993984</v>
      </c>
      <c r="G585" s="5">
        <f ca="1">INDEX('Sheet 1'!H:H,(MATCH((INDEX('Sheet 1'!B:B,(MATCH(A585,'Sheet 1'!A:A,0)),1)),'Sheet 1'!J:J,0)),1)</f>
        <v>0</v>
      </c>
      <c r="H585" s="5">
        <f t="shared" ca="1" si="46"/>
        <v>31.73090733501904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26.965031932656231</v>
      </c>
      <c r="J585" s="6">
        <f ca="1">IFERROR((INDEX('Sheet 1'!P:P,(MATCH((INDEX('Sheet 1'!B:B,(MATCH(A585,'Sheet 1'!A:A,0)),1)),'Sheet 1'!J:J,1)),1)),"")</f>
        <v>7.5000000000000011E-2</v>
      </c>
      <c r="K585" s="4">
        <f ca="1">IFERROR(AVERAGEIFS('Sheet 1'!H:H, 'Sheet 1'!B:B, INDEX('Sheet 1'!B:B, MATCH(A585, 'Sheet 1'!A:A, 0)), 'Sheet 1'!G:G, "&lt;="&amp;I585, 'Sheet 1'!H:H, "&gt;0"), "0.001")</f>
        <v>0.8</v>
      </c>
      <c r="L585" s="6">
        <f t="shared" ca="1" si="47"/>
        <v>6.0000000000000012E-2</v>
      </c>
      <c r="M585" s="4">
        <f t="shared" ca="1" si="48"/>
        <v>-6.2893554292488139</v>
      </c>
      <c r="N585" s="4">
        <f t="shared" ca="1" si="49"/>
        <v>0.9667767757783573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46392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31.802561403508779</v>
      </c>
      <c r="D586" s="4">
        <f ca="1">INDEX('Sheet 1'!L:L,(MATCH((INDEX('Sheet 1'!B:B,(MATCH(A586,'Sheet 1'!A:A,0)),1)),'Sheet 1'!J:J,0)),1)</f>
        <v>5.3589110766953469</v>
      </c>
      <c r="E586" s="6">
        <f ca="1">INDEX('Sheet 1'!N:N,(MATCH((INDEX('Sheet 1'!B:B,(MATCH(A586,'Sheet 1'!A:A,0)),1)),'Sheet 1'!J:J,0)),1)</f>
        <v>0.1466666666666667</v>
      </c>
      <c r="F586" s="6">
        <f ca="1">INDEX('Sheet 1'!O:O,(MATCH((INDEX('Sheet 1'!B:B,(MATCH(A586,'Sheet 1'!A:A,0)),1)),'Sheet 1'!J:J,0)),1)</f>
        <v>4.8667191160940204</v>
      </c>
      <c r="G586" s="5">
        <f ca="1">INDEX('Sheet 1'!H:H,(MATCH((INDEX('Sheet 1'!B:B,(MATCH(A586,'Sheet 1'!A:A,0)),1)),'Sheet 1'!J:J,0)),1)</f>
        <v>0</v>
      </c>
      <c r="H586" s="5">
        <f t="shared" ca="1" si="46"/>
        <v>31.881723845697699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33.791126530860751</v>
      </c>
      <c r="J586" s="6">
        <f ca="1">IFERROR((INDEX('Sheet 1'!P:P,(MATCH((INDEX('Sheet 1'!B:B,(MATCH(A586,'Sheet 1'!A:A,0)),1)),'Sheet 1'!J:J,1)),1)),"")</f>
        <v>8.257575757575758E-2</v>
      </c>
      <c r="K586" s="4">
        <f ca="1">IFERROR(AVERAGEIFS('Sheet 1'!H:H, 'Sheet 1'!B:B, INDEX('Sheet 1'!B:B, MATCH(A586, 'Sheet 1'!A:A, 0)), 'Sheet 1'!G:G, "&lt;="&amp;I586, 'Sheet 1'!H:H, "&gt;0"), "0.001")</f>
        <v>3.4833333333333329</v>
      </c>
      <c r="L586" s="6">
        <f t="shared" ca="1" si="47"/>
        <v>0.28763888888888889</v>
      </c>
      <c r="M586" s="4">
        <f t="shared" ca="1" si="48"/>
        <v>-5.9345193358051214</v>
      </c>
      <c r="N586" s="4">
        <f t="shared" ca="1" si="49"/>
        <v>-0.37107634347578139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46393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31.995333333333331</v>
      </c>
      <c r="D587" s="4">
        <f ca="1">INDEX('Sheet 1'!L:L,(MATCH((INDEX('Sheet 1'!B:B,(MATCH(A587,'Sheet 1'!A:A,0)),1)),'Sheet 1'!J:J,0)),1)</f>
        <v>5.1921198087205598</v>
      </c>
      <c r="E587" s="6">
        <f ca="1">INDEX('Sheet 1'!N:N,(MATCH((INDEX('Sheet 1'!B:B,(MATCH(A587,'Sheet 1'!A:A,0)),1)),'Sheet 1'!J:J,0)),1)</f>
        <v>0.3386666666666665</v>
      </c>
      <c r="F587" s="6">
        <f ca="1">INDEX('Sheet 1'!O:O,(MATCH((INDEX('Sheet 1'!B:B,(MATCH(A587,'Sheet 1'!A:A,0)),1)),'Sheet 1'!J:J,0)),1)</f>
        <v>4.8263884246116389</v>
      </c>
      <c r="G587" s="5">
        <f ca="1">INDEX('Sheet 1'!H:H,(MATCH((INDEX('Sheet 1'!B:B,(MATCH(A587,'Sheet 1'!A:A,0)),1)),'Sheet 1'!J:J,0)),1)</f>
        <v>0</v>
      </c>
      <c r="H587" s="5">
        <f t="shared" ca="1" si="46"/>
        <v>32.012930195611546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27.360039238564546</v>
      </c>
      <c r="J587" s="6">
        <f ca="1">IFERROR((INDEX('Sheet 1'!P:P,(MATCH((INDEX('Sheet 1'!B:B,(MATCH(A587,'Sheet 1'!A:A,0)),1)),'Sheet 1'!J:J,1)),1)),"")</f>
        <v>5.8712121212121215E-2</v>
      </c>
      <c r="K587" s="4">
        <f ca="1">IFERROR(AVERAGEIFS('Sheet 1'!H:H, 'Sheet 1'!B:B, INDEX('Sheet 1'!B:B, MATCH(A587, 'Sheet 1'!A:A, 0)), 'Sheet 1'!G:G, "&lt;="&amp;I587, 'Sheet 1'!H:H, "&gt;0"), "0.001")</f>
        <v>5.5750000000000002</v>
      </c>
      <c r="L587" s="6">
        <f t="shared" ca="1" si="47"/>
        <v>0.32732007575757577</v>
      </c>
      <c r="M587" s="4">
        <f t="shared" ca="1" si="48"/>
        <v>-6.1622871798132888</v>
      </c>
      <c r="N587" s="4">
        <f t="shared" ca="1" si="49"/>
        <v>0.89275561149098603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46394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32.303368421052632</v>
      </c>
      <c r="D588" s="4">
        <f ca="1">INDEX('Sheet 1'!L:L,(MATCH((INDEX('Sheet 1'!B:B,(MATCH(A588,'Sheet 1'!A:A,0)),1)),'Sheet 1'!J:J,0)),1)</f>
        <v>5.5929224902534127</v>
      </c>
      <c r="E588" s="6">
        <f ca="1">INDEX('Sheet 1'!N:N,(MATCH((INDEX('Sheet 1'!B:B,(MATCH(A588,'Sheet 1'!A:A,0)),1)),'Sheet 1'!J:J,0)),1)</f>
        <v>-0.21466666666666659</v>
      </c>
      <c r="F588" s="6">
        <f ca="1">INDEX('Sheet 1'!O:O,(MATCH((INDEX('Sheet 1'!B:B,(MATCH(A588,'Sheet 1'!A:A,0)),1)),'Sheet 1'!J:J,0)),1)</f>
        <v>4.5048830363474668</v>
      </c>
      <c r="G588" s="5">
        <f ca="1">INDEX('Sheet 1'!H:H,(MATCH((INDEX('Sheet 1'!B:B,(MATCH(A588,'Sheet 1'!A:A,0)),1)),'Sheet 1'!J:J,0)),1)</f>
        <v>1</v>
      </c>
      <c r="H588" s="5">
        <f t="shared" ca="1" si="46"/>
        <v>32.331011640195491</v>
      </c>
      <c r="I588" s="5">
        <f ca="1">_xlfn.NORM.INV(RAND(), (((Sheet2!C588/(Sheet2!D588^2)) + ((Sheet2!H587+Sheet2!E587)/(Sheet2!F587^2))) / ((1/(Sheet2!D588^2)) + (1/(Sheet2!F587^2)))), SQRT(1 / ((1/(Sheet2!D588^2)) + (1/(Sheet2!F587^2)))))</f>
        <v>40.670347140345811</v>
      </c>
      <c r="J588" s="6">
        <f ca="1">IFERROR((INDEX('Sheet 1'!P:P,(MATCH((INDEX('Sheet 1'!B:B,(MATCH(A588,'Sheet 1'!A:A,0)),1)),'Sheet 1'!J:J,1)),1)),"")</f>
        <v>4.0530303030303035E-2</v>
      </c>
      <c r="K588" s="4">
        <f ca="1">IFERROR(AVERAGEIFS('Sheet 1'!H:H, 'Sheet 1'!B:B, INDEX('Sheet 1'!B:B, MATCH(A588, 'Sheet 1'!A:A, 0)), 'Sheet 1'!G:G, "&lt;="&amp;I588, 'Sheet 1'!H:H, "&gt;0"), "0.001")</f>
        <v>5.3166666666666673</v>
      </c>
      <c r="L588" s="6">
        <f t="shared" ca="1" si="47"/>
        <v>0.21548611111111116</v>
      </c>
      <c r="M588" s="4">
        <f t="shared" ca="1" si="48"/>
        <v>-5.7757582868967994</v>
      </c>
      <c r="N588" s="4">
        <f t="shared" ca="1" si="49"/>
        <v>-1.4959940413753303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46395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32.199157894736842</v>
      </c>
      <c r="D589" s="4">
        <f ca="1">INDEX('Sheet 1'!L:L,(MATCH((INDEX('Sheet 1'!B:B,(MATCH(A589,'Sheet 1'!A:A,0)),1)),'Sheet 1'!J:J,0)),1)</f>
        <v>4.7434973982882553</v>
      </c>
      <c r="E589" s="6">
        <f ca="1">INDEX('Sheet 1'!N:N,(MATCH((INDEX('Sheet 1'!B:B,(MATCH(A589,'Sheet 1'!A:A,0)),1)),'Sheet 1'!J:J,0)),1)</f>
        <v>-0.37466666666666631</v>
      </c>
      <c r="F589" s="6">
        <f ca="1">INDEX('Sheet 1'!O:O,(MATCH((INDEX('Sheet 1'!B:B,(MATCH(A589,'Sheet 1'!A:A,0)),1)),'Sheet 1'!J:J,0)),1)</f>
        <v>4.8306200523421516</v>
      </c>
      <c r="G589" s="5">
        <f ca="1">INDEX('Sheet 1'!H:H,(MATCH((INDEX('Sheet 1'!B:B,(MATCH(A589,'Sheet 1'!A:A,0)),1)),'Sheet 1'!J:J,0)),1)</f>
        <v>0.3</v>
      </c>
      <c r="H589" s="5">
        <f t="shared" ca="1" si="46"/>
        <v>32.155616227078383</v>
      </c>
      <c r="I589" s="5">
        <f ca="1">_xlfn.NORM.INV(RAND(), (((Sheet2!C589/(Sheet2!D589^2)) + ((Sheet2!H588+Sheet2!E588)/(Sheet2!F588^2))) / ((1/(Sheet2!D589^2)) + (1/(Sheet2!F588^2)))), SQRT(1 / ((1/(Sheet2!D589^2)) + (1/(Sheet2!F588^2)))))</f>
        <v>28.068488856792513</v>
      </c>
      <c r="J589" s="6">
        <f ca="1">IFERROR((INDEX('Sheet 1'!P:P,(MATCH((INDEX('Sheet 1'!B:B,(MATCH(A589,'Sheet 1'!A:A,0)),1)),'Sheet 1'!J:J,1)),1)),"")</f>
        <v>5.1893939393939395E-2</v>
      </c>
      <c r="K589" s="4">
        <f ca="1">IFERROR(AVERAGEIFS('Sheet 1'!H:H, 'Sheet 1'!B:B, INDEX('Sheet 1'!B:B, MATCH(A589, 'Sheet 1'!A:A, 0)), 'Sheet 1'!G:G, "&lt;="&amp;I589, 'Sheet 1'!H:H, "&gt;0"), "0.001")</f>
        <v>2.6399999999999997</v>
      </c>
      <c r="L589" s="6">
        <f t="shared" ca="1" si="47"/>
        <v>0.13699999999999998</v>
      </c>
      <c r="M589" s="4">
        <f t="shared" ca="1" si="48"/>
        <v>-6.7880627290649027</v>
      </c>
      <c r="N589" s="4">
        <f t="shared" ca="1" si="49"/>
        <v>0.87080664141081399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46396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31.492035087719302</v>
      </c>
      <c r="D590" s="4">
        <f ca="1">INDEX('Sheet 1'!L:L,(MATCH((INDEX('Sheet 1'!B:B,(MATCH(A590,'Sheet 1'!A:A,0)),1)),'Sheet 1'!J:J,0)),1)</f>
        <v>4.8428931863519482</v>
      </c>
      <c r="E590" s="6">
        <f ca="1">INDEX('Sheet 1'!N:N,(MATCH((INDEX('Sheet 1'!B:B,(MATCH(A590,'Sheet 1'!A:A,0)),1)),'Sheet 1'!J:J,0)),1)</f>
        <v>5.4666666666666357E-2</v>
      </c>
      <c r="F590" s="6">
        <f ca="1">INDEX('Sheet 1'!O:O,(MATCH((INDEX('Sheet 1'!B:B,(MATCH(A590,'Sheet 1'!A:A,0)),1)),'Sheet 1'!J:J,0)),1)</f>
        <v>4.0105702679137636</v>
      </c>
      <c r="G590" s="5">
        <f ca="1">INDEX('Sheet 1'!H:H,(MATCH((INDEX('Sheet 1'!B:B,(MATCH(A590,'Sheet 1'!A:A,0)),1)),'Sheet 1'!J:J,0)),1)</f>
        <v>0</v>
      </c>
      <c r="H590" s="5">
        <f t="shared" ca="1" si="46"/>
        <v>31.636858879653477</v>
      </c>
      <c r="I590" s="5">
        <f ca="1">_xlfn.NORM.INV(RAND(), (((Sheet2!C590/(Sheet2!D590^2)) + ((Sheet2!H589+Sheet2!E589)/(Sheet2!F589^2))) / ((1/(Sheet2!D590^2)) + (1/(Sheet2!F589^2)))), SQRT(1 / ((1/(Sheet2!D590^2)) + (1/(Sheet2!F589^2)))))</f>
        <v>29.915002283806096</v>
      </c>
      <c r="J590" s="6">
        <f ca="1">IFERROR((INDEX('Sheet 1'!P:P,(MATCH((INDEX('Sheet 1'!B:B,(MATCH(A590,'Sheet 1'!A:A,0)),1)),'Sheet 1'!J:J,1)),1)),"")</f>
        <v>6.0227272727272727E-2</v>
      </c>
      <c r="K590" s="4">
        <f ca="1">IFERROR(AVERAGEIFS('Sheet 1'!H:H, 'Sheet 1'!B:B, INDEX('Sheet 1'!B:B, MATCH(A590, 'Sheet 1'!A:A, 0)), 'Sheet 1'!G:G, "&lt;="&amp;I590, 'Sheet 1'!H:H, "&gt;0"), "0.001")</f>
        <v>1.05</v>
      </c>
      <c r="L590" s="6">
        <f t="shared" ca="1" si="47"/>
        <v>6.3238636363636372E-2</v>
      </c>
      <c r="M590" s="4">
        <f t="shared" ca="1" si="48"/>
        <v>-6.5027317093156052</v>
      </c>
      <c r="N590" s="4">
        <f t="shared" ca="1" si="49"/>
        <v>0.32563856835776128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46397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30.997929824561389</v>
      </c>
      <c r="D591" s="4">
        <f ca="1">INDEX('Sheet 1'!L:L,(MATCH((INDEX('Sheet 1'!B:B,(MATCH(A591,'Sheet 1'!A:A,0)),1)),'Sheet 1'!J:J,0)),1)</f>
        <v>4.8978881273573629</v>
      </c>
      <c r="E591" s="6">
        <f ca="1">INDEX('Sheet 1'!N:N,(MATCH((INDEX('Sheet 1'!B:B,(MATCH(A591,'Sheet 1'!A:A,0)),1)),'Sheet 1'!J:J,0)),1)</f>
        <v>0.46400000000000008</v>
      </c>
      <c r="F591" s="6">
        <f ca="1">INDEX('Sheet 1'!O:O,(MATCH((INDEX('Sheet 1'!B:B,(MATCH(A591,'Sheet 1'!A:A,0)),1)),'Sheet 1'!J:J,0)),1)</f>
        <v>4.5214993925418971</v>
      </c>
      <c r="G591" s="5">
        <f ca="1">INDEX('Sheet 1'!H:H,(MATCH((INDEX('Sheet 1'!B:B,(MATCH(A591,'Sheet 1'!A:A,0)),1)),'Sheet 1'!J:J,0)),1)</f>
        <v>0</v>
      </c>
      <c r="H591" s="5">
        <f t="shared" ca="1" si="46"/>
        <v>31.413133920805617</v>
      </c>
      <c r="I591" s="5">
        <f ca="1">_xlfn.NORM.INV(RAND(), (((Sheet2!C591/(Sheet2!D591^2)) + ((Sheet2!H590+Sheet2!E590)/(Sheet2!F590^2))) / ((1/(Sheet2!D591^2)) + (1/(Sheet2!F590^2)))), SQRT(1 / ((1/(Sheet2!D591^2)) + (1/(Sheet2!F590^2)))))</f>
        <v>30.766995563943407</v>
      </c>
      <c r="J591" s="6">
        <f ca="1">IFERROR((INDEX('Sheet 1'!P:P,(MATCH((INDEX('Sheet 1'!B:B,(MATCH(A591,'Sheet 1'!A:A,0)),1)),'Sheet 1'!J:J,1)),1)),"")</f>
        <v>7.1212121212121213E-2</v>
      </c>
      <c r="K591" s="4">
        <f ca="1">IFERROR(AVERAGEIFS('Sheet 1'!H:H, 'Sheet 1'!B:B, INDEX('Sheet 1'!B:B, MATCH(A591, 'Sheet 1'!A:A, 0)), 'Sheet 1'!G:G, "&lt;="&amp;I591, 'Sheet 1'!H:H, "&gt;0"), "0.001")</f>
        <v>2.15</v>
      </c>
      <c r="L591" s="6">
        <f t="shared" ca="1" si="47"/>
        <v>0.15310606060606061</v>
      </c>
      <c r="M591" s="4">
        <f t="shared" ca="1" si="48"/>
        <v>-6.328835820365339</v>
      </c>
      <c r="N591" s="4">
        <f t="shared" ca="1" si="49"/>
        <v>4.7149762226721487E-2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46398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31.877719298245609</v>
      </c>
      <c r="D592" s="4">
        <f ca="1">INDEX('Sheet 1'!L:L,(MATCH((INDEX('Sheet 1'!B:B,(MATCH(A592,'Sheet 1'!A:A,0)),1)),'Sheet 1'!J:J,0)),1)</f>
        <v>4.7880809223444416</v>
      </c>
      <c r="E592" s="6">
        <f ca="1">INDEX('Sheet 1'!N:N,(MATCH((INDEX('Sheet 1'!B:B,(MATCH(A592,'Sheet 1'!A:A,0)),1)),'Sheet 1'!J:J,0)),1)</f>
        <v>-0.42000000000000037</v>
      </c>
      <c r="F592" s="6">
        <f ca="1">INDEX('Sheet 1'!O:O,(MATCH((INDEX('Sheet 1'!B:B,(MATCH(A592,'Sheet 1'!A:A,0)),1)),'Sheet 1'!J:J,0)),1)</f>
        <v>4.4054020892045216</v>
      </c>
      <c r="G592" s="5">
        <f ca="1">INDEX('Sheet 1'!H:H,(MATCH((INDEX('Sheet 1'!B:B,(MATCH(A592,'Sheet 1'!A:A,0)),1)),'Sheet 1'!J:J,0)),1)</f>
        <v>0</v>
      </c>
      <c r="H592" s="5">
        <f t="shared" ca="1" si="46"/>
        <v>31.877409860869342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30.338700663395393</v>
      </c>
      <c r="J592" s="6">
        <f ca="1">IFERROR((INDEX('Sheet 1'!P:P,(MATCH((INDEX('Sheet 1'!B:B,(MATCH(A592,'Sheet 1'!A:A,0)),1)),'Sheet 1'!J:J,1)),1)),"")</f>
        <v>9.6212121212121221E-2</v>
      </c>
      <c r="K592" s="4">
        <f ca="1">IFERROR(AVERAGEIFS('Sheet 1'!H:H, 'Sheet 1'!B:B, INDEX('Sheet 1'!B:B, MATCH(A592, 'Sheet 1'!A:A, 0)), 'Sheet 1'!G:G, "&lt;="&amp;I592, 'Sheet 1'!H:H, "&gt;0"), "0.001")</f>
        <v>2.5666666666666669</v>
      </c>
      <c r="L592" s="6">
        <f t="shared" ca="1" si="47"/>
        <v>0.24694444444444449</v>
      </c>
      <c r="M592" s="4">
        <f t="shared" ca="1" si="48"/>
        <v>-6.6577235880627024</v>
      </c>
      <c r="N592" s="4">
        <f t="shared" ca="1" si="49"/>
        <v>0.32142703095683034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46399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31.513578947368419</v>
      </c>
      <c r="D593" s="4">
        <f ca="1">INDEX('Sheet 1'!L:L,(MATCH((INDEX('Sheet 1'!B:B,(MATCH(A593,'Sheet 1'!A:A,0)),1)),'Sheet 1'!J:J,0)),1)</f>
        <v>4.9612378577409428</v>
      </c>
      <c r="E593" s="6">
        <f ca="1">INDEX('Sheet 1'!N:N,(MATCH((INDEX('Sheet 1'!B:B,(MATCH(A593,'Sheet 1'!A:A,0)),1)),'Sheet 1'!J:J,0)),1)</f>
        <v>-0.65600000000000025</v>
      </c>
      <c r="F593" s="6">
        <f ca="1">INDEX('Sheet 1'!O:O,(MATCH((INDEX('Sheet 1'!B:B,(MATCH(A593,'Sheet 1'!A:A,0)),1)),'Sheet 1'!J:J,0)),1)</f>
        <v>5.0130704838128572</v>
      </c>
      <c r="G593" s="5">
        <f ca="1">INDEX('Sheet 1'!H:H,(MATCH((INDEX('Sheet 1'!B:B,(MATCH(A593,'Sheet 1'!A:A,0)),1)),'Sheet 1'!J:J,0)),1)</f>
        <v>0</v>
      </c>
      <c r="H593" s="5">
        <f t="shared" ca="1" si="46"/>
        <v>31.482172911039271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33.551657914196127</v>
      </c>
      <c r="J593" s="6">
        <f ca="1">IFERROR((INDEX('Sheet 1'!P:P,(MATCH((INDEX('Sheet 1'!B:B,(MATCH(A593,'Sheet 1'!A:A,0)),1)),'Sheet 1'!J:J,1)),1)),"")</f>
        <v>0.10643939393939394</v>
      </c>
      <c r="K593" s="4">
        <f ca="1">IFERROR(AVERAGEIFS('Sheet 1'!H:H, 'Sheet 1'!B:B, INDEX('Sheet 1'!B:B, MATCH(A593, 'Sheet 1'!A:A, 0)), 'Sheet 1'!G:G, "&lt;="&amp;I593, 'Sheet 1'!H:H, "&gt;0"), "0.001")</f>
        <v>1.6666666666666667</v>
      </c>
      <c r="L593" s="6">
        <f t="shared" ca="1" si="47"/>
        <v>0.17739898989898992</v>
      </c>
      <c r="M593" s="4">
        <f t="shared" ca="1" si="48"/>
        <v>-6.3519588963464573</v>
      </c>
      <c r="N593" s="4">
        <f t="shared" ca="1" si="49"/>
        <v>-0.41080049480952119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46400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31.10898245614035</v>
      </c>
      <c r="D594" s="4">
        <f ca="1">INDEX('Sheet 1'!L:L,(MATCH((INDEX('Sheet 1'!B:B,(MATCH(A594,'Sheet 1'!A:A,0)),1)),'Sheet 1'!J:J,0)),1)</f>
        <v>4.3080615820337309</v>
      </c>
      <c r="E594" s="6">
        <f ca="1">INDEX('Sheet 1'!N:N,(MATCH((INDEX('Sheet 1'!B:B,(MATCH(A594,'Sheet 1'!A:A,0)),1)),'Sheet 1'!J:J,0)),1)</f>
        <v>0.49733333333333413</v>
      </c>
      <c r="F594" s="6">
        <f ca="1">INDEX('Sheet 1'!O:O,(MATCH((INDEX('Sheet 1'!B:B,(MATCH(A594,'Sheet 1'!A:A,0)),1)),'Sheet 1'!J:J,0)),1)</f>
        <v>4.0983178267441636</v>
      </c>
      <c r="G594" s="5">
        <f ca="1">INDEX('Sheet 1'!H:H,(MATCH((INDEX('Sheet 1'!B:B,(MATCH(A594,'Sheet 1'!A:A,0)),1)),'Sheet 1'!J:J,0)),1)</f>
        <v>0</v>
      </c>
      <c r="H594" s="5">
        <f t="shared" ca="1" si="46"/>
        <v>30.988846464529875</v>
      </c>
      <c r="I594" s="5">
        <f ca="1">_xlfn.NORM.INV(RAND(), (((Sheet2!C594/(Sheet2!D594^2)) + ((Sheet2!H593+Sheet2!E593)/(Sheet2!F593^2))) / ((1/(Sheet2!D594^2)) + (1/(Sheet2!F593^2)))), SQRT(1 / ((1/(Sheet2!D594^2)) + (1/(Sheet2!F593^2)))))</f>
        <v>24.392787418101761</v>
      </c>
      <c r="J594" s="6">
        <f ca="1">IFERROR((INDEX('Sheet 1'!P:P,(MATCH((INDEX('Sheet 1'!B:B,(MATCH(A594,'Sheet 1'!A:A,0)),1)),'Sheet 1'!J:J,1)),1)),"")</f>
        <v>0.1053030303030303</v>
      </c>
      <c r="K594" s="4">
        <f ca="1">IFERROR(AVERAGEIFS('Sheet 1'!H:H, 'Sheet 1'!B:B, INDEX('Sheet 1'!B:B, MATCH(A594, 'Sheet 1'!A:A, 0)), 'Sheet 1'!G:G, "&lt;="&amp;I594, 'Sheet 1'!H:H, "&gt;0"), "0.001")</f>
        <v>3</v>
      </c>
      <c r="L594" s="6">
        <f t="shared" ca="1" si="47"/>
        <v>0.31590909090909092</v>
      </c>
      <c r="M594" s="4">
        <f t="shared" ca="1" si="48"/>
        <v>-7.2211090449302624</v>
      </c>
      <c r="N594" s="4">
        <f t="shared" ca="1" si="49"/>
        <v>1.5589830623702543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46401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31.632000000000001</v>
      </c>
      <c r="D595" s="4">
        <f ca="1">INDEX('Sheet 1'!L:L,(MATCH((INDEX('Sheet 1'!B:B,(MATCH(A595,'Sheet 1'!A:A,0)),1)),'Sheet 1'!J:J,0)),1)</f>
        <v>4.8013391525341893</v>
      </c>
      <c r="E595" s="6">
        <f ca="1">INDEX('Sheet 1'!N:N,(MATCH((INDEX('Sheet 1'!B:B,(MATCH(A595,'Sheet 1'!A:A,0)),1)),'Sheet 1'!J:J,0)),1)</f>
        <v>0.31999999999999951</v>
      </c>
      <c r="F595" s="6">
        <f ca="1">INDEX('Sheet 1'!O:O,(MATCH((INDEX('Sheet 1'!B:B,(MATCH(A595,'Sheet 1'!A:A,0)),1)),'Sheet 1'!J:J,0)),1)</f>
        <v>4.621746481638791</v>
      </c>
      <c r="G595" s="5">
        <f ca="1">INDEX('Sheet 1'!H:H,(MATCH((INDEX('Sheet 1'!B:B,(MATCH(A595,'Sheet 1'!A:A,0)),1)),'Sheet 1'!J:J,0)),1)</f>
        <v>0</v>
      </c>
      <c r="H595" s="5">
        <f t="shared" ca="1" si="46"/>
        <v>31.547642381499433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30.346013744844733</v>
      </c>
      <c r="J595" s="6">
        <f ca="1">IFERROR((INDEX('Sheet 1'!P:P,(MATCH((INDEX('Sheet 1'!B:B,(MATCH(A595,'Sheet 1'!A:A,0)),1)),'Sheet 1'!J:J,1)),1)),"")</f>
        <v>0.11325757575757575</v>
      </c>
      <c r="K595" s="4">
        <f ca="1">IFERROR(AVERAGEIFS('Sheet 1'!H:H, 'Sheet 1'!B:B, INDEX('Sheet 1'!B:B, MATCH(A595, 'Sheet 1'!A:A, 0)), 'Sheet 1'!G:G, "&lt;="&amp;I595, 'Sheet 1'!H:H, "&gt;0"), "0.001")</f>
        <v>1.78</v>
      </c>
      <c r="L595" s="6">
        <f t="shared" ca="1" si="47"/>
        <v>0.20159848484848483</v>
      </c>
      <c r="M595" s="4">
        <f t="shared" ca="1" si="48"/>
        <v>-6.5881619679593664</v>
      </c>
      <c r="N595" s="4">
        <f t="shared" ca="1" si="49"/>
        <v>0.26783907870297263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46402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31.597964912280691</v>
      </c>
      <c r="D596" s="4">
        <f ca="1">INDEX('Sheet 1'!L:L,(MATCH((INDEX('Sheet 1'!B:B,(MATCH(A596,'Sheet 1'!A:A,0)),1)),'Sheet 1'!J:J,0)),1)</f>
        <v>4.8888226995247122</v>
      </c>
      <c r="E596" s="6">
        <f ca="1">INDEX('Sheet 1'!N:N,(MATCH((INDEX('Sheet 1'!B:B,(MATCH(A596,'Sheet 1'!A:A,0)),1)),'Sheet 1'!J:J,0)),1)</f>
        <v>0.52266666666666628</v>
      </c>
      <c r="F596" s="6">
        <f ca="1">INDEX('Sheet 1'!O:O,(MATCH((INDEX('Sheet 1'!B:B,(MATCH(A596,'Sheet 1'!A:A,0)),1)),'Sheet 1'!J:J,0)),1)</f>
        <v>4.3951623692705892</v>
      </c>
      <c r="G596" s="5">
        <f ca="1">INDEX('Sheet 1'!H:H,(MATCH((INDEX('Sheet 1'!B:B,(MATCH(A596,'Sheet 1'!A:A,0)),1)),'Sheet 1'!J:J,0)),1)</f>
        <v>0</v>
      </c>
      <c r="H596" s="5">
        <f t="shared" ca="1" si="46"/>
        <v>31.740370773878656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30.357123361782929</v>
      </c>
      <c r="J596" s="6">
        <f ca="1">IFERROR((INDEX('Sheet 1'!P:P,(MATCH((INDEX('Sheet 1'!B:B,(MATCH(A596,'Sheet 1'!A:A,0)),1)),'Sheet 1'!J:J,1)),1)),"")</f>
        <v>0.10757575757575757</v>
      </c>
      <c r="K596" s="4">
        <f ca="1">IFERROR(AVERAGEIFS('Sheet 1'!H:H, 'Sheet 1'!B:B, INDEX('Sheet 1'!B:B, MATCH(A596, 'Sheet 1'!A:A, 0)), 'Sheet 1'!G:G, "&lt;="&amp;I596, 'Sheet 1'!H:H, "&gt;0"), "0.001")</f>
        <v>3.785714285714286</v>
      </c>
      <c r="L596" s="6">
        <f t="shared" ca="1" si="47"/>
        <v>0.40725108225108231</v>
      </c>
      <c r="M596" s="4">
        <f t="shared" ca="1" si="48"/>
        <v>-6.4633076006934393</v>
      </c>
      <c r="N596" s="4">
        <f t="shared" ca="1" si="49"/>
        <v>0.25381193525762274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46403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32.31319298245613</v>
      </c>
      <c r="D597" s="4">
        <f ca="1">INDEX('Sheet 1'!L:L,(MATCH((INDEX('Sheet 1'!B:B,(MATCH(A597,'Sheet 1'!A:A,0)),1)),'Sheet 1'!J:J,0)),1)</f>
        <v>5.1838407966878961</v>
      </c>
      <c r="E597" s="6">
        <f ca="1">INDEX('Sheet 1'!N:N,(MATCH((INDEX('Sheet 1'!B:B,(MATCH(A597,'Sheet 1'!A:A,0)),1)),'Sheet 1'!J:J,0)),1)</f>
        <v>0.27200000000000052</v>
      </c>
      <c r="F597" s="6">
        <f ca="1">INDEX('Sheet 1'!O:O,(MATCH((INDEX('Sheet 1'!B:B,(MATCH(A597,'Sheet 1'!A:A,0)),1)),'Sheet 1'!J:J,0)),1)</f>
        <v>4.7156026240670554</v>
      </c>
      <c r="G597" s="5">
        <f ca="1">INDEX('Sheet 1'!H:H,(MATCH((INDEX('Sheet 1'!B:B,(MATCH(A597,'Sheet 1'!A:A,0)),1)),'Sheet 1'!J:J,0)),1)</f>
        <v>0</v>
      </c>
      <c r="H597" s="5">
        <f t="shared" ca="1" si="46"/>
        <v>32.28401350607993</v>
      </c>
      <c r="I597" s="5">
        <f ca="1">_xlfn.NORM.INV(RAND(), (((Sheet2!C597/(Sheet2!D597^2)) + ((Sheet2!H596+Sheet2!E596)/(Sheet2!F596^2))) / ((1/(Sheet2!D597^2)) + (1/(Sheet2!F596^2)))), SQRT(1 / ((1/(Sheet2!D597^2)) + (1/(Sheet2!F596^2)))))</f>
        <v>31.411349332586074</v>
      </c>
      <c r="J597" s="6">
        <f ca="1">IFERROR((INDEX('Sheet 1'!P:P,(MATCH((INDEX('Sheet 1'!B:B,(MATCH(A597,'Sheet 1'!A:A,0)),1)),'Sheet 1'!J:J,1)),1)),"")</f>
        <v>9.3560606060606052E-2</v>
      </c>
      <c r="K597" s="4">
        <f ca="1">IFERROR(AVERAGEIFS('Sheet 1'!H:H, 'Sheet 1'!B:B, INDEX('Sheet 1'!B:B, MATCH(A597, 'Sheet 1'!A:A, 0)), 'Sheet 1'!G:G, "&lt;="&amp;I597, 'Sheet 1'!H:H, "&gt;0"), "0.001")</f>
        <v>1.2833333333333334</v>
      </c>
      <c r="L597" s="6">
        <f t="shared" ca="1" si="47"/>
        <v>0.12006944444444444</v>
      </c>
      <c r="M597" s="4">
        <f t="shared" ca="1" si="48"/>
        <v>-6.2334462514940565</v>
      </c>
      <c r="N597" s="4">
        <f t="shared" ca="1" si="49"/>
        <v>0.17397209621990506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46404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32.532421052631591</v>
      </c>
      <c r="D598" s="4">
        <f ca="1">INDEX('Sheet 1'!L:L,(MATCH((INDEX('Sheet 1'!B:B,(MATCH(A598,'Sheet 1'!A:A,0)),1)),'Sheet 1'!J:J,0)),1)</f>
        <v>5.1583686924809689</v>
      </c>
      <c r="E598" s="6">
        <f ca="1">INDEX('Sheet 1'!N:N,(MATCH((INDEX('Sheet 1'!B:B,(MATCH(A598,'Sheet 1'!A:A,0)),1)),'Sheet 1'!J:J,0)),1)</f>
        <v>-1.168000000000001</v>
      </c>
      <c r="F598" s="6">
        <f ca="1">INDEX('Sheet 1'!O:O,(MATCH((INDEX('Sheet 1'!B:B,(MATCH(A598,'Sheet 1'!A:A,0)),1)),'Sheet 1'!J:J,0)),1)</f>
        <v>5.473774329053529</v>
      </c>
      <c r="G598" s="5">
        <f ca="1">INDEX('Sheet 1'!H:H,(MATCH((INDEX('Sheet 1'!B:B,(MATCH(A598,'Sheet 1'!A:A,0)),1)),'Sheet 1'!J:J,0)),1)</f>
        <v>0</v>
      </c>
      <c r="H598" s="5">
        <f t="shared" ca="1" si="46"/>
        <v>32.545273083061552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30.244789031949246</v>
      </c>
      <c r="J598" s="6">
        <f ca="1">IFERROR((INDEX('Sheet 1'!P:P,(MATCH((INDEX('Sheet 1'!B:B,(MATCH(A598,'Sheet 1'!A:A,0)),1)),'Sheet 1'!J:J,1)),1)),"")</f>
        <v>0.10340909090909089</v>
      </c>
      <c r="K598" s="4">
        <f ca="1">IFERROR(AVERAGEIFS('Sheet 1'!H:H, 'Sheet 1'!B:B, INDEX('Sheet 1'!B:B, MATCH(A598, 'Sheet 1'!A:A, 0)), 'Sheet 1'!G:G, "&lt;="&amp;I598, 'Sheet 1'!H:H, "&gt;0"), "0.001")</f>
        <v>1.7666666666666666</v>
      </c>
      <c r="L598" s="6">
        <f t="shared" ca="1" si="47"/>
        <v>0.1826893939393939</v>
      </c>
      <c r="M598" s="4">
        <f t="shared" ca="1" si="48"/>
        <v>-6.3067266013869974</v>
      </c>
      <c r="N598" s="4">
        <f t="shared" ca="1" si="49"/>
        <v>0.44347974273666846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46405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31.409614035087721</v>
      </c>
      <c r="D599" s="4">
        <f ca="1">INDEX('Sheet 1'!L:L,(MATCH((INDEX('Sheet 1'!B:B,(MATCH(A599,'Sheet 1'!A:A,0)),1)),'Sheet 1'!J:J,0)),1)</f>
        <v>4.5033813122190161</v>
      </c>
      <c r="E599" s="6">
        <f ca="1">INDEX('Sheet 1'!N:N,(MATCH((INDEX('Sheet 1'!B:B,(MATCH(A599,'Sheet 1'!A:A,0)),1)),'Sheet 1'!J:J,0)),1)</f>
        <v>0.44533333333333303</v>
      </c>
      <c r="F599" s="6">
        <f ca="1">INDEX('Sheet 1'!O:O,(MATCH((INDEX('Sheet 1'!B:B,(MATCH(A599,'Sheet 1'!A:A,0)),1)),'Sheet 1'!J:J,0)),1)</f>
        <v>3.4084669349792498</v>
      </c>
      <c r="G599" s="5">
        <f ca="1">INDEX('Sheet 1'!H:H,(MATCH((INDEX('Sheet 1'!B:B,(MATCH(A599,'Sheet 1'!A:A,0)),1)),'Sheet 1'!J:J,0)),1)</f>
        <v>0</v>
      </c>
      <c r="H599" s="5">
        <f t="shared" ca="1" si="46"/>
        <v>31.39655961101494</v>
      </c>
      <c r="I599" s="5">
        <f ca="1">_xlfn.NORM.INV(RAND(), (((Sheet2!C599/(Sheet2!D599^2)) + ((Sheet2!H598+Sheet2!E598)/(Sheet2!F598^2))) / ((1/(Sheet2!D599^2)) + (1/(Sheet2!F598^2)))), SQRT(1 / ((1/(Sheet2!D599^2)) + (1/(Sheet2!F598^2)))))</f>
        <v>27.742937069800711</v>
      </c>
      <c r="J599" s="6">
        <f ca="1">IFERROR((INDEX('Sheet 1'!P:P,(MATCH((INDEX('Sheet 1'!B:B,(MATCH(A599,'Sheet 1'!A:A,0)),1)),'Sheet 1'!J:J,1)),1)),"")</f>
        <v>0.10416666666666666</v>
      </c>
      <c r="K599" s="4">
        <f ca="1">IFERROR(AVERAGEIFS('Sheet 1'!H:H, 'Sheet 1'!B:B, INDEX('Sheet 1'!B:B, MATCH(A599, 'Sheet 1'!A:A, 0)), 'Sheet 1'!G:G, "&lt;="&amp;I599, 'Sheet 1'!H:H, "&gt;0"), "0.001")</f>
        <v>3.9000000000000004</v>
      </c>
      <c r="L599" s="6">
        <f t="shared" ca="1" si="47"/>
        <v>0.40625</v>
      </c>
      <c r="M599" s="4">
        <f t="shared" ca="1" si="48"/>
        <v>-6.9746734414569946</v>
      </c>
      <c r="N599" s="4">
        <f t="shared" ca="1" si="49"/>
        <v>0.81420530731835261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46406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31.72856140350877</v>
      </c>
      <c r="D600" s="4">
        <f ca="1">INDEX('Sheet 1'!L:L,(MATCH((INDEX('Sheet 1'!B:B,(MATCH(A600,'Sheet 1'!A:A,0)),1)),'Sheet 1'!J:J,0)),1)</f>
        <v>5.1226232018828526</v>
      </c>
      <c r="E600" s="6">
        <f ca="1">INDEX('Sheet 1'!N:N,(MATCH((INDEX('Sheet 1'!B:B,(MATCH(A600,'Sheet 1'!A:A,0)),1)),'Sheet 1'!J:J,0)),1)</f>
        <v>0.76000000000000045</v>
      </c>
      <c r="F600" s="6">
        <f ca="1">INDEX('Sheet 1'!O:O,(MATCH((INDEX('Sheet 1'!B:B,(MATCH(A600,'Sheet 1'!A:A,0)),1)),'Sheet 1'!J:J,0)),1)</f>
        <v>4.2217263024707057</v>
      </c>
      <c r="G600" s="5">
        <f ca="1">INDEX('Sheet 1'!H:H,(MATCH((INDEX('Sheet 1'!B:B,(MATCH(A600,'Sheet 1'!A:A,0)),1)),'Sheet 1'!J:J,0)),1)</f>
        <v>0</v>
      </c>
      <c r="H600" s="5">
        <f t="shared" ca="1" si="46"/>
        <v>31.807115249131268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32.818929581457482</v>
      </c>
      <c r="J600" s="6">
        <f ca="1">IFERROR((INDEX('Sheet 1'!P:P,(MATCH((INDEX('Sheet 1'!B:B,(MATCH(A600,'Sheet 1'!A:A,0)),1)),'Sheet 1'!J:J,1)),1)),"")</f>
        <v>9.166666666666666E-2</v>
      </c>
      <c r="K600" s="4">
        <f ca="1">IFERROR(AVERAGEIFS('Sheet 1'!H:H, 'Sheet 1'!B:B, INDEX('Sheet 1'!B:B, MATCH(A600, 'Sheet 1'!A:A, 0)), 'Sheet 1'!G:G, "&lt;="&amp;I600, 'Sheet 1'!H:H, "&gt;0"), "0.001")</f>
        <v>4.625</v>
      </c>
      <c r="L600" s="6">
        <f t="shared" ca="1" si="47"/>
        <v>0.42395833333333333</v>
      </c>
      <c r="M600" s="4">
        <f t="shared" ca="1" si="48"/>
        <v>-6.1938112863438279</v>
      </c>
      <c r="N600" s="4">
        <f t="shared" ca="1" si="49"/>
        <v>-0.21285348052691827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46407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32.643438596491237</v>
      </c>
      <c r="D601" s="4">
        <f ca="1">INDEX('Sheet 1'!L:L,(MATCH((INDEX('Sheet 1'!B:B,(MATCH(A601,'Sheet 1'!A:A,0)),1)),'Sheet 1'!J:J,0)),1)</f>
        <v>5.2127726018116434</v>
      </c>
      <c r="E601" s="6">
        <f ca="1">INDEX('Sheet 1'!N:N,(MATCH((INDEX('Sheet 1'!B:B,(MATCH(A601,'Sheet 1'!A:A,0)),1)),'Sheet 1'!J:J,0)),1)</f>
        <v>-0.30800000000000022</v>
      </c>
      <c r="F601" s="6">
        <f ca="1">INDEX('Sheet 1'!O:O,(MATCH((INDEX('Sheet 1'!B:B,(MATCH(A601,'Sheet 1'!A:A,0)),1)),'Sheet 1'!J:J,0)),1)</f>
        <v>4.8559731955268948</v>
      </c>
      <c r="G601" s="5">
        <f ca="1">INDEX('Sheet 1'!H:H,(MATCH((INDEX('Sheet 1'!B:B,(MATCH(A601,'Sheet 1'!A:A,0)),1)),'Sheet 1'!J:J,0)),1)</f>
        <v>0</v>
      </c>
      <c r="H601" s="5">
        <f t="shared" ca="1" si="46"/>
        <v>32.597347043707472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30.850328108620975</v>
      </c>
      <c r="J601" s="6">
        <f ca="1">IFERROR((INDEX('Sheet 1'!P:P,(MATCH((INDEX('Sheet 1'!B:B,(MATCH(A601,'Sheet 1'!A:A,0)),1)),'Sheet 1'!J:J,1)),1)),"")</f>
        <v>7.3863636363636367E-2</v>
      </c>
      <c r="K601" s="4">
        <f ca="1">IFERROR(AVERAGEIFS('Sheet 1'!H:H, 'Sheet 1'!B:B, INDEX('Sheet 1'!B:B, MATCH(A601, 'Sheet 1'!A:A, 0)), 'Sheet 1'!G:G, "&lt;="&amp;I601, 'Sheet 1'!H:H, "&gt;0"), "0.001")</f>
        <v>1.5666666666666667</v>
      </c>
      <c r="L601" s="6">
        <f t="shared" ca="1" si="47"/>
        <v>0.11571969696969697</v>
      </c>
      <c r="M601" s="4">
        <f t="shared" ca="1" si="48"/>
        <v>-6.2622026875191832</v>
      </c>
      <c r="N601" s="4">
        <f t="shared" ca="1" si="49"/>
        <v>0.34398402248490284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46408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32.208105263157897</v>
      </c>
      <c r="D602" s="4">
        <f ca="1">INDEX('Sheet 1'!L:L,(MATCH((INDEX('Sheet 1'!B:B,(MATCH(A602,'Sheet 1'!A:A,0)),1)),'Sheet 1'!J:J,0)),1)</f>
        <v>4.5592298227414876</v>
      </c>
      <c r="E602" s="6">
        <f ca="1">INDEX('Sheet 1'!N:N,(MATCH((INDEX('Sheet 1'!B:B,(MATCH(A602,'Sheet 1'!A:A,0)),1)),'Sheet 1'!J:J,0)),1)</f>
        <v>-0.52933333333333321</v>
      </c>
      <c r="F602" s="6">
        <f ca="1">INDEX('Sheet 1'!O:O,(MATCH((INDEX('Sheet 1'!B:B,(MATCH(A602,'Sheet 1'!A:A,0)),1)),'Sheet 1'!J:J,0)),1)</f>
        <v>4.4883264001043726</v>
      </c>
      <c r="G602" s="5">
        <f ca="1">INDEX('Sheet 1'!H:H,(MATCH((INDEX('Sheet 1'!B:B,(MATCH(A602,'Sheet 1'!A:A,0)),1)),'Sheet 1'!J:J,0)),1)</f>
        <v>0</v>
      </c>
      <c r="H602" s="5">
        <f t="shared" ca="1" si="46"/>
        <v>32.246168159088185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31.445804095950869</v>
      </c>
      <c r="J602" s="6">
        <f ca="1">IFERROR((INDEX('Sheet 1'!P:P,(MATCH((INDEX('Sheet 1'!B:B,(MATCH(A602,'Sheet 1'!A:A,0)),1)),'Sheet 1'!J:J,1)),1)),"")</f>
        <v>7.8030303030303033E-2</v>
      </c>
      <c r="K602" s="4">
        <f ca="1">IFERROR(AVERAGEIFS('Sheet 1'!H:H, 'Sheet 1'!B:B, INDEX('Sheet 1'!B:B, MATCH(A602, 'Sheet 1'!A:A, 0)), 'Sheet 1'!G:G, "&lt;="&amp;I602, 'Sheet 1'!H:H, "&gt;0"), "0.001")</f>
        <v>14.566666666666665</v>
      </c>
      <c r="L602" s="6">
        <f t="shared" ca="1" si="47"/>
        <v>1.1366414141414141</v>
      </c>
      <c r="M602" s="4">
        <f t="shared" ca="1" si="48"/>
        <v>-7.0643741411111849</v>
      </c>
      <c r="N602" s="4">
        <f t="shared" ca="1" si="49"/>
        <v>0.16719954835456227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46409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31.67835087719299</v>
      </c>
      <c r="D603" s="4">
        <f ca="1">INDEX('Sheet 1'!L:L,(MATCH((INDEX('Sheet 1'!B:B,(MATCH(A603,'Sheet 1'!A:A,0)),1)),'Sheet 1'!J:J,0)),1)</f>
        <v>4.6498602129526674</v>
      </c>
      <c r="E603" s="6">
        <f ca="1">INDEX('Sheet 1'!N:N,(MATCH((INDEX('Sheet 1'!B:B,(MATCH(A603,'Sheet 1'!A:A,0)),1)),'Sheet 1'!J:J,0)),1)</f>
        <v>0.25066666666666659</v>
      </c>
      <c r="F603" s="6">
        <f ca="1">INDEX('Sheet 1'!O:O,(MATCH((INDEX('Sheet 1'!B:B,(MATCH(A603,'Sheet 1'!A:A,0)),1)),'Sheet 1'!J:J,0)),1)</f>
        <v>4.5522009328821733</v>
      </c>
      <c r="G603" s="5">
        <f ca="1">INDEX('Sheet 1'!H:H,(MATCH((INDEX('Sheet 1'!B:B,(MATCH(A603,'Sheet 1'!A:A,0)),1)),'Sheet 1'!J:J,0)),1)</f>
        <v>0</v>
      </c>
      <c r="H603" s="5">
        <f t="shared" ca="1" si="46"/>
        <v>31.698272911683272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36.426127012647051</v>
      </c>
      <c r="J603" s="6">
        <f ca="1">IFERROR((INDEX('Sheet 1'!P:P,(MATCH((INDEX('Sheet 1'!B:B,(MATCH(A603,'Sheet 1'!A:A,0)),1)),'Sheet 1'!J:J,1)),1)),"")</f>
        <v>8.4469696969696972E-2</v>
      </c>
      <c r="K603" s="4">
        <f ca="1">IFERROR(AVERAGEIFS('Sheet 1'!H:H, 'Sheet 1'!B:B, INDEX('Sheet 1'!B:B, MATCH(A603, 'Sheet 1'!A:A, 0)), 'Sheet 1'!G:G, "&lt;="&amp;I603, 'Sheet 1'!H:H, "&gt;0"), "0.001")</f>
        <v>22.225000000000001</v>
      </c>
      <c r="L603" s="6">
        <f t="shared" ca="1" si="47"/>
        <v>1.8773390151515152</v>
      </c>
      <c r="M603" s="4">
        <f t="shared" ca="1" si="48"/>
        <v>-6.8127533788972112</v>
      </c>
      <c r="N603" s="4">
        <f t="shared" ca="1" si="49"/>
        <v>-1.0210578206692404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46410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31.908456140350879</v>
      </c>
      <c r="D604" s="4">
        <f ca="1">INDEX('Sheet 1'!L:L,(MATCH((INDEX('Sheet 1'!B:B,(MATCH(A604,'Sheet 1'!A:A,0)),1)),'Sheet 1'!J:J,0)),1)</f>
        <v>5.3065307375411424</v>
      </c>
      <c r="E604" s="6">
        <f ca="1">INDEX('Sheet 1'!N:N,(MATCH((INDEX('Sheet 1'!B:B,(MATCH(A604,'Sheet 1'!A:A,0)),1)),'Sheet 1'!J:J,0)),1)</f>
        <v>-0.44133333333333319</v>
      </c>
      <c r="F604" s="6">
        <f ca="1">INDEX('Sheet 1'!O:O,(MATCH((INDEX('Sheet 1'!B:B,(MATCH(A604,'Sheet 1'!A:A,0)),1)),'Sheet 1'!J:J,0)),1)</f>
        <v>4.5205564514372156</v>
      </c>
      <c r="G604" s="5">
        <f ca="1">INDEX('Sheet 1'!H:H,(MATCH((INDEX('Sheet 1'!B:B,(MATCH(A604,'Sheet 1'!A:A,0)),1)),'Sheet 1'!J:J,0)),1)</f>
        <v>0</v>
      </c>
      <c r="H604" s="5">
        <f t="shared" ca="1" si="46"/>
        <v>31.93177737559839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39.641384379855779</v>
      </c>
      <c r="J604" s="6">
        <f ca="1">IFERROR((INDEX('Sheet 1'!P:P,(MATCH((INDEX('Sheet 1'!B:B,(MATCH(A604,'Sheet 1'!A:A,0)),1)),'Sheet 1'!J:J,1)),1)),"")</f>
        <v>9.3181818181818185E-2</v>
      </c>
      <c r="K604" s="4">
        <f ca="1">IFERROR(AVERAGEIFS('Sheet 1'!H:H, 'Sheet 1'!B:B, INDEX('Sheet 1'!B:B, MATCH(A604, 'Sheet 1'!A:A, 0)), 'Sheet 1'!G:G, "&lt;="&amp;I604, 'Sheet 1'!H:H, "&gt;0"), "0.001")</f>
        <v>5.9444444444444446</v>
      </c>
      <c r="L604" s="6">
        <f t="shared" ca="1" si="47"/>
        <v>0.55391414141414141</v>
      </c>
      <c r="M604" s="4">
        <f t="shared" ca="1" si="48"/>
        <v>-6.0130540495344649</v>
      </c>
      <c r="N604" s="4">
        <f t="shared" ca="1" si="49"/>
        <v>-1.4572474224634502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46411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31.769964912280699</v>
      </c>
      <c r="D605" s="4">
        <f ca="1">INDEX('Sheet 1'!L:L,(MATCH((INDEX('Sheet 1'!B:B,(MATCH(A605,'Sheet 1'!A:A,0)),1)),'Sheet 1'!J:J,0)),1)</f>
        <v>5.3195542724610601</v>
      </c>
      <c r="E605" s="6">
        <f ca="1">INDEX('Sheet 1'!N:N,(MATCH((INDEX('Sheet 1'!B:B,(MATCH(A605,'Sheet 1'!A:A,0)),1)),'Sheet 1'!J:J,0)),1)</f>
        <v>2.666666666666671E-2</v>
      </c>
      <c r="F605" s="6">
        <f ca="1">INDEX('Sheet 1'!O:O,(MATCH((INDEX('Sheet 1'!B:B,(MATCH(A605,'Sheet 1'!A:A,0)),1)),'Sheet 1'!J:J,0)),1)</f>
        <v>4.6663642115628896</v>
      </c>
      <c r="G605" s="5">
        <f ca="1">INDEX('Sheet 1'!H:H,(MATCH((INDEX('Sheet 1'!B:B,(MATCH(A605,'Sheet 1'!A:A,0)),1)),'Sheet 1'!J:J,0)),1)</f>
        <v>0</v>
      </c>
      <c r="H605" s="5">
        <f t="shared" ca="1" si="46"/>
        <v>31.607656588189229</v>
      </c>
      <c r="I605" s="5">
        <f ca="1">_xlfn.NORM.INV(RAND(), (((Sheet2!C605/(Sheet2!D605^2)) + ((Sheet2!H604+Sheet2!E604)/(Sheet2!F604^2))) / ((1/(Sheet2!D605^2)) + (1/(Sheet2!F604^2)))), SQRT(1 / ((1/(Sheet2!D605^2)) + (1/(Sheet2!F604^2)))))</f>
        <v>29.329840838275938</v>
      </c>
      <c r="J605" s="6">
        <f ca="1">IFERROR((INDEX('Sheet 1'!P:P,(MATCH((INDEX('Sheet 1'!B:B,(MATCH(A605,'Sheet 1'!A:A,0)),1)),'Sheet 1'!J:J,1)),1)),"")</f>
        <v>9.6590909090909088E-2</v>
      </c>
      <c r="K605" s="4">
        <f ca="1">IFERROR(AVERAGEIFS('Sheet 1'!H:H, 'Sheet 1'!B:B, INDEX('Sheet 1'!B:B, MATCH(A605, 'Sheet 1'!A:A, 0)), 'Sheet 1'!G:G, "&lt;="&amp;I605, 'Sheet 1'!H:H, "&gt;0"), "0.001")</f>
        <v>2.15</v>
      </c>
      <c r="L605" s="6">
        <f t="shared" ca="1" si="47"/>
        <v>0.20767045454545452</v>
      </c>
      <c r="M605" s="4">
        <f t="shared" ca="1" si="48"/>
        <v>-5.9722982951318802</v>
      </c>
      <c r="N605" s="4">
        <f t="shared" ca="1" si="49"/>
        <v>0.45870837085676575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46412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32.224666666666657</v>
      </c>
      <c r="D606" s="4">
        <f ca="1">INDEX('Sheet 1'!L:L,(MATCH((INDEX('Sheet 1'!B:B,(MATCH(A606,'Sheet 1'!A:A,0)),1)),'Sheet 1'!J:J,0)),1)</f>
        <v>5.3692819994101253</v>
      </c>
      <c r="E606" s="6">
        <f ca="1">INDEX('Sheet 1'!N:N,(MATCH((INDEX('Sheet 1'!B:B,(MATCH(A606,'Sheet 1'!A:A,0)),1)),'Sheet 1'!J:J,0)),1)</f>
        <v>0.44133333333333291</v>
      </c>
      <c r="F606" s="6">
        <f ca="1">INDEX('Sheet 1'!O:O,(MATCH((INDEX('Sheet 1'!B:B,(MATCH(A606,'Sheet 1'!A:A,0)),1)),'Sheet 1'!J:J,0)),1)</f>
        <v>4.5671593079445074</v>
      </c>
      <c r="G606" s="5">
        <f ca="1">INDEX('Sheet 1'!H:H,(MATCH((INDEX('Sheet 1'!B:B,(MATCH(A606,'Sheet 1'!A:A,0)),1)),'Sheet 1'!J:J,0)),1)</f>
        <v>0</v>
      </c>
      <c r="H606" s="5">
        <f t="shared" ca="1" si="46"/>
        <v>31.888347928477835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36.634719893166263</v>
      </c>
      <c r="J606" s="6">
        <f ca="1">IFERROR((INDEX('Sheet 1'!P:P,(MATCH((INDEX('Sheet 1'!B:B,(MATCH(A606,'Sheet 1'!A:A,0)),1)),'Sheet 1'!J:J,1)),1)),"")</f>
        <v>0.10113636363636365</v>
      </c>
      <c r="K606" s="4">
        <f ca="1">IFERROR(AVERAGEIFS('Sheet 1'!H:H, 'Sheet 1'!B:B, INDEX('Sheet 1'!B:B, MATCH(A606, 'Sheet 1'!A:A, 0)), 'Sheet 1'!G:G, "&lt;="&amp;I606, 'Sheet 1'!H:H, "&gt;0"), "0.001")</f>
        <v>5.0999999999999996</v>
      </c>
      <c r="L606" s="6">
        <f t="shared" ca="1" si="47"/>
        <v>0.51579545454545461</v>
      </c>
      <c r="M606" s="4">
        <f t="shared" ca="1" si="48"/>
        <v>-6.0016714842332535</v>
      </c>
      <c r="N606" s="4">
        <f t="shared" ca="1" si="49"/>
        <v>-0.82134878126797939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46413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32.919017543859653</v>
      </c>
      <c r="D607" s="4">
        <f ca="1">INDEX('Sheet 1'!L:L,(MATCH((INDEX('Sheet 1'!B:B,(MATCH(A607,'Sheet 1'!A:A,0)),1)),'Sheet 1'!J:J,0)),1)</f>
        <v>5.0213515283408103</v>
      </c>
      <c r="E607" s="6">
        <f ca="1">INDEX('Sheet 1'!N:N,(MATCH((INDEX('Sheet 1'!B:B,(MATCH(A607,'Sheet 1'!A:A,0)),1)),'Sheet 1'!J:J,0)),1)</f>
        <v>0.2373333333333334</v>
      </c>
      <c r="F607" s="6">
        <f ca="1">INDEX('Sheet 1'!O:O,(MATCH((INDEX('Sheet 1'!B:B,(MATCH(A607,'Sheet 1'!A:A,0)),1)),'Sheet 1'!J:J,0)),1)</f>
        <v>4.4465830590354329</v>
      </c>
      <c r="G607" s="5">
        <f ca="1">INDEX('Sheet 1'!H:H,(MATCH((INDEX('Sheet 1'!B:B,(MATCH(A607,'Sheet 1'!A:A,0)),1)),'Sheet 1'!J:J,0)),1)</f>
        <v>0</v>
      </c>
      <c r="H607" s="5">
        <f t="shared" ca="1" si="46"/>
        <v>32.596495994615388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33.098977343117575</v>
      </c>
      <c r="J607" s="6">
        <f ca="1">IFERROR((INDEX('Sheet 1'!P:P,(MATCH((INDEX('Sheet 1'!B:B,(MATCH(A607,'Sheet 1'!A:A,0)),1)),'Sheet 1'!J:J,1)),1)),"")</f>
        <v>7.8030303030303033E-2</v>
      </c>
      <c r="K607" s="4">
        <f ca="1">IFERROR(AVERAGEIFS('Sheet 1'!H:H, 'Sheet 1'!B:B, INDEX('Sheet 1'!B:B, MATCH(A607, 'Sheet 1'!A:A, 0)), 'Sheet 1'!G:G, "&lt;="&amp;I607, 'Sheet 1'!H:H, "&gt;0"), "0.001")</f>
        <v>3.7600000000000002</v>
      </c>
      <c r="L607" s="6">
        <f t="shared" ca="1" si="47"/>
        <v>0.29339393939393943</v>
      </c>
      <c r="M607" s="4">
        <f t="shared" ca="1" si="48"/>
        <v>-6.5558082038396908</v>
      </c>
      <c r="N607" s="4">
        <f t="shared" ca="1" si="49"/>
        <v>-3.5838916722364153E-2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46414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33.367263157894733</v>
      </c>
      <c r="D608" s="4">
        <f ca="1">INDEX('Sheet 1'!L:L,(MATCH((INDEX('Sheet 1'!B:B,(MATCH(A608,'Sheet 1'!A:A,0)),1)),'Sheet 1'!J:J,0)),1)</f>
        <v>4.9419247080282256</v>
      </c>
      <c r="E608" s="6">
        <f ca="1">INDEX('Sheet 1'!N:N,(MATCH((INDEX('Sheet 1'!B:B,(MATCH(A608,'Sheet 1'!A:A,0)),1)),'Sheet 1'!J:J,0)),1)</f>
        <v>0.26533333333333409</v>
      </c>
      <c r="F608" s="6">
        <f ca="1">INDEX('Sheet 1'!O:O,(MATCH((INDEX('Sheet 1'!B:B,(MATCH(A608,'Sheet 1'!A:A,0)),1)),'Sheet 1'!J:J,0)),1)</f>
        <v>3.7178711335609469</v>
      </c>
      <c r="G608" s="5">
        <f ca="1">INDEX('Sheet 1'!H:H,(MATCH((INDEX('Sheet 1'!B:B,(MATCH(A608,'Sheet 1'!A:A,0)),1)),'Sheet 1'!J:J,0)),1)</f>
        <v>0</v>
      </c>
      <c r="H608" s="5">
        <f t="shared" ca="1" si="46"/>
        <v>33.072480174421912</v>
      </c>
      <c r="I608" s="5">
        <f ca="1">_xlfn.NORM.INV(RAND(), (((Sheet2!C608/(Sheet2!D608^2)) + ((Sheet2!H607+Sheet2!E607)/(Sheet2!F607^2))) / ((1/(Sheet2!D608^2)) + (1/(Sheet2!F607^2)))), SQRT(1 / ((1/(Sheet2!D608^2)) + (1/(Sheet2!F607^2)))))</f>
        <v>28.58887880071142</v>
      </c>
      <c r="J608" s="6">
        <f ca="1">IFERROR((INDEX('Sheet 1'!P:P,(MATCH((INDEX('Sheet 1'!B:B,(MATCH(A608,'Sheet 1'!A:A,0)),1)),'Sheet 1'!J:J,1)),1)),"")</f>
        <v>7.6893939393939403E-2</v>
      </c>
      <c r="K608" s="4">
        <f ca="1">IFERROR(AVERAGEIFS('Sheet 1'!H:H, 'Sheet 1'!B:B, INDEX('Sheet 1'!B:B, MATCH(A608, 'Sheet 1'!A:A, 0)), 'Sheet 1'!G:G, "&lt;="&amp;I608, 'Sheet 1'!H:H, "&gt;0"), "0.001")</f>
        <v>1.9</v>
      </c>
      <c r="L608" s="6">
        <f t="shared" ca="1" si="47"/>
        <v>0.14609848484848487</v>
      </c>
      <c r="M608" s="4">
        <f t="shared" ca="1" si="48"/>
        <v>-6.751876066361179</v>
      </c>
      <c r="N608" s="4">
        <f t="shared" ca="1" si="49"/>
        <v>0.96690755919869864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46415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33.34452631578948</v>
      </c>
      <c r="D609" s="4">
        <f ca="1">INDEX('Sheet 1'!L:L,(MATCH((INDEX('Sheet 1'!B:B,(MATCH(A609,'Sheet 1'!A:A,0)),1)),'Sheet 1'!J:J,0)),1)</f>
        <v>5.12869616221559</v>
      </c>
      <c r="E609" s="6">
        <f ca="1">INDEX('Sheet 1'!N:N,(MATCH((INDEX('Sheet 1'!B:B,(MATCH(A609,'Sheet 1'!A:A,0)),1)),'Sheet 1'!J:J,0)),1)</f>
        <v>4.1333333333332972E-2</v>
      </c>
      <c r="F609" s="6">
        <f ca="1">INDEX('Sheet 1'!O:O,(MATCH((INDEX('Sheet 1'!B:B,(MATCH(A609,'Sheet 1'!A:A,0)),1)),'Sheet 1'!J:J,0)),1)</f>
        <v>4.6754416855474688</v>
      </c>
      <c r="G609" s="5">
        <f ca="1">INDEX('Sheet 1'!H:H,(MATCH((INDEX('Sheet 1'!B:B,(MATCH(A609,'Sheet 1'!A:A,0)),1)),'Sheet 1'!J:J,0)),1)</f>
        <v>0</v>
      </c>
      <c r="H609" s="5">
        <f t="shared" ca="1" si="46"/>
        <v>33.340125924198453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36.412903441188661</v>
      </c>
      <c r="J609" s="6">
        <f ca="1">IFERROR((INDEX('Sheet 1'!P:P,(MATCH((INDEX('Sheet 1'!B:B,(MATCH(A609,'Sheet 1'!A:A,0)),1)),'Sheet 1'!J:J,1)),1)),"")</f>
        <v>9.053030303030303E-2</v>
      </c>
      <c r="K609" s="4">
        <f ca="1">IFERROR(AVERAGEIFS('Sheet 1'!H:H, 'Sheet 1'!B:B, INDEX('Sheet 1'!B:B, MATCH(A609, 'Sheet 1'!A:A, 0)), 'Sheet 1'!G:G, "&lt;="&amp;I609, 'Sheet 1'!H:H, "&gt;0"), "0.001")</f>
        <v>1.92</v>
      </c>
      <c r="L609" s="6">
        <f t="shared" ca="1" si="47"/>
        <v>0.17381818181818182</v>
      </c>
      <c r="M609" s="4">
        <f t="shared" ca="1" si="48"/>
        <v>-6.5015600965888938</v>
      </c>
      <c r="N609" s="4">
        <f t="shared" ca="1" si="49"/>
        <v>-0.59827625352515446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46416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32.681403508771929</v>
      </c>
      <c r="D610" s="4">
        <f ca="1">INDEX('Sheet 1'!L:L,(MATCH((INDEX('Sheet 1'!B:B,(MATCH(A610,'Sheet 1'!A:A,0)),1)),'Sheet 1'!J:J,0)),1)</f>
        <v>4.5929468057402723</v>
      </c>
      <c r="E610" s="6">
        <f ca="1">INDEX('Sheet 1'!N:N,(MATCH((INDEX('Sheet 1'!B:B,(MATCH(A610,'Sheet 1'!A:A,0)),1)),'Sheet 1'!J:J,0)),1)</f>
        <v>-0.2279999999999999</v>
      </c>
      <c r="F610" s="6">
        <f ca="1">INDEX('Sheet 1'!O:O,(MATCH((INDEX('Sheet 1'!B:B,(MATCH(A610,'Sheet 1'!A:A,0)),1)),'Sheet 1'!J:J,0)),1)</f>
        <v>4.036842491019101</v>
      </c>
      <c r="G610" s="5">
        <f ca="1">INDEX('Sheet 1'!H:H,(MATCH((INDEX('Sheet 1'!B:B,(MATCH(A610,'Sheet 1'!A:A,0)),1)),'Sheet 1'!J:J,0)),1)</f>
        <v>0</v>
      </c>
      <c r="H610" s="5">
        <f t="shared" ca="1" si="46"/>
        <v>33.025200910603047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32.034577635498422</v>
      </c>
      <c r="J610" s="6">
        <f ca="1">IFERROR((INDEX('Sheet 1'!P:P,(MATCH((INDEX('Sheet 1'!B:B,(MATCH(A610,'Sheet 1'!A:A,0)),1)),'Sheet 1'!J:J,1)),1)),"")</f>
        <v>0.11363636363636362</v>
      </c>
      <c r="K610" s="4">
        <f ca="1">IFERROR(AVERAGEIFS('Sheet 1'!H:H, 'Sheet 1'!B:B, INDEX('Sheet 1'!B:B, MATCH(A610, 'Sheet 1'!A:A, 0)), 'Sheet 1'!G:G, "&lt;="&amp;I610, 'Sheet 1'!H:H, "&gt;0"), "0.001")</f>
        <v>17.533333333333335</v>
      </c>
      <c r="L610" s="6">
        <f t="shared" ca="1" si="47"/>
        <v>1.9924242424242422</v>
      </c>
      <c r="M610" s="4">
        <f t="shared" ca="1" si="48"/>
        <v>-7.1155632518814844</v>
      </c>
      <c r="N610" s="4">
        <f t="shared" ca="1" si="49"/>
        <v>0.14083025574454783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46417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32.285684210526313</v>
      </c>
      <c r="D611" s="4">
        <f ca="1">INDEX('Sheet 1'!L:L,(MATCH((INDEX('Sheet 1'!B:B,(MATCH(A611,'Sheet 1'!A:A,0)),1)),'Sheet 1'!J:J,0)),1)</f>
        <v>4.6774610037329021</v>
      </c>
      <c r="E611" s="6">
        <f ca="1">INDEX('Sheet 1'!N:N,(MATCH((INDEX('Sheet 1'!B:B,(MATCH(A611,'Sheet 1'!A:A,0)),1)),'Sheet 1'!J:J,0)),1)</f>
        <v>0.36133333333333328</v>
      </c>
      <c r="F611" s="6">
        <f ca="1">INDEX('Sheet 1'!O:O,(MATCH((INDEX('Sheet 1'!B:B,(MATCH(A611,'Sheet 1'!A:A,0)),1)),'Sheet 1'!J:J,0)),1)</f>
        <v>5.2267734177368306</v>
      </c>
      <c r="G611" s="5">
        <f ca="1">INDEX('Sheet 1'!H:H,(MATCH((INDEX('Sheet 1'!B:B,(MATCH(A611,'Sheet 1'!A:A,0)),1)),'Sheet 1'!J:J,0)),1)</f>
        <v>0</v>
      </c>
      <c r="H611" s="5">
        <f t="shared" ca="1" si="46"/>
        <v>32.578843793068046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33.653932007238133</v>
      </c>
      <c r="J611" s="6">
        <f ca="1">IFERROR((INDEX('Sheet 1'!P:P,(MATCH((INDEX('Sheet 1'!B:B,(MATCH(A611,'Sheet 1'!A:A,0)),1)),'Sheet 1'!J:J,1)),1)),"")</f>
        <v>0.14166666666666666</v>
      </c>
      <c r="K611" s="4">
        <f ca="1">IFERROR(AVERAGEIFS('Sheet 1'!H:H, 'Sheet 1'!B:B, INDEX('Sheet 1'!B:B, MATCH(A611, 'Sheet 1'!A:A, 0)), 'Sheet 1'!G:G, "&lt;="&amp;I611, 'Sheet 1'!H:H, "&gt;0"), "0.001")</f>
        <v>1.8857142857142857</v>
      </c>
      <c r="L611" s="6">
        <f t="shared" ca="1" si="47"/>
        <v>0.26714285714285713</v>
      </c>
      <c r="M611" s="4">
        <f t="shared" ca="1" si="48"/>
        <v>-6.9023951636925132</v>
      </c>
      <c r="N611" s="4">
        <f t="shared" ca="1" si="49"/>
        <v>-0.29251933808103892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46418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32.569614035087717</v>
      </c>
      <c r="D612" s="4">
        <f ca="1">INDEX('Sheet 1'!L:L,(MATCH((INDEX('Sheet 1'!B:B,(MATCH(A612,'Sheet 1'!A:A,0)),1)),'Sheet 1'!J:J,0)),1)</f>
        <v>4.7596907129644261</v>
      </c>
      <c r="E612" s="6">
        <f ca="1">INDEX('Sheet 1'!N:N,(MATCH((INDEX('Sheet 1'!B:B,(MATCH(A612,'Sheet 1'!A:A,0)),1)),'Sheet 1'!J:J,0)),1)</f>
        <v>0.36000000000000021</v>
      </c>
      <c r="F612" s="6">
        <f ca="1">INDEX('Sheet 1'!O:O,(MATCH((INDEX('Sheet 1'!B:B,(MATCH(A612,'Sheet 1'!A:A,0)),1)),'Sheet 1'!J:J,0)),1)</f>
        <v>6.2474643505033951</v>
      </c>
      <c r="G612" s="5">
        <f ca="1">INDEX('Sheet 1'!H:H,(MATCH((INDEX('Sheet 1'!B:B,(MATCH(A612,'Sheet 1'!A:A,0)),1)),'Sheet 1'!J:J,0)),1)</f>
        <v>0</v>
      </c>
      <c r="H612" s="5">
        <f t="shared" ca="1" si="46"/>
        <v>32.737601591516693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30.136226529344484</v>
      </c>
      <c r="J612" s="6">
        <f ca="1">IFERROR((INDEX('Sheet 1'!P:P,(MATCH((INDEX('Sheet 1'!B:B,(MATCH(A612,'Sheet 1'!A:A,0)),1)),'Sheet 1'!J:J,1)),1)),"")</f>
        <v>0.165530303030303</v>
      </c>
      <c r="K612" s="4">
        <f ca="1">IFERROR(AVERAGEIFS('Sheet 1'!H:H, 'Sheet 1'!B:B, INDEX('Sheet 1'!B:B, MATCH(A612, 'Sheet 1'!A:A, 0)), 'Sheet 1'!G:G, "&lt;="&amp;I612, 'Sheet 1'!H:H, "&gt;0"), "0.001")</f>
        <v>8.3333333333333339</v>
      </c>
      <c r="L612" s="6">
        <f t="shared" ca="1" si="47"/>
        <v>1.3794191919191918</v>
      </c>
      <c r="M612" s="4">
        <f t="shared" ca="1" si="48"/>
        <v>-6.8428005093639248</v>
      </c>
      <c r="N612" s="4">
        <f t="shared" ca="1" si="49"/>
        <v>0.51124908160842941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46419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32.646070175438581</v>
      </c>
      <c r="D613" s="4">
        <f ca="1">INDEX('Sheet 1'!L:L,(MATCH((INDEX('Sheet 1'!B:B,(MATCH(A613,'Sheet 1'!A:A,0)),1)),'Sheet 1'!J:J,0)),1)</f>
        <v>5.0232888261208783</v>
      </c>
      <c r="E613" s="6">
        <f ca="1">INDEX('Sheet 1'!N:N,(MATCH((INDEX('Sheet 1'!B:B,(MATCH(A613,'Sheet 1'!A:A,0)),1)),'Sheet 1'!J:J,0)),1)</f>
        <v>-0.33999999999999991</v>
      </c>
      <c r="F613" s="6">
        <f ca="1">INDEX('Sheet 1'!O:O,(MATCH((INDEX('Sheet 1'!B:B,(MATCH(A613,'Sheet 1'!A:A,0)),1)),'Sheet 1'!J:J,0)),1)</f>
        <v>4.2455063684234799</v>
      </c>
      <c r="G613" s="5">
        <f ca="1">INDEX('Sheet 1'!H:H,(MATCH((INDEX('Sheet 1'!B:B,(MATCH(A613,'Sheet 1'!A:A,0)),1)),'Sheet 1'!J:J,0)),1)</f>
        <v>0</v>
      </c>
      <c r="H613" s="5">
        <f t="shared" ca="1" si="46"/>
        <v>32.823364521557011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30.680041947308531</v>
      </c>
      <c r="J613" s="6">
        <f ca="1">IFERROR((INDEX('Sheet 1'!P:P,(MATCH((INDEX('Sheet 1'!B:B,(MATCH(A613,'Sheet 1'!A:A,0)),1)),'Sheet 1'!J:J,1)),1)),"")</f>
        <v>0.16060606060606061</v>
      </c>
      <c r="K613" s="4">
        <f ca="1">IFERROR(AVERAGEIFS('Sheet 1'!H:H, 'Sheet 1'!B:B, INDEX('Sheet 1'!B:B, MATCH(A613, 'Sheet 1'!A:A, 0)), 'Sheet 1'!G:G, "&lt;="&amp;I613, 'Sheet 1'!H:H, "&gt;0"), "0.001")</f>
        <v>1.9</v>
      </c>
      <c r="L613" s="6">
        <f t="shared" ca="1" si="47"/>
        <v>0.30515151515151517</v>
      </c>
      <c r="M613" s="4">
        <f t="shared" ca="1" si="48"/>
        <v>-6.4989434821427086</v>
      </c>
      <c r="N613" s="4">
        <f t="shared" ca="1" si="49"/>
        <v>0.39138267700371721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46420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32.334175438596489</v>
      </c>
      <c r="D614" s="4">
        <f ca="1">INDEX('Sheet 1'!L:L,(MATCH((INDEX('Sheet 1'!B:B,(MATCH(A614,'Sheet 1'!A:A,0)),1)),'Sheet 1'!J:J,0)),1)</f>
        <v>4.8246073452702332</v>
      </c>
      <c r="E614" s="6">
        <f ca="1">INDEX('Sheet 1'!N:N,(MATCH((INDEX('Sheet 1'!B:B,(MATCH(A614,'Sheet 1'!A:A,0)),1)),'Sheet 1'!J:J,0)),1)</f>
        <v>-2.933333333333351E-2</v>
      </c>
      <c r="F614" s="6">
        <f ca="1">INDEX('Sheet 1'!O:O,(MATCH((INDEX('Sheet 1'!B:B,(MATCH(A614,'Sheet 1'!A:A,0)),1)),'Sheet 1'!J:J,0)),1)</f>
        <v>5.1951841871813107</v>
      </c>
      <c r="G614" s="5">
        <f ca="1">INDEX('Sheet 1'!H:H,(MATCH((INDEX('Sheet 1'!B:B,(MATCH(A614,'Sheet 1'!A:A,0)),1)),'Sheet 1'!J:J,0)),1)</f>
        <v>0</v>
      </c>
      <c r="H614" s="5">
        <f t="shared" ca="1" si="46"/>
        <v>32.418256607070667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32.996032643314493</v>
      </c>
      <c r="J614" s="6">
        <f ca="1">IFERROR((INDEX('Sheet 1'!P:P,(MATCH((INDEX('Sheet 1'!B:B,(MATCH(A614,'Sheet 1'!A:A,0)),1)),'Sheet 1'!J:J,1)),1)),"")</f>
        <v>0.1393939393939394</v>
      </c>
      <c r="K614" s="4">
        <f ca="1">IFERROR(AVERAGEIFS('Sheet 1'!H:H, 'Sheet 1'!B:B, INDEX('Sheet 1'!B:B, MATCH(A614, 'Sheet 1'!A:A, 0)), 'Sheet 1'!G:G, "&lt;="&amp;I614, 'Sheet 1'!H:H, "&gt;0"), "0.001")</f>
        <v>7.5285714285714294</v>
      </c>
      <c r="L614" s="6">
        <f t="shared" ca="1" si="47"/>
        <v>1.0494372294372296</v>
      </c>
      <c r="M614" s="4">
        <f t="shared" ca="1" si="48"/>
        <v>-6.7019289083276483</v>
      </c>
      <c r="N614" s="4">
        <f t="shared" ca="1" si="49"/>
        <v>-0.13718364155931786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46421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33.130807017543873</v>
      </c>
      <c r="D615" s="4">
        <f ca="1">INDEX('Sheet 1'!L:L,(MATCH((INDEX('Sheet 1'!B:B,(MATCH(A615,'Sheet 1'!A:A,0)),1)),'Sheet 1'!J:J,0)),1)</f>
        <v>4.5274071798255493</v>
      </c>
      <c r="E615" s="6">
        <f ca="1">INDEX('Sheet 1'!N:N,(MATCH((INDEX('Sheet 1'!B:B,(MATCH(A615,'Sheet 1'!A:A,0)),1)),'Sheet 1'!J:J,0)),1)</f>
        <v>0.36399999999999971</v>
      </c>
      <c r="F615" s="6">
        <f ca="1">INDEX('Sheet 1'!O:O,(MATCH((INDEX('Sheet 1'!B:B,(MATCH(A615,'Sheet 1'!A:A,0)),1)),'Sheet 1'!J:J,0)),1)</f>
        <v>5.1337157924682426</v>
      </c>
      <c r="G615" s="5">
        <f ca="1">INDEX('Sheet 1'!H:H,(MATCH((INDEX('Sheet 1'!B:B,(MATCH(A615,'Sheet 1'!A:A,0)),1)),'Sheet 1'!J:J,0)),1)</f>
        <v>0</v>
      </c>
      <c r="H615" s="5">
        <f t="shared" ca="1" si="46"/>
        <v>32.810580723450677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30.314083101374234</v>
      </c>
      <c r="J615" s="6">
        <f ca="1">IFERROR((INDEX('Sheet 1'!P:P,(MATCH((INDEX('Sheet 1'!B:B,(MATCH(A615,'Sheet 1'!A:A,0)),1)),'Sheet 1'!J:J,1)),1)),"")</f>
        <v>0.10568181818181818</v>
      </c>
      <c r="K615" s="4">
        <f ca="1">IFERROR(AVERAGEIFS('Sheet 1'!H:H, 'Sheet 1'!B:B, INDEX('Sheet 1'!B:B, MATCH(A615, 'Sheet 1'!A:A, 0)), 'Sheet 1'!G:G, "&lt;="&amp;I615, 'Sheet 1'!H:H, "&gt;0"), "0.001")</f>
        <v>10.92</v>
      </c>
      <c r="L615" s="6">
        <f t="shared" ca="1" si="47"/>
        <v>1.1540454545454546</v>
      </c>
      <c r="M615" s="4">
        <f t="shared" ca="1" si="48"/>
        <v>-7.3178324152457774</v>
      </c>
      <c r="N615" s="4">
        <f t="shared" ca="1" si="49"/>
        <v>0.62214945647503561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46422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32.834315789473678</v>
      </c>
      <c r="D616" s="4">
        <f ca="1">INDEX('Sheet 1'!L:L,(MATCH((INDEX('Sheet 1'!B:B,(MATCH(A616,'Sheet 1'!A:A,0)),1)),'Sheet 1'!J:J,0)),1)</f>
        <v>4.3026181009384166</v>
      </c>
      <c r="E616" s="6">
        <f ca="1">INDEX('Sheet 1'!N:N,(MATCH((INDEX('Sheet 1'!B:B,(MATCH(A616,'Sheet 1'!A:A,0)),1)),'Sheet 1'!J:J,0)),1)</f>
        <v>-0.39999999999999969</v>
      </c>
      <c r="F616" s="6">
        <f ca="1">INDEX('Sheet 1'!O:O,(MATCH((INDEX('Sheet 1'!B:B,(MATCH(A616,'Sheet 1'!A:A,0)),1)),'Sheet 1'!J:J,0)),1)</f>
        <v>4.5414904090105859</v>
      </c>
      <c r="G616" s="5">
        <f ca="1">INDEX('Sheet 1'!H:H,(MATCH((INDEX('Sheet 1'!B:B,(MATCH(A616,'Sheet 1'!A:A,0)),1)),'Sheet 1'!J:J,0)),1)</f>
        <v>0</v>
      </c>
      <c r="H616" s="5">
        <f t="shared" ca="1" si="46"/>
        <v>32.974710368614623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30.625174761880327</v>
      </c>
      <c r="J616" s="6">
        <f ca="1">IFERROR((INDEX('Sheet 1'!P:P,(MATCH((INDEX('Sheet 1'!B:B,(MATCH(A616,'Sheet 1'!A:A,0)),1)),'Sheet 1'!J:J,1)),1)),"")</f>
        <v>7.045454545454545E-2</v>
      </c>
      <c r="K616" s="4">
        <f ca="1">IFERROR(AVERAGEIFS('Sheet 1'!H:H, 'Sheet 1'!B:B, INDEX('Sheet 1'!B:B, MATCH(A616, 'Sheet 1'!A:A, 0)), 'Sheet 1'!G:G, "&lt;="&amp;I616, 'Sheet 1'!H:H, "&gt;0"), "0.001")</f>
        <v>0.60000000000000009</v>
      </c>
      <c r="L616" s="6">
        <f t="shared" ca="1" si="47"/>
        <v>4.2272727272727274E-2</v>
      </c>
      <c r="M616" s="4">
        <f t="shared" ca="1" si="48"/>
        <v>-7.6312410302723341</v>
      </c>
      <c r="N616" s="4">
        <f t="shared" ca="1" si="49"/>
        <v>0.51344111324022201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46423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32.394210526315788</v>
      </c>
      <c r="D617" s="4">
        <f ca="1">INDEX('Sheet 1'!L:L,(MATCH((INDEX('Sheet 1'!B:B,(MATCH(A617,'Sheet 1'!A:A,0)),1)),'Sheet 1'!J:J,0)),1)</f>
        <v>4.005278049305991</v>
      </c>
      <c r="E617" s="6">
        <f ca="1">INDEX('Sheet 1'!N:N,(MATCH((INDEX('Sheet 1'!B:B,(MATCH(A617,'Sheet 1'!A:A,0)),1)),'Sheet 1'!J:J,0)),1)</f>
        <v>-0.87466666666666637</v>
      </c>
      <c r="F617" s="6">
        <f ca="1">INDEX('Sheet 1'!O:O,(MATCH((INDEX('Sheet 1'!B:B,(MATCH(A617,'Sheet 1'!A:A,0)),1)),'Sheet 1'!J:J,0)),1)</f>
        <v>4.4496915572829261</v>
      </c>
      <c r="G617" s="5">
        <f ca="1">INDEX('Sheet 1'!H:H,(MATCH((INDEX('Sheet 1'!B:B,(MATCH(A617,'Sheet 1'!A:A,0)),1)),'Sheet 1'!J:J,0)),1)</f>
        <v>0.8</v>
      </c>
      <c r="H617" s="5">
        <f t="shared" ca="1" si="46"/>
        <v>32.473180537761039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30.51961110315909</v>
      </c>
      <c r="J617" s="6">
        <f ca="1">IFERROR((INDEX('Sheet 1'!P:P,(MATCH((INDEX('Sheet 1'!B:B,(MATCH(A617,'Sheet 1'!A:A,0)),1)),'Sheet 1'!J:J,1)),1)),"")</f>
        <v>8.7500000000000008E-2</v>
      </c>
      <c r="K617" s="4">
        <f ca="1">IFERROR(AVERAGEIFS('Sheet 1'!H:H, 'Sheet 1'!B:B, INDEX('Sheet 1'!B:B, MATCH(A617, 'Sheet 1'!A:A, 0)), 'Sheet 1'!G:G, "&lt;="&amp;I617, 'Sheet 1'!H:H, "&gt;0"), "0.001")</f>
        <v>3.8</v>
      </c>
      <c r="L617" s="6">
        <f t="shared" ca="1" si="47"/>
        <v>0.33250000000000002</v>
      </c>
      <c r="M617" s="4">
        <f t="shared" ca="1" si="48"/>
        <v>-8.0878805734670163</v>
      </c>
      <c r="N617" s="4">
        <f t="shared" ca="1" si="49"/>
        <v>0.46803228142463604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46424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31.69221052631579</v>
      </c>
      <c r="D618" s="4">
        <f ca="1">INDEX('Sheet 1'!L:L,(MATCH((INDEX('Sheet 1'!B:B,(MATCH(A618,'Sheet 1'!A:A,0)),1)),'Sheet 1'!J:J,0)),1)</f>
        <v>3.956175239106853</v>
      </c>
      <c r="E618" s="6">
        <f ca="1">INDEX('Sheet 1'!N:N,(MATCH((INDEX('Sheet 1'!B:B,(MATCH(A618,'Sheet 1'!A:A,0)),1)),'Sheet 1'!J:J,0)),1)</f>
        <v>-0.59600000000000009</v>
      </c>
      <c r="F618" s="6">
        <f ca="1">INDEX('Sheet 1'!O:O,(MATCH((INDEX('Sheet 1'!B:B,(MATCH(A618,'Sheet 1'!A:A,0)),1)),'Sheet 1'!J:J,0)),1)</f>
        <v>3.9194401144565032</v>
      </c>
      <c r="G618" s="5">
        <f ca="1">INDEX('Sheet 1'!H:H,(MATCH((INDEX('Sheet 1'!B:B,(MATCH(A618,'Sheet 1'!A:A,0)),1)),'Sheet 1'!J:J,0)),1)</f>
        <v>0</v>
      </c>
      <c r="H618" s="5">
        <f t="shared" ca="1" si="46"/>
        <v>31.650844320420251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32.540884299459904</v>
      </c>
      <c r="J618" s="6">
        <f ca="1">IFERROR((INDEX('Sheet 1'!P:P,(MATCH((INDEX('Sheet 1'!B:B,(MATCH(A618,'Sheet 1'!A:A,0)),1)),'Sheet 1'!J:J,1)),1)),"")</f>
        <v>8.4848484848484867E-2</v>
      </c>
      <c r="K618" s="4">
        <f ca="1">IFERROR(AVERAGEIFS('Sheet 1'!H:H, 'Sheet 1'!B:B, INDEX('Sheet 1'!B:B, MATCH(A618, 'Sheet 1'!A:A, 0)), 'Sheet 1'!G:G, "&lt;="&amp;I618, 'Sheet 1'!H:H, "&gt;0"), "0.001")</f>
        <v>5.9833333333333334</v>
      </c>
      <c r="L618" s="6">
        <f t="shared" ca="1" si="47"/>
        <v>0.50767676767676784</v>
      </c>
      <c r="M618" s="4">
        <f t="shared" ca="1" si="48"/>
        <v>-8.0108207070904758</v>
      </c>
      <c r="N618" s="4">
        <f t="shared" ca="1" si="49"/>
        <v>-0.21451875153430025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46425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31.60364912280702</v>
      </c>
      <c r="D619" s="4">
        <f ca="1">INDEX('Sheet 1'!L:L,(MATCH((INDEX('Sheet 1'!B:B,(MATCH(A619,'Sheet 1'!A:A,0)),1)),'Sheet 1'!J:J,0)),1)</f>
        <v>4.3070392832417701</v>
      </c>
      <c r="E619" s="6">
        <f ca="1">INDEX('Sheet 1'!N:N,(MATCH((INDEX('Sheet 1'!B:B,(MATCH(A619,'Sheet 1'!A:A,0)),1)),'Sheet 1'!J:J,0)),1)</f>
        <v>0.63999999999999968</v>
      </c>
      <c r="F619" s="6">
        <f ca="1">INDEX('Sheet 1'!O:O,(MATCH((INDEX('Sheet 1'!B:B,(MATCH(A619,'Sheet 1'!A:A,0)),1)),'Sheet 1'!J:J,0)),1)</f>
        <v>4.6658911839583803</v>
      </c>
      <c r="G619" s="5">
        <f ca="1">INDEX('Sheet 1'!H:H,(MATCH((INDEX('Sheet 1'!B:B,(MATCH(A619,'Sheet 1'!A:A,0)),1)),'Sheet 1'!J:J,0)),1)</f>
        <v>2</v>
      </c>
      <c r="H619" s="5">
        <f t="shared" ca="1" si="46"/>
        <v>31.30344648466664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33.679449411245074</v>
      </c>
      <c r="J619" s="6">
        <f ca="1">IFERROR((INDEX('Sheet 1'!P:P,(MATCH((INDEX('Sheet 1'!B:B,(MATCH(A619,'Sheet 1'!A:A,0)),1)),'Sheet 1'!J:J,1)),1)),"")</f>
        <v>8.3333333333333343E-2</v>
      </c>
      <c r="K619" s="4">
        <f ca="1">IFERROR(AVERAGEIFS('Sheet 1'!H:H, 'Sheet 1'!B:B, INDEX('Sheet 1'!B:B, MATCH(A619, 'Sheet 1'!A:A, 0)), 'Sheet 1'!G:G, "&lt;="&amp;I619, 'Sheet 1'!H:H, "&gt;0"), "0.001")</f>
        <v>6.1181818181818182</v>
      </c>
      <c r="L619" s="6">
        <f t="shared" ca="1" si="47"/>
        <v>0.50984848484848488</v>
      </c>
      <c r="M619" s="4">
        <f t="shared" ca="1" si="48"/>
        <v>-7.3376737578813005</v>
      </c>
      <c r="N619" s="4">
        <f t="shared" ca="1" si="49"/>
        <v>-0.48195527180696268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46426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32.690315789473694</v>
      </c>
      <c r="D620" s="4">
        <f ca="1">INDEX('Sheet 1'!L:L,(MATCH((INDEX('Sheet 1'!B:B,(MATCH(A620,'Sheet 1'!A:A,0)),1)),'Sheet 1'!J:J,0)),1)</f>
        <v>4.5861186492596104</v>
      </c>
      <c r="E620" s="6">
        <f ca="1">INDEX('Sheet 1'!N:N,(MATCH((INDEX('Sheet 1'!B:B,(MATCH(A620,'Sheet 1'!A:A,0)),1)),'Sheet 1'!J:J,0)),1)</f>
        <v>0.85866666666666713</v>
      </c>
      <c r="F620" s="6">
        <f ca="1">INDEX('Sheet 1'!O:O,(MATCH((INDEX('Sheet 1'!B:B,(MATCH(A620,'Sheet 1'!A:A,0)),1)),'Sheet 1'!J:J,0)),1)</f>
        <v>5.2377035749208591</v>
      </c>
      <c r="G620" s="5">
        <f ca="1">INDEX('Sheet 1'!H:H,(MATCH((INDEX('Sheet 1'!B:B,(MATCH(A620,'Sheet 1'!A:A,0)),1)),'Sheet 1'!J:J,0)),1)</f>
        <v>0</v>
      </c>
      <c r="H620" s="5">
        <f t="shared" ca="1" si="46"/>
        <v>32.3233203032256</v>
      </c>
      <c r="I620" s="5">
        <f ca="1">_xlfn.NORM.INV(RAND(), (((Sheet2!C620/(Sheet2!D620^2)) + ((Sheet2!H619+Sheet2!E619)/(Sheet2!F619^2))) / ((1/(Sheet2!D620^2)) + (1/(Sheet2!F619^2)))), SQRT(1 / ((1/(Sheet2!D620^2)) + (1/(Sheet2!F619^2)))))</f>
        <v>27.699567537189747</v>
      </c>
      <c r="J620" s="6">
        <f ca="1">IFERROR((INDEX('Sheet 1'!P:P,(MATCH((INDEX('Sheet 1'!B:B,(MATCH(A620,'Sheet 1'!A:A,0)),1)),'Sheet 1'!J:J,1)),1)),"")</f>
        <v>0.1</v>
      </c>
      <c r="K620" s="4">
        <f ca="1">IFERROR(AVERAGEIFS('Sheet 1'!H:H, 'Sheet 1'!B:B, INDEX('Sheet 1'!B:B, MATCH(A620, 'Sheet 1'!A:A, 0)), 'Sheet 1'!G:G, "&lt;="&amp;I620, 'Sheet 1'!H:H, "&gt;0"), "0.001")</f>
        <v>3.2333333333333338</v>
      </c>
      <c r="L620" s="6">
        <f t="shared" ca="1" si="47"/>
        <v>0.32333333333333342</v>
      </c>
      <c r="M620" s="4">
        <f t="shared" ca="1" si="48"/>
        <v>-7.1281007513295069</v>
      </c>
      <c r="N620" s="4">
        <f t="shared" ca="1" si="49"/>
        <v>1.088229205123086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46427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32.870736842105273</v>
      </c>
      <c r="D621" s="4">
        <f ca="1">INDEX('Sheet 1'!L:L,(MATCH((INDEX('Sheet 1'!B:B,(MATCH(A621,'Sheet 1'!A:A,0)),1)),'Sheet 1'!J:J,0)),1)</f>
        <v>4.4732868782915656</v>
      </c>
      <c r="E621" s="6">
        <f ca="1">INDEX('Sheet 1'!N:N,(MATCH((INDEX('Sheet 1'!B:B,(MATCH(A621,'Sheet 1'!A:A,0)),1)),'Sheet 1'!J:J,0)),1)</f>
        <v>0.37999999999999962</v>
      </c>
      <c r="F621" s="6">
        <f ca="1">INDEX('Sheet 1'!O:O,(MATCH((INDEX('Sheet 1'!B:B,(MATCH(A621,'Sheet 1'!A:A,0)),1)),'Sheet 1'!J:J,0)),1)</f>
        <v>4.0870262763754992</v>
      </c>
      <c r="G621" s="5">
        <f ca="1">INDEX('Sheet 1'!H:H,(MATCH((INDEX('Sheet 1'!B:B,(MATCH(A621,'Sheet 1'!A:A,0)),1)),'Sheet 1'!J:J,0)),1)</f>
        <v>0</v>
      </c>
      <c r="H621" s="5">
        <f t="shared" ca="1" si="46"/>
        <v>33.002012214986799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37.470357618098539</v>
      </c>
      <c r="J621" s="6">
        <f ca="1">IFERROR((INDEX('Sheet 1'!P:P,(MATCH((INDEX('Sheet 1'!B:B,(MATCH(A621,'Sheet 1'!A:A,0)),1)),'Sheet 1'!J:J,1)),1)),"")</f>
        <v>0.1090909090909091</v>
      </c>
      <c r="K621" s="4">
        <f ca="1">IFERROR(AVERAGEIFS('Sheet 1'!H:H, 'Sheet 1'!B:B, INDEX('Sheet 1'!B:B, MATCH(A621, 'Sheet 1'!A:A, 0)), 'Sheet 1'!G:G, "&lt;="&amp;I621, 'Sheet 1'!H:H, "&gt;0"), "0.001")</f>
        <v>45</v>
      </c>
      <c r="L621" s="6">
        <f t="shared" ca="1" si="47"/>
        <v>4.9090909090909092</v>
      </c>
      <c r="M621" s="4">
        <f t="shared" ca="1" si="48"/>
        <v>-7.3482291067947871</v>
      </c>
      <c r="N621" s="4">
        <f t="shared" ca="1" si="49"/>
        <v>-1.0282418501515713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46428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33.154035087719301</v>
      </c>
      <c r="D622" s="4">
        <f ca="1">INDEX('Sheet 1'!L:L,(MATCH((INDEX('Sheet 1'!B:B,(MATCH(A622,'Sheet 1'!A:A,0)),1)),'Sheet 1'!J:J,0)),1)</f>
        <v>4.726672257585613</v>
      </c>
      <c r="E622" s="6">
        <f ca="1">INDEX('Sheet 1'!N:N,(MATCH((INDEX('Sheet 1'!B:B,(MATCH(A622,'Sheet 1'!A:A,0)),1)),'Sheet 1'!J:J,0)),1)</f>
        <v>-0.60933333333333295</v>
      </c>
      <c r="F622" s="6">
        <f ca="1">INDEX('Sheet 1'!O:O,(MATCH((INDEX('Sheet 1'!B:B,(MATCH(A622,'Sheet 1'!A:A,0)),1)),'Sheet 1'!J:J,0)),1)</f>
        <v>4.5632247172169622</v>
      </c>
      <c r="G622" s="5">
        <f ca="1">INDEX('Sheet 1'!H:H,(MATCH((INDEX('Sheet 1'!B:B,(MATCH(A622,'Sheet 1'!A:A,0)),1)),'Sheet 1'!J:J,0)),1)</f>
        <v>0</v>
      </c>
      <c r="H622" s="5">
        <f t="shared" ca="1" si="46"/>
        <v>33.284482192456856</v>
      </c>
      <c r="I622" s="5">
        <f ca="1">_xlfn.NORM.INV(RAND(), (((Sheet2!C622/(Sheet2!D622^2)) + ((Sheet2!H621+Sheet2!E621)/(Sheet2!F621^2))) / ((1/(Sheet2!D622^2)) + (1/(Sheet2!F621^2)))), SQRT(1 / ((1/(Sheet2!D622^2)) + (1/(Sheet2!F621^2)))))</f>
        <v>42.612029998560558</v>
      </c>
      <c r="J622" s="6">
        <f ca="1">IFERROR((INDEX('Sheet 1'!P:P,(MATCH((INDEX('Sheet 1'!B:B,(MATCH(A622,'Sheet 1'!A:A,0)),1)),'Sheet 1'!J:J,1)),1)),"")</f>
        <v>6.8181818181818191E-2</v>
      </c>
      <c r="K622" s="4">
        <f ca="1">IFERROR(AVERAGEIFS('Sheet 1'!H:H, 'Sheet 1'!B:B, INDEX('Sheet 1'!B:B, MATCH(A622, 'Sheet 1'!A:A, 0)), 'Sheet 1'!G:G, "&lt;="&amp;I622, 'Sheet 1'!H:H, "&gt;0"), "0.001")</f>
        <v>12.899999999999999</v>
      </c>
      <c r="L622" s="6">
        <f t="shared" ca="1" si="47"/>
        <v>0.87954545454545452</v>
      </c>
      <c r="M622" s="4">
        <f t="shared" ca="1" si="48"/>
        <v>-7.014244542661479</v>
      </c>
      <c r="N622" s="4">
        <f t="shared" ca="1" si="49"/>
        <v>-2.0009838625181953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46429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32.474175438596497</v>
      </c>
      <c r="D623" s="4">
        <f ca="1">INDEX('Sheet 1'!L:L,(MATCH((INDEX('Sheet 1'!B:B,(MATCH(A623,'Sheet 1'!A:A,0)),1)),'Sheet 1'!J:J,0)),1)</f>
        <v>4.3912369740385726</v>
      </c>
      <c r="E623" s="6">
        <f ca="1">INDEX('Sheet 1'!N:N,(MATCH((INDEX('Sheet 1'!B:B,(MATCH(A623,'Sheet 1'!A:A,0)),1)),'Sheet 1'!J:J,0)),1)</f>
        <v>-0.21599999999999989</v>
      </c>
      <c r="F623" s="6">
        <f ca="1">INDEX('Sheet 1'!O:O,(MATCH((INDEX('Sheet 1'!B:B,(MATCH(A623,'Sheet 1'!A:A,0)),1)),'Sheet 1'!J:J,0)),1)</f>
        <v>3.475747634915634</v>
      </c>
      <c r="G623" s="5">
        <f ca="1">INDEX('Sheet 1'!H:H,(MATCH((INDEX('Sheet 1'!B:B,(MATCH(A623,'Sheet 1'!A:A,0)),1)),'Sheet 1'!J:J,0)),1)</f>
        <v>0</v>
      </c>
      <c r="H623" s="5">
        <f t="shared" ca="1" si="46"/>
        <v>32.570803489378655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33.085675130709419</v>
      </c>
      <c r="J623" s="6">
        <f ca="1">IFERROR((INDEX('Sheet 1'!P:P,(MATCH((INDEX('Sheet 1'!B:B,(MATCH(A623,'Sheet 1'!A:A,0)),1)),'Sheet 1'!J:J,1)),1)),"")</f>
        <v>5.0378787878787877E-2</v>
      </c>
      <c r="K623" s="4">
        <f ca="1">IFERROR(AVERAGEIFS('Sheet 1'!H:H, 'Sheet 1'!B:B, INDEX('Sheet 1'!B:B, MATCH(A623, 'Sheet 1'!A:A, 0)), 'Sheet 1'!G:G, "&lt;="&amp;I623, 'Sheet 1'!H:H, "&gt;0"), "0.001")</f>
        <v>5.55</v>
      </c>
      <c r="L623" s="6">
        <f t="shared" ca="1" si="47"/>
        <v>0.27960227272727273</v>
      </c>
      <c r="M623" s="4">
        <f t="shared" ca="1" si="48"/>
        <v>-7.3952227198365827</v>
      </c>
      <c r="N623" s="4">
        <f t="shared" ca="1" si="49"/>
        <v>-0.13925454165379109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46430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32.37533333333333</v>
      </c>
      <c r="D624" s="4">
        <f ca="1">INDEX('Sheet 1'!L:L,(MATCH((INDEX('Sheet 1'!B:B,(MATCH(A624,'Sheet 1'!A:A,0)),1)),'Sheet 1'!J:J,0)),1)</f>
        <v>4.4605005173036387</v>
      </c>
      <c r="E624" s="6">
        <f ca="1">INDEX('Sheet 1'!N:N,(MATCH((INDEX('Sheet 1'!B:B,(MATCH(A624,'Sheet 1'!A:A,0)),1)),'Sheet 1'!J:J,0)),1)</f>
        <v>-1.238666666666667</v>
      </c>
      <c r="F624" s="6">
        <f ca="1">INDEX('Sheet 1'!O:O,(MATCH((INDEX('Sheet 1'!B:B,(MATCH(A624,'Sheet 1'!A:A,0)),1)),'Sheet 1'!J:J,0)),1)</f>
        <v>4.3221270205747047</v>
      </c>
      <c r="G624" s="5">
        <f ca="1">INDEX('Sheet 1'!H:H,(MATCH((INDEX('Sheet 1'!B:B,(MATCH(A624,'Sheet 1'!A:A,0)),1)),'Sheet 1'!J:J,0)),1)</f>
        <v>0</v>
      </c>
      <c r="H624" s="5">
        <f t="shared" ca="1" si="46"/>
        <v>32.362559634832053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33.010088163476347</v>
      </c>
      <c r="J624" s="6">
        <f ca="1">IFERROR((INDEX('Sheet 1'!P:P,(MATCH((INDEX('Sheet 1'!B:B,(MATCH(A624,'Sheet 1'!A:A,0)),1)),'Sheet 1'!J:J,1)),1)),"")</f>
        <v>5.3787878787878787E-2</v>
      </c>
      <c r="K624" s="4">
        <f ca="1">IFERROR(AVERAGEIFS('Sheet 1'!H:H, 'Sheet 1'!B:B, INDEX('Sheet 1'!B:B, MATCH(A624, 'Sheet 1'!A:A, 0)), 'Sheet 1'!G:G, "&lt;="&amp;I624, 'Sheet 1'!H:H, "&gt;0"), "0.001")</f>
        <v>1.5999999999999999</v>
      </c>
      <c r="L624" s="6">
        <f t="shared" ca="1" si="47"/>
        <v>8.6060606060606046E-2</v>
      </c>
      <c r="M624" s="4">
        <f t="shared" ca="1" si="48"/>
        <v>-7.25822880363752</v>
      </c>
      <c r="N624" s="4">
        <f t="shared" ca="1" si="49"/>
        <v>-0.1423057407303529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46431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31.132701754385959</v>
      </c>
      <c r="D625" s="4">
        <f ca="1">INDEX('Sheet 1'!L:L,(MATCH((INDEX('Sheet 1'!B:B,(MATCH(A625,'Sheet 1'!A:A,0)),1)),'Sheet 1'!J:J,0)),1)</f>
        <v>4.5643795153734947</v>
      </c>
      <c r="E625" s="6">
        <f ca="1">INDEX('Sheet 1'!N:N,(MATCH((INDEX('Sheet 1'!B:B,(MATCH(A625,'Sheet 1'!A:A,0)),1)),'Sheet 1'!J:J,0)),1)</f>
        <v>-5.2000000000000497E-2</v>
      </c>
      <c r="F625" s="6">
        <f ca="1">INDEX('Sheet 1'!O:O,(MATCH((INDEX('Sheet 1'!B:B,(MATCH(A625,'Sheet 1'!A:A,0)),1)),'Sheet 1'!J:J,0)),1)</f>
        <v>3.400213029892194</v>
      </c>
      <c r="G625" s="5">
        <f ca="1">INDEX('Sheet 1'!H:H,(MATCH((INDEX('Sheet 1'!B:B,(MATCH(A625,'Sheet 1'!A:A,0)),1)),'Sheet 1'!J:J,0)),1)</f>
        <v>0</v>
      </c>
      <c r="H625" s="5">
        <f t="shared" ca="1" si="46"/>
        <v>31.128057405814047</v>
      </c>
      <c r="I625" s="5">
        <f ca="1">_xlfn.NORM.INV(RAND(), (((Sheet2!C625/(Sheet2!D625^2)) + ((Sheet2!H624+Sheet2!E624)/(Sheet2!F624^2))) / ((1/(Sheet2!D625^2)) + (1/(Sheet2!F624^2)))), SQRT(1 / ((1/(Sheet2!D625^2)) + (1/(Sheet2!F624^2)))))</f>
        <v>27.027378596267809</v>
      </c>
      <c r="J625" s="6">
        <f ca="1">IFERROR((INDEX('Sheet 1'!P:P,(MATCH((INDEX('Sheet 1'!B:B,(MATCH(A625,'Sheet 1'!A:A,0)),1)),'Sheet 1'!J:J,1)),1)),"")</f>
        <v>4.8484848484848485E-2</v>
      </c>
      <c r="K625" s="4">
        <f ca="1">IFERROR(AVERAGEIFS('Sheet 1'!H:H, 'Sheet 1'!B:B, INDEX('Sheet 1'!B:B, MATCH(A625, 'Sheet 1'!A:A, 0)), 'Sheet 1'!G:G, "&lt;="&amp;I625, 'Sheet 1'!H:H, "&gt;0"), "0.001")</f>
        <v>1.8625</v>
      </c>
      <c r="L625" s="6">
        <f t="shared" ca="1" si="47"/>
        <v>9.0303030303030302E-2</v>
      </c>
      <c r="M625" s="4">
        <f t="shared" ca="1" si="48"/>
        <v>-6.820796046763089</v>
      </c>
      <c r="N625" s="4">
        <f t="shared" ca="1" si="49"/>
        <v>0.89942633917508918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46432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31.160280701754381</v>
      </c>
      <c r="D626" s="4">
        <f ca="1">INDEX('Sheet 1'!L:L,(MATCH((INDEX('Sheet 1'!B:B,(MATCH(A626,'Sheet 1'!A:A,0)),1)),'Sheet 1'!J:J,0)),1)</f>
        <v>4.6995656306850746</v>
      </c>
      <c r="E626" s="6">
        <f ca="1">INDEX('Sheet 1'!N:N,(MATCH((INDEX('Sheet 1'!B:B,(MATCH(A626,'Sheet 1'!A:A,0)),1)),'Sheet 1'!J:J,0)),1)</f>
        <v>1.0880000000000001</v>
      </c>
      <c r="F626" s="6">
        <f ca="1">INDEX('Sheet 1'!O:O,(MATCH((INDEX('Sheet 1'!B:B,(MATCH(A626,'Sheet 1'!A:A,0)),1)),'Sheet 1'!J:J,0)),1)</f>
        <v>4.180810732188001</v>
      </c>
      <c r="G626" s="5">
        <f ca="1">INDEX('Sheet 1'!H:H,(MATCH((INDEX('Sheet 1'!B:B,(MATCH(A626,'Sheet 1'!A:A,0)),1)),'Sheet 1'!J:J,0)),1)</f>
        <v>0</v>
      </c>
      <c r="H626" s="5">
        <f t="shared" ca="1" si="46"/>
        <v>31.104997065394308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30.985561206603997</v>
      </c>
      <c r="J626" s="6">
        <f ca="1">IFERROR((INDEX('Sheet 1'!P:P,(MATCH((INDEX('Sheet 1'!B:B,(MATCH(A626,'Sheet 1'!A:A,0)),1)),'Sheet 1'!J:J,1)),1)),"")</f>
        <v>0.05</v>
      </c>
      <c r="K626" s="4">
        <f ca="1">IFERROR(AVERAGEIFS('Sheet 1'!H:H, 'Sheet 1'!B:B, INDEX('Sheet 1'!B:B, MATCH(A626, 'Sheet 1'!A:A, 0)), 'Sheet 1'!G:G, "&lt;="&amp;I626, 'Sheet 1'!H:H, "&gt;0"), "0.001")</f>
        <v>1.2666666666666666</v>
      </c>
      <c r="L626" s="6">
        <f t="shared" ca="1" si="47"/>
        <v>6.3333333333333339E-2</v>
      </c>
      <c r="M626" s="4">
        <f t="shared" ca="1" si="48"/>
        <v>-6.6304597382996908</v>
      </c>
      <c r="N626" s="4">
        <f t="shared" ca="1" si="49"/>
        <v>3.7177796605197051E-2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46433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32.226666666666652</v>
      </c>
      <c r="D627" s="4">
        <f ca="1">INDEX('Sheet 1'!L:L,(MATCH((INDEX('Sheet 1'!B:B,(MATCH(A627,'Sheet 1'!A:A,0)),1)),'Sheet 1'!J:J,0)),1)</f>
        <v>5.2733991636076736</v>
      </c>
      <c r="E627" s="6">
        <f ca="1">INDEX('Sheet 1'!N:N,(MATCH((INDEX('Sheet 1'!B:B,(MATCH(A627,'Sheet 1'!A:A,0)),1)),'Sheet 1'!J:J,0)),1)</f>
        <v>-0.54399999999999982</v>
      </c>
      <c r="F627" s="6">
        <f ca="1">INDEX('Sheet 1'!O:O,(MATCH((INDEX('Sheet 1'!B:B,(MATCH(A627,'Sheet 1'!A:A,0)),1)),'Sheet 1'!J:J,0)),1)</f>
        <v>4.4128571366075402</v>
      </c>
      <c r="G627" s="5">
        <f ca="1">INDEX('Sheet 1'!H:H,(MATCH((INDEX('Sheet 1'!B:B,(MATCH(A627,'Sheet 1'!A:A,0)),1)),'Sheet 1'!J:J,0)),1)</f>
        <v>0</v>
      </c>
      <c r="H627" s="5">
        <f t="shared" ca="1" si="46"/>
        <v>32.205992076073343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30.106267111568901</v>
      </c>
      <c r="J627" s="6">
        <f ca="1">IFERROR((INDEX('Sheet 1'!P:P,(MATCH((INDEX('Sheet 1'!B:B,(MATCH(A627,'Sheet 1'!A:A,0)),1)),'Sheet 1'!J:J,1)),1)),"")</f>
        <v>6.7424242424242414E-2</v>
      </c>
      <c r="K627" s="4">
        <f ca="1">IFERROR(AVERAGEIFS('Sheet 1'!H:H, 'Sheet 1'!B:B, INDEX('Sheet 1'!B:B, MATCH(A627, 'Sheet 1'!A:A, 0)), 'Sheet 1'!G:G, "&lt;="&amp;I627, 'Sheet 1'!H:H, "&gt;0"), "0.001")</f>
        <v>5.5571428571428569</v>
      </c>
      <c r="L627" s="6">
        <f t="shared" ca="1" si="47"/>
        <v>0.37468614718614712</v>
      </c>
      <c r="M627" s="4">
        <f t="shared" ca="1" si="48"/>
        <v>-6.1111752907055736</v>
      </c>
      <c r="N627" s="4">
        <f t="shared" ca="1" si="49"/>
        <v>0.40209350540555888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46434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31.897543859649119</v>
      </c>
      <c r="D628" s="4">
        <f ca="1">INDEX('Sheet 1'!L:L,(MATCH((INDEX('Sheet 1'!B:B,(MATCH(A628,'Sheet 1'!A:A,0)),1)),'Sheet 1'!J:J,0)),1)</f>
        <v>4.9727466262629747</v>
      </c>
      <c r="E628" s="6">
        <f ca="1">INDEX('Sheet 1'!N:N,(MATCH((INDEX('Sheet 1'!B:B,(MATCH(A628,'Sheet 1'!A:A,0)),1)),'Sheet 1'!J:J,0)),1)</f>
        <v>-8.4000000000000005E-2</v>
      </c>
      <c r="F628" s="6">
        <f ca="1">INDEX('Sheet 1'!O:O,(MATCH((INDEX('Sheet 1'!B:B,(MATCH(A628,'Sheet 1'!A:A,0)),1)),'Sheet 1'!J:J,0)),1)</f>
        <v>4.2486576576481054</v>
      </c>
      <c r="G628" s="5">
        <f ca="1">INDEX('Sheet 1'!H:H,(MATCH((INDEX('Sheet 1'!B:B,(MATCH(A628,'Sheet 1'!A:A,0)),1)),'Sheet 1'!J:J,0)),1)</f>
        <v>0</v>
      </c>
      <c r="H628" s="5">
        <f t="shared" ca="1" si="46"/>
        <v>31.765766171537798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36.018384677779274</v>
      </c>
      <c r="J628" s="6">
        <f ca="1">IFERROR((INDEX('Sheet 1'!P:P,(MATCH((INDEX('Sheet 1'!B:B,(MATCH(A628,'Sheet 1'!A:A,0)),1)),'Sheet 1'!J:J,1)),1)),"")</f>
        <v>8.8636363636363624E-2</v>
      </c>
      <c r="K628" s="4">
        <f ca="1">IFERROR(AVERAGEIFS('Sheet 1'!H:H, 'Sheet 1'!B:B, INDEX('Sheet 1'!B:B, MATCH(A628, 'Sheet 1'!A:A, 0)), 'Sheet 1'!G:G, "&lt;="&amp;I628, 'Sheet 1'!H:H, "&gt;0"), "0.001")</f>
        <v>6.1454545454545464</v>
      </c>
      <c r="L628" s="6">
        <f t="shared" ca="1" si="47"/>
        <v>0.54471074380165285</v>
      </c>
      <c r="M628" s="4">
        <f t="shared" ca="1" si="48"/>
        <v>-6.414471972327326</v>
      </c>
      <c r="N628" s="4">
        <f t="shared" ca="1" si="49"/>
        <v>-0.82868505633615441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46435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31.45494736842106</v>
      </c>
      <c r="D629" s="4">
        <f ca="1">INDEX('Sheet 1'!L:L,(MATCH((INDEX('Sheet 1'!B:B,(MATCH(A629,'Sheet 1'!A:A,0)),1)),'Sheet 1'!J:J,0)),1)</f>
        <v>4.6663688450655139</v>
      </c>
      <c r="E629" s="6">
        <f ca="1">INDEX('Sheet 1'!N:N,(MATCH((INDEX('Sheet 1'!B:B,(MATCH(A629,'Sheet 1'!A:A,0)),1)),'Sheet 1'!J:J,0)),1)</f>
        <v>-0.54000000000000037</v>
      </c>
      <c r="F629" s="6">
        <f ca="1">INDEX('Sheet 1'!O:O,(MATCH((INDEX('Sheet 1'!B:B,(MATCH(A629,'Sheet 1'!A:A,0)),1)),'Sheet 1'!J:J,0)),1)</f>
        <v>4.8982070630417853</v>
      </c>
      <c r="G629" s="5">
        <f ca="1">INDEX('Sheet 1'!H:H,(MATCH((INDEX('Sheet 1'!B:B,(MATCH(A629,'Sheet 1'!A:A,0)),1)),'Sheet 1'!J:J,0)),1)</f>
        <v>0</v>
      </c>
      <c r="H629" s="5">
        <f t="shared" ca="1" si="46"/>
        <v>31.578961024243462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31.805802792642133</v>
      </c>
      <c r="J629" s="6">
        <f ca="1">IFERROR((INDEX('Sheet 1'!P:P,(MATCH((INDEX('Sheet 1'!B:B,(MATCH(A629,'Sheet 1'!A:A,0)),1)),'Sheet 1'!J:J,1)),1)),"")</f>
        <v>6.8560606060606058E-2</v>
      </c>
      <c r="K629" s="4">
        <f ca="1">IFERROR(AVERAGEIFS('Sheet 1'!H:H, 'Sheet 1'!B:B, INDEX('Sheet 1'!B:B, MATCH(A629, 'Sheet 1'!A:A, 0)), 'Sheet 1'!G:G, "&lt;="&amp;I629, 'Sheet 1'!H:H, "&gt;0"), "0.001")</f>
        <v>8.6222222222222236</v>
      </c>
      <c r="L629" s="6">
        <f t="shared" ca="1" si="47"/>
        <v>0.5911447811447812</v>
      </c>
      <c r="M629" s="4">
        <f t="shared" ca="1" si="48"/>
        <v>-6.7407760536725094</v>
      </c>
      <c r="N629" s="4">
        <f t="shared" ca="1" si="49"/>
        <v>-7.5188103613388416E-2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46436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31.55740350877193</v>
      </c>
      <c r="D630" s="4">
        <f ca="1">INDEX('Sheet 1'!L:L,(MATCH((INDEX('Sheet 1'!B:B,(MATCH(A630,'Sheet 1'!A:A,0)),1)),'Sheet 1'!J:J,0)),1)</f>
        <v>4.3881821030542767</v>
      </c>
      <c r="E630" s="6">
        <f ca="1">INDEX('Sheet 1'!N:N,(MATCH((INDEX('Sheet 1'!B:B,(MATCH(A630,'Sheet 1'!A:A,0)),1)),'Sheet 1'!J:J,0)),1)</f>
        <v>1.097333333333333</v>
      </c>
      <c r="F630" s="6">
        <f ca="1">INDEX('Sheet 1'!O:O,(MATCH((INDEX('Sheet 1'!B:B,(MATCH(A630,'Sheet 1'!A:A,0)),1)),'Sheet 1'!J:J,0)),1)</f>
        <v>5.4084012058651503</v>
      </c>
      <c r="G630" s="5">
        <f ca="1">INDEX('Sheet 1'!H:H,(MATCH((INDEX('Sheet 1'!B:B,(MATCH(A630,'Sheet 1'!A:A,0)),1)),'Sheet 1'!J:J,0)),1)</f>
        <v>0</v>
      </c>
      <c r="H630" s="5">
        <f t="shared" ca="1" si="46"/>
        <v>31.326570417029714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32.29153357176974</v>
      </c>
      <c r="J630" s="6">
        <f ca="1">IFERROR((INDEX('Sheet 1'!P:P,(MATCH((INDEX('Sheet 1'!B:B,(MATCH(A630,'Sheet 1'!A:A,0)),1)),'Sheet 1'!J:J,1)),1)),"")</f>
        <v>5.9848484848484838E-2</v>
      </c>
      <c r="K630" s="4">
        <f ca="1">IFERROR(AVERAGEIFS('Sheet 1'!H:H, 'Sheet 1'!B:B, INDEX('Sheet 1'!B:B, MATCH(A630, 'Sheet 1'!A:A, 0)), 'Sheet 1'!G:G, "&lt;="&amp;I630, 'Sheet 1'!H:H, "&gt;0"), "0.001")</f>
        <v>4.0666666666666664</v>
      </c>
      <c r="L630" s="6">
        <f t="shared" ca="1" si="47"/>
        <v>0.24338383838383834</v>
      </c>
      <c r="M630" s="4">
        <f t="shared" ca="1" si="48"/>
        <v>-7.1914525805132934</v>
      </c>
      <c r="N630" s="4">
        <f t="shared" ca="1" si="49"/>
        <v>-0.16729708242664734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46437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32.131508771929823</v>
      </c>
      <c r="D631" s="4">
        <f ca="1">INDEX('Sheet 1'!L:L,(MATCH((INDEX('Sheet 1'!B:B,(MATCH(A631,'Sheet 1'!A:A,0)),1)),'Sheet 1'!J:J,0)),1)</f>
        <v>4.6087335814978019</v>
      </c>
      <c r="E631" s="6">
        <f ca="1">INDEX('Sheet 1'!N:N,(MATCH((INDEX('Sheet 1'!B:B,(MATCH(A631,'Sheet 1'!A:A,0)),1)),'Sheet 1'!J:J,0)),1)</f>
        <v>-2.9333333333333891E-2</v>
      </c>
      <c r="F631" s="6">
        <f ca="1">INDEX('Sheet 1'!O:O,(MATCH((INDEX('Sheet 1'!B:B,(MATCH(A631,'Sheet 1'!A:A,0)),1)),'Sheet 1'!J:J,0)),1)</f>
        <v>4.0692244208678607</v>
      </c>
      <c r="G631" s="5">
        <f ca="1">INDEX('Sheet 1'!H:H,(MATCH((INDEX('Sheet 1'!B:B,(MATCH(A631,'Sheet 1'!A:A,0)),1)),'Sheet 1'!J:J,0)),1)</f>
        <v>0</v>
      </c>
      <c r="H631" s="5">
        <f t="shared" ca="1" si="46"/>
        <v>32.254512188952951</v>
      </c>
      <c r="I631" s="5">
        <f ca="1">_xlfn.NORM.INV(RAND(), (((Sheet2!C631/(Sheet2!D631^2)) + ((Sheet2!H630+Sheet2!E630)/(Sheet2!F630^2))) / ((1/(Sheet2!D631^2)) + (1/(Sheet2!F630^2)))), SQRT(1 / ((1/(Sheet2!D631^2)) + (1/(Sheet2!F630^2)))))</f>
        <v>40.960740962402916</v>
      </c>
      <c r="J631" s="6">
        <f ca="1">IFERROR((INDEX('Sheet 1'!P:P,(MATCH((INDEX('Sheet 1'!B:B,(MATCH(A631,'Sheet 1'!A:A,0)),1)),'Sheet 1'!J:J,1)),1)),"")</f>
        <v>6.8181818181818191E-2</v>
      </c>
      <c r="K631" s="4">
        <f ca="1">IFERROR(AVERAGEIFS('Sheet 1'!H:H, 'Sheet 1'!B:B, INDEX('Sheet 1'!B:B, MATCH(A631, 'Sheet 1'!A:A, 0)), 'Sheet 1'!G:G, "&lt;="&amp;I631, 'Sheet 1'!H:H, "&gt;0"), "0.001")</f>
        <v>0.89999999999999991</v>
      </c>
      <c r="L631" s="6">
        <f t="shared" ca="1" si="47"/>
        <v>6.1363636363636363E-2</v>
      </c>
      <c r="M631" s="4">
        <f t="shared" ca="1" si="48"/>
        <v>-6.9718737704702249</v>
      </c>
      <c r="N631" s="4">
        <f t="shared" ca="1" si="49"/>
        <v>-1.9157610294330927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46438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31.96698245614034</v>
      </c>
      <c r="D632" s="4">
        <f ca="1">INDEX('Sheet 1'!L:L,(MATCH((INDEX('Sheet 1'!B:B,(MATCH(A632,'Sheet 1'!A:A,0)),1)),'Sheet 1'!J:J,0)),1)</f>
        <v>5.1027372975616716</v>
      </c>
      <c r="E632" s="6">
        <f ca="1">INDEX('Sheet 1'!N:N,(MATCH((INDEX('Sheet 1'!B:B,(MATCH(A632,'Sheet 1'!A:A,0)),1)),'Sheet 1'!J:J,0)),1)</f>
        <v>-0.26399999999999951</v>
      </c>
      <c r="F632" s="6">
        <f ca="1">INDEX('Sheet 1'!O:O,(MATCH((INDEX('Sheet 1'!B:B,(MATCH(A632,'Sheet 1'!A:A,0)),1)),'Sheet 1'!J:J,0)),1)</f>
        <v>4.3907347165766399</v>
      </c>
      <c r="G632" s="5">
        <f ca="1">INDEX('Sheet 1'!H:H,(MATCH((INDEX('Sheet 1'!B:B,(MATCH(A632,'Sheet 1'!A:A,0)),1)),'Sheet 1'!J:J,0)),1)</f>
        <v>0</v>
      </c>
      <c r="H632" s="5">
        <f t="shared" ca="1" si="46"/>
        <v>32.12480990261399</v>
      </c>
      <c r="I632" s="5">
        <f ca="1">_xlfn.NORM.INV(RAND(), (((Sheet2!C632/(Sheet2!D632^2)) + ((Sheet2!H631+Sheet2!E631)/(Sheet2!F631^2))) / ((1/(Sheet2!D632^2)) + (1/(Sheet2!F631^2)))), SQRT(1 / ((1/(Sheet2!D632^2)) + (1/(Sheet2!F631^2)))))</f>
        <v>28.986772024499619</v>
      </c>
      <c r="J632" s="6">
        <f ca="1">IFERROR((INDEX('Sheet 1'!P:P,(MATCH((INDEX('Sheet 1'!B:B,(MATCH(A632,'Sheet 1'!A:A,0)),1)),'Sheet 1'!J:J,1)),1)),"")</f>
        <v>8.3333333333333329E-2</v>
      </c>
      <c r="K632" s="4">
        <f ca="1">IFERROR(AVERAGEIFS('Sheet 1'!H:H, 'Sheet 1'!B:B, INDEX('Sheet 1'!B:B, MATCH(A632, 'Sheet 1'!A:A, 0)), 'Sheet 1'!G:G, "&lt;="&amp;I632, 'Sheet 1'!H:H, "&gt;0"), "0.001")</f>
        <v>6.5</v>
      </c>
      <c r="L632" s="6">
        <f t="shared" ca="1" si="47"/>
        <v>0.54166666666666663</v>
      </c>
      <c r="M632" s="4">
        <f t="shared" ca="1" si="48"/>
        <v>-6.2646733688241545</v>
      </c>
      <c r="N632" s="4">
        <f t="shared" ca="1" si="49"/>
        <v>0.58404151690599593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46439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31.897859649122811</v>
      </c>
      <c r="D633" s="4">
        <f ca="1">INDEX('Sheet 1'!L:L,(MATCH((INDEX('Sheet 1'!B:B,(MATCH(A633,'Sheet 1'!A:A,0)),1)),'Sheet 1'!J:J,0)),1)</f>
        <v>5.1878176772370503</v>
      </c>
      <c r="E633" s="6">
        <f ca="1">INDEX('Sheet 1'!N:N,(MATCH((INDEX('Sheet 1'!B:B,(MATCH(A633,'Sheet 1'!A:A,0)),1)),'Sheet 1'!J:J,0)),1)</f>
        <v>3.8666666666666363E-2</v>
      </c>
      <c r="F633" s="6">
        <f ca="1">INDEX('Sheet 1'!O:O,(MATCH((INDEX('Sheet 1'!B:B,(MATCH(A633,'Sheet 1'!A:A,0)),1)),'Sheet 1'!J:J,0)),1)</f>
        <v>4.2202181746257441</v>
      </c>
      <c r="G633" s="5">
        <f ca="1">INDEX('Sheet 1'!H:H,(MATCH((INDEX('Sheet 1'!B:B,(MATCH(A633,'Sheet 1'!A:A,0)),1)),'Sheet 1'!J:J,0)),1)</f>
        <v>0</v>
      </c>
      <c r="H633" s="5">
        <f t="shared" ca="1" si="46"/>
        <v>31.876272869900586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33.947410439234766</v>
      </c>
      <c r="J633" s="6">
        <f ca="1">IFERROR((INDEX('Sheet 1'!P:P,(MATCH((INDEX('Sheet 1'!B:B,(MATCH(A633,'Sheet 1'!A:A,0)),1)),'Sheet 1'!J:J,1)),1)),"")</f>
        <v>7.3106060606060591E-2</v>
      </c>
      <c r="K633" s="4">
        <f ca="1">IFERROR(AVERAGEIFS('Sheet 1'!H:H, 'Sheet 1'!B:B, INDEX('Sheet 1'!B:B, MATCH(A633, 'Sheet 1'!A:A, 0)), 'Sheet 1'!G:G, "&lt;="&amp;I633, 'Sheet 1'!H:H, "&gt;0"), "0.001")</f>
        <v>6.1833333333333336</v>
      </c>
      <c r="L633" s="6">
        <f t="shared" ca="1" si="47"/>
        <v>0.45203914141414137</v>
      </c>
      <c r="M633" s="4">
        <f t="shared" ca="1" si="48"/>
        <v>-6.1486084580580531</v>
      </c>
      <c r="N633" s="4">
        <f t="shared" ca="1" si="49"/>
        <v>-0.39506993453237793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46440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31.661543859649111</v>
      </c>
      <c r="D634" s="4">
        <f ca="1">INDEX('Sheet 1'!L:L,(MATCH((INDEX('Sheet 1'!B:B,(MATCH(A634,'Sheet 1'!A:A,0)),1)),'Sheet 1'!J:J,0)),1)</f>
        <v>4.572011208044783</v>
      </c>
      <c r="E634" s="6">
        <f ca="1">INDEX('Sheet 1'!N:N,(MATCH((INDEX('Sheet 1'!B:B,(MATCH(A634,'Sheet 1'!A:A,0)),1)),'Sheet 1'!J:J,0)),1)</f>
        <v>0.41066666666666679</v>
      </c>
      <c r="F634" s="6">
        <f ca="1">INDEX('Sheet 1'!O:O,(MATCH((INDEX('Sheet 1'!B:B,(MATCH(A634,'Sheet 1'!A:A,0)),1)),'Sheet 1'!J:J,0)),1)</f>
        <v>4.1525170918610552</v>
      </c>
      <c r="G634" s="5">
        <f ca="1">INDEX('Sheet 1'!H:H,(MATCH((INDEX('Sheet 1'!B:B,(MATCH(A634,'Sheet 1'!A:A,0)),1)),'Sheet 1'!J:J,0)),1)</f>
        <v>0</v>
      </c>
      <c r="H634" s="5">
        <f t="shared" ca="1" si="46"/>
        <v>31.798364312667964</v>
      </c>
      <c r="I634" s="5">
        <f ca="1">_xlfn.NORM.INV(RAND(), (((Sheet2!C634/(Sheet2!D634^2)) + ((Sheet2!H633+Sheet2!E633)/(Sheet2!F633^2))) / ((1/(Sheet2!D634^2)) + (1/(Sheet2!F633^2)))), SQRT(1 / ((1/(Sheet2!D634^2)) + (1/(Sheet2!F633^2)))))</f>
        <v>32.193002802066715</v>
      </c>
      <c r="J634" s="6">
        <f ca="1">IFERROR((INDEX('Sheet 1'!P:P,(MATCH((INDEX('Sheet 1'!B:B,(MATCH(A634,'Sheet 1'!A:A,0)),1)),'Sheet 1'!J:J,1)),1)),"")</f>
        <v>9.3560606060606052E-2</v>
      </c>
      <c r="K634" s="4">
        <f ca="1">IFERROR(AVERAGEIFS('Sheet 1'!H:H, 'Sheet 1'!B:B, INDEX('Sheet 1'!B:B, MATCH(A634, 'Sheet 1'!A:A, 0)), 'Sheet 1'!G:G, "&lt;="&amp;I634, 'Sheet 1'!H:H, "&gt;0"), "0.001")</f>
        <v>12.987499999999999</v>
      </c>
      <c r="L634" s="6">
        <f t="shared" ca="1" si="47"/>
        <v>1.215118371212121</v>
      </c>
      <c r="M634" s="4">
        <f t="shared" ca="1" si="48"/>
        <v>-6.9250801056520475</v>
      </c>
      <c r="N634" s="4">
        <f t="shared" ca="1" si="49"/>
        <v>-0.1162418284282558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46441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32.009789473684208</v>
      </c>
      <c r="D635" s="4">
        <f ca="1">INDEX('Sheet 1'!L:L,(MATCH((INDEX('Sheet 1'!B:B,(MATCH(A635,'Sheet 1'!A:A,0)),1)),'Sheet 1'!J:J,0)),1)</f>
        <v>4.4790591837093752</v>
      </c>
      <c r="E635" s="6">
        <f ca="1">INDEX('Sheet 1'!N:N,(MATCH((INDEX('Sheet 1'!B:B,(MATCH(A635,'Sheet 1'!A:A,0)),1)),'Sheet 1'!J:J,0)),1)</f>
        <v>0.45200000000000001</v>
      </c>
      <c r="F635" s="6">
        <f ca="1">INDEX('Sheet 1'!O:O,(MATCH((INDEX('Sheet 1'!B:B,(MATCH(A635,'Sheet 1'!A:A,0)),1)),'Sheet 1'!J:J,0)),1)</f>
        <v>4.2714438346339563</v>
      </c>
      <c r="G635" s="5">
        <f ca="1">INDEX('Sheet 1'!H:H,(MATCH((INDEX('Sheet 1'!B:B,(MATCH(A635,'Sheet 1'!A:A,0)),1)),'Sheet 1'!J:J,0)),1)</f>
        <v>0</v>
      </c>
      <c r="H635" s="5">
        <f t="shared" ca="1" si="46"/>
        <v>32.116936981135012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35.465998322775469</v>
      </c>
      <c r="J635" s="6">
        <f ca="1">IFERROR((INDEX('Sheet 1'!P:P,(MATCH((INDEX('Sheet 1'!B:B,(MATCH(A635,'Sheet 1'!A:A,0)),1)),'Sheet 1'!J:J,1)),1)),"")</f>
        <v>0.10984848484848486</v>
      </c>
      <c r="K635" s="4">
        <f ca="1">IFERROR(AVERAGEIFS('Sheet 1'!H:H, 'Sheet 1'!B:B, INDEX('Sheet 1'!B:B, MATCH(A635, 'Sheet 1'!A:A, 0)), 'Sheet 1'!G:G, "&lt;="&amp;I635, 'Sheet 1'!H:H, "&gt;0"), "0.001")</f>
        <v>1.8199999999999998</v>
      </c>
      <c r="L635" s="6">
        <f t="shared" ca="1" si="47"/>
        <v>0.19992424242424242</v>
      </c>
      <c r="M635" s="4">
        <f t="shared" ca="1" si="48"/>
        <v>-7.1465430932696448</v>
      </c>
      <c r="N635" s="4">
        <f t="shared" ca="1" si="49"/>
        <v>-0.77163723615479651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46442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32.547473684210523</v>
      </c>
      <c r="D636" s="4">
        <f ca="1">INDEX('Sheet 1'!L:L,(MATCH((INDEX('Sheet 1'!B:B,(MATCH(A636,'Sheet 1'!A:A,0)),1)),'Sheet 1'!J:J,0)),1)</f>
        <v>4.7486263542473024</v>
      </c>
      <c r="E636" s="6">
        <f ca="1">INDEX('Sheet 1'!N:N,(MATCH((INDEX('Sheet 1'!B:B,(MATCH(A636,'Sheet 1'!A:A,0)),1)),'Sheet 1'!J:J,0)),1)</f>
        <v>-5.333333333333376E-2</v>
      </c>
      <c r="F636" s="6">
        <f ca="1">INDEX('Sheet 1'!O:O,(MATCH((INDEX('Sheet 1'!B:B,(MATCH(A636,'Sheet 1'!A:A,0)),1)),'Sheet 1'!J:J,0)),1)</f>
        <v>4.234106476891867</v>
      </c>
      <c r="G636" s="5">
        <f ca="1">INDEX('Sheet 1'!H:H,(MATCH((INDEX('Sheet 1'!B:B,(MATCH(A636,'Sheet 1'!A:A,0)),1)),'Sheet 1'!J:J,0)),1)</f>
        <v>0</v>
      </c>
      <c r="H636" s="5">
        <f t="shared" ca="1" si="46"/>
        <v>32.559337621704231</v>
      </c>
      <c r="I636" s="5">
        <f ca="1">_xlfn.NORM.INV(RAND(), (((Sheet2!C636/(Sheet2!D636^2)) + ((Sheet2!H635+Sheet2!E635)/(Sheet2!F635^2))) / ((1/(Sheet2!D636^2)) + (1/(Sheet2!F635^2)))), SQRT(1 / ((1/(Sheet2!D636^2)) + (1/(Sheet2!F635^2)))))</f>
        <v>29.980403494718161</v>
      </c>
      <c r="J636" s="6">
        <f ca="1">IFERROR((INDEX('Sheet 1'!P:P,(MATCH((INDEX('Sheet 1'!B:B,(MATCH(A636,'Sheet 1'!A:A,0)),1)),'Sheet 1'!J:J,1)),1)),"")</f>
        <v>0.13863636363636361</v>
      </c>
      <c r="K636" s="4">
        <f ca="1">IFERROR(AVERAGEIFS('Sheet 1'!H:H, 'Sheet 1'!B:B, INDEX('Sheet 1'!B:B, MATCH(A636, 'Sheet 1'!A:A, 0)), 'Sheet 1'!G:G, "&lt;="&amp;I636, 'Sheet 1'!H:H, "&gt;0"), "0.001")</f>
        <v>22.8</v>
      </c>
      <c r="L636" s="6">
        <f t="shared" ca="1" si="47"/>
        <v>3.1609090909090907</v>
      </c>
      <c r="M636" s="4">
        <f t="shared" ca="1" si="48"/>
        <v>-6.8540818451843792</v>
      </c>
      <c r="N636" s="4">
        <f t="shared" ca="1" si="49"/>
        <v>0.5405921624463681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46443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32.90610526315789</v>
      </c>
      <c r="D637" s="4">
        <f ca="1">INDEX('Sheet 1'!L:L,(MATCH((INDEX('Sheet 1'!B:B,(MATCH(A637,'Sheet 1'!A:A,0)),1)),'Sheet 1'!J:J,0)),1)</f>
        <v>4.9689732838378742</v>
      </c>
      <c r="E637" s="6">
        <f ca="1">INDEX('Sheet 1'!N:N,(MATCH((INDEX('Sheet 1'!B:B,(MATCH(A637,'Sheet 1'!A:A,0)),1)),'Sheet 1'!J:J,0)),1)</f>
        <v>-0.64933333333333276</v>
      </c>
      <c r="F637" s="6">
        <f ca="1">INDEX('Sheet 1'!O:O,(MATCH((INDEX('Sheet 1'!B:B,(MATCH(A637,'Sheet 1'!A:A,0)),1)),'Sheet 1'!J:J,0)),1)</f>
        <v>4.0102023044383346</v>
      </c>
      <c r="G637" s="5">
        <f ca="1">INDEX('Sheet 1'!H:H,(MATCH((INDEX('Sheet 1'!B:B,(MATCH(A637,'Sheet 1'!A:A,0)),1)),'Sheet 1'!J:J,0)),1)</f>
        <v>0</v>
      </c>
      <c r="H637" s="5">
        <f t="shared" ca="1" si="46"/>
        <v>32.674309086041049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32.102392909528497</v>
      </c>
      <c r="J637" s="6">
        <f ca="1">IFERROR((INDEX('Sheet 1'!P:P,(MATCH((INDEX('Sheet 1'!B:B,(MATCH(A637,'Sheet 1'!A:A,0)),1)),'Sheet 1'!J:J,1)),1)),"")</f>
        <v>0.12727272727272726</v>
      </c>
      <c r="K637" s="4">
        <f ca="1">IFERROR(AVERAGEIFS('Sheet 1'!H:H, 'Sheet 1'!B:B, INDEX('Sheet 1'!B:B, MATCH(A637, 'Sheet 1'!A:A, 0)), 'Sheet 1'!G:G, "&lt;="&amp;I637, 'Sheet 1'!H:H, "&gt;0"), "0.001")</f>
        <v>2.5874999999999999</v>
      </c>
      <c r="L637" s="6">
        <f t="shared" ca="1" si="47"/>
        <v>0.32931818181818179</v>
      </c>
      <c r="M637" s="4">
        <f t="shared" ca="1" si="48"/>
        <v>-6.6223147888898044</v>
      </c>
      <c r="N637" s="4">
        <f t="shared" ca="1" si="49"/>
        <v>0.16174616117248106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46444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32.274280701754392</v>
      </c>
      <c r="D638" s="4">
        <f ca="1">INDEX('Sheet 1'!L:L,(MATCH((INDEX('Sheet 1'!B:B,(MATCH(A638,'Sheet 1'!A:A,0)),1)),'Sheet 1'!J:J,0)),1)</f>
        <v>4.41170310926789</v>
      </c>
      <c r="E638" s="6">
        <f ca="1">INDEX('Sheet 1'!N:N,(MATCH((INDEX('Sheet 1'!B:B,(MATCH(A638,'Sheet 1'!A:A,0)),1)),'Sheet 1'!J:J,0)),1)</f>
        <v>9.3333333333333705E-3</v>
      </c>
      <c r="F638" s="6">
        <f ca="1">INDEX('Sheet 1'!O:O,(MATCH((INDEX('Sheet 1'!B:B,(MATCH(A638,'Sheet 1'!A:A,0)),1)),'Sheet 1'!J:J,0)),1)</f>
        <v>3.1853199310372369</v>
      </c>
      <c r="G638" s="5">
        <f ca="1">INDEX('Sheet 1'!H:H,(MATCH((INDEX('Sheet 1'!B:B,(MATCH(A638,'Sheet 1'!A:A,0)),1)),'Sheet 1'!J:J,0)),1)</f>
        <v>0</v>
      </c>
      <c r="H638" s="5">
        <f t="shared" ca="1" si="46"/>
        <v>32.137769965363496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25.755716543732891</v>
      </c>
      <c r="J638" s="6">
        <f ca="1">IFERROR((INDEX('Sheet 1'!P:P,(MATCH((INDEX('Sheet 1'!B:B,(MATCH(A638,'Sheet 1'!A:A,0)),1)),'Sheet 1'!J:J,1)),1)),"")</f>
        <v>0.13257575757575757</v>
      </c>
      <c r="K638" s="4">
        <f ca="1">IFERROR(AVERAGEIFS('Sheet 1'!H:H, 'Sheet 1'!B:B, INDEX('Sheet 1'!B:B, MATCH(A638, 'Sheet 1'!A:A, 0)), 'Sheet 1'!G:G, "&lt;="&amp;I638, 'Sheet 1'!H:H, "&gt;0"), "0.001")</f>
        <v>2.5</v>
      </c>
      <c r="L638" s="6">
        <f t="shared" ca="1" si="47"/>
        <v>0.33143939393939392</v>
      </c>
      <c r="M638" s="4">
        <f t="shared" ca="1" si="48"/>
        <v>-7.3156057654818527</v>
      </c>
      <c r="N638" s="4">
        <f t="shared" ca="1" si="49"/>
        <v>1.47756183872111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46445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32.15564912280702</v>
      </c>
      <c r="D639" s="4">
        <f ca="1">INDEX('Sheet 1'!L:L,(MATCH((INDEX('Sheet 1'!B:B,(MATCH(A639,'Sheet 1'!A:A,0)),1)),'Sheet 1'!J:J,0)),1)</f>
        <v>4.165909697005425</v>
      </c>
      <c r="E639" s="6">
        <f ca="1">INDEX('Sheet 1'!N:N,(MATCH((INDEX('Sheet 1'!B:B,(MATCH(A639,'Sheet 1'!A:A,0)),1)),'Sheet 1'!J:J,0)),1)</f>
        <v>3.0666666666667099E-2</v>
      </c>
      <c r="F639" s="6">
        <f ca="1">INDEX('Sheet 1'!O:O,(MATCH((INDEX('Sheet 1'!B:B,(MATCH(A639,'Sheet 1'!A:A,0)),1)),'Sheet 1'!J:J,0)),1)</f>
        <v>3.7233003861850542</v>
      </c>
      <c r="G639" s="5">
        <f ca="1">INDEX('Sheet 1'!H:H,(MATCH((INDEX('Sheet 1'!B:B,(MATCH(A639,'Sheet 1'!A:A,0)),1)),'Sheet 1'!J:J,0)),1)</f>
        <v>0.5</v>
      </c>
      <c r="H639" s="5">
        <f t="shared" ca="1" si="46"/>
        <v>32.150256201111986</v>
      </c>
      <c r="I639" s="5">
        <f ca="1">_xlfn.NORM.INV(RAND(), (((Sheet2!C639/(Sheet2!D639^2)) + ((Sheet2!H638+Sheet2!E638)/(Sheet2!F638^2))) / ((1/(Sheet2!D639^2)) + (1/(Sheet2!F638^2)))), SQRT(1 / ((1/(Sheet2!D639^2)) + (1/(Sheet2!F638^2)))))</f>
        <v>26.940778623526626</v>
      </c>
      <c r="J639" s="6">
        <f ca="1">IFERROR((INDEX('Sheet 1'!P:P,(MATCH((INDEX('Sheet 1'!B:B,(MATCH(A639,'Sheet 1'!A:A,0)),1)),'Sheet 1'!J:J,1)),1)),"")</f>
        <v>0.14204545454545453</v>
      </c>
      <c r="K639" s="4">
        <f ca="1">IFERROR(AVERAGEIFS('Sheet 1'!H:H, 'Sheet 1'!B:B, INDEX('Sheet 1'!B:B, MATCH(A639, 'Sheet 1'!A:A, 0)), 'Sheet 1'!G:G, "&lt;="&amp;I639, 'Sheet 1'!H:H, "&gt;0"), "0.001")</f>
        <v>1.8</v>
      </c>
      <c r="L639" s="6">
        <f t="shared" ca="1" si="47"/>
        <v>0.25568181818181818</v>
      </c>
      <c r="M639" s="4">
        <f t="shared" ca="1" si="48"/>
        <v>-7.7187580772385491</v>
      </c>
      <c r="N639" s="4">
        <f t="shared" ca="1" si="49"/>
        <v>1.2517963370711065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46446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32.121368421052637</v>
      </c>
      <c r="D640" s="4">
        <f ca="1">INDEX('Sheet 1'!L:L,(MATCH((INDEX('Sheet 1'!B:B,(MATCH(A640,'Sheet 1'!A:A,0)),1)),'Sheet 1'!J:J,0)),1)</f>
        <v>4.1177978895836871</v>
      </c>
      <c r="E640" s="6">
        <f ca="1">INDEX('Sheet 1'!N:N,(MATCH((INDEX('Sheet 1'!B:B,(MATCH(A640,'Sheet 1'!A:A,0)),1)),'Sheet 1'!J:J,0)),1)</f>
        <v>-8.4000000000000533E-2</v>
      </c>
      <c r="F640" s="6">
        <f ca="1">INDEX('Sheet 1'!O:O,(MATCH((INDEX('Sheet 1'!B:B,(MATCH(A640,'Sheet 1'!A:A,0)),1)),'Sheet 1'!J:J,0)),1)</f>
        <v>4.0870937272266143</v>
      </c>
      <c r="G640" s="5">
        <f ca="1">INDEX('Sheet 1'!H:H,(MATCH((INDEX('Sheet 1'!B:B,(MATCH(A640,'Sheet 1'!A:A,0)),1)),'Sheet 1'!J:J,0)),1)</f>
        <v>0.3</v>
      </c>
      <c r="H640" s="5">
        <f t="shared" ca="1" si="46"/>
        <v>32.154134353462389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33.404074997098974</v>
      </c>
      <c r="J640" s="6">
        <f ca="1">IFERROR((INDEX('Sheet 1'!P:P,(MATCH((INDEX('Sheet 1'!B:B,(MATCH(A640,'Sheet 1'!A:A,0)),1)),'Sheet 1'!J:J,1)),1)),"")</f>
        <v>0.16553030303030303</v>
      </c>
      <c r="K640" s="4">
        <f ca="1">IFERROR(AVERAGEIFS('Sheet 1'!H:H, 'Sheet 1'!B:B, INDEX('Sheet 1'!B:B, MATCH(A640, 'Sheet 1'!A:A, 0)), 'Sheet 1'!G:G, "&lt;="&amp;I640, 'Sheet 1'!H:H, "&gt;0"), "0.001")</f>
        <v>7.9600000000000009</v>
      </c>
      <c r="L640" s="6">
        <f t="shared" ca="1" si="47"/>
        <v>1.3176212121212123</v>
      </c>
      <c r="M640" s="4">
        <f t="shared" ca="1" si="48"/>
        <v>-7.8006180202059738</v>
      </c>
      <c r="N640" s="4">
        <f t="shared" ca="1" si="49"/>
        <v>-0.3115030437241833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46447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7.5696842105263169</v>
      </c>
      <c r="D641" s="4">
        <f ca="1">INDEX('Sheet 1'!L:L,(MATCH((INDEX('Sheet 1'!B:B,(MATCH(A641,'Sheet 1'!A:A,0)),1)),'Sheet 1'!J:J,0)),1)</f>
        <v>4.163744073052742</v>
      </c>
      <c r="E641" s="6">
        <f ca="1">INDEX('Sheet 1'!N:N,(MATCH((INDEX('Sheet 1'!B:B,(MATCH(A641,'Sheet 1'!A:A,0)),1)),'Sheet 1'!J:J,0)),1)</f>
        <v>-0.99444444444444413</v>
      </c>
      <c r="F641" s="6">
        <f ca="1">INDEX('Sheet 1'!O:O,(MATCH((INDEX('Sheet 1'!B:B,(MATCH(A641,'Sheet 1'!A:A,0)),1)),'Sheet 1'!J:J,0)),1)</f>
        <v>4.2533685228122042</v>
      </c>
      <c r="G641" s="5">
        <f ca="1">INDEX('Sheet 1'!H:H,(MATCH((INDEX('Sheet 1'!B:B,(MATCH(A641,'Sheet 1'!A:A,0)),1)),'Sheet 1'!J:J,0)),1)</f>
        <v>1</v>
      </c>
      <c r="H641" s="5">
        <f t="shared" ca="1" si="46"/>
        <v>20.047499007933933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20.723858494979375</v>
      </c>
      <c r="J641" s="6">
        <f ca="1">IFERROR((INDEX('Sheet 1'!P:P,(MATCH((INDEX('Sheet 1'!B:B,(MATCH(A641,'Sheet 1'!A:A,0)),1)),'Sheet 1'!J:J,1)),1)),"")</f>
        <v>0.16893939393939394</v>
      </c>
      <c r="K641" s="4" t="str">
        <f ca="1">IFERROR(AVERAGEIFS('Sheet 1'!H:H, 'Sheet 1'!B:B, INDEX('Sheet 1'!B:B, MATCH(A641, 'Sheet 1'!A:A, 0)), 'Sheet 1'!G:G, "&lt;="&amp;I641, 'Sheet 1'!H:H, "&gt;0"), "0.001")</f>
        <v>0.001</v>
      </c>
      <c r="L641" s="6">
        <f t="shared" ca="1" si="47"/>
        <v>1.6893939393939394E-4</v>
      </c>
      <c r="M641" s="4">
        <f t="shared" ca="1" si="48"/>
        <v>-1.8179993961483887</v>
      </c>
      <c r="N641" s="4">
        <f t="shared" ca="1" si="49"/>
        <v>-3.1592177745950609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46448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31.67421052631579</v>
      </c>
      <c r="D642" s="4">
        <f ca="1">INDEX('Sheet 1'!L:L,(MATCH((INDEX('Sheet 1'!B:B,(MATCH(A642,'Sheet 1'!A:A,0)),1)),'Sheet 1'!J:J,0)),1)</f>
        <v>4.4800245333948707</v>
      </c>
      <c r="E642" s="6">
        <f ca="1">INDEX('Sheet 1'!N:N,(MATCH((INDEX('Sheet 1'!B:B,(MATCH(A642,'Sheet 1'!A:A,0)),1)),'Sheet 1'!J:J,0)),1)</f>
        <v>0.31200000000000022</v>
      </c>
      <c r="F642" s="6">
        <f ca="1">INDEX('Sheet 1'!O:O,(MATCH((INDEX('Sheet 1'!B:B,(MATCH(A642,'Sheet 1'!A:A,0)),1)),'Sheet 1'!J:J,0)),1)</f>
        <v>3.79134718978802</v>
      </c>
      <c r="G642" s="5">
        <f ca="1">INDEX('Sheet 1'!H:H,(MATCH((INDEX('Sheet 1'!B:B,(MATCH(A642,'Sheet 1'!A:A,0)),1)),'Sheet 1'!J:J,0)),1)</f>
        <v>0</v>
      </c>
      <c r="H642" s="5">
        <f t="shared" ca="1" si="46"/>
        <v>25.036298672951755</v>
      </c>
      <c r="I642" s="5">
        <f ca="1">_xlfn.NORM.INV(RAND(), (((Sheet2!C642/(Sheet2!D642^2)) + ((Sheet2!H641+Sheet2!E641)/(Sheet2!F641^2))) / ((1/(Sheet2!D642^2)) + (1/(Sheet2!F641^2)))), SQRT(1 / ((1/(Sheet2!D642^2)) + (1/(Sheet2!F641^2)))))</f>
        <v>19.500597776488188</v>
      </c>
      <c r="J642" s="6">
        <f ca="1">IFERROR((INDEX('Sheet 1'!P:P,(MATCH((INDEX('Sheet 1'!B:B,(MATCH(A642,'Sheet 1'!A:A,0)),1)),'Sheet 1'!J:J,1)),1)),"")</f>
        <v>0.16666666666666669</v>
      </c>
      <c r="K642" s="4" t="str">
        <f ca="1">IFERROR(AVERAGEIFS('Sheet 1'!H:H, 'Sheet 1'!B:B, INDEX('Sheet 1'!B:B, MATCH(A642, 'Sheet 1'!A:A, 0)), 'Sheet 1'!G:G, "&lt;="&amp;I642, 'Sheet 1'!H:H, "&gt;0"), "0.001")</f>
        <v>0.001</v>
      </c>
      <c r="L642" s="6">
        <f t="shared" ca="1" si="47"/>
        <v>1.6666666666666669E-4</v>
      </c>
      <c r="M642" s="4">
        <f t="shared" ca="1" si="48"/>
        <v>-7.0700975608974446</v>
      </c>
      <c r="N642" s="4">
        <f t="shared" ca="1" si="49"/>
        <v>2.7173093939739403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46449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31.64080701754386</v>
      </c>
      <c r="D643" s="4">
        <f ca="1">INDEX('Sheet 1'!L:L,(MATCH((INDEX('Sheet 1'!B:B,(MATCH(A643,'Sheet 1'!A:A,0)),1)),'Sheet 1'!J:J,0)),1)</f>
        <v>3.9694840475310311</v>
      </c>
      <c r="E643" s="6">
        <f ca="1">INDEX('Sheet 1'!N:N,(MATCH((INDEX('Sheet 1'!B:B,(MATCH(A643,'Sheet 1'!A:A,0)),1)),'Sheet 1'!J:J,0)),1)</f>
        <v>-0.33333333333333359</v>
      </c>
      <c r="F643" s="6">
        <f ca="1">INDEX('Sheet 1'!O:O,(MATCH((INDEX('Sheet 1'!B:B,(MATCH(A643,'Sheet 1'!A:A,0)),1)),'Sheet 1'!J:J,0)),1)</f>
        <v>4.3487908643647124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28.350194931228348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27.615510904378365</v>
      </c>
      <c r="J643" s="6">
        <f ca="1">IFERROR((INDEX('Sheet 1'!P:P,(MATCH((INDEX('Sheet 1'!B:B,(MATCH(A643,'Sheet 1'!A:A,0)),1)),'Sheet 1'!J:J,1)),1)),"")</f>
        <v>0.17424242424242425</v>
      </c>
      <c r="K643" s="4" t="str">
        <f ca="1">IFERROR(AVERAGEIFS('Sheet 1'!H:H, 'Sheet 1'!B:B, INDEX('Sheet 1'!B:B, MATCH(A643, 'Sheet 1'!A:A, 0)), 'Sheet 1'!G:G, "&lt;="&amp;I643, 'Sheet 1'!H:H, "&gt;0"), "0.001")</f>
        <v>0.001</v>
      </c>
      <c r="L643" s="6">
        <f t="shared" ref="L643:L706" ca="1" si="52">J643*K643</f>
        <v>1.7424242424242425E-4</v>
      </c>
      <c r="M643" s="4">
        <f t="shared" ref="M643:M706" ca="1" si="53">(B643-C643)/D643</f>
        <v>-7.9710125141387183</v>
      </c>
      <c r="N643" s="4">
        <f t="shared" ref="N643:N706" ca="1" si="54">(C643-I643)/D643</f>
        <v>1.0140602821339411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46450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31.616350877192989</v>
      </c>
      <c r="D644" s="4">
        <f ca="1">INDEX('Sheet 1'!L:L,(MATCH((INDEX('Sheet 1'!B:B,(MATCH(A644,'Sheet 1'!A:A,0)),1)),'Sheet 1'!J:J,0)),1)</f>
        <v>3.8923986907263388</v>
      </c>
      <c r="E644" s="6">
        <f ca="1">INDEX('Sheet 1'!N:N,(MATCH((INDEX('Sheet 1'!B:B,(MATCH(A644,'Sheet 1'!A:A,0)),1)),'Sheet 1'!J:J,0)),1)</f>
        <v>-0.12400000000000019</v>
      </c>
      <c r="F644" s="6">
        <f ca="1">INDEX('Sheet 1'!O:O,(MATCH((INDEX('Sheet 1'!B:B,(MATCH(A644,'Sheet 1'!A:A,0)),1)),'Sheet 1'!J:J,0)),1)</f>
        <v>3.9547043488087059</v>
      </c>
      <c r="G644" s="5">
        <f ca="1">INDEX('Sheet 1'!H:H,(MATCH((INDEX('Sheet 1'!B:B,(MATCH(A644,'Sheet 1'!A:A,0)),1)),'Sheet 1'!J:J,0)),1)</f>
        <v>0</v>
      </c>
      <c r="H644" s="5">
        <f t="shared" ca="1" si="51"/>
        <v>30.015334337020086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34.980467528481363</v>
      </c>
      <c r="J644" s="6">
        <f ca="1">IFERROR((INDEX('Sheet 1'!P:P,(MATCH((INDEX('Sheet 1'!B:B,(MATCH(A644,'Sheet 1'!A:A,0)),1)),'Sheet 1'!J:J,1)),1)),"")</f>
        <v>0.14545454545454545</v>
      </c>
      <c r="K644" s="4">
        <f ca="1">IFERROR(AVERAGEIFS('Sheet 1'!H:H, 'Sheet 1'!B:B, INDEX('Sheet 1'!B:B, MATCH(A644, 'Sheet 1'!A:A, 0)), 'Sheet 1'!G:G, "&lt;="&amp;I644, 'Sheet 1'!H:H, "&gt;0"), "0.001")</f>
        <v>0.62</v>
      </c>
      <c r="L644" s="6">
        <f t="shared" ca="1" si="52"/>
        <v>9.0181818181818182E-2</v>
      </c>
      <c r="M644" s="4">
        <f t="shared" ca="1" si="53"/>
        <v>-8.1225879950373834</v>
      </c>
      <c r="N644" s="4">
        <f t="shared" ca="1" si="54"/>
        <v>-0.86427853839931656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46451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31.909894736842109</v>
      </c>
      <c r="D645" s="4">
        <f ca="1">INDEX('Sheet 1'!L:L,(MATCH((INDEX('Sheet 1'!B:B,(MATCH(A645,'Sheet 1'!A:A,0)),1)),'Sheet 1'!J:J,0)),1)</f>
        <v>4.0209249977881729</v>
      </c>
      <c r="E645" s="6">
        <f ca="1">INDEX('Sheet 1'!N:N,(MATCH((INDEX('Sheet 1'!B:B,(MATCH(A645,'Sheet 1'!A:A,0)),1)),'Sheet 1'!J:J,0)),1)</f>
        <v>0.15600000000000031</v>
      </c>
      <c r="F645" s="6">
        <f ca="1">INDEX('Sheet 1'!O:O,(MATCH((INDEX('Sheet 1'!B:B,(MATCH(A645,'Sheet 1'!A:A,0)),1)),'Sheet 1'!J:J,0)),1)</f>
        <v>4.1738646295664577</v>
      </c>
      <c r="G645" s="5">
        <f ca="1">INDEX('Sheet 1'!H:H,(MATCH((INDEX('Sheet 1'!B:B,(MATCH(A645,'Sheet 1'!A:A,0)),1)),'Sheet 1'!J:J,0)),1)</f>
        <v>0</v>
      </c>
      <c r="H645" s="5">
        <f t="shared" ca="1" si="51"/>
        <v>30.883855838704857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35.221274499451582</v>
      </c>
      <c r="J645" s="6">
        <f ca="1">IFERROR((INDEX('Sheet 1'!P:P,(MATCH((INDEX('Sheet 1'!B:B,(MATCH(A645,'Sheet 1'!A:A,0)),1)),'Sheet 1'!J:J,1)),1)),"")</f>
        <v>0.11136363636363637</v>
      </c>
      <c r="K645" s="4">
        <f ca="1">IFERROR(AVERAGEIFS('Sheet 1'!H:H, 'Sheet 1'!B:B, INDEX('Sheet 1'!B:B, MATCH(A645, 'Sheet 1'!A:A, 0)), 'Sheet 1'!G:G, "&lt;="&amp;I645, 'Sheet 1'!H:H, "&gt;0"), "0.001")</f>
        <v>6.3833333333333337</v>
      </c>
      <c r="L645" s="6">
        <f t="shared" ca="1" si="52"/>
        <v>0.71087121212121218</v>
      </c>
      <c r="M645" s="4">
        <f t="shared" ca="1" si="53"/>
        <v>-7.9359587046251985</v>
      </c>
      <c r="N645" s="4">
        <f t="shared" ca="1" si="54"/>
        <v>-0.82353681414873292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46452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32.032280701754381</v>
      </c>
      <c r="D646" s="4">
        <f ca="1">INDEX('Sheet 1'!L:L,(MATCH((INDEX('Sheet 1'!B:B,(MATCH(A646,'Sheet 1'!A:A,0)),1)),'Sheet 1'!J:J,0)),1)</f>
        <v>4.4210564959679202</v>
      </c>
      <c r="E646" s="6">
        <f ca="1">INDEX('Sheet 1'!N:N,(MATCH((INDEX('Sheet 1'!B:B,(MATCH(A646,'Sheet 1'!A:A,0)),1)),'Sheet 1'!J:J,0)),1)</f>
        <v>4.2666666666666707E-2</v>
      </c>
      <c r="F646" s="6">
        <f ca="1">INDEX('Sheet 1'!O:O,(MATCH((INDEX('Sheet 1'!B:B,(MATCH(A646,'Sheet 1'!A:A,0)),1)),'Sheet 1'!J:J,0)),1)</f>
        <v>3.606569581214834</v>
      </c>
      <c r="G646" s="5">
        <f ca="1">INDEX('Sheet 1'!H:H,(MATCH((INDEX('Sheet 1'!B:B,(MATCH(A646,'Sheet 1'!A:A,0)),1)),'Sheet 1'!J:J,0)),1)</f>
        <v>0</v>
      </c>
      <c r="H646" s="5">
        <f t="shared" ca="1" si="51"/>
        <v>31.507549497079133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35.47108868965551</v>
      </c>
      <c r="J646" s="6">
        <f ca="1">IFERROR((INDEX('Sheet 1'!P:P,(MATCH((INDEX('Sheet 1'!B:B,(MATCH(A646,'Sheet 1'!A:A,0)),1)),'Sheet 1'!J:J,1)),1)),"")</f>
        <v>7.8787878787878782E-2</v>
      </c>
      <c r="K646" s="4">
        <f ca="1">IFERROR(AVERAGEIFS('Sheet 1'!H:H, 'Sheet 1'!B:B, INDEX('Sheet 1'!B:B, MATCH(A646, 'Sheet 1'!A:A, 0)), 'Sheet 1'!G:G, "&lt;="&amp;I646, 'Sheet 1'!H:H, "&gt;0"), "0.001")</f>
        <v>5.8999999999999995</v>
      </c>
      <c r="L646" s="6">
        <f t="shared" ca="1" si="52"/>
        <v>0.46484848484848479</v>
      </c>
      <c r="M646" s="4">
        <f t="shared" ca="1" si="53"/>
        <v>-7.2453904922880703</v>
      </c>
      <c r="N646" s="4">
        <f t="shared" ca="1" si="54"/>
        <v>-0.77782493642354056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46453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32.237964912280709</v>
      </c>
      <c r="D647" s="4">
        <f ca="1">INDEX('Sheet 1'!L:L,(MATCH((INDEX('Sheet 1'!B:B,(MATCH(A647,'Sheet 1'!A:A,0)),1)),'Sheet 1'!J:J,0)),1)</f>
        <v>4.7745522878641564</v>
      </c>
      <c r="E647" s="6">
        <f ca="1">INDEX('Sheet 1'!N:N,(MATCH((INDEX('Sheet 1'!B:B,(MATCH(A647,'Sheet 1'!A:A,0)),1)),'Sheet 1'!J:J,0)),1)</f>
        <v>-0.49200000000000021</v>
      </c>
      <c r="F647" s="6">
        <f ca="1">INDEX('Sheet 1'!O:O,(MATCH((INDEX('Sheet 1'!B:B,(MATCH(A647,'Sheet 1'!A:A,0)),1)),'Sheet 1'!J:J,0)),1)</f>
        <v>3.765266581854787</v>
      </c>
      <c r="G647" s="5">
        <f ca="1">INDEX('Sheet 1'!H:H,(MATCH((INDEX('Sheet 1'!B:B,(MATCH(A647,'Sheet 1'!A:A,0)),1)),'Sheet 1'!J:J,0)),1)</f>
        <v>0</v>
      </c>
      <c r="H647" s="5">
        <f t="shared" ca="1" si="51"/>
        <v>31.800072637589828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30.718664904709065</v>
      </c>
      <c r="J647" s="6">
        <f ca="1">IFERROR((INDEX('Sheet 1'!P:P,(MATCH((INDEX('Sheet 1'!B:B,(MATCH(A647,'Sheet 1'!A:A,0)),1)),'Sheet 1'!J:J,1)),1)),"")</f>
        <v>9.5075757575757577E-2</v>
      </c>
      <c r="K647" s="4">
        <f ca="1">IFERROR(AVERAGEIFS('Sheet 1'!H:H, 'Sheet 1'!B:B, INDEX('Sheet 1'!B:B, MATCH(A647, 'Sheet 1'!A:A, 0)), 'Sheet 1'!G:G, "&lt;="&amp;I647, 'Sheet 1'!H:H, "&gt;0"), "0.001")</f>
        <v>1.1500000000000001</v>
      </c>
      <c r="L647" s="6">
        <f t="shared" ca="1" si="52"/>
        <v>0.10933712121212123</v>
      </c>
      <c r="M647" s="4">
        <f t="shared" ca="1" si="53"/>
        <v>-6.7520393470655673</v>
      </c>
      <c r="N647" s="4">
        <f t="shared" ca="1" si="54"/>
        <v>0.31820784776687122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46454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31.768701754385958</v>
      </c>
      <c r="D648" s="4">
        <f ca="1">INDEX('Sheet 1'!L:L,(MATCH((INDEX('Sheet 1'!B:B,(MATCH(A648,'Sheet 1'!A:A,0)),1)),'Sheet 1'!J:J,0)),1)</f>
        <v>4.4476332404372929</v>
      </c>
      <c r="E648" s="6">
        <f ca="1">INDEX('Sheet 1'!N:N,(MATCH((INDEX('Sheet 1'!B:B,(MATCH(A648,'Sheet 1'!A:A,0)),1)),'Sheet 1'!J:J,0)),1)</f>
        <v>-0.68933333333333313</v>
      </c>
      <c r="F648" s="6">
        <f ca="1">INDEX('Sheet 1'!O:O,(MATCH((INDEX('Sheet 1'!B:B,(MATCH(A648,'Sheet 1'!A:A,0)),1)),'Sheet 1'!J:J,0)),1)</f>
        <v>3.8456213546842601</v>
      </c>
      <c r="G648" s="5">
        <f ca="1">INDEX('Sheet 1'!H:H,(MATCH((INDEX('Sheet 1'!B:B,(MATCH(A648,'Sheet 1'!A:A,0)),1)),'Sheet 1'!J:J,0)),1)</f>
        <v>0</v>
      </c>
      <c r="H648" s="5">
        <f t="shared" ca="1" si="51"/>
        <v>31.500378322971404</v>
      </c>
      <c r="I648" s="5">
        <f ca="1">_xlfn.NORM.INV(RAND(), (((Sheet2!C648/(Sheet2!D648^2)) + ((Sheet2!H647+Sheet2!E647)/(Sheet2!F647^2))) / ((1/(Sheet2!D648^2)) + (1/(Sheet2!F647^2)))), SQRT(1 / ((1/(Sheet2!D648^2)) + (1/(Sheet2!F647^2)))))</f>
        <v>28.382472745689828</v>
      </c>
      <c r="J648" s="6">
        <f ca="1">IFERROR((INDEX('Sheet 1'!P:P,(MATCH((INDEX('Sheet 1'!B:B,(MATCH(A648,'Sheet 1'!A:A,0)),1)),'Sheet 1'!J:J,1)),1)),"")</f>
        <v>0.10075757575757575</v>
      </c>
      <c r="K648" s="4">
        <f ca="1">IFERROR(AVERAGEIFS('Sheet 1'!H:H, 'Sheet 1'!B:B, INDEX('Sheet 1'!B:B, MATCH(A648, 'Sheet 1'!A:A, 0)), 'Sheet 1'!G:G, "&lt;="&amp;I648, 'Sheet 1'!H:H, "&gt;0"), "0.001")</f>
        <v>3.04</v>
      </c>
      <c r="L648" s="6">
        <f t="shared" ca="1" si="52"/>
        <v>0.3063030303030303</v>
      </c>
      <c r="M648" s="4">
        <f t="shared" ca="1" si="53"/>
        <v>-7.1428330613120536</v>
      </c>
      <c r="N648" s="4">
        <f t="shared" ca="1" si="54"/>
        <v>0.76135527046362184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46455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31.03652631578947</v>
      </c>
      <c r="D649" s="4">
        <f ca="1">INDEX('Sheet 1'!L:L,(MATCH((INDEX('Sheet 1'!B:B,(MATCH(A649,'Sheet 1'!A:A,0)),1)),'Sheet 1'!J:J,0)),1)</f>
        <v>4.4955645808842029</v>
      </c>
      <c r="E649" s="6">
        <f ca="1">INDEX('Sheet 1'!N:N,(MATCH((INDEX('Sheet 1'!B:B,(MATCH(A649,'Sheet 1'!A:A,0)),1)),'Sheet 1'!J:J,0)),1)</f>
        <v>0.32399999999999979</v>
      </c>
      <c r="F649" s="6">
        <f ca="1">INDEX('Sheet 1'!O:O,(MATCH((INDEX('Sheet 1'!B:B,(MATCH(A649,'Sheet 1'!A:A,0)),1)),'Sheet 1'!J:J,0)),1)</f>
        <v>3.8339465236158339</v>
      </c>
      <c r="G649" s="5">
        <f ca="1">INDEX('Sheet 1'!H:H,(MATCH((INDEX('Sheet 1'!B:B,(MATCH(A649,'Sheet 1'!A:A,0)),1)),'Sheet 1'!J:J,0)),1)</f>
        <v>0</v>
      </c>
      <c r="H649" s="5">
        <f t="shared" ca="1" si="51"/>
        <v>30.90632223033867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32.276635425534195</v>
      </c>
      <c r="J649" s="6">
        <f ca="1">IFERROR((INDEX('Sheet 1'!P:P,(MATCH((INDEX('Sheet 1'!B:B,(MATCH(A649,'Sheet 1'!A:A,0)),1)),'Sheet 1'!J:J,1)),1)),"")</f>
        <v>0.12575757575757576</v>
      </c>
      <c r="K649" s="4">
        <f ca="1">IFERROR(AVERAGEIFS('Sheet 1'!H:H, 'Sheet 1'!B:B, INDEX('Sheet 1'!B:B, MATCH(A649, 'Sheet 1'!A:A, 0)), 'Sheet 1'!G:G, "&lt;="&amp;I649, 'Sheet 1'!H:H, "&gt;0"), "0.001")</f>
        <v>1.0375000000000001</v>
      </c>
      <c r="L649" s="6">
        <f t="shared" ca="1" si="52"/>
        <v>0.13047348484848487</v>
      </c>
      <c r="M649" s="4">
        <f t="shared" ca="1" si="53"/>
        <v>-6.9038105798237916</v>
      </c>
      <c r="N649" s="4">
        <f t="shared" ca="1" si="54"/>
        <v>-0.27585169502799506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46456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31.087403508771931</v>
      </c>
      <c r="D650" s="4">
        <f ca="1">INDEX('Sheet 1'!L:L,(MATCH((INDEX('Sheet 1'!B:B,(MATCH(A650,'Sheet 1'!A:A,0)),1)),'Sheet 1'!J:J,0)),1)</f>
        <v>4.1945941186030522</v>
      </c>
      <c r="E650" s="6">
        <f ca="1">INDEX('Sheet 1'!N:N,(MATCH((INDEX('Sheet 1'!B:B,(MATCH(A650,'Sheet 1'!A:A,0)),1)),'Sheet 1'!J:J,0)),1)</f>
        <v>-0.27333333333333348</v>
      </c>
      <c r="F650" s="6">
        <f ca="1">INDEX('Sheet 1'!O:O,(MATCH((INDEX('Sheet 1'!B:B,(MATCH(A650,'Sheet 1'!A:A,0)),1)),'Sheet 1'!J:J,0)),1)</f>
        <v>4.7092012673675976</v>
      </c>
      <c r="G650" s="5">
        <f ca="1">INDEX('Sheet 1'!H:H,(MATCH((INDEX('Sheet 1'!B:B,(MATCH(A650,'Sheet 1'!A:A,0)),1)),'Sheet 1'!J:J,0)),1)</f>
        <v>0</v>
      </c>
      <c r="H650" s="5">
        <f t="shared" ca="1" si="51"/>
        <v>31.165269948670591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30.467433567712327</v>
      </c>
      <c r="J650" s="6">
        <f ca="1">IFERROR((INDEX('Sheet 1'!P:P,(MATCH((INDEX('Sheet 1'!B:B,(MATCH(A650,'Sheet 1'!A:A,0)),1)),'Sheet 1'!J:J,1)),1)),"")</f>
        <v>0.13106060606060607</v>
      </c>
      <c r="K650" s="4">
        <f ca="1">IFERROR(AVERAGEIFS('Sheet 1'!H:H, 'Sheet 1'!B:B, INDEX('Sheet 1'!B:B, MATCH(A650, 'Sheet 1'!A:A, 0)), 'Sheet 1'!G:G, "&lt;="&amp;I650, 'Sheet 1'!H:H, "&gt;0"), "0.001")</f>
        <v>2.8000000000000003</v>
      </c>
      <c r="L650" s="6">
        <f t="shared" ca="1" si="52"/>
        <v>0.36696969696969706</v>
      </c>
      <c r="M650" s="4">
        <f t="shared" ca="1" si="53"/>
        <v>-7.4113019352454375</v>
      </c>
      <c r="N650" s="4">
        <f t="shared" ca="1" si="54"/>
        <v>0.1478021290093442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46457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30.93659649122807</v>
      </c>
      <c r="D651" s="4">
        <f ca="1">INDEX('Sheet 1'!L:L,(MATCH((INDEX('Sheet 1'!B:B,(MATCH(A651,'Sheet 1'!A:A,0)),1)),'Sheet 1'!J:J,0)),1)</f>
        <v>3.9057832172050979</v>
      </c>
      <c r="E651" s="6">
        <f ca="1">INDEX('Sheet 1'!N:N,(MATCH((INDEX('Sheet 1'!B:B,(MATCH(A651,'Sheet 1'!A:A,0)),1)),'Sheet 1'!J:J,0)),1)</f>
        <v>0.45333333333333309</v>
      </c>
      <c r="F651" s="6">
        <f ca="1">INDEX('Sheet 1'!O:O,(MATCH((INDEX('Sheet 1'!B:B,(MATCH(A651,'Sheet 1'!A:A,0)),1)),'Sheet 1'!J:J,0)),1)</f>
        <v>4.360985920431089</v>
      </c>
      <c r="G651" s="5">
        <f ca="1">INDEX('Sheet 1'!H:H,(MATCH((INDEX('Sheet 1'!B:B,(MATCH(A651,'Sheet 1'!A:A,0)),1)),'Sheet 1'!J:J,0)),1)</f>
        <v>0</v>
      </c>
      <c r="H651" s="5">
        <f t="shared" ca="1" si="51"/>
        <v>30.918395543245801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30.166459238809793</v>
      </c>
      <c r="J651" s="6">
        <f ca="1">IFERROR((INDEX('Sheet 1'!P:P,(MATCH((INDEX('Sheet 1'!B:B,(MATCH(A651,'Sheet 1'!A:A,0)),1)),'Sheet 1'!J:J,1)),1)),"")</f>
        <v>0.14090909090909093</v>
      </c>
      <c r="K651" s="4">
        <f ca="1">IFERROR(AVERAGEIFS('Sheet 1'!H:H, 'Sheet 1'!B:B, INDEX('Sheet 1'!B:B, MATCH(A651, 'Sheet 1'!A:A, 0)), 'Sheet 1'!G:G, "&lt;="&amp;I651, 'Sheet 1'!H:H, "&gt;0"), "0.001")</f>
        <v>2.77</v>
      </c>
      <c r="L651" s="6">
        <f t="shared" ca="1" si="52"/>
        <v>0.3903181818181819</v>
      </c>
      <c r="M651" s="4">
        <f t="shared" ca="1" si="53"/>
        <v>-7.9207151986703686</v>
      </c>
      <c r="N651" s="4">
        <f t="shared" ca="1" si="54"/>
        <v>0.19717869876284935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46458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31.00557894736842</v>
      </c>
      <c r="D652" s="4">
        <f ca="1">INDEX('Sheet 1'!L:L,(MATCH((INDEX('Sheet 1'!B:B,(MATCH(A652,'Sheet 1'!A:A,0)),1)),'Sheet 1'!J:J,0)),1)</f>
        <v>4.5589915116836544</v>
      </c>
      <c r="E652" s="6">
        <f ca="1">INDEX('Sheet 1'!N:N,(MATCH((INDEX('Sheet 1'!B:B,(MATCH(A652,'Sheet 1'!A:A,0)),1)),'Sheet 1'!J:J,0)),1)</f>
        <v>-0.193333333333333</v>
      </c>
      <c r="F652" s="6">
        <f ca="1">INDEX('Sheet 1'!O:O,(MATCH((INDEX('Sheet 1'!B:B,(MATCH(A652,'Sheet 1'!A:A,0)),1)),'Sheet 1'!J:J,0)),1)</f>
        <v>4.390017340768968</v>
      </c>
      <c r="G652" s="5">
        <f ca="1">INDEX('Sheet 1'!H:H,(MATCH((INDEX('Sheet 1'!B:B,(MATCH(A652,'Sheet 1'!A:A,0)),1)),'Sheet 1'!J:J,0)),1)</f>
        <v>0</v>
      </c>
      <c r="H652" s="5">
        <f t="shared" ca="1" si="51"/>
        <v>31.196777702315181</v>
      </c>
      <c r="I652" s="5">
        <f ca="1">_xlfn.NORM.INV(RAND(), (((Sheet2!C652/(Sheet2!D652^2)) + ((Sheet2!H651+Sheet2!E651)/(Sheet2!F651^2))) / ((1/(Sheet2!D652^2)) + (1/(Sheet2!F651^2)))), SQRT(1 / ((1/(Sheet2!D652^2)) + (1/(Sheet2!F651^2)))))</f>
        <v>28.823656607291689</v>
      </c>
      <c r="J652" s="6">
        <f ca="1">IFERROR((INDEX('Sheet 1'!P:P,(MATCH((INDEX('Sheet 1'!B:B,(MATCH(A652,'Sheet 1'!A:A,0)),1)),'Sheet 1'!J:J,1)),1)),"")</f>
        <v>0.13181818181818183</v>
      </c>
      <c r="K652" s="4">
        <f ca="1">IFERROR(AVERAGEIFS('Sheet 1'!H:H, 'Sheet 1'!B:B, INDEX('Sheet 1'!B:B, MATCH(A652, 'Sheet 1'!A:A, 0)), 'Sheet 1'!G:G, "&lt;="&amp;I652, 'Sheet 1'!H:H, "&gt;0"), "0.001")</f>
        <v>4.6818181818181825</v>
      </c>
      <c r="L652" s="6">
        <f t="shared" ca="1" si="52"/>
        <v>0.61714876033057864</v>
      </c>
      <c r="M652" s="4">
        <f t="shared" ca="1" si="53"/>
        <v>-6.8009731687168538</v>
      </c>
      <c r="N652" s="4">
        <f t="shared" ca="1" si="54"/>
        <v>0.47859758775267786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46459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31.455263157894741</v>
      </c>
      <c r="D653" s="4">
        <f ca="1">INDEX('Sheet 1'!L:L,(MATCH((INDEX('Sheet 1'!B:B,(MATCH(A653,'Sheet 1'!A:A,0)),1)),'Sheet 1'!J:J,0)),1)</f>
        <v>4.902359057058618</v>
      </c>
      <c r="E653" s="6">
        <f ca="1">INDEX('Sheet 1'!N:N,(MATCH((INDEX('Sheet 1'!B:B,(MATCH(A653,'Sheet 1'!A:A,0)),1)),'Sheet 1'!J:J,0)),1)</f>
        <v>-5.6000000000000473E-2</v>
      </c>
      <c r="F653" s="6">
        <f ca="1">INDEX('Sheet 1'!O:O,(MATCH((INDEX('Sheet 1'!B:B,(MATCH(A653,'Sheet 1'!A:A,0)),1)),'Sheet 1'!J:J,0)),1)</f>
        <v>4.0090519200051897</v>
      </c>
      <c r="G653" s="5">
        <f ca="1">INDEX('Sheet 1'!H:H,(MATCH((INDEX('Sheet 1'!B:B,(MATCH(A653,'Sheet 1'!A:A,0)),1)),'Sheet 1'!J:J,0)),1)</f>
        <v>0</v>
      </c>
      <c r="H653" s="5">
        <f t="shared" ca="1" si="51"/>
        <v>31.204517915977547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29.862505392464112</v>
      </c>
      <c r="J653" s="6">
        <f ca="1">IFERROR((INDEX('Sheet 1'!P:P,(MATCH((INDEX('Sheet 1'!B:B,(MATCH(A653,'Sheet 1'!A:A,0)),1)),'Sheet 1'!J:J,1)),1)),"")</f>
        <v>0.146969696969697</v>
      </c>
      <c r="K653" s="4">
        <f ca="1">IFERROR(AVERAGEIFS('Sheet 1'!H:H, 'Sheet 1'!B:B, INDEX('Sheet 1'!B:B, MATCH(A653, 'Sheet 1'!A:A, 0)), 'Sheet 1'!G:G, "&lt;="&amp;I653, 'Sheet 1'!H:H, "&gt;0"), "0.001")</f>
        <v>2.0571428571428574</v>
      </c>
      <c r="L653" s="6">
        <f t="shared" ca="1" si="52"/>
        <v>0.30233766233766246</v>
      </c>
      <c r="M653" s="4">
        <f t="shared" ca="1" si="53"/>
        <v>-6.416352370723267</v>
      </c>
      <c r="N653" s="4">
        <f t="shared" ca="1" si="54"/>
        <v>0.32489618709941526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46460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30.84477192982456</v>
      </c>
      <c r="D654" s="4">
        <f ca="1">INDEX('Sheet 1'!L:L,(MATCH((INDEX('Sheet 1'!B:B,(MATCH(A654,'Sheet 1'!A:A,0)),1)),'Sheet 1'!J:J,0)),1)</f>
        <v>4.6123090306910841</v>
      </c>
      <c r="E654" s="6">
        <f ca="1">INDEX('Sheet 1'!N:N,(MATCH((INDEX('Sheet 1'!B:B,(MATCH(A654,'Sheet 1'!A:A,0)),1)),'Sheet 1'!J:J,0)),1)</f>
        <v>-0.4626666666666665</v>
      </c>
      <c r="F654" s="6">
        <f ca="1">INDEX('Sheet 1'!O:O,(MATCH((INDEX('Sheet 1'!B:B,(MATCH(A654,'Sheet 1'!A:A,0)),1)),'Sheet 1'!J:J,0)),1)</f>
        <v>4.7679610162261437</v>
      </c>
      <c r="G654" s="5">
        <f ca="1">INDEX('Sheet 1'!H:H,(MATCH((INDEX('Sheet 1'!B:B,(MATCH(A654,'Sheet 1'!A:A,0)),1)),'Sheet 1'!J:J,0)),1)</f>
        <v>0</v>
      </c>
      <c r="H654" s="5">
        <f t="shared" ca="1" si="51"/>
        <v>31.017795196711905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37.016818952021467</v>
      </c>
      <c r="J654" s="6">
        <f ca="1">IFERROR((INDEX('Sheet 1'!P:P,(MATCH((INDEX('Sheet 1'!B:B,(MATCH(A654,'Sheet 1'!A:A,0)),1)),'Sheet 1'!J:J,1)),1)),"")</f>
        <v>0.15833333333333333</v>
      </c>
      <c r="K654" s="4">
        <f ca="1">IFERROR(AVERAGEIFS('Sheet 1'!H:H, 'Sheet 1'!B:B, INDEX('Sheet 1'!B:B, MATCH(A654, 'Sheet 1'!A:A, 0)), 'Sheet 1'!G:G, "&lt;="&amp;I654, 'Sheet 1'!H:H, "&gt;0"), "0.001")</f>
        <v>3.0333333333333332</v>
      </c>
      <c r="L654" s="6">
        <f t="shared" ca="1" si="52"/>
        <v>0.48027777777777775</v>
      </c>
      <c r="M654" s="4">
        <f t="shared" ca="1" si="53"/>
        <v>-6.6874903057401909</v>
      </c>
      <c r="N654" s="4">
        <f t="shared" ca="1" si="54"/>
        <v>-1.3381685791491988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46461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30.307894736842108</v>
      </c>
      <c r="D655" s="4">
        <f ca="1">INDEX('Sheet 1'!L:L,(MATCH((INDEX('Sheet 1'!B:B,(MATCH(A655,'Sheet 1'!A:A,0)),1)),'Sheet 1'!J:J,0)),1)</f>
        <v>4.4656700515162067</v>
      </c>
      <c r="E655" s="6">
        <f ca="1">INDEX('Sheet 1'!N:N,(MATCH((INDEX('Sheet 1'!B:B,(MATCH(A655,'Sheet 1'!A:A,0)),1)),'Sheet 1'!J:J,0)),1)</f>
        <v>-0.1906666666666664</v>
      </c>
      <c r="F655" s="6">
        <f ca="1">INDEX('Sheet 1'!O:O,(MATCH((INDEX('Sheet 1'!B:B,(MATCH(A655,'Sheet 1'!A:A,0)),1)),'Sheet 1'!J:J,0)),1)</f>
        <v>3.8345926642735999</v>
      </c>
      <c r="G655" s="5">
        <f ca="1">INDEX('Sheet 1'!H:H,(MATCH((INDEX('Sheet 1'!B:B,(MATCH(A655,'Sheet 1'!A:A,0)),1)),'Sheet 1'!J:J,0)),1)</f>
        <v>0</v>
      </c>
      <c r="H655" s="5">
        <f t="shared" ca="1" si="51"/>
        <v>30.423426349766931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30.928217257708685</v>
      </c>
      <c r="J655" s="6">
        <f ca="1">IFERROR((INDEX('Sheet 1'!P:P,(MATCH((INDEX('Sheet 1'!B:B,(MATCH(A655,'Sheet 1'!A:A,0)),1)),'Sheet 1'!J:J,1)),1)),"")</f>
        <v>0.15454545454545457</v>
      </c>
      <c r="K655" s="4">
        <f ca="1">IFERROR(AVERAGEIFS('Sheet 1'!H:H, 'Sheet 1'!B:B, INDEX('Sheet 1'!B:B, MATCH(A655, 'Sheet 1'!A:A, 0)), 'Sheet 1'!G:G, "&lt;="&amp;I655, 'Sheet 1'!H:H, "&gt;0"), "0.001")</f>
        <v>5.5900000000000007</v>
      </c>
      <c r="L655" s="6">
        <f t="shared" ca="1" si="52"/>
        <v>0.86390909090909118</v>
      </c>
      <c r="M655" s="4">
        <f t="shared" ca="1" si="53"/>
        <v>-6.7868638719853074</v>
      </c>
      <c r="N655" s="4">
        <f t="shared" ca="1" si="54"/>
        <v>-0.13890917011568316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46462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29.768701754385969</v>
      </c>
      <c r="D656" s="4">
        <f ca="1">INDEX('Sheet 1'!L:L,(MATCH((INDEX('Sheet 1'!B:B,(MATCH(A656,'Sheet 1'!A:A,0)),1)),'Sheet 1'!J:J,0)),1)</f>
        <v>4.4579019830062236</v>
      </c>
      <c r="E656" s="6">
        <f ca="1">INDEX('Sheet 1'!N:N,(MATCH((INDEX('Sheet 1'!B:B,(MATCH(A656,'Sheet 1'!A:A,0)),1)),'Sheet 1'!J:J,0)),1)</f>
        <v>-0.3106666666666667</v>
      </c>
      <c r="F656" s="6">
        <f ca="1">INDEX('Sheet 1'!O:O,(MATCH((INDEX('Sheet 1'!B:B,(MATCH(A656,'Sheet 1'!A:A,0)),1)),'Sheet 1'!J:J,0)),1)</f>
        <v>3.515163036214846</v>
      </c>
      <c r="G656" s="5">
        <f ca="1">INDEX('Sheet 1'!H:H,(MATCH((INDEX('Sheet 1'!B:B,(MATCH(A656,'Sheet 1'!A:A,0)),1)),'Sheet 1'!J:J,0)),1)</f>
        <v>0</v>
      </c>
      <c r="H656" s="5">
        <f t="shared" ca="1" si="51"/>
        <v>30.035415888509934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26.741914157950131</v>
      </c>
      <c r="J656" s="6">
        <f ca="1">IFERROR((INDEX('Sheet 1'!P:P,(MATCH((INDEX('Sheet 1'!B:B,(MATCH(A656,'Sheet 1'!A:A,0)),1)),'Sheet 1'!J:J,1)),1)),"")</f>
        <v>0.1772727272727273</v>
      </c>
      <c r="K656" s="4">
        <f ca="1">IFERROR(AVERAGEIFS('Sheet 1'!H:H, 'Sheet 1'!B:B, INDEX('Sheet 1'!B:B, MATCH(A656, 'Sheet 1'!A:A, 0)), 'Sheet 1'!G:G, "&lt;="&amp;I656, 'Sheet 1'!H:H, "&gt;0"), "0.001")</f>
        <v>1.4555555555555559</v>
      </c>
      <c r="L656" s="6">
        <f t="shared" ca="1" si="52"/>
        <v>0.25803030303030317</v>
      </c>
      <c r="M656" s="4">
        <f t="shared" ca="1" si="53"/>
        <v>-6.6777380633010672</v>
      </c>
      <c r="N656" s="4">
        <f t="shared" ca="1" si="54"/>
        <v>0.67897132058401577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46463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29.272596491228072</v>
      </c>
      <c r="D657" s="4">
        <f ca="1">INDEX('Sheet 1'!L:L,(MATCH((INDEX('Sheet 1'!B:B,(MATCH(A657,'Sheet 1'!A:A,0)),1)),'Sheet 1'!J:J,0)),1)</f>
        <v>4.4096258344671426</v>
      </c>
      <c r="E657" s="6">
        <f ca="1">INDEX('Sheet 1'!N:N,(MATCH((INDEX('Sheet 1'!B:B,(MATCH(A657,'Sheet 1'!A:A,0)),1)),'Sheet 1'!J:J,0)),1)</f>
        <v>-0.1239999999999999</v>
      </c>
      <c r="F657" s="6">
        <f ca="1">INDEX('Sheet 1'!O:O,(MATCH((INDEX('Sheet 1'!B:B,(MATCH(A657,'Sheet 1'!A:A,0)),1)),'Sheet 1'!J:J,0)),1)</f>
        <v>3.4764007482110242</v>
      </c>
      <c r="G657" s="5">
        <f ca="1">INDEX('Sheet 1'!H:H,(MATCH((INDEX('Sheet 1'!B:B,(MATCH(A657,'Sheet 1'!A:A,0)),1)),'Sheet 1'!J:J,0)),1)</f>
        <v>0</v>
      </c>
      <c r="H657" s="5">
        <f t="shared" ca="1" si="51"/>
        <v>29.549064907090589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26.263572086323478</v>
      </c>
      <c r="J657" s="6">
        <f ca="1">IFERROR((INDEX('Sheet 1'!P:P,(MATCH((INDEX('Sheet 1'!B:B,(MATCH(A657,'Sheet 1'!A:A,0)),1)),'Sheet 1'!J:J,1)),1)),"")</f>
        <v>0.18787878787878787</v>
      </c>
      <c r="K657" s="4">
        <f ca="1">IFERROR(AVERAGEIFS('Sheet 1'!H:H, 'Sheet 1'!B:B, INDEX('Sheet 1'!B:B, MATCH(A657, 'Sheet 1'!A:A, 0)), 'Sheet 1'!G:G, "&lt;="&amp;I657, 'Sheet 1'!H:H, "&gt;0"), "0.001")</f>
        <v>3.4249999999999998</v>
      </c>
      <c r="L657" s="6">
        <f t="shared" ca="1" si="52"/>
        <v>0.64348484848484844</v>
      </c>
      <c r="M657" s="4">
        <f t="shared" ca="1" si="53"/>
        <v>-6.6383402107324967</v>
      </c>
      <c r="N657" s="4">
        <f t="shared" ca="1" si="54"/>
        <v>0.68237635524198681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46464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29.483754385964922</v>
      </c>
      <c r="D658" s="4">
        <f ca="1">INDEX('Sheet 1'!L:L,(MATCH((INDEX('Sheet 1'!B:B,(MATCH(A658,'Sheet 1'!A:A,0)),1)),'Sheet 1'!J:J,0)),1)</f>
        <v>4.0399705645168336</v>
      </c>
      <c r="E658" s="6">
        <f ca="1">INDEX('Sheet 1'!N:N,(MATCH((INDEX('Sheet 1'!B:B,(MATCH(A658,'Sheet 1'!A:A,0)),1)),'Sheet 1'!J:J,0)),1)</f>
        <v>0.27866666666666629</v>
      </c>
      <c r="F658" s="6">
        <f ca="1">INDEX('Sheet 1'!O:O,(MATCH((INDEX('Sheet 1'!B:B,(MATCH(A658,'Sheet 1'!A:A,0)),1)),'Sheet 1'!J:J,0)),1)</f>
        <v>3.3899809986445608</v>
      </c>
      <c r="G658" s="5">
        <f ca="1">INDEX('Sheet 1'!H:H,(MATCH((INDEX('Sheet 1'!B:B,(MATCH(A658,'Sheet 1'!A:A,0)),1)),'Sheet 1'!J:J,0)),1)</f>
        <v>0</v>
      </c>
      <c r="H658" s="5">
        <f t="shared" ca="1" si="51"/>
        <v>29.450033770068487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23.665597783424744</v>
      </c>
      <c r="J658" s="6">
        <f ca="1">IFERROR((INDEX('Sheet 1'!P:P,(MATCH((INDEX('Sheet 1'!B:B,(MATCH(A658,'Sheet 1'!A:A,0)),1)),'Sheet 1'!J:J,1)),1)),"")</f>
        <v>0.1484848484848485</v>
      </c>
      <c r="K658" s="4">
        <f ca="1">IFERROR(AVERAGEIFS('Sheet 1'!H:H, 'Sheet 1'!B:B, INDEX('Sheet 1'!B:B, MATCH(A658, 'Sheet 1'!A:A, 0)), 'Sheet 1'!G:G, "&lt;="&amp;I658, 'Sheet 1'!H:H, "&gt;0"), "0.001")</f>
        <v>5.6999999999999993</v>
      </c>
      <c r="L658" s="6">
        <f t="shared" ca="1" si="52"/>
        <v>0.84636363636363632</v>
      </c>
      <c r="M658" s="4">
        <f t="shared" ca="1" si="53"/>
        <v>-7.2980121798216802</v>
      </c>
      <c r="N658" s="4">
        <f t="shared" ca="1" si="54"/>
        <v>1.4401482658416371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46465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29.815543859649122</v>
      </c>
      <c r="D659" s="4">
        <f ca="1">INDEX('Sheet 1'!L:L,(MATCH((INDEX('Sheet 1'!B:B,(MATCH(A659,'Sheet 1'!A:A,0)),1)),'Sheet 1'!J:J,0)),1)</f>
        <v>4.4678664517452447</v>
      </c>
      <c r="E659" s="6">
        <f ca="1">INDEX('Sheet 1'!N:N,(MATCH((INDEX('Sheet 1'!B:B,(MATCH(A659,'Sheet 1'!A:A,0)),1)),'Sheet 1'!J:J,0)),1)</f>
        <v>-0.41999999999999971</v>
      </c>
      <c r="F659" s="6">
        <f ca="1">INDEX('Sheet 1'!O:O,(MATCH((INDEX('Sheet 1'!B:B,(MATCH(A659,'Sheet 1'!A:A,0)),1)),'Sheet 1'!J:J,0)),1)</f>
        <v>3.5084839260654248</v>
      </c>
      <c r="G659" s="5">
        <f ca="1">INDEX('Sheet 1'!H:H,(MATCH((INDEX('Sheet 1'!B:B,(MATCH(A659,'Sheet 1'!A:A,0)),1)),'Sheet 1'!J:J,0)),1)</f>
        <v>0</v>
      </c>
      <c r="H659" s="5">
        <f t="shared" ca="1" si="51"/>
        <v>29.760429577740798</v>
      </c>
      <c r="I659" s="5">
        <f ca="1">_xlfn.NORM.INV(RAND(), (((Sheet2!C659/(Sheet2!D659^2)) + ((Sheet2!H658+Sheet2!E658)/(Sheet2!F658^2))) / ((1/(Sheet2!D659^2)) + (1/(Sheet2!F658^2)))), SQRT(1 / ((1/(Sheet2!D659^2)) + (1/(Sheet2!F658^2)))))</f>
        <v>27.440799929390355</v>
      </c>
      <c r="J659" s="6">
        <f ca="1">IFERROR((INDEX('Sheet 1'!P:P,(MATCH((INDEX('Sheet 1'!B:B,(MATCH(A659,'Sheet 1'!A:A,0)),1)),'Sheet 1'!J:J,1)),1)),"")</f>
        <v>0.13750000000000001</v>
      </c>
      <c r="K659" s="4">
        <f ca="1">IFERROR(AVERAGEIFS('Sheet 1'!H:H, 'Sheet 1'!B:B, INDEX('Sheet 1'!B:B, MATCH(A659, 'Sheet 1'!A:A, 0)), 'Sheet 1'!G:G, "&lt;="&amp;I659, 'Sheet 1'!H:H, "&gt;0"), "0.001")</f>
        <v>5.5500000000000007</v>
      </c>
      <c r="L659" s="6">
        <f t="shared" ca="1" si="52"/>
        <v>0.76312500000000016</v>
      </c>
      <c r="M659" s="4">
        <f t="shared" ca="1" si="53"/>
        <v>-6.6733292459989553</v>
      </c>
      <c r="N659" s="4">
        <f t="shared" ca="1" si="54"/>
        <v>0.53151631900974583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46466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29.348982456140352</v>
      </c>
      <c r="D660" s="4">
        <f ca="1">INDEX('Sheet 1'!L:L,(MATCH((INDEX('Sheet 1'!B:B,(MATCH(A660,'Sheet 1'!A:A,0)),1)),'Sheet 1'!J:J,0)),1)</f>
        <v>4.7285268071319697</v>
      </c>
      <c r="E660" s="6">
        <f ca="1">INDEX('Sheet 1'!N:N,(MATCH((INDEX('Sheet 1'!B:B,(MATCH(A660,'Sheet 1'!A:A,0)),1)),'Sheet 1'!J:J,0)),1)</f>
        <v>0.1066666666666663</v>
      </c>
      <c r="F660" s="6">
        <f ca="1">INDEX('Sheet 1'!O:O,(MATCH((INDEX('Sheet 1'!B:B,(MATCH(A660,'Sheet 1'!A:A,0)),1)),'Sheet 1'!J:J,0)),1)</f>
        <v>4.4026507167084397</v>
      </c>
      <c r="G660" s="5">
        <f ca="1">INDEX('Sheet 1'!H:H,(MATCH((INDEX('Sheet 1'!B:B,(MATCH(A660,'Sheet 1'!A:A,0)),1)),'Sheet 1'!J:J,0)),1)</f>
        <v>0</v>
      </c>
      <c r="H660" s="5">
        <f t="shared" ca="1" si="51"/>
        <v>29.343466384553825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23.766538485303865</v>
      </c>
      <c r="J660" s="6">
        <f ca="1">IFERROR((INDEX('Sheet 1'!P:P,(MATCH((INDEX('Sheet 1'!B:B,(MATCH(A660,'Sheet 1'!A:A,0)),1)),'Sheet 1'!J:J,1)),1)),"")</f>
        <v>0.14204545454545453</v>
      </c>
      <c r="K660" s="4">
        <f ca="1">IFERROR(AVERAGEIFS('Sheet 1'!H:H, 'Sheet 1'!B:B, INDEX('Sheet 1'!B:B, MATCH(A660, 'Sheet 1'!A:A, 0)), 'Sheet 1'!G:G, "&lt;="&amp;I660, 'Sheet 1'!H:H, "&gt;0"), "0.001")</f>
        <v>3.4799999999999995</v>
      </c>
      <c r="L660" s="6">
        <f t="shared" ca="1" si="52"/>
        <v>0.49431818181818171</v>
      </c>
      <c r="M660" s="4">
        <f t="shared" ca="1" si="53"/>
        <v>-6.2067920206931468</v>
      </c>
      <c r="N660" s="4">
        <f t="shared" ca="1" si="54"/>
        <v>1.1805884154905426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46467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30.029543859649131</v>
      </c>
      <c r="D661" s="4">
        <f ca="1">INDEX('Sheet 1'!L:L,(MATCH((INDEX('Sheet 1'!B:B,(MATCH(A661,'Sheet 1'!A:A,0)),1)),'Sheet 1'!J:J,0)),1)</f>
        <v>4.411911803942326</v>
      </c>
      <c r="E661" s="6">
        <f ca="1">INDEX('Sheet 1'!N:N,(MATCH((INDEX('Sheet 1'!B:B,(MATCH(A661,'Sheet 1'!A:A,0)),1)),'Sheet 1'!J:J,0)),1)</f>
        <v>-3.7333333333333288E-2</v>
      </c>
      <c r="F661" s="6">
        <f ca="1">INDEX('Sheet 1'!O:O,(MATCH((INDEX('Sheet 1'!B:B,(MATCH(A661,'Sheet 1'!A:A,0)),1)),'Sheet 1'!J:J,0)),1)</f>
        <v>3.0797847122605622</v>
      </c>
      <c r="G661" s="5">
        <f ca="1">INDEX('Sheet 1'!H:H,(MATCH((INDEX('Sheet 1'!B:B,(MATCH(A661,'Sheet 1'!A:A,0)),1)),'Sheet 1'!J:J,0)),1)</f>
        <v>0.5</v>
      </c>
      <c r="H661" s="5">
        <f t="shared" ca="1" si="51"/>
        <v>29.739229693728813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33.886358356815592</v>
      </c>
      <c r="J661" s="6">
        <f ca="1">IFERROR((INDEX('Sheet 1'!P:P,(MATCH((INDEX('Sheet 1'!B:B,(MATCH(A661,'Sheet 1'!A:A,0)),1)),'Sheet 1'!J:J,1)),1)),"")</f>
        <v>0.1246212121212121</v>
      </c>
      <c r="K661" s="4">
        <f ca="1">IFERROR(AVERAGEIFS('Sheet 1'!H:H, 'Sheet 1'!B:B, INDEX('Sheet 1'!B:B, MATCH(A661, 'Sheet 1'!A:A, 0)), 'Sheet 1'!G:G, "&lt;="&amp;I661, 'Sheet 1'!H:H, "&gt;0"), "0.001")</f>
        <v>3.9000000000000004</v>
      </c>
      <c r="L661" s="6">
        <f t="shared" ca="1" si="52"/>
        <v>0.48602272727272727</v>
      </c>
      <c r="M661" s="4">
        <f t="shared" ca="1" si="53"/>
        <v>-6.8064696653309813</v>
      </c>
      <c r="N661" s="4">
        <f t="shared" ca="1" si="54"/>
        <v>-0.87418213884514873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46468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29.855052631578939</v>
      </c>
      <c r="D662" s="4">
        <f ca="1">INDEX('Sheet 1'!L:L,(MATCH((INDEX('Sheet 1'!B:B,(MATCH(A662,'Sheet 1'!A:A,0)),1)),'Sheet 1'!J:J,0)),1)</f>
        <v>4.9666172075655606</v>
      </c>
      <c r="E662" s="6">
        <f ca="1">INDEX('Sheet 1'!N:N,(MATCH((INDEX('Sheet 1'!B:B,(MATCH(A662,'Sheet 1'!A:A,0)),1)),'Sheet 1'!J:J,0)),1)</f>
        <v>-0.1693333333333332</v>
      </c>
      <c r="F662" s="6">
        <f ca="1">INDEX('Sheet 1'!O:O,(MATCH((INDEX('Sheet 1'!B:B,(MATCH(A662,'Sheet 1'!A:A,0)),1)),'Sheet 1'!J:J,0)),1)</f>
        <v>3.9603771774147201</v>
      </c>
      <c r="G662" s="5">
        <f ca="1">INDEX('Sheet 1'!H:H,(MATCH((INDEX('Sheet 1'!B:B,(MATCH(A662,'Sheet 1'!A:A,0)),1)),'Sheet 1'!J:J,0)),1)</f>
        <v>0</v>
      </c>
      <c r="H662" s="5">
        <f t="shared" ca="1" si="51"/>
        <v>29.744432177278821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29.800813127274122</v>
      </c>
      <c r="J662" s="6">
        <f ca="1">IFERROR((INDEX('Sheet 1'!P:P,(MATCH((INDEX('Sheet 1'!B:B,(MATCH(A662,'Sheet 1'!A:A,0)),1)),'Sheet 1'!J:J,1)),1)),"")</f>
        <v>0.11212121212121211</v>
      </c>
      <c r="K662" s="4">
        <f ca="1">IFERROR(AVERAGEIFS('Sheet 1'!H:H, 'Sheet 1'!B:B, INDEX('Sheet 1'!B:B, MATCH(A662, 'Sheet 1'!A:A, 0)), 'Sheet 1'!G:G, "&lt;="&amp;I662, 'Sheet 1'!H:H, "&gt;0"), "0.001")</f>
        <v>2.4124999999999996</v>
      </c>
      <c r="L662" s="6">
        <f t="shared" ca="1" si="52"/>
        <v>0.27049242424242415</v>
      </c>
      <c r="M662" s="4">
        <f t="shared" ca="1" si="53"/>
        <v>-6.0111442826923049</v>
      </c>
      <c r="N662" s="4">
        <f t="shared" ca="1" si="54"/>
        <v>1.0920814316471844E-2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46469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28.904561403508779</v>
      </c>
      <c r="D663" s="4">
        <f ca="1">INDEX('Sheet 1'!L:L,(MATCH((INDEX('Sheet 1'!B:B,(MATCH(A663,'Sheet 1'!A:A,0)),1)),'Sheet 1'!J:J,0)),1)</f>
        <v>4.1806236872522842</v>
      </c>
      <c r="E663" s="6">
        <f ca="1">INDEX('Sheet 1'!N:N,(MATCH((INDEX('Sheet 1'!B:B,(MATCH(A663,'Sheet 1'!A:A,0)),1)),'Sheet 1'!J:J,0)),1)</f>
        <v>-0.1213333333333335</v>
      </c>
      <c r="F663" s="6">
        <f ca="1">INDEX('Sheet 1'!O:O,(MATCH((INDEX('Sheet 1'!B:B,(MATCH(A663,'Sheet 1'!A:A,0)),1)),'Sheet 1'!J:J,0)),1)</f>
        <v>3.7119708953503299</v>
      </c>
      <c r="G663" s="5">
        <f ca="1">INDEX('Sheet 1'!H:H,(MATCH((INDEX('Sheet 1'!B:B,(MATCH(A663,'Sheet 1'!A:A,0)),1)),'Sheet 1'!J:J,0)),1)</f>
        <v>0</v>
      </c>
      <c r="H663" s="5">
        <f t="shared" ca="1" si="51"/>
        <v>29.257957565332521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26.060522174050512</v>
      </c>
      <c r="J663" s="6">
        <f ca="1">IFERROR((INDEX('Sheet 1'!P:P,(MATCH((INDEX('Sheet 1'!B:B,(MATCH(A663,'Sheet 1'!A:A,0)),1)),'Sheet 1'!J:J,1)),1)),"")</f>
        <v>0.13977272727272727</v>
      </c>
      <c r="K663" s="4">
        <f ca="1">IFERROR(AVERAGEIFS('Sheet 1'!H:H, 'Sheet 1'!B:B, INDEX('Sheet 1'!B:B, MATCH(A663, 'Sheet 1'!A:A, 0)), 'Sheet 1'!G:G, "&lt;="&amp;I663, 'Sheet 1'!H:H, "&gt;0"), "0.001")</f>
        <v>6.75</v>
      </c>
      <c r="L663" s="6">
        <f t="shared" ca="1" si="52"/>
        <v>0.94346590909090911</v>
      </c>
      <c r="M663" s="4">
        <f t="shared" ca="1" si="53"/>
        <v>-6.9139352321151657</v>
      </c>
      <c r="N663" s="4">
        <f t="shared" ca="1" si="54"/>
        <v>0.68029065570537239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46470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28.439263157894739</v>
      </c>
      <c r="D664" s="4">
        <f ca="1">INDEX('Sheet 1'!L:L,(MATCH((INDEX('Sheet 1'!B:B,(MATCH(A664,'Sheet 1'!A:A,0)),1)),'Sheet 1'!J:J,0)),1)</f>
        <v>4.1905070754683642</v>
      </c>
      <c r="E664" s="6">
        <f ca="1">INDEX('Sheet 1'!N:N,(MATCH((INDEX('Sheet 1'!B:B,(MATCH(A664,'Sheet 1'!A:A,0)),1)),'Sheet 1'!J:J,0)),1)</f>
        <v>-0.1199999999999999</v>
      </c>
      <c r="F664" s="6">
        <f ca="1">INDEX('Sheet 1'!O:O,(MATCH((INDEX('Sheet 1'!B:B,(MATCH(A664,'Sheet 1'!A:A,0)),1)),'Sheet 1'!J:J,0)),1)</f>
        <v>3.5802385546368432</v>
      </c>
      <c r="G664" s="5">
        <f ca="1">INDEX('Sheet 1'!H:H,(MATCH((INDEX('Sheet 1'!B:B,(MATCH(A664,'Sheet 1'!A:A,0)),1)),'Sheet 1'!J:J,0)),1)</f>
        <v>0</v>
      </c>
      <c r="H664" s="5">
        <f t="shared" ca="1" si="51"/>
        <v>28.830018253743503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23.655243863800415</v>
      </c>
      <c r="J664" s="6">
        <f ca="1">IFERROR((INDEX('Sheet 1'!P:P,(MATCH((INDEX('Sheet 1'!B:B,(MATCH(A664,'Sheet 1'!A:A,0)),1)),'Sheet 1'!J:J,1)),1)),"")</f>
        <v>0.16818181818181818</v>
      </c>
      <c r="K664" s="4">
        <f ca="1">IFERROR(AVERAGEIFS('Sheet 1'!H:H, 'Sheet 1'!B:B, INDEX('Sheet 1'!B:B, MATCH(A664, 'Sheet 1'!A:A, 0)), 'Sheet 1'!G:G, "&lt;="&amp;I664, 'Sheet 1'!H:H, "&gt;0"), "0.001")</f>
        <v>1.22</v>
      </c>
      <c r="L664" s="6">
        <f t="shared" ca="1" si="52"/>
        <v>0.20518181818181819</v>
      </c>
      <c r="M664" s="4">
        <f t="shared" ca="1" si="53"/>
        <v>-6.7865923253968354</v>
      </c>
      <c r="N664" s="4">
        <f t="shared" ca="1" si="54"/>
        <v>1.1416325537547565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46471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28.289719298245611</v>
      </c>
      <c r="D665" s="4">
        <f ca="1">INDEX('Sheet 1'!L:L,(MATCH((INDEX('Sheet 1'!B:B,(MATCH(A665,'Sheet 1'!A:A,0)),1)),'Sheet 1'!J:J,0)),1)</f>
        <v>4.2790025780621423</v>
      </c>
      <c r="E665" s="6">
        <f ca="1">INDEX('Sheet 1'!N:N,(MATCH((INDEX('Sheet 1'!B:B,(MATCH(A665,'Sheet 1'!A:A,0)),1)),'Sheet 1'!J:J,0)),1)</f>
        <v>-0.84000000000000052</v>
      </c>
      <c r="F665" s="6">
        <f ca="1">INDEX('Sheet 1'!O:O,(MATCH((INDEX('Sheet 1'!B:B,(MATCH(A665,'Sheet 1'!A:A,0)),1)),'Sheet 1'!J:J,0)),1)</f>
        <v>3.7486574173205569</v>
      </c>
      <c r="G665" s="5">
        <f ca="1">INDEX('Sheet 1'!H:H,(MATCH((INDEX('Sheet 1'!B:B,(MATCH(A665,'Sheet 1'!A:A,0)),1)),'Sheet 1'!J:J,0)),1)</f>
        <v>0.5</v>
      </c>
      <c r="H665" s="5">
        <f t="shared" ca="1" si="51"/>
        <v>28.536944415436736</v>
      </c>
      <c r="I665" s="5">
        <f ca="1">_xlfn.NORM.INV(RAND(), (((Sheet2!C665/(Sheet2!D665^2)) + ((Sheet2!H664+Sheet2!E664)/(Sheet2!F664^2))) / ((1/(Sheet2!D665^2)) + (1/(Sheet2!F664^2)))), SQRT(1 / ((1/(Sheet2!D665^2)) + (1/(Sheet2!F664^2)))))</f>
        <v>31.139182499207003</v>
      </c>
      <c r="J665" s="6">
        <f ca="1">IFERROR((INDEX('Sheet 1'!P:P,(MATCH((INDEX('Sheet 1'!B:B,(MATCH(A665,'Sheet 1'!A:A,0)),1)),'Sheet 1'!J:J,1)),1)),"")</f>
        <v>0.19772727272727272</v>
      </c>
      <c r="K665" s="4">
        <f ca="1">IFERROR(AVERAGEIFS('Sheet 1'!H:H, 'Sheet 1'!B:B, INDEX('Sheet 1'!B:B, MATCH(A665, 'Sheet 1'!A:A, 0)), 'Sheet 1'!G:G, "&lt;="&amp;I665, 'Sheet 1'!H:H, "&gt;0"), "0.001")</f>
        <v>2.5799999999999992</v>
      </c>
      <c r="L665" s="6">
        <f t="shared" ca="1" si="52"/>
        <v>0.5101363636363635</v>
      </c>
      <c r="M665" s="4">
        <f t="shared" ca="1" si="53"/>
        <v>-6.6112882107814359</v>
      </c>
      <c r="N665" s="4">
        <f t="shared" ca="1" si="54"/>
        <v>-0.66591761724337295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46472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28.14038596491228</v>
      </c>
      <c r="D666" s="4">
        <f ca="1">INDEX('Sheet 1'!L:L,(MATCH((INDEX('Sheet 1'!B:B,(MATCH(A666,'Sheet 1'!A:A,0)),1)),'Sheet 1'!J:J,0)),1)</f>
        <v>4.103883899803157</v>
      </c>
      <c r="E666" s="6">
        <f ca="1">INDEX('Sheet 1'!N:N,(MATCH((INDEX('Sheet 1'!B:B,(MATCH(A666,'Sheet 1'!A:A,0)),1)),'Sheet 1'!J:J,0)),1)</f>
        <v>1.8666666666666651E-2</v>
      </c>
      <c r="F666" s="6">
        <f ca="1">INDEX('Sheet 1'!O:O,(MATCH((INDEX('Sheet 1'!B:B,(MATCH(A666,'Sheet 1'!A:A,0)),1)),'Sheet 1'!J:J,0)),1)</f>
        <v>3.4363987015531299</v>
      </c>
      <c r="G666" s="5">
        <f ca="1">INDEX('Sheet 1'!H:H,(MATCH((INDEX('Sheet 1'!B:B,(MATCH(A666,'Sheet 1'!A:A,0)),1)),'Sheet 1'!J:J,0)),1)</f>
        <v>14.5</v>
      </c>
      <c r="H666" s="5">
        <f t="shared" ca="1" si="51"/>
        <v>27.898646131297088</v>
      </c>
      <c r="I666" s="5">
        <f ca="1">_xlfn.NORM.INV(RAND(), (((Sheet2!C666/(Sheet2!D666^2)) + ((Sheet2!H665+Sheet2!E665)/(Sheet2!F665^2))) / ((1/(Sheet2!D666^2)) + (1/(Sheet2!F665^2)))), SQRT(1 / ((1/(Sheet2!D666^2)) + (1/(Sheet2!F665^2)))))</f>
        <v>30.433397059890588</v>
      </c>
      <c r="J666" s="6">
        <f ca="1">IFERROR((INDEX('Sheet 1'!P:P,(MATCH((INDEX('Sheet 1'!B:B,(MATCH(A666,'Sheet 1'!A:A,0)),1)),'Sheet 1'!J:J,1)),1)),"")</f>
        <v>0.18106060606060609</v>
      </c>
      <c r="K666" s="4">
        <f ca="1">IFERROR(AVERAGEIFS('Sheet 1'!H:H, 'Sheet 1'!B:B, INDEX('Sheet 1'!B:B, MATCH(A666, 'Sheet 1'!A:A, 0)), 'Sheet 1'!G:G, "&lt;="&amp;I666, 'Sheet 1'!H:H, "&gt;0"), "0.001")</f>
        <v>9.76</v>
      </c>
      <c r="L666" s="6">
        <f t="shared" ca="1" si="52"/>
        <v>1.7671515151515154</v>
      </c>
      <c r="M666" s="4">
        <f t="shared" ca="1" si="53"/>
        <v>-6.8570131738527094</v>
      </c>
      <c r="N666" s="4">
        <f t="shared" ca="1" si="54"/>
        <v>-0.55874170687145708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46473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28.246842105263159</v>
      </c>
      <c r="D667" s="4">
        <f ca="1">INDEX('Sheet 1'!L:L,(MATCH((INDEX('Sheet 1'!B:B,(MATCH(A667,'Sheet 1'!A:A,0)),1)),'Sheet 1'!J:J,0)),1)</f>
        <v>4.6259549781055718</v>
      </c>
      <c r="E667" s="6">
        <f ca="1">INDEX('Sheet 1'!N:N,(MATCH((INDEX('Sheet 1'!B:B,(MATCH(A667,'Sheet 1'!A:A,0)),1)),'Sheet 1'!J:J,0)),1)</f>
        <v>-0.34933333333333338</v>
      </c>
      <c r="F667" s="6">
        <f ca="1">INDEX('Sheet 1'!O:O,(MATCH((INDEX('Sheet 1'!B:B,(MATCH(A667,'Sheet 1'!A:A,0)),1)),'Sheet 1'!J:J,0)),1)</f>
        <v>4.1611580162301021</v>
      </c>
      <c r="G667" s="5">
        <f ca="1">INDEX('Sheet 1'!H:H,(MATCH((INDEX('Sheet 1'!B:B,(MATCH(A667,'Sheet 1'!A:A,0)),1)),'Sheet 1'!J:J,0)),1)</f>
        <v>0</v>
      </c>
      <c r="H667" s="5">
        <f t="shared" ca="1" si="51"/>
        <v>28.034493083820195</v>
      </c>
      <c r="I667" s="5">
        <f ca="1">_xlfn.NORM.INV(RAND(), (((Sheet2!C667/(Sheet2!D667^2)) + ((Sheet2!H666+Sheet2!E666)/(Sheet2!F666^2))) / ((1/(Sheet2!D667^2)) + (1/(Sheet2!F666^2)))), SQRT(1 / ((1/(Sheet2!D667^2)) + (1/(Sheet2!F666^2)))))</f>
        <v>26.718434416815715</v>
      </c>
      <c r="J667" s="6">
        <f ca="1">IFERROR((INDEX('Sheet 1'!P:P,(MATCH((INDEX('Sheet 1'!B:B,(MATCH(A667,'Sheet 1'!A:A,0)),1)),'Sheet 1'!J:J,1)),1)),"")</f>
        <v>0.17196969696969699</v>
      </c>
      <c r="K667" s="4">
        <f ca="1">IFERROR(AVERAGEIFS('Sheet 1'!H:H, 'Sheet 1'!B:B, INDEX('Sheet 1'!B:B, MATCH(A667, 'Sheet 1'!A:A, 0)), 'Sheet 1'!G:G, "&lt;="&amp;I667, 'Sheet 1'!H:H, "&gt;0"), "0.001")</f>
        <v>3.7699999999999996</v>
      </c>
      <c r="L667" s="6">
        <f t="shared" ca="1" si="52"/>
        <v>0.64832575757575761</v>
      </c>
      <c r="M667" s="4">
        <f t="shared" ca="1" si="53"/>
        <v>-6.1061645085077867</v>
      </c>
      <c r="N667" s="4">
        <f t="shared" ca="1" si="54"/>
        <v>0.33039830601061326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46474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28.063684210526318</v>
      </c>
      <c r="D668" s="4">
        <f ca="1">INDEX('Sheet 1'!L:L,(MATCH((INDEX('Sheet 1'!B:B,(MATCH(A668,'Sheet 1'!A:A,0)),1)),'Sheet 1'!J:J,0)),1)</f>
        <v>4.2412699950806916</v>
      </c>
      <c r="E668" s="6">
        <f ca="1">INDEX('Sheet 1'!N:N,(MATCH((INDEX('Sheet 1'!B:B,(MATCH(A668,'Sheet 1'!A:A,0)),1)),'Sheet 1'!J:J,0)),1)</f>
        <v>-0.7413333333333334</v>
      </c>
      <c r="F668" s="6">
        <f ca="1">INDEX('Sheet 1'!O:O,(MATCH((INDEX('Sheet 1'!B:B,(MATCH(A668,'Sheet 1'!A:A,0)),1)),'Sheet 1'!J:J,0)),1)</f>
        <v>3.3212702443547171</v>
      </c>
      <c r="G668" s="5">
        <f ca="1">INDEX('Sheet 1'!H:H,(MATCH((INDEX('Sheet 1'!B:B,(MATCH(A668,'Sheet 1'!A:A,0)),1)),'Sheet 1'!J:J,0)),1)</f>
        <v>0.3</v>
      </c>
      <c r="H668" s="5">
        <f t="shared" ca="1" si="51"/>
        <v>27.870813310830634</v>
      </c>
      <c r="I668" s="5">
        <f ca="1">_xlfn.NORM.INV(RAND(), (((Sheet2!C668/(Sheet2!D668^2)) + ((Sheet2!H667+Sheet2!E667)/(Sheet2!F667^2))) / ((1/(Sheet2!D668^2)) + (1/(Sheet2!F667^2)))), SQRT(1 / ((1/(Sheet2!D668^2)) + (1/(Sheet2!F667^2)))))</f>
        <v>32.92567769397472</v>
      </c>
      <c r="J668" s="6">
        <f ca="1">IFERROR((INDEX('Sheet 1'!P:P,(MATCH((INDEX('Sheet 1'!B:B,(MATCH(A668,'Sheet 1'!A:A,0)),1)),'Sheet 1'!J:J,1)),1)),"")</f>
        <v>0.17689393939393941</v>
      </c>
      <c r="K668" s="4">
        <f ca="1">IFERROR(AVERAGEIFS('Sheet 1'!H:H, 'Sheet 1'!B:B, INDEX('Sheet 1'!B:B, MATCH(A668, 'Sheet 1'!A:A, 0)), 'Sheet 1'!G:G, "&lt;="&amp;I668, 'Sheet 1'!H:H, "&gt;0"), "0.001")</f>
        <v>9.1214285714285719</v>
      </c>
      <c r="L668" s="6">
        <f t="shared" ca="1" si="52"/>
        <v>1.6135254329004332</v>
      </c>
      <c r="M668" s="4">
        <f t="shared" ca="1" si="53"/>
        <v>-6.6168115312339122</v>
      </c>
      <c r="N668" s="4">
        <f t="shared" ca="1" si="54"/>
        <v>-1.1463532123839477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46475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27.58526315789473</v>
      </c>
      <c r="D669" s="4">
        <f ca="1">INDEX('Sheet 1'!L:L,(MATCH((INDEX('Sheet 1'!B:B,(MATCH(A669,'Sheet 1'!A:A,0)),1)),'Sheet 1'!J:J,0)),1)</f>
        <v>3.9731046248947379</v>
      </c>
      <c r="E669" s="6">
        <f ca="1">INDEX('Sheet 1'!N:N,(MATCH((INDEX('Sheet 1'!B:B,(MATCH(A669,'Sheet 1'!A:A,0)),1)),'Sheet 1'!J:J,0)),1)</f>
        <v>0.68666666666666665</v>
      </c>
      <c r="F669" s="6">
        <f ca="1">INDEX('Sheet 1'!O:O,(MATCH((INDEX('Sheet 1'!B:B,(MATCH(A669,'Sheet 1'!A:A,0)),1)),'Sheet 1'!J:J,0)),1)</f>
        <v>2.711603361996882</v>
      </c>
      <c r="G669" s="5">
        <f ca="1">INDEX('Sheet 1'!H:H,(MATCH((INDEX('Sheet 1'!B:B,(MATCH(A669,'Sheet 1'!A:A,0)),1)),'Sheet 1'!J:J,0)),1)</f>
        <v>0</v>
      </c>
      <c r="H669" s="5">
        <f t="shared" ca="1" si="51"/>
        <v>27.316964882502013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27.667488983204429</v>
      </c>
      <c r="J669" s="6">
        <f ca="1">IFERROR((INDEX('Sheet 1'!P:P,(MATCH((INDEX('Sheet 1'!B:B,(MATCH(A669,'Sheet 1'!A:A,0)),1)),'Sheet 1'!J:J,1)),1)),"")</f>
        <v>0.16969696969696971</v>
      </c>
      <c r="K669" s="4">
        <f ca="1">IFERROR(AVERAGEIFS('Sheet 1'!H:H, 'Sheet 1'!B:B, INDEX('Sheet 1'!B:B, MATCH(A669, 'Sheet 1'!A:A, 0)), 'Sheet 1'!G:G, "&lt;="&amp;I669, 'Sheet 1'!H:H, "&gt;0"), "0.001")</f>
        <v>4.8785714285714281</v>
      </c>
      <c r="L669" s="6">
        <f t="shared" ca="1" si="52"/>
        <v>0.82787878787878788</v>
      </c>
      <c r="M669" s="4">
        <f t="shared" ca="1" si="53"/>
        <v>-6.9429994330002227</v>
      </c>
      <c r="N669" s="4">
        <f t="shared" ca="1" si="54"/>
        <v>-2.0695610378465047E-2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46476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28.316631578947369</v>
      </c>
      <c r="D670" s="4">
        <f ca="1">INDEX('Sheet 1'!L:L,(MATCH((INDEX('Sheet 1'!B:B,(MATCH(A670,'Sheet 1'!A:A,0)),1)),'Sheet 1'!J:J,0)),1)</f>
        <v>3.870150496410242</v>
      </c>
      <c r="E670" s="6">
        <f ca="1">INDEX('Sheet 1'!N:N,(MATCH((INDEX('Sheet 1'!B:B,(MATCH(A670,'Sheet 1'!A:A,0)),1)),'Sheet 1'!J:J,0)),1)</f>
        <v>-0.35999999999999988</v>
      </c>
      <c r="F670" s="6">
        <f ca="1">INDEX('Sheet 1'!O:O,(MATCH((INDEX('Sheet 1'!B:B,(MATCH(A670,'Sheet 1'!A:A,0)),1)),'Sheet 1'!J:J,0)),1)</f>
        <v>3.6457305648321499</v>
      </c>
      <c r="G670" s="5">
        <f ca="1">INDEX('Sheet 1'!H:H,(MATCH((INDEX('Sheet 1'!B:B,(MATCH(A670,'Sheet 1'!A:A,0)),1)),'Sheet 1'!J:J,0)),1)</f>
        <v>0</v>
      </c>
      <c r="H670" s="5">
        <f t="shared" ca="1" si="51"/>
        <v>28.106691825597945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24.57946915986232</v>
      </c>
      <c r="J670" s="6">
        <f ca="1">IFERROR((INDEX('Sheet 1'!P:P,(MATCH((INDEX('Sheet 1'!B:B,(MATCH(A670,'Sheet 1'!A:A,0)),1)),'Sheet 1'!J:J,1)),1)),"")</f>
        <v>0.15757575757575756</v>
      </c>
      <c r="K670" s="4">
        <f ca="1">IFERROR(AVERAGEIFS('Sheet 1'!H:H, 'Sheet 1'!B:B, INDEX('Sheet 1'!B:B, MATCH(A670, 'Sheet 1'!A:A, 0)), 'Sheet 1'!G:G, "&lt;="&amp;I670, 'Sheet 1'!H:H, "&gt;0"), "0.001")</f>
        <v>5.3250000000000002</v>
      </c>
      <c r="L670" s="6">
        <f t="shared" ca="1" si="52"/>
        <v>0.839090909090909</v>
      </c>
      <c r="M670" s="4">
        <f t="shared" ca="1" si="53"/>
        <v>-7.3166745337713506</v>
      </c>
      <c r="N670" s="4">
        <f t="shared" ca="1" si="54"/>
        <v>0.96563749201780491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46477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27.898982456140349</v>
      </c>
      <c r="D671" s="4">
        <f ca="1">INDEX('Sheet 1'!L:L,(MATCH((INDEX('Sheet 1'!B:B,(MATCH(A671,'Sheet 1'!A:A,0)),1)),'Sheet 1'!J:J,0)),1)</f>
        <v>3.0526479422722521</v>
      </c>
      <c r="E671" s="6">
        <f ca="1">INDEX('Sheet 1'!N:N,(MATCH((INDEX('Sheet 1'!B:B,(MATCH(A671,'Sheet 1'!A:A,0)),1)),'Sheet 1'!J:J,0)),1)</f>
        <v>-0.13333333333333361</v>
      </c>
      <c r="F671" s="6">
        <f ca="1">INDEX('Sheet 1'!O:O,(MATCH((INDEX('Sheet 1'!B:B,(MATCH(A671,'Sheet 1'!A:A,0)),1)),'Sheet 1'!J:J,0)),1)</f>
        <v>3.2285187522040721</v>
      </c>
      <c r="G671" s="5">
        <f ca="1">INDEX('Sheet 1'!H:H,(MATCH((INDEX('Sheet 1'!B:B,(MATCH(A671,'Sheet 1'!A:A,0)),1)),'Sheet 1'!J:J,0)),1)</f>
        <v>0</v>
      </c>
      <c r="H671" s="5">
        <f t="shared" ca="1" si="51"/>
        <v>27.836216253294822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25.476678674165463</v>
      </c>
      <c r="J671" s="6">
        <f ca="1">IFERROR((INDEX('Sheet 1'!P:P,(MATCH((INDEX('Sheet 1'!B:B,(MATCH(A671,'Sheet 1'!A:A,0)),1)),'Sheet 1'!J:J,1)),1)),"")</f>
        <v>0.15113636363636362</v>
      </c>
      <c r="K671" s="4">
        <f ca="1">IFERROR(AVERAGEIFS('Sheet 1'!H:H, 'Sheet 1'!B:B, INDEX('Sheet 1'!B:B, MATCH(A671, 'Sheet 1'!A:A, 0)), 'Sheet 1'!G:G, "&lt;="&amp;I671, 'Sheet 1'!H:H, "&gt;0"), "0.001")</f>
        <v>5.7333333333333343</v>
      </c>
      <c r="L671" s="6">
        <f t="shared" ca="1" si="52"/>
        <v>0.86651515151515157</v>
      </c>
      <c r="M671" s="4">
        <f t="shared" ca="1" si="53"/>
        <v>-9.1392728489265664</v>
      </c>
      <c r="N671" s="4">
        <f t="shared" ca="1" si="54"/>
        <v>0.79350905436276198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46478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27.224947368421049</v>
      </c>
      <c r="D672" s="4">
        <f ca="1">INDEX('Sheet 1'!L:L,(MATCH((INDEX('Sheet 1'!B:B,(MATCH(A672,'Sheet 1'!A:A,0)),1)),'Sheet 1'!J:J,0)),1)</f>
        <v>3.73476629513531</v>
      </c>
      <c r="E672" s="6">
        <f ca="1">INDEX('Sheet 1'!N:N,(MATCH((INDEX('Sheet 1'!B:B,(MATCH(A672,'Sheet 1'!A:A,0)),1)),'Sheet 1'!J:J,0)),1)</f>
        <v>-0.26399999999999968</v>
      </c>
      <c r="F672" s="6">
        <f ca="1">INDEX('Sheet 1'!O:O,(MATCH((INDEX('Sheet 1'!B:B,(MATCH(A672,'Sheet 1'!A:A,0)),1)),'Sheet 1'!J:J,0)),1)</f>
        <v>3.183642313197006</v>
      </c>
      <c r="G672" s="5">
        <f ca="1">INDEX('Sheet 1'!H:H,(MATCH((INDEX('Sheet 1'!B:B,(MATCH(A672,'Sheet 1'!A:A,0)),1)),'Sheet 1'!J:J,0)),1)</f>
        <v>0</v>
      </c>
      <c r="H672" s="5">
        <f t="shared" ca="1" si="51"/>
        <v>27.498479511616775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25.815166140659244</v>
      </c>
      <c r="J672" s="6">
        <f ca="1">IFERROR((INDEX('Sheet 1'!P:P,(MATCH((INDEX('Sheet 1'!B:B,(MATCH(A672,'Sheet 1'!A:A,0)),1)),'Sheet 1'!J:J,1)),1)),"")</f>
        <v>0.15454545454545454</v>
      </c>
      <c r="K672" s="4">
        <f ca="1">IFERROR(AVERAGEIFS('Sheet 1'!H:H, 'Sheet 1'!B:B, INDEX('Sheet 1'!B:B, MATCH(A672, 'Sheet 1'!A:A, 0)), 'Sheet 1'!G:G, "&lt;="&amp;I672, 'Sheet 1'!H:H, "&gt;0"), "0.001")</f>
        <v>4.9249999999999998</v>
      </c>
      <c r="L672" s="6">
        <f t="shared" ca="1" si="52"/>
        <v>0.76113636363636361</v>
      </c>
      <c r="M672" s="4">
        <f t="shared" ca="1" si="53"/>
        <v>-7.2895986567841433</v>
      </c>
      <c r="N672" s="4">
        <f t="shared" ca="1" si="54"/>
        <v>0.37747508581677625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46479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26.95705263157895</v>
      </c>
      <c r="D673" s="4">
        <f ca="1">INDEX('Sheet 1'!L:L,(MATCH((INDEX('Sheet 1'!B:B,(MATCH(A673,'Sheet 1'!A:A,0)),1)),'Sheet 1'!J:J,0)),1)</f>
        <v>3.8906573242081</v>
      </c>
      <c r="E673" s="6">
        <f ca="1">INDEX('Sheet 1'!N:N,(MATCH((INDEX('Sheet 1'!B:B,(MATCH(A673,'Sheet 1'!A:A,0)),1)),'Sheet 1'!J:J,0)),1)</f>
        <v>0.33733333333333332</v>
      </c>
      <c r="F673" s="6">
        <f ca="1">INDEX('Sheet 1'!O:O,(MATCH((INDEX('Sheet 1'!B:B,(MATCH(A673,'Sheet 1'!A:A,0)),1)),'Sheet 1'!J:J,0)),1)</f>
        <v>2.6883016508133459</v>
      </c>
      <c r="G673" s="5">
        <f ca="1">INDEX('Sheet 1'!H:H,(MATCH((INDEX('Sheet 1'!B:B,(MATCH(A673,'Sheet 1'!A:A,0)),1)),'Sheet 1'!J:J,0)),1)</f>
        <v>0</v>
      </c>
      <c r="H673" s="5">
        <f t="shared" ca="1" si="51"/>
        <v>27.123218286553659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31.092469540638593</v>
      </c>
      <c r="J673" s="6">
        <f ca="1">IFERROR((INDEX('Sheet 1'!P:P,(MATCH((INDEX('Sheet 1'!B:B,(MATCH(A673,'Sheet 1'!A:A,0)),1)),'Sheet 1'!J:J,1)),1)),"")</f>
        <v>0.13560606060606062</v>
      </c>
      <c r="K673" s="4">
        <f ca="1">IFERROR(AVERAGEIFS('Sheet 1'!H:H, 'Sheet 1'!B:B, INDEX('Sheet 1'!B:B, MATCH(A673, 'Sheet 1'!A:A, 0)), 'Sheet 1'!G:G, "&lt;="&amp;I673, 'Sheet 1'!H:H, "&gt;0"), "0.001")</f>
        <v>5.081818181818182</v>
      </c>
      <c r="L673" s="6">
        <f t="shared" ca="1" si="52"/>
        <v>0.68912534435261719</v>
      </c>
      <c r="M673" s="4">
        <f t="shared" ca="1" si="53"/>
        <v>-6.9286627901792297</v>
      </c>
      <c r="N673" s="4">
        <f t="shared" ca="1" si="54"/>
        <v>-1.0629095714311876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46480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27.70273684210526</v>
      </c>
      <c r="D674" s="4">
        <f ca="1">INDEX('Sheet 1'!L:L,(MATCH((INDEX('Sheet 1'!B:B,(MATCH(A674,'Sheet 1'!A:A,0)),1)),'Sheet 1'!J:J,0)),1)</f>
        <v>3.5564269953104888</v>
      </c>
      <c r="E674" s="6">
        <f ca="1">INDEX('Sheet 1'!N:N,(MATCH((INDEX('Sheet 1'!B:B,(MATCH(A674,'Sheet 1'!A:A,0)),1)),'Sheet 1'!J:J,0)),1)</f>
        <v>-2.53333333333336E-2</v>
      </c>
      <c r="F674" s="6">
        <f ca="1">INDEX('Sheet 1'!O:O,(MATCH((INDEX('Sheet 1'!B:B,(MATCH(A674,'Sheet 1'!A:A,0)),1)),'Sheet 1'!J:J,0)),1)</f>
        <v>3.1790315257073889</v>
      </c>
      <c r="G674" s="5">
        <f ca="1">INDEX('Sheet 1'!H:H,(MATCH((INDEX('Sheet 1'!B:B,(MATCH(A674,'Sheet 1'!A:A,0)),1)),'Sheet 1'!J:J,0)),1)</f>
        <v>0</v>
      </c>
      <c r="H674" s="5">
        <f t="shared" ca="1" si="51"/>
        <v>27.548614618236499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29.106073613766068</v>
      </c>
      <c r="J674" s="6">
        <f ca="1">IFERROR((INDEX('Sheet 1'!P:P,(MATCH((INDEX('Sheet 1'!B:B,(MATCH(A674,'Sheet 1'!A:A,0)),1)),'Sheet 1'!J:J,1)),1)),"")</f>
        <v>8.6363636363636379E-2</v>
      </c>
      <c r="K674" s="4">
        <f ca="1">IFERROR(AVERAGEIFS('Sheet 1'!H:H, 'Sheet 1'!B:B, INDEX('Sheet 1'!B:B, MATCH(A674, 'Sheet 1'!A:A, 0)), 'Sheet 1'!G:G, "&lt;="&amp;I674, 'Sheet 1'!H:H, "&gt;0"), "0.001")</f>
        <v>6.5357142857142856</v>
      </c>
      <c r="L674" s="6">
        <f t="shared" ca="1" si="52"/>
        <v>0.56444805194805203</v>
      </c>
      <c r="M674" s="4">
        <f t="shared" ca="1" si="53"/>
        <v>-7.7894855928813218</v>
      </c>
      <c r="N674" s="4">
        <f t="shared" ca="1" si="54"/>
        <v>-0.39459175557694565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46481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27.900666666666659</v>
      </c>
      <c r="D675" s="4">
        <f ca="1">INDEX('Sheet 1'!L:L,(MATCH((INDEX('Sheet 1'!B:B,(MATCH(A675,'Sheet 1'!A:A,0)),1)),'Sheet 1'!J:J,0)),1)</f>
        <v>4.1903355130242064</v>
      </c>
      <c r="E675" s="6">
        <f ca="1">INDEX('Sheet 1'!N:N,(MATCH((INDEX('Sheet 1'!B:B,(MATCH(A675,'Sheet 1'!A:A,0)),1)),'Sheet 1'!J:J,0)),1)</f>
        <v>-0.2013333333333332</v>
      </c>
      <c r="F675" s="6">
        <f ca="1">INDEX('Sheet 1'!O:O,(MATCH((INDEX('Sheet 1'!B:B,(MATCH(A675,'Sheet 1'!A:A,0)),1)),'Sheet 1'!J:J,0)),1)</f>
        <v>5.1469091573364567</v>
      </c>
      <c r="G675" s="5">
        <f ca="1">INDEX('Sheet 1'!H:H,(MATCH((INDEX('Sheet 1'!B:B,(MATCH(A675,'Sheet 1'!A:A,0)),1)),'Sheet 1'!J:J,0)),1)</f>
        <v>0</v>
      </c>
      <c r="H675" s="5">
        <f t="shared" ca="1" si="51"/>
        <v>27.661142361017891</v>
      </c>
      <c r="I675" s="5">
        <f ca="1">_xlfn.NORM.INV(RAND(), (((Sheet2!C675/(Sheet2!D675^2)) + ((Sheet2!H674+Sheet2!E674)/(Sheet2!F674^2))) / ((1/(Sheet2!D675^2)) + (1/(Sheet2!F674^2)))), SQRT(1 / ((1/(Sheet2!D675^2)) + (1/(Sheet2!F674^2)))))</f>
        <v>31.117661947662974</v>
      </c>
      <c r="J675" s="6">
        <f ca="1">IFERROR((INDEX('Sheet 1'!P:P,(MATCH((INDEX('Sheet 1'!B:B,(MATCH(A675,'Sheet 1'!A:A,0)),1)),'Sheet 1'!J:J,1)),1)),"")</f>
        <v>8.371212121212121E-2</v>
      </c>
      <c r="K675" s="4">
        <f ca="1">IFERROR(AVERAGEIFS('Sheet 1'!H:H, 'Sheet 1'!B:B, INDEX('Sheet 1'!B:B, MATCH(A675, 'Sheet 1'!A:A, 0)), 'Sheet 1'!G:G, "&lt;="&amp;I675, 'Sheet 1'!H:H, "&gt;0"), "0.001")</f>
        <v>3.4411764705882355</v>
      </c>
      <c r="L675" s="6">
        <f t="shared" ca="1" si="52"/>
        <v>0.28806818181818183</v>
      </c>
      <c r="M675" s="4">
        <f t="shared" ca="1" si="53"/>
        <v>-6.6583371617731091</v>
      </c>
      <c r="N675" s="4">
        <f t="shared" ca="1" si="54"/>
        <v>-0.76771782855988491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46482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27.960842105263161</v>
      </c>
      <c r="D676" s="4">
        <f ca="1">INDEX('Sheet 1'!L:L,(MATCH((INDEX('Sheet 1'!B:B,(MATCH(A676,'Sheet 1'!A:A,0)),1)),'Sheet 1'!J:J,0)),1)</f>
        <v>4.2481402599574736</v>
      </c>
      <c r="E676" s="6">
        <f ca="1">INDEX('Sheet 1'!N:N,(MATCH((INDEX('Sheet 1'!B:B,(MATCH(A676,'Sheet 1'!A:A,0)),1)),'Sheet 1'!J:J,0)),1)</f>
        <v>-0.63333333333333353</v>
      </c>
      <c r="F676" s="6">
        <f ca="1">INDEX('Sheet 1'!O:O,(MATCH((INDEX('Sheet 1'!B:B,(MATCH(A676,'Sheet 1'!A:A,0)),1)),'Sheet 1'!J:J,0)),1)</f>
        <v>6.9544528479539203</v>
      </c>
      <c r="G676" s="5">
        <f ca="1">INDEX('Sheet 1'!H:H,(MATCH((INDEX('Sheet 1'!B:B,(MATCH(A676,'Sheet 1'!A:A,0)),1)),'Sheet 1'!J:J,0)),1)</f>
        <v>0</v>
      </c>
      <c r="H676" s="5">
        <f t="shared" ca="1" si="51"/>
        <v>27.757821775060627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26.871741960101179</v>
      </c>
      <c r="J676" s="6">
        <f ca="1">IFERROR((INDEX('Sheet 1'!P:P,(MATCH((INDEX('Sheet 1'!B:B,(MATCH(A676,'Sheet 1'!A:A,0)),1)),'Sheet 1'!J:J,1)),1)),"")</f>
        <v>0.11515151515151516</v>
      </c>
      <c r="K676" s="4">
        <f ca="1">IFERROR(AVERAGEIFS('Sheet 1'!H:H, 'Sheet 1'!B:B, INDEX('Sheet 1'!B:B, MATCH(A676, 'Sheet 1'!A:A, 0)), 'Sheet 1'!G:G, "&lt;="&amp;I676, 'Sheet 1'!H:H, "&gt;0"), "0.001")</f>
        <v>3.4333333333333331</v>
      </c>
      <c r="L676" s="6">
        <f t="shared" ca="1" si="52"/>
        <v>0.39535353535353535</v>
      </c>
      <c r="M676" s="4">
        <f t="shared" ca="1" si="53"/>
        <v>-6.5819018192076042</v>
      </c>
      <c r="N676" s="4">
        <f t="shared" ca="1" si="54"/>
        <v>0.25637104203637678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46483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27.147684210526311</v>
      </c>
      <c r="D677" s="4">
        <f ca="1">INDEX('Sheet 1'!L:L,(MATCH((INDEX('Sheet 1'!B:B,(MATCH(A677,'Sheet 1'!A:A,0)),1)),'Sheet 1'!J:J,0)),1)</f>
        <v>3.5803571584465592</v>
      </c>
      <c r="E677" s="6">
        <f ca="1">INDEX('Sheet 1'!N:N,(MATCH((INDEX('Sheet 1'!B:B,(MATCH(A677,'Sheet 1'!A:A,0)),1)),'Sheet 1'!J:J,0)),1)</f>
        <v>0.6306666666666666</v>
      </c>
      <c r="F677" s="6">
        <f ca="1">INDEX('Sheet 1'!O:O,(MATCH((INDEX('Sheet 1'!B:B,(MATCH(A677,'Sheet 1'!A:A,0)),1)),'Sheet 1'!J:J,0)),1)</f>
        <v>4.7438715325266898</v>
      </c>
      <c r="G677" s="5">
        <f ca="1">INDEX('Sheet 1'!H:H,(MATCH((INDEX('Sheet 1'!B:B,(MATCH(A677,'Sheet 1'!A:A,0)),1)),'Sheet 1'!J:J,0)),1)</f>
        <v>0</v>
      </c>
      <c r="H677" s="5">
        <f t="shared" ca="1" si="51"/>
        <v>27.142824302303737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27.796783317569023</v>
      </c>
      <c r="J677" s="6">
        <f ca="1">IFERROR((INDEX('Sheet 1'!P:P,(MATCH((INDEX('Sheet 1'!B:B,(MATCH(A677,'Sheet 1'!A:A,0)),1)),'Sheet 1'!J:J,1)),1)),"")</f>
        <v>0.13257575757575757</v>
      </c>
      <c r="K677" s="4">
        <f ca="1">IFERROR(AVERAGEIFS('Sheet 1'!H:H, 'Sheet 1'!B:B, INDEX('Sheet 1'!B:B, MATCH(A677, 'Sheet 1'!A:A, 0)), 'Sheet 1'!G:G, "&lt;="&amp;I677, 'Sheet 1'!H:H, "&gt;0"), "0.001")</f>
        <v>7.4375</v>
      </c>
      <c r="L677" s="6">
        <f t="shared" ca="1" si="52"/>
        <v>0.98603219696969691</v>
      </c>
      <c r="M677" s="4">
        <f t="shared" ca="1" si="53"/>
        <v>-7.5823955569575396</v>
      </c>
      <c r="N677" s="4">
        <f t="shared" ca="1" si="54"/>
        <v>-0.18129451289835632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46484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27.4380350877193</v>
      </c>
      <c r="D678" s="4">
        <f ca="1">INDEX('Sheet 1'!L:L,(MATCH((INDEX('Sheet 1'!B:B,(MATCH(A678,'Sheet 1'!A:A,0)),1)),'Sheet 1'!J:J,0)),1)</f>
        <v>3.8298730955382609</v>
      </c>
      <c r="E678" s="6">
        <f ca="1">INDEX('Sheet 1'!N:N,(MATCH((INDEX('Sheet 1'!B:B,(MATCH(A678,'Sheet 1'!A:A,0)),1)),'Sheet 1'!J:J,0)),1)</f>
        <v>-0.38533333333333319</v>
      </c>
      <c r="F678" s="6">
        <f ca="1">INDEX('Sheet 1'!O:O,(MATCH((INDEX('Sheet 1'!B:B,(MATCH(A678,'Sheet 1'!A:A,0)),1)),'Sheet 1'!J:J,0)),1)</f>
        <v>3.923756244093541</v>
      </c>
      <c r="G678" s="5">
        <f ca="1">INDEX('Sheet 1'!H:H,(MATCH((INDEX('Sheet 1'!B:B,(MATCH(A678,'Sheet 1'!A:A,0)),1)),'Sheet 1'!J:J,0)),1)</f>
        <v>0</v>
      </c>
      <c r="H678" s="5">
        <f t="shared" ca="1" si="51"/>
        <v>27.570403812912737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28.899241739937342</v>
      </c>
      <c r="J678" s="6">
        <f ca="1">IFERROR((INDEX('Sheet 1'!P:P,(MATCH((INDEX('Sheet 1'!B:B,(MATCH(A678,'Sheet 1'!A:A,0)),1)),'Sheet 1'!J:J,1)),1)),"")</f>
        <v>0.1556818181818182</v>
      </c>
      <c r="K678" s="4">
        <f ca="1">IFERROR(AVERAGEIFS('Sheet 1'!H:H, 'Sheet 1'!B:B, INDEX('Sheet 1'!B:B, MATCH(A678, 'Sheet 1'!A:A, 0)), 'Sheet 1'!G:G, "&lt;="&amp;I678, 'Sheet 1'!H:H, "&gt;0"), "0.001")</f>
        <v>7.8</v>
      </c>
      <c r="L678" s="6">
        <f t="shared" ca="1" si="52"/>
        <v>1.2143181818181819</v>
      </c>
      <c r="M678" s="4">
        <f t="shared" ca="1" si="53"/>
        <v>-7.1642152111212658</v>
      </c>
      <c r="N678" s="4">
        <f t="shared" ca="1" si="54"/>
        <v>-0.38152873888179839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46485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26.90199999999999</v>
      </c>
      <c r="D679" s="4">
        <f ca="1">INDEX('Sheet 1'!L:L,(MATCH((INDEX('Sheet 1'!B:B,(MATCH(A679,'Sheet 1'!A:A,0)),1)),'Sheet 1'!J:J,0)),1)</f>
        <v>3.572269069695952</v>
      </c>
      <c r="E679" s="6">
        <f ca="1">INDEX('Sheet 1'!N:N,(MATCH((INDEX('Sheet 1'!B:B,(MATCH(A679,'Sheet 1'!A:A,0)),1)),'Sheet 1'!J:J,0)),1)</f>
        <v>0.18666666666666709</v>
      </c>
      <c r="F679" s="6">
        <f ca="1">INDEX('Sheet 1'!O:O,(MATCH((INDEX('Sheet 1'!B:B,(MATCH(A679,'Sheet 1'!A:A,0)),1)),'Sheet 1'!J:J,0)),1)</f>
        <v>3.6305882679217669</v>
      </c>
      <c r="G679" s="5">
        <f ca="1">INDEX('Sheet 1'!H:H,(MATCH((INDEX('Sheet 1'!B:B,(MATCH(A679,'Sheet 1'!A:A,0)),1)),'Sheet 1'!J:J,0)),1)</f>
        <v>4.0999999999999996</v>
      </c>
      <c r="H679" s="5">
        <f t="shared" ca="1" si="51"/>
        <v>27.030291238829829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24.838962601557597</v>
      </c>
      <c r="J679" s="6">
        <f ca="1">IFERROR((INDEX('Sheet 1'!P:P,(MATCH((INDEX('Sheet 1'!B:B,(MATCH(A679,'Sheet 1'!A:A,0)),1)),'Sheet 1'!J:J,1)),1)),"")</f>
        <v>0.17310606060606062</v>
      </c>
      <c r="K679" s="4">
        <f ca="1">IFERROR(AVERAGEIFS('Sheet 1'!H:H, 'Sheet 1'!B:B, INDEX('Sheet 1'!B:B, MATCH(A679, 'Sheet 1'!A:A, 0)), 'Sheet 1'!G:G, "&lt;="&amp;I679, 'Sheet 1'!H:H, "&gt;0"), "0.001")</f>
        <v>4.6428571428571432</v>
      </c>
      <c r="L679" s="6">
        <f t="shared" ca="1" si="52"/>
        <v>0.80370670995671012</v>
      </c>
      <c r="M679" s="4">
        <f t="shared" ca="1" si="53"/>
        <v>-7.5307877080742163</v>
      </c>
      <c r="N679" s="4">
        <f t="shared" ca="1" si="54"/>
        <v>0.57751455956759312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46486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27.125192982456142</v>
      </c>
      <c r="D680" s="4">
        <f ca="1">INDEX('Sheet 1'!L:L,(MATCH((INDEX('Sheet 1'!B:B,(MATCH(A680,'Sheet 1'!A:A,0)),1)),'Sheet 1'!J:J,0)),1)</f>
        <v>3.9357529586283091</v>
      </c>
      <c r="E680" s="6">
        <f ca="1">INDEX('Sheet 1'!N:N,(MATCH((INDEX('Sheet 1'!B:B,(MATCH(A680,'Sheet 1'!A:A,0)),1)),'Sheet 1'!J:J,0)),1)</f>
        <v>-5.7333333333333819E-2</v>
      </c>
      <c r="F680" s="6">
        <f ca="1">INDEX('Sheet 1'!O:O,(MATCH((INDEX('Sheet 1'!B:B,(MATCH(A680,'Sheet 1'!A:A,0)),1)),'Sheet 1'!J:J,0)),1)</f>
        <v>4.3635211833010654</v>
      </c>
      <c r="G680" s="5">
        <f ca="1">INDEX('Sheet 1'!H:H,(MATCH((INDEX('Sheet 1'!B:B,(MATCH(A680,'Sheet 1'!A:A,0)),1)),'Sheet 1'!J:J,0)),1)</f>
        <v>0</v>
      </c>
      <c r="H680" s="5">
        <f t="shared" ca="1" si="51"/>
        <v>27.174770484349317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22.6759373307316</v>
      </c>
      <c r="J680" s="6">
        <f ca="1">IFERROR((INDEX('Sheet 1'!P:P,(MATCH((INDEX('Sheet 1'!B:B,(MATCH(A680,'Sheet 1'!A:A,0)),1)),'Sheet 1'!J:J,1)),1)),"")</f>
        <v>0.22500000000000001</v>
      </c>
      <c r="K680" s="4">
        <f ca="1">IFERROR(AVERAGEIFS('Sheet 1'!H:H, 'Sheet 1'!B:B, INDEX('Sheet 1'!B:B, MATCH(A680, 'Sheet 1'!A:A, 0)), 'Sheet 1'!G:G, "&lt;="&amp;I680, 'Sheet 1'!H:H, "&gt;0"), "0.001")</f>
        <v>7.6999999999999993</v>
      </c>
      <c r="L680" s="6">
        <f t="shared" ca="1" si="52"/>
        <v>1.7324999999999999</v>
      </c>
      <c r="M680" s="4">
        <f t="shared" ca="1" si="53"/>
        <v>-6.8919958309349347</v>
      </c>
      <c r="N680" s="4">
        <f t="shared" ca="1" si="54"/>
        <v>1.1304712715696463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46487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27.141859649122811</v>
      </c>
      <c r="D681" s="4">
        <f ca="1">INDEX('Sheet 1'!L:L,(MATCH((INDEX('Sheet 1'!B:B,(MATCH(A681,'Sheet 1'!A:A,0)),1)),'Sheet 1'!J:J,0)),1)</f>
        <v>4.0410658104164083</v>
      </c>
      <c r="E681" s="6">
        <f ca="1">INDEX('Sheet 1'!N:N,(MATCH((INDEX('Sheet 1'!B:B,(MATCH(A681,'Sheet 1'!A:A,0)),1)),'Sheet 1'!J:J,0)),1)</f>
        <v>7.4666666666666492E-2</v>
      </c>
      <c r="F681" s="6">
        <f ca="1">INDEX('Sheet 1'!O:O,(MATCH((INDEX('Sheet 1'!B:B,(MATCH(A681,'Sheet 1'!A:A,0)),1)),'Sheet 1'!J:J,0)),1)</f>
        <v>4.2873507643504736</v>
      </c>
      <c r="G681" s="5">
        <f ca="1">INDEX('Sheet 1'!H:H,(MATCH((INDEX('Sheet 1'!B:B,(MATCH(A681,'Sheet 1'!A:A,0)),1)),'Sheet 1'!J:J,0)),1)</f>
        <v>0</v>
      </c>
      <c r="H681" s="5">
        <f t="shared" ca="1" si="51"/>
        <v>27.130584030882641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28.073988125422773</v>
      </c>
      <c r="J681" s="6">
        <f ca="1">IFERROR((INDEX('Sheet 1'!P:P,(MATCH((INDEX('Sheet 1'!B:B,(MATCH(A681,'Sheet 1'!A:A,0)),1)),'Sheet 1'!J:J,1)),1)),"")</f>
        <v>0.25492424242424244</v>
      </c>
      <c r="K681" s="4">
        <f ca="1">IFERROR(AVERAGEIFS('Sheet 1'!H:H, 'Sheet 1'!B:B, INDEX('Sheet 1'!B:B, MATCH(A681, 'Sheet 1'!A:A, 0)), 'Sheet 1'!G:G, "&lt;="&amp;I681, 'Sheet 1'!H:H, "&gt;0"), "0.001")</f>
        <v>8.5529411764705863</v>
      </c>
      <c r="L681" s="6">
        <f t="shared" ca="1" si="52"/>
        <v>2.1803520499108733</v>
      </c>
      <c r="M681" s="4">
        <f t="shared" ca="1" si="53"/>
        <v>-6.7165101788644215</v>
      </c>
      <c r="N681" s="4">
        <f t="shared" ca="1" si="54"/>
        <v>-0.23066401786807608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46488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27.03368421052631</v>
      </c>
      <c r="D682" s="4">
        <f ca="1">INDEX('Sheet 1'!L:L,(MATCH((INDEX('Sheet 1'!B:B,(MATCH(A682,'Sheet 1'!A:A,0)),1)),'Sheet 1'!J:J,0)),1)</f>
        <v>4.059100330799347</v>
      </c>
      <c r="E682" s="6">
        <f ca="1">INDEX('Sheet 1'!N:N,(MATCH((INDEX('Sheet 1'!B:B,(MATCH(A682,'Sheet 1'!A:A,0)),1)),'Sheet 1'!J:J,0)),1)</f>
        <v>-1.1439999999999999</v>
      </c>
      <c r="F682" s="6">
        <f ca="1">INDEX('Sheet 1'!O:O,(MATCH((INDEX('Sheet 1'!B:B,(MATCH(A682,'Sheet 1'!A:A,0)),1)),'Sheet 1'!J:J,0)),1)</f>
        <v>3.5354284116714978</v>
      </c>
      <c r="G682" s="5">
        <f ca="1">INDEX('Sheet 1'!H:H,(MATCH((INDEX('Sheet 1'!B:B,(MATCH(A682,'Sheet 1'!A:A,0)),1)),'Sheet 1'!J:J,0)),1)</f>
        <v>0</v>
      </c>
      <c r="H682" s="5">
        <f t="shared" ca="1" si="51"/>
        <v>27.114779130791504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26.439478593137178</v>
      </c>
      <c r="J682" s="6">
        <f ca="1">IFERROR((INDEX('Sheet 1'!P:P,(MATCH((INDEX('Sheet 1'!B:B,(MATCH(A682,'Sheet 1'!A:A,0)),1)),'Sheet 1'!J:J,1)),1)),"")</f>
        <v>0.28484848484848485</v>
      </c>
      <c r="K682" s="4">
        <f ca="1">IFERROR(AVERAGEIFS('Sheet 1'!H:H, 'Sheet 1'!B:B, INDEX('Sheet 1'!B:B, MATCH(A682, 'Sheet 1'!A:A, 0)), 'Sheet 1'!G:G, "&lt;="&amp;I682, 'Sheet 1'!H:H, "&gt;0"), "0.001")</f>
        <v>3.7421052631578946</v>
      </c>
      <c r="L682" s="6">
        <f t="shared" ca="1" si="52"/>
        <v>1.0659330143540671</v>
      </c>
      <c r="M682" s="4">
        <f t="shared" ca="1" si="53"/>
        <v>-6.6600187251845151</v>
      </c>
      <c r="N682" s="4">
        <f t="shared" ca="1" si="54"/>
        <v>0.14638850212212348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46489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26.040175438596499</v>
      </c>
      <c r="D683" s="4">
        <f ca="1">INDEX('Sheet 1'!L:L,(MATCH((INDEX('Sheet 1'!B:B,(MATCH(A683,'Sheet 1'!A:A,0)),1)),'Sheet 1'!J:J,0)),1)</f>
        <v>3.7414585005999972</v>
      </c>
      <c r="E683" s="6">
        <f ca="1">INDEX('Sheet 1'!N:N,(MATCH((INDEX('Sheet 1'!B:B,(MATCH(A683,'Sheet 1'!A:A,0)),1)),'Sheet 1'!J:J,0)),1)</f>
        <v>-0.23466666666666669</v>
      </c>
      <c r="F683" s="6">
        <f ca="1">INDEX('Sheet 1'!O:O,(MATCH((INDEX('Sheet 1'!B:B,(MATCH(A683,'Sheet 1'!A:A,0)),1)),'Sheet 1'!J:J,0)),1)</f>
        <v>3.4235864446723321</v>
      </c>
      <c r="G683" s="5">
        <f ca="1">INDEX('Sheet 1'!H:H,(MATCH((INDEX('Sheet 1'!B:B,(MATCH(A683,'Sheet 1'!A:A,0)),1)),'Sheet 1'!J:J,0)),1)</f>
        <v>0</v>
      </c>
      <c r="H683" s="5">
        <f t="shared" ca="1" si="51"/>
        <v>26.003514044721062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26.279601996964352</v>
      </c>
      <c r="J683" s="6">
        <f ca="1">IFERROR((INDEX('Sheet 1'!P:P,(MATCH((INDEX('Sheet 1'!B:B,(MATCH(A683,'Sheet 1'!A:A,0)),1)),'Sheet 1'!J:J,1)),1)),"")</f>
        <v>0.30113636363636365</v>
      </c>
      <c r="K683" s="4">
        <f ca="1">IFERROR(AVERAGEIFS('Sheet 1'!H:H, 'Sheet 1'!B:B, INDEX('Sheet 1'!B:B, MATCH(A683, 'Sheet 1'!A:A, 0)), 'Sheet 1'!G:G, "&lt;="&amp;I683, 'Sheet 1'!H:H, "&gt;0"), "0.001")</f>
        <v>6.583333333333333</v>
      </c>
      <c r="L683" s="6">
        <f t="shared" ca="1" si="52"/>
        <v>1.9824810606060606</v>
      </c>
      <c r="M683" s="4">
        <f t="shared" ca="1" si="53"/>
        <v>-6.9598995777771098</v>
      </c>
      <c r="N683" s="4">
        <f t="shared" ca="1" si="54"/>
        <v>-6.3992840847882634E-2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46490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25.724736842105269</v>
      </c>
      <c r="D684" s="4">
        <f ca="1">INDEX('Sheet 1'!L:L,(MATCH((INDEX('Sheet 1'!B:B,(MATCH(A684,'Sheet 1'!A:A,0)),1)),'Sheet 1'!J:J,0)),1)</f>
        <v>4.3673646371552008</v>
      </c>
      <c r="E684" s="6">
        <f ca="1">INDEX('Sheet 1'!N:N,(MATCH((INDEX('Sheet 1'!B:B,(MATCH(A684,'Sheet 1'!A:A,0)),1)),'Sheet 1'!J:J,0)),1)</f>
        <v>3.9999999999999758E-2</v>
      </c>
      <c r="F684" s="6">
        <f ca="1">INDEX('Sheet 1'!O:O,(MATCH((INDEX('Sheet 1'!B:B,(MATCH(A684,'Sheet 1'!A:A,0)),1)),'Sheet 1'!J:J,0)),1)</f>
        <v>3.6175249116608019</v>
      </c>
      <c r="G684" s="5">
        <f ca="1">INDEX('Sheet 1'!H:H,(MATCH((INDEX('Sheet 1'!B:B,(MATCH(A684,'Sheet 1'!A:A,0)),1)),'Sheet 1'!J:J,0)),1)</f>
        <v>0</v>
      </c>
      <c r="H684" s="5">
        <f t="shared" ca="1" si="51"/>
        <v>25.752058282962963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21.926279601043696</v>
      </c>
      <c r="J684" s="6">
        <f ca="1">IFERROR((INDEX('Sheet 1'!P:P,(MATCH((INDEX('Sheet 1'!B:B,(MATCH(A684,'Sheet 1'!A:A,0)),1)),'Sheet 1'!J:J,1)),1)),"")</f>
        <v>0.32727272727272733</v>
      </c>
      <c r="K684" s="4">
        <f ca="1">IFERROR(AVERAGEIFS('Sheet 1'!H:H, 'Sheet 1'!B:B, INDEX('Sheet 1'!B:B, MATCH(A684, 'Sheet 1'!A:A, 0)), 'Sheet 1'!G:G, "&lt;="&amp;I684, 'Sheet 1'!H:H, "&gt;0"), "0.001")</f>
        <v>10.916666666666666</v>
      </c>
      <c r="L684" s="6">
        <f t="shared" ca="1" si="52"/>
        <v>3.5727272727272732</v>
      </c>
      <c r="M684" s="4">
        <f t="shared" ca="1" si="53"/>
        <v>-5.8902196128193598</v>
      </c>
      <c r="N684" s="4">
        <f t="shared" ca="1" si="54"/>
        <v>0.8697366848525383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46491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25.72708771929824</v>
      </c>
      <c r="D685" s="4">
        <f ca="1">INDEX('Sheet 1'!L:L,(MATCH((INDEX('Sheet 1'!B:B,(MATCH(A685,'Sheet 1'!A:A,0)),1)),'Sheet 1'!J:J,0)),1)</f>
        <v>3.9820656507454131</v>
      </c>
      <c r="E685" s="6">
        <f ca="1">INDEX('Sheet 1'!N:N,(MATCH((INDEX('Sheet 1'!B:B,(MATCH(A685,'Sheet 1'!A:A,0)),1)),'Sheet 1'!J:J,0)),1)</f>
        <v>0.32000000000000017</v>
      </c>
      <c r="F685" s="6">
        <f ca="1">INDEX('Sheet 1'!O:O,(MATCH((INDEX('Sheet 1'!B:B,(MATCH(A685,'Sheet 1'!A:A,0)),1)),'Sheet 1'!J:J,0)),1)</f>
        <v>3.3484566836323508</v>
      </c>
      <c r="G685" s="5">
        <f ca="1">INDEX('Sheet 1'!H:H,(MATCH((INDEX('Sheet 1'!B:B,(MATCH(A685,'Sheet 1'!A:A,0)),1)),'Sheet 1'!J:J,0)),1)</f>
        <v>0.3</v>
      </c>
      <c r="H685" s="5">
        <f t="shared" ca="1" si="51"/>
        <v>25.762682385113671</v>
      </c>
      <c r="I685" s="5">
        <f ca="1">_xlfn.NORM.INV(RAND(), (((Sheet2!C685/(Sheet2!D685^2)) + ((Sheet2!H684+Sheet2!E684)/(Sheet2!F684^2))) / ((1/(Sheet2!D685^2)) + (1/(Sheet2!F684^2)))), SQRT(1 / ((1/(Sheet2!D685^2)) + (1/(Sheet2!F684^2)))))</f>
        <v>31.389308455939663</v>
      </c>
      <c r="J685" s="6">
        <f ca="1">IFERROR((INDEX('Sheet 1'!P:P,(MATCH((INDEX('Sheet 1'!B:B,(MATCH(A685,'Sheet 1'!A:A,0)),1)),'Sheet 1'!J:J,1)),1)),"")</f>
        <v>0.2867424242424243</v>
      </c>
      <c r="K685" s="4">
        <f ca="1">IFERROR(AVERAGEIFS('Sheet 1'!H:H, 'Sheet 1'!B:B, INDEX('Sheet 1'!B:B, MATCH(A685, 'Sheet 1'!A:A, 0)), 'Sheet 1'!G:G, "&lt;="&amp;I685, 'Sheet 1'!H:H, "&gt;0"), "0.001")</f>
        <v>3.763157894736842</v>
      </c>
      <c r="L685" s="6">
        <f t="shared" ca="1" si="52"/>
        <v>1.0790570175438599</v>
      </c>
      <c r="M685" s="4">
        <f t="shared" ca="1" si="53"/>
        <v>-6.4607392182201515</v>
      </c>
      <c r="N685" s="4">
        <f t="shared" ca="1" si="54"/>
        <v>-1.4219305338628703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46492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26.203438596491232</v>
      </c>
      <c r="D686" s="4">
        <f ca="1">INDEX('Sheet 1'!L:L,(MATCH((INDEX('Sheet 1'!B:B,(MATCH(A686,'Sheet 1'!A:A,0)),1)),'Sheet 1'!J:J,0)),1)</f>
        <v>3.6435182482354551</v>
      </c>
      <c r="E686" s="6">
        <f ca="1">INDEX('Sheet 1'!N:N,(MATCH((INDEX('Sheet 1'!B:B,(MATCH(A686,'Sheet 1'!A:A,0)),1)),'Sheet 1'!J:J,0)),1)</f>
        <v>-0.14666666666666681</v>
      </c>
      <c r="F686" s="6">
        <f ca="1">INDEX('Sheet 1'!O:O,(MATCH((INDEX('Sheet 1'!B:B,(MATCH(A686,'Sheet 1'!A:A,0)),1)),'Sheet 1'!J:J,0)),1)</f>
        <v>3.072209053509944</v>
      </c>
      <c r="G686" s="5">
        <f ca="1">INDEX('Sheet 1'!H:H,(MATCH((INDEX('Sheet 1'!B:B,(MATCH(A686,'Sheet 1'!A:A,0)),1)),'Sheet 1'!J:J,0)),1)</f>
        <v>0</v>
      </c>
      <c r="H686" s="5">
        <f t="shared" ca="1" si="51"/>
        <v>26.137973633732173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24.678301332705004</v>
      </c>
      <c r="J686" s="6">
        <f ca="1">IFERROR((INDEX('Sheet 1'!P:P,(MATCH((INDEX('Sheet 1'!B:B,(MATCH(A686,'Sheet 1'!A:A,0)),1)),'Sheet 1'!J:J,1)),1)),"")</f>
        <v>0.23446969696969702</v>
      </c>
      <c r="K686" s="4">
        <f ca="1">IFERROR(AVERAGEIFS('Sheet 1'!H:H, 'Sheet 1'!B:B, INDEX('Sheet 1'!B:B, MATCH(A686, 'Sheet 1'!A:A, 0)), 'Sheet 1'!G:G, "&lt;="&amp;I686, 'Sheet 1'!H:H, "&gt;0"), "0.001")</f>
        <v>4.0352941176470596</v>
      </c>
      <c r="L686" s="6">
        <f t="shared" ca="1" si="52"/>
        <v>0.94615418894830694</v>
      </c>
      <c r="M686" s="4">
        <f t="shared" ca="1" si="53"/>
        <v>-7.1917956247869705</v>
      </c>
      <c r="N686" s="4">
        <f t="shared" ca="1" si="54"/>
        <v>0.41858916571224719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46493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26.30052631578948</v>
      </c>
      <c r="D687" s="4">
        <f ca="1">INDEX('Sheet 1'!L:L,(MATCH((INDEX('Sheet 1'!B:B,(MATCH(A687,'Sheet 1'!A:A,0)),1)),'Sheet 1'!J:J,0)),1)</f>
        <v>3.621183918689133</v>
      </c>
      <c r="E687" s="6">
        <f ca="1">INDEX('Sheet 1'!N:N,(MATCH((INDEX('Sheet 1'!B:B,(MATCH(A687,'Sheet 1'!A:A,0)),1)),'Sheet 1'!J:J,0)),1)</f>
        <v>2.1333333333333499E-2</v>
      </c>
      <c r="F687" s="6">
        <f ca="1">INDEX('Sheet 1'!O:O,(MATCH((INDEX('Sheet 1'!B:B,(MATCH(A687,'Sheet 1'!A:A,0)),1)),'Sheet 1'!J:J,0)),1)</f>
        <v>3.0783592213215618</v>
      </c>
      <c r="G687" s="5">
        <f ca="1">INDEX('Sheet 1'!H:H,(MATCH((INDEX('Sheet 1'!B:B,(MATCH(A687,'Sheet 1'!A:A,0)),1)),'Sheet 1'!J:J,0)),1)</f>
        <v>0</v>
      </c>
      <c r="H687" s="5">
        <f t="shared" ca="1" si="51"/>
        <v>26.120724728690636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22.578287392612602</v>
      </c>
      <c r="J687" s="6">
        <f ca="1">IFERROR((INDEX('Sheet 1'!P:P,(MATCH((INDEX('Sheet 1'!B:B,(MATCH(A687,'Sheet 1'!A:A,0)),1)),'Sheet 1'!J:J,1)),1)),"")</f>
        <v>0.21249999999999999</v>
      </c>
      <c r="K687" s="4">
        <f ca="1">IFERROR(AVERAGEIFS('Sheet 1'!H:H, 'Sheet 1'!B:B, INDEX('Sheet 1'!B:B, MATCH(A687, 'Sheet 1'!A:A, 0)), 'Sheet 1'!G:G, "&lt;="&amp;I687, 'Sheet 1'!H:H, "&gt;0"), "0.001")</f>
        <v>11.559999999999999</v>
      </c>
      <c r="L687" s="6">
        <f t="shared" ca="1" si="52"/>
        <v>2.4564999999999997</v>
      </c>
      <c r="M687" s="4">
        <f t="shared" ca="1" si="53"/>
        <v>-7.2629634137197483</v>
      </c>
      <c r="N687" s="4">
        <f t="shared" ca="1" si="54"/>
        <v>1.0279066202537226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46494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26.432561403508771</v>
      </c>
      <c r="D688" s="4">
        <f ca="1">INDEX('Sheet 1'!L:L,(MATCH((INDEX('Sheet 1'!B:B,(MATCH(A688,'Sheet 1'!A:A,0)),1)),'Sheet 1'!J:J,0)),1)</f>
        <v>4.0368067837102117</v>
      </c>
      <c r="E688" s="6">
        <f ca="1">INDEX('Sheet 1'!N:N,(MATCH((INDEX('Sheet 1'!B:B,(MATCH(A688,'Sheet 1'!A:A,0)),1)),'Sheet 1'!J:J,0)),1)</f>
        <v>-0.48266666666666669</v>
      </c>
      <c r="F688" s="6">
        <f ca="1">INDEX('Sheet 1'!O:O,(MATCH((INDEX('Sheet 1'!B:B,(MATCH(A688,'Sheet 1'!A:A,0)),1)),'Sheet 1'!J:J,0)),1)</f>
        <v>3.2288134099133128</v>
      </c>
      <c r="G688" s="5">
        <f ca="1">INDEX('Sheet 1'!H:H,(MATCH((INDEX('Sheet 1'!B:B,(MATCH(A688,'Sheet 1'!A:A,0)),1)),'Sheet 1'!J:J,0)),1)</f>
        <v>0</v>
      </c>
      <c r="H688" s="5">
        <f t="shared" ca="1" si="51"/>
        <v>26.248874930854289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28.111317334298768</v>
      </c>
      <c r="J688" s="6">
        <f ca="1">IFERROR((INDEX('Sheet 1'!P:P,(MATCH((INDEX('Sheet 1'!B:B,(MATCH(A688,'Sheet 1'!A:A,0)),1)),'Sheet 1'!J:J,1)),1)),"")</f>
        <v>0.19659090909090909</v>
      </c>
      <c r="K688" s="4">
        <f ca="1">IFERROR(AVERAGEIFS('Sheet 1'!H:H, 'Sheet 1'!B:B, INDEX('Sheet 1'!B:B, MATCH(A688, 'Sheet 1'!A:A, 0)), 'Sheet 1'!G:G, "&lt;="&amp;I688, 'Sheet 1'!H:H, "&gt;0"), "0.001")</f>
        <v>8.2749999999999986</v>
      </c>
      <c r="L688" s="6">
        <f t="shared" ca="1" si="52"/>
        <v>1.6267897727272724</v>
      </c>
      <c r="M688" s="4">
        <f t="shared" ca="1" si="53"/>
        <v>-6.5478886703650252</v>
      </c>
      <c r="N688" s="4">
        <f t="shared" ca="1" si="54"/>
        <v>-0.41586234386156562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46495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25.54954385964912</v>
      </c>
      <c r="D689" s="4">
        <f ca="1">INDEX('Sheet 1'!L:L,(MATCH((INDEX('Sheet 1'!B:B,(MATCH(A689,'Sheet 1'!A:A,0)),1)),'Sheet 1'!J:J,0)),1)</f>
        <v>4.0811595243341134</v>
      </c>
      <c r="E689" s="6">
        <f ca="1">INDEX('Sheet 1'!N:N,(MATCH((INDEX('Sheet 1'!B:B,(MATCH(A689,'Sheet 1'!A:A,0)),1)),'Sheet 1'!J:J,0)),1)</f>
        <v>9.7333333333333244E-2</v>
      </c>
      <c r="F689" s="6">
        <f ca="1">INDEX('Sheet 1'!O:O,(MATCH((INDEX('Sheet 1'!B:B,(MATCH(A689,'Sheet 1'!A:A,0)),1)),'Sheet 1'!J:J,0)),1)</f>
        <v>3.02788720082187</v>
      </c>
      <c r="G689" s="5">
        <f ca="1">INDEX('Sheet 1'!H:H,(MATCH((INDEX('Sheet 1'!B:B,(MATCH(A689,'Sheet 1'!A:A,0)),1)),'Sheet 1'!J:J,0)),1)</f>
        <v>0</v>
      </c>
      <c r="H689" s="5">
        <f t="shared" ca="1" si="51"/>
        <v>25.682800365946289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26.147401827728025</v>
      </c>
      <c r="J689" s="6">
        <f ca="1">IFERROR((INDEX('Sheet 1'!P:P,(MATCH((INDEX('Sheet 1'!B:B,(MATCH(A689,'Sheet 1'!A:A,0)),1)),'Sheet 1'!J:J,1)),1)),"")</f>
        <v>0.21363636363636368</v>
      </c>
      <c r="K689" s="4">
        <f ca="1">IFERROR(AVERAGEIFS('Sheet 1'!H:H, 'Sheet 1'!B:B, INDEX('Sheet 1'!B:B, MATCH(A689, 'Sheet 1'!A:A, 0)), 'Sheet 1'!G:G, "&lt;="&amp;I689, 'Sheet 1'!H:H, "&gt;0"), "0.001")</f>
        <v>4.9624999999999995</v>
      </c>
      <c r="L689" s="6">
        <f t="shared" ca="1" si="52"/>
        <v>1.0601704545454547</v>
      </c>
      <c r="M689" s="4">
        <f t="shared" ca="1" si="53"/>
        <v>-6.260363925327769</v>
      </c>
      <c r="N689" s="4">
        <f t="shared" ca="1" si="54"/>
        <v>-0.14649218304605541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46496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25.679438596491231</v>
      </c>
      <c r="D690" s="4">
        <f ca="1">INDEX('Sheet 1'!L:L,(MATCH((INDEX('Sheet 1'!B:B,(MATCH(A690,'Sheet 1'!A:A,0)),1)),'Sheet 1'!J:J,0)),1)</f>
        <v>3.7619014743480732</v>
      </c>
      <c r="E690" s="6">
        <f ca="1">INDEX('Sheet 1'!N:N,(MATCH((INDEX('Sheet 1'!B:B,(MATCH(A690,'Sheet 1'!A:A,0)),1)),'Sheet 1'!J:J,0)),1)</f>
        <v>-0.545333333333333</v>
      </c>
      <c r="F690" s="6">
        <f ca="1">INDEX('Sheet 1'!O:O,(MATCH((INDEX('Sheet 1'!B:B,(MATCH(A690,'Sheet 1'!A:A,0)),1)),'Sheet 1'!J:J,0)),1)</f>
        <v>3.236501837500505</v>
      </c>
      <c r="G690" s="5">
        <f ca="1">INDEX('Sheet 1'!H:H,(MATCH((INDEX('Sheet 1'!B:B,(MATCH(A690,'Sheet 1'!A:A,0)),1)),'Sheet 1'!J:J,0)),1)</f>
        <v>0</v>
      </c>
      <c r="H690" s="5">
        <f t="shared" ca="1" si="51"/>
        <v>25.740546104085261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27.920024595665282</v>
      </c>
      <c r="J690" s="6">
        <f ca="1">IFERROR((INDEX('Sheet 1'!P:P,(MATCH((INDEX('Sheet 1'!B:B,(MATCH(A690,'Sheet 1'!A:A,0)),1)),'Sheet 1'!J:J,1)),1)),"")</f>
        <v>0.19962121212121214</v>
      </c>
      <c r="K690" s="4">
        <f ca="1">IFERROR(AVERAGEIFS('Sheet 1'!H:H, 'Sheet 1'!B:B, INDEX('Sheet 1'!B:B, MATCH(A690, 'Sheet 1'!A:A, 0)), 'Sheet 1'!G:G, "&lt;="&amp;I690, 'Sheet 1'!H:H, "&gt;0"), "0.001")</f>
        <v>5.8636363636363624</v>
      </c>
      <c r="L690" s="6">
        <f t="shared" ca="1" si="52"/>
        <v>1.1705061983471072</v>
      </c>
      <c r="M690" s="4">
        <f t="shared" ca="1" si="53"/>
        <v>-6.8261858455347779</v>
      </c>
      <c r="N690" s="4">
        <f t="shared" ca="1" si="54"/>
        <v>-0.59559933040573276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46497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25.325087719298239</v>
      </c>
      <c r="D691" s="4">
        <f ca="1">INDEX('Sheet 1'!L:L,(MATCH((INDEX('Sheet 1'!B:B,(MATCH(A691,'Sheet 1'!A:A,0)),1)),'Sheet 1'!J:J,0)),1)</f>
        <v>3.541406551126288</v>
      </c>
      <c r="E691" s="6">
        <f ca="1">INDEX('Sheet 1'!N:N,(MATCH((INDEX('Sheet 1'!B:B,(MATCH(A691,'Sheet 1'!A:A,0)),1)),'Sheet 1'!J:J,0)),1)</f>
        <v>-0.30399999999999999</v>
      </c>
      <c r="F691" s="6">
        <f ca="1">INDEX('Sheet 1'!O:O,(MATCH((INDEX('Sheet 1'!B:B,(MATCH(A691,'Sheet 1'!A:A,0)),1)),'Sheet 1'!J:J,0)),1)</f>
        <v>3.3697958876353802</v>
      </c>
      <c r="G691" s="5">
        <f ca="1">INDEX('Sheet 1'!H:H,(MATCH((INDEX('Sheet 1'!B:B,(MATCH(A691,'Sheet 1'!A:A,0)),1)),'Sheet 1'!J:J,0)),1)</f>
        <v>0</v>
      </c>
      <c r="H691" s="5">
        <f t="shared" ca="1" si="51"/>
        <v>25.254319609997651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22.888407086651036</v>
      </c>
      <c r="J691" s="6">
        <f ca="1">IFERROR((INDEX('Sheet 1'!P:P,(MATCH((INDEX('Sheet 1'!B:B,(MATCH(A691,'Sheet 1'!A:A,0)),1)),'Sheet 1'!J:J,1)),1)),"")</f>
        <v>0.2253787878787879</v>
      </c>
      <c r="K691" s="4">
        <f ca="1">IFERROR(AVERAGEIFS('Sheet 1'!H:H, 'Sheet 1'!B:B, INDEX('Sheet 1'!B:B, MATCH(A691, 'Sheet 1'!A:A, 0)), 'Sheet 1'!G:G, "&lt;="&amp;I691, 'Sheet 1'!H:H, "&gt;0"), "0.001")</f>
        <v>6.4571428571428564</v>
      </c>
      <c r="L691" s="6">
        <f t="shared" ca="1" si="52"/>
        <v>1.4553030303030303</v>
      </c>
      <c r="M691" s="4">
        <f t="shared" ca="1" si="53"/>
        <v>-7.1511382140646909</v>
      </c>
      <c r="N691" s="4">
        <f t="shared" ca="1" si="54"/>
        <v>0.68805447707557199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46498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24.900105263157901</v>
      </c>
      <c r="D692" s="4">
        <f ca="1">INDEX('Sheet 1'!L:L,(MATCH((INDEX('Sheet 1'!B:B,(MATCH(A692,'Sheet 1'!A:A,0)),1)),'Sheet 1'!J:J,0)),1)</f>
        <v>3.5574183371125878</v>
      </c>
      <c r="E692" s="6">
        <f ca="1">INDEX('Sheet 1'!N:N,(MATCH((INDEX('Sheet 1'!B:B,(MATCH(A692,'Sheet 1'!A:A,0)),1)),'Sheet 1'!J:J,0)),1)</f>
        <v>0.48533333333333339</v>
      </c>
      <c r="F692" s="6">
        <f ca="1">INDEX('Sheet 1'!O:O,(MATCH((INDEX('Sheet 1'!B:B,(MATCH(A692,'Sheet 1'!A:A,0)),1)),'Sheet 1'!J:J,0)),1)</f>
        <v>2.9877992141615111</v>
      </c>
      <c r="G692" s="5">
        <f ca="1">INDEX('Sheet 1'!H:H,(MATCH((INDEX('Sheet 1'!B:B,(MATCH(A692,'Sheet 1'!A:A,0)),1)),'Sheet 1'!J:J,0)),1)</f>
        <v>0</v>
      </c>
      <c r="H692" s="5">
        <f t="shared" ca="1" si="51"/>
        <v>24.926571486858382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25.411070005411496</v>
      </c>
      <c r="J692" s="6">
        <f ca="1">IFERROR((INDEX('Sheet 1'!P:P,(MATCH((INDEX('Sheet 1'!B:B,(MATCH(A692,'Sheet 1'!A:A,0)),1)),'Sheet 1'!J:J,1)),1)),"")</f>
        <v>0.24659090909090908</v>
      </c>
      <c r="K692" s="4">
        <f ca="1">IFERROR(AVERAGEIFS('Sheet 1'!H:H, 'Sheet 1'!B:B, INDEX('Sheet 1'!B:B, MATCH(A692, 'Sheet 1'!A:A, 0)), 'Sheet 1'!G:G, "&lt;="&amp;I692, 'Sheet 1'!H:H, "&gt;0"), "0.001")</f>
        <v>6.1142857142857148</v>
      </c>
      <c r="L692" s="6">
        <f t="shared" ca="1" si="52"/>
        <v>1.5077272727272728</v>
      </c>
      <c r="M692" s="4">
        <f t="shared" ca="1" si="53"/>
        <v>-6.9994875225634292</v>
      </c>
      <c r="N692" s="4">
        <f t="shared" ca="1" si="54"/>
        <v>-0.14363358307427077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46499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25.536315789473679</v>
      </c>
      <c r="D693" s="4">
        <f ca="1">INDEX('Sheet 1'!L:L,(MATCH((INDEX('Sheet 1'!B:B,(MATCH(A693,'Sheet 1'!A:A,0)),1)),'Sheet 1'!J:J,0)),1)</f>
        <v>4.1406801895862957</v>
      </c>
      <c r="E693" s="6">
        <f ca="1">INDEX('Sheet 1'!N:N,(MATCH((INDEX('Sheet 1'!B:B,(MATCH(A693,'Sheet 1'!A:A,0)),1)),'Sheet 1'!J:J,0)),1)</f>
        <v>-0.15733333333333341</v>
      </c>
      <c r="F693" s="6">
        <f ca="1">INDEX('Sheet 1'!O:O,(MATCH((INDEX('Sheet 1'!B:B,(MATCH(A693,'Sheet 1'!A:A,0)),1)),'Sheet 1'!J:J,0)),1)</f>
        <v>3.347010498830155</v>
      </c>
      <c r="G693" s="5">
        <f ca="1">INDEX('Sheet 1'!H:H,(MATCH((INDEX('Sheet 1'!B:B,(MATCH(A693,'Sheet 1'!A:A,0)),1)),'Sheet 1'!J:J,0)),1)</f>
        <v>0</v>
      </c>
      <c r="H693" s="5">
        <f t="shared" ca="1" si="51"/>
        <v>25.454502329089259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26.385521361344619</v>
      </c>
      <c r="J693" s="6">
        <f ca="1">IFERROR((INDEX('Sheet 1'!P:P,(MATCH((INDEX('Sheet 1'!B:B,(MATCH(A693,'Sheet 1'!A:A,0)),1)),'Sheet 1'!J:J,1)),1)),"")</f>
        <v>0.26136363636363635</v>
      </c>
      <c r="K693" s="4">
        <f ca="1">IFERROR(AVERAGEIFS('Sheet 1'!H:H, 'Sheet 1'!B:B, INDEX('Sheet 1'!B:B, MATCH(A693, 'Sheet 1'!A:A, 0)), 'Sheet 1'!G:G, "&lt;="&amp;I693, 'Sheet 1'!H:H, "&gt;0"), "0.001")</f>
        <v>7.6842105263157894</v>
      </c>
      <c r="L693" s="6">
        <f t="shared" ca="1" si="52"/>
        <v>2.0083732057416266</v>
      </c>
      <c r="M693" s="4">
        <f t="shared" ca="1" si="53"/>
        <v>-6.1671789706669102</v>
      </c>
      <c r="N693" s="4">
        <f t="shared" ca="1" si="54"/>
        <v>-0.20508842339639505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46500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25.209017543859652</v>
      </c>
      <c r="D694" s="4">
        <f ca="1">INDEX('Sheet 1'!L:L,(MATCH((INDEX('Sheet 1'!B:B,(MATCH(A694,'Sheet 1'!A:A,0)),1)),'Sheet 1'!J:J,0)),1)</f>
        <v>4.0822586929341291</v>
      </c>
      <c r="E694" s="6">
        <f ca="1">INDEX('Sheet 1'!N:N,(MATCH((INDEX('Sheet 1'!B:B,(MATCH(A694,'Sheet 1'!A:A,0)),1)),'Sheet 1'!J:J,0)),1)</f>
        <v>-0.60399999999999998</v>
      </c>
      <c r="F694" s="6">
        <f ca="1">INDEX('Sheet 1'!O:O,(MATCH((INDEX('Sheet 1'!B:B,(MATCH(A694,'Sheet 1'!A:A,0)),1)),'Sheet 1'!J:J,0)),1)</f>
        <v>3.4005341392834789</v>
      </c>
      <c r="G694" s="5">
        <f ca="1">INDEX('Sheet 1'!H:H,(MATCH((INDEX('Sheet 1'!B:B,(MATCH(A694,'Sheet 1'!A:A,0)),1)),'Sheet 1'!J:J,0)),1)</f>
        <v>0</v>
      </c>
      <c r="H694" s="5">
        <f t="shared" ca="1" si="51"/>
        <v>25.261732686153337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22.669781051274555</v>
      </c>
      <c r="J694" s="6">
        <f ca="1">IFERROR((INDEX('Sheet 1'!P:P,(MATCH((INDEX('Sheet 1'!B:B,(MATCH(A694,'Sheet 1'!A:A,0)),1)),'Sheet 1'!J:J,1)),1)),"")</f>
        <v>0.24734848484848487</v>
      </c>
      <c r="K694" s="4">
        <f ca="1">IFERROR(AVERAGEIFS('Sheet 1'!H:H, 'Sheet 1'!B:B, INDEX('Sheet 1'!B:B, MATCH(A694, 'Sheet 1'!A:A, 0)), 'Sheet 1'!G:G, "&lt;="&amp;I694, 'Sheet 1'!H:H, "&gt;0"), "0.001")</f>
        <v>6.1916666666666673</v>
      </c>
      <c r="L694" s="6">
        <f t="shared" ca="1" si="52"/>
        <v>1.531499368686869</v>
      </c>
      <c r="M694" s="4">
        <f t="shared" ca="1" si="53"/>
        <v>-6.1752621379662331</v>
      </c>
      <c r="N694" s="4">
        <f t="shared" ca="1" si="54"/>
        <v>0.62201753577748331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46501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24.64105263157894</v>
      </c>
      <c r="D695" s="4">
        <f ca="1">INDEX('Sheet 1'!L:L,(MATCH((INDEX('Sheet 1'!B:B,(MATCH(A695,'Sheet 1'!A:A,0)),1)),'Sheet 1'!J:J,0)),1)</f>
        <v>3.37223052870625</v>
      </c>
      <c r="E695" s="6">
        <f ca="1">INDEX('Sheet 1'!N:N,(MATCH((INDEX('Sheet 1'!B:B,(MATCH(A695,'Sheet 1'!A:A,0)),1)),'Sheet 1'!J:J,0)),1)</f>
        <v>-9.066666666666677E-2</v>
      </c>
      <c r="F695" s="6">
        <f ca="1">INDEX('Sheet 1'!O:O,(MATCH((INDEX('Sheet 1'!B:B,(MATCH(A695,'Sheet 1'!A:A,0)),1)),'Sheet 1'!J:J,0)),1)</f>
        <v>2.6718843099516429</v>
      </c>
      <c r="G695" s="5">
        <f ca="1">INDEX('Sheet 1'!H:H,(MATCH((INDEX('Sheet 1'!B:B,(MATCH(A695,'Sheet 1'!A:A,0)),1)),'Sheet 1'!J:J,0)),1)</f>
        <v>0</v>
      </c>
      <c r="H695" s="5">
        <f t="shared" ca="1" si="51"/>
        <v>24.649322953576299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24.598163639860065</v>
      </c>
      <c r="J695" s="6">
        <f ca="1">IFERROR((INDEX('Sheet 1'!P:P,(MATCH((INDEX('Sheet 1'!B:B,(MATCH(A695,'Sheet 1'!A:A,0)),1)),'Sheet 1'!J:J,1)),1)),"")</f>
        <v>0.27803030303030302</v>
      </c>
      <c r="K695" s="4">
        <f ca="1">IFERROR(AVERAGEIFS('Sheet 1'!H:H, 'Sheet 1'!B:B, INDEX('Sheet 1'!B:B, MATCH(A695, 'Sheet 1'!A:A, 0)), 'Sheet 1'!G:G, "&lt;="&amp;I695, 'Sheet 1'!H:H, "&gt;0"), "0.001")</f>
        <v>5.31</v>
      </c>
      <c r="L695" s="6">
        <f t="shared" ca="1" si="52"/>
        <v>1.476340909090909</v>
      </c>
      <c r="M695" s="4">
        <f t="shared" ca="1" si="53"/>
        <v>-7.3070486794485054</v>
      </c>
      <c r="N695" s="4">
        <f t="shared" ca="1" si="54"/>
        <v>1.2718285821144554E-2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46502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24.622315789473689</v>
      </c>
      <c r="D696" s="4">
        <f ca="1">INDEX('Sheet 1'!L:L,(MATCH((INDEX('Sheet 1'!B:B,(MATCH(A696,'Sheet 1'!A:A,0)),1)),'Sheet 1'!J:J,0)),1)</f>
        <v>3.3694975164723551</v>
      </c>
      <c r="E696" s="6">
        <f ca="1">INDEX('Sheet 1'!N:N,(MATCH((INDEX('Sheet 1'!B:B,(MATCH(A696,'Sheet 1'!A:A,0)),1)),'Sheet 1'!J:J,0)),1)</f>
        <v>-9.7333333333333244E-2</v>
      </c>
      <c r="F696" s="6">
        <f ca="1">INDEX('Sheet 1'!O:O,(MATCH((INDEX('Sheet 1'!B:B,(MATCH(A696,'Sheet 1'!A:A,0)),1)),'Sheet 1'!J:J,0)),1)</f>
        <v>2.78805237325916</v>
      </c>
      <c r="G696" s="5">
        <f ca="1">INDEX('Sheet 1'!H:H,(MATCH((INDEX('Sheet 1'!B:B,(MATCH(A696,'Sheet 1'!A:A,0)),1)),'Sheet 1'!J:J,0)),1)</f>
        <v>1</v>
      </c>
      <c r="H696" s="5">
        <f t="shared" ca="1" si="51"/>
        <v>24.583231845579025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21.93998755115927</v>
      </c>
      <c r="J696" s="6">
        <f ca="1">IFERROR((INDEX('Sheet 1'!P:P,(MATCH((INDEX('Sheet 1'!B:B,(MATCH(A696,'Sheet 1'!A:A,0)),1)),'Sheet 1'!J:J,1)),1)),"")</f>
        <v>0.3041666666666667</v>
      </c>
      <c r="K696" s="4">
        <f ca="1">IFERROR(AVERAGEIFS('Sheet 1'!H:H, 'Sheet 1'!B:B, INDEX('Sheet 1'!B:B, MATCH(A696, 'Sheet 1'!A:A, 0)), 'Sheet 1'!G:G, "&lt;="&amp;I696, 'Sheet 1'!H:H, "&gt;0"), "0.001")</f>
        <v>4.0555555555555554</v>
      </c>
      <c r="L696" s="6">
        <f t="shared" ca="1" si="52"/>
        <v>1.2335648148148148</v>
      </c>
      <c r="M696" s="4">
        <f t="shared" ca="1" si="53"/>
        <v>-7.3074147314557614</v>
      </c>
      <c r="N696" s="4">
        <f t="shared" ca="1" si="54"/>
        <v>0.79606179414034473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46503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24.711543859649112</v>
      </c>
      <c r="D697" s="4">
        <f ca="1">INDEX('Sheet 1'!L:L,(MATCH((INDEX('Sheet 1'!B:B,(MATCH(A697,'Sheet 1'!A:A,0)),1)),'Sheet 1'!J:J,0)),1)</f>
        <v>3.2683152670274769</v>
      </c>
      <c r="E697" s="6">
        <f ca="1">INDEX('Sheet 1'!N:N,(MATCH((INDEX('Sheet 1'!B:B,(MATCH(A697,'Sheet 1'!A:A,0)),1)),'Sheet 1'!J:J,0)),1)</f>
        <v>-0.63733333333333331</v>
      </c>
      <c r="F697" s="6">
        <f ca="1">INDEX('Sheet 1'!O:O,(MATCH((INDEX('Sheet 1'!B:B,(MATCH(A697,'Sheet 1'!A:A,0)),1)),'Sheet 1'!J:J,0)),1)</f>
        <v>4.5807403312108823</v>
      </c>
      <c r="G697" s="5">
        <f ca="1">INDEX('Sheet 1'!H:H,(MATCH((INDEX('Sheet 1'!B:B,(MATCH(A697,'Sheet 1'!A:A,0)),1)),'Sheet 1'!J:J,0)),1)</f>
        <v>0.3</v>
      </c>
      <c r="H697" s="5">
        <f t="shared" ca="1" si="51"/>
        <v>24.580939589047258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25.705083956779053</v>
      </c>
      <c r="J697" s="6">
        <f ca="1">IFERROR((INDEX('Sheet 1'!P:P,(MATCH((INDEX('Sheet 1'!B:B,(MATCH(A697,'Sheet 1'!A:A,0)),1)),'Sheet 1'!J:J,1)),1)),"")</f>
        <v>0.29886363636363639</v>
      </c>
      <c r="K697" s="4">
        <f ca="1">IFERROR(AVERAGEIFS('Sheet 1'!H:H, 'Sheet 1'!B:B, INDEX('Sheet 1'!B:B, MATCH(A697, 'Sheet 1'!A:A, 0)), 'Sheet 1'!G:G, "&lt;="&amp;I697, 'Sheet 1'!H:H, "&gt;0"), "0.001")</f>
        <v>3.5944444444444454</v>
      </c>
      <c r="L697" s="6">
        <f t="shared" ca="1" si="52"/>
        <v>1.0742487373737377</v>
      </c>
      <c r="M697" s="4">
        <f t="shared" ca="1" si="53"/>
        <v>-7.5609425164556381</v>
      </c>
      <c r="N697" s="4">
        <f t="shared" ca="1" si="54"/>
        <v>-0.30399151120863643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46504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24.420631578947361</v>
      </c>
      <c r="D698" s="4">
        <f ca="1">INDEX('Sheet 1'!L:L,(MATCH((INDEX('Sheet 1'!B:B,(MATCH(A698,'Sheet 1'!A:A,0)),1)),'Sheet 1'!J:J,0)),1)</f>
        <v>2.941832073945442</v>
      </c>
      <c r="E698" s="6">
        <f ca="1">INDEX('Sheet 1'!N:N,(MATCH((INDEX('Sheet 1'!B:B,(MATCH(A698,'Sheet 1'!A:A,0)),1)),'Sheet 1'!J:J,0)),1)</f>
        <v>0.25199999999999972</v>
      </c>
      <c r="F698" s="6">
        <f ca="1">INDEX('Sheet 1'!O:O,(MATCH((INDEX('Sheet 1'!B:B,(MATCH(A698,'Sheet 1'!A:A,0)),1)),'Sheet 1'!J:J,0)),1)</f>
        <v>3.974185621149489</v>
      </c>
      <c r="G698" s="5">
        <f ca="1">INDEX('Sheet 1'!H:H,(MATCH((INDEX('Sheet 1'!B:B,(MATCH(A698,'Sheet 1'!A:A,0)),1)),'Sheet 1'!J:J,0)),1)</f>
        <v>0</v>
      </c>
      <c r="H698" s="5">
        <f t="shared" ca="1" si="51"/>
        <v>24.281336820086185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23.009036807402016</v>
      </c>
      <c r="J698" s="6">
        <f ca="1">IFERROR((INDEX('Sheet 1'!P:P,(MATCH((INDEX('Sheet 1'!B:B,(MATCH(A698,'Sheet 1'!A:A,0)),1)),'Sheet 1'!J:J,1)),1)),"")</f>
        <v>0.29810606060606065</v>
      </c>
      <c r="K698" s="4">
        <f ca="1">IFERROR(AVERAGEIFS('Sheet 1'!H:H, 'Sheet 1'!B:B, INDEX('Sheet 1'!B:B, MATCH(A698, 'Sheet 1'!A:A, 0)), 'Sheet 1'!G:G, "&lt;="&amp;I698, 'Sheet 1'!H:H, "&gt;0"), "0.001")</f>
        <v>3.9357142857142859</v>
      </c>
      <c r="L698" s="6">
        <f t="shared" ca="1" si="52"/>
        <v>1.1732602813852817</v>
      </c>
      <c r="M698" s="4">
        <f t="shared" ca="1" si="53"/>
        <v>-8.3011643646252047</v>
      </c>
      <c r="N698" s="4">
        <f t="shared" ca="1" si="54"/>
        <v>0.47983526457789405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46505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24.21449122807017</v>
      </c>
      <c r="D699" s="4">
        <f ca="1">INDEX('Sheet 1'!L:L,(MATCH((INDEX('Sheet 1'!B:B,(MATCH(A699,'Sheet 1'!A:A,0)),1)),'Sheet 1'!J:J,0)),1)</f>
        <v>2.910100629183376</v>
      </c>
      <c r="E699" s="6">
        <f ca="1">INDEX('Sheet 1'!N:N,(MATCH((INDEX('Sheet 1'!B:B,(MATCH(A699,'Sheet 1'!A:A,0)),1)),'Sheet 1'!J:J,0)),1)</f>
        <v>0.40133333333333321</v>
      </c>
      <c r="F699" s="6">
        <f ca="1">INDEX('Sheet 1'!O:O,(MATCH((INDEX('Sheet 1'!B:B,(MATCH(A699,'Sheet 1'!A:A,0)),1)),'Sheet 1'!J:J,0)),1)</f>
        <v>3.672486944886308</v>
      </c>
      <c r="G699" s="5">
        <f ca="1">INDEX('Sheet 1'!H:H,(MATCH((INDEX('Sheet 1'!B:B,(MATCH(A699,'Sheet 1'!A:A,0)),1)),'Sheet 1'!J:J,0)),1)</f>
        <v>0</v>
      </c>
      <c r="H699" s="5">
        <f t="shared" ca="1" si="51"/>
        <v>24.325780896878566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22.82954427445641</v>
      </c>
      <c r="J699" s="6">
        <f ca="1">IFERROR((INDEX('Sheet 1'!P:P,(MATCH((INDEX('Sheet 1'!B:B,(MATCH(A699,'Sheet 1'!A:A,0)),1)),'Sheet 1'!J:J,1)),1)),"")</f>
        <v>0.3022727272727273</v>
      </c>
      <c r="K699" s="4">
        <f ca="1">IFERROR(AVERAGEIFS('Sheet 1'!H:H, 'Sheet 1'!B:B, INDEX('Sheet 1'!B:B, MATCH(A699, 'Sheet 1'!A:A, 0)), 'Sheet 1'!G:G, "&lt;="&amp;I699, 'Sheet 1'!H:H, "&gt;0"), "0.001")</f>
        <v>3.2374999999999994</v>
      </c>
      <c r="L699" s="6">
        <f t="shared" ca="1" si="52"/>
        <v>0.97860795454545446</v>
      </c>
      <c r="M699" s="4">
        <f t="shared" ca="1" si="53"/>
        <v>-8.3208432674938706</v>
      </c>
      <c r="N699" s="4">
        <f t="shared" ca="1" si="54"/>
        <v>0.47591033097793584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46506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24.602877192982451</v>
      </c>
      <c r="D700" s="4">
        <f ca="1">INDEX('Sheet 1'!L:L,(MATCH((INDEX('Sheet 1'!B:B,(MATCH(A700,'Sheet 1'!A:A,0)),1)),'Sheet 1'!J:J,0)),1)</f>
        <v>2.935923508343945</v>
      </c>
      <c r="E700" s="6">
        <f ca="1">INDEX('Sheet 1'!N:N,(MATCH((INDEX('Sheet 1'!B:B,(MATCH(A700,'Sheet 1'!A:A,0)),1)),'Sheet 1'!J:J,0)),1)</f>
        <v>6.2666666666666898E-2</v>
      </c>
      <c r="F700" s="6">
        <f ca="1">INDEX('Sheet 1'!O:O,(MATCH((INDEX('Sheet 1'!B:B,(MATCH(A700,'Sheet 1'!A:A,0)),1)),'Sheet 1'!J:J,0)),1)</f>
        <v>2.5500277334651571</v>
      </c>
      <c r="G700" s="5">
        <f ca="1">INDEX('Sheet 1'!H:H,(MATCH((INDEX('Sheet 1'!B:B,(MATCH(A700,'Sheet 1'!A:A,0)),1)),'Sheet 1'!J:J,0)),1)</f>
        <v>1.5</v>
      </c>
      <c r="H700" s="5">
        <f t="shared" ca="1" si="51"/>
        <v>24.651318353036867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24.075050847715719</v>
      </c>
      <c r="J700" s="6">
        <f ca="1">IFERROR((INDEX('Sheet 1'!P:P,(MATCH((INDEX('Sheet 1'!B:B,(MATCH(A700,'Sheet 1'!A:A,0)),1)),'Sheet 1'!J:J,1)),1)),"")</f>
        <v>0.28712121212121211</v>
      </c>
      <c r="K700" s="4">
        <f ca="1">IFERROR(AVERAGEIFS('Sheet 1'!H:H, 'Sheet 1'!B:B, INDEX('Sheet 1'!B:B, MATCH(A700, 'Sheet 1'!A:A, 0)), 'Sheet 1'!G:G, "&lt;="&amp;I700, 'Sheet 1'!H:H, "&gt;0"), "0.001")</f>
        <v>3.436363636363637</v>
      </c>
      <c r="L700" s="6">
        <f t="shared" ca="1" si="52"/>
        <v>0.98665289256198363</v>
      </c>
      <c r="M700" s="4">
        <f t="shared" ca="1" si="53"/>
        <v>-8.3799448872086248</v>
      </c>
      <c r="N700" s="4">
        <f t="shared" ca="1" si="54"/>
        <v>0.17978204941874004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46507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24.540982456140341</v>
      </c>
      <c r="D701" s="4">
        <f ca="1">INDEX('Sheet 1'!L:L,(MATCH((INDEX('Sheet 1'!B:B,(MATCH(A701,'Sheet 1'!A:A,0)),1)),'Sheet 1'!J:J,0)),1)</f>
        <v>3.063150353817226</v>
      </c>
      <c r="E701" s="6">
        <f ca="1">INDEX('Sheet 1'!N:N,(MATCH((INDEX('Sheet 1'!B:B,(MATCH(A701,'Sheet 1'!A:A,0)),1)),'Sheet 1'!J:J,0)),1)</f>
        <v>-0.43066666666666681</v>
      </c>
      <c r="F701" s="6">
        <f ca="1">INDEX('Sheet 1'!O:O,(MATCH((INDEX('Sheet 1'!B:B,(MATCH(A701,'Sheet 1'!A:A,0)),1)),'Sheet 1'!J:J,0)),1)</f>
        <v>2.289929382443173</v>
      </c>
      <c r="G701" s="5">
        <f ca="1">INDEX('Sheet 1'!H:H,(MATCH((INDEX('Sheet 1'!B:B,(MATCH(A701,'Sheet 1'!A:A,0)),1)),'Sheet 1'!J:J,0)),1)</f>
        <v>0</v>
      </c>
      <c r="H701" s="5">
        <f t="shared" ca="1" si="51"/>
        <v>24.643167519069795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23.540583515403252</v>
      </c>
      <c r="J701" s="6">
        <f ca="1">IFERROR((INDEX('Sheet 1'!P:P,(MATCH((INDEX('Sheet 1'!B:B,(MATCH(A701,'Sheet 1'!A:A,0)),1)),'Sheet 1'!J:J,1)),1)),"")</f>
        <v>0.25946969696969696</v>
      </c>
      <c r="K701" s="4">
        <f ca="1">IFERROR(AVERAGEIFS('Sheet 1'!H:H, 'Sheet 1'!B:B, INDEX('Sheet 1'!B:B, MATCH(A701, 'Sheet 1'!A:A, 0)), 'Sheet 1'!G:G, "&lt;="&amp;I701, 'Sheet 1'!H:H, "&gt;0"), "0.001")</f>
        <v>6.6062499999999993</v>
      </c>
      <c r="L701" s="6">
        <f t="shared" ca="1" si="52"/>
        <v>1.7141216856060604</v>
      </c>
      <c r="M701" s="4">
        <f t="shared" ca="1" si="53"/>
        <v>-8.0116806625433661</v>
      </c>
      <c r="N701" s="4">
        <f t="shared" ca="1" si="54"/>
        <v>0.32659152349162851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46508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24.02294736842105</v>
      </c>
      <c r="D702" s="4">
        <f ca="1">INDEX('Sheet 1'!L:L,(MATCH((INDEX('Sheet 1'!B:B,(MATCH(A702,'Sheet 1'!A:A,0)),1)),'Sheet 1'!J:J,0)),1)</f>
        <v>2.915076065640227</v>
      </c>
      <c r="E702" s="6">
        <f ca="1">INDEX('Sheet 1'!N:N,(MATCH((INDEX('Sheet 1'!B:B,(MATCH(A702,'Sheet 1'!A:A,0)),1)),'Sheet 1'!J:J,0)),1)</f>
        <v>-0.63066666666666682</v>
      </c>
      <c r="F702" s="6">
        <f ca="1">INDEX('Sheet 1'!O:O,(MATCH((INDEX('Sheet 1'!B:B,(MATCH(A702,'Sheet 1'!A:A,0)),1)),'Sheet 1'!J:J,0)),1)</f>
        <v>3.108183328506156</v>
      </c>
      <c r="G702" s="5">
        <f ca="1">INDEX('Sheet 1'!H:H,(MATCH((INDEX('Sheet 1'!B:B,(MATCH(A702,'Sheet 1'!A:A,0)),1)),'Sheet 1'!J:J,0)),1)</f>
        <v>2</v>
      </c>
      <c r="H702" s="5">
        <f t="shared" ca="1" si="51"/>
        <v>24.140166675316557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23.839419994890417</v>
      </c>
      <c r="J702" s="6">
        <f ca="1">IFERROR((INDEX('Sheet 1'!P:P,(MATCH((INDEX('Sheet 1'!B:B,(MATCH(A702,'Sheet 1'!A:A,0)),1)),'Sheet 1'!J:J,1)),1)),"")</f>
        <v>0.24848484848484848</v>
      </c>
      <c r="K702" s="4">
        <f ca="1">IFERROR(AVERAGEIFS('Sheet 1'!H:H, 'Sheet 1'!B:B, INDEX('Sheet 1'!B:B, MATCH(A702, 'Sheet 1'!A:A, 0)), 'Sheet 1'!G:G, "&lt;="&amp;I702, 'Sheet 1'!H:H, "&gt;0"), "0.001")</f>
        <v>5.5115384615384606</v>
      </c>
      <c r="L702" s="6">
        <f t="shared" ca="1" si="52"/>
        <v>1.3695337995337993</v>
      </c>
      <c r="M702" s="4">
        <f t="shared" ca="1" si="53"/>
        <v>-8.240933281837016</v>
      </c>
      <c r="N702" s="4">
        <f t="shared" ca="1" si="54"/>
        <v>6.2958005005034526E-2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46509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23.362631578947369</v>
      </c>
      <c r="D703" s="4">
        <f ca="1">INDEX('Sheet 1'!L:L,(MATCH((INDEX('Sheet 1'!B:B,(MATCH(A703,'Sheet 1'!A:A,0)),1)),'Sheet 1'!J:J,0)),1)</f>
        <v>3.4609403502672191</v>
      </c>
      <c r="E703" s="6">
        <f ca="1">INDEX('Sheet 1'!N:N,(MATCH((INDEX('Sheet 1'!B:B,(MATCH(A703,'Sheet 1'!A:A,0)),1)),'Sheet 1'!J:J,0)),1)</f>
        <v>0.37066666666666648</v>
      </c>
      <c r="F703" s="6">
        <f ca="1">INDEX('Sheet 1'!O:O,(MATCH((INDEX('Sheet 1'!B:B,(MATCH(A703,'Sheet 1'!A:A,0)),1)),'Sheet 1'!J:J,0)),1)</f>
        <v>2.492191770273672</v>
      </c>
      <c r="G703" s="5">
        <f ca="1">INDEX('Sheet 1'!H:H,(MATCH((INDEX('Sheet 1'!B:B,(MATCH(A703,'Sheet 1'!A:A,0)),1)),'Sheet 1'!J:J,0)),1)</f>
        <v>0.8</v>
      </c>
      <c r="H703" s="5">
        <f t="shared" ca="1" si="51"/>
        <v>23.443929841636464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21.366223623990503</v>
      </c>
      <c r="J703" s="6">
        <f ca="1">IFERROR((INDEX('Sheet 1'!P:P,(MATCH((INDEX('Sheet 1'!B:B,(MATCH(A703,'Sheet 1'!A:A,0)),1)),'Sheet 1'!J:J,1)),1)),"")</f>
        <v>0.24659090909090908</v>
      </c>
      <c r="K703" s="4">
        <f ca="1">IFERROR(AVERAGEIFS('Sheet 1'!H:H, 'Sheet 1'!B:B, INDEX('Sheet 1'!B:B, MATCH(A703, 'Sheet 1'!A:A, 0)), 'Sheet 1'!G:G, "&lt;="&amp;I703, 'Sheet 1'!H:H, "&gt;0"), "0.001")</f>
        <v>4.7444444444444436</v>
      </c>
      <c r="L703" s="6">
        <f t="shared" ca="1" si="52"/>
        <v>1.1699368686868685</v>
      </c>
      <c r="M703" s="4">
        <f t="shared" ca="1" si="53"/>
        <v>-6.7503710594560058</v>
      </c>
      <c r="N703" s="4">
        <f t="shared" ca="1" si="54"/>
        <v>0.57683974668986204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46510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23.896315789473679</v>
      </c>
      <c r="D704" s="4">
        <f ca="1">INDEX('Sheet 1'!L:L,(MATCH((INDEX('Sheet 1'!B:B,(MATCH(A704,'Sheet 1'!A:A,0)),1)),'Sheet 1'!J:J,0)),1)</f>
        <v>3.273611665016626</v>
      </c>
      <c r="E704" s="6">
        <f ca="1">INDEX('Sheet 1'!N:N,(MATCH((INDEX('Sheet 1'!B:B,(MATCH(A704,'Sheet 1'!A:A,0)),1)),'Sheet 1'!J:J,0)),1)</f>
        <v>2.7999999999999921E-2</v>
      </c>
      <c r="F704" s="6">
        <f ca="1">INDEX('Sheet 1'!O:O,(MATCH((INDEX('Sheet 1'!B:B,(MATCH(A704,'Sheet 1'!A:A,0)),1)),'Sheet 1'!J:J,0)),1)</f>
        <v>2.590030783496494</v>
      </c>
      <c r="G704" s="5">
        <f ca="1">INDEX('Sheet 1'!H:H,(MATCH((INDEX('Sheet 1'!B:B,(MATCH(A704,'Sheet 1'!A:A,0)),1)),'Sheet 1'!J:J,0)),1)</f>
        <v>5.8</v>
      </c>
      <c r="H704" s="5">
        <f t="shared" ca="1" si="51"/>
        <v>23.844580763583235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21.493964958212686</v>
      </c>
      <c r="J704" s="6">
        <f ca="1">IFERROR((INDEX('Sheet 1'!P:P,(MATCH((INDEX('Sheet 1'!B:B,(MATCH(A704,'Sheet 1'!A:A,0)),1)),'Sheet 1'!J:J,1)),1)),"")</f>
        <v>0.26136363636363635</v>
      </c>
      <c r="K704" s="4">
        <f ca="1">IFERROR(AVERAGEIFS('Sheet 1'!H:H, 'Sheet 1'!B:B, INDEX('Sheet 1'!B:B, MATCH(A704, 'Sheet 1'!A:A, 0)), 'Sheet 1'!G:G, "&lt;="&amp;I704, 'Sheet 1'!H:H, "&gt;0"), "0.001")</f>
        <v>7.6571428571428575</v>
      </c>
      <c r="L704" s="6">
        <f t="shared" ca="1" si="52"/>
        <v>2.0012987012987011</v>
      </c>
      <c r="M704" s="4">
        <f t="shared" ca="1" si="53"/>
        <v>-7.2996794472725934</v>
      </c>
      <c r="N704" s="4">
        <f t="shared" ca="1" si="54"/>
        <v>0.733853332981935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46511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24.062631578947361</v>
      </c>
      <c r="D705" s="4">
        <f ca="1">INDEX('Sheet 1'!L:L,(MATCH((INDEX('Sheet 1'!B:B,(MATCH(A705,'Sheet 1'!A:A,0)),1)),'Sheet 1'!J:J,0)),1)</f>
        <v>3.296135875796268</v>
      </c>
      <c r="E705" s="6">
        <f ca="1">INDEX('Sheet 1'!N:N,(MATCH((INDEX('Sheet 1'!B:B,(MATCH(A705,'Sheet 1'!A:A,0)),1)),'Sheet 1'!J:J,0)),1)</f>
        <v>-0.30133333333333312</v>
      </c>
      <c r="F705" s="6">
        <f ca="1">INDEX('Sheet 1'!O:O,(MATCH((INDEX('Sheet 1'!B:B,(MATCH(A705,'Sheet 1'!A:A,0)),1)),'Sheet 1'!J:J,0)),1)</f>
        <v>2.805231277902505</v>
      </c>
      <c r="G705" s="5">
        <f ca="1">INDEX('Sheet 1'!H:H,(MATCH((INDEX('Sheet 1'!B:B,(MATCH(A705,'Sheet 1'!A:A,0)),1)),'Sheet 1'!J:J,0)),1)</f>
        <v>0.5</v>
      </c>
      <c r="H705" s="5">
        <f t="shared" ca="1" si="51"/>
        <v>23.945131084049251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23.833674524778704</v>
      </c>
      <c r="J705" s="6">
        <f ca="1">IFERROR((INDEX('Sheet 1'!P:P,(MATCH((INDEX('Sheet 1'!B:B,(MATCH(A705,'Sheet 1'!A:A,0)),1)),'Sheet 1'!J:J,1)),1)),"")</f>
        <v>0.31060606060606066</v>
      </c>
      <c r="K705" s="4">
        <f ca="1">IFERROR(AVERAGEIFS('Sheet 1'!H:H, 'Sheet 1'!B:B, INDEX('Sheet 1'!B:B, MATCH(A705, 'Sheet 1'!A:A, 0)), 'Sheet 1'!G:G, "&lt;="&amp;I705, 'Sheet 1'!H:H, "&gt;0"), "0.001")</f>
        <v>5.7812499999999991</v>
      </c>
      <c r="L705" s="6">
        <f t="shared" ca="1" si="52"/>
        <v>1.7956912878787878</v>
      </c>
      <c r="M705" s="4">
        <f t="shared" ca="1" si="53"/>
        <v>-7.3002547484892144</v>
      </c>
      <c r="N705" s="4">
        <f t="shared" ca="1" si="54"/>
        <v>6.9462262114223655E-2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46512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23.34642105263158</v>
      </c>
      <c r="D706" s="4">
        <f ca="1">INDEX('Sheet 1'!L:L,(MATCH((INDEX('Sheet 1'!B:B,(MATCH(A706,'Sheet 1'!A:A,0)),1)),'Sheet 1'!J:J,0)),1)</f>
        <v>3.237715800314128</v>
      </c>
      <c r="E706" s="6">
        <f ca="1">INDEX('Sheet 1'!N:N,(MATCH((INDEX('Sheet 1'!B:B,(MATCH(A706,'Sheet 1'!A:A,0)),1)),'Sheet 1'!J:J,0)),1)</f>
        <v>-0.11333333333333361</v>
      </c>
      <c r="F706" s="6">
        <f ca="1">INDEX('Sheet 1'!O:O,(MATCH((INDEX('Sheet 1'!B:B,(MATCH(A706,'Sheet 1'!A:A,0)),1)),'Sheet 1'!J:J,0)),1)</f>
        <v>3.5910674966875469</v>
      </c>
      <c r="G706" s="5">
        <f ca="1">INDEX('Sheet 1'!H:H,(MATCH((INDEX('Sheet 1'!B:B,(MATCH(A706,'Sheet 1'!A:A,0)),1)),'Sheet 1'!J:J,0)),1)</f>
        <v>0</v>
      </c>
      <c r="H706" s="5">
        <f t="shared" ca="1" si="51"/>
        <v>23.516283743247488</v>
      </c>
      <c r="I706" s="5">
        <f ca="1">_xlfn.NORM.INV(RAND(), (((Sheet2!C706/(Sheet2!D706^2)) + ((Sheet2!H705+Sheet2!E705)/(Sheet2!F705^2))) / ((1/(Sheet2!D706^2)) + (1/(Sheet2!F705^2)))), SQRT(1 / ((1/(Sheet2!D706^2)) + (1/(Sheet2!F705^2)))))</f>
        <v>18.869281446339478</v>
      </c>
      <c r="J706" s="6">
        <f ca="1">IFERROR((INDEX('Sheet 1'!P:P,(MATCH((INDEX('Sheet 1'!B:B,(MATCH(A706,'Sheet 1'!A:A,0)),1)),'Sheet 1'!J:J,1)),1)),"")</f>
        <v>0.34696969696969698</v>
      </c>
      <c r="K706" s="4" t="str">
        <f ca="1">IFERROR(AVERAGEIFS('Sheet 1'!H:H, 'Sheet 1'!B:B, INDEX('Sheet 1'!B:B, MATCH(A706, 'Sheet 1'!A:A, 0)), 'Sheet 1'!G:G, "&lt;="&amp;I706, 'Sheet 1'!H:H, "&gt;0"), "0.001")</f>
        <v>0.001</v>
      </c>
      <c r="L706" s="6">
        <f t="shared" ca="1" si="52"/>
        <v>3.4696969696969699E-4</v>
      </c>
      <c r="M706" s="4">
        <f t="shared" ca="1" si="53"/>
        <v>-7.2107691015889896</v>
      </c>
      <c r="N706" s="4">
        <f t="shared" ca="1" si="54"/>
        <v>1.3828080913889118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46513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23.643368421052632</v>
      </c>
      <c r="D707" s="4">
        <f ca="1">INDEX('Sheet 1'!L:L,(MATCH((INDEX('Sheet 1'!B:B,(MATCH(A707,'Sheet 1'!A:A,0)),1)),'Sheet 1'!J:J,0)),1)</f>
        <v>3.2587512116544062</v>
      </c>
      <c r="E707" s="6">
        <f ca="1">INDEX('Sheet 1'!N:N,(MATCH((INDEX('Sheet 1'!B:B,(MATCH(A707,'Sheet 1'!A:A,0)),1)),'Sheet 1'!J:J,0)),1)</f>
        <v>2.0000000000000139E-2</v>
      </c>
      <c r="F707" s="6">
        <f ca="1">INDEX('Sheet 1'!O:O,(MATCH((INDEX('Sheet 1'!B:B,(MATCH(A707,'Sheet 1'!A:A,0)),1)),'Sheet 1'!J:J,0)),1)</f>
        <v>4.0903974564033936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23.534795813384381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23.176179398481498</v>
      </c>
      <c r="J707" s="6">
        <f ca="1">IFERROR((INDEX('Sheet 1'!P:P,(MATCH((INDEX('Sheet 1'!B:B,(MATCH(A707,'Sheet 1'!A:A,0)),1)),'Sheet 1'!J:J,1)),1)),"")</f>
        <v>0.3678030303030303</v>
      </c>
      <c r="K707" s="4">
        <f ca="1">IFERROR(AVERAGEIFS('Sheet 1'!H:H, 'Sheet 1'!B:B, INDEX('Sheet 1'!B:B, MATCH(A707, 'Sheet 1'!A:A, 0)), 'Sheet 1'!G:G, "&lt;="&amp;I707, 'Sheet 1'!H:H, "&gt;0"), "0.001")</f>
        <v>7.54</v>
      </c>
      <c r="L707" s="6">
        <f t="shared" ref="L707:L770" ca="1" si="57">J707*K707</f>
        <v>2.7732348484848486</v>
      </c>
      <c r="M707" s="4">
        <f t="shared" ref="M707:M770" ca="1" si="58">(B707-C707)/D707</f>
        <v>-7.2553462616280369</v>
      </c>
      <c r="N707" s="4">
        <f t="shared" ref="N707:N770" ca="1" si="59">(C707-I707)/D707</f>
        <v>0.14336443386666228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46514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23.292070175438599</v>
      </c>
      <c r="D708" s="4">
        <f ca="1">INDEX('Sheet 1'!L:L,(MATCH((INDEX('Sheet 1'!B:B,(MATCH(A708,'Sheet 1'!A:A,0)),1)),'Sheet 1'!J:J,0)),1)</f>
        <v>3.2021040380146948</v>
      </c>
      <c r="E708" s="6">
        <f ca="1">INDEX('Sheet 1'!N:N,(MATCH((INDEX('Sheet 1'!B:B,(MATCH(A708,'Sheet 1'!A:A,0)),1)),'Sheet 1'!J:J,0)),1)</f>
        <v>-0.1213333333333331</v>
      </c>
      <c r="F708" s="6">
        <f ca="1">INDEX('Sheet 1'!O:O,(MATCH((INDEX('Sheet 1'!B:B,(MATCH(A708,'Sheet 1'!A:A,0)),1)),'Sheet 1'!J:J,0)),1)</f>
        <v>4.2270459090382619</v>
      </c>
      <c r="G708" s="5">
        <f ca="1">INDEX('Sheet 1'!H:H,(MATCH((INDEX('Sheet 1'!B:B,(MATCH(A708,'Sheet 1'!A:A,0)),1)),'Sheet 1'!J:J,0)),1)</f>
        <v>0</v>
      </c>
      <c r="H708" s="5">
        <f t="shared" ca="1" si="56"/>
        <v>23.391898499512322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25.375139610648549</v>
      </c>
      <c r="J708" s="6">
        <f ca="1">IFERROR((INDEX('Sheet 1'!P:P,(MATCH((INDEX('Sheet 1'!B:B,(MATCH(A708,'Sheet 1'!A:A,0)),1)),'Sheet 1'!J:J,1)),1)),"")</f>
        <v>0.38257575757575757</v>
      </c>
      <c r="K708" s="4">
        <f ca="1">IFERROR(AVERAGEIFS('Sheet 1'!H:H, 'Sheet 1'!B:B, INDEX('Sheet 1'!B:B, MATCH(A708, 'Sheet 1'!A:A, 0)), 'Sheet 1'!G:G, "&lt;="&amp;I708, 'Sheet 1'!H:H, "&gt;0"), "0.001")</f>
        <v>5.4695652173913034</v>
      </c>
      <c r="L708" s="6">
        <f t="shared" ca="1" si="57"/>
        <v>2.0925230566534911</v>
      </c>
      <c r="M708" s="4">
        <f t="shared" ca="1" si="58"/>
        <v>-7.2739891955164859</v>
      </c>
      <c r="N708" s="4">
        <f t="shared" ca="1" si="59"/>
        <v>-0.65053146633594494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46515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23.4839298245614</v>
      </c>
      <c r="D709" s="4">
        <f ca="1">INDEX('Sheet 1'!L:L,(MATCH((INDEX('Sheet 1'!B:B,(MATCH(A709,'Sheet 1'!A:A,0)),1)),'Sheet 1'!J:J,0)),1)</f>
        <v>3.426141418616985</v>
      </c>
      <c r="E709" s="6">
        <f ca="1">INDEX('Sheet 1'!N:N,(MATCH((INDEX('Sheet 1'!B:B,(MATCH(A709,'Sheet 1'!A:A,0)),1)),'Sheet 1'!J:J,0)),1)</f>
        <v>-0.15600000000000011</v>
      </c>
      <c r="F709" s="6">
        <f ca="1">INDEX('Sheet 1'!O:O,(MATCH((INDEX('Sheet 1'!B:B,(MATCH(A709,'Sheet 1'!A:A,0)),1)),'Sheet 1'!J:J,0)),1)</f>
        <v>4.4097937685430457</v>
      </c>
      <c r="G709" s="5">
        <f ca="1">INDEX('Sheet 1'!H:H,(MATCH((INDEX('Sheet 1'!B:B,(MATCH(A709,'Sheet 1'!A:A,0)),1)),'Sheet 1'!J:J,0)),1)</f>
        <v>0</v>
      </c>
      <c r="H709" s="5">
        <f t="shared" ca="1" si="56"/>
        <v>23.399334179203816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25.27807946000182</v>
      </c>
      <c r="J709" s="6">
        <f ca="1">IFERROR((INDEX('Sheet 1'!P:P,(MATCH((INDEX('Sheet 1'!B:B,(MATCH(A709,'Sheet 1'!A:A,0)),1)),'Sheet 1'!J:J,1)),1)),"")</f>
        <v>0.36249999999999999</v>
      </c>
      <c r="K709" s="4">
        <f ca="1">IFERROR(AVERAGEIFS('Sheet 1'!H:H, 'Sheet 1'!B:B, INDEX('Sheet 1'!B:B, MATCH(A709, 'Sheet 1'!A:A, 0)), 'Sheet 1'!G:G, "&lt;="&amp;I709, 'Sheet 1'!H:H, "&gt;0"), "0.001")</f>
        <v>10.417857142857143</v>
      </c>
      <c r="L709" s="6">
        <f t="shared" ca="1" si="57"/>
        <v>3.7764732142857143</v>
      </c>
      <c r="M709" s="4">
        <f t="shared" ca="1" si="58"/>
        <v>-6.8543375638128365</v>
      </c>
      <c r="N709" s="4">
        <f t="shared" ca="1" si="59"/>
        <v>-0.52366479261228382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46516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23.104561403508779</v>
      </c>
      <c r="D710" s="4">
        <f ca="1">INDEX('Sheet 1'!L:L,(MATCH((INDEX('Sheet 1'!B:B,(MATCH(A710,'Sheet 1'!A:A,0)),1)),'Sheet 1'!J:J,0)),1)</f>
        <v>3.4986226376046998</v>
      </c>
      <c r="E710" s="6">
        <f ca="1">INDEX('Sheet 1'!N:N,(MATCH((INDEX('Sheet 1'!B:B,(MATCH(A710,'Sheet 1'!A:A,0)),1)),'Sheet 1'!J:J,0)),1)</f>
        <v>4.266666666666661E-2</v>
      </c>
      <c r="F710" s="6">
        <f ca="1">INDEX('Sheet 1'!O:O,(MATCH((INDEX('Sheet 1'!B:B,(MATCH(A710,'Sheet 1'!A:A,0)),1)),'Sheet 1'!J:J,0)),1)</f>
        <v>2.5192326874136359</v>
      </c>
      <c r="G710" s="5">
        <f ca="1">INDEX('Sheet 1'!H:H,(MATCH((INDEX('Sheet 1'!B:B,(MATCH(A710,'Sheet 1'!A:A,0)),1)),'Sheet 1'!J:J,0)),1)</f>
        <v>0</v>
      </c>
      <c r="H710" s="5">
        <f t="shared" ca="1" si="56"/>
        <v>23.158168498026946</v>
      </c>
      <c r="I710" s="5">
        <f ca="1">_xlfn.NORM.INV(RAND(), (((Sheet2!C710/(Sheet2!D710^2)) + ((Sheet2!H709+Sheet2!E709)/(Sheet2!F709^2))) / ((1/(Sheet2!D710^2)) + (1/(Sheet2!F709^2)))), SQRT(1 / ((1/(Sheet2!D710^2)) + (1/(Sheet2!F709^2)))))</f>
        <v>17.483474057674016</v>
      </c>
      <c r="J710" s="6">
        <f ca="1">IFERROR((INDEX('Sheet 1'!P:P,(MATCH((INDEX('Sheet 1'!B:B,(MATCH(A710,'Sheet 1'!A:A,0)),1)),'Sheet 1'!J:J,1)),1)),"")</f>
        <v>0.32651515151515154</v>
      </c>
      <c r="K710" s="4">
        <f ca="1">IFERROR(AVERAGEIFS('Sheet 1'!H:H, 'Sheet 1'!B:B, INDEX('Sheet 1'!B:B, MATCH(A710, 'Sheet 1'!A:A, 0)), 'Sheet 1'!G:G, "&lt;="&amp;I710, 'Sheet 1'!H:H, "&gt;0"), "0.001")</f>
        <v>0.8</v>
      </c>
      <c r="L710" s="6">
        <f t="shared" ca="1" si="57"/>
        <v>0.26121212121212123</v>
      </c>
      <c r="M710" s="4">
        <f t="shared" ca="1" si="58"/>
        <v>-6.6039021056946874</v>
      </c>
      <c r="N710" s="4">
        <f t="shared" ca="1" si="59"/>
        <v>1.606657227166171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46517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23.064105263157899</v>
      </c>
      <c r="D711" s="4">
        <f ca="1">INDEX('Sheet 1'!L:L,(MATCH((INDEX('Sheet 1'!B:B,(MATCH(A711,'Sheet 1'!A:A,0)),1)),'Sheet 1'!J:J,0)),1)</f>
        <v>3.1329363367437981</v>
      </c>
      <c r="E711" s="6">
        <f ca="1">INDEX('Sheet 1'!N:N,(MATCH((INDEX('Sheet 1'!B:B,(MATCH(A711,'Sheet 1'!A:A,0)),1)),'Sheet 1'!J:J,0)),1)</f>
        <v>-0.45999999999999958</v>
      </c>
      <c r="F711" s="6">
        <f ca="1">INDEX('Sheet 1'!O:O,(MATCH((INDEX('Sheet 1'!B:B,(MATCH(A711,'Sheet 1'!A:A,0)),1)),'Sheet 1'!J:J,0)),1)</f>
        <v>2.4023074493247289</v>
      </c>
      <c r="G711" s="5">
        <f ca="1">INDEX('Sheet 1'!H:H,(MATCH((INDEX('Sheet 1'!B:B,(MATCH(A711,'Sheet 1'!A:A,0)),1)),'Sheet 1'!J:J,0)),1)</f>
        <v>3.6</v>
      </c>
      <c r="H711" s="5">
        <f t="shared" ca="1" si="56"/>
        <v>23.147143148946046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24.710592476843534</v>
      </c>
      <c r="J711" s="6">
        <f ca="1">IFERROR((INDEX('Sheet 1'!P:P,(MATCH((INDEX('Sheet 1'!B:B,(MATCH(A711,'Sheet 1'!A:A,0)),1)),'Sheet 1'!J:J,1)),1)),"")</f>
        <v>0.31666666666666665</v>
      </c>
      <c r="K711" s="4">
        <f ca="1">IFERROR(AVERAGEIFS('Sheet 1'!H:H, 'Sheet 1'!B:B, INDEX('Sheet 1'!B:B, MATCH(A711, 'Sheet 1'!A:A, 0)), 'Sheet 1'!G:G, "&lt;="&amp;I711, 'Sheet 1'!H:H, "&gt;0"), "0.001")</f>
        <v>6.3599999999999994</v>
      </c>
      <c r="L711" s="6">
        <f t="shared" ca="1" si="57"/>
        <v>2.0139999999999998</v>
      </c>
      <c r="M711" s="4">
        <f t="shared" ca="1" si="58"/>
        <v>-7.3618174083707881</v>
      </c>
      <c r="N711" s="4">
        <f t="shared" ca="1" si="59"/>
        <v>-0.52554122928552816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46518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22.769684210526311</v>
      </c>
      <c r="D712" s="4">
        <f ca="1">INDEX('Sheet 1'!L:L,(MATCH((INDEX('Sheet 1'!B:B,(MATCH(A712,'Sheet 1'!A:A,0)),1)),'Sheet 1'!J:J,0)),1)</f>
        <v>3.0417266315204201</v>
      </c>
      <c r="E712" s="6">
        <f ca="1">INDEX('Sheet 1'!N:N,(MATCH((INDEX('Sheet 1'!B:B,(MATCH(A712,'Sheet 1'!A:A,0)),1)),'Sheet 1'!J:J,0)),1)</f>
        <v>7.866666666666669E-2</v>
      </c>
      <c r="F712" s="6">
        <f ca="1">INDEX('Sheet 1'!O:O,(MATCH((INDEX('Sheet 1'!B:B,(MATCH(A712,'Sheet 1'!A:A,0)),1)),'Sheet 1'!J:J,0)),1)</f>
        <v>2.4852697571422229</v>
      </c>
      <c r="G712" s="5">
        <f ca="1">INDEX('Sheet 1'!H:H,(MATCH((INDEX('Sheet 1'!B:B,(MATCH(A712,'Sheet 1'!A:A,0)),1)),'Sheet 1'!J:J,0)),1)</f>
        <v>4.8</v>
      </c>
      <c r="H712" s="5">
        <f t="shared" ca="1" si="56"/>
        <v>22.718850889654341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20.543707266779645</v>
      </c>
      <c r="J712" s="6">
        <f ca="1">IFERROR((INDEX('Sheet 1'!P:P,(MATCH((INDEX('Sheet 1'!B:B,(MATCH(A712,'Sheet 1'!A:A,0)),1)),'Sheet 1'!J:J,1)),1)),"")</f>
        <v>0.3287878787878788</v>
      </c>
      <c r="K712" s="4">
        <f ca="1">IFERROR(AVERAGEIFS('Sheet 1'!H:H, 'Sheet 1'!B:B, INDEX('Sheet 1'!B:B, MATCH(A712, 'Sheet 1'!A:A, 0)), 'Sheet 1'!G:G, "&lt;="&amp;I712, 'Sheet 1'!H:H, "&gt;0"), "0.001")</f>
        <v>6.7785714285714294</v>
      </c>
      <c r="L712" s="6">
        <f t="shared" ca="1" si="57"/>
        <v>2.2287121212121215</v>
      </c>
      <c r="M712" s="4">
        <f t="shared" ca="1" si="58"/>
        <v>-7.4857759979386405</v>
      </c>
      <c r="N712" s="4">
        <f t="shared" ca="1" si="59"/>
        <v>0.73181360898102854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46519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22.896631578947371</v>
      </c>
      <c r="D713" s="4">
        <f ca="1">INDEX('Sheet 1'!L:L,(MATCH((INDEX('Sheet 1'!B:B,(MATCH(A713,'Sheet 1'!A:A,0)),1)),'Sheet 1'!J:J,0)),1)</f>
        <v>3.308496841671694</v>
      </c>
      <c r="E713" s="6">
        <f ca="1">INDEX('Sheet 1'!N:N,(MATCH((INDEX('Sheet 1'!B:B,(MATCH(A713,'Sheet 1'!A:A,0)),1)),'Sheet 1'!J:J,0)),1)</f>
        <v>-0.48666666666666669</v>
      </c>
      <c r="F713" s="6">
        <f ca="1">INDEX('Sheet 1'!O:O,(MATCH((INDEX('Sheet 1'!B:B,(MATCH(A713,'Sheet 1'!A:A,0)),1)),'Sheet 1'!J:J,0)),1)</f>
        <v>2.927656259052823</v>
      </c>
      <c r="G713" s="5">
        <f ca="1">INDEX('Sheet 1'!H:H,(MATCH((INDEX('Sheet 1'!B:B,(MATCH(A713,'Sheet 1'!A:A,0)),1)),'Sheet 1'!J:J,0)),1)</f>
        <v>0</v>
      </c>
      <c r="H713" s="5">
        <f t="shared" ca="1" si="56"/>
        <v>22.833270309512809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21.8060877019321</v>
      </c>
      <c r="J713" s="6">
        <f ca="1">IFERROR((INDEX('Sheet 1'!P:P,(MATCH((INDEX('Sheet 1'!B:B,(MATCH(A713,'Sheet 1'!A:A,0)),1)),'Sheet 1'!J:J,1)),1)),"")</f>
        <v>0.3053030303030303</v>
      </c>
      <c r="K713" s="4">
        <f ca="1">IFERROR(AVERAGEIFS('Sheet 1'!H:H, 'Sheet 1'!B:B, INDEX('Sheet 1'!B:B, MATCH(A713, 'Sheet 1'!A:A, 0)), 'Sheet 1'!G:G, "&lt;="&amp;I713, 'Sheet 1'!H:H, "&gt;0"), "0.001")</f>
        <v>5.980952380952381</v>
      </c>
      <c r="L713" s="6">
        <f t="shared" ca="1" si="57"/>
        <v>1.8260028860028861</v>
      </c>
      <c r="M713" s="4">
        <f t="shared" ca="1" si="58"/>
        <v>-6.9205541593862678</v>
      </c>
      <c r="N713" s="4">
        <f t="shared" ca="1" si="59"/>
        <v>0.32961913799628989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46520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22.497087719298239</v>
      </c>
      <c r="D714" s="4">
        <f ca="1">INDEX('Sheet 1'!L:L,(MATCH((INDEX('Sheet 1'!B:B,(MATCH(A714,'Sheet 1'!A:A,0)),1)),'Sheet 1'!J:J,0)),1)</f>
        <v>3.199885696156759</v>
      </c>
      <c r="E714" s="6">
        <f ca="1">INDEX('Sheet 1'!N:N,(MATCH((INDEX('Sheet 1'!B:B,(MATCH(A714,'Sheet 1'!A:A,0)),1)),'Sheet 1'!J:J,0)),1)</f>
        <v>-0.45066666666666683</v>
      </c>
      <c r="F714" s="6">
        <f ca="1">INDEX('Sheet 1'!O:O,(MATCH((INDEX('Sheet 1'!B:B,(MATCH(A714,'Sheet 1'!A:A,0)),1)),'Sheet 1'!J:J,0)),1)</f>
        <v>2.539864506565598</v>
      </c>
      <c r="G714" s="5">
        <f ca="1">INDEX('Sheet 1'!H:H,(MATCH((INDEX('Sheet 1'!B:B,(MATCH(A714,'Sheet 1'!A:A,0)),1)),'Sheet 1'!J:J,0)),1)</f>
        <v>0</v>
      </c>
      <c r="H714" s="5">
        <f t="shared" ca="1" si="56"/>
        <v>22.415173267082274</v>
      </c>
      <c r="I714" s="5">
        <f ca="1">_xlfn.NORM.INV(RAND(), (((Sheet2!C714/(Sheet2!D714^2)) + ((Sheet2!H713+Sheet2!E713)/(Sheet2!F713^2))) / ((1/(Sheet2!D714^2)) + (1/(Sheet2!F713^2)))), SQRT(1 / ((1/(Sheet2!D714^2)) + (1/(Sheet2!F713^2)))))</f>
        <v>19.496456529089304</v>
      </c>
      <c r="J714" s="6">
        <f ca="1">IFERROR((INDEX('Sheet 1'!P:P,(MATCH((INDEX('Sheet 1'!B:B,(MATCH(A714,'Sheet 1'!A:A,0)),1)),'Sheet 1'!J:J,1)),1)),"")</f>
        <v>0.3196969696969697</v>
      </c>
      <c r="K714" s="4">
        <f ca="1">IFERROR(AVERAGEIFS('Sheet 1'!H:H, 'Sheet 1'!B:B, INDEX('Sheet 1'!B:B, MATCH(A714, 'Sheet 1'!A:A, 0)), 'Sheet 1'!G:G, "&lt;="&amp;I714, 'Sheet 1'!H:H, "&gt;0"), "0.001")</f>
        <v>9.1666666666666661</v>
      </c>
      <c r="L714" s="6">
        <f t="shared" ca="1" si="57"/>
        <v>2.9305555555555554</v>
      </c>
      <c r="M714" s="4">
        <f t="shared" ca="1" si="58"/>
        <v>-7.0305910446484061</v>
      </c>
      <c r="N714" s="4">
        <f t="shared" ca="1" si="59"/>
        <v>0.93773074263648237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46521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21.86684210526316</v>
      </c>
      <c r="D715" s="4">
        <f ca="1">INDEX('Sheet 1'!L:L,(MATCH((INDEX('Sheet 1'!B:B,(MATCH(A715,'Sheet 1'!A:A,0)),1)),'Sheet 1'!J:J,0)),1)</f>
        <v>2.6662947938906072</v>
      </c>
      <c r="E715" s="6">
        <f ca="1">INDEX('Sheet 1'!N:N,(MATCH((INDEX('Sheet 1'!B:B,(MATCH(A715,'Sheet 1'!A:A,0)),1)),'Sheet 1'!J:J,0)),1)</f>
        <v>0.35333333333333322</v>
      </c>
      <c r="F715" s="6">
        <f ca="1">INDEX('Sheet 1'!O:O,(MATCH((INDEX('Sheet 1'!B:B,(MATCH(A715,'Sheet 1'!A:A,0)),1)),'Sheet 1'!J:J,0)),1)</f>
        <v>2.321482129864298</v>
      </c>
      <c r="G715" s="5">
        <f ca="1">INDEX('Sheet 1'!H:H,(MATCH((INDEX('Sheet 1'!B:B,(MATCH(A715,'Sheet 1'!A:A,0)),1)),'Sheet 1'!J:J,0)),1)</f>
        <v>0.8</v>
      </c>
      <c r="H715" s="5">
        <f t="shared" ca="1" si="56"/>
        <v>21.918044712962448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23.762505113075935</v>
      </c>
      <c r="J715" s="6">
        <f ca="1">IFERROR((INDEX('Sheet 1'!P:P,(MATCH((INDEX('Sheet 1'!B:B,(MATCH(A715,'Sheet 1'!A:A,0)),1)),'Sheet 1'!J:J,1)),1)),"")</f>
        <v>0.32916666666666666</v>
      </c>
      <c r="K715" s="4">
        <f ca="1">IFERROR(AVERAGEIFS('Sheet 1'!H:H, 'Sheet 1'!B:B, INDEX('Sheet 1'!B:B, MATCH(A715, 'Sheet 1'!A:A, 0)), 'Sheet 1'!G:G, "&lt;="&amp;I715, 'Sheet 1'!H:H, "&gt;0"), "0.001")</f>
        <v>9.2565217391304309</v>
      </c>
      <c r="L715" s="6">
        <f t="shared" ca="1" si="57"/>
        <v>3.0469384057971003</v>
      </c>
      <c r="M715" s="4">
        <f t="shared" ca="1" si="58"/>
        <v>-8.201209466923002</v>
      </c>
      <c r="N715" s="4">
        <f t="shared" ca="1" si="59"/>
        <v>-0.71097277471207876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46522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22.445543859649121</v>
      </c>
      <c r="D716" s="4">
        <f ca="1">INDEX('Sheet 1'!L:L,(MATCH((INDEX('Sheet 1'!B:B,(MATCH(A716,'Sheet 1'!A:A,0)),1)),'Sheet 1'!J:J,0)),1)</f>
        <v>2.7552328591441868</v>
      </c>
      <c r="E716" s="6">
        <f ca="1">INDEX('Sheet 1'!N:N,(MATCH((INDEX('Sheet 1'!B:B,(MATCH(A716,'Sheet 1'!A:A,0)),1)),'Sheet 1'!J:J,0)),1)</f>
        <v>-0.25999999999999979</v>
      </c>
      <c r="F716" s="6">
        <f ca="1">INDEX('Sheet 1'!O:O,(MATCH((INDEX('Sheet 1'!B:B,(MATCH(A716,'Sheet 1'!A:A,0)),1)),'Sheet 1'!J:J,0)),1)</f>
        <v>2.4479445321396551</v>
      </c>
      <c r="G716" s="5">
        <f ca="1">INDEX('Sheet 1'!H:H,(MATCH((INDEX('Sheet 1'!B:B,(MATCH(A716,'Sheet 1'!A:A,0)),1)),'Sheet 1'!J:J,0)),1)</f>
        <v>0.8</v>
      </c>
      <c r="H716" s="5">
        <f t="shared" ca="1" si="56"/>
        <v>22.343688195370852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21.293766938088019</v>
      </c>
      <c r="J716" s="6">
        <f ca="1">IFERROR((INDEX('Sheet 1'!P:P,(MATCH((INDEX('Sheet 1'!B:B,(MATCH(A716,'Sheet 1'!A:A,0)),1)),'Sheet 1'!J:J,1)),1)),"")</f>
        <v>0.33030303030303032</v>
      </c>
      <c r="K716" s="4">
        <f ca="1">IFERROR(AVERAGEIFS('Sheet 1'!H:H, 'Sheet 1'!B:B, INDEX('Sheet 1'!B:B, MATCH(A716, 'Sheet 1'!A:A, 0)), 'Sheet 1'!G:G, "&lt;="&amp;I716, 'Sheet 1'!H:H, "&gt;0"), "0.001")</f>
        <v>5.668181818181818</v>
      </c>
      <c r="L716" s="6">
        <f t="shared" ca="1" si="57"/>
        <v>1.8722176308539946</v>
      </c>
      <c r="M716" s="4">
        <f t="shared" ca="1" si="58"/>
        <v>-8.1465142901282821</v>
      </c>
      <c r="N716" s="4">
        <f t="shared" ca="1" si="59"/>
        <v>0.41803251501539468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46523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22.057017543859651</v>
      </c>
      <c r="D717" s="4">
        <f ca="1">INDEX('Sheet 1'!L:L,(MATCH((INDEX('Sheet 1'!B:B,(MATCH(A717,'Sheet 1'!A:A,0)),1)),'Sheet 1'!J:J,0)),1)</f>
        <v>2.473133475813392</v>
      </c>
      <c r="E717" s="6">
        <f ca="1">INDEX('Sheet 1'!N:N,(MATCH((INDEX('Sheet 1'!B:B,(MATCH(A717,'Sheet 1'!A:A,0)),1)),'Sheet 1'!J:J,0)),1)</f>
        <v>9.3333333333334417E-3</v>
      </c>
      <c r="F717" s="6">
        <f ca="1">INDEX('Sheet 1'!O:O,(MATCH((INDEX('Sheet 1'!B:B,(MATCH(A717,'Sheet 1'!A:A,0)),1)),'Sheet 1'!J:J,0)),1)</f>
        <v>2.8164657426070852</v>
      </c>
      <c r="G717" s="5">
        <f ca="1">INDEX('Sheet 1'!H:H,(MATCH((INDEX('Sheet 1'!B:B,(MATCH(A717,'Sheet 1'!A:A,0)),1)),'Sheet 1'!J:J,0)),1)</f>
        <v>31.8</v>
      </c>
      <c r="H717" s="5">
        <f t="shared" ca="1" si="56"/>
        <v>22.070489381968198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22.570029844551101</v>
      </c>
      <c r="J717" s="6">
        <f ca="1">IFERROR((INDEX('Sheet 1'!P:P,(MATCH((INDEX('Sheet 1'!B:B,(MATCH(A717,'Sheet 1'!A:A,0)),1)),'Sheet 1'!J:J,1)),1)),"")</f>
        <v>0.3136363636363636</v>
      </c>
      <c r="K717" s="4">
        <f ca="1">IFERROR(AVERAGEIFS('Sheet 1'!H:H, 'Sheet 1'!B:B, INDEX('Sheet 1'!B:B, MATCH(A717, 'Sheet 1'!A:A, 0)), 'Sheet 1'!G:G, "&lt;="&amp;I717, 'Sheet 1'!H:H, "&gt;0"), "0.001")</f>
        <v>10.270370370370369</v>
      </c>
      <c r="L717" s="6">
        <f t="shared" ca="1" si="57"/>
        <v>3.2211616161616154</v>
      </c>
      <c r="M717" s="4">
        <f t="shared" ca="1" si="58"/>
        <v>-8.9186522925558194</v>
      </c>
      <c r="N717" s="4">
        <f t="shared" ca="1" si="59"/>
        <v>-0.20743413394730947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46524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21.942315789473682</v>
      </c>
      <c r="D718" s="4">
        <f ca="1">INDEX('Sheet 1'!L:L,(MATCH((INDEX('Sheet 1'!B:B,(MATCH(A718,'Sheet 1'!A:A,0)),1)),'Sheet 1'!J:J,0)),1)</f>
        <v>2.5755783046927689</v>
      </c>
      <c r="E718" s="6">
        <f ca="1">INDEX('Sheet 1'!N:N,(MATCH((INDEX('Sheet 1'!B:B,(MATCH(A718,'Sheet 1'!A:A,0)),1)),'Sheet 1'!J:J,0)),1)</f>
        <v>-9.3333333333333546E-2</v>
      </c>
      <c r="F718" s="6">
        <f ca="1">INDEX('Sheet 1'!O:O,(MATCH((INDEX('Sheet 1'!B:B,(MATCH(A718,'Sheet 1'!A:A,0)),1)),'Sheet 1'!J:J,0)),1)</f>
        <v>1.968696463593554</v>
      </c>
      <c r="G718" s="5">
        <f ca="1">INDEX('Sheet 1'!H:H,(MATCH((INDEX('Sheet 1'!B:B,(MATCH(A718,'Sheet 1'!A:A,0)),1)),'Sheet 1'!J:J,0)),1)</f>
        <v>9.4</v>
      </c>
      <c r="H718" s="5">
        <f t="shared" ca="1" si="56"/>
        <v>22.004938420830811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22.753038466225483</v>
      </c>
      <c r="J718" s="6">
        <f ca="1">IFERROR((INDEX('Sheet 1'!P:P,(MATCH((INDEX('Sheet 1'!B:B,(MATCH(A718,'Sheet 1'!A:A,0)),1)),'Sheet 1'!J:J,1)),1)),"")</f>
        <v>0.32689393939393935</v>
      </c>
      <c r="K718" s="4">
        <f ca="1">IFERROR(AVERAGEIFS('Sheet 1'!H:H, 'Sheet 1'!B:B, INDEX('Sheet 1'!B:B, MATCH(A718, 'Sheet 1'!A:A, 0)), 'Sheet 1'!G:G, "&lt;="&amp;I718, 'Sheet 1'!H:H, "&gt;0"), "0.001")</f>
        <v>6.2269230769230761</v>
      </c>
      <c r="L718" s="6">
        <f t="shared" ca="1" si="57"/>
        <v>2.0355434149184144</v>
      </c>
      <c r="M718" s="4">
        <f t="shared" ca="1" si="58"/>
        <v>-8.5193743671059146</v>
      </c>
      <c r="N718" s="4">
        <f t="shared" ca="1" si="59"/>
        <v>-0.31477306485873258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46525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21.886421052631579</v>
      </c>
      <c r="D719" s="4">
        <f ca="1">INDEX('Sheet 1'!L:L,(MATCH((INDEX('Sheet 1'!B:B,(MATCH(A719,'Sheet 1'!A:A,0)),1)),'Sheet 1'!J:J,0)),1)</f>
        <v>2.6359776892793461</v>
      </c>
      <c r="E719" s="6">
        <f ca="1">INDEX('Sheet 1'!N:N,(MATCH((INDEX('Sheet 1'!B:B,(MATCH(A719,'Sheet 1'!A:A,0)),1)),'Sheet 1'!J:J,0)),1)</f>
        <v>0.04</v>
      </c>
      <c r="F719" s="6">
        <f ca="1">INDEX('Sheet 1'!O:O,(MATCH((INDEX('Sheet 1'!B:B,(MATCH(A719,'Sheet 1'!A:A,0)),1)),'Sheet 1'!J:J,0)),1)</f>
        <v>2.571202263743769</v>
      </c>
      <c r="G719" s="5">
        <f ca="1">INDEX('Sheet 1'!H:H,(MATCH((INDEX('Sheet 1'!B:B,(MATCH(A719,'Sheet 1'!A:A,0)),1)),'Sheet 1'!J:J,0)),1)</f>
        <v>0</v>
      </c>
      <c r="H719" s="5">
        <f t="shared" ca="1" si="56"/>
        <v>21.902587522794231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21.300084574003805</v>
      </c>
      <c r="J719" s="6">
        <f ca="1">IFERROR((INDEX('Sheet 1'!P:P,(MATCH((INDEX('Sheet 1'!B:B,(MATCH(A719,'Sheet 1'!A:A,0)),1)),'Sheet 1'!J:J,1)),1)),"")</f>
        <v>0.34318181818181814</v>
      </c>
      <c r="K719" s="4">
        <f ca="1">IFERROR(AVERAGEIFS('Sheet 1'!H:H, 'Sheet 1'!B:B, INDEX('Sheet 1'!B:B, MATCH(A719, 'Sheet 1'!A:A, 0)), 'Sheet 1'!G:G, "&lt;="&amp;I719, 'Sheet 1'!H:H, "&gt;0"), "0.001")</f>
        <v>5.9047619047619051</v>
      </c>
      <c r="L719" s="6">
        <f t="shared" ca="1" si="57"/>
        <v>2.0264069264069264</v>
      </c>
      <c r="M719" s="4">
        <f t="shared" ca="1" si="58"/>
        <v>-8.3029614179379276</v>
      </c>
      <c r="N719" s="4">
        <f t="shared" ca="1" si="59"/>
        <v>0.22243605513522929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46526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21.80659649122806</v>
      </c>
      <c r="D720" s="4">
        <f ca="1">INDEX('Sheet 1'!L:L,(MATCH((INDEX('Sheet 1'!B:B,(MATCH(A720,'Sheet 1'!A:A,0)),1)),'Sheet 1'!J:J,0)),1)</f>
        <v>2.4288802892402539</v>
      </c>
      <c r="E720" s="6">
        <f ca="1">INDEX('Sheet 1'!N:N,(MATCH((INDEX('Sheet 1'!B:B,(MATCH(A720,'Sheet 1'!A:A,0)),1)),'Sheet 1'!J:J,0)),1)</f>
        <v>0.28133333333333332</v>
      </c>
      <c r="F720" s="6">
        <f ca="1">INDEX('Sheet 1'!O:O,(MATCH((INDEX('Sheet 1'!B:B,(MATCH(A720,'Sheet 1'!A:A,0)),1)),'Sheet 1'!J:J,0)),1)</f>
        <v>2.3358946045580922</v>
      </c>
      <c r="G720" s="5">
        <f ca="1">INDEX('Sheet 1'!H:H,(MATCH((INDEX('Sheet 1'!B:B,(MATCH(A720,'Sheet 1'!A:A,0)),1)),'Sheet 1'!J:J,0)),1)</f>
        <v>0</v>
      </c>
      <c r="H720" s="5">
        <f t="shared" ca="1" si="56"/>
        <v>21.870724302090821</v>
      </c>
      <c r="I720" s="5">
        <f ca="1">_xlfn.NORM.INV(RAND(), (((Sheet2!C720/(Sheet2!D720^2)) + ((Sheet2!H719+Sheet2!E719)/(Sheet2!F719^2))) / ((1/(Sheet2!D720^2)) + (1/(Sheet2!F719^2)))), SQRT(1 / ((1/(Sheet2!D720^2)) + (1/(Sheet2!F719^2)))))</f>
        <v>19.959454301602701</v>
      </c>
      <c r="J720" s="6">
        <f ca="1">IFERROR((INDEX('Sheet 1'!P:P,(MATCH((INDEX('Sheet 1'!B:B,(MATCH(A720,'Sheet 1'!A:A,0)),1)),'Sheet 1'!J:J,1)),1)),"")</f>
        <v>0.3587121212121212</v>
      </c>
      <c r="K720" s="4">
        <f ca="1">IFERROR(AVERAGEIFS('Sheet 1'!H:H, 'Sheet 1'!B:B, INDEX('Sheet 1'!B:B, MATCH(A720, 'Sheet 1'!A:A, 0)), 'Sheet 1'!G:G, "&lt;="&amp;I720, 'Sheet 1'!H:H, "&gt;0"), "0.001")</f>
        <v>4.7444444444444445</v>
      </c>
      <c r="L720" s="6">
        <f t="shared" ca="1" si="57"/>
        <v>1.7018897306397307</v>
      </c>
      <c r="M720" s="4">
        <f t="shared" ca="1" si="58"/>
        <v>-8.9780449813972076</v>
      </c>
      <c r="N720" s="4">
        <f t="shared" ca="1" si="59"/>
        <v>0.76049124273767277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46527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21.90070175438597</v>
      </c>
      <c r="D721" s="4">
        <f ca="1">INDEX('Sheet 1'!L:L,(MATCH((INDEX('Sheet 1'!B:B,(MATCH(A721,'Sheet 1'!A:A,0)),1)),'Sheet 1'!J:J,0)),1)</f>
        <v>2.7464224067021799</v>
      </c>
      <c r="E721" s="6">
        <f ca="1">INDEX('Sheet 1'!N:N,(MATCH((INDEX('Sheet 1'!B:B,(MATCH(A721,'Sheet 1'!A:A,0)),1)),'Sheet 1'!J:J,0)),1)</f>
        <v>-6.3999999999999821E-2</v>
      </c>
      <c r="F721" s="6">
        <f ca="1">INDEX('Sheet 1'!O:O,(MATCH((INDEX('Sheet 1'!B:B,(MATCH(A721,'Sheet 1'!A:A,0)),1)),'Sheet 1'!J:J,0)),1)</f>
        <v>2.704982389911204</v>
      </c>
      <c r="G721" s="5">
        <f ca="1">INDEX('Sheet 1'!H:H,(MATCH((INDEX('Sheet 1'!B:B,(MATCH(A721,'Sheet 1'!A:A,0)),1)),'Sheet 1'!J:J,0)),1)</f>
        <v>0</v>
      </c>
      <c r="H721" s="5">
        <f t="shared" ca="1" si="56"/>
        <v>22.046551530982359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24.394919905833113</v>
      </c>
      <c r="J721" s="6">
        <f ca="1">IFERROR((INDEX('Sheet 1'!P:P,(MATCH((INDEX('Sheet 1'!B:B,(MATCH(A721,'Sheet 1'!A:A,0)),1)),'Sheet 1'!J:J,1)),1)),"")</f>
        <v>0.34280303030303028</v>
      </c>
      <c r="K721" s="4">
        <f ca="1">IFERROR(AVERAGEIFS('Sheet 1'!H:H, 'Sheet 1'!B:B, INDEX('Sheet 1'!B:B, MATCH(A721, 'Sheet 1'!A:A, 0)), 'Sheet 1'!G:G, "&lt;="&amp;I721, 'Sheet 1'!H:H, "&gt;0"), "0.001")</f>
        <v>6.6185185185185196</v>
      </c>
      <c r="L721" s="6">
        <f t="shared" ca="1" si="57"/>
        <v>2.268848204264871</v>
      </c>
      <c r="M721" s="4">
        <f t="shared" ca="1" si="58"/>
        <v>-7.9742656122164632</v>
      </c>
      <c r="N721" s="4">
        <f t="shared" ca="1" si="59"/>
        <v>-0.90816989599284692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46528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21.98161403508772</v>
      </c>
      <c r="D722" s="4">
        <f ca="1">INDEX('Sheet 1'!L:L,(MATCH((INDEX('Sheet 1'!B:B,(MATCH(A722,'Sheet 1'!A:A,0)),1)),'Sheet 1'!J:J,0)),1)</f>
        <v>2.6633028333222279</v>
      </c>
      <c r="E722" s="6">
        <f ca="1">INDEX('Sheet 1'!N:N,(MATCH((INDEX('Sheet 1'!B:B,(MATCH(A722,'Sheet 1'!A:A,0)),1)),'Sheet 1'!J:J,0)),1)</f>
        <v>-1.1359999999999999</v>
      </c>
      <c r="F722" s="6">
        <f ca="1">INDEX('Sheet 1'!O:O,(MATCH((INDEX('Sheet 1'!B:B,(MATCH(A722,'Sheet 1'!A:A,0)),1)),'Sheet 1'!J:J,0)),1)</f>
        <v>2.4594901690984439</v>
      </c>
      <c r="G722" s="5">
        <f ca="1">INDEX('Sheet 1'!H:H,(MATCH((INDEX('Sheet 1'!B:B,(MATCH(A722,'Sheet 1'!A:A,0)),1)),'Sheet 1'!J:J,0)),1)</f>
        <v>4.0999999999999996</v>
      </c>
      <c r="H722" s="5">
        <f t="shared" ca="1" si="56"/>
        <v>21.982075504722452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24.031620877067539</v>
      </c>
      <c r="J722" s="6">
        <f ca="1">IFERROR((INDEX('Sheet 1'!P:P,(MATCH((INDEX('Sheet 1'!B:B,(MATCH(A722,'Sheet 1'!A:A,0)),1)),'Sheet 1'!J:J,1)),1)),"")</f>
        <v>0.36893939393939396</v>
      </c>
      <c r="K722" s="4">
        <f ca="1">IFERROR(AVERAGEIFS('Sheet 1'!H:H, 'Sheet 1'!B:B, INDEX('Sheet 1'!B:B, MATCH(A722, 'Sheet 1'!A:A, 0)), 'Sheet 1'!G:G, "&lt;="&amp;I722, 'Sheet 1'!H:H, "&gt;0"), "0.001")</f>
        <v>9.1264705882352946</v>
      </c>
      <c r="L722" s="6">
        <f t="shared" ca="1" si="57"/>
        <v>3.367114527629234</v>
      </c>
      <c r="M722" s="4">
        <f t="shared" ca="1" si="58"/>
        <v>-8.2535165584860124</v>
      </c>
      <c r="N722" s="4">
        <f t="shared" ca="1" si="59"/>
        <v>-0.76972352386327092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46529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20.947333333333329</v>
      </c>
      <c r="D723" s="4">
        <f ca="1">INDEX('Sheet 1'!L:L,(MATCH((INDEX('Sheet 1'!B:B,(MATCH(A723,'Sheet 1'!A:A,0)),1)),'Sheet 1'!J:J,0)),1)</f>
        <v>2.9887850434643579</v>
      </c>
      <c r="E723" s="6">
        <f ca="1">INDEX('Sheet 1'!N:N,(MATCH((INDEX('Sheet 1'!B:B,(MATCH(A723,'Sheet 1'!A:A,0)),1)),'Sheet 1'!J:J,0)),1)</f>
        <v>-0.15733333333333319</v>
      </c>
      <c r="F723" s="6">
        <f ca="1">INDEX('Sheet 1'!O:O,(MATCH((INDEX('Sheet 1'!B:B,(MATCH(A723,'Sheet 1'!A:A,0)),1)),'Sheet 1'!J:J,0)),1)</f>
        <v>2.7416789753002822</v>
      </c>
      <c r="G723" s="5">
        <f ca="1">INDEX('Sheet 1'!H:H,(MATCH((INDEX('Sheet 1'!B:B,(MATCH(A723,'Sheet 1'!A:A,0)),1)),'Sheet 1'!J:J,0)),1)</f>
        <v>0.5</v>
      </c>
      <c r="H723" s="5">
        <f t="shared" ca="1" si="56"/>
        <v>20.88695928903828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21.311457400281213</v>
      </c>
      <c r="J723" s="6">
        <f ca="1">IFERROR((INDEX('Sheet 1'!P:P,(MATCH((INDEX('Sheet 1'!B:B,(MATCH(A723,'Sheet 1'!A:A,0)),1)),'Sheet 1'!J:J,1)),1)),"")</f>
        <v>0.40416666666666667</v>
      </c>
      <c r="K723" s="4">
        <f ca="1">IFERROR(AVERAGEIFS('Sheet 1'!H:H, 'Sheet 1'!B:B, INDEX('Sheet 1'!B:B, MATCH(A723, 'Sheet 1'!A:A, 0)), 'Sheet 1'!G:G, "&lt;="&amp;I723, 'Sheet 1'!H:H, "&gt;0"), "0.001")</f>
        <v>9.2214285714285715</v>
      </c>
      <c r="L723" s="6">
        <f t="shared" ca="1" si="57"/>
        <v>3.7269940476190477</v>
      </c>
      <c r="M723" s="4">
        <f t="shared" ca="1" si="58"/>
        <v>-7.0086449941053219</v>
      </c>
      <c r="N723" s="4">
        <f t="shared" ca="1" si="59"/>
        <v>-0.1218301288492199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46530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20.92792982456141</v>
      </c>
      <c r="D724" s="4">
        <f ca="1">INDEX('Sheet 1'!L:L,(MATCH((INDEX('Sheet 1'!B:B,(MATCH(A724,'Sheet 1'!A:A,0)),1)),'Sheet 1'!J:J,0)),1)</f>
        <v>2.4415458107407528</v>
      </c>
      <c r="E724" s="6">
        <f ca="1">INDEX('Sheet 1'!N:N,(MATCH((INDEX('Sheet 1'!B:B,(MATCH(A724,'Sheet 1'!A:A,0)),1)),'Sheet 1'!J:J,0)),1)</f>
        <v>-0.1693333333333337</v>
      </c>
      <c r="F724" s="6">
        <f ca="1">INDEX('Sheet 1'!O:O,(MATCH((INDEX('Sheet 1'!B:B,(MATCH(A724,'Sheet 1'!A:A,0)),1)),'Sheet 1'!J:J,0)),1)</f>
        <v>2.1656391187805948</v>
      </c>
      <c r="G724" s="5">
        <f ca="1">INDEX('Sheet 1'!H:H,(MATCH((INDEX('Sheet 1'!B:B,(MATCH(A724,'Sheet 1'!A:A,0)),1)),'Sheet 1'!J:J,0)),1)</f>
        <v>0.3</v>
      </c>
      <c r="H724" s="5">
        <f t="shared" ca="1" si="56"/>
        <v>20.840222247117733</v>
      </c>
      <c r="I724" s="5">
        <f ca="1">_xlfn.NORM.INV(RAND(), (((Sheet2!C724/(Sheet2!D724^2)) + ((Sheet2!H723+Sheet2!E723)/(Sheet2!F723^2))) / ((1/(Sheet2!D724^2)) + (1/(Sheet2!F723^2)))), SQRT(1 / ((1/(Sheet2!D724^2)) + (1/(Sheet2!F723^2)))))</f>
        <v>15.231944921877064</v>
      </c>
      <c r="J724" s="6">
        <f ca="1">IFERROR((INDEX('Sheet 1'!P:P,(MATCH((INDEX('Sheet 1'!B:B,(MATCH(A724,'Sheet 1'!A:A,0)),1)),'Sheet 1'!J:J,1)),1)),"")</f>
        <v>0.38863636363636367</v>
      </c>
      <c r="K724" s="4">
        <f ca="1">IFERROR(AVERAGEIFS('Sheet 1'!H:H, 'Sheet 1'!B:B, INDEX('Sheet 1'!B:B, MATCH(A724, 'Sheet 1'!A:A, 0)), 'Sheet 1'!G:G, "&lt;="&amp;I724, 'Sheet 1'!H:H, "&gt;0"), "0.001")</f>
        <v>13.25</v>
      </c>
      <c r="L724" s="6">
        <f t="shared" ca="1" si="57"/>
        <v>5.1494318181818191</v>
      </c>
      <c r="M724" s="4">
        <f t="shared" ca="1" si="58"/>
        <v>-8.5715900690849534</v>
      </c>
      <c r="N724" s="4">
        <f t="shared" ca="1" si="59"/>
        <v>2.3329420556545744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46531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20.657789473684211</v>
      </c>
      <c r="D725" s="4">
        <f ca="1">INDEX('Sheet 1'!L:L,(MATCH((INDEX('Sheet 1'!B:B,(MATCH(A725,'Sheet 1'!A:A,0)),1)),'Sheet 1'!J:J,0)),1)</f>
        <v>2.634341465139808</v>
      </c>
      <c r="E725" s="6">
        <f ca="1">INDEX('Sheet 1'!N:N,(MATCH((INDEX('Sheet 1'!B:B,(MATCH(A725,'Sheet 1'!A:A,0)),1)),'Sheet 1'!J:J,0)),1)</f>
        <v>9.4666666666666732E-2</v>
      </c>
      <c r="F725" s="6">
        <f ca="1">INDEX('Sheet 1'!O:O,(MATCH((INDEX('Sheet 1'!B:B,(MATCH(A725,'Sheet 1'!A:A,0)),1)),'Sheet 1'!J:J,0)),1)</f>
        <v>2.09889889622549</v>
      </c>
      <c r="G725" s="5">
        <f ca="1">INDEX('Sheet 1'!H:H,(MATCH((INDEX('Sheet 1'!B:B,(MATCH(A725,'Sheet 1'!A:A,0)),1)),'Sheet 1'!J:J,0)),1)</f>
        <v>0.5</v>
      </c>
      <c r="H725" s="5">
        <f t="shared" ca="1" si="56"/>
        <v>20.665606230015833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21.08724473067074</v>
      </c>
      <c r="J725" s="6">
        <f ca="1">IFERROR((INDEX('Sheet 1'!P:P,(MATCH((INDEX('Sheet 1'!B:B,(MATCH(A725,'Sheet 1'!A:A,0)),1)),'Sheet 1'!J:J,1)),1)),"")</f>
        <v>0.38674242424242433</v>
      </c>
      <c r="K725" s="4">
        <f ca="1">IFERROR(AVERAGEIFS('Sheet 1'!H:H, 'Sheet 1'!B:B, INDEX('Sheet 1'!B:B, MATCH(A725, 'Sheet 1'!A:A, 0)), 'Sheet 1'!G:G, "&lt;="&amp;I725, 'Sheet 1'!H:H, "&gt;0"), "0.001")</f>
        <v>8.8241379310344819</v>
      </c>
      <c r="L725" s="6">
        <f t="shared" ca="1" si="57"/>
        <v>3.4126684952978059</v>
      </c>
      <c r="M725" s="4">
        <f t="shared" ca="1" si="58"/>
        <v>-7.8417280929782098</v>
      </c>
      <c r="N725" s="4">
        <f t="shared" ca="1" si="59"/>
        <v>-0.16302186435187024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46532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20.764561403508772</v>
      </c>
      <c r="D726" s="4">
        <f ca="1">INDEX('Sheet 1'!L:L,(MATCH((INDEX('Sheet 1'!B:B,(MATCH(A726,'Sheet 1'!A:A,0)),1)),'Sheet 1'!J:J,0)),1)</f>
        <v>2.4748449764898921</v>
      </c>
      <c r="E726" s="6">
        <f ca="1">INDEX('Sheet 1'!N:N,(MATCH((INDEX('Sheet 1'!B:B,(MATCH(A726,'Sheet 1'!A:A,0)),1)),'Sheet 1'!J:J,0)),1)</f>
        <v>0.14533333333333329</v>
      </c>
      <c r="F726" s="6">
        <f ca="1">INDEX('Sheet 1'!O:O,(MATCH((INDEX('Sheet 1'!B:B,(MATCH(A726,'Sheet 1'!A:A,0)),1)),'Sheet 1'!J:J,0)),1)</f>
        <v>2.0991821659317149</v>
      </c>
      <c r="G726" s="5">
        <f ca="1">INDEX('Sheet 1'!H:H,(MATCH((INDEX('Sheet 1'!B:B,(MATCH(A726,'Sheet 1'!A:A,0)),1)),'Sheet 1'!J:J,0)),1)</f>
        <v>0</v>
      </c>
      <c r="H726" s="5">
        <f t="shared" ca="1" si="56"/>
        <v>20.762067015132352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21.940591828131641</v>
      </c>
      <c r="J726" s="6">
        <f ca="1">IFERROR((INDEX('Sheet 1'!P:P,(MATCH((INDEX('Sheet 1'!B:B,(MATCH(A726,'Sheet 1'!A:A,0)),1)),'Sheet 1'!J:J,1)),1)),"")</f>
        <v>0.40643939393939393</v>
      </c>
      <c r="K726" s="4">
        <f ca="1">IFERROR(AVERAGEIFS('Sheet 1'!H:H, 'Sheet 1'!B:B, INDEX('Sheet 1'!B:B, MATCH(A726, 'Sheet 1'!A:A, 0)), 'Sheet 1'!G:G, "&lt;="&amp;I726, 'Sheet 1'!H:H, "&gt;0"), "0.001")</f>
        <v>9.3962962962962955</v>
      </c>
      <c r="L726" s="6">
        <f t="shared" ca="1" si="57"/>
        <v>3.819024971941638</v>
      </c>
      <c r="M726" s="4">
        <f t="shared" ca="1" si="58"/>
        <v>-8.3902473087261598</v>
      </c>
      <c r="N726" s="4">
        <f t="shared" ca="1" si="59"/>
        <v>-0.47519357203975254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46533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20.805649122807029</v>
      </c>
      <c r="D727" s="4">
        <f ca="1">INDEX('Sheet 1'!L:L,(MATCH((INDEX('Sheet 1'!B:B,(MATCH(A727,'Sheet 1'!A:A,0)),1)),'Sheet 1'!J:J,0)),1)</f>
        <v>2.4660228037202909</v>
      </c>
      <c r="E727" s="6">
        <f ca="1">INDEX('Sheet 1'!N:N,(MATCH((INDEX('Sheet 1'!B:B,(MATCH(A727,'Sheet 1'!A:A,0)),1)),'Sheet 1'!J:J,0)),1)</f>
        <v>0.33600000000000019</v>
      </c>
      <c r="F727" s="6">
        <f ca="1">INDEX('Sheet 1'!O:O,(MATCH((INDEX('Sheet 1'!B:B,(MATCH(A727,'Sheet 1'!A:A,0)),1)),'Sheet 1'!J:J,0)),1)</f>
        <v>2.3405728104635162</v>
      </c>
      <c r="G727" s="5">
        <f ca="1">INDEX('Sheet 1'!H:H,(MATCH((INDEX('Sheet 1'!B:B,(MATCH(A727,'Sheet 1'!A:A,0)),1)),'Sheet 1'!J:J,0)),1)</f>
        <v>0</v>
      </c>
      <c r="H727" s="5">
        <f t="shared" ca="1" si="56"/>
        <v>20.86464857935891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21.560258718899689</v>
      </c>
      <c r="J727" s="6">
        <f ca="1">IFERROR((INDEX('Sheet 1'!P:P,(MATCH((INDEX('Sheet 1'!B:B,(MATCH(A727,'Sheet 1'!A:A,0)),1)),'Sheet 1'!J:J,1)),1)),"")</f>
        <v>0.39393939393939392</v>
      </c>
      <c r="K727" s="4">
        <f ca="1">IFERROR(AVERAGEIFS('Sheet 1'!H:H, 'Sheet 1'!B:B, INDEX('Sheet 1'!B:B, MATCH(A727, 'Sheet 1'!A:A, 0)), 'Sheet 1'!G:G, "&lt;="&amp;I727, 'Sheet 1'!H:H, "&gt;0"), "0.001")</f>
        <v>11.732142857142858</v>
      </c>
      <c r="L727" s="6">
        <f t="shared" ca="1" si="57"/>
        <v>4.6217532467532472</v>
      </c>
      <c r="M727" s="4">
        <f t="shared" ca="1" si="58"/>
        <v>-8.4369248700454893</v>
      </c>
      <c r="N727" s="4">
        <f t="shared" ca="1" si="59"/>
        <v>-0.30600268373603073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46534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21.16333333333333</v>
      </c>
      <c r="D728" s="4">
        <f ca="1">INDEX('Sheet 1'!L:L,(MATCH((INDEX('Sheet 1'!B:B,(MATCH(A728,'Sheet 1'!A:A,0)),1)),'Sheet 1'!J:J,0)),1)</f>
        <v>2.6755839642122541</v>
      </c>
      <c r="E728" s="6">
        <f ca="1">INDEX('Sheet 1'!N:N,(MATCH((INDEX('Sheet 1'!B:B,(MATCH(A728,'Sheet 1'!A:A,0)),1)),'Sheet 1'!J:J,0)),1)</f>
        <v>-0.22133333333333369</v>
      </c>
      <c r="F728" s="6">
        <f ca="1">INDEX('Sheet 1'!O:O,(MATCH((INDEX('Sheet 1'!B:B,(MATCH(A728,'Sheet 1'!A:A,0)),1)),'Sheet 1'!J:J,0)),1)</f>
        <v>2.4419915074632268</v>
      </c>
      <c r="G728" s="5">
        <f ca="1">INDEX('Sheet 1'!H:H,(MATCH((INDEX('Sheet 1'!B:B,(MATCH(A728,'Sheet 1'!A:A,0)),1)),'Sheet 1'!J:J,0)),1)</f>
        <v>1</v>
      </c>
      <c r="H728" s="5">
        <f t="shared" ca="1" si="56"/>
        <v>21.184472041348286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22.538060530965204</v>
      </c>
      <c r="J728" s="6">
        <f ca="1">IFERROR((INDEX('Sheet 1'!P:P,(MATCH((INDEX('Sheet 1'!B:B,(MATCH(A728,'Sheet 1'!A:A,0)),1)),'Sheet 1'!J:J,1)),1)),"")</f>
        <v>0.36818181818181817</v>
      </c>
      <c r="K728" s="4">
        <f ca="1">IFERROR(AVERAGEIFS('Sheet 1'!H:H, 'Sheet 1'!B:B, INDEX('Sheet 1'!B:B, MATCH(A728, 'Sheet 1'!A:A, 0)), 'Sheet 1'!G:G, "&lt;="&amp;I728, 'Sheet 1'!H:H, "&gt;0"), "0.001")</f>
        <v>8.0939393939393938</v>
      </c>
      <c r="L728" s="6">
        <f t="shared" ca="1" si="57"/>
        <v>2.9800413223140496</v>
      </c>
      <c r="M728" s="4">
        <f t="shared" ca="1" si="58"/>
        <v>-7.909799735836077</v>
      </c>
      <c r="N728" s="4">
        <f t="shared" ca="1" si="59"/>
        <v>-0.51380454361357375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46535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21.012596491228081</v>
      </c>
      <c r="D729" s="4">
        <f ca="1">INDEX('Sheet 1'!L:L,(MATCH((INDEX('Sheet 1'!B:B,(MATCH(A729,'Sheet 1'!A:A,0)),1)),'Sheet 1'!J:J,0)),1)</f>
        <v>2.4459991234078231</v>
      </c>
      <c r="E729" s="6">
        <f ca="1">INDEX('Sheet 1'!N:N,(MATCH((INDEX('Sheet 1'!B:B,(MATCH(A729,'Sheet 1'!A:A,0)),1)),'Sheet 1'!J:J,0)),1)</f>
        <v>-9.86666666666665E-2</v>
      </c>
      <c r="F729" s="6">
        <f ca="1">INDEX('Sheet 1'!O:O,(MATCH((INDEX('Sheet 1'!B:B,(MATCH(A729,'Sheet 1'!A:A,0)),1)),'Sheet 1'!J:J,0)),1)</f>
        <v>2.2194772536070921</v>
      </c>
      <c r="G729" s="5">
        <f ca="1">INDEX('Sheet 1'!H:H,(MATCH((INDEX('Sheet 1'!B:B,(MATCH(A729,'Sheet 1'!A:A,0)),1)),'Sheet 1'!J:J,0)),1)</f>
        <v>7.9</v>
      </c>
      <c r="H729" s="5">
        <f t="shared" ca="1" si="56"/>
        <v>20.987827049693678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21.977230988469017</v>
      </c>
      <c r="J729" s="6">
        <f ca="1">IFERROR((INDEX('Sheet 1'!P:P,(MATCH((INDEX('Sheet 1'!B:B,(MATCH(A729,'Sheet 1'!A:A,0)),1)),'Sheet 1'!J:J,1)),1)),"")</f>
        <v>0.3833333333333333</v>
      </c>
      <c r="K729" s="4">
        <f ca="1">IFERROR(AVERAGEIFS('Sheet 1'!H:H, 'Sheet 1'!B:B, INDEX('Sheet 1'!B:B, MATCH(A729, 'Sheet 1'!A:A, 0)), 'Sheet 1'!G:G, "&lt;="&amp;I729, 'Sheet 1'!H:H, "&gt;0"), "0.001")</f>
        <v>10.320000000000002</v>
      </c>
      <c r="L729" s="6">
        <f t="shared" ca="1" si="57"/>
        <v>3.9560000000000004</v>
      </c>
      <c r="M729" s="4">
        <f t="shared" ca="1" si="58"/>
        <v>-8.590598537072589</v>
      </c>
      <c r="N729" s="4">
        <f t="shared" ca="1" si="59"/>
        <v>-0.3943723805988063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46536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20.793473684210529</v>
      </c>
      <c r="D730" s="4">
        <f ca="1">INDEX('Sheet 1'!L:L,(MATCH((INDEX('Sheet 1'!B:B,(MATCH(A730,'Sheet 1'!A:A,0)),1)),'Sheet 1'!J:J,0)),1)</f>
        <v>2.5433524021341332</v>
      </c>
      <c r="E730" s="6">
        <f ca="1">INDEX('Sheet 1'!N:N,(MATCH((INDEX('Sheet 1'!B:B,(MATCH(A730,'Sheet 1'!A:A,0)),1)),'Sheet 1'!J:J,0)),1)</f>
        <v>4.4000000000000303E-2</v>
      </c>
      <c r="F730" s="6">
        <f ca="1">INDEX('Sheet 1'!O:O,(MATCH((INDEX('Sheet 1'!B:B,(MATCH(A730,'Sheet 1'!A:A,0)),1)),'Sheet 1'!J:J,0)),1)</f>
        <v>2.2873471001920009</v>
      </c>
      <c r="G730" s="5">
        <f ca="1">INDEX('Sheet 1'!H:H,(MATCH((INDEX('Sheet 1'!B:B,(MATCH(A730,'Sheet 1'!A:A,0)),1)),'Sheet 1'!J:J,0)),1)</f>
        <v>4.3</v>
      </c>
      <c r="H730" s="5">
        <f t="shared" ca="1" si="56"/>
        <v>20.847793834789865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26.107276816218672</v>
      </c>
      <c r="J730" s="6">
        <f ca="1">IFERROR((INDEX('Sheet 1'!P:P,(MATCH((INDEX('Sheet 1'!B:B,(MATCH(A730,'Sheet 1'!A:A,0)),1)),'Sheet 1'!J:J,1)),1)),"")</f>
        <v>0.36553030303030304</v>
      </c>
      <c r="K730" s="4">
        <f ca="1">IFERROR(AVERAGEIFS('Sheet 1'!H:H, 'Sheet 1'!B:B, INDEX('Sheet 1'!B:B, MATCH(A730, 'Sheet 1'!A:A, 0)), 'Sheet 1'!G:G, "&lt;="&amp;I730, 'Sheet 1'!H:H, "&gt;0"), "0.001")</f>
        <v>7.8457142857142843</v>
      </c>
      <c r="L730" s="6">
        <f t="shared" ca="1" si="57"/>
        <v>2.8678463203463198</v>
      </c>
      <c r="M730" s="4">
        <f t="shared" ca="1" si="58"/>
        <v>-8.1756164292304412</v>
      </c>
      <c r="N730" s="4">
        <f t="shared" ca="1" si="59"/>
        <v>-2.0892909403939925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46537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20.983684210526309</v>
      </c>
      <c r="D731" s="4">
        <f ca="1">INDEX('Sheet 1'!L:L,(MATCH((INDEX('Sheet 1'!B:B,(MATCH(A731,'Sheet 1'!A:A,0)),1)),'Sheet 1'!J:J,0)),1)</f>
        <v>3.0993501207788299</v>
      </c>
      <c r="E731" s="6">
        <f ca="1">INDEX('Sheet 1'!N:N,(MATCH((INDEX('Sheet 1'!B:B,(MATCH(A731,'Sheet 1'!A:A,0)),1)),'Sheet 1'!J:J,0)),1)</f>
        <v>-0.33600000000000019</v>
      </c>
      <c r="F731" s="6">
        <f ca="1">INDEX('Sheet 1'!O:O,(MATCH((INDEX('Sheet 1'!B:B,(MATCH(A731,'Sheet 1'!A:A,0)),1)),'Sheet 1'!J:J,0)),1)</f>
        <v>2.8095705163755</v>
      </c>
      <c r="G731" s="5">
        <f ca="1">INDEX('Sheet 1'!H:H,(MATCH((INDEX('Sheet 1'!B:B,(MATCH(A731,'Sheet 1'!A:A,0)),1)),'Sheet 1'!J:J,0)),1)</f>
        <v>10.199999999999999</v>
      </c>
      <c r="H731" s="5">
        <f t="shared" ca="1" si="56"/>
        <v>20.924195021434684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21.009184682769924</v>
      </c>
      <c r="J731" s="6">
        <f ca="1">IFERROR((INDEX('Sheet 1'!P:P,(MATCH((INDEX('Sheet 1'!B:B,(MATCH(A731,'Sheet 1'!A:A,0)),1)),'Sheet 1'!J:J,1)),1)),"")</f>
        <v>0.36893939393939396</v>
      </c>
      <c r="K731" s="4">
        <f ca="1">IFERROR(AVERAGEIFS('Sheet 1'!H:H, 'Sheet 1'!B:B, INDEX('Sheet 1'!B:B, MATCH(A731, 'Sheet 1'!A:A, 0)), 'Sheet 1'!G:G, "&lt;="&amp;I731, 'Sheet 1'!H:H, "&gt;0"), "0.001")</f>
        <v>10.432258064516128</v>
      </c>
      <c r="L731" s="6">
        <f t="shared" ca="1" si="57"/>
        <v>3.8488709677419353</v>
      </c>
      <c r="M731" s="4">
        <f t="shared" ca="1" si="58"/>
        <v>-6.7703497161699691</v>
      </c>
      <c r="N731" s="4">
        <f t="shared" ca="1" si="59"/>
        <v>-8.2276836271747526E-3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46538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20.850280701754389</v>
      </c>
      <c r="D732" s="4">
        <f ca="1">INDEX('Sheet 1'!L:L,(MATCH((INDEX('Sheet 1'!B:B,(MATCH(A732,'Sheet 1'!A:A,0)),1)),'Sheet 1'!J:J,0)),1)</f>
        <v>2.9507165109389861</v>
      </c>
      <c r="E732" s="6">
        <f ca="1">INDEX('Sheet 1'!N:N,(MATCH((INDEX('Sheet 1'!B:B,(MATCH(A732,'Sheet 1'!A:A,0)),1)),'Sheet 1'!J:J,0)),1)</f>
        <v>-0.43199999999999988</v>
      </c>
      <c r="F732" s="6">
        <f ca="1">INDEX('Sheet 1'!O:O,(MATCH((INDEX('Sheet 1'!B:B,(MATCH(A732,'Sheet 1'!A:A,0)),1)),'Sheet 1'!J:J,0)),1)</f>
        <v>3.758383781447638</v>
      </c>
      <c r="G732" s="5">
        <f ca="1">INDEX('Sheet 1'!H:H,(MATCH((INDEX('Sheet 1'!B:B,(MATCH(A732,'Sheet 1'!A:A,0)),1)),'Sheet 1'!J:J,0)),1)</f>
        <v>0</v>
      </c>
      <c r="H732" s="5">
        <f t="shared" ca="1" si="56"/>
        <v>20.712819753166979</v>
      </c>
      <c r="I732" s="5">
        <f ca="1">_xlfn.NORM.INV(RAND(), (((Sheet2!C732/(Sheet2!D732^2)) + ((Sheet2!H731+Sheet2!E731)/(Sheet2!F731^2))) / ((1/(Sheet2!D732^2)) + (1/(Sheet2!F731^2)))), SQRT(1 / ((1/(Sheet2!D732^2)) + (1/(Sheet2!F731^2)))))</f>
        <v>19.926456761856389</v>
      </c>
      <c r="J732" s="6">
        <f ca="1">IFERROR((INDEX('Sheet 1'!P:P,(MATCH((INDEX('Sheet 1'!B:B,(MATCH(A732,'Sheet 1'!A:A,0)),1)),'Sheet 1'!J:J,1)),1)),"")</f>
        <v>0.37007575757575756</v>
      </c>
      <c r="K732" s="4">
        <f ca="1">IFERROR(AVERAGEIFS('Sheet 1'!H:H, 'Sheet 1'!B:B, INDEX('Sheet 1'!B:B, MATCH(A732, 'Sheet 1'!A:A, 0)), 'Sheet 1'!G:G, "&lt;="&amp;I732, 'Sheet 1'!H:H, "&gt;0"), "0.001")</f>
        <v>12.157142857142858</v>
      </c>
      <c r="L732" s="6">
        <f t="shared" ca="1" si="57"/>
        <v>4.4990638528138529</v>
      </c>
      <c r="M732" s="4">
        <f t="shared" ca="1" si="58"/>
        <v>-7.0661754948188324</v>
      </c>
      <c r="N732" s="4">
        <f t="shared" ca="1" si="59"/>
        <v>0.3130846140160099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46539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20.498456140350878</v>
      </c>
      <c r="D733" s="4">
        <f ca="1">INDEX('Sheet 1'!L:L,(MATCH((INDEX('Sheet 1'!B:B,(MATCH(A733,'Sheet 1'!A:A,0)),1)),'Sheet 1'!J:J,0)),1)</f>
        <v>2.7515281338657371</v>
      </c>
      <c r="E733" s="6">
        <f ca="1">INDEX('Sheet 1'!N:N,(MATCH((INDEX('Sheet 1'!B:B,(MATCH(A733,'Sheet 1'!A:A,0)),1)),'Sheet 1'!J:J,0)),1)</f>
        <v>0.15866666666666671</v>
      </c>
      <c r="F733" s="6">
        <f ca="1">INDEX('Sheet 1'!O:O,(MATCH((INDEX('Sheet 1'!B:B,(MATCH(A733,'Sheet 1'!A:A,0)),1)),'Sheet 1'!J:J,0)),1)</f>
        <v>3.539930268565513</v>
      </c>
      <c r="G733" s="5">
        <f ca="1">INDEX('Sheet 1'!H:H,(MATCH((INDEX('Sheet 1'!B:B,(MATCH(A733,'Sheet 1'!A:A,0)),1)),'Sheet 1'!J:J,0)),1)</f>
        <v>0</v>
      </c>
      <c r="H733" s="5">
        <f t="shared" ca="1" si="56"/>
        <v>20.42251228673819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20.414318714780428</v>
      </c>
      <c r="J733" s="6">
        <f ca="1">IFERROR((INDEX('Sheet 1'!P:P,(MATCH((INDEX('Sheet 1'!B:B,(MATCH(A733,'Sheet 1'!A:A,0)),1)),'Sheet 1'!J:J,1)),1)),"")</f>
        <v>0.37234848484848487</v>
      </c>
      <c r="K733" s="4">
        <f ca="1">IFERROR(AVERAGEIFS('Sheet 1'!H:H, 'Sheet 1'!B:B, INDEX('Sheet 1'!B:B, MATCH(A733, 'Sheet 1'!A:A, 0)), 'Sheet 1'!G:G, "&lt;="&amp;I733, 'Sheet 1'!H:H, "&gt;0"), "0.001")</f>
        <v>10.906896551724138</v>
      </c>
      <c r="L733" s="6">
        <f t="shared" ca="1" si="57"/>
        <v>4.0611664054336467</v>
      </c>
      <c r="M733" s="4">
        <f t="shared" ca="1" si="58"/>
        <v>-7.4498442840021912</v>
      </c>
      <c r="N733" s="4">
        <f t="shared" ca="1" si="59"/>
        <v>3.0578435500945404E-2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46540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20.327157894736839</v>
      </c>
      <c r="D734" s="4">
        <f ca="1">INDEX('Sheet 1'!L:L,(MATCH((INDEX('Sheet 1'!B:B,(MATCH(A734,'Sheet 1'!A:A,0)),1)),'Sheet 1'!J:J,0)),1)</f>
        <v>2.2687354099498651</v>
      </c>
      <c r="E734" s="6">
        <f ca="1">INDEX('Sheet 1'!N:N,(MATCH((INDEX('Sheet 1'!B:B,(MATCH(A734,'Sheet 1'!A:A,0)),1)),'Sheet 1'!J:J,0)),1)</f>
        <v>-0.1786666666666667</v>
      </c>
      <c r="F734" s="6">
        <f ca="1">INDEX('Sheet 1'!O:O,(MATCH((INDEX('Sheet 1'!B:B,(MATCH(A734,'Sheet 1'!A:A,0)),1)),'Sheet 1'!J:J,0)),1)</f>
        <v>1.9103765960508261</v>
      </c>
      <c r="G734" s="5">
        <f ca="1">INDEX('Sheet 1'!H:H,(MATCH((INDEX('Sheet 1'!B:B,(MATCH(A734,'Sheet 1'!A:A,0)),1)),'Sheet 1'!J:J,0)),1)</f>
        <v>0</v>
      </c>
      <c r="H734" s="5">
        <f t="shared" ca="1" si="56"/>
        <v>20.40111803735298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20.004232985872004</v>
      </c>
      <c r="J734" s="6">
        <f ca="1">IFERROR((INDEX('Sheet 1'!P:P,(MATCH((INDEX('Sheet 1'!B:B,(MATCH(A734,'Sheet 1'!A:A,0)),1)),'Sheet 1'!J:J,1)),1)),"")</f>
        <v>0.34431818181818186</v>
      </c>
      <c r="K734" s="4">
        <f ca="1">IFERROR(AVERAGEIFS('Sheet 1'!H:H, 'Sheet 1'!B:B, INDEX('Sheet 1'!B:B, MATCH(A734, 'Sheet 1'!A:A, 0)), 'Sheet 1'!G:G, "&lt;="&amp;I734, 'Sheet 1'!H:H, "&gt;0"), "0.001")</f>
        <v>10.472413793103447</v>
      </c>
      <c r="L734" s="6">
        <f t="shared" ca="1" si="57"/>
        <v>3.6058424764890282</v>
      </c>
      <c r="M734" s="4">
        <f t="shared" ca="1" si="58"/>
        <v>-8.9596864427597716</v>
      </c>
      <c r="N734" s="4">
        <f t="shared" ca="1" si="59"/>
        <v>0.14233696333587464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46541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20.02701754385965</v>
      </c>
      <c r="D735" s="4">
        <f ca="1">INDEX('Sheet 1'!L:L,(MATCH((INDEX('Sheet 1'!B:B,(MATCH(A735,'Sheet 1'!A:A,0)),1)),'Sheet 1'!J:J,0)),1)</f>
        <v>2.4599677724395899</v>
      </c>
      <c r="E735" s="6">
        <f ca="1">INDEX('Sheet 1'!N:N,(MATCH((INDEX('Sheet 1'!B:B,(MATCH(A735,'Sheet 1'!A:A,0)),1)),'Sheet 1'!J:J,0)),1)</f>
        <v>2.4000000000000059E-2</v>
      </c>
      <c r="F735" s="6">
        <f ca="1">INDEX('Sheet 1'!O:O,(MATCH((INDEX('Sheet 1'!B:B,(MATCH(A735,'Sheet 1'!A:A,0)),1)),'Sheet 1'!J:J,0)),1)</f>
        <v>2.192113628934905</v>
      </c>
      <c r="G735" s="5">
        <f ca="1">INDEX('Sheet 1'!H:H,(MATCH((INDEX('Sheet 1'!B:B,(MATCH(A735,'Sheet 1'!A:A,0)),1)),'Sheet 1'!J:J,0)),1)</f>
        <v>0</v>
      </c>
      <c r="H735" s="5">
        <f t="shared" ca="1" si="56"/>
        <v>20.148928560762315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18.381560992146891</v>
      </c>
      <c r="J735" s="6">
        <f ca="1">IFERROR((INDEX('Sheet 1'!P:P,(MATCH((INDEX('Sheet 1'!B:B,(MATCH(A735,'Sheet 1'!A:A,0)),1)),'Sheet 1'!J:J,1)),1)),"")</f>
        <v>0.3666666666666667</v>
      </c>
      <c r="K735" s="4">
        <f ca="1">IFERROR(AVERAGEIFS('Sheet 1'!H:H, 'Sheet 1'!B:B, INDEX('Sheet 1'!B:B, MATCH(A735, 'Sheet 1'!A:A, 0)), 'Sheet 1'!G:G, "&lt;="&amp;I735, 'Sheet 1'!H:H, "&gt;0"), "0.001")</f>
        <v>6.2</v>
      </c>
      <c r="L735" s="6">
        <f t="shared" ca="1" si="57"/>
        <v>2.2733333333333334</v>
      </c>
      <c r="M735" s="4">
        <f t="shared" ca="1" si="58"/>
        <v>-8.1411706967195485</v>
      </c>
      <c r="N735" s="4">
        <f t="shared" ca="1" si="59"/>
        <v>0.66889354004867008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46542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20.25312280701754</v>
      </c>
      <c r="D736" s="4">
        <f ca="1">INDEX('Sheet 1'!L:L,(MATCH((INDEX('Sheet 1'!B:B,(MATCH(A736,'Sheet 1'!A:A,0)),1)),'Sheet 1'!J:J,0)),1)</f>
        <v>2.45805753530035</v>
      </c>
      <c r="E736" s="6">
        <f ca="1">INDEX('Sheet 1'!N:N,(MATCH((INDEX('Sheet 1'!B:B,(MATCH(A736,'Sheet 1'!A:A,0)),1)),'Sheet 1'!J:J,0)),1)</f>
        <v>-0.25866666666666649</v>
      </c>
      <c r="F736" s="6">
        <f ca="1">INDEX('Sheet 1'!O:O,(MATCH((INDEX('Sheet 1'!B:B,(MATCH(A736,'Sheet 1'!A:A,0)),1)),'Sheet 1'!J:J,0)),1)</f>
        <v>2.4564362966051609</v>
      </c>
      <c r="G736" s="5">
        <f ca="1">INDEX('Sheet 1'!H:H,(MATCH((INDEX('Sheet 1'!B:B,(MATCH(A736,'Sheet 1'!A:A,0)),1)),'Sheet 1'!J:J,0)),1)</f>
        <v>0</v>
      </c>
      <c r="H736" s="5">
        <f t="shared" ca="1" si="56"/>
        <v>20.208454315922644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20.886907173247707</v>
      </c>
      <c r="J736" s="6">
        <f ca="1">IFERROR((INDEX('Sheet 1'!P:P,(MATCH((INDEX('Sheet 1'!B:B,(MATCH(A736,'Sheet 1'!A:A,0)),1)),'Sheet 1'!J:J,1)),1)),"")</f>
        <v>0.35265151515151516</v>
      </c>
      <c r="K736" s="4">
        <f ca="1">IFERROR(AVERAGEIFS('Sheet 1'!H:H, 'Sheet 1'!B:B, INDEX('Sheet 1'!B:B, MATCH(A736, 'Sheet 1'!A:A, 0)), 'Sheet 1'!G:G, "&lt;="&amp;I736, 'Sheet 1'!H:H, "&gt;0"), "0.001")</f>
        <v>7.145714285714285</v>
      </c>
      <c r="L736" s="6">
        <f t="shared" ca="1" si="57"/>
        <v>2.5199469696969694</v>
      </c>
      <c r="M736" s="4">
        <f t="shared" ca="1" si="58"/>
        <v>-8.2394828095603589</v>
      </c>
      <c r="N736" s="4">
        <f t="shared" ca="1" si="59"/>
        <v>-0.25783951641828612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46543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19.768701754385958</v>
      </c>
      <c r="D737" s="4">
        <f ca="1">INDEX('Sheet 1'!L:L,(MATCH((INDEX('Sheet 1'!B:B,(MATCH(A737,'Sheet 1'!A:A,0)),1)),'Sheet 1'!J:J,0)),1)</f>
        <v>2.391502976474595</v>
      </c>
      <c r="E737" s="6">
        <f ca="1">INDEX('Sheet 1'!N:N,(MATCH((INDEX('Sheet 1'!B:B,(MATCH(A737,'Sheet 1'!A:A,0)),1)),'Sheet 1'!J:J,0)),1)</f>
        <v>0.21199999999999961</v>
      </c>
      <c r="F737" s="6">
        <f ca="1">INDEX('Sheet 1'!O:O,(MATCH((INDEX('Sheet 1'!B:B,(MATCH(A737,'Sheet 1'!A:A,0)),1)),'Sheet 1'!J:J,0)),1)</f>
        <v>2.373386222712639</v>
      </c>
      <c r="G737" s="5">
        <f ca="1">INDEX('Sheet 1'!H:H,(MATCH((INDEX('Sheet 1'!B:B,(MATCH(A737,'Sheet 1'!A:A,0)),1)),'Sheet 1'!J:J,0)),1)</f>
        <v>0</v>
      </c>
      <c r="H737" s="5">
        <f t="shared" ca="1" si="56"/>
        <v>19.856819671590586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19.05390754367188</v>
      </c>
      <c r="J737" s="6">
        <f ca="1">IFERROR((INDEX('Sheet 1'!P:P,(MATCH((INDEX('Sheet 1'!B:B,(MATCH(A737,'Sheet 1'!A:A,0)),1)),'Sheet 1'!J:J,1)),1)),"")</f>
        <v>0.35492424242424248</v>
      </c>
      <c r="K737" s="4">
        <f ca="1">IFERROR(AVERAGEIFS('Sheet 1'!H:H, 'Sheet 1'!B:B, INDEX('Sheet 1'!B:B, MATCH(A737, 'Sheet 1'!A:A, 0)), 'Sheet 1'!G:G, "&lt;="&amp;I737, 'Sheet 1'!H:H, "&gt;0"), "0.001")</f>
        <v>9.8449999999999989</v>
      </c>
      <c r="L737" s="6">
        <f t="shared" ca="1" si="57"/>
        <v>3.4942291666666669</v>
      </c>
      <c r="M737" s="4">
        <f t="shared" ca="1" si="58"/>
        <v>-8.2662250262083088</v>
      </c>
      <c r="N737" s="4">
        <f t="shared" ca="1" si="59"/>
        <v>0.2988891160686673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46544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20.233473684210519</v>
      </c>
      <c r="D738" s="4">
        <f ca="1">INDEX('Sheet 1'!L:L,(MATCH((INDEX('Sheet 1'!B:B,(MATCH(A738,'Sheet 1'!A:A,0)),1)),'Sheet 1'!J:J,0)),1)</f>
        <v>2.4876799133633112</v>
      </c>
      <c r="E738" s="6">
        <f ca="1">INDEX('Sheet 1'!N:N,(MATCH((INDEX('Sheet 1'!B:B,(MATCH(A738,'Sheet 1'!A:A,0)),1)),'Sheet 1'!J:J,0)),1)</f>
        <v>-0.25599999999999939</v>
      </c>
      <c r="F738" s="6">
        <f ca="1">INDEX('Sheet 1'!O:O,(MATCH((INDEX('Sheet 1'!B:B,(MATCH(A738,'Sheet 1'!A:A,0)),1)),'Sheet 1'!J:J,0)),1)</f>
        <v>2.0696154493306498</v>
      </c>
      <c r="G738" s="5">
        <f ca="1">INDEX('Sheet 1'!H:H,(MATCH((INDEX('Sheet 1'!B:B,(MATCH(A738,'Sheet 1'!A:A,0)),1)),'Sheet 1'!J:J,0)),1)</f>
        <v>0</v>
      </c>
      <c r="H738" s="5">
        <f t="shared" ca="1" si="56"/>
        <v>20.147277461439241</v>
      </c>
      <c r="I738" s="5">
        <f ca="1">_xlfn.NORM.INV(RAND(), (((Sheet2!C738/(Sheet2!D738^2)) + ((Sheet2!H737+Sheet2!E737)/(Sheet2!F737^2))) / ((1/(Sheet2!D738^2)) + (1/(Sheet2!F737^2)))), SQRT(1 / ((1/(Sheet2!D738^2)) + (1/(Sheet2!F737^2)))))</f>
        <v>19.504264814274748</v>
      </c>
      <c r="J738" s="6">
        <f ca="1">IFERROR((INDEX('Sheet 1'!P:P,(MATCH((INDEX('Sheet 1'!B:B,(MATCH(A738,'Sheet 1'!A:A,0)),1)),'Sheet 1'!J:J,1)),1)),"")</f>
        <v>0.38257575757575757</v>
      </c>
      <c r="K738" s="4">
        <f ca="1">IFERROR(AVERAGEIFS('Sheet 1'!H:H, 'Sheet 1'!B:B, INDEX('Sheet 1'!B:B, MATCH(A738, 'Sheet 1'!A:A, 0)), 'Sheet 1'!G:G, "&lt;="&amp;I738, 'Sheet 1'!H:H, "&gt;0"), "0.001")</f>
        <v>9.8074074074074087</v>
      </c>
      <c r="L738" s="6">
        <f t="shared" ca="1" si="57"/>
        <v>3.752076318742986</v>
      </c>
      <c r="M738" s="4">
        <f t="shared" ca="1" si="58"/>
        <v>-8.1334715031143716</v>
      </c>
      <c r="N738" s="4">
        <f t="shared" ca="1" si="59"/>
        <v>0.29312809337672802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46545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19.83733333333333</v>
      </c>
      <c r="D739" s="4">
        <f ca="1">INDEX('Sheet 1'!L:L,(MATCH((INDEX('Sheet 1'!B:B,(MATCH(A739,'Sheet 1'!A:A,0)),1)),'Sheet 1'!J:J,0)),1)</f>
        <v>2.1299511477712509</v>
      </c>
      <c r="E739" s="6">
        <f ca="1">INDEX('Sheet 1'!N:N,(MATCH((INDEX('Sheet 1'!B:B,(MATCH(A739,'Sheet 1'!A:A,0)),1)),'Sheet 1'!J:J,0)),1)</f>
        <v>-0.27466666666666689</v>
      </c>
      <c r="F739" s="6">
        <f ca="1">INDEX('Sheet 1'!O:O,(MATCH((INDEX('Sheet 1'!B:B,(MATCH(A739,'Sheet 1'!A:A,0)),1)),'Sheet 1'!J:J,0)),1)</f>
        <v>2.06516103248393</v>
      </c>
      <c r="G739" s="5">
        <f ca="1">INDEX('Sheet 1'!H:H,(MATCH((INDEX('Sheet 1'!B:B,(MATCH(A739,'Sheet 1'!A:A,0)),1)),'Sheet 1'!J:J,0)),1)</f>
        <v>0</v>
      </c>
      <c r="H739" s="5">
        <f t="shared" ca="1" si="56"/>
        <v>19.86508025947769</v>
      </c>
      <c r="I739" s="5">
        <f ca="1">_xlfn.NORM.INV(RAND(), (((Sheet2!C739/(Sheet2!D739^2)) + ((Sheet2!H738+Sheet2!E738)/(Sheet2!F738^2))) / ((1/(Sheet2!D739^2)) + (1/(Sheet2!F738^2)))), SQRT(1 / ((1/(Sheet2!D739^2)) + (1/(Sheet2!F738^2)))))</f>
        <v>18.884127012973643</v>
      </c>
      <c r="J739" s="6">
        <f ca="1">IFERROR((INDEX('Sheet 1'!P:P,(MATCH((INDEX('Sheet 1'!B:B,(MATCH(A739,'Sheet 1'!A:A,0)),1)),'Sheet 1'!J:J,1)),1)),"")</f>
        <v>0.44924242424242422</v>
      </c>
      <c r="K739" s="4">
        <f ca="1">IFERROR(AVERAGEIFS('Sheet 1'!H:H, 'Sheet 1'!B:B, INDEX('Sheet 1'!B:B, MATCH(A739, 'Sheet 1'!A:A, 0)), 'Sheet 1'!G:G, "&lt;="&amp;I739, 'Sheet 1'!H:H, "&gt;0"), "0.001")</f>
        <v>9.5933333333333319</v>
      </c>
      <c r="L739" s="6">
        <f t="shared" ca="1" si="57"/>
        <v>4.3097323232323221</v>
      </c>
      <c r="M739" s="4">
        <f t="shared" ca="1" si="58"/>
        <v>-9.3135156428779222</v>
      </c>
      <c r="N739" s="4">
        <f t="shared" ca="1" si="59"/>
        <v>0.44752496852198131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46546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19.51445614035088</v>
      </c>
      <c r="D740" s="4">
        <f ca="1">INDEX('Sheet 1'!L:L,(MATCH((INDEX('Sheet 1'!B:B,(MATCH(A740,'Sheet 1'!A:A,0)),1)),'Sheet 1'!J:J,0)),1)</f>
        <v>2.338822372496518</v>
      </c>
      <c r="E740" s="6">
        <f ca="1">INDEX('Sheet 1'!N:N,(MATCH((INDEX('Sheet 1'!B:B,(MATCH(A740,'Sheet 1'!A:A,0)),1)),'Sheet 1'!J:J,0)),1)</f>
        <v>-0.30133333333333362</v>
      </c>
      <c r="F740" s="6">
        <f ca="1">INDEX('Sheet 1'!O:O,(MATCH((INDEX('Sheet 1'!B:B,(MATCH(A740,'Sheet 1'!A:A,0)),1)),'Sheet 1'!J:J,0)),1)</f>
        <v>2.2946761729574701</v>
      </c>
      <c r="G740" s="5">
        <f ca="1">INDEX('Sheet 1'!H:H,(MATCH((INDEX('Sheet 1'!B:B,(MATCH(A740,'Sheet 1'!A:A,0)),1)),'Sheet 1'!J:J,0)),1)</f>
        <v>1.8</v>
      </c>
      <c r="H740" s="5">
        <f t="shared" ca="1" si="56"/>
        <v>19.557136669769587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20.042702494013955</v>
      </c>
      <c r="J740" s="6">
        <f ca="1">IFERROR((INDEX('Sheet 1'!P:P,(MATCH((INDEX('Sheet 1'!B:B,(MATCH(A740,'Sheet 1'!A:A,0)),1)),'Sheet 1'!J:J,1)),1)),"")</f>
        <v>0.48977272727272736</v>
      </c>
      <c r="K740" s="4">
        <f ca="1">IFERROR(AVERAGEIFS('Sheet 1'!H:H, 'Sheet 1'!B:B, INDEX('Sheet 1'!B:B, MATCH(A740, 'Sheet 1'!A:A, 0)), 'Sheet 1'!G:G, "&lt;="&amp;I740, 'Sheet 1'!H:H, "&gt;0"), "0.001")</f>
        <v>9.1655172413793107</v>
      </c>
      <c r="L740" s="6">
        <f t="shared" ca="1" si="57"/>
        <v>4.4890203761755494</v>
      </c>
      <c r="M740" s="4">
        <f t="shared" ca="1" si="58"/>
        <v>-8.3437102235004943</v>
      </c>
      <c r="N740" s="4">
        <f t="shared" ca="1" si="59"/>
        <v>-0.22585997118678644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46547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19.0499649122807</v>
      </c>
      <c r="D741" s="4">
        <f ca="1">INDEX('Sheet 1'!L:L,(MATCH((INDEX('Sheet 1'!B:B,(MATCH(A741,'Sheet 1'!A:A,0)),1)),'Sheet 1'!J:J,0)),1)</f>
        <v>2.1275642715860918</v>
      </c>
      <c r="E741" s="6">
        <f ca="1">INDEX('Sheet 1'!N:N,(MATCH((INDEX('Sheet 1'!B:B,(MATCH(A741,'Sheet 1'!A:A,0)),1)),'Sheet 1'!J:J,0)),1)</f>
        <v>0.10133333333333359</v>
      </c>
      <c r="F741" s="6">
        <f ca="1">INDEX('Sheet 1'!O:O,(MATCH((INDEX('Sheet 1'!B:B,(MATCH(A741,'Sheet 1'!A:A,0)),1)),'Sheet 1'!J:J,0)),1)</f>
        <v>1.7835959224035061</v>
      </c>
      <c r="G741" s="5">
        <f ca="1">INDEX('Sheet 1'!H:H,(MATCH((INDEX('Sheet 1'!B:B,(MATCH(A741,'Sheet 1'!A:A,0)),1)),'Sheet 1'!J:J,0)),1)</f>
        <v>0.8</v>
      </c>
      <c r="H741" s="5">
        <f t="shared" ca="1" si="56"/>
        <v>19.145116794588414</v>
      </c>
      <c r="I741" s="5">
        <f ca="1">_xlfn.NORM.INV(RAND(), (((Sheet2!C741/(Sheet2!D741^2)) + ((Sheet2!H740+Sheet2!E740)/(Sheet2!F740^2))) / ((1/(Sheet2!D741^2)) + (1/(Sheet2!F740^2)))), SQRT(1 / ((1/(Sheet2!D741^2)) + (1/(Sheet2!F740^2)))))</f>
        <v>18.022632034546284</v>
      </c>
      <c r="J741" s="6">
        <f ca="1">IFERROR((INDEX('Sheet 1'!P:P,(MATCH((INDEX('Sheet 1'!B:B,(MATCH(A741,'Sheet 1'!A:A,0)),1)),'Sheet 1'!J:J,1)),1)),"")</f>
        <v>0.5492424242424242</v>
      </c>
      <c r="K741" s="4">
        <f ca="1">IFERROR(AVERAGEIFS('Sheet 1'!H:H, 'Sheet 1'!B:B, INDEX('Sheet 1'!B:B, MATCH(A741, 'Sheet 1'!A:A, 0)), 'Sheet 1'!G:G, "&lt;="&amp;I741, 'Sheet 1'!H:H, "&gt;0"), "0.001")</f>
        <v>11.472222222222221</v>
      </c>
      <c r="L741" s="6">
        <f t="shared" ca="1" si="57"/>
        <v>6.3010311447811436</v>
      </c>
      <c r="M741" s="4">
        <f t="shared" ca="1" si="58"/>
        <v>-8.953884574344265</v>
      </c>
      <c r="N741" s="4">
        <f t="shared" ca="1" si="59"/>
        <v>0.4828680813334692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46548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19.215649122807012</v>
      </c>
      <c r="D742" s="4">
        <f ca="1">INDEX('Sheet 1'!L:L,(MATCH((INDEX('Sheet 1'!B:B,(MATCH(A742,'Sheet 1'!A:A,0)),1)),'Sheet 1'!J:J,0)),1)</f>
        <v>2.3430941274498109</v>
      </c>
      <c r="E742" s="6">
        <f ca="1">INDEX('Sheet 1'!N:N,(MATCH((INDEX('Sheet 1'!B:B,(MATCH(A742,'Sheet 1'!A:A,0)),1)),'Sheet 1'!J:J,0)),1)</f>
        <v>0.1013333333333334</v>
      </c>
      <c r="F742" s="6">
        <f ca="1">INDEX('Sheet 1'!O:O,(MATCH((INDEX('Sheet 1'!B:B,(MATCH(A742,'Sheet 1'!A:A,0)),1)),'Sheet 1'!J:J,0)),1)</f>
        <v>2.2406257169825579</v>
      </c>
      <c r="G742" s="5">
        <f ca="1">INDEX('Sheet 1'!H:H,(MATCH((INDEX('Sheet 1'!B:B,(MATCH(A742,'Sheet 1'!A:A,0)),1)),'Sheet 1'!J:J,0)),1)</f>
        <v>78.2</v>
      </c>
      <c r="H742" s="5">
        <f t="shared" ca="1" si="56"/>
        <v>19.235150259326595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18.559106830781442</v>
      </c>
      <c r="J742" s="6">
        <f ca="1">IFERROR((INDEX('Sheet 1'!P:P,(MATCH((INDEX('Sheet 1'!B:B,(MATCH(A742,'Sheet 1'!A:A,0)),1)),'Sheet 1'!J:J,1)),1)),"")</f>
        <v>0.59772727272727266</v>
      </c>
      <c r="K742" s="4">
        <f ca="1">IFERROR(AVERAGEIFS('Sheet 1'!H:H, 'Sheet 1'!B:B, INDEX('Sheet 1'!B:B, MATCH(A742, 'Sheet 1'!A:A, 0)), 'Sheet 1'!G:G, "&lt;="&amp;I742, 'Sheet 1'!H:H, "&gt;0"), "0.001")</f>
        <v>9.9913043478260857</v>
      </c>
      <c r="L742" s="6">
        <f t="shared" ca="1" si="57"/>
        <v>5.9720750988142282</v>
      </c>
      <c r="M742" s="4">
        <f t="shared" ca="1" si="58"/>
        <v>-8.2009719104716634</v>
      </c>
      <c r="N742" s="4">
        <f t="shared" ca="1" si="59"/>
        <v>0.28020312301330413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46549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19.402807017543861</v>
      </c>
      <c r="D743" s="4">
        <f ca="1">INDEX('Sheet 1'!L:L,(MATCH((INDEX('Sheet 1'!B:B,(MATCH(A743,'Sheet 1'!A:A,0)),1)),'Sheet 1'!J:J,0)),1)</f>
        <v>2.181587156755989</v>
      </c>
      <c r="E743" s="6">
        <f ca="1">INDEX('Sheet 1'!N:N,(MATCH((INDEX('Sheet 1'!B:B,(MATCH(A743,'Sheet 1'!A:A,0)),1)),'Sheet 1'!J:J,0)),1)</f>
        <v>4.9333333333333333E-2</v>
      </c>
      <c r="F743" s="6">
        <f ca="1">INDEX('Sheet 1'!O:O,(MATCH((INDEX('Sheet 1'!B:B,(MATCH(A743,'Sheet 1'!A:A,0)),1)),'Sheet 1'!J:J,0)),1)</f>
        <v>2.0161089989123839</v>
      </c>
      <c r="G743" s="5">
        <f ca="1">INDEX('Sheet 1'!H:H,(MATCH((INDEX('Sheet 1'!B:B,(MATCH(A743,'Sheet 1'!A:A,0)),1)),'Sheet 1'!J:J,0)),1)</f>
        <v>10.7</v>
      </c>
      <c r="H743" s="5">
        <f t="shared" ca="1" si="56"/>
        <v>19.370530595305645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19.056805888440788</v>
      </c>
      <c r="J743" s="6">
        <f ca="1">IFERROR((INDEX('Sheet 1'!P:P,(MATCH((INDEX('Sheet 1'!B:B,(MATCH(A743,'Sheet 1'!A:A,0)),1)),'Sheet 1'!J:J,1)),1)),"")</f>
        <v>0.60606060606060608</v>
      </c>
      <c r="K743" s="4">
        <f ca="1">IFERROR(AVERAGEIFS('Sheet 1'!H:H, 'Sheet 1'!B:B, INDEX('Sheet 1'!B:B, MATCH(A743, 'Sheet 1'!A:A, 0)), 'Sheet 1'!G:G, "&lt;="&amp;I743, 'Sheet 1'!H:H, "&gt;0"), "0.001")</f>
        <v>10.848387096774195</v>
      </c>
      <c r="L743" s="6">
        <f t="shared" ca="1" si="57"/>
        <v>6.5747800586510277</v>
      </c>
      <c r="M743" s="4">
        <f t="shared" ca="1" si="58"/>
        <v>-8.8938949596658574</v>
      </c>
      <c r="N743" s="4">
        <f t="shared" ca="1" si="59"/>
        <v>0.15860064450396502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46550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19.269789473684209</v>
      </c>
      <c r="D744" s="4">
        <f ca="1">INDEX('Sheet 1'!L:L,(MATCH((INDEX('Sheet 1'!B:B,(MATCH(A744,'Sheet 1'!A:A,0)),1)),'Sheet 1'!J:J,0)),1)</f>
        <v>2.285503079045061</v>
      </c>
      <c r="E744" s="6">
        <f ca="1">INDEX('Sheet 1'!N:N,(MATCH((INDEX('Sheet 1'!B:B,(MATCH(A744,'Sheet 1'!A:A,0)),1)),'Sheet 1'!J:J,0)),1)</f>
        <v>0.32533333333333342</v>
      </c>
      <c r="F744" s="6">
        <f ca="1">INDEX('Sheet 1'!O:O,(MATCH((INDEX('Sheet 1'!B:B,(MATCH(A744,'Sheet 1'!A:A,0)),1)),'Sheet 1'!J:J,0)),1)</f>
        <v>2.0307163782786142</v>
      </c>
      <c r="G744" s="5">
        <f ca="1">INDEX('Sheet 1'!H:H,(MATCH((INDEX('Sheet 1'!B:B,(MATCH(A744,'Sheet 1'!A:A,0)),1)),'Sheet 1'!J:J,0)),1)</f>
        <v>36.6</v>
      </c>
      <c r="H744" s="5">
        <f t="shared" ca="1" si="56"/>
        <v>19.354188592258382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19.466005229541729</v>
      </c>
      <c r="J744" s="6">
        <f ca="1">IFERROR((INDEX('Sheet 1'!P:P,(MATCH((INDEX('Sheet 1'!B:B,(MATCH(A744,'Sheet 1'!A:A,0)),1)),'Sheet 1'!J:J,1)),1)),"")</f>
        <v>0.60454545454545461</v>
      </c>
      <c r="K744" s="4">
        <f ca="1">IFERROR(AVERAGEIFS('Sheet 1'!H:H, 'Sheet 1'!B:B, INDEX('Sheet 1'!B:B, MATCH(A744, 'Sheet 1'!A:A, 0)), 'Sheet 1'!G:G, "&lt;="&amp;I744, 'Sheet 1'!H:H, "&gt;0"), "0.001")</f>
        <v>9.0157894736842099</v>
      </c>
      <c r="L744" s="6">
        <f t="shared" ca="1" si="57"/>
        <v>5.4504545454545452</v>
      </c>
      <c r="M744" s="4">
        <f t="shared" ca="1" si="58"/>
        <v>-8.4313119725638686</v>
      </c>
      <c r="N744" s="4">
        <f t="shared" ca="1" si="59"/>
        <v>-8.5852326193103623E-2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46551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19.678771929824549</v>
      </c>
      <c r="D745" s="4">
        <f ca="1">INDEX('Sheet 1'!L:L,(MATCH((INDEX('Sheet 1'!B:B,(MATCH(A745,'Sheet 1'!A:A,0)),1)),'Sheet 1'!J:J,0)),1)</f>
        <v>2.4498302938098862</v>
      </c>
      <c r="E745" s="6">
        <f ca="1">INDEX('Sheet 1'!N:N,(MATCH((INDEX('Sheet 1'!B:B,(MATCH(A745,'Sheet 1'!A:A,0)),1)),'Sheet 1'!J:J,0)),1)</f>
        <v>-0.58799999999999997</v>
      </c>
      <c r="F745" s="6">
        <f ca="1">INDEX('Sheet 1'!O:O,(MATCH((INDEX('Sheet 1'!B:B,(MATCH(A745,'Sheet 1'!A:A,0)),1)),'Sheet 1'!J:J,0)),1)</f>
        <v>2.2706089194013281</v>
      </c>
      <c r="G745" s="5">
        <f ca="1">INDEX('Sheet 1'!H:H,(MATCH((INDEX('Sheet 1'!B:B,(MATCH(A745,'Sheet 1'!A:A,0)),1)),'Sheet 1'!J:J,0)),1)</f>
        <v>24.1</v>
      </c>
      <c r="H745" s="5">
        <f t="shared" ca="1" si="56"/>
        <v>19.679216474386251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21.237604979428671</v>
      </c>
      <c r="J745" s="6">
        <f ca="1">IFERROR((INDEX('Sheet 1'!P:P,(MATCH((INDEX('Sheet 1'!B:B,(MATCH(A745,'Sheet 1'!A:A,0)),1)),'Sheet 1'!J:J,1)),1)),"")</f>
        <v>0.57272727272727264</v>
      </c>
      <c r="K745" s="4">
        <f ca="1">IFERROR(AVERAGEIFS('Sheet 1'!H:H, 'Sheet 1'!B:B, INDEX('Sheet 1'!B:B, MATCH(A745, 'Sheet 1'!A:A, 0)), 'Sheet 1'!G:G, "&lt;="&amp;I745, 'Sheet 1'!H:H, "&gt;0"), "0.001")</f>
        <v>11.406249999999998</v>
      </c>
      <c r="L745" s="6">
        <f t="shared" ca="1" si="57"/>
        <v>6.5326704545454524</v>
      </c>
      <c r="M745" s="4">
        <f t="shared" ca="1" si="58"/>
        <v>-8.0327082163805095</v>
      </c>
      <c r="N745" s="4">
        <f t="shared" ca="1" si="59"/>
        <v>-0.63630246288606451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46552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19.293298245614039</v>
      </c>
      <c r="D746" s="4">
        <f ca="1">INDEX('Sheet 1'!L:L,(MATCH((INDEX('Sheet 1'!B:B,(MATCH(A746,'Sheet 1'!A:A,0)),1)),'Sheet 1'!J:J,0)),1)</f>
        <v>2.3301950581461628</v>
      </c>
      <c r="E746" s="6">
        <f ca="1">INDEX('Sheet 1'!N:N,(MATCH((INDEX('Sheet 1'!B:B,(MATCH(A746,'Sheet 1'!A:A,0)),1)),'Sheet 1'!J:J,0)),1)</f>
        <v>-6.8000000000000324E-2</v>
      </c>
      <c r="F746" s="6">
        <f ca="1">INDEX('Sheet 1'!O:O,(MATCH((INDEX('Sheet 1'!B:B,(MATCH(A746,'Sheet 1'!A:A,0)),1)),'Sheet 1'!J:J,0)),1)</f>
        <v>1.956980575522653</v>
      </c>
      <c r="G746" s="5">
        <f ca="1">INDEX('Sheet 1'!H:H,(MATCH((INDEX('Sheet 1'!B:B,(MATCH(A746,'Sheet 1'!A:A,0)),1)),'Sheet 1'!J:J,0)),1)</f>
        <v>3.8</v>
      </c>
      <c r="H746" s="5">
        <f t="shared" ca="1" si="56"/>
        <v>19.189640588428063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19.940223556937791</v>
      </c>
      <c r="J746" s="6">
        <f ca="1">IFERROR((INDEX('Sheet 1'!P:P,(MATCH((INDEX('Sheet 1'!B:B,(MATCH(A746,'Sheet 1'!A:A,0)),1)),'Sheet 1'!J:J,1)),1)),"")</f>
        <v>0.54053030303030292</v>
      </c>
      <c r="K746" s="4">
        <f ca="1">IFERROR(AVERAGEIFS('Sheet 1'!H:H, 'Sheet 1'!B:B, INDEX('Sheet 1'!B:B, MATCH(A746, 'Sheet 1'!A:A, 0)), 'Sheet 1'!G:G, "&lt;="&amp;I746, 'Sheet 1'!H:H, "&gt;0"), "0.001")</f>
        <v>13.266666666666664</v>
      </c>
      <c r="L746" s="6">
        <f t="shared" ca="1" si="57"/>
        <v>7.1710353535353502</v>
      </c>
      <c r="M746" s="4">
        <f t="shared" ca="1" si="58"/>
        <v>-8.279692370888144</v>
      </c>
      <c r="N746" s="4">
        <f t="shared" ca="1" si="59"/>
        <v>-0.27762710639272731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46553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19.065754385964919</v>
      </c>
      <c r="D747" s="4">
        <f ca="1">INDEX('Sheet 1'!L:L,(MATCH((INDEX('Sheet 1'!B:B,(MATCH(A747,'Sheet 1'!A:A,0)),1)),'Sheet 1'!J:J,0)),1)</f>
        <v>2.31226654531361</v>
      </c>
      <c r="E747" s="6">
        <f ca="1">INDEX('Sheet 1'!N:N,(MATCH((INDEX('Sheet 1'!B:B,(MATCH(A747,'Sheet 1'!A:A,0)),1)),'Sheet 1'!J:J,0)),1)</f>
        <v>0.4093333333333336</v>
      </c>
      <c r="F747" s="6">
        <f ca="1">INDEX('Sheet 1'!O:O,(MATCH((INDEX('Sheet 1'!B:B,(MATCH(A747,'Sheet 1'!A:A,0)),1)),'Sheet 1'!J:J,0)),1)</f>
        <v>2.0924686915758679</v>
      </c>
      <c r="G747" s="5">
        <f ca="1">INDEX('Sheet 1'!H:H,(MATCH((INDEX('Sheet 1'!B:B,(MATCH(A747,'Sheet 1'!A:A,0)),1)),'Sheet 1'!J:J,0)),1)</f>
        <v>0.5</v>
      </c>
      <c r="H747" s="5">
        <f t="shared" ca="1" si="56"/>
        <v>19.098316338779579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19.203627479431198</v>
      </c>
      <c r="J747" s="6">
        <f ca="1">IFERROR((INDEX('Sheet 1'!P:P,(MATCH((INDEX('Sheet 1'!B:B,(MATCH(A747,'Sheet 1'!A:A,0)),1)),'Sheet 1'!J:J,1)),1)),"")</f>
        <v>0.46856060606060607</v>
      </c>
      <c r="K747" s="4">
        <f ca="1">IFERROR(AVERAGEIFS('Sheet 1'!H:H, 'Sheet 1'!B:B, INDEX('Sheet 1'!B:B, MATCH(A747, 'Sheet 1'!A:A, 0)), 'Sheet 1'!G:G, "&lt;="&amp;I747, 'Sheet 1'!H:H, "&gt;0"), "0.001")</f>
        <v>6.9149999999999991</v>
      </c>
      <c r="L747" s="6">
        <f t="shared" ca="1" si="57"/>
        <v>3.2400965909090904</v>
      </c>
      <c r="M747" s="4">
        <f t="shared" ca="1" si="58"/>
        <v>-8.2454829546388009</v>
      </c>
      <c r="N747" s="4">
        <f t="shared" ca="1" si="59"/>
        <v>-5.9626816703166677E-2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46554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19.432210526315789</v>
      </c>
      <c r="D748" s="4">
        <f ca="1">INDEX('Sheet 1'!L:L,(MATCH((INDEX('Sheet 1'!B:B,(MATCH(A748,'Sheet 1'!A:A,0)),1)),'Sheet 1'!J:J,0)),1)</f>
        <v>1.923592734704779</v>
      </c>
      <c r="E748" s="6">
        <f ca="1">INDEX('Sheet 1'!N:N,(MATCH((INDEX('Sheet 1'!B:B,(MATCH(A748,'Sheet 1'!A:A,0)),1)),'Sheet 1'!J:J,0)),1)</f>
        <v>-0.35600000000000021</v>
      </c>
      <c r="F748" s="6">
        <f ca="1">INDEX('Sheet 1'!O:O,(MATCH((INDEX('Sheet 1'!B:B,(MATCH(A748,'Sheet 1'!A:A,0)),1)),'Sheet 1'!J:J,0)),1)</f>
        <v>2.0512514308178891</v>
      </c>
      <c r="G748" s="5">
        <f ca="1">INDEX('Sheet 1'!H:H,(MATCH((INDEX('Sheet 1'!B:B,(MATCH(A748,'Sheet 1'!A:A,0)),1)),'Sheet 1'!J:J,0)),1)</f>
        <v>32.5</v>
      </c>
      <c r="H748" s="5">
        <f t="shared" ca="1" si="56"/>
        <v>19.466763471630177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21.061441045328632</v>
      </c>
      <c r="J748" s="6">
        <f ca="1">IFERROR((INDEX('Sheet 1'!P:P,(MATCH((INDEX('Sheet 1'!B:B,(MATCH(A748,'Sheet 1'!A:A,0)),1)),'Sheet 1'!J:J,1)),1)),"")</f>
        <v>0.46477272727272734</v>
      </c>
      <c r="K748" s="4">
        <f ca="1">IFERROR(AVERAGEIFS('Sheet 1'!H:H, 'Sheet 1'!B:B, INDEX('Sheet 1'!B:B, MATCH(A748, 'Sheet 1'!A:A, 0)), 'Sheet 1'!G:G, "&lt;="&amp;I748, 'Sheet 1'!H:H, "&gt;0"), "0.001")</f>
        <v>11.011764705882355</v>
      </c>
      <c r="L748" s="6">
        <f t="shared" ca="1" si="57"/>
        <v>5.1179679144385046</v>
      </c>
      <c r="M748" s="4">
        <f t="shared" ca="1" si="58"/>
        <v>-10.102039883872884</v>
      </c>
      <c r="N748" s="4">
        <f t="shared" ca="1" si="59"/>
        <v>-0.84697269313760803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46555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19.204701754385969</v>
      </c>
      <c r="D749" s="4">
        <f ca="1">INDEX('Sheet 1'!L:L,(MATCH((INDEX('Sheet 1'!B:B,(MATCH(A749,'Sheet 1'!A:A,0)),1)),'Sheet 1'!J:J,0)),1)</f>
        <v>2.4599128381248332</v>
      </c>
      <c r="E749" s="6">
        <f ca="1">INDEX('Sheet 1'!N:N,(MATCH((INDEX('Sheet 1'!B:B,(MATCH(A749,'Sheet 1'!A:A,0)),1)),'Sheet 1'!J:J,0)),1)</f>
        <v>-0.46666666666666667</v>
      </c>
      <c r="F749" s="6">
        <f ca="1">INDEX('Sheet 1'!O:O,(MATCH((INDEX('Sheet 1'!B:B,(MATCH(A749,'Sheet 1'!A:A,0)),1)),'Sheet 1'!J:J,0)),1)</f>
        <v>3.2913208279948631</v>
      </c>
      <c r="G749" s="5">
        <f ca="1">INDEX('Sheet 1'!H:H,(MATCH((INDEX('Sheet 1'!B:B,(MATCH(A749,'Sheet 1'!A:A,0)),1)),'Sheet 1'!J:J,0)),1)</f>
        <v>16.8</v>
      </c>
      <c r="H749" s="5">
        <f t="shared" ca="1" si="56"/>
        <v>19.149292113023744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18.45325080417232</v>
      </c>
      <c r="J749" s="6">
        <f ca="1">IFERROR((INDEX('Sheet 1'!P:P,(MATCH((INDEX('Sheet 1'!B:B,(MATCH(A749,'Sheet 1'!A:A,0)),1)),'Sheet 1'!J:J,1)),1)),"")</f>
        <v>0.4549242424242424</v>
      </c>
      <c r="K749" s="4">
        <f ca="1">IFERROR(AVERAGEIFS('Sheet 1'!H:H, 'Sheet 1'!B:B, INDEX('Sheet 1'!B:B, MATCH(A749, 'Sheet 1'!A:A, 0)), 'Sheet 1'!G:G, "&lt;="&amp;I749, 'Sheet 1'!H:H, "&gt;0"), "0.001")</f>
        <v>9.6</v>
      </c>
      <c r="L749" s="6">
        <f t="shared" ca="1" si="57"/>
        <v>4.3672727272727272</v>
      </c>
      <c r="M749" s="4">
        <f t="shared" ca="1" si="58"/>
        <v>-7.8070659483307221</v>
      </c>
      <c r="N749" s="4">
        <f t="shared" ca="1" si="59"/>
        <v>0.30547868955652585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46556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18.861017543859649</v>
      </c>
      <c r="D750" s="4">
        <f ca="1">INDEX('Sheet 1'!L:L,(MATCH((INDEX('Sheet 1'!B:B,(MATCH(A750,'Sheet 1'!A:A,0)),1)),'Sheet 1'!J:J,0)),1)</f>
        <v>2.259844152640702</v>
      </c>
      <c r="E750" s="6">
        <f ca="1">INDEX('Sheet 1'!N:N,(MATCH((INDEX('Sheet 1'!B:B,(MATCH(A750,'Sheet 1'!A:A,0)),1)),'Sheet 1'!J:J,0)),1)</f>
        <v>0.2106666666666665</v>
      </c>
      <c r="F750" s="6">
        <f ca="1">INDEX('Sheet 1'!O:O,(MATCH((INDEX('Sheet 1'!B:B,(MATCH(A750,'Sheet 1'!A:A,0)),1)),'Sheet 1'!J:J,0)),1)</f>
        <v>2.9133232316810038</v>
      </c>
      <c r="G750" s="5">
        <f ca="1">INDEX('Sheet 1'!H:H,(MATCH((INDEX('Sheet 1'!B:B,(MATCH(A750,'Sheet 1'!A:A,0)),1)),'Sheet 1'!J:J,0)),1)</f>
        <v>71.099999999999994</v>
      </c>
      <c r="H750" s="5">
        <f t="shared" ca="1" si="56"/>
        <v>18.803862736647591</v>
      </c>
      <c r="I750" s="5">
        <f ca="1">_xlfn.NORM.INV(RAND(), (((Sheet2!C750/(Sheet2!D750^2)) + ((Sheet2!H749+Sheet2!E749)/(Sheet2!F749^2))) / ((1/(Sheet2!D750^2)) + (1/(Sheet2!F749^2)))), SQRT(1 / ((1/(Sheet2!D750^2)) + (1/(Sheet2!F749^2)))))</f>
        <v>20.007619010152375</v>
      </c>
      <c r="J750" s="6">
        <f ca="1">IFERROR((INDEX('Sheet 1'!P:P,(MATCH((INDEX('Sheet 1'!B:B,(MATCH(A750,'Sheet 1'!A:A,0)),1)),'Sheet 1'!J:J,1)),1)),"")</f>
        <v>0.48446969696969705</v>
      </c>
      <c r="K750" s="4">
        <f ca="1">IFERROR(AVERAGEIFS('Sheet 1'!H:H, 'Sheet 1'!B:B, INDEX('Sheet 1'!B:B, MATCH(A750, 'Sheet 1'!A:A, 0)), 'Sheet 1'!G:G, "&lt;="&amp;I750, 'Sheet 1'!H:H, "&gt;0"), "0.001")</f>
        <v>14.467857142857143</v>
      </c>
      <c r="L750" s="6">
        <f t="shared" ca="1" si="57"/>
        <v>7.0092383658008677</v>
      </c>
      <c r="M750" s="4">
        <f t="shared" ca="1" si="58"/>
        <v>-8.3461585268258123</v>
      </c>
      <c r="N750" s="4">
        <f t="shared" ca="1" si="59"/>
        <v>-0.50738077002030624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46557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19.1001052631579</v>
      </c>
      <c r="D751" s="4">
        <f ca="1">INDEX('Sheet 1'!L:L,(MATCH((INDEX('Sheet 1'!B:B,(MATCH(A751,'Sheet 1'!A:A,0)),1)),'Sheet 1'!J:J,0)),1)</f>
        <v>2.2226337757041552</v>
      </c>
      <c r="E751" s="6">
        <f ca="1">INDEX('Sheet 1'!N:N,(MATCH((INDEX('Sheet 1'!B:B,(MATCH(A751,'Sheet 1'!A:A,0)),1)),'Sheet 1'!J:J,0)),1)</f>
        <v>5.200000000000031E-2</v>
      </c>
      <c r="F751" s="6">
        <f ca="1">INDEX('Sheet 1'!O:O,(MATCH((INDEX('Sheet 1'!B:B,(MATCH(A751,'Sheet 1'!A:A,0)),1)),'Sheet 1'!J:J,0)),1)</f>
        <v>1.858462020349376</v>
      </c>
      <c r="G751" s="5">
        <f ca="1">INDEX('Sheet 1'!H:H,(MATCH((INDEX('Sheet 1'!B:B,(MATCH(A751,'Sheet 1'!A:A,0)),1)),'Sheet 1'!J:J,0)),1)</f>
        <v>22.1</v>
      </c>
      <c r="H751" s="5">
        <f t="shared" ca="1" si="56"/>
        <v>19.068621240902537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18.853126632346772</v>
      </c>
      <c r="J751" s="6">
        <f ca="1">IFERROR((INDEX('Sheet 1'!P:P,(MATCH((INDEX('Sheet 1'!B:B,(MATCH(A751,'Sheet 1'!A:A,0)),1)),'Sheet 1'!J:J,1)),1)),"")</f>
        <v>0.48560606060606065</v>
      </c>
      <c r="K751" s="4">
        <f ca="1">IFERROR(AVERAGEIFS('Sheet 1'!H:H, 'Sheet 1'!B:B, INDEX('Sheet 1'!B:B, MATCH(A751, 'Sheet 1'!A:A, 0)), 'Sheet 1'!G:G, "&lt;="&amp;I751, 'Sheet 1'!H:H, "&gt;0"), "0.001")</f>
        <v>8.8120000000000029</v>
      </c>
      <c r="L751" s="6">
        <f t="shared" ca="1" si="57"/>
        <v>4.279160606060608</v>
      </c>
      <c r="M751" s="4">
        <f t="shared" ca="1" si="58"/>
        <v>-8.593455868413038</v>
      </c>
      <c r="N751" s="4">
        <f t="shared" ca="1" si="59"/>
        <v>0.11111980458088852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46558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19.029403508771921</v>
      </c>
      <c r="D752" s="4">
        <f ca="1">INDEX('Sheet 1'!L:L,(MATCH((INDEX('Sheet 1'!B:B,(MATCH(A752,'Sheet 1'!A:A,0)),1)),'Sheet 1'!J:J,0)),1)</f>
        <v>2.1254553301258921</v>
      </c>
      <c r="E752" s="6">
        <f ca="1">INDEX('Sheet 1'!N:N,(MATCH((INDEX('Sheet 1'!B:B,(MATCH(A752,'Sheet 1'!A:A,0)),1)),'Sheet 1'!J:J,0)),1)</f>
        <v>-0.19733333333333339</v>
      </c>
      <c r="F752" s="6">
        <f ca="1">INDEX('Sheet 1'!O:O,(MATCH((INDEX('Sheet 1'!B:B,(MATCH(A752,'Sheet 1'!A:A,0)),1)),'Sheet 1'!J:J,0)),1)</f>
        <v>2.0200330030307261</v>
      </c>
      <c r="G752" s="5">
        <f ca="1">INDEX('Sheet 1'!H:H,(MATCH((INDEX('Sheet 1'!B:B,(MATCH(A752,'Sheet 1'!A:A,0)),1)),'Sheet 1'!J:J,0)),1)</f>
        <v>35.6</v>
      </c>
      <c r="H752" s="5">
        <f t="shared" ca="1" si="56"/>
        <v>19.081098251041862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16.087645158784149</v>
      </c>
      <c r="J752" s="6">
        <f ca="1">IFERROR((INDEX('Sheet 1'!P:P,(MATCH((INDEX('Sheet 1'!B:B,(MATCH(A752,'Sheet 1'!A:A,0)),1)),'Sheet 1'!J:J,1)),1)),"")</f>
        <v>0.51666666666666672</v>
      </c>
      <c r="K752" s="4">
        <f ca="1">IFERROR(AVERAGEIFS('Sheet 1'!H:H, 'Sheet 1'!B:B, INDEX('Sheet 1'!B:B, MATCH(A752, 'Sheet 1'!A:A, 0)), 'Sheet 1'!G:G, "&lt;="&amp;I752, 'Sheet 1'!H:H, "&gt;0"), "0.001")</f>
        <v>11.22</v>
      </c>
      <c r="L752" s="6">
        <f t="shared" ca="1" si="57"/>
        <v>5.7970000000000006</v>
      </c>
      <c r="M752" s="4">
        <f t="shared" ca="1" si="58"/>
        <v>-8.9530950093619701</v>
      </c>
      <c r="N752" s="4">
        <f t="shared" ca="1" si="59"/>
        <v>1.3840603038284178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46559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18.88828070175439</v>
      </c>
      <c r="D753" s="4">
        <f ca="1">INDEX('Sheet 1'!L:L,(MATCH((INDEX('Sheet 1'!B:B,(MATCH(A753,'Sheet 1'!A:A,0)),1)),'Sheet 1'!J:J,0)),1)</f>
        <v>2.234912981759277</v>
      </c>
      <c r="E753" s="6">
        <f ca="1">INDEX('Sheet 1'!N:N,(MATCH((INDEX('Sheet 1'!B:B,(MATCH(A753,'Sheet 1'!A:A,0)),1)),'Sheet 1'!J:J,0)),1)</f>
        <v>-0.11333333333333349</v>
      </c>
      <c r="F753" s="6">
        <f ca="1">INDEX('Sheet 1'!O:O,(MATCH((INDEX('Sheet 1'!B:B,(MATCH(A753,'Sheet 1'!A:A,0)),1)),'Sheet 1'!J:J,0)),1)</f>
        <v>2.16597355511129</v>
      </c>
      <c r="G753" s="5">
        <f ca="1">INDEX('Sheet 1'!H:H,(MATCH((INDEX('Sheet 1'!B:B,(MATCH(A753,'Sheet 1'!A:A,0)),1)),'Sheet 1'!J:J,0)),1)</f>
        <v>13.7</v>
      </c>
      <c r="H753" s="5">
        <f t="shared" ca="1" si="56"/>
        <v>18.885795337251277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19.008339558866737</v>
      </c>
      <c r="J753" s="6">
        <f ca="1">IFERROR((INDEX('Sheet 1'!P:P,(MATCH((INDEX('Sheet 1'!B:B,(MATCH(A753,'Sheet 1'!A:A,0)),1)),'Sheet 1'!J:J,1)),1)),"")</f>
        <v>0.52954545454545454</v>
      </c>
      <c r="K753" s="4">
        <f ca="1">IFERROR(AVERAGEIFS('Sheet 1'!H:H, 'Sheet 1'!B:B, INDEX('Sheet 1'!B:B, MATCH(A753, 'Sheet 1'!A:A, 0)), 'Sheet 1'!G:G, "&lt;="&amp;I753, 'Sheet 1'!H:H, "&gt;0"), "0.001")</f>
        <v>9.1999999999999993</v>
      </c>
      <c r="L753" s="6">
        <f t="shared" ca="1" si="57"/>
        <v>4.8718181818181812</v>
      </c>
      <c r="M753" s="4">
        <f t="shared" ca="1" si="58"/>
        <v>-8.4514613570707926</v>
      </c>
      <c r="N753" s="4">
        <f t="shared" ca="1" si="59"/>
        <v>-5.3719700987122865E-2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46560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18.842596491228068</v>
      </c>
      <c r="D754" s="4">
        <f ca="1">INDEX('Sheet 1'!L:L,(MATCH((INDEX('Sheet 1'!B:B,(MATCH(A754,'Sheet 1'!A:A,0)),1)),'Sheet 1'!J:J,0)),1)</f>
        <v>2.3199347614313099</v>
      </c>
      <c r="E754" s="6">
        <f ca="1">INDEX('Sheet 1'!N:N,(MATCH((INDEX('Sheet 1'!B:B,(MATCH(A754,'Sheet 1'!A:A,0)),1)),'Sheet 1'!J:J,0)),1)</f>
        <v>0.13466666666666671</v>
      </c>
      <c r="F754" s="6">
        <f ca="1">INDEX('Sheet 1'!O:O,(MATCH((INDEX('Sheet 1'!B:B,(MATCH(A754,'Sheet 1'!A:A,0)),1)),'Sheet 1'!J:J,0)),1)</f>
        <v>1.9052908789298639</v>
      </c>
      <c r="G754" s="5">
        <f ca="1">INDEX('Sheet 1'!H:H,(MATCH((INDEX('Sheet 1'!B:B,(MATCH(A754,'Sheet 1'!A:A,0)),1)),'Sheet 1'!J:J,0)),1)</f>
        <v>15.7</v>
      </c>
      <c r="H754" s="5">
        <f t="shared" ca="1" si="56"/>
        <v>18.805124988473278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19.167858554417069</v>
      </c>
      <c r="J754" s="6">
        <f ca="1">IFERROR((INDEX('Sheet 1'!P:P,(MATCH((INDEX('Sheet 1'!B:B,(MATCH(A754,'Sheet 1'!A:A,0)),1)),'Sheet 1'!J:J,1)),1)),"")</f>
        <v>0.53068181818181814</v>
      </c>
      <c r="K754" s="4">
        <f ca="1">IFERROR(AVERAGEIFS('Sheet 1'!H:H, 'Sheet 1'!B:B, INDEX('Sheet 1'!B:B, MATCH(A754, 'Sheet 1'!A:A, 0)), 'Sheet 1'!G:G, "&lt;="&amp;I754, 'Sheet 1'!H:H, "&gt;0"), "0.001")</f>
        <v>13.24375</v>
      </c>
      <c r="L754" s="6">
        <f t="shared" ca="1" si="57"/>
        <v>7.0282173295454546</v>
      </c>
      <c r="M754" s="4">
        <f t="shared" ca="1" si="58"/>
        <v>-8.1220372247032131</v>
      </c>
      <c r="N754" s="4">
        <f t="shared" ca="1" si="59"/>
        <v>-0.14020310768925545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46561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18.91761403508772</v>
      </c>
      <c r="D755" s="4">
        <f ca="1">INDEX('Sheet 1'!L:L,(MATCH((INDEX('Sheet 1'!B:B,(MATCH(A755,'Sheet 1'!A:A,0)),1)),'Sheet 1'!J:J,0)),1)</f>
        <v>2.1627893234566238</v>
      </c>
      <c r="E755" s="6">
        <f ca="1">INDEX('Sheet 1'!N:N,(MATCH((INDEX('Sheet 1'!B:B,(MATCH(A755,'Sheet 1'!A:A,0)),1)),'Sheet 1'!J:J,0)),1)</f>
        <v>-0.1239999999999999</v>
      </c>
      <c r="F755" s="6">
        <f ca="1">INDEX('Sheet 1'!O:O,(MATCH((INDEX('Sheet 1'!B:B,(MATCH(A755,'Sheet 1'!A:A,0)),1)),'Sheet 1'!J:J,0)),1)</f>
        <v>1.93878200829172</v>
      </c>
      <c r="G755" s="5">
        <f ca="1">INDEX('Sheet 1'!H:H,(MATCH((INDEX('Sheet 1'!B:B,(MATCH(A755,'Sheet 1'!A:A,0)),1)),'Sheet 1'!J:J,0)),1)</f>
        <v>3.8</v>
      </c>
      <c r="H755" s="5">
        <f t="shared" ca="1" si="56"/>
        <v>18.930101026440585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22.248430551264065</v>
      </c>
      <c r="J755" s="6">
        <f ca="1">IFERROR((INDEX('Sheet 1'!P:P,(MATCH((INDEX('Sheet 1'!B:B,(MATCH(A755,'Sheet 1'!A:A,0)),1)),'Sheet 1'!J:J,1)),1)),"")</f>
        <v>0.50265151515151518</v>
      </c>
      <c r="K755" s="4">
        <f ca="1">IFERROR(AVERAGEIFS('Sheet 1'!H:H, 'Sheet 1'!B:B, INDEX('Sheet 1'!B:B, MATCH(A755, 'Sheet 1'!A:A, 0)), 'Sheet 1'!G:G, "&lt;="&amp;I755, 'Sheet 1'!H:H, "&gt;0"), "0.001")</f>
        <v>13.265217391304343</v>
      </c>
      <c r="L755" s="6">
        <f t="shared" ca="1" si="57"/>
        <v>6.6677816205533578</v>
      </c>
      <c r="M755" s="4">
        <f t="shared" ca="1" si="58"/>
        <v>-8.7468593588455104</v>
      </c>
      <c r="N755" s="4">
        <f t="shared" ca="1" si="59"/>
        <v>-1.5400559268773117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46562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18.6940350877193</v>
      </c>
      <c r="D756" s="4">
        <f ca="1">INDEX('Sheet 1'!L:L,(MATCH((INDEX('Sheet 1'!B:B,(MATCH(A756,'Sheet 1'!A:A,0)),1)),'Sheet 1'!J:J,0)),1)</f>
        <v>1.9874588782646421</v>
      </c>
      <c r="E756" s="6">
        <f ca="1">INDEX('Sheet 1'!N:N,(MATCH((INDEX('Sheet 1'!B:B,(MATCH(A756,'Sheet 1'!A:A,0)),1)),'Sheet 1'!J:J,0)),1)</f>
        <v>0.16133333333333311</v>
      </c>
      <c r="F756" s="6">
        <f ca="1">INDEX('Sheet 1'!O:O,(MATCH((INDEX('Sheet 1'!B:B,(MATCH(A756,'Sheet 1'!A:A,0)),1)),'Sheet 1'!J:J,0)),1)</f>
        <v>1.664566604850038</v>
      </c>
      <c r="G756" s="5">
        <f ca="1">INDEX('Sheet 1'!H:H,(MATCH((INDEX('Sheet 1'!B:B,(MATCH(A756,'Sheet 1'!A:A,0)),1)),'Sheet 1'!J:J,0)),1)</f>
        <v>19.600000000000001</v>
      </c>
      <c r="H756" s="5">
        <f t="shared" ca="1" si="56"/>
        <v>18.751457218097741</v>
      </c>
      <c r="I756" s="5">
        <f ca="1">_xlfn.NORM.INV(RAND(), (((Sheet2!C756/(Sheet2!D756^2)) + ((Sheet2!H755+Sheet2!E755)/(Sheet2!F755^2))) / ((1/(Sheet2!D756^2)) + (1/(Sheet2!F755^2)))), SQRT(1 / ((1/(Sheet2!D756^2)) + (1/(Sheet2!F755^2)))))</f>
        <v>20.090650455038894</v>
      </c>
      <c r="J756" s="6">
        <f ca="1">IFERROR((INDEX('Sheet 1'!P:P,(MATCH((INDEX('Sheet 1'!B:B,(MATCH(A756,'Sheet 1'!A:A,0)),1)),'Sheet 1'!J:J,1)),1)),"")</f>
        <v>0.48257575757575771</v>
      </c>
      <c r="K756" s="4">
        <f ca="1">IFERROR(AVERAGEIFS('Sheet 1'!H:H, 'Sheet 1'!B:B, INDEX('Sheet 1'!B:B, MATCH(A756, 'Sheet 1'!A:A, 0)), 'Sheet 1'!G:G, "&lt;="&amp;I756, 'Sheet 1'!H:H, "&gt;0"), "0.001")</f>
        <v>5.4555555555555557</v>
      </c>
      <c r="L756" s="6">
        <f t="shared" ca="1" si="57"/>
        <v>2.6327188552188558</v>
      </c>
      <c r="M756" s="4">
        <f t="shared" ca="1" si="58"/>
        <v>-9.4059984295333319</v>
      </c>
      <c r="N756" s="4">
        <f t="shared" ca="1" si="59"/>
        <v>-0.70271409516611205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46563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19.049017543859652</v>
      </c>
      <c r="D757" s="4">
        <f ca="1">INDEX('Sheet 1'!L:L,(MATCH((INDEX('Sheet 1'!B:B,(MATCH(A757,'Sheet 1'!A:A,0)),1)),'Sheet 1'!J:J,0)),1)</f>
        <v>2.1448013831059498</v>
      </c>
      <c r="E757" s="6">
        <f ca="1">INDEX('Sheet 1'!N:N,(MATCH((INDEX('Sheet 1'!B:B,(MATCH(A757,'Sheet 1'!A:A,0)),1)),'Sheet 1'!J:J,0)),1)</f>
        <v>-0.30133333333333318</v>
      </c>
      <c r="F757" s="6">
        <f ca="1">INDEX('Sheet 1'!O:O,(MATCH((INDEX('Sheet 1'!B:B,(MATCH(A757,'Sheet 1'!A:A,0)),1)),'Sheet 1'!J:J,0)),1)</f>
        <v>2.2400828491757112</v>
      </c>
      <c r="G757" s="5">
        <f ca="1">INDEX('Sheet 1'!H:H,(MATCH((INDEX('Sheet 1'!B:B,(MATCH(A757,'Sheet 1'!A:A,0)),1)),'Sheet 1'!J:J,0)),1)</f>
        <v>10.199999999999999</v>
      </c>
      <c r="H757" s="5">
        <f t="shared" ca="1" si="56"/>
        <v>18.963999017415109</v>
      </c>
      <c r="I757" s="5">
        <f ca="1">_xlfn.NORM.INV(RAND(), (((Sheet2!C757/(Sheet2!D757^2)) + ((Sheet2!H756+Sheet2!E756)/(Sheet2!F756^2))) / ((1/(Sheet2!D757^2)) + (1/(Sheet2!F756^2)))), SQRT(1 / ((1/(Sheet2!D757^2)) + (1/(Sheet2!F756^2)))))</f>
        <v>20.169351607636905</v>
      </c>
      <c r="J757" s="6">
        <f ca="1">IFERROR((INDEX('Sheet 1'!P:P,(MATCH((INDEX('Sheet 1'!B:B,(MATCH(A757,'Sheet 1'!A:A,0)),1)),'Sheet 1'!J:J,1)),1)),"")</f>
        <v>0.4670454545454546</v>
      </c>
      <c r="K757" s="4">
        <f ca="1">IFERROR(AVERAGEIFS('Sheet 1'!H:H, 'Sheet 1'!B:B, INDEX('Sheet 1'!B:B, MATCH(A757, 'Sheet 1'!A:A, 0)), 'Sheet 1'!G:G, "&lt;="&amp;I757, 'Sheet 1'!H:H, "&gt;0"), "0.001")</f>
        <v>11.382499999999999</v>
      </c>
      <c r="L757" s="6">
        <f t="shared" ca="1" si="57"/>
        <v>5.3161448863636362</v>
      </c>
      <c r="M757" s="4">
        <f t="shared" ca="1" si="58"/>
        <v>-8.8814832431123349</v>
      </c>
      <c r="N757" s="4">
        <f t="shared" ca="1" si="59"/>
        <v>-0.52234862985535047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46564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18.821017543859639</v>
      </c>
      <c r="D758" s="4">
        <f ca="1">INDEX('Sheet 1'!L:L,(MATCH((INDEX('Sheet 1'!B:B,(MATCH(A758,'Sheet 1'!A:A,0)),1)),'Sheet 1'!J:J,0)),1)</f>
        <v>2.2308508456406462</v>
      </c>
      <c r="E758" s="6">
        <f ca="1">INDEX('Sheet 1'!N:N,(MATCH((INDEX('Sheet 1'!B:B,(MATCH(A758,'Sheet 1'!A:A,0)),1)),'Sheet 1'!J:J,0)),1)</f>
        <v>6.4000000000000029E-2</v>
      </c>
      <c r="F758" s="6">
        <f ca="1">INDEX('Sheet 1'!O:O,(MATCH((INDEX('Sheet 1'!B:B,(MATCH(A758,'Sheet 1'!A:A,0)),1)),'Sheet 1'!J:J,0)),1)</f>
        <v>1.998285751824785</v>
      </c>
      <c r="G758" s="5">
        <f ca="1">INDEX('Sheet 1'!H:H,(MATCH((INDEX('Sheet 1'!B:B,(MATCH(A758,'Sheet 1'!A:A,0)),1)),'Sheet 1'!J:J,0)),1)</f>
        <v>0.3</v>
      </c>
      <c r="H758" s="5">
        <f t="shared" ca="1" si="56"/>
        <v>18.742168592359523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19.116101715759346</v>
      </c>
      <c r="J758" s="6">
        <f ca="1">IFERROR((INDEX('Sheet 1'!P:P,(MATCH((INDEX('Sheet 1'!B:B,(MATCH(A758,'Sheet 1'!A:A,0)),1)),'Sheet 1'!J:J,1)),1)),"")</f>
        <v>0.4579545454545455</v>
      </c>
      <c r="K758" s="4">
        <f ca="1">IFERROR(AVERAGEIFS('Sheet 1'!H:H, 'Sheet 1'!B:B, INDEX('Sheet 1'!B:B, MATCH(A758, 'Sheet 1'!A:A, 0)), 'Sheet 1'!G:G, "&lt;="&amp;I758, 'Sheet 1'!H:H, "&gt;0"), "0.001")</f>
        <v>10.829411764705881</v>
      </c>
      <c r="L758" s="6">
        <f t="shared" ca="1" si="57"/>
        <v>4.9593783422459889</v>
      </c>
      <c r="M758" s="4">
        <f t="shared" ca="1" si="58"/>
        <v>-8.4366991996072684</v>
      </c>
      <c r="N758" s="4">
        <f t="shared" ca="1" si="59"/>
        <v>-0.1322742721577897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46565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18.806877192982451</v>
      </c>
      <c r="D759" s="4">
        <f ca="1">INDEX('Sheet 1'!L:L,(MATCH((INDEX('Sheet 1'!B:B,(MATCH(A759,'Sheet 1'!A:A,0)),1)),'Sheet 1'!J:J,0)),1)</f>
        <v>2.4362317675510989</v>
      </c>
      <c r="E759" s="6">
        <f ca="1">INDEX('Sheet 1'!N:N,(MATCH((INDEX('Sheet 1'!B:B,(MATCH(A759,'Sheet 1'!A:A,0)),1)),'Sheet 1'!J:J,0)),1)</f>
        <v>-2.6666666666666599E-2</v>
      </c>
      <c r="F759" s="6">
        <f ca="1">INDEX('Sheet 1'!O:O,(MATCH((INDEX('Sheet 1'!B:B,(MATCH(A759,'Sheet 1'!A:A,0)),1)),'Sheet 1'!J:J,0)),1)</f>
        <v>2.3839742727918298</v>
      </c>
      <c r="G759" s="5">
        <f ca="1">INDEX('Sheet 1'!H:H,(MATCH((INDEX('Sheet 1'!B:B,(MATCH(A759,'Sheet 1'!A:A,0)),1)),'Sheet 1'!J:J,0)),1)</f>
        <v>2</v>
      </c>
      <c r="H759" s="5">
        <f t="shared" ca="1" si="56"/>
        <v>18.806453588322704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19.849771399579868</v>
      </c>
      <c r="J759" s="6">
        <f ca="1">IFERROR((INDEX('Sheet 1'!P:P,(MATCH((INDEX('Sheet 1'!B:B,(MATCH(A759,'Sheet 1'!A:A,0)),1)),'Sheet 1'!J:J,1)),1)),"")</f>
        <v>0.46136363636363642</v>
      </c>
      <c r="K759" s="4">
        <f ca="1">IFERROR(AVERAGEIFS('Sheet 1'!H:H, 'Sheet 1'!B:B, INDEX('Sheet 1'!B:B, MATCH(A759, 'Sheet 1'!A:A, 0)), 'Sheet 1'!G:G, "&lt;="&amp;I759, 'Sheet 1'!H:H, "&gt;0"), "0.001")</f>
        <v>13.505128205128207</v>
      </c>
      <c r="L759" s="6">
        <f t="shared" ca="1" si="57"/>
        <v>6.2307750582750598</v>
      </c>
      <c r="M759" s="4">
        <f t="shared" ca="1" si="58"/>
        <v>-7.7196584674237014</v>
      </c>
      <c r="N759" s="4">
        <f t="shared" ca="1" si="59"/>
        <v>-0.42807676202569783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46566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18.761438596491232</v>
      </c>
      <c r="D760" s="4">
        <f ca="1">INDEX('Sheet 1'!L:L,(MATCH((INDEX('Sheet 1'!B:B,(MATCH(A760,'Sheet 1'!A:A,0)),1)),'Sheet 1'!J:J,0)),1)</f>
        <v>2.1523714137441159</v>
      </c>
      <c r="E760" s="6">
        <f ca="1">INDEX('Sheet 1'!N:N,(MATCH((INDEX('Sheet 1'!B:B,(MATCH(A760,'Sheet 1'!A:A,0)),1)),'Sheet 1'!J:J,0)),1)</f>
        <v>-0.2359999999999999</v>
      </c>
      <c r="F760" s="6">
        <f ca="1">INDEX('Sheet 1'!O:O,(MATCH((INDEX('Sheet 1'!B:B,(MATCH(A760,'Sheet 1'!A:A,0)),1)),'Sheet 1'!J:J,0)),1)</f>
        <v>2.2319934127578862</v>
      </c>
      <c r="G760" s="5">
        <f ca="1">INDEX('Sheet 1'!H:H,(MATCH((INDEX('Sheet 1'!B:B,(MATCH(A760,'Sheet 1'!A:A,0)),1)),'Sheet 1'!J:J,0)),1)</f>
        <v>6.4</v>
      </c>
      <c r="H760" s="5">
        <f t="shared" ca="1" si="56"/>
        <v>18.769678421874172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19.368360852034773</v>
      </c>
      <c r="J760" s="6">
        <f ca="1">IFERROR((INDEX('Sheet 1'!P:P,(MATCH((INDEX('Sheet 1'!B:B,(MATCH(A760,'Sheet 1'!A:A,0)),1)),'Sheet 1'!J:J,1)),1)),"")</f>
        <v>0.46818181818181825</v>
      </c>
      <c r="K760" s="4">
        <f ca="1">IFERROR(AVERAGEIFS('Sheet 1'!H:H, 'Sheet 1'!B:B, INDEX('Sheet 1'!B:B, MATCH(A760, 'Sheet 1'!A:A, 0)), 'Sheet 1'!G:G, "&lt;="&amp;I760, 'Sheet 1'!H:H, "&gt;0"), "0.001")</f>
        <v>12.928571428571429</v>
      </c>
      <c r="L760" s="6">
        <f t="shared" ca="1" si="57"/>
        <v>6.0529220779220791</v>
      </c>
      <c r="M760" s="4">
        <f t="shared" ca="1" si="58"/>
        <v>-8.7166362072497208</v>
      </c>
      <c r="N760" s="4">
        <f t="shared" ca="1" si="59"/>
        <v>-0.28197840375875516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46567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18.273649122807019</v>
      </c>
      <c r="D761" s="4">
        <f ca="1">INDEX('Sheet 1'!L:L,(MATCH((INDEX('Sheet 1'!B:B,(MATCH(A761,'Sheet 1'!A:A,0)),1)),'Sheet 1'!J:J,0)),1)</f>
        <v>2.3122844676768688</v>
      </c>
      <c r="E761" s="6">
        <f ca="1">INDEX('Sheet 1'!N:N,(MATCH((INDEX('Sheet 1'!B:B,(MATCH(A761,'Sheet 1'!A:A,0)),1)),'Sheet 1'!J:J,0)),1)</f>
        <v>-0.28933333333333372</v>
      </c>
      <c r="F761" s="6">
        <f ca="1">INDEX('Sheet 1'!O:O,(MATCH((INDEX('Sheet 1'!B:B,(MATCH(A761,'Sheet 1'!A:A,0)),1)),'Sheet 1'!J:J,0)),1)</f>
        <v>2.3527197219579912</v>
      </c>
      <c r="G761" s="5">
        <f ca="1">INDEX('Sheet 1'!H:H,(MATCH((INDEX('Sheet 1'!B:B,(MATCH(A761,'Sheet 1'!A:A,0)),1)),'Sheet 1'!J:J,0)),1)</f>
        <v>16.5</v>
      </c>
      <c r="H761" s="5">
        <f t="shared" ca="1" si="56"/>
        <v>18.408256693728855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17.377066699968907</v>
      </c>
      <c r="J761" s="6">
        <f ca="1">IFERROR((INDEX('Sheet 1'!P:P,(MATCH((INDEX('Sheet 1'!B:B,(MATCH(A761,'Sheet 1'!A:A,0)),1)),'Sheet 1'!J:J,1)),1)),"")</f>
        <v>0.49204545454545456</v>
      </c>
      <c r="K761" s="4">
        <f ca="1">IFERROR(AVERAGEIFS('Sheet 1'!H:H, 'Sheet 1'!B:B, INDEX('Sheet 1'!B:B, MATCH(A761, 'Sheet 1'!A:A, 0)), 'Sheet 1'!G:G, "&lt;="&amp;I761, 'Sheet 1'!H:H, "&gt;0"), "0.001")</f>
        <v>12.096000000000002</v>
      </c>
      <c r="L761" s="6">
        <f t="shared" ca="1" si="57"/>
        <v>5.9517818181818196</v>
      </c>
      <c r="M761" s="4">
        <f t="shared" ca="1" si="58"/>
        <v>-7.9028551107149836</v>
      </c>
      <c r="N761" s="4">
        <f t="shared" ca="1" si="59"/>
        <v>0.38774745727496923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46568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18.10898245614036</v>
      </c>
      <c r="D762" s="4">
        <f ca="1">INDEX('Sheet 1'!L:L,(MATCH((INDEX('Sheet 1'!B:B,(MATCH(A762,'Sheet 1'!A:A,0)),1)),'Sheet 1'!J:J,0)),1)</f>
        <v>2.179393253856456</v>
      </c>
      <c r="E762" s="6">
        <f ca="1">INDEX('Sheet 1'!N:N,(MATCH((INDEX('Sheet 1'!B:B,(MATCH(A762,'Sheet 1'!A:A,0)),1)),'Sheet 1'!J:J,0)),1)</f>
        <v>0.19733333333333331</v>
      </c>
      <c r="F762" s="6">
        <f ca="1">INDEX('Sheet 1'!O:O,(MATCH((INDEX('Sheet 1'!B:B,(MATCH(A762,'Sheet 1'!A:A,0)),1)),'Sheet 1'!J:J,0)),1)</f>
        <v>1.8869375541690121</v>
      </c>
      <c r="G762" s="5">
        <f ca="1">INDEX('Sheet 1'!H:H,(MATCH((INDEX('Sheet 1'!B:B,(MATCH(A762,'Sheet 1'!A:A,0)),1)),'Sheet 1'!J:J,0)),1)</f>
        <v>1.3</v>
      </c>
      <c r="H762" s="5">
        <f t="shared" ca="1" si="56"/>
        <v>18.113573282824724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19.3949613167118</v>
      </c>
      <c r="J762" s="6">
        <f ca="1">IFERROR((INDEX('Sheet 1'!P:P,(MATCH((INDEX('Sheet 1'!B:B,(MATCH(A762,'Sheet 1'!A:A,0)),1)),'Sheet 1'!J:J,1)),1)),"")</f>
        <v>0.51628787878787885</v>
      </c>
      <c r="K762" s="4">
        <f ca="1">IFERROR(AVERAGEIFS('Sheet 1'!H:H, 'Sheet 1'!B:B, INDEX('Sheet 1'!B:B, MATCH(A762, 'Sheet 1'!A:A, 0)), 'Sheet 1'!G:G, "&lt;="&amp;I762, 'Sheet 1'!H:H, "&gt;0"), "0.001")</f>
        <v>6.7388888888888907</v>
      </c>
      <c r="L762" s="6">
        <f t="shared" ca="1" si="57"/>
        <v>3.4792066498316512</v>
      </c>
      <c r="M762" s="4">
        <f t="shared" ca="1" si="58"/>
        <v>-8.3091853313285036</v>
      </c>
      <c r="N762" s="4">
        <f t="shared" ca="1" si="59"/>
        <v>-0.59006278848293614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46569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18.30494736842105</v>
      </c>
      <c r="D763" s="4">
        <f ca="1">INDEX('Sheet 1'!L:L,(MATCH((INDEX('Sheet 1'!B:B,(MATCH(A763,'Sheet 1'!A:A,0)),1)),'Sheet 1'!J:J,0)),1)</f>
        <v>2.2544586453921989</v>
      </c>
      <c r="E763" s="6">
        <f ca="1">INDEX('Sheet 1'!N:N,(MATCH((INDEX('Sheet 1'!B:B,(MATCH(A763,'Sheet 1'!A:A,0)),1)),'Sheet 1'!J:J,0)),1)</f>
        <v>0.12133333333333329</v>
      </c>
      <c r="F763" s="6">
        <f ca="1">INDEX('Sheet 1'!O:O,(MATCH((INDEX('Sheet 1'!B:B,(MATCH(A763,'Sheet 1'!A:A,0)),1)),'Sheet 1'!J:J,0)),1)</f>
        <v>1.920183925124441</v>
      </c>
      <c r="G763" s="5">
        <f ca="1">INDEX('Sheet 1'!H:H,(MATCH((INDEX('Sheet 1'!B:B,(MATCH(A763,'Sheet 1'!A:A,0)),1)),'Sheet 1'!J:J,0)),1)</f>
        <v>10.9</v>
      </c>
      <c r="H763" s="5">
        <f t="shared" ca="1" si="56"/>
        <v>18.308451703199953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17.83441671759525</v>
      </c>
      <c r="J763" s="6">
        <f ca="1">IFERROR((INDEX('Sheet 1'!P:P,(MATCH((INDEX('Sheet 1'!B:B,(MATCH(A763,'Sheet 1'!A:A,0)),1)),'Sheet 1'!J:J,1)),1)),"")</f>
        <v>0.51742424242424256</v>
      </c>
      <c r="K763" s="4">
        <f ca="1">IFERROR(AVERAGEIFS('Sheet 1'!H:H, 'Sheet 1'!B:B, INDEX('Sheet 1'!B:B, MATCH(A763, 'Sheet 1'!A:A, 0)), 'Sheet 1'!G:G, "&lt;="&amp;I763, 'Sheet 1'!H:H, "&gt;0"), "0.001")</f>
        <v>11.891304347826084</v>
      </c>
      <c r="L763" s="6">
        <f t="shared" ca="1" si="57"/>
        <v>6.1528491436100134</v>
      </c>
      <c r="M763" s="4">
        <f t="shared" ca="1" si="58"/>
        <v>-8.1194425126554552</v>
      </c>
      <c r="N763" s="4">
        <f t="shared" ca="1" si="59"/>
        <v>0.20871114747990607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46570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18.47189473684211</v>
      </c>
      <c r="D764" s="4">
        <f ca="1">INDEX('Sheet 1'!L:L,(MATCH((INDEX('Sheet 1'!B:B,(MATCH(A764,'Sheet 1'!A:A,0)),1)),'Sheet 1'!J:J,0)),1)</f>
        <v>1.966910963602178</v>
      </c>
      <c r="E764" s="6">
        <f ca="1">INDEX('Sheet 1'!N:N,(MATCH((INDEX('Sheet 1'!B:B,(MATCH(A764,'Sheet 1'!A:A,0)),1)),'Sheet 1'!J:J,0)),1)</f>
        <v>-0.1053333333333334</v>
      </c>
      <c r="F764" s="6">
        <f ca="1">INDEX('Sheet 1'!O:O,(MATCH((INDEX('Sheet 1'!B:B,(MATCH(A764,'Sheet 1'!A:A,0)),1)),'Sheet 1'!J:J,0)),1)</f>
        <v>1.654142493072283</v>
      </c>
      <c r="G764" s="5">
        <f ca="1">INDEX('Sheet 1'!H:H,(MATCH((INDEX('Sheet 1'!B:B,(MATCH(A764,'Sheet 1'!A:A,0)),1)),'Sheet 1'!J:J,0)),1)</f>
        <v>1</v>
      </c>
      <c r="H764" s="5">
        <f t="shared" ca="1" si="56"/>
        <v>18.450333756185383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19.259678036357808</v>
      </c>
      <c r="J764" s="6">
        <f ca="1">IFERROR((INDEX('Sheet 1'!P:P,(MATCH((INDEX('Sheet 1'!B:B,(MATCH(A764,'Sheet 1'!A:A,0)),1)),'Sheet 1'!J:J,1)),1)),"")</f>
        <v>0.51060606060606062</v>
      </c>
      <c r="K764" s="4">
        <f ca="1">IFERROR(AVERAGEIFS('Sheet 1'!H:H, 'Sheet 1'!B:B, INDEX('Sheet 1'!B:B, MATCH(A764, 'Sheet 1'!A:A, 0)), 'Sheet 1'!G:G, "&lt;="&amp;I764, 'Sheet 1'!H:H, "&gt;0"), "0.001")</f>
        <v>9.4974999999999987</v>
      </c>
      <c r="L764" s="6">
        <f t="shared" ca="1" si="57"/>
        <v>4.8494810606060597</v>
      </c>
      <c r="M764" s="4">
        <f t="shared" ca="1" si="58"/>
        <v>-9.3913222706394883</v>
      </c>
      <c r="N764" s="4">
        <f t="shared" ca="1" si="59"/>
        <v>-0.40051802755370347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46571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18.467508771929818</v>
      </c>
      <c r="D765" s="4">
        <f ca="1">INDEX('Sheet 1'!L:L,(MATCH((INDEX('Sheet 1'!B:B,(MATCH(A765,'Sheet 1'!A:A,0)),1)),'Sheet 1'!J:J,0)),1)</f>
        <v>1.8853603856514729</v>
      </c>
      <c r="E765" s="6">
        <f ca="1">INDEX('Sheet 1'!N:N,(MATCH((INDEX('Sheet 1'!B:B,(MATCH(A765,'Sheet 1'!A:A,0)),1)),'Sheet 1'!J:J,0)),1)</f>
        <v>-0.57733333333333325</v>
      </c>
      <c r="F765" s="6">
        <f ca="1">INDEX('Sheet 1'!O:O,(MATCH((INDEX('Sheet 1'!B:B,(MATCH(A765,'Sheet 1'!A:A,0)),1)),'Sheet 1'!J:J,0)),1)</f>
        <v>2.5733863132295389</v>
      </c>
      <c r="G765" s="5">
        <f ca="1">INDEX('Sheet 1'!H:H,(MATCH((INDEX('Sheet 1'!B:B,(MATCH(A765,'Sheet 1'!A:A,0)),1)),'Sheet 1'!J:J,0)),1)</f>
        <v>4.3</v>
      </c>
      <c r="H765" s="5">
        <f t="shared" ca="1" si="56"/>
        <v>18.398285749956681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18.992740301526197</v>
      </c>
      <c r="J765" s="6">
        <f ca="1">IFERROR((INDEX('Sheet 1'!P:P,(MATCH((INDEX('Sheet 1'!B:B,(MATCH(A765,'Sheet 1'!A:A,0)),1)),'Sheet 1'!J:J,1)),1)),"")</f>
        <v>0.52954545454545454</v>
      </c>
      <c r="K765" s="4">
        <f ca="1">IFERROR(AVERAGEIFS('Sheet 1'!H:H, 'Sheet 1'!B:B, INDEX('Sheet 1'!B:B, MATCH(A765, 'Sheet 1'!A:A, 0)), 'Sheet 1'!G:G, "&lt;="&amp;I765, 'Sheet 1'!H:H, "&gt;0"), "0.001")</f>
        <v>10.543750000000001</v>
      </c>
      <c r="L765" s="6">
        <f t="shared" ca="1" si="57"/>
        <v>5.5833948863636369</v>
      </c>
      <c r="M765" s="4">
        <f t="shared" ca="1" si="58"/>
        <v>-9.7952141736278726</v>
      </c>
      <c r="N765" s="4">
        <f t="shared" ca="1" si="59"/>
        <v>-0.2785841548351452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46572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18.06171929824561</v>
      </c>
      <c r="D766" s="4">
        <f ca="1">INDEX('Sheet 1'!L:L,(MATCH((INDEX('Sheet 1'!B:B,(MATCH(A766,'Sheet 1'!A:A,0)),1)),'Sheet 1'!J:J,0)),1)</f>
        <v>1.8777881897983659</v>
      </c>
      <c r="E766" s="6">
        <f ca="1">INDEX('Sheet 1'!N:N,(MATCH((INDEX('Sheet 1'!B:B,(MATCH(A766,'Sheet 1'!A:A,0)),1)),'Sheet 1'!J:J,0)),1)</f>
        <v>0.45333333333333342</v>
      </c>
      <c r="F766" s="6">
        <f ca="1">INDEX('Sheet 1'!O:O,(MATCH((INDEX('Sheet 1'!B:B,(MATCH(A766,'Sheet 1'!A:A,0)),1)),'Sheet 1'!J:J,0)),1)</f>
        <v>2.852421130602266</v>
      </c>
      <c r="G766" s="5">
        <f ca="1">INDEX('Sheet 1'!H:H,(MATCH((INDEX('Sheet 1'!B:B,(MATCH(A766,'Sheet 1'!A:A,0)),1)),'Sheet 1'!J:J,0)),1)</f>
        <v>0.8</v>
      </c>
      <c r="H766" s="5">
        <f t="shared" ca="1" si="56"/>
        <v>17.978064253082877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17.299286379399074</v>
      </c>
      <c r="J766" s="6">
        <f ca="1">IFERROR((INDEX('Sheet 1'!P:P,(MATCH((INDEX('Sheet 1'!B:B,(MATCH(A766,'Sheet 1'!A:A,0)),1)),'Sheet 1'!J:J,1)),1)),"")</f>
        <v>0.55303030303030298</v>
      </c>
      <c r="K766" s="4">
        <f ca="1">IFERROR(AVERAGEIFS('Sheet 1'!H:H, 'Sheet 1'!B:B, INDEX('Sheet 1'!B:B, MATCH(A766, 'Sheet 1'!A:A, 0)), 'Sheet 1'!G:G, "&lt;="&amp;I766, 'Sheet 1'!H:H, "&gt;0"), "0.001")</f>
        <v>7.8761904761904749</v>
      </c>
      <c r="L766" s="6">
        <f t="shared" ca="1" si="57"/>
        <v>4.3557720057720051</v>
      </c>
      <c r="M766" s="4">
        <f t="shared" ca="1" si="58"/>
        <v>-9.6186137480101248</v>
      </c>
      <c r="N766" s="4">
        <f t="shared" ca="1" si="59"/>
        <v>0.40602711370146821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46573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18.114035087719301</v>
      </c>
      <c r="D767" s="4">
        <f ca="1">INDEX('Sheet 1'!L:L,(MATCH((INDEX('Sheet 1'!B:B,(MATCH(A767,'Sheet 1'!A:A,0)),1)),'Sheet 1'!J:J,0)),1)</f>
        <v>2.0082021003065669</v>
      </c>
      <c r="E767" s="6">
        <f ca="1">INDEX('Sheet 1'!N:N,(MATCH((INDEX('Sheet 1'!B:B,(MATCH(A767,'Sheet 1'!A:A,0)),1)),'Sheet 1'!J:J,0)),1)</f>
        <v>0.17066666666666661</v>
      </c>
      <c r="F767" s="6">
        <f ca="1">INDEX('Sheet 1'!O:O,(MATCH((INDEX('Sheet 1'!B:B,(MATCH(A767,'Sheet 1'!A:A,0)),1)),'Sheet 1'!J:J,0)),1)</f>
        <v>1.9732517635929081</v>
      </c>
      <c r="G767" s="5">
        <f ca="1">INDEX('Sheet 1'!H:H,(MATCH((INDEX('Sheet 1'!B:B,(MATCH(A767,'Sheet 1'!A:A,0)),1)),'Sheet 1'!J:J,0)),1)</f>
        <v>2.8</v>
      </c>
      <c r="H767" s="5">
        <f t="shared" ca="1" si="56"/>
        <v>18.219209248419791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18.393068883898167</v>
      </c>
      <c r="J767" s="6">
        <f ca="1">IFERROR((INDEX('Sheet 1'!P:P,(MATCH((INDEX('Sheet 1'!B:B,(MATCH(A767,'Sheet 1'!A:A,0)),1)),'Sheet 1'!J:J,1)),1)),"")</f>
        <v>0.5602272727272728</v>
      </c>
      <c r="K767" s="4">
        <f ca="1">IFERROR(AVERAGEIFS('Sheet 1'!H:H, 'Sheet 1'!B:B, INDEX('Sheet 1'!B:B, MATCH(A767, 'Sheet 1'!A:A, 0)), 'Sheet 1'!G:G, "&lt;="&amp;I767, 'Sheet 1'!H:H, "&gt;0"), "0.001")</f>
        <v>8.5857142857142854</v>
      </c>
      <c r="L767" s="6">
        <f t="shared" ca="1" si="57"/>
        <v>4.8099512987012991</v>
      </c>
      <c r="M767" s="4">
        <f t="shared" ca="1" si="58"/>
        <v>-9.0200259649932946</v>
      </c>
      <c r="N767" s="4">
        <f t="shared" ca="1" si="59"/>
        <v>-0.1389470691900325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46574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18.187578947368429</v>
      </c>
      <c r="D768" s="4">
        <f ca="1">INDEX('Sheet 1'!L:L,(MATCH((INDEX('Sheet 1'!B:B,(MATCH(A768,'Sheet 1'!A:A,0)),1)),'Sheet 1'!J:J,0)),1)</f>
        <v>2.209958623394801</v>
      </c>
      <c r="E768" s="6">
        <f ca="1">INDEX('Sheet 1'!N:N,(MATCH((INDEX('Sheet 1'!B:B,(MATCH(A768,'Sheet 1'!A:A,0)),1)),'Sheet 1'!J:J,0)),1)</f>
        <v>0.11866666666666691</v>
      </c>
      <c r="F768" s="6">
        <f ca="1">INDEX('Sheet 1'!O:O,(MATCH((INDEX('Sheet 1'!B:B,(MATCH(A768,'Sheet 1'!A:A,0)),1)),'Sheet 1'!J:J,0)),1)</f>
        <v>1.8732608751336011</v>
      </c>
      <c r="G768" s="5">
        <f ca="1">INDEX('Sheet 1'!H:H,(MATCH((INDEX('Sheet 1'!B:B,(MATCH(A768,'Sheet 1'!A:A,0)),1)),'Sheet 1'!J:J,0)),1)</f>
        <v>10.199999999999999</v>
      </c>
      <c r="H768" s="5">
        <f t="shared" ca="1" si="56"/>
        <v>18.300137865704194</v>
      </c>
      <c r="I768" s="5">
        <f ca="1">_xlfn.NORM.INV(RAND(), (((Sheet2!C768/(Sheet2!D768^2)) + ((Sheet2!H767+Sheet2!E767)/(Sheet2!F767^2))) / ((1/(Sheet2!D768^2)) + (1/(Sheet2!F767^2)))), SQRT(1 / ((1/(Sheet2!D768^2)) + (1/(Sheet2!F767^2)))))</f>
        <v>20.73806825631317</v>
      </c>
      <c r="J768" s="6">
        <f ca="1">IFERROR((INDEX('Sheet 1'!P:P,(MATCH((INDEX('Sheet 1'!B:B,(MATCH(A768,'Sheet 1'!A:A,0)),1)),'Sheet 1'!J:J,1)),1)),"")</f>
        <v>0.55946969696969695</v>
      </c>
      <c r="K768" s="4">
        <f ca="1">IFERROR(AVERAGEIFS('Sheet 1'!H:H, 'Sheet 1'!B:B, INDEX('Sheet 1'!B:B, MATCH(A768, 'Sheet 1'!A:A, 0)), 'Sheet 1'!G:G, "&lt;="&amp;I768, 'Sheet 1'!H:H, "&gt;0"), "0.001")</f>
        <v>6.7710526315789492</v>
      </c>
      <c r="L768" s="6">
        <f t="shared" ca="1" si="57"/>
        <v>3.7881987639553438</v>
      </c>
      <c r="M768" s="4">
        <f t="shared" ca="1" si="58"/>
        <v>-8.229827814346045</v>
      </c>
      <c r="N768" s="4">
        <f t="shared" ca="1" si="59"/>
        <v>-1.154089167980366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46575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18.387192982456131</v>
      </c>
      <c r="D769" s="4">
        <f ca="1">INDEX('Sheet 1'!L:L,(MATCH((INDEX('Sheet 1'!B:B,(MATCH(A769,'Sheet 1'!A:A,0)),1)),'Sheet 1'!J:J,0)),1)</f>
        <v>2.1148339231539608</v>
      </c>
      <c r="E769" s="6">
        <f ca="1">INDEX('Sheet 1'!N:N,(MATCH((INDEX('Sheet 1'!B:B,(MATCH(A769,'Sheet 1'!A:A,0)),1)),'Sheet 1'!J:J,0)),1)</f>
        <v>-0.27733333333333338</v>
      </c>
      <c r="F769" s="6">
        <f ca="1">INDEX('Sheet 1'!O:O,(MATCH((INDEX('Sheet 1'!B:B,(MATCH(A769,'Sheet 1'!A:A,0)),1)),'Sheet 1'!J:J,0)),1)</f>
        <v>1.9785726040632301</v>
      </c>
      <c r="G769" s="5">
        <f ca="1">INDEX('Sheet 1'!H:H,(MATCH((INDEX('Sheet 1'!B:B,(MATCH(A769,'Sheet 1'!A:A,0)),1)),'Sheet 1'!J:J,0)),1)</f>
        <v>1.5</v>
      </c>
      <c r="H769" s="5">
        <f t="shared" ca="1" si="56"/>
        <v>18.404906581020725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16.535627833771549</v>
      </c>
      <c r="J769" s="6">
        <f ca="1">IFERROR((INDEX('Sheet 1'!P:P,(MATCH((INDEX('Sheet 1'!B:B,(MATCH(A769,'Sheet 1'!A:A,0)),1)),'Sheet 1'!J:J,1)),1)),"")</f>
        <v>0.5757575757575758</v>
      </c>
      <c r="K769" s="4">
        <f ca="1">IFERROR(AVERAGEIFS('Sheet 1'!H:H, 'Sheet 1'!B:B, INDEX('Sheet 1'!B:B, MATCH(A769, 'Sheet 1'!A:A, 0)), 'Sheet 1'!G:G, "&lt;="&amp;I769, 'Sheet 1'!H:H, "&gt;0"), "0.001")</f>
        <v>11.600000000000001</v>
      </c>
      <c r="L769" s="6">
        <f t="shared" ca="1" si="57"/>
        <v>6.6787878787878805</v>
      </c>
      <c r="M769" s="4">
        <f t="shared" ca="1" si="58"/>
        <v>-8.6943909784813567</v>
      </c>
      <c r="N769" s="4">
        <f t="shared" ca="1" si="59"/>
        <v>0.87551326296262899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46576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18.134631578947371</v>
      </c>
      <c r="D770" s="4">
        <f ca="1">INDEX('Sheet 1'!L:L,(MATCH((INDEX('Sheet 1'!B:B,(MATCH(A770,'Sheet 1'!A:A,0)),1)),'Sheet 1'!J:J,0)),1)</f>
        <v>2.285195597518757</v>
      </c>
      <c r="E770" s="6">
        <f ca="1">INDEX('Sheet 1'!N:N,(MATCH((INDEX('Sheet 1'!B:B,(MATCH(A770,'Sheet 1'!A:A,0)),1)),'Sheet 1'!J:J,0)),1)</f>
        <v>-0.20799999999999999</v>
      </c>
      <c r="F770" s="6">
        <f ca="1">INDEX('Sheet 1'!O:O,(MATCH((INDEX('Sheet 1'!B:B,(MATCH(A770,'Sheet 1'!A:A,0)),1)),'Sheet 1'!J:J,0)),1)</f>
        <v>2.108461716705051</v>
      </c>
      <c r="G770" s="5">
        <f ca="1">INDEX('Sheet 1'!H:H,(MATCH((INDEX('Sheet 1'!B:B,(MATCH(A770,'Sheet 1'!A:A,0)),1)),'Sheet 1'!J:J,0)),1)</f>
        <v>0</v>
      </c>
      <c r="H770" s="5">
        <f t="shared" ca="1" si="56"/>
        <v>18.130597434717767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17.6574644139966</v>
      </c>
      <c r="J770" s="6">
        <f ca="1">IFERROR((INDEX('Sheet 1'!P:P,(MATCH((INDEX('Sheet 1'!B:B,(MATCH(A770,'Sheet 1'!A:A,0)),1)),'Sheet 1'!J:J,1)),1)),"")</f>
        <v>0.57007575757575757</v>
      </c>
      <c r="K770" s="4">
        <f ca="1">IFERROR(AVERAGEIFS('Sheet 1'!H:H, 'Sheet 1'!B:B, INDEX('Sheet 1'!B:B, MATCH(A770, 'Sheet 1'!A:A, 0)), 'Sheet 1'!G:G, "&lt;="&amp;I770, 'Sheet 1'!H:H, "&gt;0"), "0.001")</f>
        <v>14.161111111111111</v>
      </c>
      <c r="L770" s="6">
        <f t="shared" ca="1" si="57"/>
        <v>8.072906144781145</v>
      </c>
      <c r="M770" s="4">
        <f t="shared" ca="1" si="58"/>
        <v>-7.9357021336106968</v>
      </c>
      <c r="N770" s="4">
        <f t="shared" ca="1" si="59"/>
        <v>0.2088080186522652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46577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17.779228070175439</v>
      </c>
      <c r="D771" s="4">
        <f ca="1">INDEX('Sheet 1'!L:L,(MATCH((INDEX('Sheet 1'!B:B,(MATCH(A771,'Sheet 1'!A:A,0)),1)),'Sheet 1'!J:J,0)),1)</f>
        <v>2.186949003965573</v>
      </c>
      <c r="E771" s="6">
        <f ca="1">INDEX('Sheet 1'!N:N,(MATCH((INDEX('Sheet 1'!B:B,(MATCH(A771,'Sheet 1'!A:A,0)),1)),'Sheet 1'!J:J,0)),1)</f>
        <v>1.3333333333333051E-3</v>
      </c>
      <c r="F771" s="6">
        <f ca="1">INDEX('Sheet 1'!O:O,(MATCH((INDEX('Sheet 1'!B:B,(MATCH(A771,'Sheet 1'!A:A,0)),1)),'Sheet 1'!J:J,0)),1)</f>
        <v>2.0913265758476949</v>
      </c>
      <c r="G771" s="5">
        <f ca="1">INDEX('Sheet 1'!H:H,(MATCH((INDEX('Sheet 1'!B:B,(MATCH(A771,'Sheet 1'!A:A,0)),1)),'Sheet 1'!J:J,0)),1)</f>
        <v>0</v>
      </c>
      <c r="H771" s="5">
        <f t="shared" ref="H771:H834" ca="1" si="61">((C771/(D771*D771))+((H770+E770)/(F770*F770)))/((1/(D771*D771))+(1/(F770*F770)))</f>
        <v>17.853531574592477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18.159359002158769</v>
      </c>
      <c r="J771" s="6">
        <f ca="1">IFERROR((INDEX('Sheet 1'!P:P,(MATCH((INDEX('Sheet 1'!B:B,(MATCH(A771,'Sheet 1'!A:A,0)),1)),'Sheet 1'!J:J,1)),1)),"")</f>
        <v>0.55151515151515151</v>
      </c>
      <c r="K771" s="4">
        <f ca="1">IFERROR(AVERAGEIFS('Sheet 1'!H:H, 'Sheet 1'!B:B, INDEX('Sheet 1'!B:B, MATCH(A771, 'Sheet 1'!A:A, 0)), 'Sheet 1'!G:G, "&lt;="&amp;I771, 'Sheet 1'!H:H, "&gt;0"), "0.001")</f>
        <v>10.671428571428569</v>
      </c>
      <c r="L771" s="6">
        <f t="shared" ref="L771:L834" ca="1" si="62">J771*K771</f>
        <v>5.8854545454545439</v>
      </c>
      <c r="M771" s="4">
        <f t="shared" ref="M771:M834" ca="1" si="63">(B771-C771)/D771</f>
        <v>-8.1296948570526979</v>
      </c>
      <c r="N771" s="4">
        <f t="shared" ref="N771:N834" ca="1" si="64">(C771-I771)/D771</f>
        <v>-0.17381792227164106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46578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17.62094736842106</v>
      </c>
      <c r="D772" s="4">
        <f ca="1">INDEX('Sheet 1'!L:L,(MATCH((INDEX('Sheet 1'!B:B,(MATCH(A772,'Sheet 1'!A:A,0)),1)),'Sheet 1'!J:J,0)),1)</f>
        <v>2.0470792200922818</v>
      </c>
      <c r="E772" s="6">
        <f ca="1">INDEX('Sheet 1'!N:N,(MATCH((INDEX('Sheet 1'!B:B,(MATCH(A772,'Sheet 1'!A:A,0)),1)),'Sheet 1'!J:J,0)),1)</f>
        <v>-3.4666666666666422E-2</v>
      </c>
      <c r="F772" s="6">
        <f ca="1">INDEX('Sheet 1'!O:O,(MATCH((INDEX('Sheet 1'!B:B,(MATCH(A772,'Sheet 1'!A:A,0)),1)),'Sheet 1'!J:J,0)),1)</f>
        <v>2.161111659216989</v>
      </c>
      <c r="G772" s="5">
        <f ca="1">INDEX('Sheet 1'!H:H,(MATCH((INDEX('Sheet 1'!B:B,(MATCH(A772,'Sheet 1'!A:A,0)),1)),'Sheet 1'!J:J,0)),1)</f>
        <v>0</v>
      </c>
      <c r="H772" s="5">
        <f t="shared" ca="1" si="61"/>
        <v>17.735405404791493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18.168007896650721</v>
      </c>
      <c r="J772" s="6">
        <f ca="1">IFERROR((INDEX('Sheet 1'!P:P,(MATCH((INDEX('Sheet 1'!B:B,(MATCH(A772,'Sheet 1'!A:A,0)),1)),'Sheet 1'!J:J,1)),1)),"")</f>
        <v>0.55984848484848493</v>
      </c>
      <c r="K772" s="4">
        <f ca="1">IFERROR(AVERAGEIFS('Sheet 1'!H:H, 'Sheet 1'!B:B, INDEX('Sheet 1'!B:B, MATCH(A772, 'Sheet 1'!A:A, 0)), 'Sheet 1'!G:G, "&lt;="&amp;I772, 'Sheet 1'!H:H, "&gt;0"), "0.001")</f>
        <v>8.6499999999999986</v>
      </c>
      <c r="L772" s="6">
        <f t="shared" ca="1" si="62"/>
        <v>4.842689393939394</v>
      </c>
      <c r="M772" s="4">
        <f t="shared" ca="1" si="63"/>
        <v>-8.6078482920786588</v>
      </c>
      <c r="N772" s="4">
        <f t="shared" ca="1" si="64"/>
        <v>-0.26723954933458788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46579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17.854175438596489</v>
      </c>
      <c r="D773" s="4">
        <f ca="1">INDEX('Sheet 1'!L:L,(MATCH((INDEX('Sheet 1'!B:B,(MATCH(A773,'Sheet 1'!A:A,0)),1)),'Sheet 1'!J:J,0)),1)</f>
        <v>1.9641718792333891</v>
      </c>
      <c r="E773" s="6">
        <f ca="1">INDEX('Sheet 1'!N:N,(MATCH((INDEX('Sheet 1'!B:B,(MATCH(A773,'Sheet 1'!A:A,0)),1)),'Sheet 1'!J:J,0)),1)</f>
        <v>-2.9333333333333631E-2</v>
      </c>
      <c r="F773" s="6">
        <f ca="1">INDEX('Sheet 1'!O:O,(MATCH((INDEX('Sheet 1'!B:B,(MATCH(A773,'Sheet 1'!A:A,0)),1)),'Sheet 1'!J:J,0)),1)</f>
        <v>2.0446881301434581</v>
      </c>
      <c r="G773" s="5">
        <f ca="1">INDEX('Sheet 1'!H:H,(MATCH((INDEX('Sheet 1'!B:B,(MATCH(A773,'Sheet 1'!A:A,0)),1)),'Sheet 1'!J:J,0)),1)</f>
        <v>0</v>
      </c>
      <c r="H773" s="5">
        <f t="shared" ca="1" si="61"/>
        <v>17.784765453382168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15.846957216003121</v>
      </c>
      <c r="J773" s="6">
        <f ca="1">IFERROR((INDEX('Sheet 1'!P:P,(MATCH((INDEX('Sheet 1'!B:B,(MATCH(A773,'Sheet 1'!A:A,0)),1)),'Sheet 1'!J:J,1)),1)),"")</f>
        <v>0.54431818181818192</v>
      </c>
      <c r="K773" s="4">
        <f ca="1">IFERROR(AVERAGEIFS('Sheet 1'!H:H, 'Sheet 1'!B:B, INDEX('Sheet 1'!B:B, MATCH(A773, 'Sheet 1'!A:A, 0)), 'Sheet 1'!G:G, "&lt;="&amp;I773, 'Sheet 1'!H:H, "&gt;0"), "0.001")</f>
        <v>7.6999999999999993</v>
      </c>
      <c r="L773" s="6">
        <f t="shared" ca="1" si="62"/>
        <v>4.1912500000000001</v>
      </c>
      <c r="M773" s="4">
        <f t="shared" ca="1" si="63"/>
        <v>-9.0899251879957284</v>
      </c>
      <c r="N773" s="4">
        <f t="shared" ca="1" si="64"/>
        <v>1.0219157721455514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46580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17.71866666666666</v>
      </c>
      <c r="D774" s="4">
        <f ca="1">INDEX('Sheet 1'!L:L,(MATCH((INDEX('Sheet 1'!B:B,(MATCH(A774,'Sheet 1'!A:A,0)),1)),'Sheet 1'!J:J,0)),1)</f>
        <v>1.7969112638331071</v>
      </c>
      <c r="E774" s="6">
        <f ca="1">INDEX('Sheet 1'!N:N,(MATCH((INDEX('Sheet 1'!B:B,(MATCH(A774,'Sheet 1'!A:A,0)),1)),'Sheet 1'!J:J,0)),1)</f>
        <v>5.2000000000000123E-2</v>
      </c>
      <c r="F774" s="6">
        <f ca="1">INDEX('Sheet 1'!O:O,(MATCH((INDEX('Sheet 1'!B:B,(MATCH(A774,'Sheet 1'!A:A,0)),1)),'Sheet 1'!J:J,0)),1)</f>
        <v>2.0537612166790802</v>
      </c>
      <c r="G774" s="5">
        <f ca="1">INDEX('Sheet 1'!H:H,(MATCH((INDEX('Sheet 1'!B:B,(MATCH(A774,'Sheet 1'!A:A,0)),1)),'Sheet 1'!J:J,0)),1)</f>
        <v>6.1</v>
      </c>
      <c r="H774" s="5">
        <f t="shared" ca="1" si="61"/>
        <v>17.734687905735871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17.311960481360625</v>
      </c>
      <c r="J774" s="6">
        <f ca="1">IFERROR((INDEX('Sheet 1'!P:P,(MATCH((INDEX('Sheet 1'!B:B,(MATCH(A774,'Sheet 1'!A:A,0)),1)),'Sheet 1'!J:J,1)),1)),"")</f>
        <v>0.53106060606060601</v>
      </c>
      <c r="K774" s="4">
        <f ca="1">IFERROR(AVERAGEIFS('Sheet 1'!H:H, 'Sheet 1'!B:B, INDEX('Sheet 1'!B:B, MATCH(A774, 'Sheet 1'!A:A, 0)), 'Sheet 1'!G:G, "&lt;="&amp;I774, 'Sheet 1'!H:H, "&gt;0"), "0.001")</f>
        <v>7.3363636363636369</v>
      </c>
      <c r="L774" s="6">
        <f t="shared" ca="1" si="62"/>
        <v>3.8960537190082642</v>
      </c>
      <c r="M774" s="4">
        <f t="shared" ca="1" si="63"/>
        <v>-9.8606241851196543</v>
      </c>
      <c r="N774" s="4">
        <f t="shared" ca="1" si="64"/>
        <v>0.22633626573104343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46581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17.80470175438596</v>
      </c>
      <c r="D775" s="4">
        <f ca="1">INDEX('Sheet 1'!L:L,(MATCH((INDEX('Sheet 1'!B:B,(MATCH(A775,'Sheet 1'!A:A,0)),1)),'Sheet 1'!J:J,0)),1)</f>
        <v>2.1655267964877711</v>
      </c>
      <c r="E775" s="6">
        <f ca="1">INDEX('Sheet 1'!N:N,(MATCH((INDEX('Sheet 1'!B:B,(MATCH(A775,'Sheet 1'!A:A,0)),1)),'Sheet 1'!J:J,0)),1)</f>
        <v>0.152</v>
      </c>
      <c r="F775" s="6">
        <f ca="1">INDEX('Sheet 1'!O:O,(MATCH((INDEX('Sheet 1'!B:B,(MATCH(A775,'Sheet 1'!A:A,0)),1)),'Sheet 1'!J:J,0)),1)</f>
        <v>2.1081796938642641</v>
      </c>
      <c r="G775" s="5">
        <f ca="1">INDEX('Sheet 1'!H:H,(MATCH((INDEX('Sheet 1'!B:B,(MATCH(A775,'Sheet 1'!A:A,0)),1)),'Sheet 1'!J:J,0)),1)</f>
        <v>1.3</v>
      </c>
      <c r="H775" s="5">
        <f t="shared" ca="1" si="61"/>
        <v>17.795217992140561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18.291249928230631</v>
      </c>
      <c r="J775" s="6">
        <f ca="1">IFERROR((INDEX('Sheet 1'!P:P,(MATCH((INDEX('Sheet 1'!B:B,(MATCH(A775,'Sheet 1'!A:A,0)),1)),'Sheet 1'!J:J,1)),1)),"")</f>
        <v>0.52840909090909105</v>
      </c>
      <c r="K775" s="4">
        <f ca="1">IFERROR(AVERAGEIFS('Sheet 1'!H:H, 'Sheet 1'!B:B, INDEX('Sheet 1'!B:B, MATCH(A775, 'Sheet 1'!A:A, 0)), 'Sheet 1'!G:G, "&lt;="&amp;I775, 'Sheet 1'!H:H, "&gt;0"), "0.001")</f>
        <v>8.9769230769230752</v>
      </c>
      <c r="L775" s="6">
        <f t="shared" ca="1" si="62"/>
        <v>4.7434877622377627</v>
      </c>
      <c r="M775" s="4">
        <f t="shared" ca="1" si="63"/>
        <v>-8.2218801370932404</v>
      </c>
      <c r="N775" s="4">
        <f t="shared" ca="1" si="64"/>
        <v>-0.22467889782467471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46582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17.939789473684211</v>
      </c>
      <c r="D776" s="4">
        <f ca="1">INDEX('Sheet 1'!L:L,(MATCH((INDEX('Sheet 1'!B:B,(MATCH(A776,'Sheet 1'!A:A,0)),1)),'Sheet 1'!J:J,0)),1)</f>
        <v>1.620241334487545</v>
      </c>
      <c r="E776" s="6">
        <f ca="1">INDEX('Sheet 1'!N:N,(MATCH((INDEX('Sheet 1'!B:B,(MATCH(A776,'Sheet 1'!A:A,0)),1)),'Sheet 1'!J:J,0)),1)</f>
        <v>0.2653333333333332</v>
      </c>
      <c r="F776" s="6">
        <f ca="1">INDEX('Sheet 1'!O:O,(MATCH((INDEX('Sheet 1'!B:B,(MATCH(A776,'Sheet 1'!A:A,0)),1)),'Sheet 1'!J:J,0)),1)</f>
        <v>2.036125980633078</v>
      </c>
      <c r="G776" s="5">
        <f ca="1">INDEX('Sheet 1'!H:H,(MATCH((INDEX('Sheet 1'!B:B,(MATCH(A776,'Sheet 1'!A:A,0)),1)),'Sheet 1'!J:J,0)),1)</f>
        <v>0</v>
      </c>
      <c r="H776" s="5">
        <f t="shared" ca="1" si="61"/>
        <v>17.942547932842302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16.272858208313359</v>
      </c>
      <c r="J776" s="6">
        <f ca="1">IFERROR((INDEX('Sheet 1'!P:P,(MATCH((INDEX('Sheet 1'!B:B,(MATCH(A776,'Sheet 1'!A:A,0)),1)),'Sheet 1'!J:J,1)),1)),"")</f>
        <v>0.52196969696969697</v>
      </c>
      <c r="K776" s="4">
        <f ca="1">IFERROR(AVERAGEIFS('Sheet 1'!H:H, 'Sheet 1'!B:B, INDEX('Sheet 1'!B:B, MATCH(A776, 'Sheet 1'!A:A, 0)), 'Sheet 1'!G:G, "&lt;="&amp;I776, 'Sheet 1'!H:H, "&gt;0"), "0.001")</f>
        <v>15.177777777777777</v>
      </c>
      <c r="L776" s="6">
        <f t="shared" ca="1" si="62"/>
        <v>7.922340067340067</v>
      </c>
      <c r="M776" s="4">
        <f t="shared" ca="1" si="63"/>
        <v>-11.072294658720248</v>
      </c>
      <c r="N776" s="4">
        <f t="shared" ca="1" si="64"/>
        <v>1.0288166521181084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46583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18.250350877192989</v>
      </c>
      <c r="D777" s="4">
        <f ca="1">INDEX('Sheet 1'!L:L,(MATCH((INDEX('Sheet 1'!B:B,(MATCH(A777,'Sheet 1'!A:A,0)),1)),'Sheet 1'!J:J,0)),1)</f>
        <v>2.1499272981631932</v>
      </c>
      <c r="E777" s="6">
        <f ca="1">INDEX('Sheet 1'!N:N,(MATCH((INDEX('Sheet 1'!B:B,(MATCH(A777,'Sheet 1'!A:A,0)),1)),'Sheet 1'!J:J,0)),1)</f>
        <v>-6.9333333333333372E-2</v>
      </c>
      <c r="F777" s="6">
        <f ca="1">INDEX('Sheet 1'!O:O,(MATCH((INDEX('Sheet 1'!B:B,(MATCH(A777,'Sheet 1'!A:A,0)),1)),'Sheet 1'!J:J,0)),1)</f>
        <v>2.1772145193028321</v>
      </c>
      <c r="G777" s="5">
        <f ca="1">INDEX('Sheet 1'!H:H,(MATCH((INDEX('Sheet 1'!B:B,(MATCH(A777,'Sheet 1'!A:A,0)),1)),'Sheet 1'!J:J,0)),1)</f>
        <v>0</v>
      </c>
      <c r="H777" s="5">
        <f t="shared" ca="1" si="61"/>
        <v>18.227962352892007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17.219718323304519</v>
      </c>
      <c r="J777" s="6">
        <f ca="1">IFERROR((INDEX('Sheet 1'!P:P,(MATCH((INDEX('Sheet 1'!B:B,(MATCH(A777,'Sheet 1'!A:A,0)),1)),'Sheet 1'!J:J,1)),1)),"")</f>
        <v>0.48219696969696962</v>
      </c>
      <c r="K777" s="4">
        <f ca="1">IFERROR(AVERAGEIFS('Sheet 1'!H:H, 'Sheet 1'!B:B, INDEX('Sheet 1'!B:B, MATCH(A777, 'Sheet 1'!A:A, 0)), 'Sheet 1'!G:G, "&lt;="&amp;I777, 'Sheet 1'!H:H, "&gt;0"), "0.001")</f>
        <v>10.7</v>
      </c>
      <c r="L777" s="6">
        <f t="shared" ca="1" si="62"/>
        <v>5.1595075757575746</v>
      </c>
      <c r="M777" s="4">
        <f t="shared" ca="1" si="63"/>
        <v>-8.4888223396136766</v>
      </c>
      <c r="N777" s="4">
        <f t="shared" ca="1" si="64"/>
        <v>0.47938018870172899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46584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18.43431578947369</v>
      </c>
      <c r="D778" s="4">
        <f ca="1">INDEX('Sheet 1'!L:L,(MATCH((INDEX('Sheet 1'!B:B,(MATCH(A778,'Sheet 1'!A:A,0)),1)),'Sheet 1'!J:J,0)),1)</f>
        <v>2.080078827335075</v>
      </c>
      <c r="E778" s="6">
        <f ca="1">INDEX('Sheet 1'!N:N,(MATCH((INDEX('Sheet 1'!B:B,(MATCH(A778,'Sheet 1'!A:A,0)),1)),'Sheet 1'!J:J,0)),1)</f>
        <v>5.6000000000000182E-2</v>
      </c>
      <c r="F778" s="6">
        <f ca="1">INDEX('Sheet 1'!O:O,(MATCH((INDEX('Sheet 1'!B:B,(MATCH(A778,'Sheet 1'!A:A,0)),1)),'Sheet 1'!J:J,0)),1)</f>
        <v>1.635355982405418</v>
      </c>
      <c r="G778" s="5">
        <f ca="1">INDEX('Sheet 1'!H:H,(MATCH((INDEX('Sheet 1'!B:B,(MATCH(A778,'Sheet 1'!A:A,0)),1)),'Sheet 1'!J:J,0)),1)</f>
        <v>16.5</v>
      </c>
      <c r="H778" s="5">
        <f t="shared" ca="1" si="61"/>
        <v>18.302759284351239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17.653264271338561</v>
      </c>
      <c r="J778" s="6">
        <f ca="1">IFERROR((INDEX('Sheet 1'!P:P,(MATCH((INDEX('Sheet 1'!B:B,(MATCH(A778,'Sheet 1'!A:A,0)),1)),'Sheet 1'!J:J,1)),1)),"")</f>
        <v>0.48219696969696973</v>
      </c>
      <c r="K778" s="4">
        <f ca="1">IFERROR(AVERAGEIFS('Sheet 1'!H:H, 'Sheet 1'!B:B, INDEX('Sheet 1'!B:B, MATCH(A778, 'Sheet 1'!A:A, 0)), 'Sheet 1'!G:G, "&lt;="&amp;I778, 'Sheet 1'!H:H, "&gt;0"), "0.001")</f>
        <v>11.094444444444443</v>
      </c>
      <c r="L778" s="6">
        <f t="shared" ca="1" si="62"/>
        <v>5.3497074915824916</v>
      </c>
      <c r="M778" s="4">
        <f t="shared" ca="1" si="63"/>
        <v>-8.862315959963448</v>
      </c>
      <c r="N778" s="4">
        <f t="shared" ca="1" si="64"/>
        <v>0.37549130728655383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46585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18.318491228070169</v>
      </c>
      <c r="D779" s="4">
        <f ca="1">INDEX('Sheet 1'!L:L,(MATCH((INDEX('Sheet 1'!B:B,(MATCH(A779,'Sheet 1'!A:A,0)),1)),'Sheet 1'!J:J,0)),1)</f>
        <v>1.870170777960855</v>
      </c>
      <c r="E779" s="6">
        <f ca="1">INDEX('Sheet 1'!N:N,(MATCH((INDEX('Sheet 1'!B:B,(MATCH(A779,'Sheet 1'!A:A,0)),1)),'Sheet 1'!J:J,0)),1)</f>
        <v>-0.18533333333333329</v>
      </c>
      <c r="F779" s="6">
        <f ca="1">INDEX('Sheet 1'!O:O,(MATCH((INDEX('Sheet 1'!B:B,(MATCH(A779,'Sheet 1'!A:A,0)),1)),'Sheet 1'!J:J,0)),1)</f>
        <v>1.600649642888561</v>
      </c>
      <c r="G779" s="5">
        <f ca="1">INDEX('Sheet 1'!H:H,(MATCH((INDEX('Sheet 1'!B:B,(MATCH(A779,'Sheet 1'!A:A,0)),1)),'Sheet 1'!J:J,0)),1)</f>
        <v>0.5</v>
      </c>
      <c r="H779" s="5">
        <f t="shared" ca="1" si="61"/>
        <v>18.341310529983833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19.180950209534981</v>
      </c>
      <c r="J779" s="6">
        <f ca="1">IFERROR((INDEX('Sheet 1'!P:P,(MATCH((INDEX('Sheet 1'!B:B,(MATCH(A779,'Sheet 1'!A:A,0)),1)),'Sheet 1'!J:J,1)),1)),"")</f>
        <v>0.50113636363636371</v>
      </c>
      <c r="K779" s="4">
        <f ca="1">IFERROR(AVERAGEIFS('Sheet 1'!H:H, 'Sheet 1'!B:B, INDEX('Sheet 1'!B:B, MATCH(A779, 'Sheet 1'!A:A, 0)), 'Sheet 1'!G:G, "&lt;="&amp;I779, 'Sheet 1'!H:H, "&gt;0"), "0.001")</f>
        <v>7.6636363636363614</v>
      </c>
      <c r="L779" s="6">
        <f t="shared" ca="1" si="62"/>
        <v>3.8405268595041315</v>
      </c>
      <c r="M779" s="4">
        <f t="shared" ca="1" si="63"/>
        <v>-9.7950900762355921</v>
      </c>
      <c r="N779" s="4">
        <f t="shared" ca="1" si="64"/>
        <v>-0.46116589545110737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46586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18.190912280701749</v>
      </c>
      <c r="D780" s="4">
        <f ca="1">INDEX('Sheet 1'!L:L,(MATCH((INDEX('Sheet 1'!B:B,(MATCH(A780,'Sheet 1'!A:A,0)),1)),'Sheet 1'!J:J,0)),1)</f>
        <v>2.020157874483588</v>
      </c>
      <c r="E780" s="6">
        <f ca="1">INDEX('Sheet 1'!N:N,(MATCH((INDEX('Sheet 1'!B:B,(MATCH(A780,'Sheet 1'!A:A,0)),1)),'Sheet 1'!J:J,0)),1)</f>
        <v>4.9333333333333278E-2</v>
      </c>
      <c r="F780" s="6">
        <f ca="1">INDEX('Sheet 1'!O:O,(MATCH((INDEX('Sheet 1'!B:B,(MATCH(A780,'Sheet 1'!A:A,0)),1)),'Sheet 1'!J:J,0)),1)</f>
        <v>2.0046144964255039</v>
      </c>
      <c r="G780" s="5">
        <f ca="1">INDEX('Sheet 1'!H:H,(MATCH((INDEX('Sheet 1'!B:B,(MATCH(A780,'Sheet 1'!A:A,0)),1)),'Sheet 1'!J:J,0)),1)</f>
        <v>0</v>
      </c>
      <c r="H780" s="5">
        <f t="shared" ca="1" si="61"/>
        <v>18.16945075934548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19.931119886965668</v>
      </c>
      <c r="J780" s="6">
        <f ca="1">IFERROR((INDEX('Sheet 1'!P:P,(MATCH((INDEX('Sheet 1'!B:B,(MATCH(A780,'Sheet 1'!A:A,0)),1)),'Sheet 1'!J:J,1)),1)),"")</f>
        <v>0.51553030303030301</v>
      </c>
      <c r="K780" s="4">
        <f ca="1">IFERROR(AVERAGEIFS('Sheet 1'!H:H, 'Sheet 1'!B:B, INDEX('Sheet 1'!B:B, MATCH(A780, 'Sheet 1'!A:A, 0)), 'Sheet 1'!G:G, "&lt;="&amp;I780, 'Sheet 1'!H:H, "&gt;0"), "0.001")</f>
        <v>9.4536585365853671</v>
      </c>
      <c r="L780" s="6">
        <f t="shared" ca="1" si="62"/>
        <v>4.8736474501108651</v>
      </c>
      <c r="M780" s="4">
        <f t="shared" ca="1" si="63"/>
        <v>-9.0046983507919567</v>
      </c>
      <c r="N780" s="4">
        <f t="shared" ca="1" si="64"/>
        <v>-0.86142158899772492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46587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18.43312280701754</v>
      </c>
      <c r="D781" s="4">
        <f ca="1">INDEX('Sheet 1'!L:L,(MATCH((INDEX('Sheet 1'!B:B,(MATCH(A781,'Sheet 1'!A:A,0)),1)),'Sheet 1'!J:J,0)),1)</f>
        <v>2.2539510854265261</v>
      </c>
      <c r="E781" s="6">
        <f ca="1">INDEX('Sheet 1'!N:N,(MATCH((INDEX('Sheet 1'!B:B,(MATCH(A781,'Sheet 1'!A:A,0)),1)),'Sheet 1'!J:J,0)),1)</f>
        <v>-7.8666666666666607E-2</v>
      </c>
      <c r="F781" s="6">
        <f ca="1">INDEX('Sheet 1'!O:O,(MATCH((INDEX('Sheet 1'!B:B,(MATCH(A781,'Sheet 1'!A:A,0)),1)),'Sheet 1'!J:J,0)),1)</f>
        <v>2.1584086563781031</v>
      </c>
      <c r="G781" s="5">
        <f ca="1">INDEX('Sheet 1'!H:H,(MATCH((INDEX('Sheet 1'!B:B,(MATCH(A781,'Sheet 1'!A:A,0)),1)),'Sheet 1'!J:J,0)),1)</f>
        <v>0</v>
      </c>
      <c r="H781" s="5">
        <f t="shared" ca="1" si="61"/>
        <v>18.313446913073644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19.068492061052865</v>
      </c>
      <c r="J781" s="6">
        <f ca="1">IFERROR((INDEX('Sheet 1'!P:P,(MATCH((INDEX('Sheet 1'!B:B,(MATCH(A781,'Sheet 1'!A:A,0)),1)),'Sheet 1'!J:J,1)),1)),"")</f>
        <v>0.55340909090909096</v>
      </c>
      <c r="K781" s="4">
        <f ca="1">IFERROR(AVERAGEIFS('Sheet 1'!H:H, 'Sheet 1'!B:B, INDEX('Sheet 1'!B:B, MATCH(A781, 'Sheet 1'!A:A, 0)), 'Sheet 1'!G:G, "&lt;="&amp;I781, 'Sheet 1'!H:H, "&gt;0"), "0.001")</f>
        <v>9.1432432432432424</v>
      </c>
      <c r="L781" s="6">
        <f t="shared" ca="1" si="62"/>
        <v>5.059953931203931</v>
      </c>
      <c r="M781" s="4">
        <f t="shared" ca="1" si="63"/>
        <v>-8.1781379046783318</v>
      </c>
      <c r="N781" s="4">
        <f t="shared" ca="1" si="64"/>
        <v>-0.28189132326050059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46588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18.258631578947369</v>
      </c>
      <c r="D782" s="4">
        <f ca="1">INDEX('Sheet 1'!L:L,(MATCH((INDEX('Sheet 1'!B:B,(MATCH(A782,'Sheet 1'!A:A,0)),1)),'Sheet 1'!J:J,0)),1)</f>
        <v>2.2533658508235841</v>
      </c>
      <c r="E782" s="6">
        <f ca="1">INDEX('Sheet 1'!N:N,(MATCH((INDEX('Sheet 1'!B:B,(MATCH(A782,'Sheet 1'!A:A,0)),1)),'Sheet 1'!J:J,0)),1)</f>
        <v>-0.15466666666666681</v>
      </c>
      <c r="F782" s="6">
        <f ca="1">INDEX('Sheet 1'!O:O,(MATCH((INDEX('Sheet 1'!B:B,(MATCH(A782,'Sheet 1'!A:A,0)),1)),'Sheet 1'!J:J,0)),1)</f>
        <v>2.1761789804505871</v>
      </c>
      <c r="G782" s="5">
        <f ca="1">INDEX('Sheet 1'!H:H,(MATCH((INDEX('Sheet 1'!B:B,(MATCH(A782,'Sheet 1'!A:A,0)),1)),'Sheet 1'!J:J,0)),1)</f>
        <v>0</v>
      </c>
      <c r="H782" s="5">
        <f t="shared" ca="1" si="61"/>
        <v>18.246192784257644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17.951609274146275</v>
      </c>
      <c r="J782" s="6">
        <f ca="1">IFERROR((INDEX('Sheet 1'!P:P,(MATCH((INDEX('Sheet 1'!B:B,(MATCH(A782,'Sheet 1'!A:A,0)),1)),'Sheet 1'!J:J,1)),1)),"")</f>
        <v>0.61212121212121207</v>
      </c>
      <c r="K782" s="4">
        <f ca="1">IFERROR(AVERAGEIFS('Sheet 1'!H:H, 'Sheet 1'!B:B, INDEX('Sheet 1'!B:B, MATCH(A782, 'Sheet 1'!A:A, 0)), 'Sheet 1'!G:G, "&lt;="&amp;I782, 'Sheet 1'!H:H, "&gt;0"), "0.001")</f>
        <v>11.844827586206893</v>
      </c>
      <c r="L782" s="6">
        <f t="shared" ca="1" si="62"/>
        <v>7.2504702194357344</v>
      </c>
      <c r="M782" s="4">
        <f t="shared" ca="1" si="63"/>
        <v>-8.1028260778310859</v>
      </c>
      <c r="N782" s="4">
        <f t="shared" ca="1" si="64"/>
        <v>0.13625053592113359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46589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18.12164912280701</v>
      </c>
      <c r="D783" s="4">
        <f ca="1">INDEX('Sheet 1'!L:L,(MATCH((INDEX('Sheet 1'!B:B,(MATCH(A783,'Sheet 1'!A:A,0)),1)),'Sheet 1'!J:J,0)),1)</f>
        <v>2.217666170378918</v>
      </c>
      <c r="E783" s="6">
        <f ca="1">INDEX('Sheet 1'!N:N,(MATCH((INDEX('Sheet 1'!B:B,(MATCH(A783,'Sheet 1'!A:A,0)),1)),'Sheet 1'!J:J,0)),1)</f>
        <v>0.1760000000000001</v>
      </c>
      <c r="F783" s="6">
        <f ca="1">INDEX('Sheet 1'!O:O,(MATCH((INDEX('Sheet 1'!B:B,(MATCH(A783,'Sheet 1'!A:A,0)),1)),'Sheet 1'!J:J,0)),1)</f>
        <v>2.2169396973354099</v>
      </c>
      <c r="G783" s="5">
        <f ca="1">INDEX('Sheet 1'!H:H,(MATCH((INDEX('Sheet 1'!B:B,(MATCH(A783,'Sheet 1'!A:A,0)),1)),'Sheet 1'!J:J,0)),1)</f>
        <v>14.2</v>
      </c>
      <c r="H783" s="5">
        <f t="shared" ca="1" si="61"/>
        <v>18.106303220683586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17.569782508938239</v>
      </c>
      <c r="J783" s="6">
        <f ca="1">IFERROR((INDEX('Sheet 1'!P:P,(MATCH((INDEX('Sheet 1'!B:B,(MATCH(A783,'Sheet 1'!A:A,0)),1)),'Sheet 1'!J:J,1)),1)),"")</f>
        <v>0.64507575757575764</v>
      </c>
      <c r="K783" s="4">
        <f ca="1">IFERROR(AVERAGEIFS('Sheet 1'!H:H, 'Sheet 1'!B:B, INDEX('Sheet 1'!B:B, MATCH(A783, 'Sheet 1'!A:A, 0)), 'Sheet 1'!G:G, "&lt;="&amp;I783, 'Sheet 1'!H:H, "&gt;0"), "0.001")</f>
        <v>10.163636363636364</v>
      </c>
      <c r="L783" s="6">
        <f t="shared" ca="1" si="62"/>
        <v>6.5563154269972461</v>
      </c>
      <c r="M783" s="4">
        <f t="shared" ca="1" si="63"/>
        <v>-8.1714954959657806</v>
      </c>
      <c r="N783" s="4">
        <f t="shared" ca="1" si="64"/>
        <v>0.24885017467461187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46590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18.22561403508772</v>
      </c>
      <c r="D784" s="4">
        <f ca="1">INDEX('Sheet 1'!L:L,(MATCH((INDEX('Sheet 1'!B:B,(MATCH(A784,'Sheet 1'!A:A,0)),1)),'Sheet 1'!J:J,0)),1)</f>
        <v>2.294244267020515</v>
      </c>
      <c r="E784" s="6">
        <f ca="1">INDEX('Sheet 1'!N:N,(MATCH((INDEX('Sheet 1'!B:B,(MATCH(A784,'Sheet 1'!A:A,0)),1)),'Sheet 1'!J:J,0)),1)</f>
        <v>-7.7333333333333198E-2</v>
      </c>
      <c r="F784" s="6">
        <f ca="1">INDEX('Sheet 1'!O:O,(MATCH((INDEX('Sheet 1'!B:B,(MATCH(A784,'Sheet 1'!A:A,0)),1)),'Sheet 1'!J:J,0)),1)</f>
        <v>1.779961534152652</v>
      </c>
      <c r="G784" s="5">
        <f ca="1">INDEX('Sheet 1'!H:H,(MATCH((INDEX('Sheet 1'!B:B,(MATCH(A784,'Sheet 1'!A:A,0)),1)),'Sheet 1'!J:J,0)),1)</f>
        <v>1</v>
      </c>
      <c r="H784" s="5">
        <f t="shared" ca="1" si="61"/>
        <v>18.254929780168684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16.7340458565955</v>
      </c>
      <c r="J784" s="6">
        <f ca="1">IFERROR((INDEX('Sheet 1'!P:P,(MATCH((INDEX('Sheet 1'!B:B,(MATCH(A784,'Sheet 1'!A:A,0)),1)),'Sheet 1'!J:J,1)),1)),"")</f>
        <v>0.62803030303030316</v>
      </c>
      <c r="K784" s="4">
        <f ca="1">IFERROR(AVERAGEIFS('Sheet 1'!H:H, 'Sheet 1'!B:B, INDEX('Sheet 1'!B:B, MATCH(A784, 'Sheet 1'!A:A, 0)), 'Sheet 1'!G:G, "&lt;="&amp;I784, 'Sheet 1'!H:H, "&gt;0"), "0.001")</f>
        <v>12.446666666666667</v>
      </c>
      <c r="L784" s="6">
        <f t="shared" ca="1" si="62"/>
        <v>7.8168838383838404</v>
      </c>
      <c r="M784" s="4">
        <f t="shared" ca="1" si="63"/>
        <v>-7.9440599665339588</v>
      </c>
      <c r="N784" s="4">
        <f t="shared" ca="1" si="64"/>
        <v>0.65013486137170839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46591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18.143438596491229</v>
      </c>
      <c r="D785" s="4">
        <f ca="1">INDEX('Sheet 1'!L:L,(MATCH((INDEX('Sheet 1'!B:B,(MATCH(A785,'Sheet 1'!A:A,0)),1)),'Sheet 1'!J:J,0)),1)</f>
        <v>2.0042639232082511</v>
      </c>
      <c r="E785" s="6">
        <f ca="1">INDEX('Sheet 1'!N:N,(MATCH((INDEX('Sheet 1'!B:B,(MATCH(A785,'Sheet 1'!A:A,0)),1)),'Sheet 1'!J:J,0)),1)</f>
        <v>0.2493333333333331</v>
      </c>
      <c r="F785" s="6">
        <f ca="1">INDEX('Sheet 1'!O:O,(MATCH((INDEX('Sheet 1'!B:B,(MATCH(A785,'Sheet 1'!A:A,0)),1)),'Sheet 1'!J:J,0)),1)</f>
        <v>2.1449105905471781</v>
      </c>
      <c r="G785" s="5">
        <f ca="1">INDEX('Sheet 1'!H:H,(MATCH((INDEX('Sheet 1'!B:B,(MATCH(A785,'Sheet 1'!A:A,0)),1)),'Sheet 1'!J:J,0)),1)</f>
        <v>0</v>
      </c>
      <c r="H785" s="5">
        <f t="shared" ca="1" si="61"/>
        <v>18.162535071633506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18.221095931329799</v>
      </c>
      <c r="J785" s="6">
        <f ca="1">IFERROR((INDEX('Sheet 1'!P:P,(MATCH((INDEX('Sheet 1'!B:B,(MATCH(A785,'Sheet 1'!A:A,0)),1)),'Sheet 1'!J:J,1)),1)),"")</f>
        <v>0.6321969696969697</v>
      </c>
      <c r="K785" s="4">
        <f ca="1">IFERROR(AVERAGEIFS('Sheet 1'!H:H, 'Sheet 1'!B:B, INDEX('Sheet 1'!B:B, MATCH(A785, 'Sheet 1'!A:A, 0)), 'Sheet 1'!G:G, "&lt;="&amp;I785, 'Sheet 1'!H:H, "&gt;0"), "0.001")</f>
        <v>9.269565217391305</v>
      </c>
      <c r="L785" s="6">
        <f t="shared" ca="1" si="62"/>
        <v>5.8601910408432154</v>
      </c>
      <c r="M785" s="4">
        <f t="shared" ca="1" si="63"/>
        <v>-9.0524198866229124</v>
      </c>
      <c r="N785" s="4">
        <f t="shared" ca="1" si="64"/>
        <v>-3.8746062302145584E-2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46592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18.498070175438599</v>
      </c>
      <c r="D786" s="4">
        <f ca="1">INDEX('Sheet 1'!L:L,(MATCH((INDEX('Sheet 1'!B:B,(MATCH(A786,'Sheet 1'!A:A,0)),1)),'Sheet 1'!J:J,0)),1)</f>
        <v>2.277326550193516</v>
      </c>
      <c r="E786" s="6">
        <f ca="1">INDEX('Sheet 1'!N:N,(MATCH((INDEX('Sheet 1'!B:B,(MATCH(A786,'Sheet 1'!A:A,0)),1)),'Sheet 1'!J:J,0)),1)</f>
        <v>-0.65599999999999981</v>
      </c>
      <c r="F786" s="6">
        <f ca="1">INDEX('Sheet 1'!O:O,(MATCH((INDEX('Sheet 1'!B:B,(MATCH(A786,'Sheet 1'!A:A,0)),1)),'Sheet 1'!J:J,0)),1)</f>
        <v>2.4963887431160949</v>
      </c>
      <c r="G786" s="5">
        <f ca="1">INDEX('Sheet 1'!H:H,(MATCH((INDEX('Sheet 1'!B:B,(MATCH(A786,'Sheet 1'!A:A,0)),1)),'Sheet 1'!J:J,0)),1)</f>
        <v>6.4</v>
      </c>
      <c r="H786" s="5">
        <f t="shared" ca="1" si="61"/>
        <v>18.452390444975023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18.486254132305266</v>
      </c>
      <c r="J786" s="6">
        <f ca="1">IFERROR((INDEX('Sheet 1'!P:P,(MATCH((INDEX('Sheet 1'!B:B,(MATCH(A786,'Sheet 1'!A:A,0)),1)),'Sheet 1'!J:J,1)),1)),"")</f>
        <v>0.61628787878787872</v>
      </c>
      <c r="K786" s="4">
        <f ca="1">IFERROR(AVERAGEIFS('Sheet 1'!H:H, 'Sheet 1'!B:B, INDEX('Sheet 1'!B:B, MATCH(A786, 'Sheet 1'!A:A, 0)), 'Sheet 1'!G:G, "&lt;="&amp;I786, 'Sheet 1'!H:H, "&gt;0"), "0.001")</f>
        <v>10.36470588235294</v>
      </c>
      <c r="L786" s="6">
        <f t="shared" ca="1" si="62"/>
        <v>6.3876426024955419</v>
      </c>
      <c r="M786" s="4">
        <f t="shared" ca="1" si="63"/>
        <v>-8.1227130882335352</v>
      </c>
      <c r="N786" s="4">
        <f t="shared" ca="1" si="64"/>
        <v>5.1885589848012286E-3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46593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17.740491228070169</v>
      </c>
      <c r="D787" s="4">
        <f ca="1">INDEX('Sheet 1'!L:L,(MATCH((INDEX('Sheet 1'!B:B,(MATCH(A787,'Sheet 1'!A:A,0)),1)),'Sheet 1'!J:J,0)),1)</f>
        <v>1.99079231816226</v>
      </c>
      <c r="E787" s="6">
        <f ca="1">INDEX('Sheet 1'!N:N,(MATCH((INDEX('Sheet 1'!B:B,(MATCH(A787,'Sheet 1'!A:A,0)),1)),'Sheet 1'!J:J,0)),1)</f>
        <v>0.43200000000000027</v>
      </c>
      <c r="F787" s="6">
        <f ca="1">INDEX('Sheet 1'!O:O,(MATCH((INDEX('Sheet 1'!B:B,(MATCH(A787,'Sheet 1'!A:A,0)),1)),'Sheet 1'!J:J,0)),1)</f>
        <v>1.7820546902154599</v>
      </c>
      <c r="G787" s="5">
        <f ca="1">INDEX('Sheet 1'!H:H,(MATCH((INDEX('Sheet 1'!B:B,(MATCH(A787,'Sheet 1'!A:A,0)),1)),'Sheet 1'!J:J,0)),1)</f>
        <v>0.3</v>
      </c>
      <c r="H787" s="5">
        <f t="shared" ca="1" si="61"/>
        <v>17.762221313119678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18.471921614823565</v>
      </c>
      <c r="J787" s="6">
        <f ca="1">IFERROR((INDEX('Sheet 1'!P:P,(MATCH((INDEX('Sheet 1'!B:B,(MATCH(A787,'Sheet 1'!A:A,0)),1)),'Sheet 1'!J:J,1)),1)),"")</f>
        <v>0.62765151515151518</v>
      </c>
      <c r="K787" s="4">
        <f ca="1">IFERROR(AVERAGEIFS('Sheet 1'!H:H, 'Sheet 1'!B:B, INDEX('Sheet 1'!B:B, MATCH(A787, 'Sheet 1'!A:A, 0)), 'Sheet 1'!G:G, "&lt;="&amp;I787, 'Sheet 1'!H:H, "&gt;0"), "0.001")</f>
        <v>12.576315789473684</v>
      </c>
      <c r="L787" s="6">
        <f t="shared" ca="1" si="62"/>
        <v>7.8935436602870812</v>
      </c>
      <c r="M787" s="4">
        <f t="shared" ca="1" si="63"/>
        <v>-8.911271691286597</v>
      </c>
      <c r="N787" s="4">
        <f t="shared" ca="1" si="64"/>
        <v>-0.36740667526213538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46594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18.115473684210532</v>
      </c>
      <c r="D788" s="4">
        <f ca="1">INDEX('Sheet 1'!L:L,(MATCH((INDEX('Sheet 1'!B:B,(MATCH(A788,'Sheet 1'!A:A,0)),1)),'Sheet 1'!J:J,0)),1)</f>
        <v>2.149861089164339</v>
      </c>
      <c r="E788" s="6">
        <f ca="1">INDEX('Sheet 1'!N:N,(MATCH((INDEX('Sheet 1'!B:B,(MATCH(A788,'Sheet 1'!A:A,0)),1)),'Sheet 1'!J:J,0)),1)</f>
        <v>6.6666666666664771E-3</v>
      </c>
      <c r="F788" s="6">
        <f ca="1">INDEX('Sheet 1'!O:O,(MATCH((INDEX('Sheet 1'!B:B,(MATCH(A788,'Sheet 1'!A:A,0)),1)),'Sheet 1'!J:J,0)),1)</f>
        <v>2.4362872358356049</v>
      </c>
      <c r="G788" s="5">
        <f ca="1">INDEX('Sheet 1'!H:H,(MATCH((INDEX('Sheet 1'!B:B,(MATCH(A788,'Sheet 1'!A:A,0)),1)),'Sheet 1'!J:J,0)),1)</f>
        <v>0</v>
      </c>
      <c r="H788" s="5">
        <f t="shared" ca="1" si="61"/>
        <v>18.162149952507185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18.717590431568496</v>
      </c>
      <c r="J788" s="6">
        <f ca="1">IFERROR((INDEX('Sheet 1'!P:P,(MATCH((INDEX('Sheet 1'!B:B,(MATCH(A788,'Sheet 1'!A:A,0)),1)),'Sheet 1'!J:J,1)),1)),"")</f>
        <v>0.65</v>
      </c>
      <c r="K788" s="4">
        <f ca="1">IFERROR(AVERAGEIFS('Sheet 1'!H:H, 'Sheet 1'!B:B, INDEX('Sheet 1'!B:B, MATCH(A788, 'Sheet 1'!A:A, 0)), 'Sheet 1'!G:G, "&lt;="&amp;I788, 'Sheet 1'!H:H, "&gt;0"), "0.001")</f>
        <v>7.4357142857142851</v>
      </c>
      <c r="L788" s="6">
        <f t="shared" ca="1" si="62"/>
        <v>4.833214285714285</v>
      </c>
      <c r="M788" s="4">
        <f t="shared" ca="1" si="63"/>
        <v>-8.4263461372065205</v>
      </c>
      <c r="N788" s="4">
        <f t="shared" ca="1" si="64"/>
        <v>-0.28007239648772381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46595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18.31687719298246</v>
      </c>
      <c r="D789" s="4">
        <f ca="1">INDEX('Sheet 1'!L:L,(MATCH((INDEX('Sheet 1'!B:B,(MATCH(A789,'Sheet 1'!A:A,0)),1)),'Sheet 1'!J:J,0)),1)</f>
        <v>2.3798463119429889</v>
      </c>
      <c r="E789" s="6">
        <f ca="1">INDEX('Sheet 1'!N:N,(MATCH((INDEX('Sheet 1'!B:B,(MATCH(A789,'Sheet 1'!A:A,0)),1)),'Sheet 1'!J:J,0)),1)</f>
        <v>8.0000000000000029E-2</v>
      </c>
      <c r="F789" s="6">
        <f ca="1">INDEX('Sheet 1'!O:O,(MATCH((INDEX('Sheet 1'!B:B,(MATCH(A789,'Sheet 1'!A:A,0)),1)),'Sheet 1'!J:J,0)),1)</f>
        <v>2.5104107556657258</v>
      </c>
      <c r="G789" s="5">
        <f ca="1">INDEX('Sheet 1'!H:H,(MATCH((INDEX('Sheet 1'!B:B,(MATCH(A789,'Sheet 1'!A:A,0)),1)),'Sheet 1'!J:J,0)),1)</f>
        <v>19.100000000000001</v>
      </c>
      <c r="H789" s="5">
        <f t="shared" ca="1" si="61"/>
        <v>18.24458180980584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17.984004577856005</v>
      </c>
      <c r="J789" s="6">
        <f ca="1">IFERROR((INDEX('Sheet 1'!P:P,(MATCH((INDEX('Sheet 1'!B:B,(MATCH(A789,'Sheet 1'!A:A,0)),1)),'Sheet 1'!J:J,1)),1)),"")</f>
        <v>0.67916666666666659</v>
      </c>
      <c r="K789" s="4">
        <f ca="1">IFERROR(AVERAGEIFS('Sheet 1'!H:H, 'Sheet 1'!B:B, INDEX('Sheet 1'!B:B, MATCH(A789, 'Sheet 1'!A:A, 0)), 'Sheet 1'!G:G, "&lt;="&amp;I789, 'Sheet 1'!H:H, "&gt;0"), "0.001")</f>
        <v>13.160869565217391</v>
      </c>
      <c r="L789" s="6">
        <f t="shared" ca="1" si="62"/>
        <v>8.9384239130434775</v>
      </c>
      <c r="M789" s="4">
        <f t="shared" ca="1" si="63"/>
        <v>-7.6966638984464204</v>
      </c>
      <c r="N789" s="4">
        <f t="shared" ca="1" si="64"/>
        <v>0.13987147550493964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46596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18.431578947368418</v>
      </c>
      <c r="D790" s="4">
        <f ca="1">INDEX('Sheet 1'!L:L,(MATCH((INDEX('Sheet 1'!B:B,(MATCH(A790,'Sheet 1'!A:A,0)),1)),'Sheet 1'!J:J,0)),1)</f>
        <v>2.224736445571093</v>
      </c>
      <c r="E790" s="6">
        <f ca="1">INDEX('Sheet 1'!N:N,(MATCH((INDEX('Sheet 1'!B:B,(MATCH(A790,'Sheet 1'!A:A,0)),1)),'Sheet 1'!J:J,0)),1)</f>
        <v>3.4666666666666589E-2</v>
      </c>
      <c r="F790" s="6">
        <f ca="1">INDEX('Sheet 1'!O:O,(MATCH((INDEX('Sheet 1'!B:B,(MATCH(A790,'Sheet 1'!A:A,0)),1)),'Sheet 1'!J:J,0)),1)</f>
        <v>2.0027341671185779</v>
      </c>
      <c r="G790" s="5">
        <f ca="1">INDEX('Sheet 1'!H:H,(MATCH((INDEX('Sheet 1'!B:B,(MATCH(A790,'Sheet 1'!A:A,0)),1)),'Sheet 1'!J:J,0)),1)</f>
        <v>7.9</v>
      </c>
      <c r="H790" s="5">
        <f t="shared" ca="1" si="61"/>
        <v>18.384512170638562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19.203214232372407</v>
      </c>
      <c r="J790" s="6">
        <f ca="1">IFERROR((INDEX('Sheet 1'!P:P,(MATCH((INDEX('Sheet 1'!B:B,(MATCH(A790,'Sheet 1'!A:A,0)),1)),'Sheet 1'!J:J,1)),1)),"")</f>
        <v>0.67651515151515151</v>
      </c>
      <c r="K790" s="4">
        <f ca="1">IFERROR(AVERAGEIFS('Sheet 1'!H:H, 'Sheet 1'!B:B, INDEX('Sheet 1'!B:B, MATCH(A790, 'Sheet 1'!A:A, 0)), 'Sheet 1'!G:G, "&lt;="&amp;I790, 'Sheet 1'!H:H, "&gt;0"), "0.001")</f>
        <v>7.5941176470588214</v>
      </c>
      <c r="L790" s="6">
        <f t="shared" ca="1" si="62"/>
        <v>5.1375356506238843</v>
      </c>
      <c r="M790" s="4">
        <f t="shared" ca="1" si="63"/>
        <v>-8.2848370574686232</v>
      </c>
      <c r="N790" s="4">
        <f t="shared" ca="1" si="64"/>
        <v>-0.34684345938599859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46597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18.261964912280689</v>
      </c>
      <c r="D791" s="4">
        <f ca="1">INDEX('Sheet 1'!L:L,(MATCH((INDEX('Sheet 1'!B:B,(MATCH(A791,'Sheet 1'!A:A,0)),1)),'Sheet 1'!J:J,0)),1)</f>
        <v>1.9103398122319031</v>
      </c>
      <c r="E791" s="6">
        <f ca="1">INDEX('Sheet 1'!N:N,(MATCH((INDEX('Sheet 1'!B:B,(MATCH(A791,'Sheet 1'!A:A,0)),1)),'Sheet 1'!J:J,0)),1)</f>
        <v>-2.6666666666665859E-3</v>
      </c>
      <c r="F791" s="6">
        <f ca="1">INDEX('Sheet 1'!O:O,(MATCH((INDEX('Sheet 1'!B:B,(MATCH(A791,'Sheet 1'!A:A,0)),1)),'Sheet 1'!J:J,0)),1)</f>
        <v>2.2958819381392139</v>
      </c>
      <c r="G791" s="5">
        <f ca="1">INDEX('Sheet 1'!H:H,(MATCH((INDEX('Sheet 1'!B:B,(MATCH(A791,'Sheet 1'!A:A,0)),1)),'Sheet 1'!J:J,0)),1)</f>
        <v>7.1</v>
      </c>
      <c r="H791" s="5">
        <f t="shared" ca="1" si="61"/>
        <v>18.336861854098149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18.437557979361198</v>
      </c>
      <c r="J791" s="6">
        <f ca="1">IFERROR((INDEX('Sheet 1'!P:P,(MATCH((INDEX('Sheet 1'!B:B,(MATCH(A791,'Sheet 1'!A:A,0)),1)),'Sheet 1'!J:J,1)),1)),"")</f>
        <v>0.68484848484848482</v>
      </c>
      <c r="K791" s="4">
        <f ca="1">IFERROR(AVERAGEIFS('Sheet 1'!H:H, 'Sheet 1'!B:B, INDEX('Sheet 1'!B:B, MATCH(A791, 'Sheet 1'!A:A, 0)), 'Sheet 1'!G:G, "&lt;="&amp;I791, 'Sheet 1'!H:H, "&gt;0"), "0.001")</f>
        <v>12.175757575757574</v>
      </c>
      <c r="L791" s="6">
        <f t="shared" ca="1" si="62"/>
        <v>8.3385491276400359</v>
      </c>
      <c r="M791" s="4">
        <f t="shared" ca="1" si="63"/>
        <v>-9.5595374159871209</v>
      </c>
      <c r="N791" s="4">
        <f t="shared" ca="1" si="64"/>
        <v>-9.1917189788008974E-2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46598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18.381438596491229</v>
      </c>
      <c r="D792" s="4">
        <f ca="1">INDEX('Sheet 1'!L:L,(MATCH((INDEX('Sheet 1'!B:B,(MATCH(A792,'Sheet 1'!A:A,0)),1)),'Sheet 1'!J:J,0)),1)</f>
        <v>2.4041907855519939</v>
      </c>
      <c r="E792" s="6">
        <f ca="1">INDEX('Sheet 1'!N:N,(MATCH((INDEX('Sheet 1'!B:B,(MATCH(A792,'Sheet 1'!A:A,0)),1)),'Sheet 1'!J:J,0)),1)</f>
        <v>-0.22133333333333341</v>
      </c>
      <c r="F792" s="6">
        <f ca="1">INDEX('Sheet 1'!O:O,(MATCH((INDEX('Sheet 1'!B:B,(MATCH(A792,'Sheet 1'!A:A,0)),1)),'Sheet 1'!J:J,0)),1)</f>
        <v>2.3332087482827299</v>
      </c>
      <c r="G792" s="5">
        <f ca="1">INDEX('Sheet 1'!H:H,(MATCH((INDEX('Sheet 1'!B:B,(MATCH(A792,'Sheet 1'!A:A,0)),1)),'Sheet 1'!J:J,0)),1)</f>
        <v>5.8</v>
      </c>
      <c r="H792" s="5">
        <f t="shared" ca="1" si="61"/>
        <v>18.356728788923018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18.757492615210776</v>
      </c>
      <c r="J792" s="6">
        <f ca="1">IFERROR((INDEX('Sheet 1'!P:P,(MATCH((INDEX('Sheet 1'!B:B,(MATCH(A792,'Sheet 1'!A:A,0)),1)),'Sheet 1'!J:J,1)),1)),"")</f>
        <v>0.67500000000000004</v>
      </c>
      <c r="K792" s="4">
        <f ca="1">IFERROR(AVERAGEIFS('Sheet 1'!H:H, 'Sheet 1'!B:B, INDEX('Sheet 1'!B:B, MATCH(A792, 'Sheet 1'!A:A, 0)), 'Sheet 1'!G:G, "&lt;="&amp;I792, 'Sheet 1'!H:H, "&gt;0"), "0.001")</f>
        <v>12.72051282051282</v>
      </c>
      <c r="L792" s="6">
        <f t="shared" ca="1" si="62"/>
        <v>8.5863461538461543</v>
      </c>
      <c r="M792" s="4">
        <f t="shared" ca="1" si="63"/>
        <v>-7.6455823335463426</v>
      </c>
      <c r="N792" s="4">
        <f t="shared" ca="1" si="64"/>
        <v>-0.15641604692083785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46599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18.378</v>
      </c>
      <c r="D793" s="4">
        <f ca="1">INDEX('Sheet 1'!L:L,(MATCH((INDEX('Sheet 1'!B:B,(MATCH(A793,'Sheet 1'!A:A,0)),1)),'Sheet 1'!J:J,0)),1)</f>
        <v>2.186156279701716</v>
      </c>
      <c r="E793" s="6">
        <f ca="1">INDEX('Sheet 1'!N:N,(MATCH((INDEX('Sheet 1'!B:B,(MATCH(A793,'Sheet 1'!A:A,0)),1)),'Sheet 1'!J:J,0)),1)</f>
        <v>0.1719999999999999</v>
      </c>
      <c r="F793" s="6">
        <f ca="1">INDEX('Sheet 1'!O:O,(MATCH((INDEX('Sheet 1'!B:B,(MATCH(A793,'Sheet 1'!A:A,0)),1)),'Sheet 1'!J:J,0)),1)</f>
        <v>1.925754327459692</v>
      </c>
      <c r="G793" s="5">
        <f ca="1">INDEX('Sheet 1'!H:H,(MATCH((INDEX('Sheet 1'!B:B,(MATCH(A793,'Sheet 1'!A:A,0)),1)),'Sheet 1'!J:J,0)),1)</f>
        <v>0</v>
      </c>
      <c r="H793" s="5">
        <f t="shared" ca="1" si="61"/>
        <v>18.264583319166274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17.291698493066793</v>
      </c>
      <c r="J793" s="6">
        <f ca="1">IFERROR((INDEX('Sheet 1'!P:P,(MATCH((INDEX('Sheet 1'!B:B,(MATCH(A793,'Sheet 1'!A:A,0)),1)),'Sheet 1'!J:J,1)),1)),"")</f>
        <v>0.64128787878787885</v>
      </c>
      <c r="K793" s="4">
        <f ca="1">IFERROR(AVERAGEIFS('Sheet 1'!H:H, 'Sheet 1'!B:B, INDEX('Sheet 1'!B:B, MATCH(A793, 'Sheet 1'!A:A, 0)), 'Sheet 1'!G:G, "&lt;="&amp;I793, 'Sheet 1'!H:H, "&gt;0"), "0.001")</f>
        <v>14.450000000000003</v>
      </c>
      <c r="L793" s="6">
        <f t="shared" ca="1" si="62"/>
        <v>9.2666098484848511</v>
      </c>
      <c r="M793" s="4">
        <f t="shared" ca="1" si="63"/>
        <v>-8.4065353289873386</v>
      </c>
      <c r="N793" s="4">
        <f t="shared" ca="1" si="64"/>
        <v>0.49690020654947165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46600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18.309333333333331</v>
      </c>
      <c r="D794" s="4">
        <f ca="1">INDEX('Sheet 1'!L:L,(MATCH((INDEX('Sheet 1'!B:B,(MATCH(A794,'Sheet 1'!A:A,0)),1)),'Sheet 1'!J:J,0)),1)</f>
        <v>2.4666255170660341</v>
      </c>
      <c r="E794" s="6">
        <f ca="1">INDEX('Sheet 1'!N:N,(MATCH((INDEX('Sheet 1'!B:B,(MATCH(A794,'Sheet 1'!A:A,0)),1)),'Sheet 1'!J:J,0)),1)</f>
        <v>-0.14799999999999991</v>
      </c>
      <c r="F794" s="6">
        <f ca="1">INDEX('Sheet 1'!O:O,(MATCH((INDEX('Sheet 1'!B:B,(MATCH(A794,'Sheet 1'!A:A,0)),1)),'Sheet 1'!J:J,0)),1)</f>
        <v>2.8366024595479562</v>
      </c>
      <c r="G794" s="5">
        <f ca="1">INDEX('Sheet 1'!H:H,(MATCH((INDEX('Sheet 1'!B:B,(MATCH(A794,'Sheet 1'!A:A,0)),1)),'Sheet 1'!J:J,0)),1)</f>
        <v>0</v>
      </c>
      <c r="H794" s="5">
        <f t="shared" ca="1" si="61"/>
        <v>18.388393654839348</v>
      </c>
      <c r="I794" s="5">
        <f ca="1">_xlfn.NORM.INV(RAND(), (((Sheet2!C794/(Sheet2!D794^2)) + ((Sheet2!H793+Sheet2!E793)/(Sheet2!F793^2))) / ((1/(Sheet2!D794^2)) + (1/(Sheet2!F793^2)))), SQRT(1 / ((1/(Sheet2!D794^2)) + (1/(Sheet2!F793^2)))))</f>
        <v>21.383998151580215</v>
      </c>
      <c r="J794" s="6">
        <f ca="1">IFERROR((INDEX('Sheet 1'!P:P,(MATCH((INDEX('Sheet 1'!B:B,(MATCH(A794,'Sheet 1'!A:A,0)),1)),'Sheet 1'!J:J,1)),1)),"")</f>
        <v>0.61250000000000004</v>
      </c>
      <c r="K794" s="4">
        <f ca="1">IFERROR(AVERAGEIFS('Sheet 1'!H:H, 'Sheet 1'!B:B, INDEX('Sheet 1'!B:B, MATCH(A794, 'Sheet 1'!A:A, 0)), 'Sheet 1'!G:G, "&lt;="&amp;I794, 'Sheet 1'!H:H, "&gt;0"), "0.001")</f>
        <v>7.04</v>
      </c>
      <c r="L794" s="6">
        <f t="shared" ca="1" si="62"/>
        <v>4.3120000000000003</v>
      </c>
      <c r="M794" s="4">
        <f t="shared" ca="1" si="63"/>
        <v>-7.4228265323029872</v>
      </c>
      <c r="N794" s="4">
        <f t="shared" ca="1" si="64"/>
        <v>-1.24650653168629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46601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18.273508771929819</v>
      </c>
      <c r="D795" s="4">
        <f ca="1">INDEX('Sheet 1'!L:L,(MATCH((INDEX('Sheet 1'!B:B,(MATCH(A795,'Sheet 1'!A:A,0)),1)),'Sheet 1'!J:J,0)),1)</f>
        <v>2.1912822461439632</v>
      </c>
      <c r="E795" s="6">
        <f ca="1">INDEX('Sheet 1'!N:N,(MATCH((INDEX('Sheet 1'!B:B,(MATCH(A795,'Sheet 1'!A:A,0)),1)),'Sheet 1'!J:J,0)),1)</f>
        <v>0.25200000000000022</v>
      </c>
      <c r="F795" s="6">
        <f ca="1">INDEX('Sheet 1'!O:O,(MATCH((INDEX('Sheet 1'!B:B,(MATCH(A795,'Sheet 1'!A:A,0)),1)),'Sheet 1'!J:J,0)),1)</f>
        <v>3.1085479359775481</v>
      </c>
      <c r="G795" s="5">
        <f ca="1">INDEX('Sheet 1'!H:H,(MATCH((INDEX('Sheet 1'!B:B,(MATCH(A795,'Sheet 1'!A:A,0)),1)),'Sheet 1'!J:J,0)),1)</f>
        <v>0</v>
      </c>
      <c r="H795" s="5">
        <f t="shared" ca="1" si="61"/>
        <v>18.261132599658097</v>
      </c>
      <c r="I795" s="5">
        <f ca="1">_xlfn.NORM.INV(RAND(), (((Sheet2!C795/(Sheet2!D795^2)) + ((Sheet2!H794+Sheet2!E794)/(Sheet2!F794^2))) / ((1/(Sheet2!D795^2)) + (1/(Sheet2!F794^2)))), SQRT(1 / ((1/(Sheet2!D795^2)) + (1/(Sheet2!F794^2)))))</f>
        <v>21.439515614860905</v>
      </c>
      <c r="J795" s="6">
        <f ca="1">IFERROR((INDEX('Sheet 1'!P:P,(MATCH((INDEX('Sheet 1'!B:B,(MATCH(A795,'Sheet 1'!A:A,0)),1)),'Sheet 1'!J:J,1)),1)),"")</f>
        <v>0.57803030303030301</v>
      </c>
      <c r="K795" s="4">
        <f ca="1">IFERROR(AVERAGEIFS('Sheet 1'!H:H, 'Sheet 1'!B:B, INDEX('Sheet 1'!B:B, MATCH(A795, 'Sheet 1'!A:A, 0)), 'Sheet 1'!G:G, "&lt;="&amp;I795, 'Sheet 1'!H:H, "&gt;0"), "0.001")</f>
        <v>7.652499999999999</v>
      </c>
      <c r="L795" s="6">
        <f t="shared" ca="1" si="62"/>
        <v>4.4233768939393929</v>
      </c>
      <c r="M795" s="4">
        <f t="shared" ca="1" si="63"/>
        <v>-8.3391853350183549</v>
      </c>
      <c r="N795" s="4">
        <f t="shared" ca="1" si="64"/>
        <v>-1.4448192826379909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46602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18.237964912280699</v>
      </c>
      <c r="D796" s="4">
        <f ca="1">INDEX('Sheet 1'!L:L,(MATCH((INDEX('Sheet 1'!B:B,(MATCH(A796,'Sheet 1'!A:A,0)),1)),'Sheet 1'!J:J,0)),1)</f>
        <v>2.2393033022080089</v>
      </c>
      <c r="E796" s="6">
        <f ca="1">INDEX('Sheet 1'!N:N,(MATCH((INDEX('Sheet 1'!B:B,(MATCH(A796,'Sheet 1'!A:A,0)),1)),'Sheet 1'!J:J,0)),1)</f>
        <v>0.38799999999999962</v>
      </c>
      <c r="F796" s="6">
        <f ca="1">INDEX('Sheet 1'!O:O,(MATCH((INDEX('Sheet 1'!B:B,(MATCH(A796,'Sheet 1'!A:A,0)),1)),'Sheet 1'!J:J,0)),1)</f>
        <v>1.8390626284472611</v>
      </c>
      <c r="G796" s="5">
        <f ca="1">INDEX('Sheet 1'!H:H,(MATCH((INDEX('Sheet 1'!B:B,(MATCH(A796,'Sheet 1'!A:A,0)),1)),'Sheet 1'!J:J,0)),1)</f>
        <v>0</v>
      </c>
      <c r="H796" s="5">
        <f t="shared" ca="1" si="61"/>
        <v>18.331973974353566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19.947148075154885</v>
      </c>
      <c r="J796" s="6">
        <f ca="1">IFERROR((INDEX('Sheet 1'!P:P,(MATCH((INDEX('Sheet 1'!B:B,(MATCH(A796,'Sheet 1'!A:A,0)),1)),'Sheet 1'!J:J,1)),1)),"")</f>
        <v>0.55037878787878791</v>
      </c>
      <c r="K796" s="4">
        <f ca="1">IFERROR(AVERAGEIFS('Sheet 1'!H:H, 'Sheet 1'!B:B, INDEX('Sheet 1'!B:B, MATCH(A796, 'Sheet 1'!A:A, 0)), 'Sheet 1'!G:G, "&lt;="&amp;I796, 'Sheet 1'!H:H, "&gt;0"), "0.001")</f>
        <v>6.2105263157894726</v>
      </c>
      <c r="L796" s="6">
        <f t="shared" ca="1" si="62"/>
        <v>3.4181419457735243</v>
      </c>
      <c r="M796" s="4">
        <f t="shared" ca="1" si="63"/>
        <v>-8.1444817655105552</v>
      </c>
      <c r="N796" s="4">
        <f t="shared" ca="1" si="64"/>
        <v>-0.76326559300336372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46603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18.560982456140351</v>
      </c>
      <c r="D797" s="4">
        <f ca="1">INDEX('Sheet 1'!L:L,(MATCH((INDEX('Sheet 1'!B:B,(MATCH(A797,'Sheet 1'!A:A,0)),1)),'Sheet 1'!J:J,0)),1)</f>
        <v>2.28996478984691</v>
      </c>
      <c r="E797" s="6">
        <f ca="1">INDEX('Sheet 1'!N:N,(MATCH((INDEX('Sheet 1'!B:B,(MATCH(A797,'Sheet 1'!A:A,0)),1)),'Sheet 1'!J:J,0)),1)</f>
        <v>-0.432</v>
      </c>
      <c r="F797" s="6">
        <f ca="1">INDEX('Sheet 1'!O:O,(MATCH((INDEX('Sheet 1'!B:B,(MATCH(A797,'Sheet 1'!A:A,0)),1)),'Sheet 1'!J:J,0)),1)</f>
        <v>2.3415264136767591</v>
      </c>
      <c r="G797" s="5">
        <f ca="1">INDEX('Sheet 1'!H:H,(MATCH((INDEX('Sheet 1'!B:B,(MATCH(A797,'Sheet 1'!A:A,0)),1)),'Sheet 1'!J:J,0)),1)</f>
        <v>21.1</v>
      </c>
      <c r="H797" s="5">
        <f t="shared" ca="1" si="61"/>
        <v>18.65763595416572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18.640684601734062</v>
      </c>
      <c r="J797" s="6">
        <f ca="1">IFERROR((INDEX('Sheet 1'!P:P,(MATCH((INDEX('Sheet 1'!B:B,(MATCH(A797,'Sheet 1'!A:A,0)),1)),'Sheet 1'!J:J,1)),1)),"")</f>
        <v>0.49772727272727274</v>
      </c>
      <c r="K797" s="4">
        <f ca="1">IFERROR(AVERAGEIFS('Sheet 1'!H:H, 'Sheet 1'!B:B, INDEX('Sheet 1'!B:B, MATCH(A797, 'Sheet 1'!A:A, 0)), 'Sheet 1'!G:G, "&lt;="&amp;I797, 'Sheet 1'!H:H, "&gt;0"), "0.001")</f>
        <v>10.496774193548385</v>
      </c>
      <c r="L797" s="6">
        <f t="shared" ca="1" si="62"/>
        <v>5.2245307917888555</v>
      </c>
      <c r="M797" s="4">
        <f t="shared" ca="1" si="63"/>
        <v>-8.1053571384305876</v>
      </c>
      <c r="N797" s="4">
        <f t="shared" ca="1" si="64"/>
        <v>-3.4804965537936883E-2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46604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18.397157894736839</v>
      </c>
      <c r="D798" s="4">
        <f ca="1">INDEX('Sheet 1'!L:L,(MATCH((INDEX('Sheet 1'!B:B,(MATCH(A798,'Sheet 1'!A:A,0)),1)),'Sheet 1'!J:J,0)),1)</f>
        <v>2.1756821442464371</v>
      </c>
      <c r="E798" s="6">
        <f ca="1">INDEX('Sheet 1'!N:N,(MATCH((INDEX('Sheet 1'!B:B,(MATCH(A798,'Sheet 1'!A:A,0)),1)),'Sheet 1'!J:J,0)),1)</f>
        <v>-0.28800000000000009</v>
      </c>
      <c r="F798" s="6">
        <f ca="1">INDEX('Sheet 1'!O:O,(MATCH((INDEX('Sheet 1'!B:B,(MATCH(A798,'Sheet 1'!A:A,0)),1)),'Sheet 1'!J:J,0)),1)</f>
        <v>2.3891059053602102</v>
      </c>
      <c r="G798" s="5">
        <f ca="1">INDEX('Sheet 1'!H:H,(MATCH((INDEX('Sheet 1'!B:B,(MATCH(A798,'Sheet 1'!A:A,0)),1)),'Sheet 1'!J:J,0)),1)</f>
        <v>12.2</v>
      </c>
      <c r="H798" s="5">
        <f t="shared" ca="1" si="61"/>
        <v>18.317685684343637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15.659802414523384</v>
      </c>
      <c r="J798" s="6">
        <f ca="1">IFERROR((INDEX('Sheet 1'!P:P,(MATCH((INDEX('Sheet 1'!B:B,(MATCH(A798,'Sheet 1'!A:A,0)),1)),'Sheet 1'!J:J,1)),1)),"")</f>
        <v>0.49053030303030309</v>
      </c>
      <c r="K798" s="4">
        <f ca="1">IFERROR(AVERAGEIFS('Sheet 1'!H:H, 'Sheet 1'!B:B, INDEX('Sheet 1'!B:B, MATCH(A798, 'Sheet 1'!A:A, 0)), 'Sheet 1'!G:G, "&lt;="&amp;I798, 'Sheet 1'!H:H, "&gt;0"), "0.001")</f>
        <v>9.8666666666666636</v>
      </c>
      <c r="L798" s="6">
        <f t="shared" ca="1" si="62"/>
        <v>4.8398989898989893</v>
      </c>
      <c r="M798" s="4">
        <f t="shared" ca="1" si="63"/>
        <v>-8.455811407648806</v>
      </c>
      <c r="N798" s="4">
        <f t="shared" ca="1" si="64"/>
        <v>1.258159647746504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46605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18.183473684210519</v>
      </c>
      <c r="D799" s="4">
        <f ca="1">INDEX('Sheet 1'!L:L,(MATCH((INDEX('Sheet 1'!B:B,(MATCH(A799,'Sheet 1'!A:A,0)),1)),'Sheet 1'!J:J,0)),1)</f>
        <v>2.5697919430627971</v>
      </c>
      <c r="E799" s="6">
        <f ca="1">INDEX('Sheet 1'!N:N,(MATCH((INDEX('Sheet 1'!B:B,(MATCH(A799,'Sheet 1'!A:A,0)),1)),'Sheet 1'!J:J,0)),1)</f>
        <v>0.45066666666666683</v>
      </c>
      <c r="F799" s="6">
        <f ca="1">INDEX('Sheet 1'!O:O,(MATCH((INDEX('Sheet 1'!B:B,(MATCH(A799,'Sheet 1'!A:A,0)),1)),'Sheet 1'!J:J,0)),1)</f>
        <v>1.915750740806565</v>
      </c>
      <c r="G799" s="5">
        <f ca="1">INDEX('Sheet 1'!H:H,(MATCH((INDEX('Sheet 1'!B:B,(MATCH(A799,'Sheet 1'!A:A,0)),1)),'Sheet 1'!J:J,0)),1)</f>
        <v>5.0999999999999996</v>
      </c>
      <c r="H799" s="5">
        <f t="shared" ca="1" si="61"/>
        <v>18.100983581546512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15.68788258022294</v>
      </c>
      <c r="J799" s="6">
        <f ca="1">IFERROR((INDEX('Sheet 1'!P:P,(MATCH((INDEX('Sheet 1'!B:B,(MATCH(A799,'Sheet 1'!A:A,0)),1)),'Sheet 1'!J:J,1)),1)),"")</f>
        <v>0.5265151515151516</v>
      </c>
      <c r="K799" s="4">
        <f ca="1">IFERROR(AVERAGEIFS('Sheet 1'!H:H, 'Sheet 1'!B:B, INDEX('Sheet 1'!B:B, MATCH(A799, 'Sheet 1'!A:A, 0)), 'Sheet 1'!G:G, "&lt;="&amp;I799, 'Sheet 1'!H:H, "&gt;0"), "0.001")</f>
        <v>6.5888888888888895</v>
      </c>
      <c r="L799" s="6">
        <f t="shared" ca="1" si="62"/>
        <v>3.4691498316498324</v>
      </c>
      <c r="M799" s="4">
        <f t="shared" ca="1" si="63"/>
        <v>-7.075854422104932</v>
      </c>
      <c r="N799" s="4">
        <f t="shared" ca="1" si="64"/>
        <v>0.97112574063611445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46606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18.592035087719299</v>
      </c>
      <c r="D800" s="4">
        <f ca="1">INDEX('Sheet 1'!L:L,(MATCH((INDEX('Sheet 1'!B:B,(MATCH(A800,'Sheet 1'!A:A,0)),1)),'Sheet 1'!J:J,0)),1)</f>
        <v>2.308489619713352</v>
      </c>
      <c r="E800" s="6">
        <f ca="1">INDEX('Sheet 1'!N:N,(MATCH((INDEX('Sheet 1'!B:B,(MATCH(A800,'Sheet 1'!A:A,0)),1)),'Sheet 1'!J:J,0)),1)</f>
        <v>-5.8666666666666603E-2</v>
      </c>
      <c r="F800" s="6">
        <f ca="1">INDEX('Sheet 1'!O:O,(MATCH((INDEX('Sheet 1'!B:B,(MATCH(A800,'Sheet 1'!A:A,0)),1)),'Sheet 1'!J:J,0)),1)</f>
        <v>2.2659699512173188</v>
      </c>
      <c r="G800" s="5">
        <f ca="1">INDEX('Sheet 1'!H:H,(MATCH((INDEX('Sheet 1'!B:B,(MATCH(A800,'Sheet 1'!A:A,0)),1)),'Sheet 1'!J:J,0)),1)</f>
        <v>2.2999999999999998</v>
      </c>
      <c r="H800" s="5">
        <f t="shared" ca="1" si="61"/>
        <v>18.568120158916013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17.879105083422001</v>
      </c>
      <c r="J800" s="6">
        <f ca="1">IFERROR((INDEX('Sheet 1'!P:P,(MATCH((INDEX('Sheet 1'!B:B,(MATCH(A800,'Sheet 1'!A:A,0)),1)),'Sheet 1'!J:J,1)),1)),"")</f>
        <v>0.56780303030303036</v>
      </c>
      <c r="K800" s="4">
        <f ca="1">IFERROR(AVERAGEIFS('Sheet 1'!H:H, 'Sheet 1'!B:B, INDEX('Sheet 1'!B:B, MATCH(A800, 'Sheet 1'!A:A, 0)), 'Sheet 1'!G:G, "&lt;="&amp;I800, 'Sheet 1'!H:H, "&gt;0"), "0.001")</f>
        <v>6.5227272727272725</v>
      </c>
      <c r="L800" s="6">
        <f t="shared" ca="1" si="62"/>
        <v>3.703624311294766</v>
      </c>
      <c r="M800" s="4">
        <f t="shared" ca="1" si="63"/>
        <v>-8.0537659467699463</v>
      </c>
      <c r="N800" s="4">
        <f t="shared" ca="1" si="64"/>
        <v>0.3088296339776585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46607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18.50642105263158</v>
      </c>
      <c r="D801" s="4">
        <f ca="1">INDEX('Sheet 1'!L:L,(MATCH((INDEX('Sheet 1'!B:B,(MATCH(A801,'Sheet 1'!A:A,0)),1)),'Sheet 1'!J:J,0)),1)</f>
        <v>2.0884737303884129</v>
      </c>
      <c r="E801" s="6">
        <f ca="1">INDEX('Sheet 1'!N:N,(MATCH((INDEX('Sheet 1'!B:B,(MATCH(A801,'Sheet 1'!A:A,0)),1)),'Sheet 1'!J:J,0)),1)</f>
        <v>-0.1226666666666667</v>
      </c>
      <c r="F801" s="6">
        <f ca="1">INDEX('Sheet 1'!O:O,(MATCH((INDEX('Sheet 1'!B:B,(MATCH(A801,'Sheet 1'!A:A,0)),1)),'Sheet 1'!J:J,0)),1)</f>
        <v>1.8914868549695301</v>
      </c>
      <c r="G801" s="5">
        <f ca="1">INDEX('Sheet 1'!H:H,(MATCH((INDEX('Sheet 1'!B:B,(MATCH(A801,'Sheet 1'!A:A,0)),1)),'Sheet 1'!J:J,0)),1)</f>
        <v>30.2</v>
      </c>
      <c r="H801" s="5">
        <f t="shared" ca="1" si="61"/>
        <v>18.507813868907803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16.841773437510504</v>
      </c>
      <c r="J801" s="6">
        <f ca="1">IFERROR((INDEX('Sheet 1'!P:P,(MATCH((INDEX('Sheet 1'!B:B,(MATCH(A801,'Sheet 1'!A:A,0)),1)),'Sheet 1'!J:J,1)),1)),"")</f>
        <v>0.5984848484848484</v>
      </c>
      <c r="K801" s="4">
        <f ca="1">IFERROR(AVERAGEIFS('Sheet 1'!H:H, 'Sheet 1'!B:B, INDEX('Sheet 1'!B:B, MATCH(A801, 'Sheet 1'!A:A, 0)), 'Sheet 1'!G:G, "&lt;="&amp;I801, 'Sheet 1'!H:H, "&gt;0"), "0.001")</f>
        <v>8.930769230769231</v>
      </c>
      <c r="L801" s="6">
        <f t="shared" ca="1" si="62"/>
        <v>5.3449300699300695</v>
      </c>
      <c r="M801" s="4">
        <f t="shared" ca="1" si="63"/>
        <v>-8.8612180193378673</v>
      </c>
      <c r="N801" s="4">
        <f t="shared" ca="1" si="64"/>
        <v>0.79706418658734401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46608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18.259192982456138</v>
      </c>
      <c r="D802" s="4">
        <f ca="1">INDEX('Sheet 1'!L:L,(MATCH((INDEX('Sheet 1'!B:B,(MATCH(A802,'Sheet 1'!A:A,0)),1)),'Sheet 1'!J:J,0)),1)</f>
        <v>2.1071521278944658</v>
      </c>
      <c r="E802" s="6">
        <f ca="1">INDEX('Sheet 1'!N:N,(MATCH((INDEX('Sheet 1'!B:B,(MATCH(A802,'Sheet 1'!A:A,0)),1)),'Sheet 1'!J:J,0)),1)</f>
        <v>0.13466666666666649</v>
      </c>
      <c r="F802" s="6">
        <f ca="1">INDEX('Sheet 1'!O:O,(MATCH((INDEX('Sheet 1'!B:B,(MATCH(A802,'Sheet 1'!A:A,0)),1)),'Sheet 1'!J:J,0)),1)</f>
        <v>2.0329377845954939</v>
      </c>
      <c r="G802" s="5">
        <f ca="1">INDEX('Sheet 1'!H:H,(MATCH((INDEX('Sheet 1'!B:B,(MATCH(A802,'Sheet 1'!A:A,0)),1)),'Sheet 1'!J:J,0)),1)</f>
        <v>13.5</v>
      </c>
      <c r="H802" s="5">
        <f t="shared" ca="1" si="61"/>
        <v>18.32894368755402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16.175239534393551</v>
      </c>
      <c r="J802" s="6">
        <f ca="1">IFERROR((INDEX('Sheet 1'!P:P,(MATCH((INDEX('Sheet 1'!B:B,(MATCH(A802,'Sheet 1'!A:A,0)),1)),'Sheet 1'!J:J,1)),1)),"")</f>
        <v>0.63295454545454544</v>
      </c>
      <c r="K802" s="4">
        <f ca="1">IFERROR(AVERAGEIFS('Sheet 1'!H:H, 'Sheet 1'!B:B, INDEX('Sheet 1'!B:B, MATCH(A802, 'Sheet 1'!A:A, 0)), 'Sheet 1'!G:G, "&lt;="&amp;I802, 'Sheet 1'!H:H, "&gt;0"), "0.001")</f>
        <v>10.053846153846155</v>
      </c>
      <c r="L802" s="6">
        <f t="shared" ca="1" si="62"/>
        <v>6.3636276223776234</v>
      </c>
      <c r="M802" s="4">
        <f t="shared" ca="1" si="63"/>
        <v>-8.665341595768556</v>
      </c>
      <c r="N802" s="4">
        <f t="shared" ca="1" si="64"/>
        <v>0.98899050546717793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46609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18.405403508771929</v>
      </c>
      <c r="D803" s="4">
        <f ca="1">INDEX('Sheet 1'!L:L,(MATCH((INDEX('Sheet 1'!B:B,(MATCH(A803,'Sheet 1'!A:A,0)),1)),'Sheet 1'!J:J,0)),1)</f>
        <v>2.2061886747212491</v>
      </c>
      <c r="E803" s="6">
        <f ca="1">INDEX('Sheet 1'!N:N,(MATCH((INDEX('Sheet 1'!B:B,(MATCH(A803,'Sheet 1'!A:A,0)),1)),'Sheet 1'!J:J,0)),1)</f>
        <v>1.866666666666688E-2</v>
      </c>
      <c r="F803" s="6">
        <f ca="1">INDEX('Sheet 1'!O:O,(MATCH((INDEX('Sheet 1'!B:B,(MATCH(A803,'Sheet 1'!A:A,0)),1)),'Sheet 1'!J:J,0)),1)</f>
        <v>2.317074887878257</v>
      </c>
      <c r="G803" s="5">
        <f ca="1">INDEX('Sheet 1'!H:H,(MATCH((INDEX('Sheet 1'!B:B,(MATCH(A803,'Sheet 1'!A:A,0)),1)),'Sheet 1'!J:J,0)),1)</f>
        <v>6.6</v>
      </c>
      <c r="H803" s="5">
        <f t="shared" ca="1" si="61"/>
        <v>18.436881848091208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19.18088066251784</v>
      </c>
      <c r="J803" s="6">
        <f ca="1">IFERROR((INDEX('Sheet 1'!P:P,(MATCH((INDEX('Sheet 1'!B:B,(MATCH(A803,'Sheet 1'!A:A,0)),1)),'Sheet 1'!J:J,1)),1)),"")</f>
        <v>0.62196969696969695</v>
      </c>
      <c r="K803" s="4">
        <f ca="1">IFERROR(AVERAGEIFS('Sheet 1'!H:H, 'Sheet 1'!B:B, INDEX('Sheet 1'!B:B, MATCH(A803, 'Sheet 1'!A:A, 0)), 'Sheet 1'!G:G, "&lt;="&amp;I803, 'Sheet 1'!H:H, "&gt;0"), "0.001")</f>
        <v>6.8393939393939371</v>
      </c>
      <c r="L803" s="6">
        <f t="shared" ca="1" si="62"/>
        <v>4.2538957759412286</v>
      </c>
      <c r="M803" s="4">
        <f t="shared" ca="1" si="63"/>
        <v>-8.3426244181483895</v>
      </c>
      <c r="N803" s="4">
        <f t="shared" ca="1" si="64"/>
        <v>-0.35150083156142203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46610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18.494807017543859</v>
      </c>
      <c r="D804" s="4">
        <f ca="1">INDEX('Sheet 1'!L:L,(MATCH((INDEX('Sheet 1'!B:B,(MATCH(A804,'Sheet 1'!A:A,0)),1)),'Sheet 1'!J:J,0)),1)</f>
        <v>2.3734454371742468</v>
      </c>
      <c r="E804" s="6">
        <f ca="1">INDEX('Sheet 1'!N:N,(MATCH((INDEX('Sheet 1'!B:B,(MATCH(A804,'Sheet 1'!A:A,0)),1)),'Sheet 1'!J:J,0)),1)</f>
        <v>0.2200000000000002</v>
      </c>
      <c r="F804" s="6">
        <f ca="1">INDEX('Sheet 1'!O:O,(MATCH((INDEX('Sheet 1'!B:B,(MATCH(A804,'Sheet 1'!A:A,0)),1)),'Sheet 1'!J:J,0)),1)</f>
        <v>2.4131397065323932</v>
      </c>
      <c r="G804" s="5">
        <f ca="1">INDEX('Sheet 1'!H:H,(MATCH((INDEX('Sheet 1'!B:B,(MATCH(A804,'Sheet 1'!A:A,0)),1)),'Sheet 1'!J:J,0)),1)</f>
        <v>6.6</v>
      </c>
      <c r="H804" s="5">
        <f t="shared" ca="1" si="61"/>
        <v>18.474706026636124</v>
      </c>
      <c r="I804" s="5">
        <f ca="1">_xlfn.NORM.INV(RAND(), (((Sheet2!C804/(Sheet2!D804^2)) + ((Sheet2!H803+Sheet2!E803)/(Sheet2!F803^2))) / ((1/(Sheet2!D804^2)) + (1/(Sheet2!F803^2)))), SQRT(1 / ((1/(Sheet2!D804^2)) + (1/(Sheet2!F803^2)))))</f>
        <v>20.2492410124106</v>
      </c>
      <c r="J804" s="6">
        <f ca="1">IFERROR((INDEX('Sheet 1'!P:P,(MATCH((INDEX('Sheet 1'!B:B,(MATCH(A804,'Sheet 1'!A:A,0)),1)),'Sheet 1'!J:J,1)),1)),"")</f>
        <v>0.58143939393939392</v>
      </c>
      <c r="K804" s="4">
        <f ca="1">IFERROR(AVERAGEIFS('Sheet 1'!H:H, 'Sheet 1'!B:B, INDEX('Sheet 1'!B:B, MATCH(A804, 'Sheet 1'!A:A, 0)), 'Sheet 1'!G:G, "&lt;="&amp;I804, 'Sheet 1'!H:H, "&gt;0"), "0.001")</f>
        <v>9.1314285714285699</v>
      </c>
      <c r="L804" s="6">
        <f t="shared" ca="1" si="62"/>
        <v>5.3093722943722934</v>
      </c>
      <c r="M804" s="4">
        <f t="shared" ca="1" si="63"/>
        <v>-7.7923876942219596</v>
      </c>
      <c r="N804" s="4">
        <f t="shared" ca="1" si="64"/>
        <v>-0.73919289122378873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46611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18.798070175438589</v>
      </c>
      <c r="D805" s="4">
        <f ca="1">INDEX('Sheet 1'!L:L,(MATCH((INDEX('Sheet 1'!B:B,(MATCH(A805,'Sheet 1'!A:A,0)),1)),'Sheet 1'!J:J,0)),1)</f>
        <v>2.7258522099098328</v>
      </c>
      <c r="E805" s="6">
        <f ca="1">INDEX('Sheet 1'!N:N,(MATCH((INDEX('Sheet 1'!B:B,(MATCH(A805,'Sheet 1'!A:A,0)),1)),'Sheet 1'!J:J,0)),1)</f>
        <v>-1.6000000000000229E-2</v>
      </c>
      <c r="F805" s="6">
        <f ca="1">INDEX('Sheet 1'!O:O,(MATCH((INDEX('Sheet 1'!B:B,(MATCH(A805,'Sheet 1'!A:A,0)),1)),'Sheet 1'!J:J,0)),1)</f>
        <v>2.6250889302825331</v>
      </c>
      <c r="G805" s="5">
        <f ca="1">INDEX('Sheet 1'!H:H,(MATCH((INDEX('Sheet 1'!B:B,(MATCH(A805,'Sheet 1'!A:A,0)),1)),'Sheet 1'!J:J,0)),1)</f>
        <v>2.8</v>
      </c>
      <c r="H805" s="5">
        <f t="shared" ca="1" si="61"/>
        <v>18.740121499332762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16.854711201362907</v>
      </c>
      <c r="J805" s="6">
        <f ca="1">IFERROR((INDEX('Sheet 1'!P:P,(MATCH((INDEX('Sheet 1'!B:B,(MATCH(A805,'Sheet 1'!A:A,0)),1)),'Sheet 1'!J:J,1)),1)),"")</f>
        <v>0.57651515151515154</v>
      </c>
      <c r="K805" s="4">
        <f ca="1">IFERROR(AVERAGEIFS('Sheet 1'!H:H, 'Sheet 1'!B:B, INDEX('Sheet 1'!B:B, MATCH(A805, 'Sheet 1'!A:A, 0)), 'Sheet 1'!G:G, "&lt;="&amp;I805, 'Sheet 1'!H:H, "&gt;0"), "0.001")</f>
        <v>5.9857142857142858</v>
      </c>
      <c r="L805" s="6">
        <f t="shared" ca="1" si="62"/>
        <v>3.4508549783549785</v>
      </c>
      <c r="M805" s="4">
        <f t="shared" ca="1" si="63"/>
        <v>-6.8962176698715449</v>
      </c>
      <c r="N805" s="4">
        <f t="shared" ca="1" si="64"/>
        <v>0.71293629456894358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46612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18.654701754385972</v>
      </c>
      <c r="D806" s="4">
        <f ca="1">INDEX('Sheet 1'!L:L,(MATCH((INDEX('Sheet 1'!B:B,(MATCH(A806,'Sheet 1'!A:A,0)),1)),'Sheet 1'!J:J,0)),1)</f>
        <v>2.385431005307141</v>
      </c>
      <c r="E806" s="6">
        <f ca="1">INDEX('Sheet 1'!N:N,(MATCH((INDEX('Sheet 1'!B:B,(MATCH(A806,'Sheet 1'!A:A,0)),1)),'Sheet 1'!J:J,0)),1)</f>
        <v>-0.34666666666666668</v>
      </c>
      <c r="F806" s="6">
        <f ca="1">INDEX('Sheet 1'!O:O,(MATCH((INDEX('Sheet 1'!B:B,(MATCH(A806,'Sheet 1'!A:A,0)),1)),'Sheet 1'!J:J,0)),1)</f>
        <v>3.1648975617824631</v>
      </c>
      <c r="G806" s="5">
        <f ca="1">INDEX('Sheet 1'!H:H,(MATCH((INDEX('Sheet 1'!B:B,(MATCH(A806,'Sheet 1'!A:A,0)),1)),'Sheet 1'!J:J,0)),1)</f>
        <v>3</v>
      </c>
      <c r="H806" s="5">
        <f t="shared" ca="1" si="61"/>
        <v>18.68609879365766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17.591649322279075</v>
      </c>
      <c r="J806" s="6">
        <f ca="1">IFERROR((INDEX('Sheet 1'!P:P,(MATCH((INDEX('Sheet 1'!B:B,(MATCH(A806,'Sheet 1'!A:A,0)),1)),'Sheet 1'!J:J,1)),1)),"")</f>
        <v>0.56969696969696981</v>
      </c>
      <c r="K806" s="4">
        <f ca="1">IFERROR(AVERAGEIFS('Sheet 1'!H:H, 'Sheet 1'!B:B, INDEX('Sheet 1'!B:B, MATCH(A806, 'Sheet 1'!A:A, 0)), 'Sheet 1'!G:G, "&lt;="&amp;I806, 'Sheet 1'!H:H, "&gt;0"), "0.001")</f>
        <v>10.123529411764705</v>
      </c>
      <c r="L806" s="6">
        <f t="shared" ca="1" si="62"/>
        <v>5.7673440285205002</v>
      </c>
      <c r="M806" s="4">
        <f t="shared" ca="1" si="63"/>
        <v>-7.8202646452078151</v>
      </c>
      <c r="N806" s="4">
        <f t="shared" ca="1" si="64"/>
        <v>0.44564375567425868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46613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18.655157894736849</v>
      </c>
      <c r="D807" s="4">
        <f ca="1">INDEX('Sheet 1'!L:L,(MATCH((INDEX('Sheet 1'!B:B,(MATCH(A807,'Sheet 1'!A:A,0)),1)),'Sheet 1'!J:J,0)),1)</f>
        <v>2.03501376089564</v>
      </c>
      <c r="E807" s="6">
        <f ca="1">INDEX('Sheet 1'!N:N,(MATCH((INDEX('Sheet 1'!B:B,(MATCH(A807,'Sheet 1'!A:A,0)),1)),'Sheet 1'!J:J,0)),1)</f>
        <v>0.61733333333333362</v>
      </c>
      <c r="F807" s="6">
        <f ca="1">INDEX('Sheet 1'!O:O,(MATCH((INDEX('Sheet 1'!B:B,(MATCH(A807,'Sheet 1'!A:A,0)),1)),'Sheet 1'!J:J,0)),1)</f>
        <v>2.8334571250116491</v>
      </c>
      <c r="G807" s="5">
        <f ca="1">INDEX('Sheet 1'!H:H,(MATCH((INDEX('Sheet 1'!B:B,(MATCH(A807,'Sheet 1'!A:A,0)),1)),'Sheet 1'!J:J,0)),1)</f>
        <v>56.1</v>
      </c>
      <c r="H807" s="5">
        <f t="shared" ca="1" si="61"/>
        <v>18.562805706725655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19.633324739888902</v>
      </c>
      <c r="J807" s="6">
        <f ca="1">IFERROR((INDEX('Sheet 1'!P:P,(MATCH((INDEX('Sheet 1'!B:B,(MATCH(A807,'Sheet 1'!A:A,0)),1)),'Sheet 1'!J:J,1)),1)),"")</f>
        <v>0.57916666666666683</v>
      </c>
      <c r="K807" s="4">
        <f ca="1">IFERROR(AVERAGEIFS('Sheet 1'!H:H, 'Sheet 1'!B:B, INDEX('Sheet 1'!B:B, MATCH(A807, 'Sheet 1'!A:A, 0)), 'Sheet 1'!G:G, "&lt;="&amp;I807, 'Sheet 1'!H:H, "&gt;0"), "0.001")</f>
        <v>9.08</v>
      </c>
      <c r="L807" s="6">
        <f t="shared" ca="1" si="62"/>
        <v>5.2588333333333352</v>
      </c>
      <c r="M807" s="4">
        <f t="shared" ca="1" si="63"/>
        <v>-9.1670917677364674</v>
      </c>
      <c r="N807" s="4">
        <f t="shared" ca="1" si="64"/>
        <v>-0.4806684180462481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46614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18.915192982456141</v>
      </c>
      <c r="D808" s="4">
        <f ca="1">INDEX('Sheet 1'!L:L,(MATCH((INDEX('Sheet 1'!B:B,(MATCH(A808,'Sheet 1'!A:A,0)),1)),'Sheet 1'!J:J,0)),1)</f>
        <v>2.0032604055020249</v>
      </c>
      <c r="E808" s="6">
        <f ca="1">INDEX('Sheet 1'!N:N,(MATCH((INDEX('Sheet 1'!B:B,(MATCH(A808,'Sheet 1'!A:A,0)),1)),'Sheet 1'!J:J,0)),1)</f>
        <v>0.41066666666666679</v>
      </c>
      <c r="F808" s="6">
        <f ca="1">INDEX('Sheet 1'!O:O,(MATCH((INDEX('Sheet 1'!B:B,(MATCH(A808,'Sheet 1'!A:A,0)),1)),'Sheet 1'!J:J,0)),1)</f>
        <v>2.1953620235429092</v>
      </c>
      <c r="G808" s="5">
        <f ca="1">INDEX('Sheet 1'!H:H,(MATCH((INDEX('Sheet 1'!B:B,(MATCH(A808,'Sheet 1'!A:A,0)),1)),'Sheet 1'!J:J,0)),1)</f>
        <v>5.3</v>
      </c>
      <c r="H808" s="5">
        <f t="shared" ca="1" si="61"/>
        <v>19.003490917847856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16.147298128900665</v>
      </c>
      <c r="J808" s="6">
        <f ca="1">IFERROR((INDEX('Sheet 1'!P:P,(MATCH((INDEX('Sheet 1'!B:B,(MATCH(A808,'Sheet 1'!A:A,0)),1)),'Sheet 1'!J:J,1)),1)),"")</f>
        <v>0.62537878787878798</v>
      </c>
      <c r="K808" s="4">
        <f ca="1">IFERROR(AVERAGEIFS('Sheet 1'!H:H, 'Sheet 1'!B:B, INDEX('Sheet 1'!B:B, MATCH(A808, 'Sheet 1'!A:A, 0)), 'Sheet 1'!G:G, "&lt;="&amp;I808, 'Sheet 1'!H:H, "&gt;0"), "0.001")</f>
        <v>5.62</v>
      </c>
      <c r="L808" s="6">
        <f t="shared" ca="1" si="62"/>
        <v>3.5146287878787885</v>
      </c>
      <c r="M808" s="4">
        <f t="shared" ca="1" si="63"/>
        <v>-9.4422037846427251</v>
      </c>
      <c r="N808" s="4">
        <f t="shared" ca="1" si="64"/>
        <v>1.3816949838140637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46615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19.08708771929825</v>
      </c>
      <c r="D809" s="4">
        <f ca="1">INDEX('Sheet 1'!L:L,(MATCH((INDEX('Sheet 1'!B:B,(MATCH(A809,'Sheet 1'!A:A,0)),1)),'Sheet 1'!J:J,0)),1)</f>
        <v>2.468750276542321</v>
      </c>
      <c r="E809" s="6">
        <f ca="1">INDEX('Sheet 1'!N:N,(MATCH((INDEX('Sheet 1'!B:B,(MATCH(A809,'Sheet 1'!A:A,0)),1)),'Sheet 1'!J:J,0)),1)</f>
        <v>-0.31466666666666682</v>
      </c>
      <c r="F809" s="6">
        <f ca="1">INDEX('Sheet 1'!O:O,(MATCH((INDEX('Sheet 1'!B:B,(MATCH(A809,'Sheet 1'!A:A,0)),1)),'Sheet 1'!J:J,0)),1)</f>
        <v>2.4889318958103259</v>
      </c>
      <c r="G809" s="5">
        <f ca="1">INDEX('Sheet 1'!H:H,(MATCH((INDEX('Sheet 1'!B:B,(MATCH(A809,'Sheet 1'!A:A,0)),1)),'Sheet 1'!J:J,0)),1)</f>
        <v>1.3</v>
      </c>
      <c r="H809" s="5">
        <f t="shared" ca="1" si="61"/>
        <v>19.269728301698141</v>
      </c>
      <c r="I809" s="5">
        <f ca="1">_xlfn.NORM.INV(RAND(), (((Sheet2!C809/(Sheet2!D809^2)) + ((Sheet2!H808+Sheet2!E808)/(Sheet2!F808^2))) / ((1/(Sheet2!D809^2)) + (1/(Sheet2!F808^2)))), SQRT(1 / ((1/(Sheet2!D809^2)) + (1/(Sheet2!F808^2)))))</f>
        <v>22.438507348590779</v>
      </c>
      <c r="J809" s="6">
        <f ca="1">IFERROR((INDEX('Sheet 1'!P:P,(MATCH((INDEX('Sheet 1'!B:B,(MATCH(A809,'Sheet 1'!A:A,0)),1)),'Sheet 1'!J:J,1)),1)),"")</f>
        <v>0.61931818181818188</v>
      </c>
      <c r="K809" s="4">
        <f ca="1">IFERROR(AVERAGEIFS('Sheet 1'!H:H, 'Sheet 1'!B:B, INDEX('Sheet 1'!B:B, MATCH(A809, 'Sheet 1'!A:A, 0)), 'Sheet 1'!G:G, "&lt;="&amp;I809, 'Sheet 1'!H:H, "&gt;0"), "0.001")</f>
        <v>6.4750000000000005</v>
      </c>
      <c r="L809" s="6">
        <f t="shared" ca="1" si="62"/>
        <v>4.0100852272727279</v>
      </c>
      <c r="M809" s="4">
        <f t="shared" ca="1" si="63"/>
        <v>-7.7314777037842877</v>
      </c>
      <c r="N809" s="4">
        <f t="shared" ca="1" si="64"/>
        <v>-1.357536912962479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46616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18.850000000000009</v>
      </c>
      <c r="D810" s="4">
        <f ca="1">INDEX('Sheet 1'!L:L,(MATCH((INDEX('Sheet 1'!B:B,(MATCH(A810,'Sheet 1'!A:A,0)),1)),'Sheet 1'!J:J,0)),1)</f>
        <v>2.4169096491702109</v>
      </c>
      <c r="E810" s="6">
        <f ca="1">INDEX('Sheet 1'!N:N,(MATCH((INDEX('Sheet 1'!B:B,(MATCH(A810,'Sheet 1'!A:A,0)),1)),'Sheet 1'!J:J,0)),1)</f>
        <v>-1.8666666666666439E-2</v>
      </c>
      <c r="F810" s="6">
        <f ca="1">INDEX('Sheet 1'!O:O,(MATCH((INDEX('Sheet 1'!B:B,(MATCH(A810,'Sheet 1'!A:A,0)),1)),'Sheet 1'!J:J,0)),1)</f>
        <v>1.9580529030573131</v>
      </c>
      <c r="G810" s="5">
        <f ca="1">INDEX('Sheet 1'!H:H,(MATCH((INDEX('Sheet 1'!B:B,(MATCH(A810,'Sheet 1'!A:A,0)),1)),'Sheet 1'!J:J,0)),1)</f>
        <v>0.3</v>
      </c>
      <c r="H810" s="5">
        <f t="shared" ca="1" si="61"/>
        <v>18.900988748859206</v>
      </c>
      <c r="I810" s="5">
        <f ca="1">_xlfn.NORM.INV(RAND(), (((Sheet2!C810/(Sheet2!D810^2)) + ((Sheet2!H809+Sheet2!E809)/(Sheet2!F809^2))) / ((1/(Sheet2!D810^2)) + (1/(Sheet2!F809^2)))), SQRT(1 / ((1/(Sheet2!D810^2)) + (1/(Sheet2!F809^2)))))</f>
        <v>20.08265913434396</v>
      </c>
      <c r="J810" s="6">
        <f ca="1">IFERROR((INDEX('Sheet 1'!P:P,(MATCH((INDEX('Sheet 1'!B:B,(MATCH(A810,'Sheet 1'!A:A,0)),1)),'Sheet 1'!J:J,1)),1)),"")</f>
        <v>0.59393939393939399</v>
      </c>
      <c r="K810" s="4">
        <f ca="1">IFERROR(AVERAGEIFS('Sheet 1'!H:H, 'Sheet 1'!B:B, INDEX('Sheet 1'!B:B, MATCH(A810, 'Sheet 1'!A:A, 0)), 'Sheet 1'!G:G, "&lt;="&amp;I810, 'Sheet 1'!H:H, "&gt;0"), "0.001")</f>
        <v>8.5749999999999993</v>
      </c>
      <c r="L810" s="6">
        <f t="shared" ca="1" si="62"/>
        <v>5.0930303030303028</v>
      </c>
      <c r="M810" s="4">
        <f t="shared" ca="1" si="63"/>
        <v>-7.7992158318668272</v>
      </c>
      <c r="N810" s="4">
        <f t="shared" ca="1" si="64"/>
        <v>-0.5100145695422067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46617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18.997017543859648</v>
      </c>
      <c r="D811" s="4">
        <f ca="1">INDEX('Sheet 1'!L:L,(MATCH((INDEX('Sheet 1'!B:B,(MATCH(A811,'Sheet 1'!A:A,0)),1)),'Sheet 1'!J:J,0)),1)</f>
        <v>2.388155456934657</v>
      </c>
      <c r="E811" s="6">
        <f ca="1">INDEX('Sheet 1'!N:N,(MATCH((INDEX('Sheet 1'!B:B,(MATCH(A811,'Sheet 1'!A:A,0)),1)),'Sheet 1'!J:J,0)),1)</f>
        <v>-0.37333333333333341</v>
      </c>
      <c r="F811" s="6">
        <f ca="1">INDEX('Sheet 1'!O:O,(MATCH((INDEX('Sheet 1'!B:B,(MATCH(A811,'Sheet 1'!A:A,0)),1)),'Sheet 1'!J:J,0)),1)</f>
        <v>2.514301436127282</v>
      </c>
      <c r="G811" s="5">
        <f ca="1">INDEX('Sheet 1'!H:H,(MATCH((INDEX('Sheet 1'!B:B,(MATCH(A811,'Sheet 1'!A:A,0)),1)),'Sheet 1'!J:J,0)),1)</f>
        <v>12.2</v>
      </c>
      <c r="H811" s="5">
        <f t="shared" ca="1" si="61"/>
        <v>18.928429580729372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18.998552232053516</v>
      </c>
      <c r="J811" s="6">
        <f ca="1">IFERROR((INDEX('Sheet 1'!P:P,(MATCH((INDEX('Sheet 1'!B:B,(MATCH(A811,'Sheet 1'!A:A,0)),1)),'Sheet 1'!J:J,1)),1)),"")</f>
        <v>0.55454545454545467</v>
      </c>
      <c r="K811" s="4">
        <f ca="1">IFERROR(AVERAGEIFS('Sheet 1'!H:H, 'Sheet 1'!B:B, INDEX('Sheet 1'!B:B, MATCH(A811, 'Sheet 1'!A:A, 0)), 'Sheet 1'!G:G, "&lt;="&amp;I811, 'Sheet 1'!H:H, "&gt;0"), "0.001")</f>
        <v>12.139999999999999</v>
      </c>
      <c r="L811" s="6">
        <f t="shared" ca="1" si="62"/>
        <v>6.7321818181818189</v>
      </c>
      <c r="M811" s="4">
        <f t="shared" ca="1" si="63"/>
        <v>-7.9546821328974442</v>
      </c>
      <c r="N811" s="4">
        <f t="shared" ca="1" si="64"/>
        <v>-6.4262491347085956E-4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46618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18.798385964912281</v>
      </c>
      <c r="D812" s="4">
        <f ca="1">INDEX('Sheet 1'!L:L,(MATCH((INDEX('Sheet 1'!B:B,(MATCH(A812,'Sheet 1'!A:A,0)),1)),'Sheet 1'!J:J,0)),1)</f>
        <v>2.4940520234139911</v>
      </c>
      <c r="E812" s="6">
        <f ca="1">INDEX('Sheet 1'!N:N,(MATCH((INDEX('Sheet 1'!B:B,(MATCH(A812,'Sheet 1'!A:A,0)),1)),'Sheet 1'!J:J,0)),1)</f>
        <v>2.666666666666653E-2</v>
      </c>
      <c r="F812" s="6">
        <f ca="1">INDEX('Sheet 1'!O:O,(MATCH((INDEX('Sheet 1'!B:B,(MATCH(A812,'Sheet 1'!A:A,0)),1)),'Sheet 1'!J:J,0)),1)</f>
        <v>2.3347164497859052</v>
      </c>
      <c r="G812" s="5">
        <f ca="1">INDEX('Sheet 1'!H:H,(MATCH((INDEX('Sheet 1'!B:B,(MATCH(A812,'Sheet 1'!A:A,0)),1)),'Sheet 1'!J:J,0)),1)</f>
        <v>4.5999999999999996</v>
      </c>
      <c r="H812" s="5">
        <f t="shared" ca="1" si="61"/>
        <v>18.677724741476126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21.185857212290596</v>
      </c>
      <c r="J812" s="6">
        <f ca="1">IFERROR((INDEX('Sheet 1'!P:P,(MATCH((INDEX('Sheet 1'!B:B,(MATCH(A812,'Sheet 1'!A:A,0)),1)),'Sheet 1'!J:J,1)),1)),"")</f>
        <v>0.54356060606060619</v>
      </c>
      <c r="K812" s="4">
        <f ca="1">IFERROR(AVERAGEIFS('Sheet 1'!H:H, 'Sheet 1'!B:B, INDEX('Sheet 1'!B:B, MATCH(A812, 'Sheet 1'!A:A, 0)), 'Sheet 1'!G:G, "&lt;="&amp;I812, 'Sheet 1'!H:H, "&gt;0"), "0.001")</f>
        <v>8.9400000000000013</v>
      </c>
      <c r="L812" s="6">
        <f t="shared" ca="1" si="62"/>
        <v>4.8594318181818199</v>
      </c>
      <c r="M812" s="4">
        <f t="shared" ca="1" si="63"/>
        <v>-7.537287028672341</v>
      </c>
      <c r="N812" s="4">
        <f t="shared" ca="1" si="64"/>
        <v>-0.95726601729430538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46619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18.799859649122801</v>
      </c>
      <c r="D813" s="4">
        <f ca="1">INDEX('Sheet 1'!L:L,(MATCH((INDEX('Sheet 1'!B:B,(MATCH(A813,'Sheet 1'!A:A,0)),1)),'Sheet 1'!J:J,0)),1)</f>
        <v>2.2453371102661688</v>
      </c>
      <c r="E813" s="6">
        <f ca="1">INDEX('Sheet 1'!N:N,(MATCH((INDEX('Sheet 1'!B:B,(MATCH(A813,'Sheet 1'!A:A,0)),1)),'Sheet 1'!J:J,0)),1)</f>
        <v>0.39600000000000007</v>
      </c>
      <c r="F813" s="6">
        <f ca="1">INDEX('Sheet 1'!O:O,(MATCH((INDEX('Sheet 1'!B:B,(MATCH(A813,'Sheet 1'!A:A,0)),1)),'Sheet 1'!J:J,0)),1)</f>
        <v>1.8898333974904431</v>
      </c>
      <c r="G813" s="5">
        <f ca="1">INDEX('Sheet 1'!H:H,(MATCH((INDEX('Sheet 1'!B:B,(MATCH(A813,'Sheet 1'!A:A,0)),1)),'Sheet 1'!J:J,0)),1)</f>
        <v>2.5</v>
      </c>
      <c r="H813" s="5">
        <f t="shared" ca="1" si="61"/>
        <v>18.753987873658726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19.867766079692558</v>
      </c>
      <c r="J813" s="6">
        <f ca="1">IFERROR((INDEX('Sheet 1'!P:P,(MATCH((INDEX('Sheet 1'!B:B,(MATCH(A813,'Sheet 1'!A:A,0)),1)),'Sheet 1'!J:J,1)),1)),"")</f>
        <v>0.52500000000000013</v>
      </c>
      <c r="K813" s="4">
        <f ca="1">IFERROR(AVERAGEIFS('Sheet 1'!H:H, 'Sheet 1'!B:B, INDEX('Sheet 1'!B:B, MATCH(A813, 'Sheet 1'!A:A, 0)), 'Sheet 1'!G:G, "&lt;="&amp;I813, 'Sheet 1'!H:H, "&gt;0"), "0.001")</f>
        <v>5.3257142857142847</v>
      </c>
      <c r="L813" s="6">
        <f t="shared" ca="1" si="62"/>
        <v>2.7960000000000003</v>
      </c>
      <c r="M813" s="4">
        <f t="shared" ca="1" si="63"/>
        <v>-8.3728450232108855</v>
      </c>
      <c r="N813" s="4">
        <f t="shared" ca="1" si="64"/>
        <v>-0.47561073376779661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46620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19.061403508771932</v>
      </c>
      <c r="D814" s="4">
        <f ca="1">INDEX('Sheet 1'!L:L,(MATCH((INDEX('Sheet 1'!B:B,(MATCH(A814,'Sheet 1'!A:A,0)),1)),'Sheet 1'!J:J,0)),1)</f>
        <v>2.1618743952647241</v>
      </c>
      <c r="E814" s="6">
        <f ca="1">INDEX('Sheet 1'!N:N,(MATCH((INDEX('Sheet 1'!B:B,(MATCH(A814,'Sheet 1'!A:A,0)),1)),'Sheet 1'!J:J,0)),1)</f>
        <v>-6.9333333333333413E-2</v>
      </c>
      <c r="F814" s="6">
        <f ca="1">INDEX('Sheet 1'!O:O,(MATCH((INDEX('Sheet 1'!B:B,(MATCH(A814,'Sheet 1'!A:A,0)),1)),'Sheet 1'!J:J,0)),1)</f>
        <v>2.1158969303394288</v>
      </c>
      <c r="G814" s="5">
        <f ca="1">INDEX('Sheet 1'!H:H,(MATCH((INDEX('Sheet 1'!B:B,(MATCH(A814,'Sheet 1'!A:A,0)),1)),'Sheet 1'!J:J,0)),1)</f>
        <v>20.8</v>
      </c>
      <c r="H814" s="5">
        <f t="shared" ca="1" si="61"/>
        <v>19.111616756912216</v>
      </c>
      <c r="I814" s="5">
        <f ca="1">_xlfn.NORM.INV(RAND(), (((Sheet2!C814/(Sheet2!D814^2)) + ((Sheet2!H813+Sheet2!E813)/(Sheet2!F813^2))) / ((1/(Sheet2!D814^2)) + (1/(Sheet2!F813^2)))), SQRT(1 / ((1/(Sheet2!D814^2)) + (1/(Sheet2!F813^2)))))</f>
        <v>21.497871605222528</v>
      </c>
      <c r="J814" s="6">
        <f ca="1">IFERROR((INDEX('Sheet 1'!P:P,(MATCH((INDEX('Sheet 1'!B:B,(MATCH(A814,'Sheet 1'!A:A,0)),1)),'Sheet 1'!J:J,1)),1)),"")</f>
        <v>0.50454545454545463</v>
      </c>
      <c r="K814" s="4">
        <f ca="1">IFERROR(AVERAGEIFS('Sheet 1'!H:H, 'Sheet 1'!B:B, INDEX('Sheet 1'!B:B, MATCH(A814, 'Sheet 1'!A:A, 0)), 'Sheet 1'!G:G, "&lt;="&amp;I814, 'Sheet 1'!H:H, "&gt;0"), "0.001")</f>
        <v>6.0486486486486477</v>
      </c>
      <c r="L814" s="6">
        <f t="shared" ca="1" si="62"/>
        <v>3.0518181818181818</v>
      </c>
      <c r="M814" s="4">
        <f t="shared" ca="1" si="63"/>
        <v>-8.8170726063101554</v>
      </c>
      <c r="N814" s="4">
        <f t="shared" ca="1" si="64"/>
        <v>-1.1270164917015209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46621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19.13214035087719</v>
      </c>
      <c r="D815" s="4">
        <f ca="1">INDEX('Sheet 1'!L:L,(MATCH((INDEX('Sheet 1'!B:B,(MATCH(A815,'Sheet 1'!A:A,0)),1)),'Sheet 1'!J:J,0)),1)</f>
        <v>2.378448279071069</v>
      </c>
      <c r="E815" s="6">
        <f ca="1">INDEX('Sheet 1'!N:N,(MATCH((INDEX('Sheet 1'!B:B,(MATCH(A815,'Sheet 1'!A:A,0)),1)),'Sheet 1'!J:J,0)),1)</f>
        <v>-0.20933333333333329</v>
      </c>
      <c r="F815" s="6">
        <f ca="1">INDEX('Sheet 1'!O:O,(MATCH((INDEX('Sheet 1'!B:B,(MATCH(A815,'Sheet 1'!A:A,0)),1)),'Sheet 1'!J:J,0)),1)</f>
        <v>2.148989286840433</v>
      </c>
      <c r="G815" s="5">
        <f ca="1">INDEX('Sheet 1'!H:H,(MATCH((INDEX('Sheet 1'!B:B,(MATCH(A815,'Sheet 1'!A:A,0)),1)),'Sheet 1'!J:J,0)),1)</f>
        <v>32.299999999999997</v>
      </c>
      <c r="H815" s="5">
        <f t="shared" ca="1" si="61"/>
        <v>19.08198046462276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18.155485614572996</v>
      </c>
      <c r="J815" s="6">
        <f ca="1">IFERROR((INDEX('Sheet 1'!P:P,(MATCH((INDEX('Sheet 1'!B:B,(MATCH(A815,'Sheet 1'!A:A,0)),1)),'Sheet 1'!J:J,1)),1)),"")</f>
        <v>0.45984848484848484</v>
      </c>
      <c r="K815" s="4">
        <f ca="1">IFERROR(AVERAGEIFS('Sheet 1'!H:H, 'Sheet 1'!B:B, INDEX('Sheet 1'!B:B, MATCH(A815, 'Sheet 1'!A:A, 0)), 'Sheet 1'!G:G, "&lt;="&amp;I815, 'Sheet 1'!H:H, "&gt;0"), "0.001")</f>
        <v>7.5892857142857153</v>
      </c>
      <c r="L815" s="6">
        <f t="shared" ca="1" si="62"/>
        <v>3.4899215367965373</v>
      </c>
      <c r="M815" s="4">
        <f t="shared" ca="1" si="63"/>
        <v>-8.0439589623321446</v>
      </c>
      <c r="N815" s="4">
        <f t="shared" ca="1" si="64"/>
        <v>0.41062685486927569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46622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18.750947368421048</v>
      </c>
      <c r="D816" s="4">
        <f ca="1">INDEX('Sheet 1'!L:L,(MATCH((INDEX('Sheet 1'!B:B,(MATCH(A816,'Sheet 1'!A:A,0)),1)),'Sheet 1'!J:J,0)),1)</f>
        <v>2.3663161775747832</v>
      </c>
      <c r="E816" s="6">
        <f ca="1">INDEX('Sheet 1'!N:N,(MATCH((INDEX('Sheet 1'!B:B,(MATCH(A816,'Sheet 1'!A:A,0)),1)),'Sheet 1'!J:J,0)),1)</f>
        <v>0.33199999999999991</v>
      </c>
      <c r="F816" s="6">
        <f ca="1">INDEX('Sheet 1'!O:O,(MATCH((INDEX('Sheet 1'!B:B,(MATCH(A816,'Sheet 1'!A:A,0)),1)),'Sheet 1'!J:J,0)),1)</f>
        <v>2.5196074340304722</v>
      </c>
      <c r="G816" s="5">
        <f ca="1">INDEX('Sheet 1'!H:H,(MATCH((INDEX('Sheet 1'!B:B,(MATCH(A816,'Sheet 1'!A:A,0)),1)),'Sheet 1'!J:J,0)),1)</f>
        <v>8.9</v>
      </c>
      <c r="H816" s="5">
        <f t="shared" ca="1" si="61"/>
        <v>18.817641262350659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18.747855587259615</v>
      </c>
      <c r="J816" s="6">
        <f ca="1">IFERROR((INDEX('Sheet 1'!P:P,(MATCH((INDEX('Sheet 1'!B:B,(MATCH(A816,'Sheet 1'!A:A,0)),1)),'Sheet 1'!J:J,1)),1)),"")</f>
        <v>0.42310606060606065</v>
      </c>
      <c r="K816" s="4">
        <f ca="1">IFERROR(AVERAGEIFS('Sheet 1'!H:H, 'Sheet 1'!B:B, INDEX('Sheet 1'!B:B, MATCH(A816, 'Sheet 1'!A:A, 0)), 'Sheet 1'!G:G, "&lt;="&amp;I816, 'Sheet 1'!H:H, "&gt;0"), "0.001")</f>
        <v>10.129166666666668</v>
      </c>
      <c r="L816" s="6">
        <f t="shared" ca="1" si="62"/>
        <v>4.2857118055555565</v>
      </c>
      <c r="M816" s="4">
        <f t="shared" ca="1" si="63"/>
        <v>-7.9241090206460623</v>
      </c>
      <c r="N816" s="4">
        <f t="shared" ca="1" si="64"/>
        <v>1.3065799028608488E-3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46623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19.180350877192989</v>
      </c>
      <c r="D817" s="4">
        <f ca="1">INDEX('Sheet 1'!L:L,(MATCH((INDEX('Sheet 1'!B:B,(MATCH(A817,'Sheet 1'!A:A,0)),1)),'Sheet 1'!J:J,0)),1)</f>
        <v>2.4513368296201579</v>
      </c>
      <c r="E817" s="6">
        <f ca="1">INDEX('Sheet 1'!N:N,(MATCH((INDEX('Sheet 1'!B:B,(MATCH(A817,'Sheet 1'!A:A,0)),1)),'Sheet 1'!J:J,0)),1)</f>
        <v>-1.466666666666671E-2</v>
      </c>
      <c r="F817" s="6">
        <f ca="1">INDEX('Sheet 1'!O:O,(MATCH((INDEX('Sheet 1'!B:B,(MATCH(A817,'Sheet 1'!A:A,0)),1)),'Sheet 1'!J:J,0)),1)</f>
        <v>2.6460420893740029</v>
      </c>
      <c r="G817" s="5">
        <f ca="1">INDEX('Sheet 1'!H:H,(MATCH((INDEX('Sheet 1'!B:B,(MATCH(A817,'Sheet 1'!A:A,0)),1)),'Sheet 1'!J:J,0)),1)</f>
        <v>11.4</v>
      </c>
      <c r="H817" s="5">
        <f t="shared" ca="1" si="61"/>
        <v>19.165417753957808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18.854158442952151</v>
      </c>
      <c r="J817" s="6">
        <f ca="1">IFERROR((INDEX('Sheet 1'!P:P,(MATCH((INDEX('Sheet 1'!B:B,(MATCH(A817,'Sheet 1'!A:A,0)),1)),'Sheet 1'!J:J,1)),1)),"")</f>
        <v>0.37045454545454543</v>
      </c>
      <c r="K817" s="4">
        <f ca="1">IFERROR(AVERAGEIFS('Sheet 1'!H:H, 'Sheet 1'!B:B, INDEX('Sheet 1'!B:B, MATCH(A817, 'Sheet 1'!A:A, 0)), 'Sheet 1'!G:G, "&lt;="&amp;I817, 'Sheet 1'!H:H, "&gt;0"), "0.001")</f>
        <v>6.8392857142857153</v>
      </c>
      <c r="L817" s="6">
        <f t="shared" ca="1" si="62"/>
        <v>2.5336444805194809</v>
      </c>
      <c r="M817" s="4">
        <f t="shared" ca="1" si="63"/>
        <v>-7.8244452763209384</v>
      </c>
      <c r="N817" s="4">
        <f t="shared" ca="1" si="64"/>
        <v>0.13306716168066643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46624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18.949473684210531</v>
      </c>
      <c r="D818" s="4">
        <f ca="1">INDEX('Sheet 1'!L:L,(MATCH((INDEX('Sheet 1'!B:B,(MATCH(A818,'Sheet 1'!A:A,0)),1)),'Sheet 1'!J:J,0)),1)</f>
        <v>2.4692706002577478</v>
      </c>
      <c r="E818" s="6">
        <f ca="1">INDEX('Sheet 1'!N:N,(MATCH((INDEX('Sheet 1'!B:B,(MATCH(A818,'Sheet 1'!A:A,0)),1)),'Sheet 1'!J:J,0)),1)</f>
        <v>0.17200000000000029</v>
      </c>
      <c r="F818" s="6">
        <f ca="1">INDEX('Sheet 1'!O:O,(MATCH((INDEX('Sheet 1'!B:B,(MATCH(A818,'Sheet 1'!A:A,0)),1)),'Sheet 1'!J:J,0)),1)</f>
        <v>2.290495048579579</v>
      </c>
      <c r="G818" s="5">
        <f ca="1">INDEX('Sheet 1'!H:H,(MATCH((INDEX('Sheet 1'!B:B,(MATCH(A818,'Sheet 1'!A:A,0)),1)),'Sheet 1'!J:J,0)),1)</f>
        <v>2.5</v>
      </c>
      <c r="H818" s="5">
        <f t="shared" ca="1" si="61"/>
        <v>19.043165074990149</v>
      </c>
      <c r="I818" s="5">
        <f ca="1">_xlfn.NORM.INV(RAND(), (((Sheet2!C818/(Sheet2!D818^2)) + ((Sheet2!H817+Sheet2!E817)/(Sheet2!F817^2))) / ((1/(Sheet2!D818^2)) + (1/(Sheet2!F817^2)))), SQRT(1 / ((1/(Sheet2!D818^2)) + (1/(Sheet2!F817^2)))))</f>
        <v>21.037903557189647</v>
      </c>
      <c r="J818" s="6">
        <f ca="1">IFERROR((INDEX('Sheet 1'!P:P,(MATCH((INDEX('Sheet 1'!B:B,(MATCH(A818,'Sheet 1'!A:A,0)),1)),'Sheet 1'!J:J,1)),1)),"")</f>
        <v>0.30833333333333335</v>
      </c>
      <c r="K818" s="4">
        <f ca="1">IFERROR(AVERAGEIFS('Sheet 1'!H:H, 'Sheet 1'!B:B, INDEX('Sheet 1'!B:B, MATCH(A818, 'Sheet 1'!A:A, 0)), 'Sheet 1'!G:G, "&lt;="&amp;I818, 'Sheet 1'!H:H, "&gt;0"), "0.001")</f>
        <v>5.5088235294117647</v>
      </c>
      <c r="L818" s="6">
        <f t="shared" ca="1" si="62"/>
        <v>1.6985539215686276</v>
      </c>
      <c r="M818" s="4">
        <f t="shared" ca="1" si="63"/>
        <v>-7.674117888186311</v>
      </c>
      <c r="N818" s="4">
        <f t="shared" ca="1" si="64"/>
        <v>-0.84576792545989954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46625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19.199929824561401</v>
      </c>
      <c r="D819" s="4">
        <f ca="1">INDEX('Sheet 1'!L:L,(MATCH((INDEX('Sheet 1'!B:B,(MATCH(A819,'Sheet 1'!A:A,0)),1)),'Sheet 1'!J:J,0)),1)</f>
        <v>2.5538397164461011</v>
      </c>
      <c r="E819" s="6">
        <f ca="1">INDEX('Sheet 1'!N:N,(MATCH((INDEX('Sheet 1'!B:B,(MATCH(A819,'Sheet 1'!A:A,0)),1)),'Sheet 1'!J:J,0)),1)</f>
        <v>0.17599999999999991</v>
      </c>
      <c r="F819" s="6">
        <f ca="1">INDEX('Sheet 1'!O:O,(MATCH((INDEX('Sheet 1'!B:B,(MATCH(A819,'Sheet 1'!A:A,0)),1)),'Sheet 1'!J:J,0)),1)</f>
        <v>2.4906766691544431</v>
      </c>
      <c r="G819" s="5">
        <f ca="1">INDEX('Sheet 1'!H:H,(MATCH((INDEX('Sheet 1'!B:B,(MATCH(A819,'Sheet 1'!A:A,0)),1)),'Sheet 1'!J:J,0)),1)</f>
        <v>2.5</v>
      </c>
      <c r="H819" s="5">
        <f t="shared" ca="1" si="61"/>
        <v>19.208373218562741</v>
      </c>
      <c r="I819" s="5">
        <f ca="1">_xlfn.NORM.INV(RAND(), (((Sheet2!C819/(Sheet2!D819^2)) + ((Sheet2!H818+Sheet2!E818)/(Sheet2!F818^2))) / ((1/(Sheet2!D819^2)) + (1/(Sheet2!F818^2)))), SQRT(1 / ((1/(Sheet2!D819^2)) + (1/(Sheet2!F818^2)))))</f>
        <v>20.990519435748361</v>
      </c>
      <c r="J819" s="6">
        <f ca="1">IFERROR((INDEX('Sheet 1'!P:P,(MATCH((INDEX('Sheet 1'!B:B,(MATCH(A819,'Sheet 1'!A:A,0)),1)),'Sheet 1'!J:J,1)),1)),"")</f>
        <v>0.30871212121212122</v>
      </c>
      <c r="K819" s="4">
        <f ca="1">IFERROR(AVERAGEIFS('Sheet 1'!H:H, 'Sheet 1'!B:B, INDEX('Sheet 1'!B:B, MATCH(A819, 'Sheet 1'!A:A, 0)), 'Sheet 1'!G:G, "&lt;="&amp;I819, 'Sheet 1'!H:H, "&gt;0"), "0.001")</f>
        <v>4.9911764705882362</v>
      </c>
      <c r="L819" s="6">
        <f t="shared" ca="1" si="62"/>
        <v>1.540836675579323</v>
      </c>
      <c r="M819" s="4">
        <f t="shared" ca="1" si="63"/>
        <v>-7.5180637613702084</v>
      </c>
      <c r="N819" s="4">
        <f t="shared" ca="1" si="64"/>
        <v>-0.70113625364035248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46626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19.36750877192982</v>
      </c>
      <c r="D820" s="4">
        <f ca="1">INDEX('Sheet 1'!L:L,(MATCH((INDEX('Sheet 1'!B:B,(MATCH(A820,'Sheet 1'!A:A,0)),1)),'Sheet 1'!J:J,0)),1)</f>
        <v>2.5125178498760721</v>
      </c>
      <c r="E820" s="6">
        <f ca="1">INDEX('Sheet 1'!N:N,(MATCH((INDEX('Sheet 1'!B:B,(MATCH(A820,'Sheet 1'!A:A,0)),1)),'Sheet 1'!J:J,0)),1)</f>
        <v>0.18533333333333321</v>
      </c>
      <c r="F820" s="6">
        <f ca="1">INDEX('Sheet 1'!O:O,(MATCH((INDEX('Sheet 1'!B:B,(MATCH(A820,'Sheet 1'!A:A,0)),1)),'Sheet 1'!J:J,0)),1)</f>
        <v>2.6118593011510041</v>
      </c>
      <c r="G820" s="5">
        <f ca="1">INDEX('Sheet 1'!H:H,(MATCH((INDEX('Sheet 1'!B:B,(MATCH(A820,'Sheet 1'!A:A,0)),1)),'Sheet 1'!J:J,0)),1)</f>
        <v>0.3</v>
      </c>
      <c r="H820" s="5">
        <f t="shared" ca="1" si="61"/>
        <v>19.376014614692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17.939916971487168</v>
      </c>
      <c r="J820" s="6">
        <f ca="1">IFERROR((INDEX('Sheet 1'!P:P,(MATCH((INDEX('Sheet 1'!B:B,(MATCH(A820,'Sheet 1'!A:A,0)),1)),'Sheet 1'!J:J,1)),1)),"")</f>
        <v>0.35643939393939394</v>
      </c>
      <c r="K820" s="4">
        <f ca="1">IFERROR(AVERAGEIFS('Sheet 1'!H:H, 'Sheet 1'!B:B, INDEX('Sheet 1'!B:B, MATCH(A820, 'Sheet 1'!A:A, 0)), 'Sheet 1'!G:G, "&lt;="&amp;I820, 'Sheet 1'!H:H, "&gt;0"), "0.001")</f>
        <v>10.093333333333334</v>
      </c>
      <c r="L820" s="6">
        <f t="shared" ca="1" si="62"/>
        <v>3.5976616161616164</v>
      </c>
      <c r="M820" s="4">
        <f t="shared" ca="1" si="63"/>
        <v>-7.7084064389373816</v>
      </c>
      <c r="N820" s="4">
        <f t="shared" ca="1" si="64"/>
        <v>0.56819170479249215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46627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19.413614035087711</v>
      </c>
      <c r="D821" s="4">
        <f ca="1">INDEX('Sheet 1'!L:L,(MATCH((INDEX('Sheet 1'!B:B,(MATCH(A821,'Sheet 1'!A:A,0)),1)),'Sheet 1'!J:J,0)),1)</f>
        <v>2.666323176075807</v>
      </c>
      <c r="E821" s="6">
        <f ca="1">INDEX('Sheet 1'!N:N,(MATCH((INDEX('Sheet 1'!B:B,(MATCH(A821,'Sheet 1'!A:A,0)),1)),'Sheet 1'!J:J,0)),1)</f>
        <v>0.24266666666666659</v>
      </c>
      <c r="F821" s="6">
        <f ca="1">INDEX('Sheet 1'!O:O,(MATCH((INDEX('Sheet 1'!B:B,(MATCH(A821,'Sheet 1'!A:A,0)),1)),'Sheet 1'!J:J,0)),1)</f>
        <v>2.3028873376893819</v>
      </c>
      <c r="G821" s="5">
        <f ca="1">INDEX('Sheet 1'!H:H,(MATCH((INDEX('Sheet 1'!B:B,(MATCH(A821,'Sheet 1'!A:A,0)),1)),'Sheet 1'!J:J,0)),1)</f>
        <v>0.3</v>
      </c>
      <c r="H821" s="5">
        <f t="shared" ca="1" si="61"/>
        <v>19.489005248204723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19.051745922226356</v>
      </c>
      <c r="J821" s="6">
        <f ca="1">IFERROR((INDEX('Sheet 1'!P:P,(MATCH((INDEX('Sheet 1'!B:B,(MATCH(A821,'Sheet 1'!A:A,0)),1)),'Sheet 1'!J:J,1)),1)),"")</f>
        <v>0.45757575757575764</v>
      </c>
      <c r="K821" s="4">
        <f ca="1">IFERROR(AVERAGEIFS('Sheet 1'!H:H, 'Sheet 1'!B:B, INDEX('Sheet 1'!B:B, MATCH(A821, 'Sheet 1'!A:A, 0)), 'Sheet 1'!G:G, "&lt;="&amp;I821, 'Sheet 1'!H:H, "&gt;0"), "0.001")</f>
        <v>8.1607142857142865</v>
      </c>
      <c r="L821" s="6">
        <f t="shared" ca="1" si="62"/>
        <v>3.7341450216450225</v>
      </c>
      <c r="M821" s="4">
        <f t="shared" ca="1" si="63"/>
        <v>-7.2810431268350335</v>
      </c>
      <c r="N821" s="4">
        <f t="shared" ca="1" si="64"/>
        <v>0.13571802402210634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46628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19.75884210526316</v>
      </c>
      <c r="D822" s="4">
        <f ca="1">INDEX('Sheet 1'!L:L,(MATCH((INDEX('Sheet 1'!B:B,(MATCH(A822,'Sheet 1'!A:A,0)),1)),'Sheet 1'!J:J,0)),1)</f>
        <v>2.8951235794937409</v>
      </c>
      <c r="E822" s="6">
        <f ca="1">INDEX('Sheet 1'!N:N,(MATCH((INDEX('Sheet 1'!B:B,(MATCH(A822,'Sheet 1'!A:A,0)),1)),'Sheet 1'!J:J,0)),1)</f>
        <v>-0.54</v>
      </c>
      <c r="F822" s="6">
        <f ca="1">INDEX('Sheet 1'!O:O,(MATCH((INDEX('Sheet 1'!B:B,(MATCH(A822,'Sheet 1'!A:A,0)),1)),'Sheet 1'!J:J,0)),1)</f>
        <v>2.364089448163694</v>
      </c>
      <c r="G822" s="5">
        <f ca="1">INDEX('Sheet 1'!H:H,(MATCH((INDEX('Sheet 1'!B:B,(MATCH(A822,'Sheet 1'!A:A,0)),1)),'Sheet 1'!J:J,0)),1)</f>
        <v>0</v>
      </c>
      <c r="H822" s="5">
        <f t="shared" ca="1" si="61"/>
        <v>19.74220104011339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19.653258213384891</v>
      </c>
      <c r="J822" s="6">
        <f ca="1">IFERROR((INDEX('Sheet 1'!P:P,(MATCH((INDEX('Sheet 1'!B:B,(MATCH(A822,'Sheet 1'!A:A,0)),1)),'Sheet 1'!J:J,1)),1)),"")</f>
        <v>0.5049242424242425</v>
      </c>
      <c r="K822" s="4">
        <f ca="1">IFERROR(AVERAGEIFS('Sheet 1'!H:H, 'Sheet 1'!B:B, INDEX('Sheet 1'!B:B, MATCH(A822, 'Sheet 1'!A:A, 0)), 'Sheet 1'!G:G, "&lt;="&amp;I822, 'Sheet 1'!H:H, "&gt;0"), "0.001")</f>
        <v>6.5529411764705872</v>
      </c>
      <c r="L822" s="6">
        <f t="shared" ca="1" si="62"/>
        <v>3.3087388591800355</v>
      </c>
      <c r="M822" s="4">
        <f t="shared" ca="1" si="63"/>
        <v>-6.8248700142597407</v>
      </c>
      <c r="N822" s="4">
        <f t="shared" ca="1" si="64"/>
        <v>3.6469563035623986E-2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46629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19.021614035087719</v>
      </c>
      <c r="D823" s="4">
        <f ca="1">INDEX('Sheet 1'!L:L,(MATCH((INDEX('Sheet 1'!B:B,(MATCH(A823,'Sheet 1'!A:A,0)),1)),'Sheet 1'!J:J,0)),1)</f>
        <v>2.3829484348687</v>
      </c>
      <c r="E823" s="6">
        <f ca="1">INDEX('Sheet 1'!N:N,(MATCH((INDEX('Sheet 1'!B:B,(MATCH(A823,'Sheet 1'!A:A,0)),1)),'Sheet 1'!J:J,0)),1)</f>
        <v>-0.1773333333333334</v>
      </c>
      <c r="F823" s="6">
        <f ca="1">INDEX('Sheet 1'!O:O,(MATCH((INDEX('Sheet 1'!B:B,(MATCH(A823,'Sheet 1'!A:A,0)),1)),'Sheet 1'!J:J,0)),1)</f>
        <v>2.1561711142378921</v>
      </c>
      <c r="G823" s="5">
        <f ca="1">INDEX('Sheet 1'!H:H,(MATCH((INDEX('Sheet 1'!B:B,(MATCH(A823,'Sheet 1'!A:A,0)),1)),'Sheet 1'!J:J,0)),1)</f>
        <v>0</v>
      </c>
      <c r="H823" s="5">
        <f t="shared" ca="1" si="61"/>
        <v>19.112624960604002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17.833206132662969</v>
      </c>
      <c r="J823" s="6">
        <f ca="1">IFERROR((INDEX('Sheet 1'!P:P,(MATCH((INDEX('Sheet 1'!B:B,(MATCH(A823,'Sheet 1'!A:A,0)),1)),'Sheet 1'!J:J,1)),1)),"")</f>
        <v>0.55340909090909096</v>
      </c>
      <c r="K823" s="4">
        <f ca="1">IFERROR(AVERAGEIFS('Sheet 1'!H:H, 'Sheet 1'!B:B, INDEX('Sheet 1'!B:B, MATCH(A823, 'Sheet 1'!A:A, 0)), 'Sheet 1'!G:G, "&lt;="&amp;I823, 'Sheet 1'!H:H, "&gt;0"), "0.001")</f>
        <v>8.3812499999999979</v>
      </c>
      <c r="L823" s="6">
        <f t="shared" ca="1" si="62"/>
        <v>4.6382599431818177</v>
      </c>
      <c r="M823" s="4">
        <f t="shared" ca="1" si="63"/>
        <v>-7.9823859202122458</v>
      </c>
      <c r="N823" s="4">
        <f t="shared" ca="1" si="64"/>
        <v>0.49871322645310656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46630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18.675333333333331</v>
      </c>
      <c r="D824" s="4">
        <f ca="1">INDEX('Sheet 1'!L:L,(MATCH((INDEX('Sheet 1'!B:B,(MATCH(A824,'Sheet 1'!A:A,0)),1)),'Sheet 1'!J:J,0)),1)</f>
        <v>2.120510732292066</v>
      </c>
      <c r="E824" s="6">
        <f ca="1">INDEX('Sheet 1'!N:N,(MATCH((INDEX('Sheet 1'!B:B,(MATCH(A824,'Sheet 1'!A:A,0)),1)),'Sheet 1'!J:J,0)),1)</f>
        <v>-3.8666666666666433E-2</v>
      </c>
      <c r="F824" s="6">
        <f ca="1">INDEX('Sheet 1'!O:O,(MATCH((INDEX('Sheet 1'!B:B,(MATCH(A824,'Sheet 1'!A:A,0)),1)),'Sheet 1'!J:J,0)),1)</f>
        <v>2.318718969098597</v>
      </c>
      <c r="G824" s="5">
        <f ca="1">INDEX('Sheet 1'!H:H,(MATCH((INDEX('Sheet 1'!B:B,(MATCH(A824,'Sheet 1'!A:A,0)),1)),'Sheet 1'!J:J,0)),1)</f>
        <v>0</v>
      </c>
      <c r="H824" s="5">
        <f t="shared" ca="1" si="61"/>
        <v>18.803145013117771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17.282016781910404</v>
      </c>
      <c r="J824" s="6">
        <f ca="1">IFERROR((INDEX('Sheet 1'!P:P,(MATCH((INDEX('Sheet 1'!B:B,(MATCH(A824,'Sheet 1'!A:A,0)),1)),'Sheet 1'!J:J,1)),1)),"")</f>
        <v>0.59772727272727277</v>
      </c>
      <c r="K824" s="4">
        <f ca="1">IFERROR(AVERAGEIFS('Sheet 1'!H:H, 'Sheet 1'!B:B, INDEX('Sheet 1'!B:B, MATCH(A824, 'Sheet 1'!A:A, 0)), 'Sheet 1'!G:G, "&lt;="&amp;I824, 'Sheet 1'!H:H, "&gt;0"), "0.001")</f>
        <v>6.5058823529411764</v>
      </c>
      <c r="L824" s="6">
        <f t="shared" ca="1" si="62"/>
        <v>3.8887433155080218</v>
      </c>
      <c r="M824" s="4">
        <f t="shared" ca="1" si="63"/>
        <v>-8.8069977901725167</v>
      </c>
      <c r="N824" s="4">
        <f t="shared" ca="1" si="64"/>
        <v>0.65706649355973201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46631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18.70371929824562</v>
      </c>
      <c r="D825" s="4">
        <f ca="1">INDEX('Sheet 1'!L:L,(MATCH((INDEX('Sheet 1'!B:B,(MATCH(A825,'Sheet 1'!A:A,0)),1)),'Sheet 1'!J:J,0)),1)</f>
        <v>2.2638164379792012</v>
      </c>
      <c r="E825" s="6">
        <f ca="1">INDEX('Sheet 1'!N:N,(MATCH((INDEX('Sheet 1'!B:B,(MATCH(A825,'Sheet 1'!A:A,0)),1)),'Sheet 1'!J:J,0)),1)</f>
        <v>4.3999999999999963E-2</v>
      </c>
      <c r="F825" s="6">
        <f ca="1">INDEX('Sheet 1'!O:O,(MATCH((INDEX('Sheet 1'!B:B,(MATCH(A825,'Sheet 1'!A:A,0)),1)),'Sheet 1'!J:J,0)),1)</f>
        <v>2.4502200673364789</v>
      </c>
      <c r="G825" s="5">
        <f ca="1">INDEX('Sheet 1'!H:H,(MATCH((INDEX('Sheet 1'!B:B,(MATCH(A825,'Sheet 1'!A:A,0)),1)),'Sheet 1'!J:J,0)),1)</f>
        <v>9.1</v>
      </c>
      <c r="H825" s="5">
        <f t="shared" ca="1" si="61"/>
        <v>18.733370983612208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19.040381100772013</v>
      </c>
      <c r="J825" s="6">
        <f ca="1">IFERROR((INDEX('Sheet 1'!P:P,(MATCH((INDEX('Sheet 1'!B:B,(MATCH(A825,'Sheet 1'!A:A,0)),1)),'Sheet 1'!J:J,1)),1)),"")</f>
        <v>0.59090909090909094</v>
      </c>
      <c r="K825" s="4">
        <f ca="1">IFERROR(AVERAGEIFS('Sheet 1'!H:H, 'Sheet 1'!B:B, INDEX('Sheet 1'!B:B, MATCH(A825, 'Sheet 1'!A:A, 0)), 'Sheet 1'!G:G, "&lt;="&amp;I825, 'Sheet 1'!H:H, "&gt;0"), "0.001")</f>
        <v>9.24</v>
      </c>
      <c r="L825" s="6">
        <f t="shared" ca="1" si="62"/>
        <v>5.46</v>
      </c>
      <c r="M825" s="4">
        <f t="shared" ca="1" si="63"/>
        <v>-8.2620299881475905</v>
      </c>
      <c r="N825" s="4">
        <f t="shared" ca="1" si="64"/>
        <v>-0.14871426714566788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46632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19.029578947368421</v>
      </c>
      <c r="D826" s="4">
        <f ca="1">INDEX('Sheet 1'!L:L,(MATCH((INDEX('Sheet 1'!B:B,(MATCH(A826,'Sheet 1'!A:A,0)),1)),'Sheet 1'!J:J,0)),1)</f>
        <v>2.3330203136243561</v>
      </c>
      <c r="E826" s="6">
        <f ca="1">INDEX('Sheet 1'!N:N,(MATCH((INDEX('Sheet 1'!B:B,(MATCH(A826,'Sheet 1'!A:A,0)),1)),'Sheet 1'!J:J,0)),1)</f>
        <v>0.42533333333333362</v>
      </c>
      <c r="F826" s="6">
        <f ca="1">INDEX('Sheet 1'!O:O,(MATCH((INDEX('Sheet 1'!B:B,(MATCH(A826,'Sheet 1'!A:A,0)),1)),'Sheet 1'!J:J,0)),1)</f>
        <v>2.1541972439323578</v>
      </c>
      <c r="G826" s="5">
        <f ca="1">INDEX('Sheet 1'!H:H,(MATCH((INDEX('Sheet 1'!B:B,(MATCH(A826,'Sheet 1'!A:A,0)),1)),'Sheet 1'!J:J,0)),1)</f>
        <v>2</v>
      </c>
      <c r="H826" s="5">
        <f t="shared" ca="1" si="61"/>
        <v>18.909650899329332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19.217603320183532</v>
      </c>
      <c r="J826" s="6">
        <f ca="1">IFERROR((INDEX('Sheet 1'!P:P,(MATCH((INDEX('Sheet 1'!B:B,(MATCH(A826,'Sheet 1'!A:A,0)),1)),'Sheet 1'!J:J,1)),1)),"")</f>
        <v>0.56515151515151518</v>
      </c>
      <c r="K826" s="4">
        <f ca="1">IFERROR(AVERAGEIFS('Sheet 1'!H:H, 'Sheet 1'!B:B, INDEX('Sheet 1'!B:B, MATCH(A826, 'Sheet 1'!A:A, 0)), 'Sheet 1'!G:G, "&lt;="&amp;I826, 'Sheet 1'!H:H, "&gt;0"), "0.001")</f>
        <v>6.6821428571428569</v>
      </c>
      <c r="L826" s="6">
        <f t="shared" ca="1" si="62"/>
        <v>3.7764231601731604</v>
      </c>
      <c r="M826" s="4">
        <f t="shared" ca="1" si="63"/>
        <v>-8.1566280568752934</v>
      </c>
      <c r="N826" s="4">
        <f t="shared" ca="1" si="64"/>
        <v>-8.0592685677483095E-2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46633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19.394140350877191</v>
      </c>
      <c r="D827" s="4">
        <f ca="1">INDEX('Sheet 1'!L:L,(MATCH((INDEX('Sheet 1'!B:B,(MATCH(A827,'Sheet 1'!A:A,0)),1)),'Sheet 1'!J:J,0)),1)</f>
        <v>2.57320776428918</v>
      </c>
      <c r="E827" s="6">
        <f ca="1">INDEX('Sheet 1'!N:N,(MATCH((INDEX('Sheet 1'!B:B,(MATCH(A827,'Sheet 1'!A:A,0)),1)),'Sheet 1'!J:J,0)),1)</f>
        <v>0.60133333333333339</v>
      </c>
      <c r="F827" s="6">
        <f ca="1">INDEX('Sheet 1'!O:O,(MATCH((INDEX('Sheet 1'!B:B,(MATCH(A827,'Sheet 1'!A:A,0)),1)),'Sheet 1'!J:J,0)),1)</f>
        <v>2.2889566449634922</v>
      </c>
      <c r="G827" s="5">
        <f ca="1">INDEX('Sheet 1'!H:H,(MATCH((INDEX('Sheet 1'!B:B,(MATCH(A827,'Sheet 1'!A:A,0)),1)),'Sheet 1'!J:J,0)),1)</f>
        <v>0</v>
      </c>
      <c r="H827" s="5">
        <f t="shared" ca="1" si="61"/>
        <v>19.359359897324737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20.565950535420534</v>
      </c>
      <c r="J827" s="6">
        <f ca="1">IFERROR((INDEX('Sheet 1'!P:P,(MATCH((INDEX('Sheet 1'!B:B,(MATCH(A827,'Sheet 1'!A:A,0)),1)),'Sheet 1'!J:J,1)),1)),"")</f>
        <v>0.56553030303030305</v>
      </c>
      <c r="K827" s="4">
        <f ca="1">IFERROR(AVERAGEIFS('Sheet 1'!H:H, 'Sheet 1'!B:B, INDEX('Sheet 1'!B:B, MATCH(A827, 'Sheet 1'!A:A, 0)), 'Sheet 1'!G:G, "&lt;="&amp;I827, 'Sheet 1'!H:H, "&gt;0"), "0.001")</f>
        <v>4.7656249999999991</v>
      </c>
      <c r="L827" s="6">
        <f t="shared" ca="1" si="62"/>
        <v>2.6951053503787876</v>
      </c>
      <c r="M827" s="4">
        <f t="shared" ca="1" si="63"/>
        <v>-7.536950812922254</v>
      </c>
      <c r="N827" s="4">
        <f t="shared" ca="1" si="64"/>
        <v>-0.45538887329878808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46634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20.103719298245611</v>
      </c>
      <c r="D828" s="4">
        <f ca="1">INDEX('Sheet 1'!L:L,(MATCH((INDEX('Sheet 1'!B:B,(MATCH(A828,'Sheet 1'!A:A,0)),1)),'Sheet 1'!J:J,0)),1)</f>
        <v>2.7096211629758771</v>
      </c>
      <c r="E828" s="6">
        <f ca="1">INDEX('Sheet 1'!N:N,(MATCH((INDEX('Sheet 1'!B:B,(MATCH(A828,'Sheet 1'!A:A,0)),1)),'Sheet 1'!J:J,0)),1)</f>
        <v>-0.57733333333333325</v>
      </c>
      <c r="F828" s="6">
        <f ca="1">INDEX('Sheet 1'!O:O,(MATCH((INDEX('Sheet 1'!B:B,(MATCH(A828,'Sheet 1'!A:A,0)),1)),'Sheet 1'!J:J,0)),1)</f>
        <v>2.7730154010416919</v>
      </c>
      <c r="G828" s="5">
        <f ca="1">INDEX('Sheet 1'!H:H,(MATCH((INDEX('Sheet 1'!B:B,(MATCH(A828,'Sheet 1'!A:A,0)),1)),'Sheet 1'!J:J,0)),1)</f>
        <v>0</v>
      </c>
      <c r="H828" s="5">
        <f t="shared" ca="1" si="61"/>
        <v>20.020254290763628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22.918539992199904</v>
      </c>
      <c r="J828" s="6">
        <f ca="1">IFERROR((INDEX('Sheet 1'!P:P,(MATCH((INDEX('Sheet 1'!B:B,(MATCH(A828,'Sheet 1'!A:A,0)),1)),'Sheet 1'!J:J,1)),1)),"")</f>
        <v>0.55000000000000004</v>
      </c>
      <c r="K828" s="4">
        <f ca="1">IFERROR(AVERAGEIFS('Sheet 1'!H:H, 'Sheet 1'!B:B, INDEX('Sheet 1'!B:B, MATCH(A828, 'Sheet 1'!A:A, 0)), 'Sheet 1'!G:G, "&lt;="&amp;I828, 'Sheet 1'!H:H, "&gt;0"), "0.001")</f>
        <v>4.6461538461538456</v>
      </c>
      <c r="L828" s="6">
        <f t="shared" ca="1" si="62"/>
        <v>2.5553846153846154</v>
      </c>
      <c r="M828" s="4">
        <f t="shared" ca="1" si="63"/>
        <v>-7.4193837769433557</v>
      </c>
      <c r="N828" s="4">
        <f t="shared" ca="1" si="64"/>
        <v>-1.0388244424777369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46635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19.3798596491228</v>
      </c>
      <c r="D829" s="4">
        <f ca="1">INDEX('Sheet 1'!L:L,(MATCH((INDEX('Sheet 1'!B:B,(MATCH(A829,'Sheet 1'!A:A,0)),1)),'Sheet 1'!J:J,0)),1)</f>
        <v>2.34833657823678</v>
      </c>
      <c r="E829" s="6">
        <f ca="1">INDEX('Sheet 1'!N:N,(MATCH((INDEX('Sheet 1'!B:B,(MATCH(A829,'Sheet 1'!A:A,0)),1)),'Sheet 1'!J:J,0)),1)</f>
        <v>0.49466666666666681</v>
      </c>
      <c r="F829" s="6">
        <f ca="1">INDEX('Sheet 1'!O:O,(MATCH((INDEX('Sheet 1'!B:B,(MATCH(A829,'Sheet 1'!A:A,0)),1)),'Sheet 1'!J:J,0)),1)</f>
        <v>2.259149166158569</v>
      </c>
      <c r="G829" s="5">
        <f ca="1">INDEX('Sheet 1'!H:H,(MATCH((INDEX('Sheet 1'!B:B,(MATCH(A829,'Sheet 1'!A:A,0)),1)),'Sheet 1'!J:J,0)),1)</f>
        <v>0</v>
      </c>
      <c r="H829" s="5">
        <f t="shared" ca="1" si="61"/>
        <v>19.406196770730659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19.220621065856086</v>
      </c>
      <c r="J829" s="6">
        <f ca="1">IFERROR((INDEX('Sheet 1'!P:P,(MATCH((INDEX('Sheet 1'!B:B,(MATCH(A829,'Sheet 1'!A:A,0)),1)),'Sheet 1'!J:J,1)),1)),"")</f>
        <v>0.52803030303030307</v>
      </c>
      <c r="K829" s="4">
        <f ca="1">IFERROR(AVERAGEIFS('Sheet 1'!H:H, 'Sheet 1'!B:B, INDEX('Sheet 1'!B:B, MATCH(A829, 'Sheet 1'!A:A, 0)), 'Sheet 1'!G:G, "&lt;="&amp;I829, 'Sheet 1'!H:H, "&gt;0"), "0.001")</f>
        <v>7.9499999999999993</v>
      </c>
      <c r="L829" s="6">
        <f t="shared" ca="1" si="62"/>
        <v>4.1978409090909095</v>
      </c>
      <c r="M829" s="4">
        <f t="shared" ca="1" si="63"/>
        <v>-8.2525902925184305</v>
      </c>
      <c r="N829" s="4">
        <f t="shared" ca="1" si="64"/>
        <v>6.7809097189243508E-2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46636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20.038771929824559</v>
      </c>
      <c r="D830" s="4">
        <f ca="1">INDEX('Sheet 1'!L:L,(MATCH((INDEX('Sheet 1'!B:B,(MATCH(A830,'Sheet 1'!A:A,0)),1)),'Sheet 1'!J:J,0)),1)</f>
        <v>2.611490203137135</v>
      </c>
      <c r="E830" s="6">
        <f ca="1">INDEX('Sheet 1'!N:N,(MATCH((INDEX('Sheet 1'!B:B,(MATCH(A830,'Sheet 1'!A:A,0)),1)),'Sheet 1'!J:J,0)),1)</f>
        <v>0.1066666666666662</v>
      </c>
      <c r="F830" s="6">
        <f ca="1">INDEX('Sheet 1'!O:O,(MATCH((INDEX('Sheet 1'!B:B,(MATCH(A830,'Sheet 1'!A:A,0)),1)),'Sheet 1'!J:J,0)),1)</f>
        <v>2.5757357035251909</v>
      </c>
      <c r="G830" s="5">
        <f ca="1">INDEX('Sheet 1'!H:H,(MATCH((INDEX('Sheet 1'!B:B,(MATCH(A830,'Sheet 1'!A:A,0)),1)),'Sheet 1'!J:J,0)),1)</f>
        <v>7.1</v>
      </c>
      <c r="H830" s="5">
        <f t="shared" ca="1" si="61"/>
        <v>19.959893346514701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18.242662442828813</v>
      </c>
      <c r="J830" s="6">
        <f ca="1">IFERROR((INDEX('Sheet 1'!P:P,(MATCH((INDEX('Sheet 1'!B:B,(MATCH(A830,'Sheet 1'!A:A,0)),1)),'Sheet 1'!J:J,1)),1)),"")</f>
        <v>0.53901515151515156</v>
      </c>
      <c r="K830" s="4">
        <f ca="1">IFERROR(AVERAGEIFS('Sheet 1'!H:H, 'Sheet 1'!B:B, INDEX('Sheet 1'!B:B, MATCH(A830, 'Sheet 1'!A:A, 0)), 'Sheet 1'!G:G, "&lt;="&amp;I830, 'Sheet 1'!H:H, "&gt;0"), "0.001")</f>
        <v>5.6642857142857137</v>
      </c>
      <c r="L830" s="6">
        <f t="shared" ca="1" si="62"/>
        <v>3.0531358225108223</v>
      </c>
      <c r="M830" s="4">
        <f t="shared" ca="1" si="63"/>
        <v>-7.6733092491606332</v>
      </c>
      <c r="N830" s="4">
        <f t="shared" ca="1" si="64"/>
        <v>0.6877718648295571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46637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19.868385964912282</v>
      </c>
      <c r="D831" s="4">
        <f ca="1">INDEX('Sheet 1'!L:L,(MATCH((INDEX('Sheet 1'!B:B,(MATCH(A831,'Sheet 1'!A:A,0)),1)),'Sheet 1'!J:J,0)),1)</f>
        <v>2.938352789764513</v>
      </c>
      <c r="E831" s="6">
        <f ca="1">INDEX('Sheet 1'!N:N,(MATCH((INDEX('Sheet 1'!B:B,(MATCH(A831,'Sheet 1'!A:A,0)),1)),'Sheet 1'!J:J,0)),1)</f>
        <v>-0.46399999999999958</v>
      </c>
      <c r="F831" s="6">
        <f ca="1">INDEX('Sheet 1'!O:O,(MATCH((INDEX('Sheet 1'!B:B,(MATCH(A831,'Sheet 1'!A:A,0)),1)),'Sheet 1'!J:J,0)),1)</f>
        <v>2.8575476161174249</v>
      </c>
      <c r="G831" s="5">
        <f ca="1">INDEX('Sheet 1'!H:H,(MATCH((INDEX('Sheet 1'!B:B,(MATCH(A831,'Sheet 1'!A:A,0)),1)),'Sheet 1'!J:J,0)),1)</f>
        <v>0</v>
      </c>
      <c r="H831" s="5">
        <f t="shared" ca="1" si="61"/>
        <v>19.980449179153165</v>
      </c>
      <c r="I831" s="5">
        <f ca="1">_xlfn.NORM.INV(RAND(), (((Sheet2!C831/(Sheet2!D831^2)) + ((Sheet2!H830+Sheet2!E830)/(Sheet2!F830^2))) / ((1/(Sheet2!D831^2)) + (1/(Sheet2!F830^2)))), SQRT(1 / ((1/(Sheet2!D831^2)) + (1/(Sheet2!F830^2)))))</f>
        <v>17.673907221832359</v>
      </c>
      <c r="J831" s="6">
        <f ca="1">IFERROR((INDEX('Sheet 1'!P:P,(MATCH((INDEX('Sheet 1'!B:B,(MATCH(A831,'Sheet 1'!A:A,0)),1)),'Sheet 1'!J:J,1)),1)),"")</f>
        <v>0.51515151515151514</v>
      </c>
      <c r="K831" s="4">
        <f ca="1">IFERROR(AVERAGEIFS('Sheet 1'!H:H, 'Sheet 1'!B:B, INDEX('Sheet 1'!B:B, MATCH(A831, 'Sheet 1'!A:A, 0)), 'Sheet 1'!G:G, "&lt;="&amp;I831, 'Sheet 1'!H:H, "&gt;0"), "0.001")</f>
        <v>7.9999999999999991</v>
      </c>
      <c r="L831" s="6">
        <f t="shared" ca="1" si="62"/>
        <v>4.1212121212121202</v>
      </c>
      <c r="M831" s="4">
        <f t="shared" ca="1" si="63"/>
        <v>-6.7617428493004699</v>
      </c>
      <c r="N831" s="4">
        <f t="shared" ca="1" si="64"/>
        <v>0.74683977728072404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46638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19.548596491228071</v>
      </c>
      <c r="D832" s="4">
        <f ca="1">INDEX('Sheet 1'!L:L,(MATCH((INDEX('Sheet 1'!B:B,(MATCH(A832,'Sheet 1'!A:A,0)),1)),'Sheet 1'!J:J,0)),1)</f>
        <v>2.546209335852438</v>
      </c>
      <c r="E832" s="6">
        <f ca="1">INDEX('Sheet 1'!N:N,(MATCH((INDEX('Sheet 1'!B:B,(MATCH(A832,'Sheet 1'!A:A,0)),1)),'Sheet 1'!J:J,0)),1)</f>
        <v>0.55733333333333313</v>
      </c>
      <c r="F832" s="6">
        <f ca="1">INDEX('Sheet 1'!O:O,(MATCH((INDEX('Sheet 1'!B:B,(MATCH(A832,'Sheet 1'!A:A,0)),1)),'Sheet 1'!J:J,0)),1)</f>
        <v>2.591314668601965</v>
      </c>
      <c r="G832" s="5">
        <f ca="1">INDEX('Sheet 1'!H:H,(MATCH((INDEX('Sheet 1'!B:B,(MATCH(A832,'Sheet 1'!A:A,0)),1)),'Sheet 1'!J:J,0)),1)</f>
        <v>0</v>
      </c>
      <c r="H832" s="5">
        <f t="shared" ca="1" si="61"/>
        <v>19.534368879519906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18.611393183318697</v>
      </c>
      <c r="J832" s="6">
        <f ca="1">IFERROR((INDEX('Sheet 1'!P:P,(MATCH((INDEX('Sheet 1'!B:B,(MATCH(A832,'Sheet 1'!A:A,0)),1)),'Sheet 1'!J:J,1)),1)),"")</f>
        <v>0.48484848484848486</v>
      </c>
      <c r="K832" s="4">
        <f ca="1">IFERROR(AVERAGEIFS('Sheet 1'!H:H, 'Sheet 1'!B:B, INDEX('Sheet 1'!B:B, MATCH(A832, 'Sheet 1'!A:A, 0)), 'Sheet 1'!G:G, "&lt;="&amp;I832, 'Sheet 1'!H:H, "&gt;0"), "0.001")</f>
        <v>7.0115384615384606</v>
      </c>
      <c r="L832" s="6">
        <f t="shared" ca="1" si="62"/>
        <v>3.3995337995337991</v>
      </c>
      <c r="M832" s="4">
        <f t="shared" ca="1" si="63"/>
        <v>-7.6775291866108306</v>
      </c>
      <c r="N832" s="4">
        <f t="shared" ca="1" si="64"/>
        <v>0.36807786960517569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46639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20.145824561403511</v>
      </c>
      <c r="D833" s="4">
        <f ca="1">INDEX('Sheet 1'!L:L,(MATCH((INDEX('Sheet 1'!B:B,(MATCH(A833,'Sheet 1'!A:A,0)),1)),'Sheet 1'!J:J,0)),1)</f>
        <v>2.915084718995089</v>
      </c>
      <c r="E833" s="6">
        <f ca="1">INDEX('Sheet 1'!N:N,(MATCH((INDEX('Sheet 1'!B:B,(MATCH(A833,'Sheet 1'!A:A,0)),1)),'Sheet 1'!J:J,0)),1)</f>
        <v>0.68933333333333358</v>
      </c>
      <c r="F833" s="6">
        <f ca="1">INDEX('Sheet 1'!O:O,(MATCH((INDEX('Sheet 1'!B:B,(MATCH(A833,'Sheet 1'!A:A,0)),1)),'Sheet 1'!J:J,0)),1)</f>
        <v>3.0501472420521272</v>
      </c>
      <c r="G833" s="5">
        <f ca="1">INDEX('Sheet 1'!H:H,(MATCH((INDEX('Sheet 1'!B:B,(MATCH(A833,'Sheet 1'!A:A,0)),1)),'Sheet 1'!J:J,0)),1)</f>
        <v>10.9</v>
      </c>
      <c r="H833" s="5">
        <f t="shared" ca="1" si="61"/>
        <v>20.115592018697456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17.744366595381294</v>
      </c>
      <c r="J833" s="6">
        <f ca="1">IFERROR((INDEX('Sheet 1'!P:P,(MATCH((INDEX('Sheet 1'!B:B,(MATCH(A833,'Sheet 1'!A:A,0)),1)),'Sheet 1'!J:J,1)),1)),"")</f>
        <v>0.48825757575757578</v>
      </c>
      <c r="K833" s="4">
        <f ca="1">IFERROR(AVERAGEIFS('Sheet 1'!H:H, 'Sheet 1'!B:B, INDEX('Sheet 1'!B:B, MATCH(A833, 'Sheet 1'!A:A, 0)), 'Sheet 1'!G:G, "&lt;="&amp;I833, 'Sheet 1'!H:H, "&gt;0"), "0.001")</f>
        <v>6.838461538461539</v>
      </c>
      <c r="L833" s="6">
        <f t="shared" ca="1" si="62"/>
        <v>3.338930652680653</v>
      </c>
      <c r="M833" s="4">
        <f t="shared" ca="1" si="63"/>
        <v>-6.9108881913896276</v>
      </c>
      <c r="N833" s="4">
        <f t="shared" ca="1" si="64"/>
        <v>0.82380383334109997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46640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21.209473684210529</v>
      </c>
      <c r="D834" s="4">
        <f ca="1">INDEX('Sheet 1'!L:L,(MATCH((INDEX('Sheet 1'!B:B,(MATCH(A834,'Sheet 1'!A:A,0)),1)),'Sheet 1'!J:J,0)),1)</f>
        <v>3.647819538763847</v>
      </c>
      <c r="E834" s="6">
        <f ca="1">INDEX('Sheet 1'!N:N,(MATCH((INDEX('Sheet 1'!B:B,(MATCH(A834,'Sheet 1'!A:A,0)),1)),'Sheet 1'!J:J,0)),1)</f>
        <v>-0.60266666666666691</v>
      </c>
      <c r="F834" s="6">
        <f ca="1">INDEX('Sheet 1'!O:O,(MATCH((INDEX('Sheet 1'!B:B,(MATCH(A834,'Sheet 1'!A:A,0)),1)),'Sheet 1'!J:J,0)),1)</f>
        <v>3.0652354670511799</v>
      </c>
      <c r="G834" s="5">
        <f ca="1">INDEX('Sheet 1'!H:H,(MATCH((INDEX('Sheet 1'!B:B,(MATCH(A834,'Sheet 1'!A:A,0)),1)),'Sheet 1'!J:J,0)),1)</f>
        <v>9.9</v>
      </c>
      <c r="H834" s="5">
        <f t="shared" ca="1" si="61"/>
        <v>20.971386060748998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22.029141053698716</v>
      </c>
      <c r="J834" s="6">
        <f ca="1">IFERROR((INDEX('Sheet 1'!P:P,(MATCH((INDEX('Sheet 1'!B:B,(MATCH(A834,'Sheet 1'!A:A,0)),1)),'Sheet 1'!J:J,1)),1)),"")</f>
        <v>0.46818181818181814</v>
      </c>
      <c r="K834" s="4">
        <f ca="1">IFERROR(AVERAGEIFS('Sheet 1'!H:H, 'Sheet 1'!B:B, INDEX('Sheet 1'!B:B, MATCH(A834, 'Sheet 1'!A:A, 0)), 'Sheet 1'!G:G, "&lt;="&amp;I834, 'Sheet 1'!H:H, "&gt;0"), "0.001")</f>
        <v>4.08709677419355</v>
      </c>
      <c r="L834" s="6">
        <f t="shared" ca="1" si="62"/>
        <v>1.91350439882698</v>
      </c>
      <c r="M834" s="4">
        <f t="shared" ca="1" si="63"/>
        <v>-5.8142880860268322</v>
      </c>
      <c r="N834" s="4">
        <f t="shared" ca="1" si="64"/>
        <v>-0.22470063575731353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46641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20.334385964912279</v>
      </c>
      <c r="D835" s="4">
        <f ca="1">INDEX('Sheet 1'!L:L,(MATCH((INDEX('Sheet 1'!B:B,(MATCH(A835,'Sheet 1'!A:A,0)),1)),'Sheet 1'!J:J,0)),1)</f>
        <v>3.0249276664718692</v>
      </c>
      <c r="E835" s="6">
        <f ca="1">INDEX('Sheet 1'!N:N,(MATCH((INDEX('Sheet 1'!B:B,(MATCH(A835,'Sheet 1'!A:A,0)),1)),'Sheet 1'!J:J,0)),1)</f>
        <v>-0.41199999999999998</v>
      </c>
      <c r="F835" s="6">
        <f ca="1">INDEX('Sheet 1'!O:O,(MATCH((INDEX('Sheet 1'!B:B,(MATCH(A835,'Sheet 1'!A:A,0)),1)),'Sheet 1'!J:J,0)),1)</f>
        <v>2.67030517539283</v>
      </c>
      <c r="G835" s="5">
        <f ca="1">INDEX('Sheet 1'!H:H,(MATCH((INDEX('Sheet 1'!B:B,(MATCH(A835,'Sheet 1'!A:A,0)),1)),'Sheet 1'!J:J,0)),1)</f>
        <v>0.3</v>
      </c>
      <c r="H835" s="5">
        <f t="shared" ref="H835:H898" ca="1" si="66">((C835/(D835*D835))+((H834+E834)/(F834*F834)))/((1/(D835*D835))+(1/(F834*F834)))</f>
        <v>20.351325453334884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20.897333221511037</v>
      </c>
      <c r="J835" s="6">
        <f ca="1">IFERROR((INDEX('Sheet 1'!P:P,(MATCH((INDEX('Sheet 1'!B:B,(MATCH(A835,'Sheet 1'!A:A,0)),1)),'Sheet 1'!J:J,1)),1)),"")</f>
        <v>0.46666666666666667</v>
      </c>
      <c r="K835" s="4">
        <f ca="1">IFERROR(AVERAGEIFS('Sheet 1'!H:H, 'Sheet 1'!B:B, INDEX('Sheet 1'!B:B, MATCH(A835, 'Sheet 1'!A:A, 0)), 'Sheet 1'!G:G, "&lt;="&amp;I835, 'Sheet 1'!H:H, "&gt;0"), "0.001")</f>
        <v>7.8357142857142872</v>
      </c>
      <c r="L835" s="6">
        <f t="shared" ref="L835:L898" ca="1" si="67">J835*K835</f>
        <v>3.6566666666666676</v>
      </c>
      <c r="M835" s="4">
        <f t="shared" ref="M835:M898" ca="1" si="68">(B835-C835)/D835</f>
        <v>-6.7222718051401653</v>
      </c>
      <c r="N835" s="4">
        <f t="shared" ref="N835:N898" ca="1" si="69">(C835-I835)/D835</f>
        <v>-0.1861027167156537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46642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19.894105263157901</v>
      </c>
      <c r="D836" s="4">
        <f ca="1">INDEX('Sheet 1'!L:L,(MATCH((INDEX('Sheet 1'!B:B,(MATCH(A836,'Sheet 1'!A:A,0)),1)),'Sheet 1'!J:J,0)),1)</f>
        <v>2.5005930828037082</v>
      </c>
      <c r="E836" s="6">
        <f ca="1">INDEX('Sheet 1'!N:N,(MATCH((INDEX('Sheet 1'!B:B,(MATCH(A836,'Sheet 1'!A:A,0)),1)),'Sheet 1'!J:J,0)),1)</f>
        <v>0.1333333333333335</v>
      </c>
      <c r="F836" s="6">
        <f ca="1">INDEX('Sheet 1'!O:O,(MATCH((INDEX('Sheet 1'!B:B,(MATCH(A836,'Sheet 1'!A:A,0)),1)),'Sheet 1'!J:J,0)),1)</f>
        <v>2.5795627815860862</v>
      </c>
      <c r="G836" s="5">
        <f ca="1">INDEX('Sheet 1'!H:H,(MATCH((INDEX('Sheet 1'!B:B,(MATCH(A836,'Sheet 1'!A:A,0)),1)),'Sheet 1'!J:J,0)),1)</f>
        <v>0.3</v>
      </c>
      <c r="H836" s="5">
        <f t="shared" ca="1" si="66"/>
        <v>19.915232800518616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21.010871670965461</v>
      </c>
      <c r="J836" s="6">
        <f ca="1">IFERROR((INDEX('Sheet 1'!P:P,(MATCH((INDEX('Sheet 1'!B:B,(MATCH(A836,'Sheet 1'!A:A,0)),1)),'Sheet 1'!J:J,1)),1)),"")</f>
        <v>0.44242424242424239</v>
      </c>
      <c r="K836" s="4">
        <f ca="1">IFERROR(AVERAGEIFS('Sheet 1'!H:H, 'Sheet 1'!B:B, INDEX('Sheet 1'!B:B, MATCH(A836, 'Sheet 1'!A:A, 0)), 'Sheet 1'!G:G, "&lt;="&amp;I836, 'Sheet 1'!H:H, "&gt;0"), "0.001")</f>
        <v>4.8702702702702707</v>
      </c>
      <c r="L836" s="6">
        <f t="shared" ca="1" si="67"/>
        <v>2.1547256347256347</v>
      </c>
      <c r="M836" s="4">
        <f t="shared" ca="1" si="68"/>
        <v>-7.9557547367332093</v>
      </c>
      <c r="N836" s="4">
        <f t="shared" ca="1" si="69"/>
        <v>-0.44660061466515077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46643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20.06898245614035</v>
      </c>
      <c r="D837" s="4">
        <f ca="1">INDEX('Sheet 1'!L:L,(MATCH((INDEX('Sheet 1'!B:B,(MATCH(A837,'Sheet 1'!A:A,0)),1)),'Sheet 1'!J:J,0)),1)</f>
        <v>2.657149458205728</v>
      </c>
      <c r="E837" s="6">
        <f ca="1">INDEX('Sheet 1'!N:N,(MATCH((INDEX('Sheet 1'!B:B,(MATCH(A837,'Sheet 1'!A:A,0)),1)),'Sheet 1'!J:J,0)),1)</f>
        <v>0.3173333333333333</v>
      </c>
      <c r="F837" s="6">
        <f ca="1">INDEX('Sheet 1'!O:O,(MATCH((INDEX('Sheet 1'!B:B,(MATCH(A837,'Sheet 1'!A:A,0)),1)),'Sheet 1'!J:J,0)),1)</f>
        <v>2.5234239573382169</v>
      </c>
      <c r="G837" s="5">
        <f ca="1">INDEX('Sheet 1'!H:H,(MATCH((INDEX('Sheet 1'!B:B,(MATCH(A837,'Sheet 1'!A:A,0)),1)),'Sheet 1'!J:J,0)),1)</f>
        <v>0</v>
      </c>
      <c r="H837" s="5">
        <f t="shared" ca="1" si="66"/>
        <v>20.058471874911667</v>
      </c>
      <c r="I837" s="5">
        <f ca="1">_xlfn.NORM.INV(RAND(), (((Sheet2!C837/(Sheet2!D837^2)) + ((Sheet2!H836+Sheet2!E836)/(Sheet2!F836^2))) / ((1/(Sheet2!D837^2)) + (1/(Sheet2!F836^2)))), SQRT(1 / ((1/(Sheet2!D837^2)) + (1/(Sheet2!F836^2)))))</f>
        <v>18.982099094758301</v>
      </c>
      <c r="J837" s="6">
        <f ca="1">IFERROR((INDEX('Sheet 1'!P:P,(MATCH((INDEX('Sheet 1'!B:B,(MATCH(A837,'Sheet 1'!A:A,0)),1)),'Sheet 1'!J:J,1)),1)),"")</f>
        <v>0.43674242424242421</v>
      </c>
      <c r="K837" s="4">
        <f ca="1">IFERROR(AVERAGEIFS('Sheet 1'!H:H, 'Sheet 1'!B:B, INDEX('Sheet 1'!B:B, MATCH(A837, 'Sheet 1'!A:A, 0)), 'Sheet 1'!G:G, "&lt;="&amp;I837, 'Sheet 1'!H:H, "&gt;0"), "0.001")</f>
        <v>4.2272727272727266</v>
      </c>
      <c r="L837" s="6">
        <f t="shared" ca="1" si="67"/>
        <v>1.8462293388429747</v>
      </c>
      <c r="M837" s="4">
        <f t="shared" ca="1" si="68"/>
        <v>-7.5528240965760993</v>
      </c>
      <c r="N837" s="4">
        <f t="shared" ca="1" si="69"/>
        <v>0.40904110908235508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46644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20.209368421052631</v>
      </c>
      <c r="D838" s="4">
        <f ca="1">INDEX('Sheet 1'!L:L,(MATCH((INDEX('Sheet 1'!B:B,(MATCH(A838,'Sheet 1'!A:A,0)),1)),'Sheet 1'!J:J,0)),1)</f>
        <v>2.7639246153394339</v>
      </c>
      <c r="E838" s="6">
        <f ca="1">INDEX('Sheet 1'!N:N,(MATCH((INDEX('Sheet 1'!B:B,(MATCH(A838,'Sheet 1'!A:A,0)),1)),'Sheet 1'!J:J,0)),1)</f>
        <v>-0.1213333333333334</v>
      </c>
      <c r="F838" s="6">
        <f ca="1">INDEX('Sheet 1'!O:O,(MATCH((INDEX('Sheet 1'!B:B,(MATCH(A838,'Sheet 1'!A:A,0)),1)),'Sheet 1'!J:J,0)),1)</f>
        <v>2.7462649491939359</v>
      </c>
      <c r="G838" s="5">
        <f ca="1">INDEX('Sheet 1'!H:H,(MATCH((INDEX('Sheet 1'!B:B,(MATCH(A838,'Sheet 1'!A:A,0)),1)),'Sheet 1'!J:J,0)),1)</f>
        <v>14.2</v>
      </c>
      <c r="H838" s="5">
        <f t="shared" ca="1" si="66"/>
        <v>20.300141737452908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22.922996829500008</v>
      </c>
      <c r="J838" s="6">
        <f ca="1">IFERROR((INDEX('Sheet 1'!P:P,(MATCH((INDEX('Sheet 1'!B:B,(MATCH(A838,'Sheet 1'!A:A,0)),1)),'Sheet 1'!J:J,1)),1)),"")</f>
        <v>0.41818181818181815</v>
      </c>
      <c r="K838" s="4">
        <f ca="1">IFERROR(AVERAGEIFS('Sheet 1'!H:H, 'Sheet 1'!B:B, INDEX('Sheet 1'!B:B, MATCH(A838, 'Sheet 1'!A:A, 0)), 'Sheet 1'!G:G, "&lt;="&amp;I838, 'Sheet 1'!H:H, "&gt;0"), "0.001")</f>
        <v>6.3615384615384629</v>
      </c>
      <c r="L838" s="6">
        <f t="shared" ca="1" si="67"/>
        <v>2.6602797202797208</v>
      </c>
      <c r="M838" s="4">
        <f t="shared" ca="1" si="68"/>
        <v>-7.3118377791106086</v>
      </c>
      <c r="N838" s="4">
        <f t="shared" ca="1" si="69"/>
        <v>-0.98180261262810165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46645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20.445543859649121</v>
      </c>
      <c r="D839" s="4">
        <f ca="1">INDEX('Sheet 1'!L:L,(MATCH((INDEX('Sheet 1'!B:B,(MATCH(A839,'Sheet 1'!A:A,0)),1)),'Sheet 1'!J:J,0)),1)</f>
        <v>2.931891742406147</v>
      </c>
      <c r="E839" s="6">
        <f ca="1">INDEX('Sheet 1'!N:N,(MATCH((INDEX('Sheet 1'!B:B,(MATCH(A839,'Sheet 1'!A:A,0)),1)),'Sheet 1'!J:J,0)),1)</f>
        <v>-0.22133333333333341</v>
      </c>
      <c r="F839" s="6">
        <f ca="1">INDEX('Sheet 1'!O:O,(MATCH((INDEX('Sheet 1'!B:B,(MATCH(A839,'Sheet 1'!A:A,0)),1)),'Sheet 1'!J:J,0)),1)</f>
        <v>2.6887801581272388</v>
      </c>
      <c r="G839" s="5">
        <f ca="1">INDEX('Sheet 1'!H:H,(MATCH((INDEX('Sheet 1'!B:B,(MATCH(A839,'Sheet 1'!A:A,0)),1)),'Sheet 1'!J:J,0)),1)</f>
        <v>1</v>
      </c>
      <c r="H839" s="5">
        <f t="shared" ca="1" si="66"/>
        <v>20.303465490331931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17.251743785193636</v>
      </c>
      <c r="J839" s="6">
        <f ca="1">IFERROR((INDEX('Sheet 1'!P:P,(MATCH((INDEX('Sheet 1'!B:B,(MATCH(A839,'Sheet 1'!A:A,0)),1)),'Sheet 1'!J:J,1)),1)),"")</f>
        <v>0.43181818181818182</v>
      </c>
      <c r="K839" s="4">
        <f ca="1">IFERROR(AVERAGEIFS('Sheet 1'!H:H, 'Sheet 1'!B:B, INDEX('Sheet 1'!B:B, MATCH(A839, 'Sheet 1'!A:A, 0)), 'Sheet 1'!G:G, "&lt;="&amp;I839, 'Sheet 1'!H:H, "&gt;0"), "0.001")</f>
        <v>16.736363636363638</v>
      </c>
      <c r="L839" s="6">
        <f t="shared" ca="1" si="67"/>
        <v>7.2270661157024803</v>
      </c>
      <c r="M839" s="4">
        <f t="shared" ca="1" si="68"/>
        <v>-6.9734989065011854</v>
      </c>
      <c r="N839" s="4">
        <f t="shared" ca="1" si="69"/>
        <v>1.0893308331481553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46646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20.284421052631579</v>
      </c>
      <c r="D840" s="4">
        <f ca="1">INDEX('Sheet 1'!L:L,(MATCH((INDEX('Sheet 1'!B:B,(MATCH(A840,'Sheet 1'!A:A,0)),1)),'Sheet 1'!J:J,0)),1)</f>
        <v>3.3427193535781661</v>
      </c>
      <c r="E840" s="6">
        <f ca="1">INDEX('Sheet 1'!N:N,(MATCH((INDEX('Sheet 1'!B:B,(MATCH(A840,'Sheet 1'!A:A,0)),1)),'Sheet 1'!J:J,0)),1)</f>
        <v>0.69866666666666688</v>
      </c>
      <c r="F840" s="6">
        <f ca="1">INDEX('Sheet 1'!O:O,(MATCH((INDEX('Sheet 1'!B:B,(MATCH(A840,'Sheet 1'!A:A,0)),1)),'Sheet 1'!J:J,0)),1)</f>
        <v>3.3716822865509508</v>
      </c>
      <c r="G840" s="5">
        <f ca="1">INDEX('Sheet 1'!H:H,(MATCH((INDEX('Sheet 1'!B:B,(MATCH(A840,'Sheet 1'!A:A,0)),1)),'Sheet 1'!J:J,0)),1)</f>
        <v>0</v>
      </c>
      <c r="H840" s="5">
        <f t="shared" ca="1" si="66"/>
        <v>20.1615991276092</v>
      </c>
      <c r="I840" s="5">
        <f ca="1">_xlfn.NORM.INV(RAND(), (((Sheet2!C840/(Sheet2!D840^2)) + ((Sheet2!H839+Sheet2!E839)/(Sheet2!F839^2))) / ((1/(Sheet2!D840^2)) + (1/(Sheet2!F839^2)))), SQRT(1 / ((1/(Sheet2!D840^2)) + (1/(Sheet2!F839^2)))))</f>
        <v>21.633348779071959</v>
      </c>
      <c r="J840" s="6">
        <f ca="1">IFERROR((INDEX('Sheet 1'!P:P,(MATCH((INDEX('Sheet 1'!B:B,(MATCH(A840,'Sheet 1'!A:A,0)),1)),'Sheet 1'!J:J,1)),1)),"")</f>
        <v>0.37992424242424244</v>
      </c>
      <c r="K840" s="4">
        <f ca="1">IFERROR(AVERAGEIFS('Sheet 1'!H:H, 'Sheet 1'!B:B, INDEX('Sheet 1'!B:B, MATCH(A840, 'Sheet 1'!A:A, 0)), 'Sheet 1'!G:G, "&lt;="&amp;I840, 'Sheet 1'!H:H, "&gt;0"), "0.001")</f>
        <v>4.62</v>
      </c>
      <c r="L840" s="6">
        <f t="shared" ca="1" si="67"/>
        <v>1.7552500000000002</v>
      </c>
      <c r="M840" s="4">
        <f t="shared" ca="1" si="68"/>
        <v>-6.0682393306271472</v>
      </c>
      <c r="N840" s="4">
        <f t="shared" ca="1" si="69"/>
        <v>-0.40354202185607929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46647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21.07059649122807</v>
      </c>
      <c r="D841" s="4">
        <f ca="1">INDEX('Sheet 1'!L:L,(MATCH((INDEX('Sheet 1'!B:B,(MATCH(A841,'Sheet 1'!A:A,0)),1)),'Sheet 1'!J:J,0)),1)</f>
        <v>3.0237426841283841</v>
      </c>
      <c r="E841" s="6">
        <f ca="1">INDEX('Sheet 1'!N:N,(MATCH((INDEX('Sheet 1'!B:B,(MATCH(A841,'Sheet 1'!A:A,0)),1)),'Sheet 1'!J:J,0)),1)</f>
        <v>-0.2213333333333333</v>
      </c>
      <c r="F841" s="6">
        <f ca="1">INDEX('Sheet 1'!O:O,(MATCH((INDEX('Sheet 1'!B:B,(MATCH(A841,'Sheet 1'!A:A,0)),1)),'Sheet 1'!J:J,0)),1)</f>
        <v>2.6470428851901961</v>
      </c>
      <c r="G841" s="5">
        <f ca="1">INDEX('Sheet 1'!H:H,(MATCH((INDEX('Sheet 1'!B:B,(MATCH(A841,'Sheet 1'!A:A,0)),1)),'Sheet 1'!J:J,0)),1)</f>
        <v>0.3</v>
      </c>
      <c r="H841" s="5">
        <f t="shared" ca="1" si="66"/>
        <v>20.976840300106733</v>
      </c>
      <c r="I841" s="5">
        <f ca="1">_xlfn.NORM.INV(RAND(), (((Sheet2!C841/(Sheet2!D841^2)) + ((Sheet2!H840+Sheet2!E840)/(Sheet2!F840^2))) / ((1/(Sheet2!D841^2)) + (1/(Sheet2!F840^2)))), SQRT(1 / ((1/(Sheet2!D841^2)) + (1/(Sheet2!F840^2)))))</f>
        <v>22.828450320908811</v>
      </c>
      <c r="J841" s="6">
        <f ca="1">IFERROR((INDEX('Sheet 1'!P:P,(MATCH((INDEX('Sheet 1'!B:B,(MATCH(A841,'Sheet 1'!A:A,0)),1)),'Sheet 1'!J:J,1)),1)),"")</f>
        <v>0.39393939393939392</v>
      </c>
      <c r="K841" s="4">
        <f ca="1">IFERROR(AVERAGEIFS('Sheet 1'!H:H, 'Sheet 1'!B:B, INDEX('Sheet 1'!B:B, MATCH(A841, 'Sheet 1'!A:A, 0)), 'Sheet 1'!G:G, "&lt;="&amp;I841, 'Sheet 1'!H:H, "&gt;0"), "0.001")</f>
        <v>4.3312500000000007</v>
      </c>
      <c r="L841" s="6">
        <f t="shared" ca="1" si="67"/>
        <v>1.7062500000000003</v>
      </c>
      <c r="M841" s="4">
        <f t="shared" ca="1" si="68"/>
        <v>-6.9683827932276001</v>
      </c>
      <c r="N841" s="4">
        <f t="shared" ca="1" si="69"/>
        <v>-0.58135033741717179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46648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20.676350877192991</v>
      </c>
      <c r="D842" s="4">
        <f ca="1">INDEX('Sheet 1'!L:L,(MATCH((INDEX('Sheet 1'!B:B,(MATCH(A842,'Sheet 1'!A:A,0)),1)),'Sheet 1'!J:J,0)),1)</f>
        <v>2.361685151910931</v>
      </c>
      <c r="E842" s="6">
        <f ca="1">INDEX('Sheet 1'!N:N,(MATCH((INDEX('Sheet 1'!B:B,(MATCH(A842,'Sheet 1'!A:A,0)),1)),'Sheet 1'!J:J,0)),1)</f>
        <v>9.066666666666677E-2</v>
      </c>
      <c r="F842" s="6">
        <f ca="1">INDEX('Sheet 1'!O:O,(MATCH((INDEX('Sheet 1'!B:B,(MATCH(A842,'Sheet 1'!A:A,0)),1)),'Sheet 1'!J:J,0)),1)</f>
        <v>2.922936940879902</v>
      </c>
      <c r="G842" s="5">
        <f ca="1">INDEX('Sheet 1'!H:H,(MATCH((INDEX('Sheet 1'!B:B,(MATCH(A842,'Sheet 1'!A:A,0)),1)),'Sheet 1'!J:J,0)),1)</f>
        <v>9.1</v>
      </c>
      <c r="H842" s="5">
        <f t="shared" ca="1" si="66"/>
        <v>20.711433823946727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19.294892875815158</v>
      </c>
      <c r="J842" s="6">
        <f ca="1">IFERROR((INDEX('Sheet 1'!P:P,(MATCH((INDEX('Sheet 1'!B:B,(MATCH(A842,'Sheet 1'!A:A,0)),1)),'Sheet 1'!J:J,1)),1)),"")</f>
        <v>0.4200757575757576</v>
      </c>
      <c r="K842" s="4">
        <f ca="1">IFERROR(AVERAGEIFS('Sheet 1'!H:H, 'Sheet 1'!B:B, INDEX('Sheet 1'!B:B, MATCH(A842, 'Sheet 1'!A:A, 0)), 'Sheet 1'!G:G, "&lt;="&amp;I842, 'Sheet 1'!H:H, "&gt;0"), "0.001")</f>
        <v>5.5043478260869572</v>
      </c>
      <c r="L842" s="6">
        <f t="shared" ca="1" si="67"/>
        <v>2.3122430830039531</v>
      </c>
      <c r="M842" s="4">
        <f t="shared" ca="1" si="68"/>
        <v>-8.7549142020319497</v>
      </c>
      <c r="N842" s="4">
        <f t="shared" ca="1" si="69"/>
        <v>0.58494588080889698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46649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20.634526315789479</v>
      </c>
      <c r="D843" s="4">
        <f ca="1">INDEX('Sheet 1'!L:L,(MATCH((INDEX('Sheet 1'!B:B,(MATCH(A843,'Sheet 1'!A:A,0)),1)),'Sheet 1'!J:J,0)),1)</f>
        <v>2.9829829680015072</v>
      </c>
      <c r="E843" s="6">
        <f ca="1">INDEX('Sheet 1'!N:N,(MATCH((INDEX('Sheet 1'!B:B,(MATCH(A843,'Sheet 1'!A:A,0)),1)),'Sheet 1'!J:J,0)),1)</f>
        <v>-7.9999999999999877E-2</v>
      </c>
      <c r="F843" s="6">
        <f ca="1">INDEX('Sheet 1'!O:O,(MATCH((INDEX('Sheet 1'!B:B,(MATCH(A843,'Sheet 1'!A:A,0)),1)),'Sheet 1'!J:J,0)),1)</f>
        <v>3.218485458821998</v>
      </c>
      <c r="G843" s="5">
        <f ca="1">INDEX('Sheet 1'!H:H,(MATCH((INDEX('Sheet 1'!B:B,(MATCH(A843,'Sheet 1'!A:A,0)),1)),'Sheet 1'!J:J,0)),1)</f>
        <v>0.8</v>
      </c>
      <c r="H843" s="5">
        <f t="shared" ca="1" si="66"/>
        <v>20.720016969044828</v>
      </c>
      <c r="I843" s="5">
        <f ca="1">_xlfn.NORM.INV(RAND(), (((Sheet2!C843/(Sheet2!D843^2)) + ((Sheet2!H842+Sheet2!E842)/(Sheet2!F842^2))) / ((1/(Sheet2!D843^2)) + (1/(Sheet2!F842^2)))), SQRT(1 / ((1/(Sheet2!D843^2)) + (1/(Sheet2!F842^2)))))</f>
        <v>21.428338367939258</v>
      </c>
      <c r="J843" s="6">
        <f ca="1">IFERROR((INDEX('Sheet 1'!P:P,(MATCH((INDEX('Sheet 1'!B:B,(MATCH(A843,'Sheet 1'!A:A,0)),1)),'Sheet 1'!J:J,1)),1)),"")</f>
        <v>0.43219696969696975</v>
      </c>
      <c r="K843" s="4">
        <f ca="1">IFERROR(AVERAGEIFS('Sheet 1'!H:H, 'Sheet 1'!B:B, INDEX('Sheet 1'!B:B, MATCH(A843, 'Sheet 1'!A:A, 0)), 'Sheet 1'!G:G, "&lt;="&amp;I843, 'Sheet 1'!H:H, "&gt;0"), "0.001")</f>
        <v>5.387096774193548</v>
      </c>
      <c r="L843" s="6">
        <f t="shared" ca="1" si="67"/>
        <v>2.3282869012707725</v>
      </c>
      <c r="M843" s="4">
        <f t="shared" ca="1" si="68"/>
        <v>-6.9174133869137977</v>
      </c>
      <c r="N843" s="4">
        <f t="shared" ca="1" si="69"/>
        <v>-0.26611350472497153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46650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20.212807017543859</v>
      </c>
      <c r="D844" s="4">
        <f ca="1">INDEX('Sheet 1'!L:L,(MATCH((INDEX('Sheet 1'!B:B,(MATCH(A844,'Sheet 1'!A:A,0)),1)),'Sheet 1'!J:J,0)),1)</f>
        <v>3.092296152617942</v>
      </c>
      <c r="E844" s="6">
        <f ca="1">INDEX('Sheet 1'!N:N,(MATCH((INDEX('Sheet 1'!B:B,(MATCH(A844,'Sheet 1'!A:A,0)),1)),'Sheet 1'!J:J,0)),1)</f>
        <v>0.62799999999999978</v>
      </c>
      <c r="F844" s="6">
        <f ca="1">INDEX('Sheet 1'!O:O,(MATCH((INDEX('Sheet 1'!B:B,(MATCH(A844,'Sheet 1'!A:A,0)),1)),'Sheet 1'!J:J,0)),1)</f>
        <v>2.9907316288285841</v>
      </c>
      <c r="G844" s="5">
        <f ca="1">INDEX('Sheet 1'!H:H,(MATCH((INDEX('Sheet 1'!B:B,(MATCH(A844,'Sheet 1'!A:A,0)),1)),'Sheet 1'!J:J,0)),1)</f>
        <v>0</v>
      </c>
      <c r="H844" s="5">
        <f t="shared" ca="1" si="66"/>
        <v>20.417872990587586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21.190616285482751</v>
      </c>
      <c r="J844" s="6">
        <f ca="1">IFERROR((INDEX('Sheet 1'!P:P,(MATCH((INDEX('Sheet 1'!B:B,(MATCH(A844,'Sheet 1'!A:A,0)),1)),'Sheet 1'!J:J,1)),1)),"")</f>
        <v>0.44166666666666671</v>
      </c>
      <c r="K844" s="4">
        <f ca="1">IFERROR(AVERAGEIFS('Sheet 1'!H:H, 'Sheet 1'!B:B, INDEX('Sheet 1'!B:B, MATCH(A844, 'Sheet 1'!A:A, 0)), 'Sheet 1'!G:G, "&lt;="&amp;I844, 'Sheet 1'!H:H, "&gt;0"), "0.001")</f>
        <v>4.5033333333333321</v>
      </c>
      <c r="L844" s="6">
        <f t="shared" ca="1" si="67"/>
        <v>1.9889722222222219</v>
      </c>
      <c r="M844" s="4">
        <f t="shared" ca="1" si="68"/>
        <v>-6.5365042738327865</v>
      </c>
      <c r="N844" s="4">
        <f t="shared" ca="1" si="69"/>
        <v>-0.31620815720094486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46651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21.308736842105262</v>
      </c>
      <c r="D845" s="4">
        <f ca="1">INDEX('Sheet 1'!L:L,(MATCH((INDEX('Sheet 1'!B:B,(MATCH(A845,'Sheet 1'!A:A,0)),1)),'Sheet 1'!J:J,0)),1)</f>
        <v>3.5794961646567951</v>
      </c>
      <c r="E845" s="6">
        <f ca="1">INDEX('Sheet 1'!N:N,(MATCH((INDEX('Sheet 1'!B:B,(MATCH(A845,'Sheet 1'!A:A,0)),1)),'Sheet 1'!J:J,0)),1)</f>
        <v>-0.6053333333333335</v>
      </c>
      <c r="F845" s="6">
        <f ca="1">INDEX('Sheet 1'!O:O,(MATCH((INDEX('Sheet 1'!B:B,(MATCH(A845,'Sheet 1'!A:A,0)),1)),'Sheet 1'!J:J,0)),1)</f>
        <v>3.7158496657882631</v>
      </c>
      <c r="G845" s="5">
        <f ca="1">INDEX('Sheet 1'!H:H,(MATCH((INDEX('Sheet 1'!B:B,(MATCH(A845,'Sheet 1'!A:A,0)),1)),'Sheet 1'!J:J,0)),1)</f>
        <v>3.3</v>
      </c>
      <c r="H845" s="5">
        <f t="shared" ca="1" si="66"/>
        <v>21.153937076358361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23.781156747547534</v>
      </c>
      <c r="J845" s="6">
        <f ca="1">IFERROR((INDEX('Sheet 1'!P:P,(MATCH((INDEX('Sheet 1'!B:B,(MATCH(A845,'Sheet 1'!A:A,0)),1)),'Sheet 1'!J:J,1)),1)),"")</f>
        <v>0.44924242424242422</v>
      </c>
      <c r="K845" s="4">
        <f ca="1">IFERROR(AVERAGEIFS('Sheet 1'!H:H, 'Sheet 1'!B:B, INDEX('Sheet 1'!B:B, MATCH(A845, 'Sheet 1'!A:A, 0)), 'Sheet 1'!G:G, "&lt;="&amp;I845, 'Sheet 1'!H:H, "&gt;0"), "0.001")</f>
        <v>4.408823529411765</v>
      </c>
      <c r="L845" s="6">
        <f t="shared" ca="1" si="67"/>
        <v>1.9806305704099822</v>
      </c>
      <c r="M845" s="4">
        <f t="shared" ca="1" si="68"/>
        <v>-5.9529989311074898</v>
      </c>
      <c r="N845" s="4">
        <f t="shared" ca="1" si="69"/>
        <v>-0.69071729419755645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46652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20.50347368421053</v>
      </c>
      <c r="D846" s="4">
        <f ca="1">INDEX('Sheet 1'!L:L,(MATCH((INDEX('Sheet 1'!B:B,(MATCH(A846,'Sheet 1'!A:A,0)),1)),'Sheet 1'!J:J,0)),1)</f>
        <v>3.2478805285798011</v>
      </c>
      <c r="E846" s="6">
        <f ca="1">INDEX('Sheet 1'!N:N,(MATCH((INDEX('Sheet 1'!B:B,(MATCH(A846,'Sheet 1'!A:A,0)),1)),'Sheet 1'!J:J,0)),1)</f>
        <v>-0.1626666666666666</v>
      </c>
      <c r="F846" s="6">
        <f ca="1">INDEX('Sheet 1'!O:O,(MATCH((INDEX('Sheet 1'!B:B,(MATCH(A846,'Sheet 1'!A:A,0)),1)),'Sheet 1'!J:J,0)),1)</f>
        <v>3.0745148302523182</v>
      </c>
      <c r="G846" s="5">
        <f ca="1">INDEX('Sheet 1'!H:H,(MATCH((INDEX('Sheet 1'!B:B,(MATCH(A846,'Sheet 1'!A:A,0)),1)),'Sheet 1'!J:J,0)),1)</f>
        <v>15.5</v>
      </c>
      <c r="H846" s="5">
        <f t="shared" ca="1" si="66"/>
        <v>20.523019566111103</v>
      </c>
      <c r="I846" s="5">
        <f ca="1">_xlfn.NORM.INV(RAND(), (((Sheet2!C846/(Sheet2!D846^2)) + ((Sheet2!H845+Sheet2!E845)/(Sheet2!F845^2))) / ((1/(Sheet2!D846^2)) + (1/(Sheet2!F845^2)))), SQRT(1 / ((1/(Sheet2!D846^2)) + (1/(Sheet2!F845^2)))))</f>
        <v>19.567234019884829</v>
      </c>
      <c r="J846" s="6">
        <f ca="1">IFERROR((INDEX('Sheet 1'!P:P,(MATCH((INDEX('Sheet 1'!B:B,(MATCH(A846,'Sheet 1'!A:A,0)),1)),'Sheet 1'!J:J,1)),1)),"")</f>
        <v>0.44696969696969696</v>
      </c>
      <c r="K846" s="4">
        <f ca="1">IFERROR(AVERAGEIFS('Sheet 1'!H:H, 'Sheet 1'!B:B, INDEX('Sheet 1'!B:B, MATCH(A846, 'Sheet 1'!A:A, 0)), 'Sheet 1'!G:G, "&lt;="&amp;I846, 'Sheet 1'!H:H, "&gt;0"), "0.001")</f>
        <v>6.4620689655172416</v>
      </c>
      <c r="L846" s="6">
        <f t="shared" ca="1" si="67"/>
        <v>2.8883490073145248</v>
      </c>
      <c r="M846" s="4">
        <f t="shared" ca="1" si="68"/>
        <v>-6.3128780457870084</v>
      </c>
      <c r="N846" s="4">
        <f t="shared" ca="1" si="69"/>
        <v>0.28826173133132138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46653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20.040947368421062</v>
      </c>
      <c r="D847" s="4">
        <f ca="1">INDEX('Sheet 1'!L:L,(MATCH((INDEX('Sheet 1'!B:B,(MATCH(A847,'Sheet 1'!A:A,0)),1)),'Sheet 1'!J:J,0)),1)</f>
        <v>3.343452388456261</v>
      </c>
      <c r="E847" s="6">
        <f ca="1">INDEX('Sheet 1'!N:N,(MATCH((INDEX('Sheet 1'!B:B,(MATCH(A847,'Sheet 1'!A:A,0)),1)),'Sheet 1'!J:J,0)),1)</f>
        <v>0.40000000000000008</v>
      </c>
      <c r="F847" s="6">
        <f ca="1">INDEX('Sheet 1'!O:O,(MATCH((INDEX('Sheet 1'!B:B,(MATCH(A847,'Sheet 1'!A:A,0)),1)),'Sheet 1'!J:J,0)),1)</f>
        <v>3.408970677650526</v>
      </c>
      <c r="G847" s="5">
        <f ca="1">INDEX('Sheet 1'!H:H,(MATCH((INDEX('Sheet 1'!B:B,(MATCH(A847,'Sheet 1'!A:A,0)),1)),'Sheet 1'!J:J,0)),1)</f>
        <v>6.4</v>
      </c>
      <c r="H847" s="5">
        <f t="shared" ca="1" si="66"/>
        <v>20.214010995739638</v>
      </c>
      <c r="I847" s="5">
        <f ca="1">_xlfn.NORM.INV(RAND(), (((Sheet2!C847/(Sheet2!D847^2)) + ((Sheet2!H846+Sheet2!E846)/(Sheet2!F846^2))) / ((1/(Sheet2!D847^2)) + (1/(Sheet2!F846^2)))), SQRT(1 / ((1/(Sheet2!D847^2)) + (1/(Sheet2!F846^2)))))</f>
        <v>18.840984183974864</v>
      </c>
      <c r="J847" s="6">
        <f ca="1">IFERROR((INDEX('Sheet 1'!P:P,(MATCH((INDEX('Sheet 1'!B:B,(MATCH(A847,'Sheet 1'!A:A,0)),1)),'Sheet 1'!J:J,1)),1)),"")</f>
        <v>0.39924242424242429</v>
      </c>
      <c r="K847" s="4">
        <f ca="1">IFERROR(AVERAGEIFS('Sheet 1'!H:H, 'Sheet 1'!B:B, INDEX('Sheet 1'!B:B, MATCH(A847, 'Sheet 1'!A:A, 0)), 'Sheet 1'!G:G, "&lt;="&amp;I847, 'Sheet 1'!H:H, "&gt;0"), "0.001")</f>
        <v>7.8941176470588248</v>
      </c>
      <c r="L847" s="6">
        <f t="shared" ca="1" si="67"/>
        <v>3.1516666666666677</v>
      </c>
      <c r="M847" s="4">
        <f t="shared" ca="1" si="68"/>
        <v>-5.9940878588895856</v>
      </c>
      <c r="N847" s="4">
        <f t="shared" ca="1" si="69"/>
        <v>0.3588994383737118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46654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20.564175438596489</v>
      </c>
      <c r="D848" s="4">
        <f ca="1">INDEX('Sheet 1'!L:L,(MATCH((INDEX('Sheet 1'!B:B,(MATCH(A848,'Sheet 1'!A:A,0)),1)),'Sheet 1'!J:J,0)),1)</f>
        <v>3.2368274980684979</v>
      </c>
      <c r="E848" s="6">
        <f ca="1">INDEX('Sheet 1'!N:N,(MATCH((INDEX('Sheet 1'!B:B,(MATCH(A848,'Sheet 1'!A:A,0)),1)),'Sheet 1'!J:J,0)),1)</f>
        <v>0.34799999999999992</v>
      </c>
      <c r="F848" s="6">
        <f ca="1">INDEX('Sheet 1'!O:O,(MATCH((INDEX('Sheet 1'!B:B,(MATCH(A848,'Sheet 1'!A:A,0)),1)),'Sheet 1'!J:J,0)),1)</f>
        <v>2.703219301979511</v>
      </c>
      <c r="G848" s="5">
        <f ca="1">INDEX('Sheet 1'!H:H,(MATCH((INDEX('Sheet 1'!B:B,(MATCH(A848,'Sheet 1'!A:A,0)),1)),'Sheet 1'!J:J,0)),1)</f>
        <v>4.5999999999999996</v>
      </c>
      <c r="H848" s="5">
        <f t="shared" ca="1" si="66"/>
        <v>20.587803214224998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14.944388813056591</v>
      </c>
      <c r="J848" s="6">
        <f ca="1">IFERROR((INDEX('Sheet 1'!P:P,(MATCH((INDEX('Sheet 1'!B:B,(MATCH(A848,'Sheet 1'!A:A,0)),1)),'Sheet 1'!J:J,1)),1)),"")</f>
        <v>0.37689393939393945</v>
      </c>
      <c r="K848" s="4">
        <f ca="1">IFERROR(AVERAGEIFS('Sheet 1'!H:H, 'Sheet 1'!B:B, INDEX('Sheet 1'!B:B, MATCH(A848, 'Sheet 1'!A:A, 0)), 'Sheet 1'!G:G, "&lt;="&amp;I848, 'Sheet 1'!H:H, "&gt;0"), "0.001")</f>
        <v>8.5</v>
      </c>
      <c r="L848" s="6">
        <f t="shared" ca="1" si="67"/>
        <v>3.2035984848484853</v>
      </c>
      <c r="M848" s="4">
        <f t="shared" ca="1" si="68"/>
        <v>-6.3531885622164559</v>
      </c>
      <c r="N848" s="4">
        <f t="shared" ca="1" si="69"/>
        <v>1.7362020771552937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46655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20.98736842105264</v>
      </c>
      <c r="D849" s="4">
        <f ca="1">INDEX('Sheet 1'!L:L,(MATCH((INDEX('Sheet 1'!B:B,(MATCH(A849,'Sheet 1'!A:A,0)),1)),'Sheet 1'!J:J,0)),1)</f>
        <v>3.5419620968462282</v>
      </c>
      <c r="E849" s="6">
        <f ca="1">INDEX('Sheet 1'!N:N,(MATCH((INDEX('Sheet 1'!B:B,(MATCH(A849,'Sheet 1'!A:A,0)),1)),'Sheet 1'!J:J,0)),1)</f>
        <v>-0.45200000000000012</v>
      </c>
      <c r="F849" s="6">
        <f ca="1">INDEX('Sheet 1'!O:O,(MATCH((INDEX('Sheet 1'!B:B,(MATCH(A849,'Sheet 1'!A:A,0)),1)),'Sheet 1'!J:J,0)),1)</f>
        <v>4.4373220558155371</v>
      </c>
      <c r="G849" s="5">
        <f ca="1">INDEX('Sheet 1'!H:H,(MATCH((INDEX('Sheet 1'!B:B,(MATCH(A849,'Sheet 1'!A:A,0)),1)),'Sheet 1'!J:J,0)),1)</f>
        <v>0</v>
      </c>
      <c r="H849" s="5">
        <f t="shared" ca="1" si="66"/>
        <v>20.954783187011405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16.24114894775709</v>
      </c>
      <c r="J849" s="6">
        <f ca="1">IFERROR((INDEX('Sheet 1'!P:P,(MATCH((INDEX('Sheet 1'!B:B,(MATCH(A849,'Sheet 1'!A:A,0)),1)),'Sheet 1'!J:J,1)),1)),"")</f>
        <v>0.3462121212121213</v>
      </c>
      <c r="K849" s="4">
        <f ca="1">IFERROR(AVERAGEIFS('Sheet 1'!H:H, 'Sheet 1'!B:B, INDEX('Sheet 1'!B:B, MATCH(A849, 'Sheet 1'!A:A, 0)), 'Sheet 1'!G:G, "&lt;="&amp;I849, 'Sheet 1'!H:H, "&gt;0"), "0.001")</f>
        <v>4.5</v>
      </c>
      <c r="L849" s="6">
        <f t="shared" ca="1" si="67"/>
        <v>1.5579545454545458</v>
      </c>
      <c r="M849" s="4">
        <f t="shared" ca="1" si="68"/>
        <v>-5.9253509346528146</v>
      </c>
      <c r="N849" s="4">
        <f t="shared" ca="1" si="69"/>
        <v>1.339997251105989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46656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20.473719298245609</v>
      </c>
      <c r="D850" s="4">
        <f ca="1">INDEX('Sheet 1'!L:L,(MATCH((INDEX('Sheet 1'!B:B,(MATCH(A850,'Sheet 1'!A:A,0)),1)),'Sheet 1'!J:J,0)),1)</f>
        <v>3.0533577150084108</v>
      </c>
      <c r="E850" s="6">
        <f ca="1">INDEX('Sheet 1'!N:N,(MATCH((INDEX('Sheet 1'!B:B,(MATCH(A850,'Sheet 1'!A:A,0)),1)),'Sheet 1'!J:J,0)),1)</f>
        <v>0.20266666666666669</v>
      </c>
      <c r="F850" s="6">
        <f ca="1">INDEX('Sheet 1'!O:O,(MATCH((INDEX('Sheet 1'!B:B,(MATCH(A850,'Sheet 1'!A:A,0)),1)),'Sheet 1'!J:J,0)),1)</f>
        <v>3.3001217558756228</v>
      </c>
      <c r="G850" s="5">
        <f ca="1">INDEX('Sheet 1'!H:H,(MATCH((INDEX('Sheet 1'!B:B,(MATCH(A850,'Sheet 1'!A:A,0)),1)),'Sheet 1'!J:J,0)),1)</f>
        <v>0</v>
      </c>
      <c r="H850" s="5">
        <f t="shared" ca="1" si="66"/>
        <v>20.48305870192603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17.62502647913162</v>
      </c>
      <c r="J850" s="6">
        <f ca="1">IFERROR((INDEX('Sheet 1'!P:P,(MATCH((INDEX('Sheet 1'!B:B,(MATCH(A850,'Sheet 1'!A:A,0)),1)),'Sheet 1'!J:J,1)),1)),"")</f>
        <v>0.36931818181818182</v>
      </c>
      <c r="K850" s="4">
        <f ca="1">IFERROR(AVERAGEIFS('Sheet 1'!H:H, 'Sheet 1'!B:B, INDEX('Sheet 1'!B:B, MATCH(A850, 'Sheet 1'!A:A, 0)), 'Sheet 1'!G:G, "&lt;="&amp;I850, 'Sheet 1'!H:H, "&gt;0"), "0.001")</f>
        <v>6.5083333333333329</v>
      </c>
      <c r="L850" s="6">
        <f t="shared" ca="1" si="67"/>
        <v>2.403645833333333</v>
      </c>
      <c r="M850" s="4">
        <f t="shared" ca="1" si="68"/>
        <v>-6.7053130386949151</v>
      </c>
      <c r="N850" s="4">
        <f t="shared" ca="1" si="69"/>
        <v>0.93297054750957731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46657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20.832315789473679</v>
      </c>
      <c r="D851" s="4">
        <f ca="1">INDEX('Sheet 1'!L:L,(MATCH((INDEX('Sheet 1'!B:B,(MATCH(A851,'Sheet 1'!A:A,0)),1)),'Sheet 1'!J:J,0)),1)</f>
        <v>3.104798959123797</v>
      </c>
      <c r="E851" s="6">
        <f ca="1">INDEX('Sheet 1'!N:N,(MATCH((INDEX('Sheet 1'!B:B,(MATCH(A851,'Sheet 1'!A:A,0)),1)),'Sheet 1'!J:J,0)),1)</f>
        <v>-0.13333333333333311</v>
      </c>
      <c r="F851" s="6">
        <f ca="1">INDEX('Sheet 1'!O:O,(MATCH((INDEX('Sheet 1'!B:B,(MATCH(A851,'Sheet 1'!A:A,0)),1)),'Sheet 1'!J:J,0)),1)</f>
        <v>3.2435521624648849</v>
      </c>
      <c r="G851" s="5">
        <f ca="1">INDEX('Sheet 1'!H:H,(MATCH((INDEX('Sheet 1'!B:B,(MATCH(A851,'Sheet 1'!A:A,0)),1)),'Sheet 1'!J:J,0)),1)</f>
        <v>0.3</v>
      </c>
      <c r="H851" s="5">
        <f t="shared" ca="1" si="66"/>
        <v>20.763486808842963</v>
      </c>
      <c r="I851" s="5">
        <f ca="1">_xlfn.NORM.INV(RAND(), (((Sheet2!C851/(Sheet2!D851^2)) + ((Sheet2!H850+Sheet2!E850)/(Sheet2!F850^2))) / ((1/(Sheet2!D851^2)) + (1/(Sheet2!F850^2)))), SQRT(1 / ((1/(Sheet2!D851^2)) + (1/(Sheet2!F850^2)))))</f>
        <v>19.29603810989655</v>
      </c>
      <c r="J851" s="6">
        <f ca="1">IFERROR((INDEX('Sheet 1'!P:P,(MATCH((INDEX('Sheet 1'!B:B,(MATCH(A851,'Sheet 1'!A:A,0)),1)),'Sheet 1'!J:J,1)),1)),"")</f>
        <v>0.38446969696969696</v>
      </c>
      <c r="K851" s="4">
        <f ca="1">IFERROR(AVERAGEIFS('Sheet 1'!H:H, 'Sheet 1'!B:B, INDEX('Sheet 1'!B:B, MATCH(A851, 'Sheet 1'!A:A, 0)), 'Sheet 1'!G:G, "&lt;="&amp;I851, 'Sheet 1'!H:H, "&gt;0"), "0.001")</f>
        <v>4.3818181818181809</v>
      </c>
      <c r="L851" s="6">
        <f t="shared" ca="1" si="67"/>
        <v>1.6846763085399445</v>
      </c>
      <c r="M851" s="4">
        <f t="shared" ca="1" si="68"/>
        <v>-6.7097148845195278</v>
      </c>
      <c r="N851" s="4">
        <f t="shared" ca="1" si="69"/>
        <v>0.49480745768179485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46658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20.536350877192991</v>
      </c>
      <c r="D852" s="4">
        <f ca="1">INDEX('Sheet 1'!L:L,(MATCH((INDEX('Sheet 1'!B:B,(MATCH(A852,'Sheet 1'!A:A,0)),1)),'Sheet 1'!J:J,0)),1)</f>
        <v>3.1055242844133262</v>
      </c>
      <c r="E852" s="6">
        <f ca="1">INDEX('Sheet 1'!N:N,(MATCH((INDEX('Sheet 1'!B:B,(MATCH(A852,'Sheet 1'!A:A,0)),1)),'Sheet 1'!J:J,0)),1)</f>
        <v>0.43866666666666648</v>
      </c>
      <c r="F852" s="6">
        <f ca="1">INDEX('Sheet 1'!O:O,(MATCH((INDEX('Sheet 1'!B:B,(MATCH(A852,'Sheet 1'!A:A,0)),1)),'Sheet 1'!J:J,0)),1)</f>
        <v>2.719593239325945</v>
      </c>
      <c r="G852" s="5">
        <f ca="1">INDEX('Sheet 1'!H:H,(MATCH((INDEX('Sheet 1'!B:B,(MATCH(A852,'Sheet 1'!A:A,0)),1)),'Sheet 1'!J:J,0)),1)</f>
        <v>11.2</v>
      </c>
      <c r="H852" s="5">
        <f t="shared" ca="1" si="66"/>
        <v>20.58121388662417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20.357800933512603</v>
      </c>
      <c r="J852" s="6">
        <f ca="1">IFERROR((INDEX('Sheet 1'!P:P,(MATCH((INDEX('Sheet 1'!B:B,(MATCH(A852,'Sheet 1'!A:A,0)),1)),'Sheet 1'!J:J,1)),1)),"")</f>
        <v>0.4242424242424242</v>
      </c>
      <c r="K852" s="4">
        <f ca="1">IFERROR(AVERAGEIFS('Sheet 1'!H:H, 'Sheet 1'!B:B, INDEX('Sheet 1'!B:B, MATCH(A852, 'Sheet 1'!A:A, 0)), 'Sheet 1'!G:G, "&lt;="&amp;I852, 'Sheet 1'!H:H, "&gt;0"), "0.001")</f>
        <v>7.7217391304347816</v>
      </c>
      <c r="L852" s="6">
        <f t="shared" ca="1" si="67"/>
        <v>3.2758893280632404</v>
      </c>
      <c r="M852" s="4">
        <f t="shared" ca="1" si="68"/>
        <v>-6.6128450452843826</v>
      </c>
      <c r="N852" s="4">
        <f t="shared" ca="1" si="69"/>
        <v>5.7494299618435558E-2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46659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21.18743859649123</v>
      </c>
      <c r="D853" s="4">
        <f ca="1">INDEX('Sheet 1'!L:L,(MATCH((INDEX('Sheet 1'!B:B,(MATCH(A853,'Sheet 1'!A:A,0)),1)),'Sheet 1'!J:J,0)),1)</f>
        <v>2.9736124783116811</v>
      </c>
      <c r="E853" s="6">
        <f ca="1">INDEX('Sheet 1'!N:N,(MATCH((INDEX('Sheet 1'!B:B,(MATCH(A853,'Sheet 1'!A:A,0)),1)),'Sheet 1'!J:J,0)),1)</f>
        <v>0.1053333333333335</v>
      </c>
      <c r="F853" s="6">
        <f ca="1">INDEX('Sheet 1'!O:O,(MATCH((INDEX('Sheet 1'!B:B,(MATCH(A853,'Sheet 1'!A:A,0)),1)),'Sheet 1'!J:J,0)),1)</f>
        <v>3.015630153918949</v>
      </c>
      <c r="G853" s="5">
        <f ca="1">INDEX('Sheet 1'!H:H,(MATCH((INDEX('Sheet 1'!B:B,(MATCH(A853,'Sheet 1'!A:A,0)),1)),'Sheet 1'!J:J,0)),1)</f>
        <v>0</v>
      </c>
      <c r="H853" s="5">
        <f t="shared" ca="1" si="66"/>
        <v>21.096198329976804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22.700779818327685</v>
      </c>
      <c r="J853" s="6">
        <f ca="1">IFERROR((INDEX('Sheet 1'!P:P,(MATCH((INDEX('Sheet 1'!B:B,(MATCH(A853,'Sheet 1'!A:A,0)),1)),'Sheet 1'!J:J,1)),1)),"")</f>
        <v>0.42727272727272725</v>
      </c>
      <c r="K853" s="4">
        <f ca="1">IFERROR(AVERAGEIFS('Sheet 1'!H:H, 'Sheet 1'!B:B, INDEX('Sheet 1'!B:B, MATCH(A853, 'Sheet 1'!A:A, 0)), 'Sheet 1'!G:G, "&lt;="&amp;I853, 'Sheet 1'!H:H, "&gt;0"), "0.001")</f>
        <v>5.5029411764705882</v>
      </c>
      <c r="L853" s="6">
        <f t="shared" ca="1" si="67"/>
        <v>2.3512566844919784</v>
      </c>
      <c r="M853" s="4">
        <f t="shared" ca="1" si="68"/>
        <v>-7.1251512263362429</v>
      </c>
      <c r="N853" s="4">
        <f t="shared" ca="1" si="69"/>
        <v>-0.50892348376735375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46660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21.378</v>
      </c>
      <c r="D854" s="4">
        <f ca="1">INDEX('Sheet 1'!L:L,(MATCH((INDEX('Sheet 1'!B:B,(MATCH(A854,'Sheet 1'!A:A,0)),1)),'Sheet 1'!J:J,0)),1)</f>
        <v>3.473068586337646</v>
      </c>
      <c r="E854" s="6">
        <f ca="1">INDEX('Sheet 1'!N:N,(MATCH((INDEX('Sheet 1'!B:B,(MATCH(A854,'Sheet 1'!A:A,0)),1)),'Sheet 1'!J:J,0)),1)</f>
        <v>-6.2666666666666745E-2</v>
      </c>
      <c r="F854" s="6">
        <f ca="1">INDEX('Sheet 1'!O:O,(MATCH((INDEX('Sheet 1'!B:B,(MATCH(A854,'Sheet 1'!A:A,0)),1)),'Sheet 1'!J:J,0)),1)</f>
        <v>2.9486035784864439</v>
      </c>
      <c r="G854" s="5">
        <f ca="1">INDEX('Sheet 1'!H:H,(MATCH((INDEX('Sheet 1'!B:B,(MATCH(A854,'Sheet 1'!A:A,0)),1)),'Sheet 1'!J:J,0)),1)</f>
        <v>0</v>
      </c>
      <c r="H854" s="5">
        <f t="shared" ca="1" si="66"/>
        <v>21.277386740394981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21.251294421095466</v>
      </c>
      <c r="J854" s="6">
        <f ca="1">IFERROR((INDEX('Sheet 1'!P:P,(MATCH((INDEX('Sheet 1'!B:B,(MATCH(A854,'Sheet 1'!A:A,0)),1)),'Sheet 1'!J:J,1)),1)),"")</f>
        <v>0.41628787878787871</v>
      </c>
      <c r="K854" s="4">
        <f ca="1">IFERROR(AVERAGEIFS('Sheet 1'!H:H, 'Sheet 1'!B:B, INDEX('Sheet 1'!B:B, MATCH(A854, 'Sheet 1'!A:A, 0)), 'Sheet 1'!G:G, "&lt;="&amp;I854, 'Sheet 1'!H:H, "&gt;0"), "0.001")</f>
        <v>8.1096774193548384</v>
      </c>
      <c r="L854" s="6">
        <f t="shared" ca="1" si="67"/>
        <v>3.3759604105571839</v>
      </c>
      <c r="M854" s="4">
        <f t="shared" ca="1" si="68"/>
        <v>-6.1553636124828506</v>
      </c>
      <c r="N854" s="4">
        <f t="shared" ca="1" si="69"/>
        <v>3.6482314055924107E-2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46661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21.1180701754386</v>
      </c>
      <c r="D855" s="4">
        <f ca="1">INDEX('Sheet 1'!L:L,(MATCH((INDEX('Sheet 1'!B:B,(MATCH(A855,'Sheet 1'!A:A,0)),1)),'Sheet 1'!J:J,0)),1)</f>
        <v>3.0087661713522982</v>
      </c>
      <c r="E855" s="6">
        <f ca="1">INDEX('Sheet 1'!N:N,(MATCH((INDEX('Sheet 1'!B:B,(MATCH(A855,'Sheet 1'!A:A,0)),1)),'Sheet 1'!J:J,0)),1)</f>
        <v>0.50800000000000012</v>
      </c>
      <c r="F855" s="6">
        <f ca="1">INDEX('Sheet 1'!O:O,(MATCH((INDEX('Sheet 1'!B:B,(MATCH(A855,'Sheet 1'!A:A,0)),1)),'Sheet 1'!J:J,0)),1)</f>
        <v>3.0452781349031031</v>
      </c>
      <c r="G855" s="5">
        <f ca="1">INDEX('Sheet 1'!H:H,(MATCH((INDEX('Sheet 1'!B:B,(MATCH(A855,'Sheet 1'!A:A,0)),1)),'Sheet 1'!J:J,0)),1)</f>
        <v>0</v>
      </c>
      <c r="H855" s="5">
        <f t="shared" ca="1" si="66"/>
        <v>21.167371078026406</v>
      </c>
      <c r="I855" s="5">
        <f ca="1">_xlfn.NORM.INV(RAND(), (((Sheet2!C855/(Sheet2!D855^2)) + ((Sheet2!H854+Sheet2!E854)/(Sheet2!F854^2))) / ((1/(Sheet2!D855^2)) + (1/(Sheet2!F854^2)))), SQRT(1 / ((1/(Sheet2!D855^2)) + (1/(Sheet2!F854^2)))))</f>
        <v>18.249614561070203</v>
      </c>
      <c r="J855" s="6">
        <f ca="1">IFERROR((INDEX('Sheet 1'!P:P,(MATCH((INDEX('Sheet 1'!B:B,(MATCH(A855,'Sheet 1'!A:A,0)),1)),'Sheet 1'!J:J,1)),1)),"")</f>
        <v>0.4128787878787879</v>
      </c>
      <c r="K855" s="4">
        <f ca="1">IFERROR(AVERAGEIFS('Sheet 1'!H:H, 'Sheet 1'!B:B, INDEX('Sheet 1'!B:B, MATCH(A855, 'Sheet 1'!A:A, 0)), 'Sheet 1'!G:G, "&lt;="&amp;I855, 'Sheet 1'!H:H, "&gt;0"), "0.001")</f>
        <v>11.716666666666667</v>
      </c>
      <c r="L855" s="6">
        <f t="shared" ca="1" si="67"/>
        <v>4.8375631313131313</v>
      </c>
      <c r="M855" s="4">
        <f t="shared" ca="1" si="68"/>
        <v>-7.0188472525756378</v>
      </c>
      <c r="N855" s="4">
        <f t="shared" ca="1" si="69"/>
        <v>0.95336608131271361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46662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21.8660350877193</v>
      </c>
      <c r="D856" s="4">
        <f ca="1">INDEX('Sheet 1'!L:L,(MATCH((INDEX('Sheet 1'!B:B,(MATCH(A856,'Sheet 1'!A:A,0)),1)),'Sheet 1'!J:J,0)),1)</f>
        <v>3.809743317356693</v>
      </c>
      <c r="E856" s="6">
        <f ca="1">INDEX('Sheet 1'!N:N,(MATCH((INDEX('Sheet 1'!B:B,(MATCH(A856,'Sheet 1'!A:A,0)),1)),'Sheet 1'!J:J,0)),1)</f>
        <v>-1.8666666666666859E-2</v>
      </c>
      <c r="F856" s="6">
        <f ca="1">INDEX('Sheet 1'!O:O,(MATCH((INDEX('Sheet 1'!B:B,(MATCH(A856,'Sheet 1'!A:A,0)),1)),'Sheet 1'!J:J,0)),1)</f>
        <v>2.7003349808882988</v>
      </c>
      <c r="G856" s="5">
        <f ca="1">INDEX('Sheet 1'!H:H,(MATCH((INDEX('Sheet 1'!B:B,(MATCH(A856,'Sheet 1'!A:A,0)),1)),'Sheet 1'!J:J,0)),1)</f>
        <v>0</v>
      </c>
      <c r="H856" s="5">
        <f t="shared" ca="1" si="66"/>
        <v>21.749701606546704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24.136447820757422</v>
      </c>
      <c r="J856" s="6">
        <f ca="1">IFERROR((INDEX('Sheet 1'!P:P,(MATCH((INDEX('Sheet 1'!B:B,(MATCH(A856,'Sheet 1'!A:A,0)),1)),'Sheet 1'!J:J,1)),1)),"")</f>
        <v>0.37651515151515152</v>
      </c>
      <c r="K856" s="4">
        <f ca="1">IFERROR(AVERAGEIFS('Sheet 1'!H:H, 'Sheet 1'!B:B, INDEX('Sheet 1'!B:B, MATCH(A856, 'Sheet 1'!A:A, 0)), 'Sheet 1'!G:G, "&lt;="&amp;I856, 'Sheet 1'!H:H, "&gt;0"), "0.001")</f>
        <v>4.9913043478260857</v>
      </c>
      <c r="L856" s="6">
        <f t="shared" ca="1" si="67"/>
        <v>1.8793017127799732</v>
      </c>
      <c r="M856" s="4">
        <f t="shared" ca="1" si="68"/>
        <v>-5.7395034957080968</v>
      </c>
      <c r="N856" s="4">
        <f t="shared" ca="1" si="69"/>
        <v>-0.5959490033605197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46663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21.746807017543858</v>
      </c>
      <c r="D857" s="4">
        <f ca="1">INDEX('Sheet 1'!L:L,(MATCH((INDEX('Sheet 1'!B:B,(MATCH(A857,'Sheet 1'!A:A,0)),1)),'Sheet 1'!J:J,0)),1)</f>
        <v>3.0689329659589202</v>
      </c>
      <c r="E857" s="6">
        <f ca="1">INDEX('Sheet 1'!N:N,(MATCH((INDEX('Sheet 1'!B:B,(MATCH(A857,'Sheet 1'!A:A,0)),1)),'Sheet 1'!J:J,0)),1)</f>
        <v>-5.4666666666666558E-2</v>
      </c>
      <c r="F857" s="6">
        <f ca="1">INDEX('Sheet 1'!O:O,(MATCH((INDEX('Sheet 1'!B:B,(MATCH(A857,'Sheet 1'!A:A,0)),1)),'Sheet 1'!J:J,0)),1)</f>
        <v>2.8753516040385132</v>
      </c>
      <c r="G857" s="5">
        <f ca="1">INDEX('Sheet 1'!H:H,(MATCH((INDEX('Sheet 1'!B:B,(MATCH(A857,'Sheet 1'!A:A,0)),1)),'Sheet 1'!J:J,0)),1)</f>
        <v>0</v>
      </c>
      <c r="H857" s="5">
        <f t="shared" ca="1" si="66"/>
        <v>21.737917398690755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22.921831557572919</v>
      </c>
      <c r="J857" s="6">
        <f ca="1">IFERROR((INDEX('Sheet 1'!P:P,(MATCH((INDEX('Sheet 1'!B:B,(MATCH(A857,'Sheet 1'!A:A,0)),1)),'Sheet 1'!J:J,1)),1)),"")</f>
        <v>0.39356060606060606</v>
      </c>
      <c r="K857" s="4">
        <f ca="1">IFERROR(AVERAGEIFS('Sheet 1'!H:H, 'Sheet 1'!B:B, INDEX('Sheet 1'!B:B, MATCH(A857, 'Sheet 1'!A:A, 0)), 'Sheet 1'!G:G, "&lt;="&amp;I857, 'Sheet 1'!H:H, "&gt;0"), "0.001")</f>
        <v>5.1624999999999988</v>
      </c>
      <c r="L857" s="6">
        <f t="shared" ca="1" si="67"/>
        <v>2.0317566287878783</v>
      </c>
      <c r="M857" s="4">
        <f t="shared" ca="1" si="68"/>
        <v>-7.0861134012253801</v>
      </c>
      <c r="N857" s="4">
        <f t="shared" ca="1" si="69"/>
        <v>-0.38287722575325511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46664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21.747368421052631</v>
      </c>
      <c r="D858" s="4">
        <f ca="1">INDEX('Sheet 1'!L:L,(MATCH((INDEX('Sheet 1'!B:B,(MATCH(A858,'Sheet 1'!A:A,0)),1)),'Sheet 1'!J:J,0)),1)</f>
        <v>3.4945904140774529</v>
      </c>
      <c r="E858" s="6">
        <f ca="1">INDEX('Sheet 1'!N:N,(MATCH((INDEX('Sheet 1'!B:B,(MATCH(A858,'Sheet 1'!A:A,0)),1)),'Sheet 1'!J:J,0)),1)</f>
        <v>-0.1199999999999998</v>
      </c>
      <c r="F858" s="6">
        <f ca="1">INDEX('Sheet 1'!O:O,(MATCH((INDEX('Sheet 1'!B:B,(MATCH(A858,'Sheet 1'!A:A,0)),1)),'Sheet 1'!J:J,0)),1)</f>
        <v>3.2704243877019499</v>
      </c>
      <c r="G858" s="5">
        <f ca="1">INDEX('Sheet 1'!H:H,(MATCH((INDEX('Sheet 1'!B:B,(MATCH(A858,'Sheet 1'!A:A,0)),1)),'Sheet 1'!J:J,0)),1)</f>
        <v>2.2999999999999998</v>
      </c>
      <c r="H858" s="5">
        <f t="shared" ca="1" si="66"/>
        <v>21.709134880127753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17.604588155332493</v>
      </c>
      <c r="J858" s="6">
        <f ca="1">IFERROR((INDEX('Sheet 1'!P:P,(MATCH((INDEX('Sheet 1'!B:B,(MATCH(A858,'Sheet 1'!A:A,0)),1)),'Sheet 1'!J:J,1)),1)),"")</f>
        <v>0.38901515151515154</v>
      </c>
      <c r="K858" s="4">
        <f ca="1">IFERROR(AVERAGEIFS('Sheet 1'!H:H, 'Sheet 1'!B:B, INDEX('Sheet 1'!B:B, MATCH(A858, 'Sheet 1'!A:A, 0)), 'Sheet 1'!G:G, "&lt;="&amp;I858, 'Sheet 1'!H:H, "&gt;0"), "0.001")</f>
        <v>9.0333333333333332</v>
      </c>
      <c r="L858" s="6">
        <f t="shared" ca="1" si="67"/>
        <v>3.5141035353535357</v>
      </c>
      <c r="M858" s="4">
        <f t="shared" ca="1" si="68"/>
        <v>-6.2231523137723084</v>
      </c>
      <c r="N858" s="4">
        <f t="shared" ca="1" si="69"/>
        <v>1.1854837834590131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46665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21.714421052631579</v>
      </c>
      <c r="D859" s="4">
        <f ca="1">INDEX('Sheet 1'!L:L,(MATCH((INDEX('Sheet 1'!B:B,(MATCH(A859,'Sheet 1'!A:A,0)),1)),'Sheet 1'!J:J,0)),1)</f>
        <v>3.0512292604785252</v>
      </c>
      <c r="E859" s="6">
        <f ca="1">INDEX('Sheet 1'!N:N,(MATCH((INDEX('Sheet 1'!B:B,(MATCH(A859,'Sheet 1'!A:A,0)),1)),'Sheet 1'!J:J,0)),1)</f>
        <v>-0.2213333333333336</v>
      </c>
      <c r="F859" s="6">
        <f ca="1">INDEX('Sheet 1'!O:O,(MATCH((INDEX('Sheet 1'!B:B,(MATCH(A859,'Sheet 1'!A:A,0)),1)),'Sheet 1'!J:J,0)),1)</f>
        <v>2.9802182639700909</v>
      </c>
      <c r="G859" s="5">
        <f ca="1">INDEX('Sheet 1'!H:H,(MATCH((INDEX('Sheet 1'!B:B,(MATCH(A859,'Sheet 1'!A:A,0)),1)),'Sheet 1'!J:J,0)),1)</f>
        <v>0</v>
      </c>
      <c r="H859" s="5">
        <f t="shared" ca="1" si="66"/>
        <v>21.656116885108318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25.246276498874717</v>
      </c>
      <c r="J859" s="6">
        <f ca="1">IFERROR((INDEX('Sheet 1'!P:P,(MATCH((INDEX('Sheet 1'!B:B,(MATCH(A859,'Sheet 1'!A:A,0)),1)),'Sheet 1'!J:J,1)),1)),"")</f>
        <v>0.35606060606060608</v>
      </c>
      <c r="K859" s="4">
        <f ca="1">IFERROR(AVERAGEIFS('Sheet 1'!H:H, 'Sheet 1'!B:B, INDEX('Sheet 1'!B:B, MATCH(A859, 'Sheet 1'!A:A, 0)), 'Sheet 1'!G:G, "&lt;="&amp;I859, 'Sheet 1'!H:H, "&gt;0"), "0.001")</f>
        <v>4.3694444444444436</v>
      </c>
      <c r="L859" s="6">
        <f t="shared" ca="1" si="67"/>
        <v>1.5557870370370368</v>
      </c>
      <c r="M859" s="4">
        <f t="shared" ca="1" si="68"/>
        <v>-7.1166140590910887</v>
      </c>
      <c r="N859" s="4">
        <f t="shared" ca="1" si="69"/>
        <v>-1.1575188701779939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46666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21.336385964912289</v>
      </c>
      <c r="D860" s="4">
        <f ca="1">INDEX('Sheet 1'!L:L,(MATCH((INDEX('Sheet 1'!B:B,(MATCH(A860,'Sheet 1'!A:A,0)),1)),'Sheet 1'!J:J,0)),1)</f>
        <v>3.0440679278802598</v>
      </c>
      <c r="E860" s="6">
        <f ca="1">INDEX('Sheet 1'!N:N,(MATCH((INDEX('Sheet 1'!B:B,(MATCH(A860,'Sheet 1'!A:A,0)),1)),'Sheet 1'!J:J,0)),1)</f>
        <v>0.2933333333333335</v>
      </c>
      <c r="F860" s="6">
        <f ca="1">INDEX('Sheet 1'!O:O,(MATCH((INDEX('Sheet 1'!B:B,(MATCH(A860,'Sheet 1'!A:A,0)),1)),'Sheet 1'!J:J,0)),1)</f>
        <v>2.494444277239372</v>
      </c>
      <c r="G860" s="5">
        <f ca="1">INDEX('Sheet 1'!H:H,(MATCH((INDEX('Sheet 1'!B:B,(MATCH(A860,'Sheet 1'!A:A,0)),1)),'Sheet 1'!J:J,0)),1)</f>
        <v>0</v>
      </c>
      <c r="H860" s="5">
        <f t="shared" ca="1" si="66"/>
        <v>21.386627528720556</v>
      </c>
      <c r="I860" s="5">
        <f ca="1">_xlfn.NORM.INV(RAND(), (((Sheet2!C860/(Sheet2!D860^2)) + ((Sheet2!H859+Sheet2!E859)/(Sheet2!F859^2))) / ((1/(Sheet2!D860^2)) + (1/(Sheet2!F859^2)))), SQRT(1 / ((1/(Sheet2!D860^2)) + (1/(Sheet2!F859^2)))))</f>
        <v>19.370220288400944</v>
      </c>
      <c r="J860" s="6">
        <f ca="1">IFERROR((INDEX('Sheet 1'!P:P,(MATCH((INDEX('Sheet 1'!B:B,(MATCH(A860,'Sheet 1'!A:A,0)),1)),'Sheet 1'!J:J,1)),1)),"")</f>
        <v>0.31553030303030305</v>
      </c>
      <c r="K860" s="4">
        <f ca="1">IFERROR(AVERAGEIFS('Sheet 1'!H:H, 'Sheet 1'!B:B, INDEX('Sheet 1'!B:B, MATCH(A860, 'Sheet 1'!A:A, 0)), 'Sheet 1'!G:G, "&lt;="&amp;I860, 'Sheet 1'!H:H, "&gt;0"), "0.001")</f>
        <v>10.163636363636362</v>
      </c>
      <c r="L860" s="6">
        <f t="shared" ca="1" si="67"/>
        <v>3.2069352617079887</v>
      </c>
      <c r="M860" s="4">
        <f t="shared" ca="1" si="68"/>
        <v>-7.0091688064825499</v>
      </c>
      <c r="N860" s="4">
        <f t="shared" ca="1" si="69"/>
        <v>0.64590072333914261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46667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21.556315789473679</v>
      </c>
      <c r="D861" s="4">
        <f ca="1">INDEX('Sheet 1'!L:L,(MATCH((INDEX('Sheet 1'!B:B,(MATCH(A861,'Sheet 1'!A:A,0)),1)),'Sheet 1'!J:J,0)),1)</f>
        <v>3.3146994482806842</v>
      </c>
      <c r="E861" s="6">
        <f ca="1">INDEX('Sheet 1'!N:N,(MATCH((INDEX('Sheet 1'!B:B,(MATCH(A861,'Sheet 1'!A:A,0)),1)),'Sheet 1'!J:J,0)),1)</f>
        <v>0.22933333333333339</v>
      </c>
      <c r="F861" s="6">
        <f ca="1">INDEX('Sheet 1'!O:O,(MATCH((INDEX('Sheet 1'!B:B,(MATCH(A861,'Sheet 1'!A:A,0)),1)),'Sheet 1'!J:J,0)),1)</f>
        <v>2.980557418088523</v>
      </c>
      <c r="G861" s="5">
        <f ca="1">INDEX('Sheet 1'!H:H,(MATCH((INDEX('Sheet 1'!B:B,(MATCH(A861,'Sheet 1'!A:A,0)),1)),'Sheet 1'!J:J,0)),1)</f>
        <v>0</v>
      </c>
      <c r="H861" s="5">
        <f t="shared" ca="1" si="66"/>
        <v>21.63525581449214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21.55479883388217</v>
      </c>
      <c r="J861" s="6">
        <f ca="1">IFERROR((INDEX('Sheet 1'!P:P,(MATCH((INDEX('Sheet 1'!B:B,(MATCH(A861,'Sheet 1'!A:A,0)),1)),'Sheet 1'!J:J,1)),1)),"")</f>
        <v>0.31022727272727274</v>
      </c>
      <c r="K861" s="4">
        <f ca="1">IFERROR(AVERAGEIFS('Sheet 1'!H:H, 'Sheet 1'!B:B, INDEX('Sheet 1'!B:B, MATCH(A861, 'Sheet 1'!A:A, 0)), 'Sheet 1'!G:G, "&lt;="&amp;I861, 'Sheet 1'!H:H, "&gt;0"), "0.001")</f>
        <v>4.5958333333333332</v>
      </c>
      <c r="L861" s="6">
        <f t="shared" ca="1" si="67"/>
        <v>1.4257528409090909</v>
      </c>
      <c r="M861" s="4">
        <f t="shared" ca="1" si="68"/>
        <v>-6.5032489750027915</v>
      </c>
      <c r="N861" s="4">
        <f t="shared" ca="1" si="69"/>
        <v>4.5764498868683195E-4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46668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22.019438596491231</v>
      </c>
      <c r="D862" s="4">
        <f ca="1">INDEX('Sheet 1'!L:L,(MATCH((INDEX('Sheet 1'!B:B,(MATCH(A862,'Sheet 1'!A:A,0)),1)),'Sheet 1'!J:J,0)),1)</f>
        <v>3.5569229540293268</v>
      </c>
      <c r="E862" s="6">
        <f ca="1">INDEX('Sheet 1'!N:N,(MATCH((INDEX('Sheet 1'!B:B,(MATCH(A862,'Sheet 1'!A:A,0)),1)),'Sheet 1'!J:J,0)),1)</f>
        <v>-1.2000000000000271E-2</v>
      </c>
      <c r="F862" s="6">
        <f ca="1">INDEX('Sheet 1'!O:O,(MATCH((INDEX('Sheet 1'!B:B,(MATCH(A862,'Sheet 1'!A:A,0)),1)),'Sheet 1'!J:J,0)),1)</f>
        <v>3.3230952682946309</v>
      </c>
      <c r="G862" s="5">
        <f ca="1">INDEX('Sheet 1'!H:H,(MATCH((INDEX('Sheet 1'!B:B,(MATCH(A862,'Sheet 1'!A:A,0)),1)),'Sheet 1'!J:J,0)),1)</f>
        <v>0</v>
      </c>
      <c r="H862" s="5">
        <f t="shared" ca="1" si="66"/>
        <v>21.92846713655431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22.80423416146937</v>
      </c>
      <c r="J862" s="6">
        <f ca="1">IFERROR((INDEX('Sheet 1'!P:P,(MATCH((INDEX('Sheet 1'!B:B,(MATCH(A862,'Sheet 1'!A:A,0)),1)),'Sheet 1'!J:J,1)),1)),"")</f>
        <v>0.29090909090909095</v>
      </c>
      <c r="K862" s="4">
        <f ca="1">IFERROR(AVERAGEIFS('Sheet 1'!H:H, 'Sheet 1'!B:B, INDEX('Sheet 1'!B:B, MATCH(A862, 'Sheet 1'!A:A, 0)), 'Sheet 1'!G:G, "&lt;="&amp;I862, 'Sheet 1'!H:H, "&gt;0"), "0.001")</f>
        <v>4.3839999999999995</v>
      </c>
      <c r="L862" s="6">
        <f t="shared" ca="1" si="67"/>
        <v>1.2753454545454546</v>
      </c>
      <c r="M862" s="4">
        <f t="shared" ca="1" si="68"/>
        <v>-6.1905863244935722</v>
      </c>
      <c r="N862" s="4">
        <f t="shared" ca="1" si="69"/>
        <v>-0.22063889916117344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46669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22.321508771929821</v>
      </c>
      <c r="D863" s="4">
        <f ca="1">INDEX('Sheet 1'!L:L,(MATCH((INDEX('Sheet 1'!B:B,(MATCH(A863,'Sheet 1'!A:A,0)),1)),'Sheet 1'!J:J,0)),1)</f>
        <v>3.2742720805788021</v>
      </c>
      <c r="E863" s="6">
        <f ca="1">INDEX('Sheet 1'!N:N,(MATCH((INDEX('Sheet 1'!B:B,(MATCH(A863,'Sheet 1'!A:A,0)),1)),'Sheet 1'!J:J,0)),1)</f>
        <v>0.30800000000000011</v>
      </c>
      <c r="F863" s="6">
        <f ca="1">INDEX('Sheet 1'!O:O,(MATCH((INDEX('Sheet 1'!B:B,(MATCH(A863,'Sheet 1'!A:A,0)),1)),'Sheet 1'!J:J,0)),1)</f>
        <v>2.7968012616732878</v>
      </c>
      <c r="G863" s="5">
        <f ca="1">INDEX('Sheet 1'!H:H,(MATCH((INDEX('Sheet 1'!B:B,(MATCH(A863,'Sheet 1'!A:A,0)),1)),'Sheet 1'!J:J,0)),1)</f>
        <v>0</v>
      </c>
      <c r="H863" s="5">
        <f t="shared" ca="1" si="66"/>
        <v>22.121985262075579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21.276443062430818</v>
      </c>
      <c r="J863" s="6">
        <f ca="1">IFERROR((INDEX('Sheet 1'!P:P,(MATCH((INDEX('Sheet 1'!B:B,(MATCH(A863,'Sheet 1'!A:A,0)),1)),'Sheet 1'!J:J,1)),1)),"")</f>
        <v>0.28409090909090912</v>
      </c>
      <c r="K863" s="4">
        <f ca="1">IFERROR(AVERAGEIFS('Sheet 1'!H:H, 'Sheet 1'!B:B, INDEX('Sheet 1'!B:B, MATCH(A863, 'Sheet 1'!A:A, 0)), 'Sheet 1'!G:G, "&lt;="&amp;I863, 'Sheet 1'!H:H, "&gt;0"), "0.001")</f>
        <v>7.0263157894736841</v>
      </c>
      <c r="L863" s="6">
        <f t="shared" ca="1" si="67"/>
        <v>1.9961124401913877</v>
      </c>
      <c r="M863" s="4">
        <f t="shared" ca="1" si="68"/>
        <v>-6.817243107049304</v>
      </c>
      <c r="N863" s="4">
        <f t="shared" ca="1" si="69"/>
        <v>0.31917497501132025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46670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22.528982456140358</v>
      </c>
      <c r="D864" s="4">
        <f ca="1">INDEX('Sheet 1'!L:L,(MATCH((INDEX('Sheet 1'!B:B,(MATCH(A864,'Sheet 1'!A:A,0)),1)),'Sheet 1'!J:J,0)),1)</f>
        <v>3.96485824474223</v>
      </c>
      <c r="E864" s="6">
        <f ca="1">INDEX('Sheet 1'!N:N,(MATCH((INDEX('Sheet 1'!B:B,(MATCH(A864,'Sheet 1'!A:A,0)),1)),'Sheet 1'!J:J,0)),1)</f>
        <v>0.63200000000000012</v>
      </c>
      <c r="F864" s="6">
        <f ca="1">INDEX('Sheet 1'!O:O,(MATCH((INDEX('Sheet 1'!B:B,(MATCH(A864,'Sheet 1'!A:A,0)),1)),'Sheet 1'!J:J,0)),1)</f>
        <v>2.7015090877787831</v>
      </c>
      <c r="G864" s="5">
        <f ca="1">INDEX('Sheet 1'!H:H,(MATCH((INDEX('Sheet 1'!B:B,(MATCH(A864,'Sheet 1'!A:A,0)),1)),'Sheet 1'!J:J,0)),1)</f>
        <v>0</v>
      </c>
      <c r="H864" s="5">
        <f t="shared" ca="1" si="66"/>
        <v>22.462877929005614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23.952232847325881</v>
      </c>
      <c r="J864" s="6">
        <f ca="1">IFERROR((INDEX('Sheet 1'!P:P,(MATCH((INDEX('Sheet 1'!B:B,(MATCH(A864,'Sheet 1'!A:A,0)),1)),'Sheet 1'!J:J,1)),1)),"")</f>
        <v>0.32765151515151519</v>
      </c>
      <c r="K864" s="4">
        <f ca="1">IFERROR(AVERAGEIFS('Sheet 1'!H:H, 'Sheet 1'!B:B, INDEX('Sheet 1'!B:B, MATCH(A864, 'Sheet 1'!A:A, 0)), 'Sheet 1'!G:G, "&lt;="&amp;I864, 'Sheet 1'!H:H, "&gt;0"), "0.001")</f>
        <v>5.6166666666666645</v>
      </c>
      <c r="L864" s="6">
        <f t="shared" ca="1" si="67"/>
        <v>1.8403093434343429</v>
      </c>
      <c r="M864" s="4">
        <f t="shared" ca="1" si="68"/>
        <v>-5.6821659351922307</v>
      </c>
      <c r="N864" s="4">
        <f t="shared" ca="1" si="69"/>
        <v>-0.35896627403334902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46671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22.869298245614029</v>
      </c>
      <c r="D865" s="4">
        <f ca="1">INDEX('Sheet 1'!L:L,(MATCH((INDEX('Sheet 1'!B:B,(MATCH(A865,'Sheet 1'!A:A,0)),1)),'Sheet 1'!J:J,0)),1)</f>
        <v>3.9276350539627751</v>
      </c>
      <c r="E865" s="6">
        <f ca="1">INDEX('Sheet 1'!N:N,(MATCH((INDEX('Sheet 1'!B:B,(MATCH(A865,'Sheet 1'!A:A,0)),1)),'Sheet 1'!J:J,0)),1)</f>
        <v>-0.51466666666666694</v>
      </c>
      <c r="F865" s="6">
        <f ca="1">INDEX('Sheet 1'!O:O,(MATCH((INDEX('Sheet 1'!B:B,(MATCH(A865,'Sheet 1'!A:A,0)),1)),'Sheet 1'!J:J,0)),1)</f>
        <v>3.4481367210200409</v>
      </c>
      <c r="G865" s="5">
        <f ca="1">INDEX('Sheet 1'!H:H,(MATCH((INDEX('Sheet 1'!B:B,(MATCH(A865,'Sheet 1'!A:A,0)),1)),'Sheet 1'!J:J,0)),1)</f>
        <v>0</v>
      </c>
      <c r="H865" s="5">
        <f t="shared" ca="1" si="66"/>
        <v>23.022431144454149</v>
      </c>
      <c r="I865" s="5">
        <f ca="1">_xlfn.NORM.INV(RAND(), (((Sheet2!C865/(Sheet2!D865^2)) + ((Sheet2!H864+Sheet2!E864)/(Sheet2!F864^2))) / ((1/(Sheet2!D865^2)) + (1/(Sheet2!F864^2)))), SQRT(1 / ((1/(Sheet2!D865^2)) + (1/(Sheet2!F864^2)))))</f>
        <v>20.541272133253972</v>
      </c>
      <c r="J865" s="6">
        <f ca="1">IFERROR((INDEX('Sheet 1'!P:P,(MATCH((INDEX('Sheet 1'!B:B,(MATCH(A865,'Sheet 1'!A:A,0)),1)),'Sheet 1'!J:J,1)),1)),"")</f>
        <v>0.31628787878787878</v>
      </c>
      <c r="K865" s="4">
        <f ca="1">IFERROR(AVERAGEIFS('Sheet 1'!H:H, 'Sheet 1'!B:B, INDEX('Sheet 1'!B:B, MATCH(A865, 'Sheet 1'!A:A, 0)), 'Sheet 1'!G:G, "&lt;="&amp;I865, 'Sheet 1'!H:H, "&gt;0"), "0.001")</f>
        <v>1.8111111111111109</v>
      </c>
      <c r="L865" s="6">
        <f t="shared" ca="1" si="67"/>
        <v>0.5728324915824915</v>
      </c>
      <c r="M865" s="4">
        <f t="shared" ca="1" si="68"/>
        <v>-5.8226637483897905</v>
      </c>
      <c r="N865" s="4">
        <f t="shared" ca="1" si="69"/>
        <v>0.59272974203934814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46672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22.1760701754386</v>
      </c>
      <c r="D866" s="4">
        <f ca="1">INDEX('Sheet 1'!L:L,(MATCH((INDEX('Sheet 1'!B:B,(MATCH(A866,'Sheet 1'!A:A,0)),1)),'Sheet 1'!J:J,0)),1)</f>
        <v>3.3352536810739402</v>
      </c>
      <c r="E866" s="6">
        <f ca="1">INDEX('Sheet 1'!N:N,(MATCH((INDEX('Sheet 1'!B:B,(MATCH(A866,'Sheet 1'!A:A,0)),1)),'Sheet 1'!J:J,0)),1)</f>
        <v>0.21866666666666679</v>
      </c>
      <c r="F866" s="6">
        <f ca="1">INDEX('Sheet 1'!O:O,(MATCH((INDEX('Sheet 1'!B:B,(MATCH(A866,'Sheet 1'!A:A,0)),1)),'Sheet 1'!J:J,0)),1)</f>
        <v>3.2717750093354092</v>
      </c>
      <c r="G866" s="5">
        <f ca="1">INDEX('Sheet 1'!H:H,(MATCH((INDEX('Sheet 1'!B:B,(MATCH(A866,'Sheet 1'!A:A,0)),1)),'Sheet 1'!J:J,0)),1)</f>
        <v>0</v>
      </c>
      <c r="H866" s="5">
        <f t="shared" ca="1" si="66"/>
        <v>22.336399098560918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27.998692243954128</v>
      </c>
      <c r="J866" s="6">
        <f ca="1">IFERROR((INDEX('Sheet 1'!P:P,(MATCH((INDEX('Sheet 1'!B:B,(MATCH(A866,'Sheet 1'!A:A,0)),1)),'Sheet 1'!J:J,1)),1)),"")</f>
        <v>0.32272727272727275</v>
      </c>
      <c r="K866" s="4">
        <f ca="1">IFERROR(AVERAGEIFS('Sheet 1'!H:H, 'Sheet 1'!B:B, INDEX('Sheet 1'!B:B, MATCH(A866, 'Sheet 1'!A:A, 0)), 'Sheet 1'!G:G, "&lt;="&amp;I866, 'Sheet 1'!H:H, "&gt;0"), "0.001")</f>
        <v>2.6923076923076916</v>
      </c>
      <c r="L866" s="6">
        <f t="shared" ca="1" si="67"/>
        <v>0.86888111888111874</v>
      </c>
      <c r="M866" s="4">
        <f t="shared" ca="1" si="68"/>
        <v>-6.6489905404430836</v>
      </c>
      <c r="N866" s="4">
        <f t="shared" ca="1" si="69"/>
        <v>-1.7457808686506462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46673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22.528912280701761</v>
      </c>
      <c r="D867" s="4">
        <f ca="1">INDEX('Sheet 1'!L:L,(MATCH((INDEX('Sheet 1'!B:B,(MATCH(A867,'Sheet 1'!A:A,0)),1)),'Sheet 1'!J:J,0)),1)</f>
        <v>3.7513721213434921</v>
      </c>
      <c r="E867" s="6">
        <f ca="1">INDEX('Sheet 1'!N:N,(MATCH((INDEX('Sheet 1'!B:B,(MATCH(A867,'Sheet 1'!A:A,0)),1)),'Sheet 1'!J:J,0)),1)</f>
        <v>3.4666666666666499E-2</v>
      </c>
      <c r="F867" s="6">
        <f ca="1">INDEX('Sheet 1'!O:O,(MATCH((INDEX('Sheet 1'!B:B,(MATCH(A867,'Sheet 1'!A:A,0)),1)),'Sheet 1'!J:J,0)),1)</f>
        <v>3.139826700904321</v>
      </c>
      <c r="G867" s="5">
        <f ca="1">INDEX('Sheet 1'!H:H,(MATCH((INDEX('Sheet 1'!B:B,(MATCH(A867,'Sheet 1'!A:A,0)),1)),'Sheet 1'!J:J,0)),1)</f>
        <v>0</v>
      </c>
      <c r="H867" s="5">
        <f t="shared" ca="1" si="66"/>
        <v>22.543766703969414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28.721718826005898</v>
      </c>
      <c r="J867" s="6">
        <f ca="1">IFERROR((INDEX('Sheet 1'!P:P,(MATCH((INDEX('Sheet 1'!B:B,(MATCH(A867,'Sheet 1'!A:A,0)),1)),'Sheet 1'!J:J,1)),1)),"")</f>
        <v>0.27575757575757576</v>
      </c>
      <c r="K867" s="4">
        <f ca="1">IFERROR(AVERAGEIFS('Sheet 1'!H:H, 'Sheet 1'!B:B, INDEX('Sheet 1'!B:B, MATCH(A867, 'Sheet 1'!A:A, 0)), 'Sheet 1'!G:G, "&lt;="&amp;I867, 'Sheet 1'!H:H, "&gt;0"), "0.001")</f>
        <v>5.2413793103448274</v>
      </c>
      <c r="L867" s="6">
        <f t="shared" ca="1" si="67"/>
        <v>1.4453500522466038</v>
      </c>
      <c r="M867" s="4">
        <f t="shared" ca="1" si="68"/>
        <v>-6.005512530341405</v>
      </c>
      <c r="N867" s="4">
        <f t="shared" ca="1" si="69"/>
        <v>-1.6508110485947434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46674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22.781017543859651</v>
      </c>
      <c r="D868" s="4">
        <f ca="1">INDEX('Sheet 1'!L:L,(MATCH((INDEX('Sheet 1'!B:B,(MATCH(A868,'Sheet 1'!A:A,0)),1)),'Sheet 1'!J:J,0)),1)</f>
        <v>3.879222546795579</v>
      </c>
      <c r="E868" s="6">
        <f ca="1">INDEX('Sheet 1'!N:N,(MATCH((INDEX('Sheet 1'!B:B,(MATCH(A868,'Sheet 1'!A:A,0)),1)),'Sheet 1'!J:J,0)),1)</f>
        <v>-0.43333333333333313</v>
      </c>
      <c r="F868" s="6">
        <f ca="1">INDEX('Sheet 1'!O:O,(MATCH((INDEX('Sheet 1'!B:B,(MATCH(A868,'Sheet 1'!A:A,0)),1)),'Sheet 1'!J:J,0)),1)</f>
        <v>3.762414884853313</v>
      </c>
      <c r="G868" s="5">
        <f ca="1">INDEX('Sheet 1'!H:H,(MATCH((INDEX('Sheet 1'!B:B,(MATCH(A868,'Sheet 1'!A:A,0)),1)),'Sheet 1'!J:J,0)),1)</f>
        <v>0</v>
      </c>
      <c r="H868" s="5">
        <f t="shared" ca="1" si="66"/>
        <v>22.658619186849258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21.111501277287093</v>
      </c>
      <c r="J868" s="6">
        <f ca="1">IFERROR((INDEX('Sheet 1'!P:P,(MATCH((INDEX('Sheet 1'!B:B,(MATCH(A868,'Sheet 1'!A:A,0)),1)),'Sheet 1'!J:J,1)),1)),"")</f>
        <v>0.26704545454545453</v>
      </c>
      <c r="K868" s="4">
        <f ca="1">IFERROR(AVERAGEIFS('Sheet 1'!H:H, 'Sheet 1'!B:B, INDEX('Sheet 1'!B:B, MATCH(A868, 'Sheet 1'!A:A, 0)), 'Sheet 1'!G:G, "&lt;="&amp;I868, 'Sheet 1'!H:H, "&gt;0"), "0.001")</f>
        <v>6.2956521739130453</v>
      </c>
      <c r="L868" s="6">
        <f t="shared" ca="1" si="67"/>
        <v>1.6812252964426881</v>
      </c>
      <c r="M868" s="4">
        <f t="shared" ca="1" si="68"/>
        <v>-5.8725729882854614</v>
      </c>
      <c r="N868" s="4">
        <f t="shared" ca="1" si="69"/>
        <v>0.43037393354801384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46675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22.423684210526311</v>
      </c>
      <c r="D869" s="4">
        <f ca="1">INDEX('Sheet 1'!L:L,(MATCH((INDEX('Sheet 1'!B:B,(MATCH(A869,'Sheet 1'!A:A,0)),1)),'Sheet 1'!J:J,0)),1)</f>
        <v>3.6942355875845809</v>
      </c>
      <c r="E869" s="6">
        <f ca="1">INDEX('Sheet 1'!N:N,(MATCH((INDEX('Sheet 1'!B:B,(MATCH(A869,'Sheet 1'!A:A,0)),1)),'Sheet 1'!J:J,0)),1)</f>
        <v>0.38533333333333353</v>
      </c>
      <c r="F869" s="6">
        <f ca="1">INDEX('Sheet 1'!O:O,(MATCH((INDEX('Sheet 1'!B:B,(MATCH(A869,'Sheet 1'!A:A,0)),1)),'Sheet 1'!J:J,0)),1)</f>
        <v>3.628442199180359</v>
      </c>
      <c r="G869" s="5">
        <f ca="1">INDEX('Sheet 1'!H:H,(MATCH((INDEX('Sheet 1'!B:B,(MATCH(A869,'Sheet 1'!A:A,0)),1)),'Sheet 1'!J:J,0)),1)</f>
        <v>0</v>
      </c>
      <c r="H869" s="5">
        <f t="shared" ca="1" si="66"/>
        <v>22.326298920153171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23.062914203041132</v>
      </c>
      <c r="J869" s="6">
        <f ca="1">IFERROR((INDEX('Sheet 1'!P:P,(MATCH((INDEX('Sheet 1'!B:B,(MATCH(A869,'Sheet 1'!A:A,0)),1)),'Sheet 1'!J:J,1)),1)),"")</f>
        <v>0.25984848484848488</v>
      </c>
      <c r="K869" s="4">
        <f ca="1">IFERROR(AVERAGEIFS('Sheet 1'!H:H, 'Sheet 1'!B:B, INDEX('Sheet 1'!B:B, MATCH(A869, 'Sheet 1'!A:A, 0)), 'Sheet 1'!G:G, "&lt;="&amp;I869, 'Sheet 1'!H:H, "&gt;0"), "0.001")</f>
        <v>3.8181818181818175</v>
      </c>
      <c r="L869" s="6">
        <f t="shared" ca="1" si="67"/>
        <v>0.99214876033057842</v>
      </c>
      <c r="M869" s="4">
        <f t="shared" ca="1" si="68"/>
        <v>-6.0699118068936402</v>
      </c>
      <c r="N869" s="4">
        <f t="shared" ca="1" si="69"/>
        <v>-0.17303444172946519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46676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22.957157894736849</v>
      </c>
      <c r="D870" s="4">
        <f ca="1">INDEX('Sheet 1'!L:L,(MATCH((INDEX('Sheet 1'!B:B,(MATCH(A870,'Sheet 1'!A:A,0)),1)),'Sheet 1'!J:J,0)),1)</f>
        <v>3.8853754219594969</v>
      </c>
      <c r="E870" s="6">
        <f ca="1">INDEX('Sheet 1'!N:N,(MATCH((INDEX('Sheet 1'!B:B,(MATCH(A870,'Sheet 1'!A:A,0)),1)),'Sheet 1'!J:J,0)),1)</f>
        <v>0.57066666666666666</v>
      </c>
      <c r="F870" s="6">
        <f ca="1">INDEX('Sheet 1'!O:O,(MATCH((INDEX('Sheet 1'!B:B,(MATCH(A870,'Sheet 1'!A:A,0)),1)),'Sheet 1'!J:J,0)),1)</f>
        <v>4.3304320155662808</v>
      </c>
      <c r="G870" s="5">
        <f ca="1">INDEX('Sheet 1'!H:H,(MATCH((INDEX('Sheet 1'!B:B,(MATCH(A870,'Sheet 1'!A:A,0)),1)),'Sheet 1'!J:J,0)),1)</f>
        <v>0</v>
      </c>
      <c r="H870" s="5">
        <f t="shared" ca="1" si="66"/>
        <v>22.82600918813672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26.379846566594487</v>
      </c>
      <c r="J870" s="6">
        <f ca="1">IFERROR((INDEX('Sheet 1'!P:P,(MATCH((INDEX('Sheet 1'!B:B,(MATCH(A870,'Sheet 1'!A:A,0)),1)),'Sheet 1'!J:J,1)),1)),"")</f>
        <v>0.2992424242424242</v>
      </c>
      <c r="K870" s="4">
        <f ca="1">IFERROR(AVERAGEIFS('Sheet 1'!H:H, 'Sheet 1'!B:B, INDEX('Sheet 1'!B:B, MATCH(A870, 'Sheet 1'!A:A, 0)), 'Sheet 1'!G:G, "&lt;="&amp;I870, 'Sheet 1'!H:H, "&gt;0"), "0.001")</f>
        <v>3.9062499999999996</v>
      </c>
      <c r="L870" s="6">
        <f t="shared" ca="1" si="67"/>
        <v>1.1689157196969695</v>
      </c>
      <c r="M870" s="4">
        <f t="shared" ca="1" si="68"/>
        <v>-5.9086073806373518</v>
      </c>
      <c r="N870" s="4">
        <f t="shared" ca="1" si="69"/>
        <v>-0.88091581897418991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46677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23.302</v>
      </c>
      <c r="D871" s="4">
        <f ca="1">INDEX('Sheet 1'!L:L,(MATCH((INDEX('Sheet 1'!B:B,(MATCH(A871,'Sheet 1'!A:A,0)),1)),'Sheet 1'!J:J,0)),1)</f>
        <v>3.9474443779637212</v>
      </c>
      <c r="E871" s="6">
        <f ca="1">INDEX('Sheet 1'!N:N,(MATCH((INDEX('Sheet 1'!B:B,(MATCH(A871,'Sheet 1'!A:A,0)),1)),'Sheet 1'!J:J,0)),1)</f>
        <v>-0.12933333333333349</v>
      </c>
      <c r="F871" s="6">
        <f ca="1">INDEX('Sheet 1'!O:O,(MATCH((INDEX('Sheet 1'!B:B,(MATCH(A871,'Sheet 1'!A:A,0)),1)),'Sheet 1'!J:J,0)),1)</f>
        <v>3.9059128196818418</v>
      </c>
      <c r="G871" s="5">
        <f ca="1">INDEX('Sheet 1'!H:H,(MATCH((INDEX('Sheet 1'!B:B,(MATCH(A871,'Sheet 1'!A:A,0)),1)),'Sheet 1'!J:J,0)),1)</f>
        <v>0</v>
      </c>
      <c r="H871" s="5">
        <f t="shared" ca="1" si="66"/>
        <v>23.34496697170508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20.711724901523379</v>
      </c>
      <c r="J871" s="6">
        <f ca="1">IFERROR((INDEX('Sheet 1'!P:P,(MATCH((INDEX('Sheet 1'!B:B,(MATCH(A871,'Sheet 1'!A:A,0)),1)),'Sheet 1'!J:J,1)),1)),"")</f>
        <v>0.2992424242424242</v>
      </c>
      <c r="K871" s="4">
        <f ca="1">IFERROR(AVERAGEIFS('Sheet 1'!H:H, 'Sheet 1'!B:B, INDEX('Sheet 1'!B:B, MATCH(A871, 'Sheet 1'!A:A, 0)), 'Sheet 1'!G:G, "&lt;="&amp;I871, 'Sheet 1'!H:H, "&gt;0"), "0.001")</f>
        <v>5.2777777777777777</v>
      </c>
      <c r="L871" s="6">
        <f t="shared" ca="1" si="67"/>
        <v>1.5793350168350166</v>
      </c>
      <c r="M871" s="4">
        <f t="shared" ca="1" si="68"/>
        <v>-5.9030597441933494</v>
      </c>
      <c r="N871" s="4">
        <f t="shared" ca="1" si="69"/>
        <v>0.65619039825782355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46678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22.972631578947361</v>
      </c>
      <c r="D872" s="4">
        <f ca="1">INDEX('Sheet 1'!L:L,(MATCH((INDEX('Sheet 1'!B:B,(MATCH(A872,'Sheet 1'!A:A,0)),1)),'Sheet 1'!J:J,0)),1)</f>
        <v>4.0842046873201943</v>
      </c>
      <c r="E872" s="6">
        <f ca="1">INDEX('Sheet 1'!N:N,(MATCH((INDEX('Sheet 1'!B:B,(MATCH(A872,'Sheet 1'!A:A,0)),1)),'Sheet 1'!J:J,0)),1)</f>
        <v>0.1373333333333335</v>
      </c>
      <c r="F872" s="6">
        <f ca="1">INDEX('Sheet 1'!O:O,(MATCH((INDEX('Sheet 1'!B:B,(MATCH(A872,'Sheet 1'!A:A,0)),1)),'Sheet 1'!J:J,0)),1)</f>
        <v>3.9353482394529919</v>
      </c>
      <c r="G872" s="5">
        <f ca="1">INDEX('Sheet 1'!H:H,(MATCH((INDEX('Sheet 1'!B:B,(MATCH(A872,'Sheet 1'!A:A,0)),1)),'Sheet 1'!J:J,0)),1)</f>
        <v>0</v>
      </c>
      <c r="H872" s="5">
        <f t="shared" ca="1" si="66"/>
        <v>23.099552269800284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28.127994637621295</v>
      </c>
      <c r="J872" s="6">
        <f ca="1">IFERROR((INDEX('Sheet 1'!P:P,(MATCH((INDEX('Sheet 1'!B:B,(MATCH(A872,'Sheet 1'!A:A,0)),1)),'Sheet 1'!J:J,1)),1)),"")</f>
        <v>0.28712121212121211</v>
      </c>
      <c r="K872" s="4">
        <f ca="1">IFERROR(AVERAGEIFS('Sheet 1'!H:H, 'Sheet 1'!B:B, INDEX('Sheet 1'!B:B, MATCH(A872, 'Sheet 1'!A:A, 0)), 'Sheet 1'!G:G, "&lt;="&amp;I872, 'Sheet 1'!H:H, "&gt;0"), "0.001")</f>
        <v>8.2789473684210542</v>
      </c>
      <c r="L872" s="6">
        <f t="shared" ca="1" si="67"/>
        <v>2.3770614035087725</v>
      </c>
      <c r="M872" s="4">
        <f t="shared" ca="1" si="68"/>
        <v>-5.6247503094710467</v>
      </c>
      <c r="N872" s="4">
        <f t="shared" ca="1" si="69"/>
        <v>-1.2622685328870158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46679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23.05305263157895</v>
      </c>
      <c r="D873" s="4">
        <f ca="1">INDEX('Sheet 1'!L:L,(MATCH((INDEX('Sheet 1'!B:B,(MATCH(A873,'Sheet 1'!A:A,0)),1)),'Sheet 1'!J:J,0)),1)</f>
        <v>3.8997468155285562</v>
      </c>
      <c r="E873" s="6">
        <f ca="1">INDEX('Sheet 1'!N:N,(MATCH((INDEX('Sheet 1'!B:B,(MATCH(A873,'Sheet 1'!A:A,0)),1)),'Sheet 1'!J:J,0)),1)</f>
        <v>0.79866666666666675</v>
      </c>
      <c r="F873" s="6">
        <f ca="1">INDEX('Sheet 1'!O:O,(MATCH((INDEX('Sheet 1'!B:B,(MATCH(A873,'Sheet 1'!A:A,0)),1)),'Sheet 1'!J:J,0)),1)</f>
        <v>3.4511844160916518</v>
      </c>
      <c r="G873" s="5">
        <f ca="1">INDEX('Sheet 1'!H:H,(MATCH((INDEX('Sheet 1'!B:B,(MATCH(A873,'Sheet 1'!A:A,0)),1)),'Sheet 1'!J:J,0)),1)</f>
        <v>4.5999999999999996</v>
      </c>
      <c r="H873" s="5">
        <f t="shared" ca="1" si="66"/>
        <v>23.144133826861008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25.061516352915518</v>
      </c>
      <c r="J873" s="6">
        <f ca="1">IFERROR((INDEX('Sheet 1'!P:P,(MATCH((INDEX('Sheet 1'!B:B,(MATCH(A873,'Sheet 1'!A:A,0)),1)),'Sheet 1'!J:J,1)),1)),"")</f>
        <v>0.28333333333333333</v>
      </c>
      <c r="K873" s="4">
        <f ca="1">IFERROR(AVERAGEIFS('Sheet 1'!H:H, 'Sheet 1'!B:B, INDEX('Sheet 1'!B:B, MATCH(A873, 'Sheet 1'!A:A, 0)), 'Sheet 1'!G:G, "&lt;="&amp;I873, 'Sheet 1'!H:H, "&gt;0"), "0.001")</f>
        <v>3.7814814814814808</v>
      </c>
      <c r="L873" s="6">
        <f t="shared" ca="1" si="67"/>
        <v>1.0714197530864196</v>
      </c>
      <c r="M873" s="4">
        <f t="shared" ca="1" si="68"/>
        <v>-5.9114229005285903</v>
      </c>
      <c r="N873" s="4">
        <f t="shared" ca="1" si="69"/>
        <v>-0.51502413267932856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46680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23.96161403508772</v>
      </c>
      <c r="D874" s="4">
        <f ca="1">INDEX('Sheet 1'!L:L,(MATCH((INDEX('Sheet 1'!B:B,(MATCH(A874,'Sheet 1'!A:A,0)),1)),'Sheet 1'!J:J,0)),1)</f>
        <v>4.4756812355799118</v>
      </c>
      <c r="E874" s="6">
        <f ca="1">INDEX('Sheet 1'!N:N,(MATCH((INDEX('Sheet 1'!B:B,(MATCH(A874,'Sheet 1'!A:A,0)),1)),'Sheet 1'!J:J,0)),1)</f>
        <v>0.1813333333333331</v>
      </c>
      <c r="F874" s="6">
        <f ca="1">INDEX('Sheet 1'!O:O,(MATCH((INDEX('Sheet 1'!B:B,(MATCH(A874,'Sheet 1'!A:A,0)),1)),'Sheet 1'!J:J,0)),1)</f>
        <v>3.8732866598729241</v>
      </c>
      <c r="G874" s="5">
        <f ca="1">INDEX('Sheet 1'!H:H,(MATCH((INDEX('Sheet 1'!B:B,(MATCH(A874,'Sheet 1'!A:A,0)),1)),'Sheet 1'!J:J,0)),1)</f>
        <v>0.8</v>
      </c>
      <c r="H874" s="5">
        <f t="shared" ca="1" si="66"/>
        <v>23.949815682843887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23.16234368709463</v>
      </c>
      <c r="J874" s="6">
        <f ca="1">IFERROR((INDEX('Sheet 1'!P:P,(MATCH((INDEX('Sheet 1'!B:B,(MATCH(A874,'Sheet 1'!A:A,0)),1)),'Sheet 1'!J:J,1)),1)),"")</f>
        <v>0.28674242424242424</v>
      </c>
      <c r="K874" s="4">
        <f ca="1">IFERROR(AVERAGEIFS('Sheet 1'!H:H, 'Sheet 1'!B:B, INDEX('Sheet 1'!B:B, MATCH(A874, 'Sheet 1'!A:A, 0)), 'Sheet 1'!G:G, "&lt;="&amp;I874, 'Sheet 1'!H:H, "&gt;0"), "0.001")</f>
        <v>7.2812500000000009</v>
      </c>
      <c r="L874" s="6">
        <f t="shared" ca="1" si="67"/>
        <v>2.0878432765151516</v>
      </c>
      <c r="M874" s="4">
        <f t="shared" ca="1" si="68"/>
        <v>-5.3537356156203169</v>
      </c>
      <c r="N874" s="4">
        <f t="shared" ca="1" si="69"/>
        <v>0.17858071339826534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46681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24.549473684210518</v>
      </c>
      <c r="D875" s="4">
        <f ca="1">INDEX('Sheet 1'!L:L,(MATCH((INDEX('Sheet 1'!B:B,(MATCH(A875,'Sheet 1'!A:A,0)),1)),'Sheet 1'!J:J,0)),1)</f>
        <v>4.8000701946818953</v>
      </c>
      <c r="E875" s="6">
        <f ca="1">INDEX('Sheet 1'!N:N,(MATCH((INDEX('Sheet 1'!B:B,(MATCH(A875,'Sheet 1'!A:A,0)),1)),'Sheet 1'!J:J,0)),1)</f>
        <v>-0.18666666666666659</v>
      </c>
      <c r="F875" s="6">
        <f ca="1">INDEX('Sheet 1'!O:O,(MATCH((INDEX('Sheet 1'!B:B,(MATCH(A875,'Sheet 1'!A:A,0)),1)),'Sheet 1'!J:J,0)),1)</f>
        <v>3.7023124013401572</v>
      </c>
      <c r="G875" s="5">
        <f ca="1">INDEX('Sheet 1'!H:H,(MATCH((INDEX('Sheet 1'!B:B,(MATCH(A875,'Sheet 1'!A:A,0)),1)),'Sheet 1'!J:J,0)),1)</f>
        <v>9.1</v>
      </c>
      <c r="H875" s="5">
        <f t="shared" ca="1" si="66"/>
        <v>24.296116264578689</v>
      </c>
      <c r="I875" s="5">
        <f ca="1">_xlfn.NORM.INV(RAND(), (((Sheet2!C875/(Sheet2!D875^2)) + ((Sheet2!H874+Sheet2!E874)/(Sheet2!F874^2))) / ((1/(Sheet2!D875^2)) + (1/(Sheet2!F874^2)))), SQRT(1 / ((1/(Sheet2!D875^2)) + (1/(Sheet2!F874^2)))))</f>
        <v>19.634822603354465</v>
      </c>
      <c r="J875" s="6">
        <f ca="1">IFERROR((INDEX('Sheet 1'!P:P,(MATCH((INDEX('Sheet 1'!B:B,(MATCH(A875,'Sheet 1'!A:A,0)),1)),'Sheet 1'!J:J,1)),1)),"")</f>
        <v>0.25189393939393939</v>
      </c>
      <c r="K875" s="4">
        <f ca="1">IFERROR(AVERAGEIFS('Sheet 1'!H:H, 'Sheet 1'!B:B, INDEX('Sheet 1'!B:B, MATCH(A875, 'Sheet 1'!A:A, 0)), 'Sheet 1'!G:G, "&lt;="&amp;I875, 'Sheet 1'!H:H, "&gt;0"), "0.001")</f>
        <v>5.1461538461538465</v>
      </c>
      <c r="L875" s="6">
        <f t="shared" ca="1" si="67"/>
        <v>1.296284965034965</v>
      </c>
      <c r="M875" s="4">
        <f t="shared" ca="1" si="68"/>
        <v>-5.1143988917931713</v>
      </c>
      <c r="N875" s="4">
        <f t="shared" ca="1" si="69"/>
        <v>1.0238706688708645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46682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24.508140350877198</v>
      </c>
      <c r="D876" s="4">
        <f ca="1">INDEX('Sheet 1'!L:L,(MATCH((INDEX('Sheet 1'!B:B,(MATCH(A876,'Sheet 1'!A:A,0)),1)),'Sheet 1'!J:J,0)),1)</f>
        <v>4.4214147179503112</v>
      </c>
      <c r="E876" s="6">
        <f ca="1">INDEX('Sheet 1'!N:N,(MATCH((INDEX('Sheet 1'!B:B,(MATCH(A876,'Sheet 1'!A:A,0)),1)),'Sheet 1'!J:J,0)),1)</f>
        <v>0.62000000000000033</v>
      </c>
      <c r="F876" s="6">
        <f ca="1">INDEX('Sheet 1'!O:O,(MATCH((INDEX('Sheet 1'!B:B,(MATCH(A876,'Sheet 1'!A:A,0)),1)),'Sheet 1'!J:J,0)),1)</f>
        <v>3.5522356873352838</v>
      </c>
      <c r="G876" s="5">
        <f ca="1">INDEX('Sheet 1'!H:H,(MATCH((INDEX('Sheet 1'!B:B,(MATCH(A876,'Sheet 1'!A:A,0)),1)),'Sheet 1'!J:J,0)),1)</f>
        <v>0</v>
      </c>
      <c r="H876" s="5">
        <f t="shared" ca="1" si="66"/>
        <v>24.27377774017781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27.161784427141718</v>
      </c>
      <c r="J876" s="6">
        <f ca="1">IFERROR((INDEX('Sheet 1'!P:P,(MATCH((INDEX('Sheet 1'!B:B,(MATCH(A876,'Sheet 1'!A:A,0)),1)),'Sheet 1'!J:J,1)),1)),"")</f>
        <v>0.22954545454545455</v>
      </c>
      <c r="K876" s="4">
        <f ca="1">IFERROR(AVERAGEIFS('Sheet 1'!H:H, 'Sheet 1'!B:B, INDEX('Sheet 1'!B:B, MATCH(A876, 'Sheet 1'!A:A, 0)), 'Sheet 1'!G:G, "&lt;="&amp;I876, 'Sheet 1'!H:H, "&gt;0"), "0.001")</f>
        <v>4.0842105263157897</v>
      </c>
      <c r="L876" s="6">
        <f t="shared" ca="1" si="67"/>
        <v>0.93751196172248807</v>
      </c>
      <c r="M876" s="4">
        <f t="shared" ca="1" si="68"/>
        <v>-5.5430539576795761</v>
      </c>
      <c r="N876" s="4">
        <f t="shared" ca="1" si="69"/>
        <v>-0.60017986222624731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46683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24.78536842105262</v>
      </c>
      <c r="D877" s="4">
        <f ca="1">INDEX('Sheet 1'!L:L,(MATCH((INDEX('Sheet 1'!B:B,(MATCH(A877,'Sheet 1'!A:A,0)),1)),'Sheet 1'!J:J,0)),1)</f>
        <v>3.859882367623602</v>
      </c>
      <c r="E877" s="6">
        <f ca="1">INDEX('Sheet 1'!N:N,(MATCH((INDEX('Sheet 1'!B:B,(MATCH(A877,'Sheet 1'!A:A,0)),1)),'Sheet 1'!J:J,0)),1)</f>
        <v>-0.14933333333333329</v>
      </c>
      <c r="F877" s="6">
        <f ca="1">INDEX('Sheet 1'!O:O,(MATCH((INDEX('Sheet 1'!B:B,(MATCH(A877,'Sheet 1'!A:A,0)),1)),'Sheet 1'!J:J,0)),1)</f>
        <v>3.7507971525102879</v>
      </c>
      <c r="G877" s="5">
        <f ca="1">INDEX('Sheet 1'!H:H,(MATCH((INDEX('Sheet 1'!B:B,(MATCH(A877,'Sheet 1'!A:A,0)),1)),'Sheet 1'!J:J,0)),1)</f>
        <v>3.8</v>
      </c>
      <c r="H877" s="5">
        <f t="shared" ca="1" si="66"/>
        <v>24.844064969340359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22.532101000305573</v>
      </c>
      <c r="J877" s="6">
        <f ca="1">IFERROR((INDEX('Sheet 1'!P:P,(MATCH((INDEX('Sheet 1'!B:B,(MATCH(A877,'Sheet 1'!A:A,0)),1)),'Sheet 1'!J:J,1)),1)),"")</f>
        <v>0.23787878787878788</v>
      </c>
      <c r="K877" s="4">
        <f ca="1">IFERROR(AVERAGEIFS('Sheet 1'!H:H, 'Sheet 1'!B:B, INDEX('Sheet 1'!B:B, MATCH(A877, 'Sheet 1'!A:A, 0)), 'Sheet 1'!G:G, "&lt;="&amp;I877, 'Sheet 1'!H:H, "&gt;0"), "0.001")</f>
        <v>5.8777777777777773</v>
      </c>
      <c r="L877" s="6">
        <f t="shared" ca="1" si="67"/>
        <v>1.3981986531986532</v>
      </c>
      <c r="M877" s="4">
        <f t="shared" ca="1" si="68"/>
        <v>-6.4212755883314978</v>
      </c>
      <c r="N877" s="4">
        <f t="shared" ca="1" si="69"/>
        <v>0.58376582655660225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46684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24.287719298245609</v>
      </c>
      <c r="D878" s="4">
        <f ca="1">INDEX('Sheet 1'!L:L,(MATCH((INDEX('Sheet 1'!B:B,(MATCH(A878,'Sheet 1'!A:A,0)),1)),'Sheet 1'!J:J,0)),1)</f>
        <v>3.2125755152901232</v>
      </c>
      <c r="E878" s="6">
        <f ca="1">INDEX('Sheet 1'!N:N,(MATCH((INDEX('Sheet 1'!B:B,(MATCH(A878,'Sheet 1'!A:A,0)),1)),'Sheet 1'!J:J,0)),1)</f>
        <v>8.8000000000000356E-2</v>
      </c>
      <c r="F878" s="6">
        <f ca="1">INDEX('Sheet 1'!O:O,(MATCH((INDEX('Sheet 1'!B:B,(MATCH(A878,'Sheet 1'!A:A,0)),1)),'Sheet 1'!J:J,0)),1)</f>
        <v>4.774735311752611</v>
      </c>
      <c r="G878" s="5">
        <f ca="1">INDEX('Sheet 1'!H:H,(MATCH((INDEX('Sheet 1'!B:B,(MATCH(A878,'Sheet 1'!A:A,0)),1)),'Sheet 1'!J:J,0)),1)</f>
        <v>1.5</v>
      </c>
      <c r="H878" s="5">
        <f t="shared" ca="1" si="66"/>
        <v>24.459952994096305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25.817595619599544</v>
      </c>
      <c r="J878" s="6">
        <f ca="1">IFERROR((INDEX('Sheet 1'!P:P,(MATCH((INDEX('Sheet 1'!B:B,(MATCH(A878,'Sheet 1'!A:A,0)),1)),'Sheet 1'!J:J,1)),1)),"")</f>
        <v>0.2439393939393939</v>
      </c>
      <c r="K878" s="4">
        <f ca="1">IFERROR(AVERAGEIFS('Sheet 1'!H:H, 'Sheet 1'!B:B, INDEX('Sheet 1'!B:B, MATCH(A878, 'Sheet 1'!A:A, 0)), 'Sheet 1'!G:G, "&lt;="&amp;I878, 'Sheet 1'!H:H, "&gt;0"), "0.001")</f>
        <v>1.9249999999999998</v>
      </c>
      <c r="L878" s="6">
        <f t="shared" ca="1" si="67"/>
        <v>0.46958333333333324</v>
      </c>
      <c r="M878" s="4">
        <f t="shared" ca="1" si="68"/>
        <v>-7.5602018326570661</v>
      </c>
      <c r="N878" s="4">
        <f t="shared" ca="1" si="69"/>
        <v>-0.47621489800708211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46685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24.306631578947371</v>
      </c>
      <c r="D879" s="4">
        <f ca="1">INDEX('Sheet 1'!L:L,(MATCH((INDEX('Sheet 1'!B:B,(MATCH(A879,'Sheet 1'!A:A,0)),1)),'Sheet 1'!J:J,0)),1)</f>
        <v>4.0534096242098174</v>
      </c>
      <c r="E879" s="6">
        <f ca="1">INDEX('Sheet 1'!N:N,(MATCH((INDEX('Sheet 1'!B:B,(MATCH(A879,'Sheet 1'!A:A,0)),1)),'Sheet 1'!J:J,0)),1)</f>
        <v>-0.40800000000000031</v>
      </c>
      <c r="F879" s="6">
        <f ca="1">INDEX('Sheet 1'!O:O,(MATCH((INDEX('Sheet 1'!B:B,(MATCH(A879,'Sheet 1'!A:A,0)),1)),'Sheet 1'!J:J,0)),1)</f>
        <v>5.1068782446231671</v>
      </c>
      <c r="G879" s="5">
        <f ca="1">INDEX('Sheet 1'!H:H,(MATCH((INDEX('Sheet 1'!B:B,(MATCH(A879,'Sheet 1'!A:A,0)),1)),'Sheet 1'!J:J,0)),1)</f>
        <v>0</v>
      </c>
      <c r="H879" s="5">
        <f t="shared" ca="1" si="66"/>
        <v>24.407705281155671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22.80855917752632</v>
      </c>
      <c r="J879" s="6">
        <f ca="1">IFERROR((INDEX('Sheet 1'!P:P,(MATCH((INDEX('Sheet 1'!B:B,(MATCH(A879,'Sheet 1'!A:A,0)),1)),'Sheet 1'!J:J,1)),1)),"")</f>
        <v>0.23901515151515146</v>
      </c>
      <c r="K879" s="4">
        <f ca="1">IFERROR(AVERAGEIFS('Sheet 1'!H:H, 'Sheet 1'!B:B, INDEX('Sheet 1'!B:B, MATCH(A879, 'Sheet 1'!A:A, 0)), 'Sheet 1'!G:G, "&lt;="&amp;I879, 'Sheet 1'!H:H, "&gt;0"), "0.001")</f>
        <v>7.5</v>
      </c>
      <c r="L879" s="6">
        <f t="shared" ca="1" si="67"/>
        <v>1.792613636363636</v>
      </c>
      <c r="M879" s="4">
        <f t="shared" ca="1" si="68"/>
        <v>-5.9965890034333187</v>
      </c>
      <c r="N879" s="4">
        <f t="shared" ca="1" si="69"/>
        <v>0.36958327440520888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46686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23.759684210526309</v>
      </c>
      <c r="D880" s="4">
        <f ca="1">INDEX('Sheet 1'!L:L,(MATCH((INDEX('Sheet 1'!B:B,(MATCH(A880,'Sheet 1'!A:A,0)),1)),'Sheet 1'!J:J,0)),1)</f>
        <v>3.9743696876880978</v>
      </c>
      <c r="E880" s="6">
        <f ca="1">INDEX('Sheet 1'!N:N,(MATCH((INDEX('Sheet 1'!B:B,(MATCH(A880,'Sheet 1'!A:A,0)),1)),'Sheet 1'!J:J,0)),1)</f>
        <v>0.2626666666666666</v>
      </c>
      <c r="F880" s="6">
        <f ca="1">INDEX('Sheet 1'!O:O,(MATCH((INDEX('Sheet 1'!B:B,(MATCH(A880,'Sheet 1'!A:A,0)),1)),'Sheet 1'!J:J,0)),1)</f>
        <v>3.5115936681356081</v>
      </c>
      <c r="G880" s="5">
        <f ca="1">INDEX('Sheet 1'!H:H,(MATCH((INDEX('Sheet 1'!B:B,(MATCH(A880,'Sheet 1'!A:A,0)),1)),'Sheet 1'!J:J,0)),1)</f>
        <v>0</v>
      </c>
      <c r="H880" s="5">
        <f t="shared" ca="1" si="66"/>
        <v>23.850220474635506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25.370708558848399</v>
      </c>
      <c r="J880" s="6">
        <f ca="1">IFERROR((INDEX('Sheet 1'!P:P,(MATCH((INDEX('Sheet 1'!B:B,(MATCH(A880,'Sheet 1'!A:A,0)),1)),'Sheet 1'!J:J,1)),1)),"")</f>
        <v>0.25795454545454544</v>
      </c>
      <c r="K880" s="4">
        <f ca="1">IFERROR(AVERAGEIFS('Sheet 1'!H:H, 'Sheet 1'!B:B, INDEX('Sheet 1'!B:B, MATCH(A880, 'Sheet 1'!A:A, 0)), 'Sheet 1'!G:G, "&lt;="&amp;I880, 'Sheet 1'!H:H, "&gt;0"), "0.001")</f>
        <v>3.0000000000000009</v>
      </c>
      <c r="L880" s="6">
        <f t="shared" ca="1" si="67"/>
        <v>0.77386363636363653</v>
      </c>
      <c r="M880" s="4">
        <f t="shared" ca="1" si="68"/>
        <v>-5.9782270089593466</v>
      </c>
      <c r="N880" s="4">
        <f t="shared" ca="1" si="69"/>
        <v>-0.40535342077330189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46687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24.212385964912269</v>
      </c>
      <c r="D881" s="4">
        <f ca="1">INDEX('Sheet 1'!L:L,(MATCH((INDEX('Sheet 1'!B:B,(MATCH(A881,'Sheet 1'!A:A,0)),1)),'Sheet 1'!J:J,0)),1)</f>
        <v>4.3576615763978346</v>
      </c>
      <c r="E881" s="6">
        <f ca="1">INDEX('Sheet 1'!N:N,(MATCH((INDEX('Sheet 1'!B:B,(MATCH(A881,'Sheet 1'!A:A,0)),1)),'Sheet 1'!J:J,0)),1)</f>
        <v>-0.55999999999999994</v>
      </c>
      <c r="F881" s="6">
        <f ca="1">INDEX('Sheet 1'!O:O,(MATCH((INDEX('Sheet 1'!B:B,(MATCH(A881,'Sheet 1'!A:A,0)),1)),'Sheet 1'!J:J,0)),1)</f>
        <v>3.979304570507876</v>
      </c>
      <c r="G881" s="5">
        <f ca="1">INDEX('Sheet 1'!H:H,(MATCH((INDEX('Sheet 1'!B:B,(MATCH(A881,'Sheet 1'!A:A,0)),1)),'Sheet 1'!J:J,0)),1)</f>
        <v>0</v>
      </c>
      <c r="H881" s="5">
        <f t="shared" ca="1" si="66"/>
        <v>24.152061122595558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21.826990468291083</v>
      </c>
      <c r="J881" s="6">
        <f ca="1">IFERROR((INDEX('Sheet 1'!P:P,(MATCH((INDEX('Sheet 1'!B:B,(MATCH(A881,'Sheet 1'!A:A,0)),1)),'Sheet 1'!J:J,1)),1)),"")</f>
        <v>0.24356060606060606</v>
      </c>
      <c r="K881" s="4">
        <f ca="1">IFERROR(AVERAGEIFS('Sheet 1'!H:H, 'Sheet 1'!B:B, INDEX('Sheet 1'!B:B, MATCH(A881, 'Sheet 1'!A:A, 0)), 'Sheet 1'!G:G, "&lt;="&amp;I881, 'Sheet 1'!H:H, "&gt;0"), "0.001")</f>
        <v>3.742105263157895</v>
      </c>
      <c r="L881" s="6">
        <f t="shared" ca="1" si="67"/>
        <v>0.91142942583732067</v>
      </c>
      <c r="M881" s="4">
        <f t="shared" ca="1" si="68"/>
        <v>-5.5562795642627458</v>
      </c>
      <c r="N881" s="4">
        <f t="shared" ca="1" si="69"/>
        <v>0.54740265043551661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46688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24.122771929824559</v>
      </c>
      <c r="D882" s="4">
        <f ca="1">INDEX('Sheet 1'!L:L,(MATCH((INDEX('Sheet 1'!B:B,(MATCH(A882,'Sheet 1'!A:A,0)),1)),'Sheet 1'!J:J,0)),1)</f>
        <v>4.0607046829980984</v>
      </c>
      <c r="E882" s="6">
        <f ca="1">INDEX('Sheet 1'!N:N,(MATCH((INDEX('Sheet 1'!B:B,(MATCH(A882,'Sheet 1'!A:A,0)),1)),'Sheet 1'!J:J,0)),1)</f>
        <v>0.1573333333333333</v>
      </c>
      <c r="F882" s="6">
        <f ca="1">INDEX('Sheet 1'!O:O,(MATCH((INDEX('Sheet 1'!B:B,(MATCH(A882,'Sheet 1'!A:A,0)),1)),'Sheet 1'!J:J,0)),1)</f>
        <v>3.3418789557605089</v>
      </c>
      <c r="G882" s="5">
        <f ca="1">INDEX('Sheet 1'!H:H,(MATCH((INDEX('Sheet 1'!B:B,(MATCH(A882,'Sheet 1'!A:A,0)),1)),'Sheet 1'!J:J,0)),1)</f>
        <v>0</v>
      </c>
      <c r="H882" s="5">
        <f t="shared" ca="1" si="66"/>
        <v>23.852043958794361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28.755149826792266</v>
      </c>
      <c r="J882" s="6">
        <f ca="1">IFERROR((INDEX('Sheet 1'!P:P,(MATCH((INDEX('Sheet 1'!B:B,(MATCH(A882,'Sheet 1'!A:A,0)),1)),'Sheet 1'!J:J,1)),1)),"")</f>
        <v>0.23219696969696968</v>
      </c>
      <c r="K882" s="4">
        <f ca="1">IFERROR(AVERAGEIFS('Sheet 1'!H:H, 'Sheet 1'!B:B, INDEX('Sheet 1'!B:B, MATCH(A882, 'Sheet 1'!A:A, 0)), 'Sheet 1'!G:G, "&lt;="&amp;I882, 'Sheet 1'!H:H, "&gt;0"), "0.001")</f>
        <v>3.1285714285714286</v>
      </c>
      <c r="L882" s="6">
        <f t="shared" ca="1" si="67"/>
        <v>0.72644480519480514</v>
      </c>
      <c r="M882" s="4">
        <f t="shared" ca="1" si="68"/>
        <v>-5.9405383579911657</v>
      </c>
      <c r="N882" s="4">
        <f t="shared" ca="1" si="69"/>
        <v>-1.1407817752330442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46689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24.35694736842105</v>
      </c>
      <c r="D883" s="4">
        <f ca="1">INDEX('Sheet 1'!L:L,(MATCH((INDEX('Sheet 1'!B:B,(MATCH(A883,'Sheet 1'!A:A,0)),1)),'Sheet 1'!J:J,0)),1)</f>
        <v>4.4136022345340944</v>
      </c>
      <c r="E883" s="6">
        <f ca="1">INDEX('Sheet 1'!N:N,(MATCH((INDEX('Sheet 1'!B:B,(MATCH(A883,'Sheet 1'!A:A,0)),1)),'Sheet 1'!J:J,0)),1)</f>
        <v>-0.32133333333333319</v>
      </c>
      <c r="F883" s="6">
        <f ca="1">INDEX('Sheet 1'!O:O,(MATCH((INDEX('Sheet 1'!B:B,(MATCH(A883,'Sheet 1'!A:A,0)),1)),'Sheet 1'!J:J,0)),1)</f>
        <v>4.0418852081715579</v>
      </c>
      <c r="G883" s="5">
        <f ca="1">INDEX('Sheet 1'!H:H,(MATCH((INDEX('Sheet 1'!B:B,(MATCH(A883,'Sheet 1'!A:A,0)),1)),'Sheet 1'!J:J,0)),1)</f>
        <v>0</v>
      </c>
      <c r="H883" s="5">
        <f t="shared" ca="1" si="66"/>
        <v>24.136031933513934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21.608550496261859</v>
      </c>
      <c r="J883" s="6">
        <f ca="1">IFERROR((INDEX('Sheet 1'!P:P,(MATCH((INDEX('Sheet 1'!B:B,(MATCH(A883,'Sheet 1'!A:A,0)),1)),'Sheet 1'!J:J,1)),1)),"")</f>
        <v>0.23030303030303031</v>
      </c>
      <c r="K883" s="4">
        <f ca="1">IFERROR(AVERAGEIFS('Sheet 1'!H:H, 'Sheet 1'!B:B, INDEX('Sheet 1'!B:B, MATCH(A883, 'Sheet 1'!A:A, 0)), 'Sheet 1'!G:G, "&lt;="&amp;I883, 'Sheet 1'!H:H, "&gt;0"), "0.001")</f>
        <v>4.0333333333333332</v>
      </c>
      <c r="L883" s="6">
        <f t="shared" ca="1" si="67"/>
        <v>0.92888888888888888</v>
      </c>
      <c r="M883" s="4">
        <f t="shared" ca="1" si="68"/>
        <v>-5.5186095334647209</v>
      </c>
      <c r="N883" s="4">
        <f t="shared" ca="1" si="69"/>
        <v>0.62271059468260281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46690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23.654035087719301</v>
      </c>
      <c r="D884" s="4">
        <f ca="1">INDEX('Sheet 1'!L:L,(MATCH((INDEX('Sheet 1'!B:B,(MATCH(A884,'Sheet 1'!A:A,0)),1)),'Sheet 1'!J:J,0)),1)</f>
        <v>4.1715086820819556</v>
      </c>
      <c r="E884" s="6">
        <f ca="1">INDEX('Sheet 1'!N:N,(MATCH((INDEX('Sheet 1'!B:B,(MATCH(A884,'Sheet 1'!A:A,0)),1)),'Sheet 1'!J:J,0)),1)</f>
        <v>0.73333333333333317</v>
      </c>
      <c r="F884" s="6">
        <f ca="1">INDEX('Sheet 1'!O:O,(MATCH((INDEX('Sheet 1'!B:B,(MATCH(A884,'Sheet 1'!A:A,0)),1)),'Sheet 1'!J:J,0)),1)</f>
        <v>3.757419087378755</v>
      </c>
      <c r="G884" s="5">
        <f ca="1">INDEX('Sheet 1'!H:H,(MATCH((INDEX('Sheet 1'!B:B,(MATCH(A884,'Sheet 1'!A:A,0)),1)),'Sheet 1'!J:J,0)),1)</f>
        <v>0</v>
      </c>
      <c r="H884" s="5">
        <f t="shared" ca="1" si="66"/>
        <v>23.736901798087782</v>
      </c>
      <c r="I884" s="5">
        <f ca="1">_xlfn.NORM.INV(RAND(), (((Sheet2!C884/(Sheet2!D884^2)) + ((Sheet2!H883+Sheet2!E883)/(Sheet2!F883^2))) / ((1/(Sheet2!D884^2)) + (1/(Sheet2!F883^2)))), SQRT(1 / ((1/(Sheet2!D884^2)) + (1/(Sheet2!F883^2)))))</f>
        <v>19.749928719245933</v>
      </c>
      <c r="J884" s="6">
        <f ca="1">IFERROR((INDEX('Sheet 1'!P:P,(MATCH((INDEX('Sheet 1'!B:B,(MATCH(A884,'Sheet 1'!A:A,0)),1)),'Sheet 1'!J:J,1)),1)),"")</f>
        <v>0.19356060606060604</v>
      </c>
      <c r="K884" s="4">
        <f ca="1">IFERROR(AVERAGEIFS('Sheet 1'!H:H, 'Sheet 1'!B:B, INDEX('Sheet 1'!B:B, MATCH(A884, 'Sheet 1'!A:A, 0)), 'Sheet 1'!G:G, "&lt;="&amp;I884, 'Sheet 1'!H:H, "&gt;0"), "0.001")</f>
        <v>6.44</v>
      </c>
      <c r="L884" s="6">
        <f t="shared" ca="1" si="67"/>
        <v>1.246530303030303</v>
      </c>
      <c r="M884" s="4">
        <f t="shared" ca="1" si="68"/>
        <v>-5.6703789660851971</v>
      </c>
      <c r="N884" s="4">
        <f t="shared" ca="1" si="69"/>
        <v>0.93589793669681876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46691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24.33094736842105</v>
      </c>
      <c r="D885" s="4">
        <f ca="1">INDEX('Sheet 1'!L:L,(MATCH((INDEX('Sheet 1'!B:B,(MATCH(A885,'Sheet 1'!A:A,0)),1)),'Sheet 1'!J:J,0)),1)</f>
        <v>4.1967327489090103</v>
      </c>
      <c r="E885" s="6">
        <f ca="1">INDEX('Sheet 1'!N:N,(MATCH((INDEX('Sheet 1'!B:B,(MATCH(A885,'Sheet 1'!A:A,0)),1)),'Sheet 1'!J:J,0)),1)</f>
        <v>2.8421709430404008E-16</v>
      </c>
      <c r="F885" s="6">
        <f ca="1">INDEX('Sheet 1'!O:O,(MATCH((INDEX('Sheet 1'!B:B,(MATCH(A885,'Sheet 1'!A:A,0)),1)),'Sheet 1'!J:J,0)),1)</f>
        <v>3.952966727148858</v>
      </c>
      <c r="G885" s="5">
        <f ca="1">INDEX('Sheet 1'!H:H,(MATCH((INDEX('Sheet 1'!B:B,(MATCH(A885,'Sheet 1'!A:A,0)),1)),'Sheet 1'!J:J,0)),1)</f>
        <v>0</v>
      </c>
      <c r="H885" s="5">
        <f t="shared" ca="1" si="66"/>
        <v>24.408260820091837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24.597537293013058</v>
      </c>
      <c r="J885" s="6">
        <f ca="1">IFERROR((INDEX('Sheet 1'!P:P,(MATCH((INDEX('Sheet 1'!B:B,(MATCH(A885,'Sheet 1'!A:A,0)),1)),'Sheet 1'!J:J,1)),1)),"")</f>
        <v>0.16742424242424242</v>
      </c>
      <c r="K885" s="4">
        <f ca="1">IFERROR(AVERAGEIFS('Sheet 1'!H:H, 'Sheet 1'!B:B, INDEX('Sheet 1'!B:B, MATCH(A885, 'Sheet 1'!A:A, 0)), 'Sheet 1'!G:G, "&lt;="&amp;I885, 'Sheet 1'!H:H, "&gt;0"), "0.001")</f>
        <v>4.2499999999999982</v>
      </c>
      <c r="L885" s="6">
        <f t="shared" ca="1" si="67"/>
        <v>0.71155303030302997</v>
      </c>
      <c r="M885" s="4">
        <f t="shared" ca="1" si="68"/>
        <v>-5.7975927523014574</v>
      </c>
      <c r="N885" s="4">
        <f t="shared" ca="1" si="69"/>
        <v>-6.3523207347742403E-2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46692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24.229052631578949</v>
      </c>
      <c r="D886" s="4">
        <f ca="1">INDEX('Sheet 1'!L:L,(MATCH((INDEX('Sheet 1'!B:B,(MATCH(A886,'Sheet 1'!A:A,0)),1)),'Sheet 1'!J:J,0)),1)</f>
        <v>3.8960996897914311</v>
      </c>
      <c r="E886" s="6">
        <f ca="1">INDEX('Sheet 1'!N:N,(MATCH((INDEX('Sheet 1'!B:B,(MATCH(A886,'Sheet 1'!A:A,0)),1)),'Sheet 1'!J:J,0)),1)</f>
        <v>0.44666666666666638</v>
      </c>
      <c r="F886" s="6">
        <f ca="1">INDEX('Sheet 1'!O:O,(MATCH((INDEX('Sheet 1'!B:B,(MATCH(A886,'Sheet 1'!A:A,0)),1)),'Sheet 1'!J:J,0)),1)</f>
        <v>3.8105590613924831</v>
      </c>
      <c r="G886" s="5">
        <f ca="1">INDEX('Sheet 1'!H:H,(MATCH((INDEX('Sheet 1'!B:B,(MATCH(A886,'Sheet 1'!A:A,0)),1)),'Sheet 1'!J:J,0)),1)</f>
        <v>0.3</v>
      </c>
      <c r="H886" s="5">
        <f t="shared" ca="1" si="66"/>
        <v>24.317358418075024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28.40352831210631</v>
      </c>
      <c r="J886" s="6">
        <f ca="1">IFERROR((INDEX('Sheet 1'!P:P,(MATCH((INDEX('Sheet 1'!B:B,(MATCH(A886,'Sheet 1'!A:A,0)),1)),'Sheet 1'!J:J,1)),1)),"")</f>
        <v>0.17007575757575757</v>
      </c>
      <c r="K886" s="4">
        <f ca="1">IFERROR(AVERAGEIFS('Sheet 1'!H:H, 'Sheet 1'!B:B, INDEX('Sheet 1'!B:B, MATCH(A886, 'Sheet 1'!A:A, 0)), 'Sheet 1'!G:G, "&lt;="&amp;I886, 'Sheet 1'!H:H, "&gt;0"), "0.001")</f>
        <v>4.9933333333333341</v>
      </c>
      <c r="L886" s="6">
        <f t="shared" ca="1" si="67"/>
        <v>0.84924494949494966</v>
      </c>
      <c r="M886" s="4">
        <f t="shared" ca="1" si="68"/>
        <v>-6.2187968893773347</v>
      </c>
      <c r="N886" s="4">
        <f t="shared" ca="1" si="69"/>
        <v>-1.0714499147609935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46693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24.962912280701751</v>
      </c>
      <c r="D887" s="4">
        <f ca="1">INDEX('Sheet 1'!L:L,(MATCH((INDEX('Sheet 1'!B:B,(MATCH(A887,'Sheet 1'!A:A,0)),1)),'Sheet 1'!J:J,0)),1)</f>
        <v>4.3998063020427862</v>
      </c>
      <c r="E887" s="6">
        <f ca="1">INDEX('Sheet 1'!N:N,(MATCH((INDEX('Sheet 1'!B:B,(MATCH(A887,'Sheet 1'!A:A,0)),1)),'Sheet 1'!J:J,0)),1)</f>
        <v>-0.34000000000000019</v>
      </c>
      <c r="F887" s="6">
        <f ca="1">INDEX('Sheet 1'!O:O,(MATCH((INDEX('Sheet 1'!B:B,(MATCH(A887,'Sheet 1'!A:A,0)),1)),'Sheet 1'!J:J,0)),1)</f>
        <v>3.7873544927896652</v>
      </c>
      <c r="G887" s="5">
        <f ca="1">INDEX('Sheet 1'!H:H,(MATCH((INDEX('Sheet 1'!B:B,(MATCH(A887,'Sheet 1'!A:A,0)),1)),'Sheet 1'!J:J,0)),1)</f>
        <v>3.3</v>
      </c>
      <c r="H887" s="5">
        <f t="shared" ca="1" si="66"/>
        <v>24.84926795177541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20.991239366610301</v>
      </c>
      <c r="J887" s="6">
        <f ca="1">IFERROR((INDEX('Sheet 1'!P:P,(MATCH((INDEX('Sheet 1'!B:B,(MATCH(A887,'Sheet 1'!A:A,0)),1)),'Sheet 1'!J:J,1)),1)),"")</f>
        <v>0.18522727272727274</v>
      </c>
      <c r="K887" s="4">
        <f ca="1">IFERROR(AVERAGEIFS('Sheet 1'!H:H, 'Sheet 1'!B:B, INDEX('Sheet 1'!B:B, MATCH(A887, 'Sheet 1'!A:A, 0)), 'Sheet 1'!G:G, "&lt;="&amp;I887, 'Sheet 1'!H:H, "&gt;0"), "0.001")</f>
        <v>3.2</v>
      </c>
      <c r="L887" s="6">
        <f t="shared" ca="1" si="67"/>
        <v>0.59272727272727277</v>
      </c>
      <c r="M887" s="4">
        <f t="shared" ca="1" si="68"/>
        <v>-5.6736389211297142</v>
      </c>
      <c r="N887" s="4">
        <f t="shared" ca="1" si="69"/>
        <v>0.90269267359507199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46694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25.01014035087719</v>
      </c>
      <c r="D888" s="4">
        <f ca="1">INDEX('Sheet 1'!L:L,(MATCH((INDEX('Sheet 1'!B:B,(MATCH(A888,'Sheet 1'!A:A,0)),1)),'Sheet 1'!J:J,0)),1)</f>
        <v>4.1643952006728506</v>
      </c>
      <c r="E888" s="6">
        <f ca="1">INDEX('Sheet 1'!N:N,(MATCH((INDEX('Sheet 1'!B:B,(MATCH(A888,'Sheet 1'!A:A,0)),1)),'Sheet 1'!J:J,0)),1)</f>
        <v>-0.27066666666666661</v>
      </c>
      <c r="F888" s="6">
        <f ca="1">INDEX('Sheet 1'!O:O,(MATCH((INDEX('Sheet 1'!B:B,(MATCH(A888,'Sheet 1'!A:A,0)),1)),'Sheet 1'!J:J,0)),1)</f>
        <v>3.954838751396768</v>
      </c>
      <c r="G888" s="5">
        <f ca="1">INDEX('Sheet 1'!H:H,(MATCH((INDEX('Sheet 1'!B:B,(MATCH(A888,'Sheet 1'!A:A,0)),1)),'Sheet 1'!J:J,0)),1)</f>
        <v>2</v>
      </c>
      <c r="H888" s="5">
        <f t="shared" ca="1" si="66"/>
        <v>24.736008026964743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23.603021663345633</v>
      </c>
      <c r="J888" s="6">
        <f ca="1">IFERROR((INDEX('Sheet 1'!P:P,(MATCH((INDEX('Sheet 1'!B:B,(MATCH(A888,'Sheet 1'!A:A,0)),1)),'Sheet 1'!J:J,1)),1)),"")</f>
        <v>0.18522727272727274</v>
      </c>
      <c r="K888" s="4">
        <f ca="1">IFERROR(AVERAGEIFS('Sheet 1'!H:H, 'Sheet 1'!B:B, INDEX('Sheet 1'!B:B, MATCH(A888, 'Sheet 1'!A:A, 0)), 'Sheet 1'!G:G, "&lt;="&amp;I888, 'Sheet 1'!H:H, "&gt;0"), "0.001")</f>
        <v>2.1500000000000004</v>
      </c>
      <c r="L888" s="6">
        <f t="shared" ca="1" si="67"/>
        <v>0.39823863636363643</v>
      </c>
      <c r="M888" s="4">
        <f t="shared" ca="1" si="68"/>
        <v>-6.0057077068084812</v>
      </c>
      <c r="N888" s="4">
        <f t="shared" ca="1" si="69"/>
        <v>0.3378926878275641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46695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24.927368421052631</v>
      </c>
      <c r="D889" s="4">
        <f ca="1">INDEX('Sheet 1'!L:L,(MATCH((INDEX('Sheet 1'!B:B,(MATCH(A889,'Sheet 1'!A:A,0)),1)),'Sheet 1'!J:J,0)),1)</f>
        <v>4.478379694117625</v>
      </c>
      <c r="E889" s="6">
        <f ca="1">INDEX('Sheet 1'!N:N,(MATCH((INDEX('Sheet 1'!B:B,(MATCH(A889,'Sheet 1'!A:A,0)),1)),'Sheet 1'!J:J,0)),1)</f>
        <v>7.9999999999999905E-2</v>
      </c>
      <c r="F889" s="6">
        <f ca="1">INDEX('Sheet 1'!O:O,(MATCH((INDEX('Sheet 1'!B:B,(MATCH(A889,'Sheet 1'!A:A,0)),1)),'Sheet 1'!J:J,0)),1)</f>
        <v>4.8862188996334517</v>
      </c>
      <c r="G889" s="5">
        <f ca="1">INDEX('Sheet 1'!H:H,(MATCH((INDEX('Sheet 1'!B:B,(MATCH(A889,'Sheet 1'!A:A,0)),1)),'Sheet 1'!J:J,0)),1)</f>
        <v>0</v>
      </c>
      <c r="H889" s="5">
        <f t="shared" ca="1" si="66"/>
        <v>24.667782002039193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22.052969146602312</v>
      </c>
      <c r="J889" s="6">
        <f ca="1">IFERROR((INDEX('Sheet 1'!P:P,(MATCH((INDEX('Sheet 1'!B:B,(MATCH(A889,'Sheet 1'!A:A,0)),1)),'Sheet 1'!J:J,1)),1)),"")</f>
        <v>0.21136363636363636</v>
      </c>
      <c r="K889" s="4">
        <f ca="1">IFERROR(AVERAGEIFS('Sheet 1'!H:H, 'Sheet 1'!B:B, INDEX('Sheet 1'!B:B, MATCH(A889, 'Sheet 1'!A:A, 0)), 'Sheet 1'!G:G, "&lt;="&amp;I889, 'Sheet 1'!H:H, "&gt;0"), "0.001")</f>
        <v>2.378571428571429</v>
      </c>
      <c r="L889" s="6">
        <f t="shared" ca="1" si="67"/>
        <v>0.50274350649350663</v>
      </c>
      <c r="M889" s="4">
        <f t="shared" ca="1" si="68"/>
        <v>-5.5661578793318611</v>
      </c>
      <c r="N889" s="4">
        <f t="shared" ca="1" si="69"/>
        <v>0.641839118336897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46696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25.165789473684221</v>
      </c>
      <c r="D890" s="4">
        <f ca="1">INDEX('Sheet 1'!L:L,(MATCH((INDEX('Sheet 1'!B:B,(MATCH(A890,'Sheet 1'!A:A,0)),1)),'Sheet 1'!J:J,0)),1)</f>
        <v>3.9092465311512292</v>
      </c>
      <c r="E890" s="6">
        <f ca="1">INDEX('Sheet 1'!N:N,(MATCH((INDEX('Sheet 1'!B:B,(MATCH(A890,'Sheet 1'!A:A,0)),1)),'Sheet 1'!J:J,0)),1)</f>
        <v>0.82400000000000018</v>
      </c>
      <c r="F890" s="6">
        <f ca="1">INDEX('Sheet 1'!O:O,(MATCH((INDEX('Sheet 1'!B:B,(MATCH(A890,'Sheet 1'!A:A,0)),1)),'Sheet 1'!J:J,0)),1)</f>
        <v>4.9010710357326293</v>
      </c>
      <c r="G890" s="5">
        <f ca="1">INDEX('Sheet 1'!H:H,(MATCH((INDEX('Sheet 1'!B:B,(MATCH(A890,'Sheet 1'!A:A,0)),1)),'Sheet 1'!J:J,0)),1)</f>
        <v>0</v>
      </c>
      <c r="H890" s="5">
        <f t="shared" ca="1" si="66"/>
        <v>25.002650794492787</v>
      </c>
      <c r="I890" s="5">
        <f ca="1">_xlfn.NORM.INV(RAND(), (((Sheet2!C890/(Sheet2!D890^2)) + ((Sheet2!H889+Sheet2!E889)/(Sheet2!F889^2))) / ((1/(Sheet2!D890^2)) + (1/(Sheet2!F889^2)))), SQRT(1 / ((1/(Sheet2!D890^2)) + (1/(Sheet2!F889^2)))))</f>
        <v>13.823125079282294</v>
      </c>
      <c r="J890" s="6">
        <f ca="1">IFERROR((INDEX('Sheet 1'!P:P,(MATCH((INDEX('Sheet 1'!B:B,(MATCH(A890,'Sheet 1'!A:A,0)),1)),'Sheet 1'!J:J,1)),1)),"")</f>
        <v>0.21439393939393941</v>
      </c>
      <c r="K890" s="4" t="str">
        <f ca="1">IFERROR(AVERAGEIFS('Sheet 1'!H:H, 'Sheet 1'!B:B, INDEX('Sheet 1'!B:B, MATCH(A890, 'Sheet 1'!A:A, 0)), 'Sheet 1'!G:G, "&lt;="&amp;I890, 'Sheet 1'!H:H, "&gt;0"), "0.001")</f>
        <v>0.001</v>
      </c>
      <c r="L890" s="6">
        <f t="shared" ca="1" si="67"/>
        <v>2.1439393939393943E-4</v>
      </c>
      <c r="M890" s="4">
        <f t="shared" ca="1" si="68"/>
        <v>-6.4375038189963369</v>
      </c>
      <c r="N890" s="4">
        <f t="shared" ca="1" si="69"/>
        <v>2.90149631240106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46697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25.39950877192982</v>
      </c>
      <c r="D891" s="4">
        <f ca="1">INDEX('Sheet 1'!L:L,(MATCH((INDEX('Sheet 1'!B:B,(MATCH(A891,'Sheet 1'!A:A,0)),1)),'Sheet 1'!J:J,0)),1)</f>
        <v>4.6976444164137421</v>
      </c>
      <c r="E891" s="6">
        <f ca="1">INDEX('Sheet 1'!N:N,(MATCH((INDEX('Sheet 1'!B:B,(MATCH(A891,'Sheet 1'!A:A,0)),1)),'Sheet 1'!J:J,0)),1)</f>
        <v>-0.18933333333333349</v>
      </c>
      <c r="F891" s="6">
        <f ca="1">INDEX('Sheet 1'!O:O,(MATCH((INDEX('Sheet 1'!B:B,(MATCH(A891,'Sheet 1'!A:A,0)),1)),'Sheet 1'!J:J,0)),1)</f>
        <v>3.6591452750805269</v>
      </c>
      <c r="G891" s="5">
        <f ca="1">INDEX('Sheet 1'!H:H,(MATCH((INDEX('Sheet 1'!B:B,(MATCH(A891,'Sheet 1'!A:A,0)),1)),'Sheet 1'!J:J,0)),1)</f>
        <v>0</v>
      </c>
      <c r="H891" s="5">
        <f t="shared" ca="1" si="66"/>
        <v>25.604031379996105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24.350183432021119</v>
      </c>
      <c r="J891" s="6">
        <f ca="1">IFERROR((INDEX('Sheet 1'!P:P,(MATCH((INDEX('Sheet 1'!B:B,(MATCH(A891,'Sheet 1'!A:A,0)),1)),'Sheet 1'!J:J,1)),1)),"")</f>
        <v>0.21969696969696972</v>
      </c>
      <c r="K891" s="4">
        <f ca="1">IFERROR(AVERAGEIFS('Sheet 1'!H:H, 'Sheet 1'!B:B, INDEX('Sheet 1'!B:B, MATCH(A891, 'Sheet 1'!A:A, 0)), 'Sheet 1'!G:G, "&lt;="&amp;I891, 'Sheet 1'!H:H, "&gt;0"), "0.001")</f>
        <v>3.2866666666666666</v>
      </c>
      <c r="L891" s="6">
        <f t="shared" ca="1" si="67"/>
        <v>0.7220707070707072</v>
      </c>
      <c r="M891" s="4">
        <f t="shared" ca="1" si="68"/>
        <v>-5.4068606562010109</v>
      </c>
      <c r="N891" s="4">
        <f t="shared" ca="1" si="69"/>
        <v>0.22337266231610048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46698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24.778350877192981</v>
      </c>
      <c r="D892" s="4">
        <f ca="1">INDEX('Sheet 1'!L:L,(MATCH((INDEX('Sheet 1'!B:B,(MATCH(A892,'Sheet 1'!A:A,0)),1)),'Sheet 1'!J:J,0)),1)</f>
        <v>3.8734959882734592</v>
      </c>
      <c r="E892" s="6">
        <f ca="1">INDEX('Sheet 1'!N:N,(MATCH((INDEX('Sheet 1'!B:B,(MATCH(A892,'Sheet 1'!A:A,0)),1)),'Sheet 1'!J:J,0)),1)</f>
        <v>0.34400000000000008</v>
      </c>
      <c r="F892" s="6">
        <f ca="1">INDEX('Sheet 1'!O:O,(MATCH((INDEX('Sheet 1'!B:B,(MATCH(A892,'Sheet 1'!A:A,0)),1)),'Sheet 1'!J:J,0)),1)</f>
        <v>3.369707662354366</v>
      </c>
      <c r="G892" s="5">
        <f ca="1">INDEX('Sheet 1'!H:H,(MATCH((INDEX('Sheet 1'!B:B,(MATCH(A892,'Sheet 1'!A:A,0)),1)),'Sheet 1'!J:J,0)),1)</f>
        <v>0</v>
      </c>
      <c r="H892" s="5">
        <f t="shared" ca="1" si="66"/>
        <v>25.114617863966128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29.604756411279695</v>
      </c>
      <c r="J892" s="6">
        <f ca="1">IFERROR((INDEX('Sheet 1'!P:P,(MATCH((INDEX('Sheet 1'!B:B,(MATCH(A892,'Sheet 1'!A:A,0)),1)),'Sheet 1'!J:J,1)),1)),"")</f>
        <v>0.22575757575757577</v>
      </c>
      <c r="K892" s="4">
        <f ca="1">IFERROR(AVERAGEIFS('Sheet 1'!H:H, 'Sheet 1'!B:B, INDEX('Sheet 1'!B:B, MATCH(A892, 'Sheet 1'!A:A, 0)), 'Sheet 1'!G:G, "&lt;="&amp;I892, 'Sheet 1'!H:H, "&gt;0"), "0.001")</f>
        <v>3.7789473684210533</v>
      </c>
      <c r="L892" s="6">
        <f t="shared" ca="1" si="67"/>
        <v>0.85312599681020751</v>
      </c>
      <c r="M892" s="4">
        <f t="shared" ca="1" si="68"/>
        <v>-6.3968959699987922</v>
      </c>
      <c r="N892" s="4">
        <f t="shared" ca="1" si="69"/>
        <v>-1.2460076243006506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46699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25.18536842105263</v>
      </c>
      <c r="D893" s="4">
        <f ca="1">INDEX('Sheet 1'!L:L,(MATCH((INDEX('Sheet 1'!B:B,(MATCH(A893,'Sheet 1'!A:A,0)),1)),'Sheet 1'!J:J,0)),1)</f>
        <v>4.0594492148476782</v>
      </c>
      <c r="E893" s="6">
        <f ca="1">INDEX('Sheet 1'!N:N,(MATCH((INDEX('Sheet 1'!B:B,(MATCH(A893,'Sheet 1'!A:A,0)),1)),'Sheet 1'!J:J,0)),1)</f>
        <v>8.1333333333333493E-2</v>
      </c>
      <c r="F893" s="6">
        <f ca="1">INDEX('Sheet 1'!O:O,(MATCH((INDEX('Sheet 1'!B:B,(MATCH(A893,'Sheet 1'!A:A,0)),1)),'Sheet 1'!J:J,0)),1)</f>
        <v>3.4805907130416398</v>
      </c>
      <c r="G893" s="5">
        <f ca="1">INDEX('Sheet 1'!H:H,(MATCH((INDEX('Sheet 1'!B:B,(MATCH(A893,'Sheet 1'!A:A,0)),1)),'Sheet 1'!J:J,0)),1)</f>
        <v>0.5</v>
      </c>
      <c r="H893" s="5">
        <f t="shared" ca="1" si="66"/>
        <v>25.347145499385572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27.312982123222294</v>
      </c>
      <c r="J893" s="6">
        <f ca="1">IFERROR((INDEX('Sheet 1'!P:P,(MATCH((INDEX('Sheet 1'!B:B,(MATCH(A893,'Sheet 1'!A:A,0)),1)),'Sheet 1'!J:J,1)),1)),"")</f>
        <v>0.20719696969696971</v>
      </c>
      <c r="K893" s="4">
        <f ca="1">IFERROR(AVERAGEIFS('Sheet 1'!H:H, 'Sheet 1'!B:B, INDEX('Sheet 1'!B:B, MATCH(A893, 'Sheet 1'!A:A, 0)), 'Sheet 1'!G:G, "&lt;="&amp;I893, 'Sheet 1'!H:H, "&gt;0"), "0.001")</f>
        <v>5.0636363636363635</v>
      </c>
      <c r="L893" s="6">
        <f t="shared" ca="1" si="67"/>
        <v>1.0491701101928375</v>
      </c>
      <c r="M893" s="4">
        <f t="shared" ca="1" si="68"/>
        <v>-6.2041343758989864</v>
      </c>
      <c r="N893" s="4">
        <f t="shared" ca="1" si="69"/>
        <v>-0.52411388579213913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46700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25.568245614035089</v>
      </c>
      <c r="D894" s="4">
        <f ca="1">INDEX('Sheet 1'!L:L,(MATCH((INDEX('Sheet 1'!B:B,(MATCH(A894,'Sheet 1'!A:A,0)),1)),'Sheet 1'!J:J,0)),1)</f>
        <v>4.2831717640506062</v>
      </c>
      <c r="E894" s="6">
        <f ca="1">INDEX('Sheet 1'!N:N,(MATCH((INDEX('Sheet 1'!B:B,(MATCH(A894,'Sheet 1'!A:A,0)),1)),'Sheet 1'!J:J,0)),1)</f>
        <v>1.5640000000000009</v>
      </c>
      <c r="F894" s="6">
        <f ca="1">INDEX('Sheet 1'!O:O,(MATCH((INDEX('Sheet 1'!B:B,(MATCH(A894,'Sheet 1'!A:A,0)),1)),'Sheet 1'!J:J,0)),1)</f>
        <v>3.892912478796251</v>
      </c>
      <c r="G894" s="5">
        <f ca="1">INDEX('Sheet 1'!H:H,(MATCH((INDEX('Sheet 1'!B:B,(MATCH(A894,'Sheet 1'!A:A,0)),1)),'Sheet 1'!J:J,0)),1)</f>
        <v>0</v>
      </c>
      <c r="H894" s="5">
        <f t="shared" ca="1" si="66"/>
        <v>25.48406656426323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25.441008014553411</v>
      </c>
      <c r="J894" s="6">
        <f ca="1">IFERROR((INDEX('Sheet 1'!P:P,(MATCH((INDEX('Sheet 1'!B:B,(MATCH(A894,'Sheet 1'!A:A,0)),1)),'Sheet 1'!J:J,1)),1)),"")</f>
        <v>0.2018939393939394</v>
      </c>
      <c r="K894" s="4">
        <f ca="1">IFERROR(AVERAGEIFS('Sheet 1'!H:H, 'Sheet 1'!B:B, INDEX('Sheet 1'!B:B, MATCH(A894, 'Sheet 1'!A:A, 0)), 'Sheet 1'!G:G, "&lt;="&amp;I894, 'Sheet 1'!H:H, "&gt;0"), "0.001")</f>
        <v>4.6888888888888891</v>
      </c>
      <c r="L894" s="6">
        <f t="shared" ca="1" si="67"/>
        <v>0.94665824915824925</v>
      </c>
      <c r="M894" s="4">
        <f t="shared" ca="1" si="68"/>
        <v>-5.9694653921268701</v>
      </c>
      <c r="N894" s="4">
        <f t="shared" ca="1" si="69"/>
        <v>2.9706396682384915E-2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46701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27.36438596491228</v>
      </c>
      <c r="D895" s="4">
        <f ca="1">INDEX('Sheet 1'!L:L,(MATCH((INDEX('Sheet 1'!B:B,(MATCH(A895,'Sheet 1'!A:A,0)),1)),'Sheet 1'!J:J,0)),1)</f>
        <v>5.2524407025052149</v>
      </c>
      <c r="E895" s="6">
        <f ca="1">INDEX('Sheet 1'!N:N,(MATCH((INDEX('Sheet 1'!B:B,(MATCH(A895,'Sheet 1'!A:A,0)),1)),'Sheet 1'!J:J,0)),1)</f>
        <v>-0.1053333333333332</v>
      </c>
      <c r="F895" s="6">
        <f ca="1">INDEX('Sheet 1'!O:O,(MATCH((INDEX('Sheet 1'!B:B,(MATCH(A895,'Sheet 1'!A:A,0)),1)),'Sheet 1'!J:J,0)),1)</f>
        <v>4.5715303881840361</v>
      </c>
      <c r="G895" s="5">
        <f ca="1">INDEX('Sheet 1'!H:H,(MATCH((INDEX('Sheet 1'!B:B,(MATCH(A895,'Sheet 1'!A:A,0)),1)),'Sheet 1'!J:J,0)),1)</f>
        <v>0</v>
      </c>
      <c r="H895" s="5">
        <f t="shared" ca="1" si="66"/>
        <v>27.160219621096292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28.642518565142705</v>
      </c>
      <c r="J895" s="6">
        <f ca="1">IFERROR((INDEX('Sheet 1'!P:P,(MATCH((INDEX('Sheet 1'!B:B,(MATCH(A895,'Sheet 1'!A:A,0)),1)),'Sheet 1'!J:J,1)),1)),"")</f>
        <v>0.2106060606060606</v>
      </c>
      <c r="K895" s="4">
        <f ca="1">IFERROR(AVERAGEIFS('Sheet 1'!H:H, 'Sheet 1'!B:B, INDEX('Sheet 1'!B:B, MATCH(A895, 'Sheet 1'!A:A, 0)), 'Sheet 1'!G:G, "&lt;="&amp;I895, 'Sheet 1'!H:H, "&gt;0"), "0.001")</f>
        <v>3.3000000000000003</v>
      </c>
      <c r="L895" s="6">
        <f t="shared" ca="1" si="67"/>
        <v>0.69500000000000006</v>
      </c>
      <c r="M895" s="4">
        <f t="shared" ca="1" si="68"/>
        <v>-5.2098419601120876</v>
      </c>
      <c r="N895" s="4">
        <f t="shared" ca="1" si="69"/>
        <v>-0.24334070056627274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46702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27.147438596491231</v>
      </c>
      <c r="D896" s="4">
        <f ca="1">INDEX('Sheet 1'!L:L,(MATCH((INDEX('Sheet 1'!B:B,(MATCH(A896,'Sheet 1'!A:A,0)),1)),'Sheet 1'!J:J,0)),1)</f>
        <v>5.0631411394704164</v>
      </c>
      <c r="E896" s="6">
        <f ca="1">INDEX('Sheet 1'!N:N,(MATCH((INDEX('Sheet 1'!B:B,(MATCH(A896,'Sheet 1'!A:A,0)),1)),'Sheet 1'!J:J,0)),1)</f>
        <v>-0.2080000000000003</v>
      </c>
      <c r="F896" s="6">
        <f ca="1">INDEX('Sheet 1'!O:O,(MATCH((INDEX('Sheet 1'!B:B,(MATCH(A896,'Sheet 1'!A:A,0)),1)),'Sheet 1'!J:J,0)),1)</f>
        <v>4.8103705537998698</v>
      </c>
      <c r="G896" s="5">
        <f ca="1">INDEX('Sheet 1'!H:H,(MATCH((INDEX('Sheet 1'!B:B,(MATCH(A896,'Sheet 1'!A:A,0)),1)),'Sheet 1'!J:J,0)),1)</f>
        <v>0</v>
      </c>
      <c r="H896" s="5">
        <f t="shared" ca="1" si="66"/>
        <v>27.09645220826685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23.478795172932969</v>
      </c>
      <c r="J896" s="6">
        <f ca="1">IFERROR((INDEX('Sheet 1'!P:P,(MATCH((INDEX('Sheet 1'!B:B,(MATCH(A896,'Sheet 1'!A:A,0)),1)),'Sheet 1'!J:J,1)),1)),"")</f>
        <v>0.19924242424242428</v>
      </c>
      <c r="K896" s="4">
        <f ca="1">IFERROR(AVERAGEIFS('Sheet 1'!H:H, 'Sheet 1'!B:B, INDEX('Sheet 1'!B:B, MATCH(A896, 'Sheet 1'!A:A, 0)), 'Sheet 1'!G:G, "&lt;="&amp;I896, 'Sheet 1'!H:H, "&gt;0"), "0.001")</f>
        <v>4.8466666666666658</v>
      </c>
      <c r="L896" s="6">
        <f t="shared" ca="1" si="67"/>
        <v>0.96566161616161617</v>
      </c>
      <c r="M896" s="4">
        <f t="shared" ca="1" si="68"/>
        <v>-5.3617779652357749</v>
      </c>
      <c r="N896" s="4">
        <f t="shared" ca="1" si="69"/>
        <v>0.72457854175915515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46703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27.252771929824561</v>
      </c>
      <c r="D897" s="4">
        <f ca="1">INDEX('Sheet 1'!L:L,(MATCH((INDEX('Sheet 1'!B:B,(MATCH(A897,'Sheet 1'!A:A,0)),1)),'Sheet 1'!J:J,0)),1)</f>
        <v>5.3958916637425913</v>
      </c>
      <c r="E897" s="6">
        <f ca="1">INDEX('Sheet 1'!N:N,(MATCH((INDEX('Sheet 1'!B:B,(MATCH(A897,'Sheet 1'!A:A,0)),1)),'Sheet 1'!J:J,0)),1)</f>
        <v>-0.71600000000000019</v>
      </c>
      <c r="F897" s="6">
        <f ca="1">INDEX('Sheet 1'!O:O,(MATCH((INDEX('Sheet 1'!B:B,(MATCH(A897,'Sheet 1'!A:A,0)),1)),'Sheet 1'!J:J,0)),1)</f>
        <v>4.421936716454038</v>
      </c>
      <c r="G897" s="5">
        <f ca="1">INDEX('Sheet 1'!H:H,(MATCH((INDEX('Sheet 1'!B:B,(MATCH(A897,'Sheet 1'!A:A,0)),1)),'Sheet 1'!J:J,0)),1)</f>
        <v>15</v>
      </c>
      <c r="H897" s="5">
        <f t="shared" ca="1" si="66"/>
        <v>27.04978004240197</v>
      </c>
      <c r="I897" s="5">
        <f ca="1">_xlfn.NORM.INV(RAND(), (((Sheet2!C897/(Sheet2!D897^2)) + ((Sheet2!H896+Sheet2!E896)/(Sheet2!F896^2))) / ((1/(Sheet2!D897^2)) + (1/(Sheet2!F896^2)))), SQRT(1 / ((1/(Sheet2!D897^2)) + (1/(Sheet2!F896^2)))))</f>
        <v>34.427441698676247</v>
      </c>
      <c r="J897" s="6">
        <f ca="1">IFERROR((INDEX('Sheet 1'!P:P,(MATCH((INDEX('Sheet 1'!B:B,(MATCH(A897,'Sheet 1'!A:A,0)),1)),'Sheet 1'!J:J,1)),1)),"")</f>
        <v>0.18143939393939396</v>
      </c>
      <c r="K897" s="4">
        <f ca="1">IFERROR(AVERAGEIFS('Sheet 1'!H:H, 'Sheet 1'!B:B, INDEX('Sheet 1'!B:B, MATCH(A897, 'Sheet 1'!A:A, 0)), 'Sheet 1'!G:G, "&lt;="&amp;I897, 'Sheet 1'!H:H, "&gt;0"), "0.001")</f>
        <v>4.8600000000000003</v>
      </c>
      <c r="L897" s="6">
        <f t="shared" ca="1" si="67"/>
        <v>0.88179545454545472</v>
      </c>
      <c r="M897" s="4">
        <f t="shared" ca="1" si="68"/>
        <v>-5.0506521680092504</v>
      </c>
      <c r="N897" s="4">
        <f t="shared" ca="1" si="69"/>
        <v>-1.3296541546713216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46704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26.356982456140351</v>
      </c>
      <c r="D898" s="4">
        <f ca="1">INDEX('Sheet 1'!L:L,(MATCH((INDEX('Sheet 1'!B:B,(MATCH(A898,'Sheet 1'!A:A,0)),1)),'Sheet 1'!J:J,0)),1)</f>
        <v>4.7612822862133237</v>
      </c>
      <c r="E898" s="6">
        <f ca="1">INDEX('Sheet 1'!N:N,(MATCH((INDEX('Sheet 1'!B:B,(MATCH(A898,'Sheet 1'!A:A,0)),1)),'Sheet 1'!J:J,0)),1)</f>
        <v>0.32666666666666722</v>
      </c>
      <c r="F898" s="6">
        <f ca="1">INDEX('Sheet 1'!O:O,(MATCH((INDEX('Sheet 1'!B:B,(MATCH(A898,'Sheet 1'!A:A,0)),1)),'Sheet 1'!J:J,0)),1)</f>
        <v>4.386999631384275</v>
      </c>
      <c r="G898" s="5">
        <f ca="1">INDEX('Sheet 1'!H:H,(MATCH((INDEX('Sheet 1'!B:B,(MATCH(A898,'Sheet 1'!A:A,0)),1)),'Sheet 1'!J:J,0)),1)</f>
        <v>2.2999999999999998</v>
      </c>
      <c r="H898" s="5">
        <f t="shared" ca="1" si="66"/>
        <v>26.34452502451494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25.81093315263135</v>
      </c>
      <c r="J898" s="6">
        <f ca="1">IFERROR((INDEX('Sheet 1'!P:P,(MATCH((INDEX('Sheet 1'!B:B,(MATCH(A898,'Sheet 1'!A:A,0)),1)),'Sheet 1'!J:J,1)),1)),"")</f>
        <v>0.16818181818181818</v>
      </c>
      <c r="K898" s="4">
        <f ca="1">IFERROR(AVERAGEIFS('Sheet 1'!H:H, 'Sheet 1'!B:B, INDEX('Sheet 1'!B:B, MATCH(A898, 'Sheet 1'!A:A, 0)), 'Sheet 1'!G:G, "&lt;="&amp;I898, 'Sheet 1'!H:H, "&gt;0"), "0.001")</f>
        <v>5.9187500000000011</v>
      </c>
      <c r="L898" s="6">
        <f t="shared" ca="1" si="67"/>
        <v>0.99542613636363653</v>
      </c>
      <c r="M898" s="4">
        <f t="shared" ca="1" si="68"/>
        <v>-5.5356899405983793</v>
      </c>
      <c r="N898" s="4">
        <f t="shared" ca="1" si="69"/>
        <v>0.11468534539322123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46705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26.772842105263159</v>
      </c>
      <c r="D899" s="4">
        <f ca="1">INDEX('Sheet 1'!L:L,(MATCH((INDEX('Sheet 1'!B:B,(MATCH(A899,'Sheet 1'!A:A,0)),1)),'Sheet 1'!J:J,0)),1)</f>
        <v>4.7310521085752333</v>
      </c>
      <c r="E899" s="6">
        <f ca="1">INDEX('Sheet 1'!N:N,(MATCH((INDEX('Sheet 1'!B:B,(MATCH(A899,'Sheet 1'!A:A,0)),1)),'Sheet 1'!J:J,0)),1)</f>
        <v>1.1093333333333331</v>
      </c>
      <c r="F899" s="6">
        <f ca="1">INDEX('Sheet 1'!O:O,(MATCH((INDEX('Sheet 1'!B:B,(MATCH(A899,'Sheet 1'!A:A,0)),1)),'Sheet 1'!J:J,0)),1)</f>
        <v>3.08974648366712</v>
      </c>
      <c r="G899" s="5">
        <f ca="1">INDEX('Sheet 1'!H:H,(MATCH((INDEX('Sheet 1'!B:B,(MATCH(A899,'Sheet 1'!A:A,0)),1)),'Sheet 1'!J:J,0)),1)</f>
        <v>2.2999999999999998</v>
      </c>
      <c r="H899" s="5">
        <f t="shared" ref="H899:H962" ca="1" si="71">((C899/(D899*D899))+((H898+E898)/(F898*F898)))/((1/(D899*D899))+(1/(F898*F898)))</f>
        <v>26.71818676495235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24.278119150677295</v>
      </c>
      <c r="J899" s="6">
        <f ca="1">IFERROR((INDEX('Sheet 1'!P:P,(MATCH((INDEX('Sheet 1'!B:B,(MATCH(A899,'Sheet 1'!A:A,0)),1)),'Sheet 1'!J:J,1)),1)),"")</f>
        <v>0.13560606060606062</v>
      </c>
      <c r="K899" s="4">
        <f ca="1">IFERROR(AVERAGEIFS('Sheet 1'!H:H, 'Sheet 1'!B:B, INDEX('Sheet 1'!B:B, MATCH(A899, 'Sheet 1'!A:A, 0)), 'Sheet 1'!G:G, "&lt;="&amp;I899, 'Sheet 1'!H:H, "&gt;0"), "0.001")</f>
        <v>2.9818181818181824</v>
      </c>
      <c r="L899" s="6">
        <f t="shared" ref="L899:L962" ca="1" si="72">J899*K899</f>
        <v>0.4043526170798899</v>
      </c>
      <c r="M899" s="4">
        <f t="shared" ref="M899:M962" ca="1" si="73">(B899-C899)/D899</f>
        <v>-5.6589615778562754</v>
      </c>
      <c r="N899" s="4">
        <f t="shared" ref="N899:N962" ca="1" si="74">(C899-I899)/D899</f>
        <v>0.52730828097709437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46706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28.21242105263158</v>
      </c>
      <c r="D900" s="4">
        <f ca="1">INDEX('Sheet 1'!L:L,(MATCH((INDEX('Sheet 1'!B:B,(MATCH(A900,'Sheet 1'!A:A,0)),1)),'Sheet 1'!J:J,0)),1)</f>
        <v>5.1230188875820417</v>
      </c>
      <c r="E900" s="6">
        <f ca="1">INDEX('Sheet 1'!N:N,(MATCH((INDEX('Sheet 1'!B:B,(MATCH(A900,'Sheet 1'!A:A,0)),1)),'Sheet 1'!J:J,0)),1)</f>
        <v>-1.3333333333333291E-2</v>
      </c>
      <c r="F900" s="6">
        <f ca="1">INDEX('Sheet 1'!O:O,(MATCH((INDEX('Sheet 1'!B:B,(MATCH(A900,'Sheet 1'!A:A,0)),1)),'Sheet 1'!J:J,0)),1)</f>
        <v>3.4154392433807441</v>
      </c>
      <c r="G900" s="5">
        <f ca="1">INDEX('Sheet 1'!H:H,(MATCH((INDEX('Sheet 1'!B:B,(MATCH(A900,'Sheet 1'!A:A,0)),1)),'Sheet 1'!J:J,0)),1)</f>
        <v>0</v>
      </c>
      <c r="H900" s="5">
        <f t="shared" ca="1" si="71"/>
        <v>27.930182273879289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23.571096258419416</v>
      </c>
      <c r="J900" s="6">
        <f ca="1">IFERROR((INDEX('Sheet 1'!P:P,(MATCH((INDEX('Sheet 1'!B:B,(MATCH(A900,'Sheet 1'!A:A,0)),1)),'Sheet 1'!J:J,1)),1)),"")</f>
        <v>0.11287878787878787</v>
      </c>
      <c r="K900" s="4">
        <f ca="1">IFERROR(AVERAGEIFS('Sheet 1'!H:H, 'Sheet 1'!B:B, INDEX('Sheet 1'!B:B, MATCH(A900, 'Sheet 1'!A:A, 0)), 'Sheet 1'!G:G, "&lt;="&amp;I900, 'Sheet 1'!H:H, "&gt;0"), "0.001")</f>
        <v>2.2545454545454549</v>
      </c>
      <c r="L900" s="6">
        <f t="shared" ca="1" si="72"/>
        <v>0.25449035812672177</v>
      </c>
      <c r="M900" s="4">
        <f t="shared" ca="1" si="73"/>
        <v>-5.5069914188716282</v>
      </c>
      <c r="N900" s="4">
        <f t="shared" ca="1" si="74"/>
        <v>0.90597456227665252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46707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28.31108771929825</v>
      </c>
      <c r="D901" s="4">
        <f ca="1">INDEX('Sheet 1'!L:L,(MATCH((INDEX('Sheet 1'!B:B,(MATCH(A901,'Sheet 1'!A:A,0)),1)),'Sheet 1'!J:J,0)),1)</f>
        <v>5.1960265484205728</v>
      </c>
      <c r="E901" s="6">
        <f ca="1">INDEX('Sheet 1'!N:N,(MATCH((INDEX('Sheet 1'!B:B,(MATCH(A901,'Sheet 1'!A:A,0)),1)),'Sheet 1'!J:J,0)),1)</f>
        <v>-0.97066666666666646</v>
      </c>
      <c r="F901" s="6">
        <f ca="1">INDEX('Sheet 1'!O:O,(MATCH((INDEX('Sheet 1'!B:B,(MATCH(A901,'Sheet 1'!A:A,0)),1)),'Sheet 1'!J:J,0)),1)</f>
        <v>4.5879623143829553</v>
      </c>
      <c r="G901" s="5">
        <f ca="1">INDEX('Sheet 1'!H:H,(MATCH((INDEX('Sheet 1'!B:B,(MATCH(A901,'Sheet 1'!A:A,0)),1)),'Sheet 1'!J:J,0)),1)</f>
        <v>0</v>
      </c>
      <c r="H901" s="5">
        <f t="shared" ca="1" si="71"/>
        <v>28.035794057584479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26.954457941378607</v>
      </c>
      <c r="J901" s="6">
        <f ca="1">IFERROR((INDEX('Sheet 1'!P:P,(MATCH((INDEX('Sheet 1'!B:B,(MATCH(A901,'Sheet 1'!A:A,0)),1)),'Sheet 1'!J:J,1)),1)),"")</f>
        <v>0.16136363636363638</v>
      </c>
      <c r="K901" s="4">
        <f ca="1">IFERROR(AVERAGEIFS('Sheet 1'!H:H, 'Sheet 1'!B:B, INDEX('Sheet 1'!B:B, MATCH(A901, 'Sheet 1'!A:A, 0)), 'Sheet 1'!G:G, "&lt;="&amp;I901, 'Sheet 1'!H:H, "&gt;0"), "0.001")</f>
        <v>7.6066666666666665</v>
      </c>
      <c r="L901" s="6">
        <f t="shared" ca="1" si="72"/>
        <v>1.2274393939393939</v>
      </c>
      <c r="M901" s="4">
        <f t="shared" ca="1" si="73"/>
        <v>-5.4486033617176037</v>
      </c>
      <c r="N901" s="4">
        <f t="shared" ca="1" si="74"/>
        <v>0.26108984726646856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46708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27.101403508771931</v>
      </c>
      <c r="D902" s="4">
        <f ca="1">INDEX('Sheet 1'!L:L,(MATCH((INDEX('Sheet 1'!B:B,(MATCH(A902,'Sheet 1'!A:A,0)),1)),'Sheet 1'!J:J,0)),1)</f>
        <v>5.4968793947421206</v>
      </c>
      <c r="E902" s="6">
        <f ca="1">INDEX('Sheet 1'!N:N,(MATCH((INDEX('Sheet 1'!B:B,(MATCH(A902,'Sheet 1'!A:A,0)),1)),'Sheet 1'!J:J,0)),1)</f>
        <v>-0.71600000000000008</v>
      </c>
      <c r="F902" s="6">
        <f ca="1">INDEX('Sheet 1'!O:O,(MATCH((INDEX('Sheet 1'!B:B,(MATCH(A902,'Sheet 1'!A:A,0)),1)),'Sheet 1'!J:J,0)),1)</f>
        <v>5.048468860737664</v>
      </c>
      <c r="G902" s="5">
        <f ca="1">INDEX('Sheet 1'!H:H,(MATCH((INDEX('Sheet 1'!B:B,(MATCH(A902,'Sheet 1'!A:A,0)),1)),'Sheet 1'!J:J,0)),1)</f>
        <v>0</v>
      </c>
      <c r="H902" s="5">
        <f t="shared" ca="1" si="71"/>
        <v>27.080022333649829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26.403440574086442</v>
      </c>
      <c r="J902" s="6">
        <f ca="1">IFERROR((INDEX('Sheet 1'!P:P,(MATCH((INDEX('Sheet 1'!B:B,(MATCH(A902,'Sheet 1'!A:A,0)),1)),'Sheet 1'!J:J,1)),1)),"")</f>
        <v>0.19734848484848486</v>
      </c>
      <c r="K902" s="4">
        <f ca="1">IFERROR(AVERAGEIFS('Sheet 1'!H:H, 'Sheet 1'!B:B, INDEX('Sheet 1'!B:B, MATCH(A902, 'Sheet 1'!A:A, 0)), 'Sheet 1'!G:G, "&lt;="&amp;I902, 'Sheet 1'!H:H, "&gt;0"), "0.001")</f>
        <v>5.6124999999999998</v>
      </c>
      <c r="L902" s="6">
        <f t="shared" ca="1" si="72"/>
        <v>1.1076183712121213</v>
      </c>
      <c r="M902" s="4">
        <f t="shared" ca="1" si="73"/>
        <v>-4.9303252923276775</v>
      </c>
      <c r="N902" s="4">
        <f t="shared" ca="1" si="74"/>
        <v>0.12697439484539258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46709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25.487894736842101</v>
      </c>
      <c r="D903" s="4">
        <f ca="1">INDEX('Sheet 1'!L:L,(MATCH((INDEX('Sheet 1'!B:B,(MATCH(A903,'Sheet 1'!A:A,0)),1)),'Sheet 1'!J:J,0)),1)</f>
        <v>4.187939354388523</v>
      </c>
      <c r="E903" s="6">
        <f ca="1">INDEX('Sheet 1'!N:N,(MATCH((INDEX('Sheet 1'!B:B,(MATCH(A903,'Sheet 1'!A:A,0)),1)),'Sheet 1'!J:J,0)),1)</f>
        <v>-0.23733333333333331</v>
      </c>
      <c r="F903" s="6">
        <f ca="1">INDEX('Sheet 1'!O:O,(MATCH((INDEX('Sheet 1'!B:B,(MATCH(A903,'Sheet 1'!A:A,0)),1)),'Sheet 1'!J:J,0)),1)</f>
        <v>4.893536093204534</v>
      </c>
      <c r="G903" s="5">
        <f ca="1">INDEX('Sheet 1'!H:H,(MATCH((INDEX('Sheet 1'!B:B,(MATCH(A903,'Sheet 1'!A:A,0)),1)),'Sheet 1'!J:J,0)),1)</f>
        <v>0</v>
      </c>
      <c r="H903" s="5">
        <f t="shared" ca="1" si="71"/>
        <v>25.845034682729118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26.604962263702138</v>
      </c>
      <c r="J903" s="6">
        <f ca="1">IFERROR((INDEX('Sheet 1'!P:P,(MATCH((INDEX('Sheet 1'!B:B,(MATCH(A903,'Sheet 1'!A:A,0)),1)),'Sheet 1'!J:J,1)),1)),"")</f>
        <v>0.2193181818181818</v>
      </c>
      <c r="K903" s="4">
        <f ca="1">IFERROR(AVERAGEIFS('Sheet 1'!H:H, 'Sheet 1'!B:B, INDEX('Sheet 1'!B:B, MATCH(A903, 'Sheet 1'!A:A, 0)), 'Sheet 1'!G:G, "&lt;="&amp;I903, 'Sheet 1'!H:H, "&gt;0"), "0.001")</f>
        <v>2.6875</v>
      </c>
      <c r="L903" s="6">
        <f t="shared" ca="1" si="72"/>
        <v>0.58941761363636358</v>
      </c>
      <c r="M903" s="4">
        <f t="shared" ca="1" si="73"/>
        <v>-6.0860228814281774</v>
      </c>
      <c r="N903" s="4">
        <f t="shared" ca="1" si="74"/>
        <v>-0.26673440857959579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46710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25.699649122807021</v>
      </c>
      <c r="D904" s="4">
        <f ca="1">INDEX('Sheet 1'!L:L,(MATCH((INDEX('Sheet 1'!B:B,(MATCH(A904,'Sheet 1'!A:A,0)),1)),'Sheet 1'!J:J,0)),1)</f>
        <v>4.294034029766995</v>
      </c>
      <c r="E904" s="6">
        <f ca="1">INDEX('Sheet 1'!N:N,(MATCH((INDEX('Sheet 1'!B:B,(MATCH(A904,'Sheet 1'!A:A,0)),1)),'Sheet 1'!J:J,0)),1)</f>
        <v>0.69599999999999973</v>
      </c>
      <c r="F904" s="6">
        <f ca="1">INDEX('Sheet 1'!O:O,(MATCH((INDEX('Sheet 1'!B:B,(MATCH(A904,'Sheet 1'!A:A,0)),1)),'Sheet 1'!J:J,0)),1)</f>
        <v>4.1637573987536403</v>
      </c>
      <c r="G904" s="5">
        <f ca="1">INDEX('Sheet 1'!H:H,(MATCH((INDEX('Sheet 1'!B:B,(MATCH(A904,'Sheet 1'!A:A,0)),1)),'Sheet 1'!J:J,0)),1)</f>
        <v>0</v>
      </c>
      <c r="H904" s="5">
        <f t="shared" ca="1" si="71"/>
        <v>25.659649522537833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24.812253537909712</v>
      </c>
      <c r="J904" s="6">
        <f ca="1">IFERROR((INDEX('Sheet 1'!P:P,(MATCH((INDEX('Sheet 1'!B:B,(MATCH(A904,'Sheet 1'!A:A,0)),1)),'Sheet 1'!J:J,1)),1)),"")</f>
        <v>0.23787878787878788</v>
      </c>
      <c r="K904" s="4">
        <f ca="1">IFERROR(AVERAGEIFS('Sheet 1'!H:H, 'Sheet 1'!B:B, INDEX('Sheet 1'!B:B, MATCH(A904, 'Sheet 1'!A:A, 0)), 'Sheet 1'!G:G, "&lt;="&amp;I904, 'Sheet 1'!H:H, "&gt;0"), "0.001")</f>
        <v>6.5</v>
      </c>
      <c r="L904" s="6">
        <f t="shared" ca="1" si="72"/>
        <v>1.5462121212121211</v>
      </c>
      <c r="M904" s="4">
        <f t="shared" ca="1" si="73"/>
        <v>-5.9849663380989897</v>
      </c>
      <c r="N904" s="4">
        <f t="shared" ca="1" si="74"/>
        <v>0.20665779049391028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46711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25.97445614035087</v>
      </c>
      <c r="D905" s="4">
        <f ca="1">INDEX('Sheet 1'!L:L,(MATCH((INDEX('Sheet 1'!B:B,(MATCH(A905,'Sheet 1'!A:A,0)),1)),'Sheet 1'!J:J,0)),1)</f>
        <v>4.7473463426737066</v>
      </c>
      <c r="E905" s="6">
        <f ca="1">INDEX('Sheet 1'!N:N,(MATCH((INDEX('Sheet 1'!B:B,(MATCH(A905,'Sheet 1'!A:A,0)),1)),'Sheet 1'!J:J,0)),1)</f>
        <v>0.99066666666666736</v>
      </c>
      <c r="F905" s="6">
        <f ca="1">INDEX('Sheet 1'!O:O,(MATCH((INDEX('Sheet 1'!B:B,(MATCH(A905,'Sheet 1'!A:A,0)),1)),'Sheet 1'!J:J,0)),1)</f>
        <v>3.8233342365904508</v>
      </c>
      <c r="G905" s="5">
        <f ca="1">INDEX('Sheet 1'!H:H,(MATCH((INDEX('Sheet 1'!B:B,(MATCH(A905,'Sheet 1'!A:A,0)),1)),'Sheet 1'!J:J,0)),1)</f>
        <v>0</v>
      </c>
      <c r="H905" s="5">
        <f t="shared" ca="1" si="71"/>
        <v>26.189910604771562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23.272333346894182</v>
      </c>
      <c r="J905" s="6">
        <f ca="1">IFERROR((INDEX('Sheet 1'!P:P,(MATCH((INDEX('Sheet 1'!B:B,(MATCH(A905,'Sheet 1'!A:A,0)),1)),'Sheet 1'!J:J,1)),1)),"")</f>
        <v>0.24659090909090908</v>
      </c>
      <c r="K905" s="4">
        <f ca="1">IFERROR(AVERAGEIFS('Sheet 1'!H:H, 'Sheet 1'!B:B, INDEX('Sheet 1'!B:B, MATCH(A905, 'Sheet 1'!A:A, 0)), 'Sheet 1'!G:G, "&lt;="&amp;I905, 'Sheet 1'!H:H, "&gt;0"), "0.001")</f>
        <v>2.3666666666666667</v>
      </c>
      <c r="L905" s="6">
        <f t="shared" ca="1" si="72"/>
        <v>0.58359848484848487</v>
      </c>
      <c r="M905" s="4">
        <f t="shared" ca="1" si="73"/>
        <v>-5.4713632133530101</v>
      </c>
      <c r="N905" s="4">
        <f t="shared" ca="1" si="74"/>
        <v>0.56918594061010763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46712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26.593438596491229</v>
      </c>
      <c r="D906" s="4">
        <f ca="1">INDEX('Sheet 1'!L:L,(MATCH((INDEX('Sheet 1'!B:B,(MATCH(A906,'Sheet 1'!A:A,0)),1)),'Sheet 1'!J:J,0)),1)</f>
        <v>4.2980188186844854</v>
      </c>
      <c r="E906" s="6">
        <f ca="1">INDEX('Sheet 1'!N:N,(MATCH((INDEX('Sheet 1'!B:B,(MATCH(A906,'Sheet 1'!A:A,0)),1)),'Sheet 1'!J:J,0)),1)</f>
        <v>0.32266666666666671</v>
      </c>
      <c r="F906" s="6">
        <f ca="1">INDEX('Sheet 1'!O:O,(MATCH((INDEX('Sheet 1'!B:B,(MATCH(A906,'Sheet 1'!A:A,0)),1)),'Sheet 1'!J:J,0)),1)</f>
        <v>4.2100129464182183</v>
      </c>
      <c r="G906" s="5">
        <f ca="1">INDEX('Sheet 1'!H:H,(MATCH((INDEX('Sheet 1'!B:B,(MATCH(A906,'Sheet 1'!A:A,0)),1)),'Sheet 1'!J:J,0)),1)</f>
        <v>0</v>
      </c>
      <c r="H906" s="5">
        <f t="shared" ca="1" si="71"/>
        <v>26.92120873519751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22.061159187835948</v>
      </c>
      <c r="J906" s="6">
        <f ca="1">IFERROR((INDEX('Sheet 1'!P:P,(MATCH((INDEX('Sheet 1'!B:B,(MATCH(A906,'Sheet 1'!A:A,0)),1)),'Sheet 1'!J:J,1)),1)),"")</f>
        <v>0.20265151515151514</v>
      </c>
      <c r="K906" s="4">
        <f ca="1">IFERROR(AVERAGEIFS('Sheet 1'!H:H, 'Sheet 1'!B:B, INDEX('Sheet 1'!B:B, MATCH(A906, 'Sheet 1'!A:A, 0)), 'Sheet 1'!G:G, "&lt;="&amp;I906, 'Sheet 1'!H:H, "&gt;0"), "0.001")</f>
        <v>7.12</v>
      </c>
      <c r="L906" s="6">
        <f t="shared" ca="1" si="72"/>
        <v>1.4428787878787879</v>
      </c>
      <c r="M906" s="4">
        <f t="shared" ca="1" si="73"/>
        <v>-6.1873713723363375</v>
      </c>
      <c r="N906" s="4">
        <f t="shared" ca="1" si="74"/>
        <v>1.0545043192813419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46713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27.647929824561391</v>
      </c>
      <c r="D907" s="4">
        <f ca="1">INDEX('Sheet 1'!L:L,(MATCH((INDEX('Sheet 1'!B:B,(MATCH(A907,'Sheet 1'!A:A,0)),1)),'Sheet 1'!J:J,0)),1)</f>
        <v>4.7478112548533087</v>
      </c>
      <c r="E907" s="6">
        <f ca="1">INDEX('Sheet 1'!N:N,(MATCH((INDEX('Sheet 1'!B:B,(MATCH(A907,'Sheet 1'!A:A,0)),1)),'Sheet 1'!J:J,0)),1)</f>
        <v>0.48399999999999999</v>
      </c>
      <c r="F907" s="6">
        <f ca="1">INDEX('Sheet 1'!O:O,(MATCH((INDEX('Sheet 1'!B:B,(MATCH(A907,'Sheet 1'!A:A,0)),1)),'Sheet 1'!J:J,0)),1)</f>
        <v>3.653063875115746</v>
      </c>
      <c r="G907" s="5">
        <f ca="1">INDEX('Sheet 1'!H:H,(MATCH((INDEX('Sheet 1'!B:B,(MATCH(A907,'Sheet 1'!A:A,0)),1)),'Sheet 1'!J:J,0)),1)</f>
        <v>0</v>
      </c>
      <c r="H907" s="5">
        <f t="shared" ca="1" si="71"/>
        <v>27.421731636384962</v>
      </c>
      <c r="I907" s="5">
        <f ca="1">_xlfn.NORM.INV(RAND(), (((Sheet2!C907/(Sheet2!D907^2)) + ((Sheet2!H906+Sheet2!E906)/(Sheet2!F906^2))) / ((1/(Sheet2!D907^2)) + (1/(Sheet2!F906^2)))), SQRT(1 / ((1/(Sheet2!D907^2)) + (1/(Sheet2!F906^2)))))</f>
        <v>18.039042856184253</v>
      </c>
      <c r="J907" s="6">
        <f ca="1">IFERROR((INDEX('Sheet 1'!P:P,(MATCH((INDEX('Sheet 1'!B:B,(MATCH(A907,'Sheet 1'!A:A,0)),1)),'Sheet 1'!J:J,1)),1)),"")</f>
        <v>0.14583333333333331</v>
      </c>
      <c r="K907" s="4" t="str">
        <f ca="1">IFERROR(AVERAGEIFS('Sheet 1'!H:H, 'Sheet 1'!B:B, INDEX('Sheet 1'!B:B, MATCH(A907, 'Sheet 1'!A:A, 0)), 'Sheet 1'!G:G, "&lt;="&amp;I907, 'Sheet 1'!H:H, "&gt;0"), "0.001")</f>
        <v>0.001</v>
      </c>
      <c r="L907" s="6">
        <f t="shared" ca="1" si="72"/>
        <v>1.4583333333333332E-4</v>
      </c>
      <c r="M907" s="4">
        <f t="shared" ca="1" si="73"/>
        <v>-5.8233001146157859</v>
      </c>
      <c r="N907" s="4">
        <f t="shared" ca="1" si="74"/>
        <v>2.0238561418284564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46714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28.355578947368421</v>
      </c>
      <c r="D908" s="4">
        <f ca="1">INDEX('Sheet 1'!L:L,(MATCH((INDEX('Sheet 1'!B:B,(MATCH(A908,'Sheet 1'!A:A,0)),1)),'Sheet 1'!J:J,0)),1)</f>
        <v>4.7735978083659161</v>
      </c>
      <c r="E908" s="6">
        <f ca="1">INDEX('Sheet 1'!N:N,(MATCH((INDEX('Sheet 1'!B:B,(MATCH(A908,'Sheet 1'!A:A,0)),1)),'Sheet 1'!J:J,0)),1)</f>
        <v>-0.29733333333333339</v>
      </c>
      <c r="F908" s="6">
        <f ca="1">INDEX('Sheet 1'!O:O,(MATCH((INDEX('Sheet 1'!B:B,(MATCH(A908,'Sheet 1'!A:A,0)),1)),'Sheet 1'!J:J,0)),1)</f>
        <v>3.8824613721589452</v>
      </c>
      <c r="G908" s="5">
        <f ca="1">INDEX('Sheet 1'!H:H,(MATCH((INDEX('Sheet 1'!B:B,(MATCH(A908,'Sheet 1'!A:A,0)),1)),'Sheet 1'!J:J,0)),1)</f>
        <v>0</v>
      </c>
      <c r="H908" s="5">
        <f t="shared" ca="1" si="71"/>
        <v>28.071876269336641</v>
      </c>
      <c r="I908" s="5">
        <f ca="1">_xlfn.NORM.INV(RAND(), (((Sheet2!C908/(Sheet2!D908^2)) + ((Sheet2!H907+Sheet2!E907)/(Sheet2!F907^2))) / ((1/(Sheet2!D908^2)) + (1/(Sheet2!F907^2)))), SQRT(1 / ((1/(Sheet2!D908^2)) + (1/(Sheet2!F907^2)))))</f>
        <v>31.635817896763871</v>
      </c>
      <c r="J908" s="6">
        <f ca="1">IFERROR((INDEX('Sheet 1'!P:P,(MATCH((INDEX('Sheet 1'!B:B,(MATCH(A908,'Sheet 1'!A:A,0)),1)),'Sheet 1'!J:J,1)),1)),"")</f>
        <v>0.11666666666666667</v>
      </c>
      <c r="K908" s="4">
        <f ca="1">IFERROR(AVERAGEIFS('Sheet 1'!H:H, 'Sheet 1'!B:B, INDEX('Sheet 1'!B:B, MATCH(A908, 'Sheet 1'!A:A, 0)), 'Sheet 1'!G:G, "&lt;="&amp;I908, 'Sheet 1'!H:H, "&gt;0"), "0.001")</f>
        <v>1.6900000000000002</v>
      </c>
      <c r="L908" s="6">
        <f t="shared" ca="1" si="72"/>
        <v>0.19716666666666668</v>
      </c>
      <c r="M908" s="4">
        <f t="shared" ca="1" si="73"/>
        <v>-5.9400854629340927</v>
      </c>
      <c r="N908" s="4">
        <f t="shared" ca="1" si="74"/>
        <v>-0.6871628237399271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46715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27.83094736842105</v>
      </c>
      <c r="D909" s="4">
        <f ca="1">INDEX('Sheet 1'!L:L,(MATCH((INDEX('Sheet 1'!B:B,(MATCH(A909,'Sheet 1'!A:A,0)),1)),'Sheet 1'!J:J,0)),1)</f>
        <v>4.6969800533557713</v>
      </c>
      <c r="E909" s="6">
        <f ca="1">INDEX('Sheet 1'!N:N,(MATCH((INDEX('Sheet 1'!B:B,(MATCH(A909,'Sheet 1'!A:A,0)),1)),'Sheet 1'!J:J,0)),1)</f>
        <v>-0.10666666666666649</v>
      </c>
      <c r="F909" s="6">
        <f ca="1">INDEX('Sheet 1'!O:O,(MATCH((INDEX('Sheet 1'!B:B,(MATCH(A909,'Sheet 1'!A:A,0)),1)),'Sheet 1'!J:J,0)),1)</f>
        <v>3.8118000760559072</v>
      </c>
      <c r="G909" s="5">
        <f ca="1">INDEX('Sheet 1'!H:H,(MATCH((INDEX('Sheet 1'!B:B,(MATCH(A909,'Sheet 1'!A:A,0)),1)),'Sheet 1'!J:J,0)),1)</f>
        <v>0</v>
      </c>
      <c r="H909" s="5">
        <f t="shared" ca="1" si="71"/>
        <v>27.797438038705057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27.628170694081959</v>
      </c>
      <c r="J909" s="6">
        <f ca="1">IFERROR((INDEX('Sheet 1'!P:P,(MATCH((INDEX('Sheet 1'!B:B,(MATCH(A909,'Sheet 1'!A:A,0)),1)),'Sheet 1'!J:J,1)),1)),"")</f>
        <v>0.10568181818181818</v>
      </c>
      <c r="K909" s="4">
        <f ca="1">IFERROR(AVERAGEIFS('Sheet 1'!H:H, 'Sheet 1'!B:B, INDEX('Sheet 1'!B:B, MATCH(A909, 'Sheet 1'!A:A, 0)), 'Sheet 1'!G:G, "&lt;="&amp;I909, 'Sheet 1'!H:H, "&gt;0"), "0.001")</f>
        <v>2.5833333333333335</v>
      </c>
      <c r="L909" s="6">
        <f t="shared" ca="1" si="72"/>
        <v>0.27301136363636364</v>
      </c>
      <c r="M909" s="4">
        <f t="shared" ca="1" si="73"/>
        <v>-5.9252854072772028</v>
      </c>
      <c r="N909" s="4">
        <f t="shared" ca="1" si="74"/>
        <v>4.3171712895441597E-2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46716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27.699543859649129</v>
      </c>
      <c r="D910" s="4">
        <f ca="1">INDEX('Sheet 1'!L:L,(MATCH((INDEX('Sheet 1'!B:B,(MATCH(A910,'Sheet 1'!A:A,0)),1)),'Sheet 1'!J:J,0)),1)</f>
        <v>5.146852444950218</v>
      </c>
      <c r="E910" s="6">
        <f ca="1">INDEX('Sheet 1'!N:N,(MATCH((INDEX('Sheet 1'!B:B,(MATCH(A910,'Sheet 1'!A:A,0)),1)),'Sheet 1'!J:J,0)),1)</f>
        <v>0.1013333333333334</v>
      </c>
      <c r="F910" s="6">
        <f ca="1">INDEX('Sheet 1'!O:O,(MATCH((INDEX('Sheet 1'!B:B,(MATCH(A910,'Sheet 1'!A:A,0)),1)),'Sheet 1'!J:J,0)),1)</f>
        <v>4.52137545842369</v>
      </c>
      <c r="G910" s="5">
        <f ca="1">INDEX('Sheet 1'!H:H,(MATCH((INDEX('Sheet 1'!B:B,(MATCH(A910,'Sheet 1'!A:A,0)),1)),'Sheet 1'!J:J,0)),1)</f>
        <v>0</v>
      </c>
      <c r="H910" s="5">
        <f t="shared" ca="1" si="71"/>
        <v>27.693878708564377</v>
      </c>
      <c r="I910" s="5">
        <f ca="1">_xlfn.NORM.INV(RAND(), (((Sheet2!C910/(Sheet2!D910^2)) + ((Sheet2!H909+Sheet2!E909)/(Sheet2!F909^2))) / ((1/(Sheet2!D910^2)) + (1/(Sheet2!F909^2)))), SQRT(1 / ((1/(Sheet2!D910^2)) + (1/(Sheet2!F909^2)))))</f>
        <v>32.488778098241397</v>
      </c>
      <c r="J910" s="6">
        <f ca="1">IFERROR((INDEX('Sheet 1'!P:P,(MATCH((INDEX('Sheet 1'!B:B,(MATCH(A910,'Sheet 1'!A:A,0)),1)),'Sheet 1'!J:J,1)),1)),"")</f>
        <v>0.11818181818181819</v>
      </c>
      <c r="K910" s="4">
        <f ca="1">IFERROR(AVERAGEIFS('Sheet 1'!H:H, 'Sheet 1'!B:B, INDEX('Sheet 1'!B:B, MATCH(A910, 'Sheet 1'!A:A, 0)), 'Sheet 1'!G:G, "&lt;="&amp;I910, 'Sheet 1'!H:H, "&gt;0"), "0.001")</f>
        <v>2.4909090909090903</v>
      </c>
      <c r="L910" s="6">
        <f t="shared" ca="1" si="72"/>
        <v>0.29438016528925615</v>
      </c>
      <c r="M910" s="4">
        <f t="shared" ca="1" si="73"/>
        <v>-5.3818414566802391</v>
      </c>
      <c r="N910" s="4">
        <f t="shared" ca="1" si="74"/>
        <v>-0.93051710532155951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46717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27.271017543859639</v>
      </c>
      <c r="D911" s="4">
        <f ca="1">INDEX('Sheet 1'!L:L,(MATCH((INDEX('Sheet 1'!B:B,(MATCH(A911,'Sheet 1'!A:A,0)),1)),'Sheet 1'!J:J,0)),1)</f>
        <v>4.2780550434695037</v>
      </c>
      <c r="E911" s="6">
        <f ca="1">INDEX('Sheet 1'!N:N,(MATCH((INDEX('Sheet 1'!B:B,(MATCH(A911,'Sheet 1'!A:A,0)),1)),'Sheet 1'!J:J,0)),1)</f>
        <v>0.14133333333333331</v>
      </c>
      <c r="F911" s="6">
        <f ca="1">INDEX('Sheet 1'!O:O,(MATCH((INDEX('Sheet 1'!B:B,(MATCH(A911,'Sheet 1'!A:A,0)),1)),'Sheet 1'!J:J,0)),1)</f>
        <v>4.2204807377427578</v>
      </c>
      <c r="G911" s="5">
        <f ca="1">INDEX('Sheet 1'!H:H,(MATCH((INDEX('Sheet 1'!B:B,(MATCH(A911,'Sheet 1'!A:A,0)),1)),'Sheet 1'!J:J,0)),1)</f>
        <v>0</v>
      </c>
      <c r="H911" s="5">
        <f t="shared" ca="1" si="71"/>
        <v>27.518630926952497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23.202801903365444</v>
      </c>
      <c r="J911" s="6">
        <f ca="1">IFERROR((INDEX('Sheet 1'!P:P,(MATCH((INDEX('Sheet 1'!B:B,(MATCH(A911,'Sheet 1'!A:A,0)),1)),'Sheet 1'!J:J,1)),1)),"")</f>
        <v>0.11174242424242427</v>
      </c>
      <c r="K911" s="4">
        <f ca="1">IFERROR(AVERAGEIFS('Sheet 1'!H:H, 'Sheet 1'!B:B, INDEX('Sheet 1'!B:B, MATCH(A911, 'Sheet 1'!A:A, 0)), 'Sheet 1'!G:G, "&lt;="&amp;I911, 'Sheet 1'!H:H, "&gt;0"), "0.001")</f>
        <v>2.3249999999999997</v>
      </c>
      <c r="L911" s="6">
        <f t="shared" ca="1" si="72"/>
        <v>0.25980113636363639</v>
      </c>
      <c r="M911" s="4">
        <f t="shared" ca="1" si="73"/>
        <v>-6.3746298882921426</v>
      </c>
      <c r="N911" s="4">
        <f t="shared" ca="1" si="74"/>
        <v>0.95094981227611108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46718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27.70519298245614</v>
      </c>
      <c r="D912" s="4">
        <f ca="1">INDEX('Sheet 1'!L:L,(MATCH((INDEX('Sheet 1'!B:B,(MATCH(A912,'Sheet 1'!A:A,0)),1)),'Sheet 1'!J:J,0)),1)</f>
        <v>4.7479679864127107</v>
      </c>
      <c r="E912" s="6">
        <f ca="1">INDEX('Sheet 1'!N:N,(MATCH((INDEX('Sheet 1'!B:B,(MATCH(A912,'Sheet 1'!A:A,0)),1)),'Sheet 1'!J:J,0)),1)</f>
        <v>0.19333333333333361</v>
      </c>
      <c r="F912" s="6">
        <f ca="1">INDEX('Sheet 1'!O:O,(MATCH((INDEX('Sheet 1'!B:B,(MATCH(A912,'Sheet 1'!A:A,0)),1)),'Sheet 1'!J:J,0)),1)</f>
        <v>3.5296555736315791</v>
      </c>
      <c r="G912" s="5">
        <f ca="1">INDEX('Sheet 1'!H:H,(MATCH((INDEX('Sheet 1'!B:B,(MATCH(A912,'Sheet 1'!A:A,0)),1)),'Sheet 1'!J:J,0)),1)</f>
        <v>0</v>
      </c>
      <c r="H912" s="5">
        <f t="shared" ca="1" si="71"/>
        <v>27.679927624664693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22.426790134600537</v>
      </c>
      <c r="J912" s="6">
        <f ca="1">IFERROR((INDEX('Sheet 1'!P:P,(MATCH((INDEX('Sheet 1'!B:B,(MATCH(A912,'Sheet 1'!A:A,0)),1)),'Sheet 1'!J:J,1)),1)),"")</f>
        <v>0.1568181818181818</v>
      </c>
      <c r="K912" s="4">
        <f ca="1">IFERROR(AVERAGEIFS('Sheet 1'!H:H, 'Sheet 1'!B:B, INDEX('Sheet 1'!B:B, MATCH(A912, 'Sheet 1'!A:A, 0)), 'Sheet 1'!G:G, "&lt;="&amp;I912, 'Sheet 1'!H:H, "&gt;0"), "0.001")</f>
        <v>2.4666666666666663</v>
      </c>
      <c r="L912" s="6">
        <f t="shared" ca="1" si="72"/>
        <v>0.38681818181818173</v>
      </c>
      <c r="M912" s="4">
        <f t="shared" ca="1" si="73"/>
        <v>-5.8351684471631362</v>
      </c>
      <c r="N912" s="4">
        <f t="shared" ca="1" si="74"/>
        <v>1.1117182893736521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46719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27.918280701754391</v>
      </c>
      <c r="D913" s="4">
        <f ca="1">INDEX('Sheet 1'!L:L,(MATCH((INDEX('Sheet 1'!B:B,(MATCH(A913,'Sheet 1'!A:A,0)),1)),'Sheet 1'!J:J,0)),1)</f>
        <v>4.5169941372594238</v>
      </c>
      <c r="E913" s="6">
        <f ca="1">INDEX('Sheet 1'!N:N,(MATCH((INDEX('Sheet 1'!B:B,(MATCH(A913,'Sheet 1'!A:A,0)),1)),'Sheet 1'!J:J,0)),1)</f>
        <v>-0.61200000000000021</v>
      </c>
      <c r="F913" s="6">
        <f ca="1">INDEX('Sheet 1'!O:O,(MATCH((INDEX('Sheet 1'!B:B,(MATCH(A913,'Sheet 1'!A:A,0)),1)),'Sheet 1'!J:J,0)),1)</f>
        <v>5.6036657885950234</v>
      </c>
      <c r="G913" s="5">
        <f ca="1">INDEX('Sheet 1'!H:H,(MATCH((INDEX('Sheet 1'!B:B,(MATCH(A913,'Sheet 1'!A:A,0)),1)),'Sheet 1'!J:J,0)),1)</f>
        <v>0</v>
      </c>
      <c r="H913" s="5">
        <f t="shared" ca="1" si="71"/>
        <v>27.890328759760116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20.881237781098729</v>
      </c>
      <c r="J913" s="6">
        <f ca="1">IFERROR((INDEX('Sheet 1'!P:P,(MATCH((INDEX('Sheet 1'!B:B,(MATCH(A913,'Sheet 1'!A:A,0)),1)),'Sheet 1'!J:J,1)),1)),"")</f>
        <v>0.17196969696969697</v>
      </c>
      <c r="K913" s="4">
        <f ca="1">IFERROR(AVERAGEIFS('Sheet 1'!H:H, 'Sheet 1'!B:B, INDEX('Sheet 1'!B:B, MATCH(A913, 'Sheet 1'!A:A, 0)), 'Sheet 1'!G:G, "&lt;="&amp;I913, 'Sheet 1'!H:H, "&gt;0"), "0.001")</f>
        <v>0.4</v>
      </c>
      <c r="L913" s="6">
        <f t="shared" ca="1" si="72"/>
        <v>6.8787878787878787E-2</v>
      </c>
      <c r="M913" s="4">
        <f t="shared" ca="1" si="73"/>
        <v>-6.180721040008506</v>
      </c>
      <c r="N913" s="4">
        <f t="shared" ca="1" si="74"/>
        <v>1.5579039305384657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46720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27.75617543859649</v>
      </c>
      <c r="D914" s="4">
        <f ca="1">INDEX('Sheet 1'!L:L,(MATCH((INDEX('Sheet 1'!B:B,(MATCH(A914,'Sheet 1'!A:A,0)),1)),'Sheet 1'!J:J,0)),1)</f>
        <v>4.4760632859467302</v>
      </c>
      <c r="E914" s="6">
        <f ca="1">INDEX('Sheet 1'!N:N,(MATCH((INDEX('Sheet 1'!B:B,(MATCH(A914,'Sheet 1'!A:A,0)),1)),'Sheet 1'!J:J,0)),1)</f>
        <v>-0.21600000000000019</v>
      </c>
      <c r="F914" s="6">
        <f ca="1">INDEX('Sheet 1'!O:O,(MATCH((INDEX('Sheet 1'!B:B,(MATCH(A914,'Sheet 1'!A:A,0)),1)),'Sheet 1'!J:J,0)),1)</f>
        <v>6.1037879244799313</v>
      </c>
      <c r="G914" s="5">
        <f ca="1">INDEX('Sheet 1'!H:H,(MATCH((INDEX('Sheet 1'!B:B,(MATCH(A914,'Sheet 1'!A:A,0)),1)),'Sheet 1'!J:J,0)),1)</f>
        <v>0</v>
      </c>
      <c r="H914" s="5">
        <f t="shared" ca="1" si="71"/>
        <v>27.570047304357523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28.405794384900211</v>
      </c>
      <c r="J914" s="6">
        <f ca="1">IFERROR((INDEX('Sheet 1'!P:P,(MATCH((INDEX('Sheet 1'!B:B,(MATCH(A914,'Sheet 1'!A:A,0)),1)),'Sheet 1'!J:J,1)),1)),"")</f>
        <v>0.19053030303030302</v>
      </c>
      <c r="K914" s="4">
        <f ca="1">IFERROR(AVERAGEIFS('Sheet 1'!H:H, 'Sheet 1'!B:B, INDEX('Sheet 1'!B:B, MATCH(A914, 'Sheet 1'!A:A, 0)), 'Sheet 1'!G:G, "&lt;="&amp;I914, 'Sheet 1'!H:H, "&gt;0"), "0.001")</f>
        <v>3.5777777777777779</v>
      </c>
      <c r="L914" s="6">
        <f t="shared" ca="1" si="72"/>
        <v>0.68167508417508416</v>
      </c>
      <c r="M914" s="4">
        <f t="shared" ca="1" si="73"/>
        <v>-6.2010239054798779</v>
      </c>
      <c r="N914" s="4">
        <f t="shared" ca="1" si="74"/>
        <v>-0.14513176083620125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46721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26.53347368421052</v>
      </c>
      <c r="D915" s="4">
        <f ca="1">INDEX('Sheet 1'!L:L,(MATCH((INDEX('Sheet 1'!B:B,(MATCH(A915,'Sheet 1'!A:A,0)),1)),'Sheet 1'!J:J,0)),1)</f>
        <v>4.2014506289360938</v>
      </c>
      <c r="E915" s="6">
        <f ca="1">INDEX('Sheet 1'!N:N,(MATCH((INDEX('Sheet 1'!B:B,(MATCH(A915,'Sheet 1'!A:A,0)),1)),'Sheet 1'!J:J,0)),1)</f>
        <v>-0.1000000000000003</v>
      </c>
      <c r="F915" s="6">
        <f ca="1">INDEX('Sheet 1'!O:O,(MATCH((INDEX('Sheet 1'!B:B,(MATCH(A915,'Sheet 1'!A:A,0)),1)),'Sheet 1'!J:J,0)),1)</f>
        <v>3.4608622578148891</v>
      </c>
      <c r="G915" s="5">
        <f ca="1">INDEX('Sheet 1'!H:H,(MATCH((INDEX('Sheet 1'!B:B,(MATCH(A915,'Sheet 1'!A:A,0)),1)),'Sheet 1'!J:J,0)),1)</f>
        <v>0</v>
      </c>
      <c r="H915" s="5">
        <f t="shared" ca="1" si="71"/>
        <v>26.797275133632439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27.632092381152351</v>
      </c>
      <c r="J915" s="6">
        <f ca="1">IFERROR((INDEX('Sheet 1'!P:P,(MATCH((INDEX('Sheet 1'!B:B,(MATCH(A915,'Sheet 1'!A:A,0)),1)),'Sheet 1'!J:J,1)),1)),"")</f>
        <v>0.16969696969696971</v>
      </c>
      <c r="K915" s="4">
        <f ca="1">IFERROR(AVERAGEIFS('Sheet 1'!H:H, 'Sheet 1'!B:B, INDEX('Sheet 1'!B:B, MATCH(A915, 'Sheet 1'!A:A, 0)), 'Sheet 1'!G:G, "&lt;="&amp;I915, 'Sheet 1'!H:H, "&gt;0"), "0.001")</f>
        <v>5.7615384615384624</v>
      </c>
      <c r="L915" s="6">
        <f t="shared" ca="1" si="72"/>
        <v>0.97771561771561788</v>
      </c>
      <c r="M915" s="4">
        <f t="shared" ca="1" si="73"/>
        <v>-6.3153125021796148</v>
      </c>
      <c r="N915" s="4">
        <f t="shared" ca="1" si="74"/>
        <v>-0.26148556628880981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46722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26.20210526315789</v>
      </c>
      <c r="D916" s="4">
        <f ca="1">INDEX('Sheet 1'!L:L,(MATCH((INDEX('Sheet 1'!B:B,(MATCH(A916,'Sheet 1'!A:A,0)),1)),'Sheet 1'!J:J,0)),1)</f>
        <v>4.5783891104674552</v>
      </c>
      <c r="E916" s="6">
        <f ca="1">INDEX('Sheet 1'!N:N,(MATCH((INDEX('Sheet 1'!B:B,(MATCH(A916,'Sheet 1'!A:A,0)),1)),'Sheet 1'!J:J,0)),1)</f>
        <v>-0.42533333333333301</v>
      </c>
      <c r="F916" s="6">
        <f ca="1">INDEX('Sheet 1'!O:O,(MATCH((INDEX('Sheet 1'!B:B,(MATCH(A916,'Sheet 1'!A:A,0)),1)),'Sheet 1'!J:J,0)),1)</f>
        <v>3.8929976407173221</v>
      </c>
      <c r="G916" s="5">
        <f ca="1">INDEX('Sheet 1'!H:H,(MATCH((INDEX('Sheet 1'!B:B,(MATCH(A916,'Sheet 1'!A:A,0)),1)),'Sheet 1'!J:J,0)),1)</f>
        <v>0</v>
      </c>
      <c r="H916" s="5">
        <f t="shared" ca="1" si="71"/>
        <v>26.517218302087691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29.286357407943868</v>
      </c>
      <c r="J916" s="6">
        <f ca="1">IFERROR((INDEX('Sheet 1'!P:P,(MATCH((INDEX('Sheet 1'!B:B,(MATCH(A916,'Sheet 1'!A:A,0)),1)),'Sheet 1'!J:J,1)),1)),"")</f>
        <v>0.16628787878787879</v>
      </c>
      <c r="K916" s="4">
        <f ca="1">IFERROR(AVERAGEIFS('Sheet 1'!H:H, 'Sheet 1'!B:B, INDEX('Sheet 1'!B:B, MATCH(A916, 'Sheet 1'!A:A, 0)), 'Sheet 1'!G:G, "&lt;="&amp;I916, 'Sheet 1'!H:H, "&gt;0"), "0.001")</f>
        <v>2.6083333333333329</v>
      </c>
      <c r="L916" s="6">
        <f t="shared" ca="1" si="72"/>
        <v>0.43373421717171712</v>
      </c>
      <c r="M916" s="4">
        <f t="shared" ca="1" si="73"/>
        <v>-5.7229965891830119</v>
      </c>
      <c r="N916" s="4">
        <f t="shared" ca="1" si="74"/>
        <v>-0.67365443835573746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46723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26.041052631578939</v>
      </c>
      <c r="D917" s="4">
        <f ca="1">INDEX('Sheet 1'!L:L,(MATCH((INDEX('Sheet 1'!B:B,(MATCH(A917,'Sheet 1'!A:A,0)),1)),'Sheet 1'!J:J,0)),1)</f>
        <v>4.2507245805226557</v>
      </c>
      <c r="E917" s="6">
        <f ca="1">INDEX('Sheet 1'!N:N,(MATCH((INDEX('Sheet 1'!B:B,(MATCH(A917,'Sheet 1'!A:A,0)),1)),'Sheet 1'!J:J,0)),1)</f>
        <v>1.02</v>
      </c>
      <c r="F917" s="6">
        <f ca="1">INDEX('Sheet 1'!O:O,(MATCH((INDEX('Sheet 1'!B:B,(MATCH(A917,'Sheet 1'!A:A,0)),1)),'Sheet 1'!J:J,0)),1)</f>
        <v>4.259298254598006</v>
      </c>
      <c r="G917" s="5">
        <f ca="1">INDEX('Sheet 1'!H:H,(MATCH((INDEX('Sheet 1'!B:B,(MATCH(A917,'Sheet 1'!A:A,0)),1)),'Sheet 1'!J:J,0)),1)</f>
        <v>0.3</v>
      </c>
      <c r="H917" s="5">
        <f t="shared" ca="1" si="71"/>
        <v>26.068697397393759</v>
      </c>
      <c r="I917" s="5">
        <f ca="1">_xlfn.NORM.INV(RAND(), (((Sheet2!C917/(Sheet2!D917^2)) + ((Sheet2!H916+Sheet2!E916)/(Sheet2!F916^2))) / ((1/(Sheet2!D917^2)) + (1/(Sheet2!F916^2)))), SQRT(1 / ((1/(Sheet2!D917^2)) + (1/(Sheet2!F916^2)))))</f>
        <v>29.867107661808781</v>
      </c>
      <c r="J917" s="6">
        <f ca="1">IFERROR((INDEX('Sheet 1'!P:P,(MATCH((INDEX('Sheet 1'!B:B,(MATCH(A917,'Sheet 1'!A:A,0)),1)),'Sheet 1'!J:J,1)),1)),"")</f>
        <v>0.13598484848484849</v>
      </c>
      <c r="K917" s="4">
        <f ca="1">IFERROR(AVERAGEIFS('Sheet 1'!H:H, 'Sheet 1'!B:B, INDEX('Sheet 1'!B:B, MATCH(A917, 'Sheet 1'!A:A, 0)), 'Sheet 1'!G:G, "&lt;="&amp;I917, 'Sheet 1'!H:H, "&gt;0"), "0.001")</f>
        <v>1.7266666666666666</v>
      </c>
      <c r="L917" s="6">
        <f t="shared" ca="1" si="72"/>
        <v>0.23480050505050504</v>
      </c>
      <c r="M917" s="4">
        <f t="shared" ca="1" si="73"/>
        <v>-6.1262620379834187</v>
      </c>
      <c r="N917" s="4">
        <f t="shared" ca="1" si="74"/>
        <v>-0.90009478566578927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46724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27.655333333333331</v>
      </c>
      <c r="D918" s="4">
        <f ca="1">INDEX('Sheet 1'!L:L,(MATCH((INDEX('Sheet 1'!B:B,(MATCH(A918,'Sheet 1'!A:A,0)),1)),'Sheet 1'!J:J,0)),1)</f>
        <v>4.1690831191107316</v>
      </c>
      <c r="E918" s="6">
        <f ca="1">INDEX('Sheet 1'!N:N,(MATCH((INDEX('Sheet 1'!B:B,(MATCH(A918,'Sheet 1'!A:A,0)),1)),'Sheet 1'!J:J,0)),1)</f>
        <v>0.70133333333333348</v>
      </c>
      <c r="F918" s="6">
        <f ca="1">INDEX('Sheet 1'!O:O,(MATCH((INDEX('Sheet 1'!B:B,(MATCH(A918,'Sheet 1'!A:A,0)),1)),'Sheet 1'!J:J,0)),1)</f>
        <v>4.0347307533777581</v>
      </c>
      <c r="G918" s="5">
        <f ca="1">INDEX('Sheet 1'!H:H,(MATCH((INDEX('Sheet 1'!B:B,(MATCH(A918,'Sheet 1'!A:A,0)),1)),'Sheet 1'!J:J,0)),1)</f>
        <v>0</v>
      </c>
      <c r="H918" s="5">
        <f t="shared" ca="1" si="71"/>
        <v>27.3780797897677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27.185096136912282</v>
      </c>
      <c r="J918" s="6">
        <f ca="1">IFERROR((INDEX('Sheet 1'!P:P,(MATCH((INDEX('Sheet 1'!B:B,(MATCH(A918,'Sheet 1'!A:A,0)),1)),'Sheet 1'!J:J,1)),1)),"")</f>
        <v>0.16590909090909092</v>
      </c>
      <c r="K918" s="4">
        <f ca="1">IFERROR(AVERAGEIFS('Sheet 1'!H:H, 'Sheet 1'!B:B, INDEX('Sheet 1'!B:B, MATCH(A918, 'Sheet 1'!A:A, 0)), 'Sheet 1'!G:G, "&lt;="&amp;I918, 'Sheet 1'!H:H, "&gt;0"), "0.001")</f>
        <v>4.9142857142857155</v>
      </c>
      <c r="L918" s="6">
        <f t="shared" ca="1" si="72"/>
        <v>0.81532467532467556</v>
      </c>
      <c r="M918" s="4">
        <f t="shared" ca="1" si="73"/>
        <v>-6.6334329499365401</v>
      </c>
      <c r="N918" s="4">
        <f t="shared" ca="1" si="74"/>
        <v>0.11279151386200982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46725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28.492491228070179</v>
      </c>
      <c r="D919" s="4">
        <f ca="1">INDEX('Sheet 1'!L:L,(MATCH((INDEX('Sheet 1'!B:B,(MATCH(A919,'Sheet 1'!A:A,0)),1)),'Sheet 1'!J:J,0)),1)</f>
        <v>4.7877877680315004</v>
      </c>
      <c r="E919" s="6">
        <f ca="1">INDEX('Sheet 1'!N:N,(MATCH((INDEX('Sheet 1'!B:B,(MATCH(A919,'Sheet 1'!A:A,0)),1)),'Sheet 1'!J:J,0)),1)</f>
        <v>-0.30133333333333329</v>
      </c>
      <c r="F919" s="6">
        <f ca="1">INDEX('Sheet 1'!O:O,(MATCH((INDEX('Sheet 1'!B:B,(MATCH(A919,'Sheet 1'!A:A,0)),1)),'Sheet 1'!J:J,0)),1)</f>
        <v>4.2255814675306809</v>
      </c>
      <c r="G919" s="5">
        <f ca="1">INDEX('Sheet 1'!H:H,(MATCH((INDEX('Sheet 1'!B:B,(MATCH(A919,'Sheet 1'!A:A,0)),1)),'Sheet 1'!J:J,0)),1)</f>
        <v>0</v>
      </c>
      <c r="H919" s="5">
        <f t="shared" ca="1" si="71"/>
        <v>28.250948407946339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27.078604268517282</v>
      </c>
      <c r="J919" s="6">
        <f ca="1">IFERROR((INDEX('Sheet 1'!P:P,(MATCH((INDEX('Sheet 1'!B:B,(MATCH(A919,'Sheet 1'!A:A,0)),1)),'Sheet 1'!J:J,1)),1)),"")</f>
        <v>0.19659090909090909</v>
      </c>
      <c r="K919" s="4">
        <f ca="1">IFERROR(AVERAGEIFS('Sheet 1'!H:H, 'Sheet 1'!B:B, INDEX('Sheet 1'!B:B, MATCH(A919, 'Sheet 1'!A:A, 0)), 'Sheet 1'!G:G, "&lt;="&amp;I919, 'Sheet 1'!H:H, "&gt;0"), "0.001")</f>
        <v>3.5125000000000002</v>
      </c>
      <c r="L919" s="6">
        <f t="shared" ca="1" si="72"/>
        <v>0.69052556818181821</v>
      </c>
      <c r="M919" s="4">
        <f t="shared" ca="1" si="73"/>
        <v>-5.9510764905489681</v>
      </c>
      <c r="N919" s="4">
        <f t="shared" ca="1" si="74"/>
        <v>0.29531111821487799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46726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28.190842105263169</v>
      </c>
      <c r="D920" s="4">
        <f ca="1">INDEX('Sheet 1'!L:L,(MATCH((INDEX('Sheet 1'!B:B,(MATCH(A920,'Sheet 1'!A:A,0)),1)),'Sheet 1'!J:J,0)),1)</f>
        <v>4.7659161508315488</v>
      </c>
      <c r="E920" s="6">
        <f ca="1">INDEX('Sheet 1'!N:N,(MATCH((INDEX('Sheet 1'!B:B,(MATCH(A920,'Sheet 1'!A:A,0)),1)),'Sheet 1'!J:J,0)),1)</f>
        <v>0.1026666666666663</v>
      </c>
      <c r="F920" s="6">
        <f ca="1">INDEX('Sheet 1'!O:O,(MATCH((INDEX('Sheet 1'!B:B,(MATCH(A920,'Sheet 1'!A:A,0)),1)),'Sheet 1'!J:J,0)),1)</f>
        <v>3.6667598677753541</v>
      </c>
      <c r="G920" s="5">
        <f ca="1">INDEX('Sheet 1'!H:H,(MATCH((INDEX('Sheet 1'!B:B,(MATCH(A920,'Sheet 1'!A:A,0)),1)),'Sheet 1'!J:J,0)),1)</f>
        <v>0</v>
      </c>
      <c r="H920" s="5">
        <f t="shared" ca="1" si="71"/>
        <v>28.05578446464358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28.96705037015251</v>
      </c>
      <c r="J920" s="6">
        <f ca="1">IFERROR((INDEX('Sheet 1'!P:P,(MATCH((INDEX('Sheet 1'!B:B,(MATCH(A920,'Sheet 1'!A:A,0)),1)),'Sheet 1'!J:J,1)),1)),"")</f>
        <v>0.20643939393939395</v>
      </c>
      <c r="K920" s="4">
        <f ca="1">IFERROR(AVERAGEIFS('Sheet 1'!H:H, 'Sheet 1'!B:B, INDEX('Sheet 1'!B:B, MATCH(A920, 'Sheet 1'!A:A, 0)), 'Sheet 1'!G:G, "&lt;="&amp;I920, 'Sheet 1'!H:H, "&gt;0"), "0.001")</f>
        <v>2.2166666666666668</v>
      </c>
      <c r="L920" s="6">
        <f t="shared" ca="1" si="72"/>
        <v>0.45760732323232328</v>
      </c>
      <c r="M920" s="4">
        <f t="shared" ca="1" si="73"/>
        <v>-5.9150940161514338</v>
      </c>
      <c r="N920" s="4">
        <f t="shared" ca="1" si="74"/>
        <v>-0.16286653821089775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46727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27.976385964912279</v>
      </c>
      <c r="D921" s="4">
        <f ca="1">INDEX('Sheet 1'!L:L,(MATCH((INDEX('Sheet 1'!B:B,(MATCH(A921,'Sheet 1'!A:A,0)),1)),'Sheet 1'!J:J,0)),1)</f>
        <v>4.9657174254632679</v>
      </c>
      <c r="E921" s="6">
        <f ca="1">INDEX('Sheet 1'!N:N,(MATCH((INDEX('Sheet 1'!B:B,(MATCH(A921,'Sheet 1'!A:A,0)),1)),'Sheet 1'!J:J,0)),1)</f>
        <v>0.47333333333333338</v>
      </c>
      <c r="F921" s="6">
        <f ca="1">INDEX('Sheet 1'!O:O,(MATCH((INDEX('Sheet 1'!B:B,(MATCH(A921,'Sheet 1'!A:A,0)),1)),'Sheet 1'!J:J,0)),1)</f>
        <v>4.003016880322158</v>
      </c>
      <c r="G921" s="5">
        <f ca="1">INDEX('Sheet 1'!H:H,(MATCH((INDEX('Sheet 1'!B:B,(MATCH(A921,'Sheet 1'!A:A,0)),1)),'Sheet 1'!J:J,0)),1)</f>
        <v>0</v>
      </c>
      <c r="H921" s="5">
        <f t="shared" ca="1" si="71"/>
        <v>28.094207927920557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29.216149767930123</v>
      </c>
      <c r="J921" s="6">
        <f ca="1">IFERROR((INDEX('Sheet 1'!P:P,(MATCH((INDEX('Sheet 1'!B:B,(MATCH(A921,'Sheet 1'!A:A,0)),1)),'Sheet 1'!J:J,1)),1)),"")</f>
        <v>0.20984848484848487</v>
      </c>
      <c r="K921" s="4">
        <f ca="1">IFERROR(AVERAGEIFS('Sheet 1'!H:H, 'Sheet 1'!B:B, INDEX('Sheet 1'!B:B, MATCH(A921, 'Sheet 1'!A:A, 0)), 'Sheet 1'!G:G, "&lt;="&amp;I921, 'Sheet 1'!H:H, "&gt;0"), "0.001")</f>
        <v>3.2749999999999999</v>
      </c>
      <c r="L921" s="6">
        <f t="shared" ca="1" si="72"/>
        <v>0.68725378787878788</v>
      </c>
      <c r="M921" s="4">
        <f t="shared" ca="1" si="73"/>
        <v>-5.6339061545174953</v>
      </c>
      <c r="N921" s="4">
        <f t="shared" ca="1" si="74"/>
        <v>-0.24966458958388729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46728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28.243859649122811</v>
      </c>
      <c r="D922" s="4">
        <f ca="1">INDEX('Sheet 1'!L:L,(MATCH((INDEX('Sheet 1'!B:B,(MATCH(A922,'Sheet 1'!A:A,0)),1)),'Sheet 1'!J:J,0)),1)</f>
        <v>4.7372292049826203</v>
      </c>
      <c r="E922" s="6">
        <f ca="1">INDEX('Sheet 1'!N:N,(MATCH((INDEX('Sheet 1'!B:B,(MATCH(A922,'Sheet 1'!A:A,0)),1)),'Sheet 1'!J:J,0)),1)</f>
        <v>0.26533333333333348</v>
      </c>
      <c r="F922" s="6">
        <f ca="1">INDEX('Sheet 1'!O:O,(MATCH((INDEX('Sheet 1'!B:B,(MATCH(A922,'Sheet 1'!A:A,0)),1)),'Sheet 1'!J:J,0)),1)</f>
        <v>4.9141685209455579</v>
      </c>
      <c r="G922" s="5">
        <f ca="1">INDEX('Sheet 1'!H:H,(MATCH((INDEX('Sheet 1'!B:B,(MATCH(A922,'Sheet 1'!A:A,0)),1)),'Sheet 1'!J:J,0)),1)</f>
        <v>0</v>
      </c>
      <c r="H922" s="5">
        <f t="shared" ca="1" si="71"/>
        <v>28.432700355124283</v>
      </c>
      <c r="I922" s="5">
        <f ca="1">_xlfn.NORM.INV(RAND(), (((Sheet2!C922/(Sheet2!D922^2)) + ((Sheet2!H921+Sheet2!E921)/(Sheet2!F921^2))) / ((1/(Sheet2!D922^2)) + (1/(Sheet2!F921^2)))), SQRT(1 / ((1/(Sheet2!D922^2)) + (1/(Sheet2!F921^2)))))</f>
        <v>30.352561799669715</v>
      </c>
      <c r="J922" s="6">
        <f ca="1">IFERROR((INDEX('Sheet 1'!P:P,(MATCH((INDEX('Sheet 1'!B:B,(MATCH(A922,'Sheet 1'!A:A,0)),1)),'Sheet 1'!J:J,1)),1)),"")</f>
        <v>0.19015151515151515</v>
      </c>
      <c r="K922" s="4">
        <f ca="1">IFERROR(AVERAGEIFS('Sheet 1'!H:H, 'Sheet 1'!B:B, INDEX('Sheet 1'!B:B, MATCH(A922, 'Sheet 1'!A:A, 0)), 'Sheet 1'!G:G, "&lt;="&amp;I922, 'Sheet 1'!H:H, "&gt;0"), "0.001")</f>
        <v>4.7625000000000002</v>
      </c>
      <c r="L922" s="6">
        <f t="shared" ca="1" si="72"/>
        <v>0.90559659090909095</v>
      </c>
      <c r="M922" s="4">
        <f t="shared" ca="1" si="73"/>
        <v>-5.9621053630708651</v>
      </c>
      <c r="N922" s="4">
        <f t="shared" ca="1" si="74"/>
        <v>-0.44513407717932874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46729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28.259017543859649</v>
      </c>
      <c r="D923" s="4">
        <f ca="1">INDEX('Sheet 1'!L:L,(MATCH((INDEX('Sheet 1'!B:B,(MATCH(A923,'Sheet 1'!A:A,0)),1)),'Sheet 1'!J:J,0)),1)</f>
        <v>4.5223939287557133</v>
      </c>
      <c r="E923" s="6">
        <f ca="1">INDEX('Sheet 1'!N:N,(MATCH((INDEX('Sheet 1'!B:B,(MATCH(A923,'Sheet 1'!A:A,0)),1)),'Sheet 1'!J:J,0)),1)</f>
        <v>-0.47333333333333372</v>
      </c>
      <c r="F923" s="6">
        <f ca="1">INDEX('Sheet 1'!O:O,(MATCH((INDEX('Sheet 1'!B:B,(MATCH(A923,'Sheet 1'!A:A,0)),1)),'Sheet 1'!J:J,0)),1)</f>
        <v>4.3589402795129413</v>
      </c>
      <c r="G923" s="5">
        <f ca="1">INDEX('Sheet 1'!H:H,(MATCH((INDEX('Sheet 1'!B:B,(MATCH(A923,'Sheet 1'!A:A,0)),1)),'Sheet 1'!J:J,0)),1)</f>
        <v>0.5</v>
      </c>
      <c r="H923" s="5">
        <f t="shared" ca="1" si="71"/>
        <v>28.460330492132286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24.98442271439211</v>
      </c>
      <c r="J923" s="6">
        <f ca="1">IFERROR((INDEX('Sheet 1'!P:P,(MATCH((INDEX('Sheet 1'!B:B,(MATCH(A923,'Sheet 1'!A:A,0)),1)),'Sheet 1'!J:J,1)),1)),"")</f>
        <v>0.13295454545454549</v>
      </c>
      <c r="K923" s="4">
        <f ca="1">IFERROR(AVERAGEIFS('Sheet 1'!H:H, 'Sheet 1'!B:B, INDEX('Sheet 1'!B:B, MATCH(A923, 'Sheet 1'!A:A, 0)), 'Sheet 1'!G:G, "&lt;="&amp;I923, 'Sheet 1'!H:H, "&gt;0"), "0.001")</f>
        <v>1.0999999999999999</v>
      </c>
      <c r="L923" s="6">
        <f t="shared" ca="1" si="72"/>
        <v>0.14625000000000002</v>
      </c>
      <c r="M923" s="4">
        <f t="shared" ca="1" si="73"/>
        <v>-6.2486855389076652</v>
      </c>
      <c r="N923" s="4">
        <f t="shared" ca="1" si="74"/>
        <v>0.72408438562726163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46730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28.06498245614036</v>
      </c>
      <c r="D924" s="4">
        <f ca="1">INDEX('Sheet 1'!L:L,(MATCH((INDEX('Sheet 1'!B:B,(MATCH(A924,'Sheet 1'!A:A,0)),1)),'Sheet 1'!J:J,0)),1)</f>
        <v>4.3248633785638972</v>
      </c>
      <c r="E924" s="6">
        <f ca="1">INDEX('Sheet 1'!N:N,(MATCH((INDEX('Sheet 1'!B:B,(MATCH(A924,'Sheet 1'!A:A,0)),1)),'Sheet 1'!J:J,0)),1)</f>
        <v>0.66666666666666663</v>
      </c>
      <c r="F924" s="6">
        <f ca="1">INDEX('Sheet 1'!O:O,(MATCH((INDEX('Sheet 1'!B:B,(MATCH(A924,'Sheet 1'!A:A,0)),1)),'Sheet 1'!J:J,0)),1)</f>
        <v>3.7972726106087351</v>
      </c>
      <c r="G924" s="5">
        <f ca="1">INDEX('Sheet 1'!H:H,(MATCH((INDEX('Sheet 1'!B:B,(MATCH(A924,'Sheet 1'!A:A,0)),1)),'Sheet 1'!J:J,0)),1)</f>
        <v>0</v>
      </c>
      <c r="H924" s="5">
        <f t="shared" ca="1" si="71"/>
        <v>28.02629583193022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29.879097524147209</v>
      </c>
      <c r="J924" s="6">
        <f ca="1">IFERROR((INDEX('Sheet 1'!P:P,(MATCH((INDEX('Sheet 1'!B:B,(MATCH(A924,'Sheet 1'!A:A,0)),1)),'Sheet 1'!J:J,1)),1)),"")</f>
        <v>7.2348484848484856E-2</v>
      </c>
      <c r="K924" s="4">
        <f ca="1">IFERROR(AVERAGEIFS('Sheet 1'!H:H, 'Sheet 1'!B:B, INDEX('Sheet 1'!B:B, MATCH(A924, 'Sheet 1'!A:A, 0)), 'Sheet 1'!G:G, "&lt;="&amp;I924, 'Sheet 1'!H:H, "&gt;0"), "0.001")</f>
        <v>2.0333333333333332</v>
      </c>
      <c r="L924" s="6">
        <f t="shared" ca="1" si="72"/>
        <v>0.14710858585858586</v>
      </c>
      <c r="M924" s="4">
        <f t="shared" ca="1" si="73"/>
        <v>-6.4892182710889577</v>
      </c>
      <c r="N924" s="4">
        <f t="shared" ca="1" si="74"/>
        <v>-0.41946182092097428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46731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28.883614035087721</v>
      </c>
      <c r="D925" s="4">
        <f ca="1">INDEX('Sheet 1'!L:L,(MATCH((INDEX('Sheet 1'!B:B,(MATCH(A925,'Sheet 1'!A:A,0)),1)),'Sheet 1'!J:J,0)),1)</f>
        <v>4.9894151023003568</v>
      </c>
      <c r="E925" s="6">
        <f ca="1">INDEX('Sheet 1'!N:N,(MATCH((INDEX('Sheet 1'!B:B,(MATCH(A925,'Sheet 1'!A:A,0)),1)),'Sheet 1'!J:J,0)),1)</f>
        <v>0.1079999999999998</v>
      </c>
      <c r="F925" s="6">
        <f ca="1">INDEX('Sheet 1'!O:O,(MATCH((INDEX('Sheet 1'!B:B,(MATCH(A925,'Sheet 1'!A:A,0)),1)),'Sheet 1'!J:J,0)),1)</f>
        <v>4.3887682197270887</v>
      </c>
      <c r="G925" s="5">
        <f ca="1">INDEX('Sheet 1'!H:H,(MATCH((INDEX('Sheet 1'!B:B,(MATCH(A925,'Sheet 1'!A:A,0)),1)),'Sheet 1'!J:J,0)),1)</f>
        <v>0</v>
      </c>
      <c r="H925" s="5">
        <f t="shared" ca="1" si="71"/>
        <v>28.76288898158197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29.151454998481544</v>
      </c>
      <c r="J925" s="6">
        <f ca="1">IFERROR((INDEX('Sheet 1'!P:P,(MATCH((INDEX('Sheet 1'!B:B,(MATCH(A925,'Sheet 1'!A:A,0)),1)),'Sheet 1'!J:J,1)),1)),"")</f>
        <v>6.8939393939393939E-2</v>
      </c>
      <c r="K925" s="4">
        <f ca="1">IFERROR(AVERAGEIFS('Sheet 1'!H:H, 'Sheet 1'!B:B, INDEX('Sheet 1'!B:B, MATCH(A925, 'Sheet 1'!A:A, 0)), 'Sheet 1'!G:G, "&lt;="&amp;I925, 'Sheet 1'!H:H, "&gt;0"), "0.001")</f>
        <v>2.2909090909090901</v>
      </c>
      <c r="L925" s="6">
        <f t="shared" ca="1" si="72"/>
        <v>0.15793388429752062</v>
      </c>
      <c r="M925" s="4">
        <f t="shared" ca="1" si="73"/>
        <v>-5.7889779549051763</v>
      </c>
      <c r="N925" s="4">
        <f t="shared" ca="1" si="74"/>
        <v>-5.36818360273002E-2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46732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29.458456140350879</v>
      </c>
      <c r="D926" s="4">
        <f ca="1">INDEX('Sheet 1'!L:L,(MATCH((INDEX('Sheet 1'!B:B,(MATCH(A926,'Sheet 1'!A:A,0)),1)),'Sheet 1'!J:J,0)),1)</f>
        <v>5.0072998963764181</v>
      </c>
      <c r="E926" s="6">
        <f ca="1">INDEX('Sheet 1'!N:N,(MATCH((INDEX('Sheet 1'!B:B,(MATCH(A926,'Sheet 1'!A:A,0)),1)),'Sheet 1'!J:J,0)),1)</f>
        <v>4.2666666666667033E-2</v>
      </c>
      <c r="F926" s="6">
        <f ca="1">INDEX('Sheet 1'!O:O,(MATCH((INDEX('Sheet 1'!B:B,(MATCH(A926,'Sheet 1'!A:A,0)),1)),'Sheet 1'!J:J,0)),1)</f>
        <v>4.5595214700707398</v>
      </c>
      <c r="G926" s="5">
        <f ca="1">INDEX('Sheet 1'!H:H,(MATCH((INDEX('Sheet 1'!B:B,(MATCH(A926,'Sheet 1'!A:A,0)),1)),'Sheet 1'!J:J,0)),1)</f>
        <v>0</v>
      </c>
      <c r="H926" s="5">
        <f t="shared" ca="1" si="71"/>
        <v>29.126160621964196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29.887694643427754</v>
      </c>
      <c r="J926" s="6">
        <f ca="1">IFERROR((INDEX('Sheet 1'!P:P,(MATCH((INDEX('Sheet 1'!B:B,(MATCH(A926,'Sheet 1'!A:A,0)),1)),'Sheet 1'!J:J,1)),1)),"")</f>
        <v>7.9924242424242425E-2</v>
      </c>
      <c r="K926" s="4">
        <f ca="1">IFERROR(AVERAGEIFS('Sheet 1'!H:H, 'Sheet 1'!B:B, INDEX('Sheet 1'!B:B, MATCH(A926, 'Sheet 1'!A:A, 0)), 'Sheet 1'!G:G, "&lt;="&amp;I926, 'Sheet 1'!H:H, "&gt;0"), "0.001")</f>
        <v>1.5699999999999998</v>
      </c>
      <c r="L926" s="6">
        <f t="shared" ca="1" si="72"/>
        <v>0.1254810606060606</v>
      </c>
      <c r="M926" s="4">
        <f t="shared" ca="1" si="73"/>
        <v>-5.8831020210450706</v>
      </c>
      <c r="N926" s="4">
        <f t="shared" ca="1" si="74"/>
        <v>-8.5722547472640256E-2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46733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29.52929824561404</v>
      </c>
      <c r="D927" s="4">
        <f ca="1">INDEX('Sheet 1'!L:L,(MATCH((INDEX('Sheet 1'!B:B,(MATCH(A927,'Sheet 1'!A:A,0)),1)),'Sheet 1'!J:J,0)),1)</f>
        <v>4.9540126606056996</v>
      </c>
      <c r="E927" s="6">
        <f ca="1">INDEX('Sheet 1'!N:N,(MATCH((INDEX('Sheet 1'!B:B,(MATCH(A927,'Sheet 1'!A:A,0)),1)),'Sheet 1'!J:J,0)),1)</f>
        <v>0.23466666666666641</v>
      </c>
      <c r="F927" s="6">
        <f ca="1">INDEX('Sheet 1'!O:O,(MATCH((INDEX('Sheet 1'!B:B,(MATCH(A927,'Sheet 1'!A:A,0)),1)),'Sheet 1'!J:J,0)),1)</f>
        <v>3.8559008248619628</v>
      </c>
      <c r="G927" s="5">
        <f ca="1">INDEX('Sheet 1'!H:H,(MATCH((INDEX('Sheet 1'!B:B,(MATCH(A927,'Sheet 1'!A:A,0)),1)),'Sheet 1'!J:J,0)),1)</f>
        <v>0</v>
      </c>
      <c r="H927" s="5">
        <f t="shared" ca="1" si="71"/>
        <v>29.334141022615871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29.603160880073855</v>
      </c>
      <c r="J927" s="6">
        <f ca="1">IFERROR((INDEX('Sheet 1'!P:P,(MATCH((INDEX('Sheet 1'!B:B,(MATCH(A927,'Sheet 1'!A:A,0)),1)),'Sheet 1'!J:J,1)),1)),"")</f>
        <v>0.10946969696969697</v>
      </c>
      <c r="K927" s="4">
        <f ca="1">IFERROR(AVERAGEIFS('Sheet 1'!H:H, 'Sheet 1'!B:B, INDEX('Sheet 1'!B:B, MATCH(A927, 'Sheet 1'!A:A, 0)), 'Sheet 1'!G:G, "&lt;="&amp;I927, 'Sheet 1'!H:H, "&gt;0"), "0.001")</f>
        <v>1.4300000000000002</v>
      </c>
      <c r="L927" s="6">
        <f t="shared" ca="1" si="72"/>
        <v>0.15654166666666669</v>
      </c>
      <c r="M927" s="4">
        <f t="shared" ca="1" si="73"/>
        <v>-5.9606828380619552</v>
      </c>
      <c r="N927" s="4">
        <f t="shared" ca="1" si="74"/>
        <v>-1.4909657992433104E-2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46734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29.725087719298251</v>
      </c>
      <c r="D928" s="4">
        <f ca="1">INDEX('Sheet 1'!L:L,(MATCH((INDEX('Sheet 1'!B:B,(MATCH(A928,'Sheet 1'!A:A,0)),1)),'Sheet 1'!J:J,0)),1)</f>
        <v>5.2742935994285922</v>
      </c>
      <c r="E928" s="6">
        <f ca="1">INDEX('Sheet 1'!N:N,(MATCH((INDEX('Sheet 1'!B:B,(MATCH(A928,'Sheet 1'!A:A,0)),1)),'Sheet 1'!J:J,0)),1)</f>
        <v>-0.17066666666666661</v>
      </c>
      <c r="F928" s="6">
        <f ca="1">INDEX('Sheet 1'!O:O,(MATCH((INDEX('Sheet 1'!B:B,(MATCH(A928,'Sheet 1'!A:A,0)),1)),'Sheet 1'!J:J,0)),1)</f>
        <v>4.7301440848100027</v>
      </c>
      <c r="G928" s="5">
        <f ca="1">INDEX('Sheet 1'!H:H,(MATCH((INDEX('Sheet 1'!B:B,(MATCH(A928,'Sheet 1'!A:A,0)),1)),'Sheet 1'!J:J,0)),1)</f>
        <v>2.2999999999999998</v>
      </c>
      <c r="H928" s="5">
        <f t="shared" ca="1" si="71"/>
        <v>29.623241441205813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29.859111381518069</v>
      </c>
      <c r="J928" s="6">
        <f ca="1">IFERROR((INDEX('Sheet 1'!P:P,(MATCH((INDEX('Sheet 1'!B:B,(MATCH(A928,'Sheet 1'!A:A,0)),1)),'Sheet 1'!J:J,1)),1)),"")</f>
        <v>0.12196969696969698</v>
      </c>
      <c r="K928" s="4">
        <f ca="1">IFERROR(AVERAGEIFS('Sheet 1'!H:H, 'Sheet 1'!B:B, INDEX('Sheet 1'!B:B, MATCH(A928, 'Sheet 1'!A:A, 0)), 'Sheet 1'!G:G, "&lt;="&amp;I928, 'Sheet 1'!H:H, "&gt;0"), "0.001")</f>
        <v>5.8545454545454536</v>
      </c>
      <c r="L928" s="6">
        <f t="shared" ca="1" si="72"/>
        <v>0.71407713498622583</v>
      </c>
      <c r="M928" s="4">
        <f t="shared" ca="1" si="73"/>
        <v>-5.6358424420132049</v>
      </c>
      <c r="N928" s="4">
        <f t="shared" ca="1" si="74"/>
        <v>-2.5410732203898841E-2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46735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29.51754385964913</v>
      </c>
      <c r="D929" s="4">
        <f ca="1">INDEX('Sheet 1'!L:L,(MATCH((INDEX('Sheet 1'!B:B,(MATCH(A929,'Sheet 1'!A:A,0)),1)),'Sheet 1'!J:J,0)),1)</f>
        <v>4.8746363227711518</v>
      </c>
      <c r="E929" s="6">
        <f ca="1">INDEX('Sheet 1'!N:N,(MATCH((INDEX('Sheet 1'!B:B,(MATCH(A929,'Sheet 1'!A:A,0)),1)),'Sheet 1'!J:J,0)),1)</f>
        <v>0.35599999999999993</v>
      </c>
      <c r="F929" s="6">
        <f ca="1">INDEX('Sheet 1'!O:O,(MATCH((INDEX('Sheet 1'!B:B,(MATCH(A929,'Sheet 1'!A:A,0)),1)),'Sheet 1'!J:J,0)),1)</f>
        <v>4.4325649947217283</v>
      </c>
      <c r="G929" s="5">
        <f ca="1">INDEX('Sheet 1'!H:H,(MATCH((INDEX('Sheet 1'!B:B,(MATCH(A929,'Sheet 1'!A:A,0)),1)),'Sheet 1'!J:J,0)),1)</f>
        <v>2.5</v>
      </c>
      <c r="H929" s="5">
        <f t="shared" ca="1" si="71"/>
        <v>29.484082157383479</v>
      </c>
      <c r="I929" s="5">
        <f ca="1">_xlfn.NORM.INV(RAND(), (((Sheet2!C929/(Sheet2!D929^2)) + ((Sheet2!H928+Sheet2!E928)/(Sheet2!F928^2))) / ((1/(Sheet2!D929^2)) + (1/(Sheet2!F928^2)))), SQRT(1 / ((1/(Sheet2!D929^2)) + (1/(Sheet2!F928^2)))))</f>
        <v>33.344419841899345</v>
      </c>
      <c r="J929" s="6">
        <f ca="1">IFERROR((INDEX('Sheet 1'!P:P,(MATCH((INDEX('Sheet 1'!B:B,(MATCH(A929,'Sheet 1'!A:A,0)),1)),'Sheet 1'!J:J,1)),1)),"")</f>
        <v>0.11893939393939394</v>
      </c>
      <c r="K929" s="4">
        <f ca="1">IFERROR(AVERAGEIFS('Sheet 1'!H:H, 'Sheet 1'!B:B, INDEX('Sheet 1'!B:B, MATCH(A929, 'Sheet 1'!A:A, 0)), 'Sheet 1'!G:G, "&lt;="&amp;I929, 'Sheet 1'!H:H, "&gt;0"), "0.001")</f>
        <v>4.1833333333333327</v>
      </c>
      <c r="L929" s="6">
        <f t="shared" ca="1" si="72"/>
        <v>0.49756313131313123</v>
      </c>
      <c r="M929" s="4">
        <f t="shared" ca="1" si="73"/>
        <v>-6.055332522297558</v>
      </c>
      <c r="N929" s="4">
        <f t="shared" ca="1" si="74"/>
        <v>-0.78505876723018753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46736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30.093789473684211</v>
      </c>
      <c r="D930" s="4">
        <f ca="1">INDEX('Sheet 1'!L:L,(MATCH((INDEX('Sheet 1'!B:B,(MATCH(A930,'Sheet 1'!A:A,0)),1)),'Sheet 1'!J:J,0)),1)</f>
        <v>5.3172613692077482</v>
      </c>
      <c r="E930" s="6">
        <f ca="1">INDEX('Sheet 1'!N:N,(MATCH((INDEX('Sheet 1'!B:B,(MATCH(A930,'Sheet 1'!A:A,0)),1)),'Sheet 1'!J:J,0)),1)</f>
        <v>0.51333333333333309</v>
      </c>
      <c r="F930" s="6">
        <f ca="1">INDEX('Sheet 1'!O:O,(MATCH((INDEX('Sheet 1'!B:B,(MATCH(A930,'Sheet 1'!A:A,0)),1)),'Sheet 1'!J:J,0)),1)</f>
        <v>4.1092951106371407</v>
      </c>
      <c r="G930" s="5">
        <f ca="1">INDEX('Sheet 1'!H:H,(MATCH((INDEX('Sheet 1'!B:B,(MATCH(A930,'Sheet 1'!A:A,0)),1)),'Sheet 1'!J:J,0)),1)</f>
        <v>0</v>
      </c>
      <c r="H930" s="5">
        <f t="shared" ca="1" si="71"/>
        <v>29.944102490941145</v>
      </c>
      <c r="I930" s="5">
        <f ca="1">_xlfn.NORM.INV(RAND(), (((Sheet2!C930/(Sheet2!D930^2)) + ((Sheet2!H929+Sheet2!E929)/(Sheet2!F929^2))) / ((1/(Sheet2!D930^2)) + (1/(Sheet2!F929^2)))), SQRT(1 / ((1/(Sheet2!D930^2)) + (1/(Sheet2!F929^2)))))</f>
        <v>31.902452690028444</v>
      </c>
      <c r="J930" s="6">
        <f ca="1">IFERROR((INDEX('Sheet 1'!P:P,(MATCH((INDEX('Sheet 1'!B:B,(MATCH(A930,'Sheet 1'!A:A,0)),1)),'Sheet 1'!J:J,1)),1)),"")</f>
        <v>0.11590909090909092</v>
      </c>
      <c r="K930" s="4">
        <f ca="1">IFERROR(AVERAGEIFS('Sheet 1'!H:H, 'Sheet 1'!B:B, INDEX('Sheet 1'!B:B, MATCH(A930, 'Sheet 1'!A:A, 0)), 'Sheet 1'!G:G, "&lt;="&amp;I930, 'Sheet 1'!H:H, "&gt;0"), "0.001")</f>
        <v>2.42</v>
      </c>
      <c r="L930" s="6">
        <f t="shared" ca="1" si="72"/>
        <v>0.28050000000000003</v>
      </c>
      <c r="M930" s="4">
        <f t="shared" ca="1" si="73"/>
        <v>-5.659640815845032</v>
      </c>
      <c r="N930" s="4">
        <f t="shared" ca="1" si="74"/>
        <v>-0.34014939096622149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46737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30.217543859649119</v>
      </c>
      <c r="D931" s="4">
        <f ca="1">INDEX('Sheet 1'!L:L,(MATCH((INDEX('Sheet 1'!B:B,(MATCH(A931,'Sheet 1'!A:A,0)),1)),'Sheet 1'!J:J,0)),1)</f>
        <v>5.1225862696581386</v>
      </c>
      <c r="E931" s="6">
        <f ca="1">INDEX('Sheet 1'!N:N,(MATCH((INDEX('Sheet 1'!B:B,(MATCH(A931,'Sheet 1'!A:A,0)),1)),'Sheet 1'!J:J,0)),1)</f>
        <v>0.3866666666666666</v>
      </c>
      <c r="F931" s="6">
        <f ca="1">INDEX('Sheet 1'!O:O,(MATCH((INDEX('Sheet 1'!B:B,(MATCH(A931,'Sheet 1'!A:A,0)),1)),'Sheet 1'!J:J,0)),1)</f>
        <v>4.42994519316147</v>
      </c>
      <c r="G931" s="5">
        <f ca="1">INDEX('Sheet 1'!H:H,(MATCH((INDEX('Sheet 1'!B:B,(MATCH(A931,'Sheet 1'!A:A,0)),1)),'Sheet 1'!J:J,0)),1)</f>
        <v>0</v>
      </c>
      <c r="H931" s="5">
        <f t="shared" ca="1" si="71"/>
        <v>30.36350694566497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34.005226232908768</v>
      </c>
      <c r="J931" s="6">
        <f ca="1">IFERROR((INDEX('Sheet 1'!P:P,(MATCH((INDEX('Sheet 1'!B:B,(MATCH(A931,'Sheet 1'!A:A,0)),1)),'Sheet 1'!J:J,1)),1)),"")</f>
        <v>0.10113636363636365</v>
      </c>
      <c r="K931" s="4">
        <f ca="1">IFERROR(AVERAGEIFS('Sheet 1'!H:H, 'Sheet 1'!B:B, INDEX('Sheet 1'!B:B, MATCH(A931, 'Sheet 1'!A:A, 0)), 'Sheet 1'!G:G, "&lt;="&amp;I931, 'Sheet 1'!H:H, "&gt;0"), "0.001")</f>
        <v>1.45</v>
      </c>
      <c r="L931" s="6">
        <f t="shared" ca="1" si="72"/>
        <v>0.14664772727272729</v>
      </c>
      <c r="M931" s="4">
        <f t="shared" ca="1" si="73"/>
        <v>-5.8988843269721487</v>
      </c>
      <c r="N931" s="4">
        <f t="shared" ca="1" si="74"/>
        <v>-0.73940821566923542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46738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30.43063157894737</v>
      </c>
      <c r="D932" s="4">
        <f ca="1">INDEX('Sheet 1'!L:L,(MATCH((INDEX('Sheet 1'!B:B,(MATCH(A932,'Sheet 1'!A:A,0)),1)),'Sheet 1'!J:J,0)),1)</f>
        <v>5.0588721457837984</v>
      </c>
      <c r="E932" s="6">
        <f ca="1">INDEX('Sheet 1'!N:N,(MATCH((INDEX('Sheet 1'!B:B,(MATCH(A932,'Sheet 1'!A:A,0)),1)),'Sheet 1'!J:J,0)),1)</f>
        <v>-5.7333333333333618E-2</v>
      </c>
      <c r="F932" s="6">
        <f ca="1">INDEX('Sheet 1'!O:O,(MATCH((INDEX('Sheet 1'!B:B,(MATCH(A932,'Sheet 1'!A:A,0)),1)),'Sheet 1'!J:J,0)),1)</f>
        <v>4.0003774596680026</v>
      </c>
      <c r="G932" s="5">
        <f ca="1">INDEX('Sheet 1'!H:H,(MATCH((INDEX('Sheet 1'!B:B,(MATCH(A932,'Sheet 1'!A:A,0)),1)),'Sheet 1'!J:J,0)),1)</f>
        <v>0</v>
      </c>
      <c r="H932" s="5">
        <f t="shared" ca="1" si="71"/>
        <v>30.611489477830673</v>
      </c>
      <c r="I932" s="5">
        <f ca="1">_xlfn.NORM.INV(RAND(), (((Sheet2!C932/(Sheet2!D932^2)) + ((Sheet2!H931+Sheet2!E931)/(Sheet2!F931^2))) / ((1/(Sheet2!D932^2)) + (1/(Sheet2!F931^2)))), SQRT(1 / ((1/(Sheet2!D932^2)) + (1/(Sheet2!F931^2)))))</f>
        <v>26.333430299778339</v>
      </c>
      <c r="J932" s="6">
        <f ca="1">IFERROR((INDEX('Sheet 1'!P:P,(MATCH((INDEX('Sheet 1'!B:B,(MATCH(A932,'Sheet 1'!A:A,0)),1)),'Sheet 1'!J:J,1)),1)),"")</f>
        <v>9.0151515151515149E-2</v>
      </c>
      <c r="K932" s="4">
        <f ca="1">IFERROR(AVERAGEIFS('Sheet 1'!H:H, 'Sheet 1'!B:B, INDEX('Sheet 1'!B:B, MATCH(A932, 'Sheet 1'!A:A, 0)), 'Sheet 1'!G:G, "&lt;="&amp;I932, 'Sheet 1'!H:H, "&gt;0"), "0.001")</f>
        <v>1.7666666666666666</v>
      </c>
      <c r="L932" s="6">
        <f t="shared" ca="1" si="72"/>
        <v>0.15926767676767675</v>
      </c>
      <c r="M932" s="4">
        <f t="shared" ca="1" si="73"/>
        <v>-6.015299596829915</v>
      </c>
      <c r="N932" s="4">
        <f t="shared" ca="1" si="74"/>
        <v>0.80990409741502367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46739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30.353087719298252</v>
      </c>
      <c r="D933" s="4">
        <f ca="1">INDEX('Sheet 1'!L:L,(MATCH((INDEX('Sheet 1'!B:B,(MATCH(A933,'Sheet 1'!A:A,0)),1)),'Sheet 1'!J:J,0)),1)</f>
        <v>5.5072443690598272</v>
      </c>
      <c r="E933" s="6">
        <f ca="1">INDEX('Sheet 1'!N:N,(MATCH((INDEX('Sheet 1'!B:B,(MATCH(A933,'Sheet 1'!A:A,0)),1)),'Sheet 1'!J:J,0)),1)</f>
        <v>-0.61466666666666636</v>
      </c>
      <c r="F933" s="6">
        <f ca="1">INDEX('Sheet 1'!O:O,(MATCH((INDEX('Sheet 1'!B:B,(MATCH(A933,'Sheet 1'!A:A,0)),1)),'Sheet 1'!J:J,0)),1)</f>
        <v>5.3026687144772202</v>
      </c>
      <c r="G933" s="5">
        <f ca="1">INDEX('Sheet 1'!H:H,(MATCH((INDEX('Sheet 1'!B:B,(MATCH(A933,'Sheet 1'!A:A,0)),1)),'Sheet 1'!J:J,0)),1)</f>
        <v>0</v>
      </c>
      <c r="H933" s="5">
        <f t="shared" ca="1" si="71"/>
        <v>30.484708480067795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31.529311662129608</v>
      </c>
      <c r="J933" s="6">
        <f ca="1">IFERROR((INDEX('Sheet 1'!P:P,(MATCH((INDEX('Sheet 1'!B:B,(MATCH(A933,'Sheet 1'!A:A,0)),1)),'Sheet 1'!J:J,1)),1)),"")</f>
        <v>9.8106060606060599E-2</v>
      </c>
      <c r="K933" s="4">
        <f ca="1">IFERROR(AVERAGEIFS('Sheet 1'!H:H, 'Sheet 1'!B:B, INDEX('Sheet 1'!B:B, MATCH(A933, 'Sheet 1'!A:A, 0)), 'Sheet 1'!G:G, "&lt;="&amp;I933, 'Sheet 1'!H:H, "&gt;0"), "0.001")</f>
        <v>8.75</v>
      </c>
      <c r="L933" s="6">
        <f t="shared" ca="1" si="72"/>
        <v>0.85842803030303028</v>
      </c>
      <c r="M933" s="4">
        <f t="shared" ca="1" si="73"/>
        <v>-5.5114837267480832</v>
      </c>
      <c r="N933" s="4">
        <f t="shared" ca="1" si="74"/>
        <v>-0.21357758327185983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46740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29.71926315789473</v>
      </c>
      <c r="D934" s="4">
        <f ca="1">INDEX('Sheet 1'!L:L,(MATCH((INDEX('Sheet 1'!B:B,(MATCH(A934,'Sheet 1'!A:A,0)),1)),'Sheet 1'!J:J,0)),1)</f>
        <v>4.8637371165327972</v>
      </c>
      <c r="E934" s="6">
        <f ca="1">INDEX('Sheet 1'!N:N,(MATCH((INDEX('Sheet 1'!B:B,(MATCH(A934,'Sheet 1'!A:A,0)),1)),'Sheet 1'!J:J,0)),1)</f>
        <v>-0.24799999999999989</v>
      </c>
      <c r="F934" s="6">
        <f ca="1">INDEX('Sheet 1'!O:O,(MATCH((INDEX('Sheet 1'!B:B,(MATCH(A934,'Sheet 1'!A:A,0)),1)),'Sheet 1'!J:J,0)),1)</f>
        <v>4.3790459284235919</v>
      </c>
      <c r="G934" s="5">
        <f ca="1">INDEX('Sheet 1'!H:H,(MATCH((INDEX('Sheet 1'!B:B,(MATCH(A934,'Sheet 1'!A:A,0)),1)),'Sheet 1'!J:J,0)),1)</f>
        <v>0</v>
      </c>
      <c r="H934" s="5">
        <f t="shared" ca="1" si="71"/>
        <v>29.788154773396606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33.212860189256865</v>
      </c>
      <c r="J934" s="6">
        <f ca="1">IFERROR((INDEX('Sheet 1'!P:P,(MATCH((INDEX('Sheet 1'!B:B,(MATCH(A934,'Sheet 1'!A:A,0)),1)),'Sheet 1'!J:J,1)),1)),"")</f>
        <v>0.10568181818181817</v>
      </c>
      <c r="K934" s="4">
        <f ca="1">IFERROR(AVERAGEIFS('Sheet 1'!H:H, 'Sheet 1'!B:B, INDEX('Sheet 1'!B:B, MATCH(A934, 'Sheet 1'!A:A, 0)), 'Sheet 1'!G:G, "&lt;="&amp;I934, 'Sheet 1'!H:H, "&gt;0"), "0.001")</f>
        <v>6.0333333333333341</v>
      </c>
      <c r="L934" s="6">
        <f t="shared" ca="1" si="72"/>
        <v>0.63761363636363633</v>
      </c>
      <c r="M934" s="4">
        <f t="shared" ca="1" si="73"/>
        <v>-6.1103761255667211</v>
      </c>
      <c r="N934" s="4">
        <f t="shared" ca="1" si="74"/>
        <v>-0.71829479012891406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46741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29.446842105263151</v>
      </c>
      <c r="D935" s="4">
        <f ca="1">INDEX('Sheet 1'!L:L,(MATCH((INDEX('Sheet 1'!B:B,(MATCH(A935,'Sheet 1'!A:A,0)),1)),'Sheet 1'!J:J,0)),1)</f>
        <v>5.0631763701213162</v>
      </c>
      <c r="E935" s="6">
        <f ca="1">INDEX('Sheet 1'!N:N,(MATCH((INDEX('Sheet 1'!B:B,(MATCH(A935,'Sheet 1'!A:A,0)),1)),'Sheet 1'!J:J,0)),1)</f>
        <v>0.27600000000000019</v>
      </c>
      <c r="F935" s="6">
        <f ca="1">INDEX('Sheet 1'!O:O,(MATCH((INDEX('Sheet 1'!B:B,(MATCH(A935,'Sheet 1'!A:A,0)),1)),'Sheet 1'!J:J,0)),1)</f>
        <v>4.0463810992045728</v>
      </c>
      <c r="G935" s="5">
        <f ca="1">INDEX('Sheet 1'!H:H,(MATCH((INDEX('Sheet 1'!B:B,(MATCH(A935,'Sheet 1'!A:A,0)),1)),'Sheet 1'!J:J,0)),1)</f>
        <v>0</v>
      </c>
      <c r="H935" s="5">
        <f t="shared" ca="1" si="71"/>
        <v>29.500224044632819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25.167672746525412</v>
      </c>
      <c r="J935" s="6">
        <f ca="1">IFERROR((INDEX('Sheet 1'!P:P,(MATCH((INDEX('Sheet 1'!B:B,(MATCH(A935,'Sheet 1'!A:A,0)),1)),'Sheet 1'!J:J,1)),1)),"")</f>
        <v>8.5606060606060602E-2</v>
      </c>
      <c r="K935" s="4">
        <f ca="1">IFERROR(AVERAGEIFS('Sheet 1'!H:H, 'Sheet 1'!B:B, INDEX('Sheet 1'!B:B, MATCH(A935, 'Sheet 1'!A:A, 0)), 'Sheet 1'!G:G, "&lt;="&amp;I935, 'Sheet 1'!H:H, "&gt;0"), "0.001")</f>
        <v>3.9499999999999993</v>
      </c>
      <c r="L935" s="6">
        <f t="shared" ca="1" si="72"/>
        <v>0.33814393939393933</v>
      </c>
      <c r="M935" s="4">
        <f t="shared" ca="1" si="73"/>
        <v>-5.8158831438371541</v>
      </c>
      <c r="N935" s="4">
        <f t="shared" ca="1" si="74"/>
        <v>0.84515510539784111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46742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29.63708771929825</v>
      </c>
      <c r="D936" s="4">
        <f ca="1">INDEX('Sheet 1'!L:L,(MATCH((INDEX('Sheet 1'!B:B,(MATCH(A936,'Sheet 1'!A:A,0)),1)),'Sheet 1'!J:J,0)),1)</f>
        <v>5.1585660414114489</v>
      </c>
      <c r="E936" s="6">
        <f ca="1">INDEX('Sheet 1'!N:N,(MATCH((INDEX('Sheet 1'!B:B,(MATCH(A936,'Sheet 1'!A:A,0)),1)),'Sheet 1'!J:J,0)),1)</f>
        <v>-0.2279999999999999</v>
      </c>
      <c r="F936" s="6">
        <f ca="1">INDEX('Sheet 1'!O:O,(MATCH((INDEX('Sheet 1'!B:B,(MATCH(A936,'Sheet 1'!A:A,0)),1)),'Sheet 1'!J:J,0)),1)</f>
        <v>5.7762926481227348</v>
      </c>
      <c r="G936" s="5">
        <f ca="1">INDEX('Sheet 1'!H:H,(MATCH((INDEX('Sheet 1'!B:B,(MATCH(A936,'Sheet 1'!A:A,0)),1)),'Sheet 1'!J:J,0)),1)</f>
        <v>0</v>
      </c>
      <c r="H936" s="5">
        <f t="shared" ca="1" si="71"/>
        <v>29.723225098723166</v>
      </c>
      <c r="I936" s="5">
        <f ca="1">_xlfn.NORM.INV(RAND(), (((Sheet2!C936/(Sheet2!D936^2)) + ((Sheet2!H935+Sheet2!E935)/(Sheet2!F935^2))) / ((1/(Sheet2!D936^2)) + (1/(Sheet2!F935^2)))), SQRT(1 / ((1/(Sheet2!D936^2)) + (1/(Sheet2!F935^2)))))</f>
        <v>31.068768799528968</v>
      </c>
      <c r="J936" s="6">
        <f ca="1">IFERROR((INDEX('Sheet 1'!P:P,(MATCH((INDEX('Sheet 1'!B:B,(MATCH(A936,'Sheet 1'!A:A,0)),1)),'Sheet 1'!J:J,1)),1)),"")</f>
        <v>6.8560606060606058E-2</v>
      </c>
      <c r="K936" s="4">
        <f ca="1">IFERROR(AVERAGEIFS('Sheet 1'!H:H, 'Sheet 1'!B:B, INDEX('Sheet 1'!B:B, MATCH(A936, 'Sheet 1'!A:A, 0)), 'Sheet 1'!G:G, "&lt;="&amp;I936, 'Sheet 1'!H:H, "&gt;0"), "0.001")</f>
        <v>3.4199999999999995</v>
      </c>
      <c r="L936" s="6">
        <f t="shared" ca="1" si="72"/>
        <v>0.23447727272727267</v>
      </c>
      <c r="M936" s="4">
        <f t="shared" ca="1" si="73"/>
        <v>-5.7452182411508232</v>
      </c>
      <c r="N936" s="4">
        <f t="shared" ca="1" si="74"/>
        <v>-0.2775347002902751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46743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30.013754385964909</v>
      </c>
      <c r="D937" s="4">
        <f ca="1">INDEX('Sheet 1'!L:L,(MATCH((INDEX('Sheet 1'!B:B,(MATCH(A937,'Sheet 1'!A:A,0)),1)),'Sheet 1'!J:J,0)),1)</f>
        <v>4.7069808230402472</v>
      </c>
      <c r="E937" s="6">
        <f ca="1">INDEX('Sheet 1'!N:N,(MATCH((INDEX('Sheet 1'!B:B,(MATCH(A937,'Sheet 1'!A:A,0)),1)),'Sheet 1'!J:J,0)),1)</f>
        <v>0.39066666666666638</v>
      </c>
      <c r="F937" s="6">
        <f ca="1">INDEX('Sheet 1'!O:O,(MATCH((INDEX('Sheet 1'!B:B,(MATCH(A937,'Sheet 1'!A:A,0)),1)),'Sheet 1'!J:J,0)),1)</f>
        <v>4.1818518248121466</v>
      </c>
      <c r="G937" s="5">
        <f ca="1">INDEX('Sheet 1'!H:H,(MATCH((INDEX('Sheet 1'!B:B,(MATCH(A937,'Sheet 1'!A:A,0)),1)),'Sheet 1'!J:J,0)),1)</f>
        <v>0</v>
      </c>
      <c r="H937" s="5">
        <f t="shared" ca="1" si="71"/>
        <v>29.80683598795196</v>
      </c>
      <c r="I937" s="5">
        <f ca="1">_xlfn.NORM.INV(RAND(), (((Sheet2!C937/(Sheet2!D937^2)) + ((Sheet2!H936+Sheet2!E936)/(Sheet2!F936^2))) / ((1/(Sheet2!D937^2)) + (1/(Sheet2!F936^2)))), SQRT(1 / ((1/(Sheet2!D937^2)) + (1/(Sheet2!F936^2)))))</f>
        <v>34.660006465100068</v>
      </c>
      <c r="J937" s="6">
        <f ca="1">IFERROR((INDEX('Sheet 1'!P:P,(MATCH((INDEX('Sheet 1'!B:B,(MATCH(A937,'Sheet 1'!A:A,0)),1)),'Sheet 1'!J:J,1)),1)),"")</f>
        <v>4.4696969696969693E-2</v>
      </c>
      <c r="K937" s="4">
        <f ca="1">IFERROR(AVERAGEIFS('Sheet 1'!H:H, 'Sheet 1'!B:B, INDEX('Sheet 1'!B:B, MATCH(A937, 'Sheet 1'!A:A, 0)), 'Sheet 1'!G:G, "&lt;="&amp;I937, 'Sheet 1'!H:H, "&gt;0"), "0.001")</f>
        <v>1.3499999999999999</v>
      </c>
      <c r="L937" s="6">
        <f t="shared" ca="1" si="72"/>
        <v>6.0340909090909077E-2</v>
      </c>
      <c r="M937" s="4">
        <f t="shared" ca="1" si="73"/>
        <v>-6.3764343884832257</v>
      </c>
      <c r="N937" s="4">
        <f t="shared" ca="1" si="74"/>
        <v>-0.98709815353233943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46744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30.139122807017539</v>
      </c>
      <c r="D938" s="4">
        <f ca="1">INDEX('Sheet 1'!L:L,(MATCH((INDEX('Sheet 1'!B:B,(MATCH(A938,'Sheet 1'!A:A,0)),1)),'Sheet 1'!J:J,0)),1)</f>
        <v>5.1714914990092122</v>
      </c>
      <c r="E938" s="6">
        <f ca="1">INDEX('Sheet 1'!N:N,(MATCH((INDEX('Sheet 1'!B:B,(MATCH(A938,'Sheet 1'!A:A,0)),1)),'Sheet 1'!J:J,0)),1)</f>
        <v>0.33333333333333348</v>
      </c>
      <c r="F938" s="6">
        <f ca="1">INDEX('Sheet 1'!O:O,(MATCH((INDEX('Sheet 1'!B:B,(MATCH(A938,'Sheet 1'!A:A,0)),1)),'Sheet 1'!J:J,0)),1)</f>
        <v>3.3926921994723251</v>
      </c>
      <c r="G938" s="5">
        <f ca="1">INDEX('Sheet 1'!H:H,(MATCH((INDEX('Sheet 1'!B:B,(MATCH(A938,'Sheet 1'!A:A,0)),1)),'Sheet 1'!J:J,0)),1)</f>
        <v>0</v>
      </c>
      <c r="H938" s="5">
        <f t="shared" ca="1" si="71"/>
        <v>30.174421283246257</v>
      </c>
      <c r="I938" s="5">
        <f ca="1">_xlfn.NORM.INV(RAND(), (((Sheet2!C938/(Sheet2!D938^2)) + ((Sheet2!H937+Sheet2!E937)/(Sheet2!F937^2))) / ((1/(Sheet2!D938^2)) + (1/(Sheet2!F937^2)))), SQRT(1 / ((1/(Sheet2!D938^2)) + (1/(Sheet2!F937^2)))))</f>
        <v>30.026459284839934</v>
      </c>
      <c r="J938" s="6">
        <f ca="1">IFERROR((INDEX('Sheet 1'!P:P,(MATCH((INDEX('Sheet 1'!B:B,(MATCH(A938,'Sheet 1'!A:A,0)),1)),'Sheet 1'!J:J,1)),1)),"")</f>
        <v>2.3863636363636365E-2</v>
      </c>
      <c r="K938" s="4">
        <f ca="1">IFERROR(AVERAGEIFS('Sheet 1'!H:H, 'Sheet 1'!B:B, INDEX('Sheet 1'!B:B, MATCH(A938, 'Sheet 1'!A:A, 0)), 'Sheet 1'!G:G, "&lt;="&amp;I938, 'Sheet 1'!H:H, "&gt;0"), "0.001")</f>
        <v>1.2444444444444445</v>
      </c>
      <c r="L938" s="6">
        <f t="shared" ca="1" si="72"/>
        <v>2.9696969696969697E-2</v>
      </c>
      <c r="M938" s="4">
        <f t="shared" ca="1" si="73"/>
        <v>-5.8279362564536337</v>
      </c>
      <c r="N938" s="4">
        <f t="shared" ca="1" si="74"/>
        <v>2.1785498864145936E-2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46745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30.55842105263158</v>
      </c>
      <c r="D939" s="4">
        <f ca="1">INDEX('Sheet 1'!L:L,(MATCH((INDEX('Sheet 1'!B:B,(MATCH(A939,'Sheet 1'!A:A,0)),1)),'Sheet 1'!J:J,0)),1)</f>
        <v>5.0366315785112823</v>
      </c>
      <c r="E939" s="6">
        <f ca="1">INDEX('Sheet 1'!N:N,(MATCH((INDEX('Sheet 1'!B:B,(MATCH(A939,'Sheet 1'!A:A,0)),1)),'Sheet 1'!J:J,0)),1)</f>
        <v>-0.87600000000000078</v>
      </c>
      <c r="F939" s="6">
        <f ca="1">INDEX('Sheet 1'!O:O,(MATCH((INDEX('Sheet 1'!B:B,(MATCH(A939,'Sheet 1'!A:A,0)),1)),'Sheet 1'!J:J,0)),1)</f>
        <v>6.5976211929304789</v>
      </c>
      <c r="G939" s="5">
        <f ca="1">INDEX('Sheet 1'!H:H,(MATCH((INDEX('Sheet 1'!B:B,(MATCH(A939,'Sheet 1'!A:A,0)),1)),'Sheet 1'!J:J,0)),1)</f>
        <v>0</v>
      </c>
      <c r="H939" s="5">
        <f t="shared" ca="1" si="71"/>
        <v>30.52356861550027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31.22012058600777</v>
      </c>
      <c r="J939" s="6">
        <f ca="1">IFERROR((INDEX('Sheet 1'!P:P,(MATCH((INDEX('Sheet 1'!B:B,(MATCH(A939,'Sheet 1'!A:A,0)),1)),'Sheet 1'!J:J,1)),1)),"")</f>
        <v>8.333333333333335E-3</v>
      </c>
      <c r="K939" s="4">
        <f ca="1">IFERROR(AVERAGEIFS('Sheet 1'!H:H, 'Sheet 1'!B:B, INDEX('Sheet 1'!B:B, MATCH(A939, 'Sheet 1'!A:A, 0)), 'Sheet 1'!G:G, "&lt;="&amp;I939, 'Sheet 1'!H:H, "&gt;0"), "0.001")</f>
        <v>4.1124999999999998</v>
      </c>
      <c r="L939" s="6">
        <f t="shared" ca="1" si="72"/>
        <v>3.4270833333333341E-2</v>
      </c>
      <c r="M939" s="4">
        <f t="shared" ca="1" si="73"/>
        <v>-6.0672337407025472</v>
      </c>
      <c r="N939" s="4">
        <f t="shared" ca="1" si="74"/>
        <v>-0.13137739440766755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46746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30.057508771929811</v>
      </c>
      <c r="D940" s="4">
        <f ca="1">INDEX('Sheet 1'!L:L,(MATCH((INDEX('Sheet 1'!B:B,(MATCH(A940,'Sheet 1'!A:A,0)),1)),'Sheet 1'!J:J,0)),1)</f>
        <v>4.6790868904200478</v>
      </c>
      <c r="E940" s="6">
        <f ca="1">INDEX('Sheet 1'!N:N,(MATCH((INDEX('Sheet 1'!B:B,(MATCH(A940,'Sheet 1'!A:A,0)),1)),'Sheet 1'!J:J,0)),1)</f>
        <v>1.7546666666666659</v>
      </c>
      <c r="F940" s="6">
        <f ca="1">INDEX('Sheet 1'!O:O,(MATCH((INDEX('Sheet 1'!B:B,(MATCH(A940,'Sheet 1'!A:A,0)),1)),'Sheet 1'!J:J,0)),1)</f>
        <v>4.3611086283728886</v>
      </c>
      <c r="G940" s="5">
        <f ca="1">INDEX('Sheet 1'!H:H,(MATCH((INDEX('Sheet 1'!B:B,(MATCH(A940,'Sheet 1'!A:A,0)),1)),'Sheet 1'!J:J,0)),1)</f>
        <v>11.2</v>
      </c>
      <c r="H940" s="5">
        <f t="shared" ca="1" si="71"/>
        <v>29.920320869638818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28.339007973450183</v>
      </c>
      <c r="J940" s="6">
        <f ca="1">IFERROR((INDEX('Sheet 1'!P:P,(MATCH((INDEX('Sheet 1'!B:B,(MATCH(A940,'Sheet 1'!A:A,0)),1)),'Sheet 1'!J:J,1)),1)),"")</f>
        <v>2.2727272727272726E-3</v>
      </c>
      <c r="K940" s="4">
        <f ca="1">IFERROR(AVERAGEIFS('Sheet 1'!H:H, 'Sheet 1'!B:B, INDEX('Sheet 1'!B:B, MATCH(A940, 'Sheet 1'!A:A, 0)), 'Sheet 1'!G:G, "&lt;="&amp;I940, 'Sheet 1'!H:H, "&gt;0"), "0.001")</f>
        <v>4.2428571428571429</v>
      </c>
      <c r="L940" s="6">
        <f t="shared" ca="1" si="72"/>
        <v>9.6428571428571423E-3</v>
      </c>
      <c r="M940" s="4">
        <f t="shared" ca="1" si="73"/>
        <v>-6.4237979494395558</v>
      </c>
      <c r="N940" s="4">
        <f t="shared" ca="1" si="74"/>
        <v>0.36727268347977948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46747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31.851192982456141</v>
      </c>
      <c r="D941" s="4">
        <f ca="1">INDEX('Sheet 1'!L:L,(MATCH((INDEX('Sheet 1'!B:B,(MATCH(A941,'Sheet 1'!A:A,0)),1)),'Sheet 1'!J:J,0)),1)</f>
        <v>5.2832616870692366</v>
      </c>
      <c r="E941" s="6">
        <f ca="1">INDEX('Sheet 1'!N:N,(MATCH((INDEX('Sheet 1'!B:B,(MATCH(A941,'Sheet 1'!A:A,0)),1)),'Sheet 1'!J:J,0)),1)</f>
        <v>-0.6213333333333334</v>
      </c>
      <c r="F941" s="6">
        <f ca="1">INDEX('Sheet 1'!O:O,(MATCH((INDEX('Sheet 1'!B:B,(MATCH(A941,'Sheet 1'!A:A,0)),1)),'Sheet 1'!J:J,0)),1)</f>
        <v>4.1632982420494749</v>
      </c>
      <c r="G941" s="5">
        <f ca="1">INDEX('Sheet 1'!H:H,(MATCH((INDEX('Sheet 1'!B:B,(MATCH(A941,'Sheet 1'!A:A,0)),1)),'Sheet 1'!J:J,0)),1)</f>
        <v>0.8</v>
      </c>
      <c r="H941" s="5">
        <f t="shared" ca="1" si="71"/>
        <v>31.74639489028436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28.475030566728755</v>
      </c>
      <c r="J941" s="6">
        <f ca="1">IFERROR((INDEX('Sheet 1'!P:P,(MATCH((INDEX('Sheet 1'!B:B,(MATCH(A941,'Sheet 1'!A:A,0)),1)),'Sheet 1'!J:J,1)),1)),"")</f>
        <v>1.3636363636363636E-2</v>
      </c>
      <c r="K941" s="4">
        <f ca="1">IFERROR(AVERAGEIFS('Sheet 1'!H:H, 'Sheet 1'!B:B, INDEX('Sheet 1'!B:B, MATCH(A941, 'Sheet 1'!A:A, 0)), 'Sheet 1'!G:G, "&lt;="&amp;I941, 'Sheet 1'!H:H, "&gt;0"), "0.001")</f>
        <v>4.1285714285714281</v>
      </c>
      <c r="L941" s="6">
        <f t="shared" ca="1" si="72"/>
        <v>5.6298701298701292E-2</v>
      </c>
      <c r="M941" s="4">
        <f t="shared" ca="1" si="73"/>
        <v>-6.0286987223085724</v>
      </c>
      <c r="N941" s="4">
        <f t="shared" ca="1" si="74"/>
        <v>0.63902994318652262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46748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31.476526315789471</v>
      </c>
      <c r="D942" s="4">
        <f ca="1">INDEX('Sheet 1'!L:L,(MATCH((INDEX('Sheet 1'!B:B,(MATCH(A942,'Sheet 1'!A:A,0)),1)),'Sheet 1'!J:J,0)),1)</f>
        <v>5.1734084465615338</v>
      </c>
      <c r="E942" s="6">
        <f ca="1">INDEX('Sheet 1'!N:N,(MATCH((INDEX('Sheet 1'!B:B,(MATCH(A942,'Sheet 1'!A:A,0)),1)),'Sheet 1'!J:J,0)),1)</f>
        <v>-1.066666666666672E-2</v>
      </c>
      <c r="F942" s="6">
        <f ca="1">INDEX('Sheet 1'!O:O,(MATCH((INDEX('Sheet 1'!B:B,(MATCH(A942,'Sheet 1'!A:A,0)),1)),'Sheet 1'!J:J,0)),1)</f>
        <v>4.3143874117583296</v>
      </c>
      <c r="G942" s="5">
        <f ca="1">INDEX('Sheet 1'!H:H,(MATCH((INDEX('Sheet 1'!B:B,(MATCH(A942,'Sheet 1'!A:A,0)),1)),'Sheet 1'!J:J,0)),1)</f>
        <v>0</v>
      </c>
      <c r="H942" s="5">
        <f t="shared" ca="1" si="71"/>
        <v>31.263209920885885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26.390939736135806</v>
      </c>
      <c r="J942" s="6">
        <f ca="1">IFERROR((INDEX('Sheet 1'!P:P,(MATCH((INDEX('Sheet 1'!B:B,(MATCH(A942,'Sheet 1'!A:A,0)),1)),'Sheet 1'!J:J,1)),1)),"")</f>
        <v>2.9545454545454541E-2</v>
      </c>
      <c r="K942" s="4">
        <f ca="1">IFERROR(AVERAGEIFS('Sheet 1'!H:H, 'Sheet 1'!B:B, INDEX('Sheet 1'!B:B, MATCH(A942, 'Sheet 1'!A:A, 0)), 'Sheet 1'!G:G, "&lt;="&amp;I942, 'Sheet 1'!H:H, "&gt;0"), "0.001")</f>
        <v>2.333333333333333</v>
      </c>
      <c r="L942" s="6">
        <f t="shared" ca="1" si="72"/>
        <v>6.8939393939393925E-2</v>
      </c>
      <c r="M942" s="4">
        <f t="shared" ca="1" si="73"/>
        <v>-6.084291747099555</v>
      </c>
      <c r="N942" s="4">
        <f t="shared" ca="1" si="74"/>
        <v>0.98302437013914123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46749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31.307052631578941</v>
      </c>
      <c r="D943" s="4">
        <f ca="1">INDEX('Sheet 1'!L:L,(MATCH((INDEX('Sheet 1'!B:B,(MATCH(A943,'Sheet 1'!A:A,0)),1)),'Sheet 1'!J:J,0)),1)</f>
        <v>5.3836589587179118</v>
      </c>
      <c r="E943" s="6">
        <f ca="1">INDEX('Sheet 1'!N:N,(MATCH((INDEX('Sheet 1'!B:B,(MATCH(A943,'Sheet 1'!A:A,0)),1)),'Sheet 1'!J:J,0)),1)</f>
        <v>-0.65866666666666651</v>
      </c>
      <c r="F943" s="6">
        <f ca="1">INDEX('Sheet 1'!O:O,(MATCH((INDEX('Sheet 1'!B:B,(MATCH(A943,'Sheet 1'!A:A,0)),1)),'Sheet 1'!J:J,0)),1)</f>
        <v>5.0292413412430781</v>
      </c>
      <c r="G943" s="5">
        <f ca="1">INDEX('Sheet 1'!H:H,(MATCH((INDEX('Sheet 1'!B:B,(MATCH(A943,'Sheet 1'!A:A,0)),1)),'Sheet 1'!J:J,0)),1)</f>
        <v>0</v>
      </c>
      <c r="H943" s="5">
        <f t="shared" ca="1" si="71"/>
        <v>31.273860118915429</v>
      </c>
      <c r="I943" s="5">
        <f ca="1">_xlfn.NORM.INV(RAND(), (((Sheet2!C943/(Sheet2!D943^2)) + ((Sheet2!H942+Sheet2!E942)/(Sheet2!F942^2))) / ((1/(Sheet2!D943^2)) + (1/(Sheet2!F942^2)))), SQRT(1 / ((1/(Sheet2!D943^2)) + (1/(Sheet2!F942^2)))))</f>
        <v>29.917026024361743</v>
      </c>
      <c r="J943" s="6">
        <f ca="1">IFERROR((INDEX('Sheet 1'!P:P,(MATCH((INDEX('Sheet 1'!B:B,(MATCH(A943,'Sheet 1'!A:A,0)),1)),'Sheet 1'!J:J,1)),1)),"")</f>
        <v>4.6590909090909086E-2</v>
      </c>
      <c r="K943" s="4">
        <f ca="1">IFERROR(AVERAGEIFS('Sheet 1'!H:H, 'Sheet 1'!B:B, INDEX('Sheet 1'!B:B, MATCH(A943, 'Sheet 1'!A:A, 0)), 'Sheet 1'!G:G, "&lt;="&amp;I943, 'Sheet 1'!H:H, "&gt;0"), "0.001")</f>
        <v>1.175</v>
      </c>
      <c r="L943" s="6">
        <f t="shared" ca="1" si="72"/>
        <v>5.4744318181818179E-2</v>
      </c>
      <c r="M943" s="4">
        <f t="shared" ca="1" si="73"/>
        <v>-5.8151998244395742</v>
      </c>
      <c r="N943" s="4">
        <f t="shared" ca="1" si="74"/>
        <v>0.25819365934506094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46750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30.270456140350881</v>
      </c>
      <c r="D944" s="4">
        <f ca="1">INDEX('Sheet 1'!L:L,(MATCH((INDEX('Sheet 1'!B:B,(MATCH(A944,'Sheet 1'!A:A,0)),1)),'Sheet 1'!J:J,0)),1)</f>
        <v>4.7134566799615376</v>
      </c>
      <c r="E944" s="6">
        <f ca="1">INDEX('Sheet 1'!N:N,(MATCH((INDEX('Sheet 1'!B:B,(MATCH(A944,'Sheet 1'!A:A,0)),1)),'Sheet 1'!J:J,0)),1)</f>
        <v>3.4666666666666728E-2</v>
      </c>
      <c r="F944" s="6">
        <f ca="1">INDEX('Sheet 1'!O:O,(MATCH((INDEX('Sheet 1'!B:B,(MATCH(A944,'Sheet 1'!A:A,0)),1)),'Sheet 1'!J:J,0)),1)</f>
        <v>3.9536330652217102</v>
      </c>
      <c r="G944" s="5">
        <f ca="1">INDEX('Sheet 1'!H:H,(MATCH((INDEX('Sheet 1'!B:B,(MATCH(A944,'Sheet 1'!A:A,0)),1)),'Sheet 1'!J:J,0)),1)</f>
        <v>0</v>
      </c>
      <c r="H944" s="5">
        <f t="shared" ca="1" si="71"/>
        <v>30.431662743705676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24.483069083442459</v>
      </c>
      <c r="J944" s="6">
        <f ca="1">IFERROR((INDEX('Sheet 1'!P:P,(MATCH((INDEX('Sheet 1'!B:B,(MATCH(A944,'Sheet 1'!A:A,0)),1)),'Sheet 1'!J:J,1)),1)),"")</f>
        <v>4.9621212121212122E-2</v>
      </c>
      <c r="K944" s="4">
        <f ca="1">IFERROR(AVERAGEIFS('Sheet 1'!H:H, 'Sheet 1'!B:B, INDEX('Sheet 1'!B:B, MATCH(A944, 'Sheet 1'!A:A, 0)), 'Sheet 1'!G:G, "&lt;="&amp;I944, 'Sheet 1'!H:H, "&gt;0"), "0.001")</f>
        <v>2.6142857142857143</v>
      </c>
      <c r="L944" s="6">
        <f t="shared" ca="1" si="72"/>
        <v>0.12972402597402596</v>
      </c>
      <c r="M944" s="4">
        <f t="shared" ca="1" si="73"/>
        <v>-6.4221352174595339</v>
      </c>
      <c r="N944" s="4">
        <f t="shared" ca="1" si="74"/>
        <v>1.2278434808815613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46751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30.363263157894739</v>
      </c>
      <c r="D945" s="4">
        <f ca="1">INDEX('Sheet 1'!L:L,(MATCH((INDEX('Sheet 1'!B:B,(MATCH(A945,'Sheet 1'!A:A,0)),1)),'Sheet 1'!J:J,0)),1)</f>
        <v>4.9184715270256403</v>
      </c>
      <c r="E945" s="6">
        <f ca="1">INDEX('Sheet 1'!N:N,(MATCH((INDEX('Sheet 1'!B:B,(MATCH(A945,'Sheet 1'!A:A,0)),1)),'Sheet 1'!J:J,0)),1)</f>
        <v>0.59200000000000008</v>
      </c>
      <c r="F945" s="6">
        <f ca="1">INDEX('Sheet 1'!O:O,(MATCH((INDEX('Sheet 1'!B:B,(MATCH(A945,'Sheet 1'!A:A,0)),1)),'Sheet 1'!J:J,0)),1)</f>
        <v>4.2207262088093014</v>
      </c>
      <c r="G945" s="5">
        <f ca="1">INDEX('Sheet 1'!H:H,(MATCH((INDEX('Sheet 1'!B:B,(MATCH(A945,'Sheet 1'!A:A,0)),1)),'Sheet 1'!J:J,0)),1)</f>
        <v>0</v>
      </c>
      <c r="H945" s="5">
        <f t="shared" ca="1" si="71"/>
        <v>30.425873698314899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31.480562200785375</v>
      </c>
      <c r="J945" s="6">
        <f ca="1">IFERROR((INDEX('Sheet 1'!P:P,(MATCH((INDEX('Sheet 1'!B:B,(MATCH(A945,'Sheet 1'!A:A,0)),1)),'Sheet 1'!J:J,1)),1)),"")</f>
        <v>4.9621212121212122E-2</v>
      </c>
      <c r="K945" s="4">
        <f ca="1">IFERROR(AVERAGEIFS('Sheet 1'!H:H, 'Sheet 1'!B:B, INDEX('Sheet 1'!B:B, MATCH(A945, 'Sheet 1'!A:A, 0)), 'Sheet 1'!G:G, "&lt;="&amp;I945, 'Sheet 1'!H:H, "&gt;0"), "0.001")</f>
        <v>1.2499999999999998</v>
      </c>
      <c r="L945" s="6">
        <f t="shared" ca="1" si="72"/>
        <v>6.2026515151515138E-2</v>
      </c>
      <c r="M945" s="4">
        <f t="shared" ca="1" si="73"/>
        <v>-6.1733127844813183</v>
      </c>
      <c r="N945" s="4">
        <f t="shared" ca="1" si="74"/>
        <v>-0.22716387331946253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46752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30.52578947368421</v>
      </c>
      <c r="D946" s="4">
        <f ca="1">INDEX('Sheet 1'!L:L,(MATCH((INDEX('Sheet 1'!B:B,(MATCH(A946,'Sheet 1'!A:A,0)),1)),'Sheet 1'!J:J,0)),1)</f>
        <v>5.0108735819270951</v>
      </c>
      <c r="E946" s="6">
        <f ca="1">INDEX('Sheet 1'!N:N,(MATCH((INDEX('Sheet 1'!B:B,(MATCH(A946,'Sheet 1'!A:A,0)),1)),'Sheet 1'!J:J,0)),1)</f>
        <v>1.3080000000000001</v>
      </c>
      <c r="F946" s="6">
        <f ca="1">INDEX('Sheet 1'!O:O,(MATCH((INDEX('Sheet 1'!B:B,(MATCH(A946,'Sheet 1'!A:A,0)),1)),'Sheet 1'!J:J,0)),1)</f>
        <v>4.5841902229292364</v>
      </c>
      <c r="G946" s="5">
        <f ca="1">INDEX('Sheet 1'!H:H,(MATCH((INDEX('Sheet 1'!B:B,(MATCH(A946,'Sheet 1'!A:A,0)),1)),'Sheet 1'!J:J,0)),1)</f>
        <v>0</v>
      </c>
      <c r="H946" s="5">
        <f t="shared" ca="1" si="71"/>
        <v>30.813643549700057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32.040279186028386</v>
      </c>
      <c r="J946" s="6">
        <f ca="1">IFERROR((INDEX('Sheet 1'!P:P,(MATCH((INDEX('Sheet 1'!B:B,(MATCH(A946,'Sheet 1'!A:A,0)),1)),'Sheet 1'!J:J,1)),1)),"")</f>
        <v>3.5984848484848488E-2</v>
      </c>
      <c r="K946" s="4">
        <f ca="1">IFERROR(AVERAGEIFS('Sheet 1'!H:H, 'Sheet 1'!B:B, INDEX('Sheet 1'!B:B, MATCH(A946, 'Sheet 1'!A:A, 0)), 'Sheet 1'!G:G, "&lt;="&amp;I946, 'Sheet 1'!H:H, "&gt;0"), "0.001")</f>
        <v>9.8666666666666671</v>
      </c>
      <c r="L946" s="6">
        <f t="shared" ca="1" si="72"/>
        <v>0.35505050505050512</v>
      </c>
      <c r="M946" s="4">
        <f t="shared" ca="1" si="73"/>
        <v>-6.0919097188527598</v>
      </c>
      <c r="N946" s="4">
        <f t="shared" ca="1" si="74"/>
        <v>-0.30224065476457884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46753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31.687543859649121</v>
      </c>
      <c r="D947" s="4">
        <f ca="1">INDEX('Sheet 1'!L:L,(MATCH((INDEX('Sheet 1'!B:B,(MATCH(A947,'Sheet 1'!A:A,0)),1)),'Sheet 1'!J:J,0)),1)</f>
        <v>5.1395439205935798</v>
      </c>
      <c r="E947" s="6">
        <f ca="1">INDEX('Sheet 1'!N:N,(MATCH((INDEX('Sheet 1'!B:B,(MATCH(A947,'Sheet 1'!A:A,0)),1)),'Sheet 1'!J:J,0)),1)</f>
        <v>-0.81333333333333335</v>
      </c>
      <c r="F947" s="6">
        <f ca="1">INDEX('Sheet 1'!O:O,(MATCH((INDEX('Sheet 1'!B:B,(MATCH(A947,'Sheet 1'!A:A,0)),1)),'Sheet 1'!J:J,0)),1)</f>
        <v>4.5371837119556924</v>
      </c>
      <c r="G947" s="5">
        <f ca="1">INDEX('Sheet 1'!H:H,(MATCH((INDEX('Sheet 1'!B:B,(MATCH(A947,'Sheet 1'!A:A,0)),1)),'Sheet 1'!J:J,0)),1)</f>
        <v>0</v>
      </c>
      <c r="H947" s="5">
        <f t="shared" ca="1" si="71"/>
        <v>31.929305923405146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36.093086324251509</v>
      </c>
      <c r="J947" s="6">
        <f ca="1">IFERROR((INDEX('Sheet 1'!P:P,(MATCH((INDEX('Sheet 1'!B:B,(MATCH(A947,'Sheet 1'!A:A,0)),1)),'Sheet 1'!J:J,1)),1)),"")</f>
        <v>3.5984848484848488E-2</v>
      </c>
      <c r="K947" s="4">
        <f ca="1">IFERROR(AVERAGEIFS('Sheet 1'!H:H, 'Sheet 1'!B:B, INDEX('Sheet 1'!B:B, MATCH(A947, 'Sheet 1'!A:A, 0)), 'Sheet 1'!G:G, "&lt;="&amp;I947, 'Sheet 1'!H:H, "&gt;0"), "0.001")</f>
        <v>4.8500000000000005</v>
      </c>
      <c r="L947" s="6">
        <f t="shared" ca="1" si="72"/>
        <v>0.17452651515151518</v>
      </c>
      <c r="M947" s="4">
        <f t="shared" ca="1" si="73"/>
        <v>-6.1654388695231619</v>
      </c>
      <c r="N947" s="4">
        <f t="shared" ca="1" si="74"/>
        <v>-0.85718548818113405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46754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31.576842105263161</v>
      </c>
      <c r="D948" s="4">
        <f ca="1">INDEX('Sheet 1'!L:L,(MATCH((INDEX('Sheet 1'!B:B,(MATCH(A948,'Sheet 1'!A:A,0)),1)),'Sheet 1'!J:J,0)),1)</f>
        <v>5.3051931042963423</v>
      </c>
      <c r="E948" s="6">
        <f ca="1">INDEX('Sheet 1'!N:N,(MATCH((INDEX('Sheet 1'!B:B,(MATCH(A948,'Sheet 1'!A:A,0)),1)),'Sheet 1'!J:J,0)),1)</f>
        <v>0.32933333333333342</v>
      </c>
      <c r="F948" s="6">
        <f ca="1">INDEX('Sheet 1'!O:O,(MATCH((INDEX('Sheet 1'!B:B,(MATCH(A948,'Sheet 1'!A:A,0)),1)),'Sheet 1'!J:J,0)),1)</f>
        <v>4.382236049415047</v>
      </c>
      <c r="G948" s="5">
        <f ca="1">INDEX('Sheet 1'!H:H,(MATCH((INDEX('Sheet 1'!B:B,(MATCH(A948,'Sheet 1'!A:A,0)),1)),'Sheet 1'!J:J,0)),1)</f>
        <v>0</v>
      </c>
      <c r="H948" s="5">
        <f t="shared" ca="1" si="71"/>
        <v>31.310662931933084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36.037314278278451</v>
      </c>
      <c r="J948" s="6">
        <f ca="1">IFERROR((INDEX('Sheet 1'!P:P,(MATCH((INDEX('Sheet 1'!B:B,(MATCH(A948,'Sheet 1'!A:A,0)),1)),'Sheet 1'!J:J,1)),1)),"")</f>
        <v>0.05</v>
      </c>
      <c r="K948" s="4">
        <f ca="1">IFERROR(AVERAGEIFS('Sheet 1'!H:H, 'Sheet 1'!B:B, INDEX('Sheet 1'!B:B, MATCH(A948, 'Sheet 1'!A:A, 0)), 'Sheet 1'!G:G, "&lt;="&amp;I948, 'Sheet 1'!H:H, "&gt;0"), "0.001")</f>
        <v>1.1333333333333333</v>
      </c>
      <c r="L948" s="6">
        <f t="shared" ca="1" si="72"/>
        <v>5.6666666666666671E-2</v>
      </c>
      <c r="M948" s="4">
        <f t="shared" ca="1" si="73"/>
        <v>-5.9520627212779607</v>
      </c>
      <c r="N948" s="4">
        <f t="shared" ca="1" si="74"/>
        <v>-0.84077470608996951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46755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31.90750877192983</v>
      </c>
      <c r="D949" s="4">
        <f ca="1">INDEX('Sheet 1'!L:L,(MATCH((INDEX('Sheet 1'!B:B,(MATCH(A949,'Sheet 1'!A:A,0)),1)),'Sheet 1'!J:J,0)),1)</f>
        <v>5.4108522916932662</v>
      </c>
      <c r="E949" s="6">
        <f ca="1">INDEX('Sheet 1'!N:N,(MATCH((INDEX('Sheet 1'!B:B,(MATCH(A949,'Sheet 1'!A:A,0)),1)),'Sheet 1'!J:J,0)),1)</f>
        <v>-0.1173333333333334</v>
      </c>
      <c r="F949" s="6">
        <f ca="1">INDEX('Sheet 1'!O:O,(MATCH((INDEX('Sheet 1'!B:B,(MATCH(A949,'Sheet 1'!A:A,0)),1)),'Sheet 1'!J:J,0)),1)</f>
        <v>4.4600137356876512</v>
      </c>
      <c r="G949" s="5">
        <f ca="1">INDEX('Sheet 1'!H:H,(MATCH((INDEX('Sheet 1'!B:B,(MATCH(A949,'Sheet 1'!A:A,0)),1)),'Sheet 1'!J:J,0)),1)</f>
        <v>0</v>
      </c>
      <c r="H949" s="5">
        <f t="shared" ca="1" si="71"/>
        <v>31.745960969741414</v>
      </c>
      <c r="I949" s="5">
        <f ca="1">_xlfn.NORM.INV(RAND(), (((Sheet2!C949/(Sheet2!D949^2)) + ((Sheet2!H948+Sheet2!E948)/(Sheet2!F948^2))) / ((1/(Sheet2!D949^2)) + (1/(Sheet2!F948^2)))), SQRT(1 / ((1/(Sheet2!D949^2)) + (1/(Sheet2!F948^2)))))</f>
        <v>28.93387489618998</v>
      </c>
      <c r="J949" s="6">
        <f ca="1">IFERROR((INDEX('Sheet 1'!P:P,(MATCH((INDEX('Sheet 1'!B:B,(MATCH(A949,'Sheet 1'!A:A,0)),1)),'Sheet 1'!J:J,1)),1)),"")</f>
        <v>6.7803030303030309E-2</v>
      </c>
      <c r="K949" s="4">
        <f ca="1">IFERROR(AVERAGEIFS('Sheet 1'!H:H, 'Sheet 1'!B:B, INDEX('Sheet 1'!B:B, MATCH(A949, 'Sheet 1'!A:A, 0)), 'Sheet 1'!G:G, "&lt;="&amp;I949, 'Sheet 1'!H:H, "&gt;0"), "0.001")</f>
        <v>3.6400000000000006</v>
      </c>
      <c r="L949" s="6">
        <f t="shared" ca="1" si="72"/>
        <v>0.24680303030303036</v>
      </c>
      <c r="M949" s="4">
        <f t="shared" ca="1" si="73"/>
        <v>-5.8969469229300895</v>
      </c>
      <c r="N949" s="4">
        <f t="shared" ca="1" si="74"/>
        <v>0.54956848116237977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46756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31.862877192982459</v>
      </c>
      <c r="D950" s="4">
        <f ca="1">INDEX('Sheet 1'!L:L,(MATCH((INDEX('Sheet 1'!B:B,(MATCH(A950,'Sheet 1'!A:A,0)),1)),'Sheet 1'!J:J,0)),1)</f>
        <v>5.0661594103591767</v>
      </c>
      <c r="E950" s="6">
        <f ca="1">INDEX('Sheet 1'!N:N,(MATCH((INDEX('Sheet 1'!B:B,(MATCH(A950,'Sheet 1'!A:A,0)),1)),'Sheet 1'!J:J,0)),1)</f>
        <v>0.21200000000000011</v>
      </c>
      <c r="F950" s="6">
        <f ca="1">INDEX('Sheet 1'!O:O,(MATCH((INDEX('Sheet 1'!B:B,(MATCH(A950,'Sheet 1'!A:A,0)),1)),'Sheet 1'!J:J,0)),1)</f>
        <v>4.7112275326993984</v>
      </c>
      <c r="G950" s="5">
        <f ca="1">INDEX('Sheet 1'!H:H,(MATCH((INDEX('Sheet 1'!B:B,(MATCH(A950,'Sheet 1'!A:A,0)),1)),'Sheet 1'!J:J,0)),1)</f>
        <v>0</v>
      </c>
      <c r="H950" s="5">
        <f t="shared" ca="1" si="71"/>
        <v>31.73090733501904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33.316330870191216</v>
      </c>
      <c r="J950" s="6">
        <f ca="1">IFERROR((INDEX('Sheet 1'!P:P,(MATCH((INDEX('Sheet 1'!B:B,(MATCH(A950,'Sheet 1'!A:A,0)),1)),'Sheet 1'!J:J,1)),1)),"")</f>
        <v>7.5000000000000011E-2</v>
      </c>
      <c r="K950" s="4">
        <f ca="1">IFERROR(AVERAGEIFS('Sheet 1'!H:H, 'Sheet 1'!B:B, INDEX('Sheet 1'!B:B, MATCH(A950, 'Sheet 1'!A:A, 0)), 'Sheet 1'!G:G, "&lt;="&amp;I950, 'Sheet 1'!H:H, "&gt;0"), "0.001")</f>
        <v>0.55000000000000004</v>
      </c>
      <c r="L950" s="6">
        <f t="shared" ca="1" si="72"/>
        <v>4.1250000000000009E-2</v>
      </c>
      <c r="M950" s="4">
        <f t="shared" ca="1" si="73"/>
        <v>-6.2893554292488139</v>
      </c>
      <c r="N950" s="4">
        <f t="shared" ca="1" si="74"/>
        <v>-0.28689458018963332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46757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31.802561403508779</v>
      </c>
      <c r="D951" s="4">
        <f ca="1">INDEX('Sheet 1'!L:L,(MATCH((INDEX('Sheet 1'!B:B,(MATCH(A951,'Sheet 1'!A:A,0)),1)),'Sheet 1'!J:J,0)),1)</f>
        <v>5.3589110766953469</v>
      </c>
      <c r="E951" s="6">
        <f ca="1">INDEX('Sheet 1'!N:N,(MATCH((INDEX('Sheet 1'!B:B,(MATCH(A951,'Sheet 1'!A:A,0)),1)),'Sheet 1'!J:J,0)),1)</f>
        <v>0.1466666666666667</v>
      </c>
      <c r="F951" s="6">
        <f ca="1">INDEX('Sheet 1'!O:O,(MATCH((INDEX('Sheet 1'!B:B,(MATCH(A951,'Sheet 1'!A:A,0)),1)),'Sheet 1'!J:J,0)),1)</f>
        <v>4.8667191160940204</v>
      </c>
      <c r="G951" s="5">
        <f ca="1">INDEX('Sheet 1'!H:H,(MATCH((INDEX('Sheet 1'!B:B,(MATCH(A951,'Sheet 1'!A:A,0)),1)),'Sheet 1'!J:J,0)),1)</f>
        <v>0</v>
      </c>
      <c r="H951" s="5">
        <f t="shared" ca="1" si="71"/>
        <v>31.881723845697699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35.394466263053303</v>
      </c>
      <c r="J951" s="6">
        <f ca="1">IFERROR((INDEX('Sheet 1'!P:P,(MATCH((INDEX('Sheet 1'!B:B,(MATCH(A951,'Sheet 1'!A:A,0)),1)),'Sheet 1'!J:J,1)),1)),"")</f>
        <v>8.257575757575758E-2</v>
      </c>
      <c r="K951" s="4">
        <f ca="1">IFERROR(AVERAGEIFS('Sheet 1'!H:H, 'Sheet 1'!B:B, INDEX('Sheet 1'!B:B, MATCH(A951, 'Sheet 1'!A:A, 0)), 'Sheet 1'!G:G, "&lt;="&amp;I951, 'Sheet 1'!H:H, "&gt;0"), "0.001")</f>
        <v>3.0714285714285716</v>
      </c>
      <c r="L951" s="6">
        <f t="shared" ca="1" si="72"/>
        <v>0.25362554112554114</v>
      </c>
      <c r="M951" s="4">
        <f t="shared" ca="1" si="73"/>
        <v>-5.9345193358051214</v>
      </c>
      <c r="N951" s="4">
        <f t="shared" ca="1" si="74"/>
        <v>-0.67026767343927007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46758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31.995333333333331</v>
      </c>
      <c r="D952" s="4">
        <f ca="1">INDEX('Sheet 1'!L:L,(MATCH((INDEX('Sheet 1'!B:B,(MATCH(A952,'Sheet 1'!A:A,0)),1)),'Sheet 1'!J:J,0)),1)</f>
        <v>5.1921198087205598</v>
      </c>
      <c r="E952" s="6">
        <f ca="1">INDEX('Sheet 1'!N:N,(MATCH((INDEX('Sheet 1'!B:B,(MATCH(A952,'Sheet 1'!A:A,0)),1)),'Sheet 1'!J:J,0)),1)</f>
        <v>0.3386666666666665</v>
      </c>
      <c r="F952" s="6">
        <f ca="1">INDEX('Sheet 1'!O:O,(MATCH((INDEX('Sheet 1'!B:B,(MATCH(A952,'Sheet 1'!A:A,0)),1)),'Sheet 1'!J:J,0)),1)</f>
        <v>4.8263884246116389</v>
      </c>
      <c r="G952" s="5">
        <f ca="1">INDEX('Sheet 1'!H:H,(MATCH((INDEX('Sheet 1'!B:B,(MATCH(A952,'Sheet 1'!A:A,0)),1)),'Sheet 1'!J:J,0)),1)</f>
        <v>0</v>
      </c>
      <c r="H952" s="5">
        <f t="shared" ca="1" si="71"/>
        <v>32.012930195611546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30.33293492299002</v>
      </c>
      <c r="J952" s="6">
        <f ca="1">IFERROR((INDEX('Sheet 1'!P:P,(MATCH((INDEX('Sheet 1'!B:B,(MATCH(A952,'Sheet 1'!A:A,0)),1)),'Sheet 1'!J:J,1)),1)),"")</f>
        <v>5.8712121212121215E-2</v>
      </c>
      <c r="K952" s="4">
        <f ca="1">IFERROR(AVERAGEIFS('Sheet 1'!H:H, 'Sheet 1'!B:B, INDEX('Sheet 1'!B:B, MATCH(A952, 'Sheet 1'!A:A, 0)), 'Sheet 1'!G:G, "&lt;="&amp;I952, 'Sheet 1'!H:H, "&gt;0"), "0.001")</f>
        <v>5.5750000000000002</v>
      </c>
      <c r="L952" s="6">
        <f t="shared" ca="1" si="72"/>
        <v>0.32732007575757577</v>
      </c>
      <c r="M952" s="4">
        <f t="shared" ca="1" si="73"/>
        <v>-6.1622871798132888</v>
      </c>
      <c r="N952" s="4">
        <f t="shared" ca="1" si="74"/>
        <v>0.32017720537788563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46759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32.303368421052632</v>
      </c>
      <c r="D953" s="4">
        <f ca="1">INDEX('Sheet 1'!L:L,(MATCH((INDEX('Sheet 1'!B:B,(MATCH(A953,'Sheet 1'!A:A,0)),1)),'Sheet 1'!J:J,0)),1)</f>
        <v>5.5929224902534127</v>
      </c>
      <c r="E953" s="6">
        <f ca="1">INDEX('Sheet 1'!N:N,(MATCH((INDEX('Sheet 1'!B:B,(MATCH(A953,'Sheet 1'!A:A,0)),1)),'Sheet 1'!J:J,0)),1)</f>
        <v>-0.21466666666666659</v>
      </c>
      <c r="F953" s="6">
        <f ca="1">INDEX('Sheet 1'!O:O,(MATCH((INDEX('Sheet 1'!B:B,(MATCH(A953,'Sheet 1'!A:A,0)),1)),'Sheet 1'!J:J,0)),1)</f>
        <v>4.5048830363474668</v>
      </c>
      <c r="G953" s="5">
        <f ca="1">INDEX('Sheet 1'!H:H,(MATCH((INDEX('Sheet 1'!B:B,(MATCH(A953,'Sheet 1'!A:A,0)),1)),'Sheet 1'!J:J,0)),1)</f>
        <v>1</v>
      </c>
      <c r="H953" s="5">
        <f t="shared" ca="1" si="71"/>
        <v>32.331011640195491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33.506380713277807</v>
      </c>
      <c r="J953" s="6">
        <f ca="1">IFERROR((INDEX('Sheet 1'!P:P,(MATCH((INDEX('Sheet 1'!B:B,(MATCH(A953,'Sheet 1'!A:A,0)),1)),'Sheet 1'!J:J,1)),1)),"")</f>
        <v>4.0530303030303035E-2</v>
      </c>
      <c r="K953" s="4">
        <f ca="1">IFERROR(AVERAGEIFS('Sheet 1'!H:H, 'Sheet 1'!B:B, INDEX('Sheet 1'!B:B, MATCH(A953, 'Sheet 1'!A:A, 0)), 'Sheet 1'!G:G, "&lt;="&amp;I953, 'Sheet 1'!H:H, "&gt;0"), "0.001")</f>
        <v>4.9800000000000004</v>
      </c>
      <c r="L953" s="6">
        <f t="shared" ca="1" si="72"/>
        <v>0.20184090909090913</v>
      </c>
      <c r="M953" s="4">
        <f t="shared" ca="1" si="73"/>
        <v>-5.7757582868967994</v>
      </c>
      <c r="N953" s="4">
        <f t="shared" ca="1" si="74"/>
        <v>-0.21509547009128441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46760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32.199157894736842</v>
      </c>
      <c r="D954" s="4">
        <f ca="1">INDEX('Sheet 1'!L:L,(MATCH((INDEX('Sheet 1'!B:B,(MATCH(A954,'Sheet 1'!A:A,0)),1)),'Sheet 1'!J:J,0)),1)</f>
        <v>4.7434973982882553</v>
      </c>
      <c r="E954" s="6">
        <f ca="1">INDEX('Sheet 1'!N:N,(MATCH((INDEX('Sheet 1'!B:B,(MATCH(A954,'Sheet 1'!A:A,0)),1)),'Sheet 1'!J:J,0)),1)</f>
        <v>-0.37466666666666631</v>
      </c>
      <c r="F954" s="6">
        <f ca="1">INDEX('Sheet 1'!O:O,(MATCH((INDEX('Sheet 1'!B:B,(MATCH(A954,'Sheet 1'!A:A,0)),1)),'Sheet 1'!J:J,0)),1)</f>
        <v>4.8306200523421516</v>
      </c>
      <c r="G954" s="5">
        <f ca="1">INDEX('Sheet 1'!H:H,(MATCH((INDEX('Sheet 1'!B:B,(MATCH(A954,'Sheet 1'!A:A,0)),1)),'Sheet 1'!J:J,0)),1)</f>
        <v>0.3</v>
      </c>
      <c r="H954" s="5">
        <f t="shared" ca="1" si="71"/>
        <v>32.155616227078383</v>
      </c>
      <c r="I954" s="5">
        <f ca="1">_xlfn.NORM.INV(RAND(), (((Sheet2!C954/(Sheet2!D954^2)) + ((Sheet2!H953+Sheet2!E953)/(Sheet2!F953^2))) / ((1/(Sheet2!D954^2)) + (1/(Sheet2!F953^2)))), SQRT(1 / ((1/(Sheet2!D954^2)) + (1/(Sheet2!F953^2)))))</f>
        <v>28.488818477873203</v>
      </c>
      <c r="J954" s="6">
        <f ca="1">IFERROR((INDEX('Sheet 1'!P:P,(MATCH((INDEX('Sheet 1'!B:B,(MATCH(A954,'Sheet 1'!A:A,0)),1)),'Sheet 1'!J:J,1)),1)),"")</f>
        <v>5.1893939393939395E-2</v>
      </c>
      <c r="K954" s="4">
        <f ca="1">IFERROR(AVERAGEIFS('Sheet 1'!H:H, 'Sheet 1'!B:B, INDEX('Sheet 1'!B:B, MATCH(A954, 'Sheet 1'!A:A, 0)), 'Sheet 1'!G:G, "&lt;="&amp;I954, 'Sheet 1'!H:H, "&gt;0"), "0.001")</f>
        <v>2.6399999999999997</v>
      </c>
      <c r="L954" s="6">
        <f t="shared" ca="1" si="72"/>
        <v>0.13699999999999998</v>
      </c>
      <c r="M954" s="4">
        <f t="shared" ca="1" si="73"/>
        <v>-6.7880627290649027</v>
      </c>
      <c r="N954" s="4">
        <f t="shared" ca="1" si="74"/>
        <v>0.78219488814362115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46761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31.492035087719302</v>
      </c>
      <c r="D955" s="4">
        <f ca="1">INDEX('Sheet 1'!L:L,(MATCH((INDEX('Sheet 1'!B:B,(MATCH(A955,'Sheet 1'!A:A,0)),1)),'Sheet 1'!J:J,0)),1)</f>
        <v>4.8428931863519482</v>
      </c>
      <c r="E955" s="6">
        <f ca="1">INDEX('Sheet 1'!N:N,(MATCH((INDEX('Sheet 1'!B:B,(MATCH(A955,'Sheet 1'!A:A,0)),1)),'Sheet 1'!J:J,0)),1)</f>
        <v>5.4666666666666357E-2</v>
      </c>
      <c r="F955" s="6">
        <f ca="1">INDEX('Sheet 1'!O:O,(MATCH((INDEX('Sheet 1'!B:B,(MATCH(A955,'Sheet 1'!A:A,0)),1)),'Sheet 1'!J:J,0)),1)</f>
        <v>4.0105702679137636</v>
      </c>
      <c r="G955" s="5">
        <f ca="1">INDEX('Sheet 1'!H:H,(MATCH((INDEX('Sheet 1'!B:B,(MATCH(A955,'Sheet 1'!A:A,0)),1)),'Sheet 1'!J:J,0)),1)</f>
        <v>0</v>
      </c>
      <c r="H955" s="5">
        <f t="shared" ca="1" si="71"/>
        <v>31.636858879653477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30.277389759396534</v>
      </c>
      <c r="J955" s="6">
        <f ca="1">IFERROR((INDEX('Sheet 1'!P:P,(MATCH((INDEX('Sheet 1'!B:B,(MATCH(A955,'Sheet 1'!A:A,0)),1)),'Sheet 1'!J:J,1)),1)),"")</f>
        <v>6.0227272727272727E-2</v>
      </c>
      <c r="K955" s="4">
        <f ca="1">IFERROR(AVERAGEIFS('Sheet 1'!H:H, 'Sheet 1'!B:B, INDEX('Sheet 1'!B:B, MATCH(A955, 'Sheet 1'!A:A, 0)), 'Sheet 1'!G:G, "&lt;="&amp;I955, 'Sheet 1'!H:H, "&gt;0"), "0.001")</f>
        <v>1.05</v>
      </c>
      <c r="L955" s="6">
        <f t="shared" ca="1" si="72"/>
        <v>6.3238636363636372E-2</v>
      </c>
      <c r="M955" s="4">
        <f t="shared" ca="1" si="73"/>
        <v>-6.5027317093156052</v>
      </c>
      <c r="N955" s="4">
        <f t="shared" ca="1" si="74"/>
        <v>0.25080985303285919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46762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30.997929824561389</v>
      </c>
      <c r="D956" s="4">
        <f ca="1">INDEX('Sheet 1'!L:L,(MATCH((INDEX('Sheet 1'!B:B,(MATCH(A956,'Sheet 1'!A:A,0)),1)),'Sheet 1'!J:J,0)),1)</f>
        <v>4.8978881273573629</v>
      </c>
      <c r="E956" s="6">
        <f ca="1">INDEX('Sheet 1'!N:N,(MATCH((INDEX('Sheet 1'!B:B,(MATCH(A956,'Sheet 1'!A:A,0)),1)),'Sheet 1'!J:J,0)),1)</f>
        <v>0.46400000000000008</v>
      </c>
      <c r="F956" s="6">
        <f ca="1">INDEX('Sheet 1'!O:O,(MATCH((INDEX('Sheet 1'!B:B,(MATCH(A956,'Sheet 1'!A:A,0)),1)),'Sheet 1'!J:J,0)),1)</f>
        <v>4.5214993925418971</v>
      </c>
      <c r="G956" s="5">
        <f ca="1">INDEX('Sheet 1'!H:H,(MATCH((INDEX('Sheet 1'!B:B,(MATCH(A956,'Sheet 1'!A:A,0)),1)),'Sheet 1'!J:J,0)),1)</f>
        <v>0</v>
      </c>
      <c r="H956" s="5">
        <f t="shared" ca="1" si="71"/>
        <v>31.413133920805617</v>
      </c>
      <c r="I956" s="5">
        <f ca="1">_xlfn.NORM.INV(RAND(), (((Sheet2!C956/(Sheet2!D956^2)) + ((Sheet2!H955+Sheet2!E955)/(Sheet2!F955^2))) / ((1/(Sheet2!D956^2)) + (1/(Sheet2!F955^2)))), SQRT(1 / ((1/(Sheet2!D956^2)) + (1/(Sheet2!F955^2)))))</f>
        <v>29.484534904894733</v>
      </c>
      <c r="J956" s="6">
        <f ca="1">IFERROR((INDEX('Sheet 1'!P:P,(MATCH((INDEX('Sheet 1'!B:B,(MATCH(A956,'Sheet 1'!A:A,0)),1)),'Sheet 1'!J:J,1)),1)),"")</f>
        <v>7.1212121212121213E-2</v>
      </c>
      <c r="K956" s="4">
        <f ca="1">IFERROR(AVERAGEIFS('Sheet 1'!H:H, 'Sheet 1'!B:B, INDEX('Sheet 1'!B:B, MATCH(A956, 'Sheet 1'!A:A, 0)), 'Sheet 1'!G:G, "&lt;="&amp;I956, 'Sheet 1'!H:H, "&gt;0"), "0.001")</f>
        <v>2.15</v>
      </c>
      <c r="L956" s="6">
        <f t="shared" ca="1" si="72"/>
        <v>0.15310606060606061</v>
      </c>
      <c r="M956" s="4">
        <f t="shared" ca="1" si="73"/>
        <v>-6.328835820365339</v>
      </c>
      <c r="N956" s="4">
        <f t="shared" ca="1" si="74"/>
        <v>0.30898927870841392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46763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31.877719298245609</v>
      </c>
      <c r="D957" s="4">
        <f ca="1">INDEX('Sheet 1'!L:L,(MATCH((INDEX('Sheet 1'!B:B,(MATCH(A957,'Sheet 1'!A:A,0)),1)),'Sheet 1'!J:J,0)),1)</f>
        <v>4.7880809223444416</v>
      </c>
      <c r="E957" s="6">
        <f ca="1">INDEX('Sheet 1'!N:N,(MATCH((INDEX('Sheet 1'!B:B,(MATCH(A957,'Sheet 1'!A:A,0)),1)),'Sheet 1'!J:J,0)),1)</f>
        <v>-0.42000000000000037</v>
      </c>
      <c r="F957" s="6">
        <f ca="1">INDEX('Sheet 1'!O:O,(MATCH((INDEX('Sheet 1'!B:B,(MATCH(A957,'Sheet 1'!A:A,0)),1)),'Sheet 1'!J:J,0)),1)</f>
        <v>4.4054020892045216</v>
      </c>
      <c r="G957" s="5">
        <f ca="1">INDEX('Sheet 1'!H:H,(MATCH((INDEX('Sheet 1'!B:B,(MATCH(A957,'Sheet 1'!A:A,0)),1)),'Sheet 1'!J:J,0)),1)</f>
        <v>0</v>
      </c>
      <c r="H957" s="5">
        <f t="shared" ca="1" si="71"/>
        <v>31.877409860869342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27.672275058466166</v>
      </c>
      <c r="J957" s="6">
        <f ca="1">IFERROR((INDEX('Sheet 1'!P:P,(MATCH((INDEX('Sheet 1'!B:B,(MATCH(A957,'Sheet 1'!A:A,0)),1)),'Sheet 1'!J:J,1)),1)),"")</f>
        <v>9.6212121212121221E-2</v>
      </c>
      <c r="K957" s="4">
        <f ca="1">IFERROR(AVERAGEIFS('Sheet 1'!H:H, 'Sheet 1'!B:B, INDEX('Sheet 1'!B:B, MATCH(A957, 'Sheet 1'!A:A, 0)), 'Sheet 1'!G:G, "&lt;="&amp;I957, 'Sheet 1'!H:H, "&gt;0"), "0.001")</f>
        <v>1.2000000000000002</v>
      </c>
      <c r="L957" s="6">
        <f t="shared" ca="1" si="72"/>
        <v>0.11545454545454548</v>
      </c>
      <c r="M957" s="4">
        <f t="shared" ca="1" si="73"/>
        <v>-6.6577235880627024</v>
      </c>
      <c r="N957" s="4">
        <f t="shared" ca="1" si="74"/>
        <v>0.87831519725449503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46764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31.513578947368419</v>
      </c>
      <c r="D958" s="4">
        <f ca="1">INDEX('Sheet 1'!L:L,(MATCH((INDEX('Sheet 1'!B:B,(MATCH(A958,'Sheet 1'!A:A,0)),1)),'Sheet 1'!J:J,0)),1)</f>
        <v>4.9612378577409428</v>
      </c>
      <c r="E958" s="6">
        <f ca="1">INDEX('Sheet 1'!N:N,(MATCH((INDEX('Sheet 1'!B:B,(MATCH(A958,'Sheet 1'!A:A,0)),1)),'Sheet 1'!J:J,0)),1)</f>
        <v>-0.65600000000000025</v>
      </c>
      <c r="F958" s="6">
        <f ca="1">INDEX('Sheet 1'!O:O,(MATCH((INDEX('Sheet 1'!B:B,(MATCH(A958,'Sheet 1'!A:A,0)),1)),'Sheet 1'!J:J,0)),1)</f>
        <v>5.0130704838128572</v>
      </c>
      <c r="G958" s="5">
        <f ca="1">INDEX('Sheet 1'!H:H,(MATCH((INDEX('Sheet 1'!B:B,(MATCH(A958,'Sheet 1'!A:A,0)),1)),'Sheet 1'!J:J,0)),1)</f>
        <v>0</v>
      </c>
      <c r="H958" s="5">
        <f t="shared" ca="1" si="71"/>
        <v>31.482172911039271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33.031842677138783</v>
      </c>
      <c r="J958" s="6">
        <f ca="1">IFERROR((INDEX('Sheet 1'!P:P,(MATCH((INDEX('Sheet 1'!B:B,(MATCH(A958,'Sheet 1'!A:A,0)),1)),'Sheet 1'!J:J,1)),1)),"")</f>
        <v>0.10643939393939394</v>
      </c>
      <c r="K958" s="4">
        <f ca="1">IFERROR(AVERAGEIFS('Sheet 1'!H:H, 'Sheet 1'!B:B, INDEX('Sheet 1'!B:B, MATCH(A958, 'Sheet 1'!A:A, 0)), 'Sheet 1'!G:G, "&lt;="&amp;I958, 'Sheet 1'!H:H, "&gt;0"), "0.001")</f>
        <v>1.6666666666666667</v>
      </c>
      <c r="L958" s="6">
        <f t="shared" ca="1" si="72"/>
        <v>0.17739898989898992</v>
      </c>
      <c r="M958" s="4">
        <f t="shared" ca="1" si="73"/>
        <v>-6.3519588963464573</v>
      </c>
      <c r="N958" s="4">
        <f t="shared" ca="1" si="74"/>
        <v>-0.30602518429980952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46765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31.10898245614035</v>
      </c>
      <c r="D959" s="4">
        <f ca="1">INDEX('Sheet 1'!L:L,(MATCH((INDEX('Sheet 1'!B:B,(MATCH(A959,'Sheet 1'!A:A,0)),1)),'Sheet 1'!J:J,0)),1)</f>
        <v>4.3080615820337309</v>
      </c>
      <c r="E959" s="6">
        <f ca="1">INDEX('Sheet 1'!N:N,(MATCH((INDEX('Sheet 1'!B:B,(MATCH(A959,'Sheet 1'!A:A,0)),1)),'Sheet 1'!J:J,0)),1)</f>
        <v>0.49733333333333413</v>
      </c>
      <c r="F959" s="6">
        <f ca="1">INDEX('Sheet 1'!O:O,(MATCH((INDEX('Sheet 1'!B:B,(MATCH(A959,'Sheet 1'!A:A,0)),1)),'Sheet 1'!J:J,0)),1)</f>
        <v>4.0983178267441636</v>
      </c>
      <c r="G959" s="5">
        <f ca="1">INDEX('Sheet 1'!H:H,(MATCH((INDEX('Sheet 1'!B:B,(MATCH(A959,'Sheet 1'!A:A,0)),1)),'Sheet 1'!J:J,0)),1)</f>
        <v>0</v>
      </c>
      <c r="H959" s="5">
        <f t="shared" ca="1" si="71"/>
        <v>30.988846464529875</v>
      </c>
      <c r="I959" s="5">
        <f ca="1">_xlfn.NORM.INV(RAND(), (((Sheet2!C959/(Sheet2!D959^2)) + ((Sheet2!H958+Sheet2!E958)/(Sheet2!F958^2))) / ((1/(Sheet2!D959^2)) + (1/(Sheet2!F958^2)))), SQRT(1 / ((1/(Sheet2!D959^2)) + (1/(Sheet2!F958^2)))))</f>
        <v>28.036574358745202</v>
      </c>
      <c r="J959" s="6">
        <f ca="1">IFERROR((INDEX('Sheet 1'!P:P,(MATCH((INDEX('Sheet 1'!B:B,(MATCH(A959,'Sheet 1'!A:A,0)),1)),'Sheet 1'!J:J,1)),1)),"")</f>
        <v>0.1053030303030303</v>
      </c>
      <c r="K959" s="4">
        <f ca="1">IFERROR(AVERAGEIFS('Sheet 1'!H:H, 'Sheet 1'!B:B, INDEX('Sheet 1'!B:B, MATCH(A959, 'Sheet 1'!A:A, 0)), 'Sheet 1'!G:G, "&lt;="&amp;I959, 'Sheet 1'!H:H, "&gt;0"), "0.001")</f>
        <v>2.5333333333333332</v>
      </c>
      <c r="L959" s="6">
        <f t="shared" ca="1" si="72"/>
        <v>0.26676767676767676</v>
      </c>
      <c r="M959" s="4">
        <f t="shared" ca="1" si="73"/>
        <v>-7.2211090449302624</v>
      </c>
      <c r="N959" s="4">
        <f t="shared" ca="1" si="74"/>
        <v>0.7131764574137629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46766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31.632000000000001</v>
      </c>
      <c r="D960" s="4">
        <f ca="1">INDEX('Sheet 1'!L:L,(MATCH((INDEX('Sheet 1'!B:B,(MATCH(A960,'Sheet 1'!A:A,0)),1)),'Sheet 1'!J:J,0)),1)</f>
        <v>4.8013391525341893</v>
      </c>
      <c r="E960" s="6">
        <f ca="1">INDEX('Sheet 1'!N:N,(MATCH((INDEX('Sheet 1'!B:B,(MATCH(A960,'Sheet 1'!A:A,0)),1)),'Sheet 1'!J:J,0)),1)</f>
        <v>0.31999999999999951</v>
      </c>
      <c r="F960" s="6">
        <f ca="1">INDEX('Sheet 1'!O:O,(MATCH((INDEX('Sheet 1'!B:B,(MATCH(A960,'Sheet 1'!A:A,0)),1)),'Sheet 1'!J:J,0)),1)</f>
        <v>4.621746481638791</v>
      </c>
      <c r="G960" s="5">
        <f ca="1">INDEX('Sheet 1'!H:H,(MATCH((INDEX('Sheet 1'!B:B,(MATCH(A960,'Sheet 1'!A:A,0)),1)),'Sheet 1'!J:J,0)),1)</f>
        <v>0</v>
      </c>
      <c r="H960" s="5">
        <f t="shared" ca="1" si="71"/>
        <v>31.547642381499433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36.080193283994383</v>
      </c>
      <c r="J960" s="6">
        <f ca="1">IFERROR((INDEX('Sheet 1'!P:P,(MATCH((INDEX('Sheet 1'!B:B,(MATCH(A960,'Sheet 1'!A:A,0)),1)),'Sheet 1'!J:J,1)),1)),"")</f>
        <v>0.11325757575757575</v>
      </c>
      <c r="K960" s="4">
        <f ca="1">IFERROR(AVERAGEIFS('Sheet 1'!H:H, 'Sheet 1'!B:B, INDEX('Sheet 1'!B:B, MATCH(A960, 'Sheet 1'!A:A, 0)), 'Sheet 1'!G:G, "&lt;="&amp;I960, 'Sheet 1'!H:H, "&gt;0"), "0.001")</f>
        <v>1.5666666666666667</v>
      </c>
      <c r="L960" s="6">
        <f t="shared" ca="1" si="72"/>
        <v>0.17743686868686867</v>
      </c>
      <c r="M960" s="4">
        <f t="shared" ca="1" si="73"/>
        <v>-6.5881619679593664</v>
      </c>
      <c r="N960" s="4">
        <f t="shared" ca="1" si="74"/>
        <v>-0.92644846420536364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46767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31.597964912280691</v>
      </c>
      <c r="D961" s="4">
        <f ca="1">INDEX('Sheet 1'!L:L,(MATCH((INDEX('Sheet 1'!B:B,(MATCH(A961,'Sheet 1'!A:A,0)),1)),'Sheet 1'!J:J,0)),1)</f>
        <v>4.8888226995247122</v>
      </c>
      <c r="E961" s="6">
        <f ca="1">INDEX('Sheet 1'!N:N,(MATCH((INDEX('Sheet 1'!B:B,(MATCH(A961,'Sheet 1'!A:A,0)),1)),'Sheet 1'!J:J,0)),1)</f>
        <v>0.52266666666666628</v>
      </c>
      <c r="F961" s="6">
        <f ca="1">INDEX('Sheet 1'!O:O,(MATCH((INDEX('Sheet 1'!B:B,(MATCH(A961,'Sheet 1'!A:A,0)),1)),'Sheet 1'!J:J,0)),1)</f>
        <v>4.3951623692705892</v>
      </c>
      <c r="G961" s="5">
        <f ca="1">INDEX('Sheet 1'!H:H,(MATCH((INDEX('Sheet 1'!B:B,(MATCH(A961,'Sheet 1'!A:A,0)),1)),'Sheet 1'!J:J,0)),1)</f>
        <v>0</v>
      </c>
      <c r="H961" s="5">
        <f t="shared" ca="1" si="71"/>
        <v>31.740370773878656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33.76127726426531</v>
      </c>
      <c r="J961" s="6">
        <f ca="1">IFERROR((INDEX('Sheet 1'!P:P,(MATCH((INDEX('Sheet 1'!B:B,(MATCH(A961,'Sheet 1'!A:A,0)),1)),'Sheet 1'!J:J,1)),1)),"")</f>
        <v>0.10757575757575757</v>
      </c>
      <c r="K961" s="4">
        <f ca="1">IFERROR(AVERAGEIFS('Sheet 1'!H:H, 'Sheet 1'!B:B, INDEX('Sheet 1'!B:B, MATCH(A961, 'Sheet 1'!A:A, 0)), 'Sheet 1'!G:G, "&lt;="&amp;I961, 'Sheet 1'!H:H, "&gt;0"), "0.001")</f>
        <v>3.785714285714286</v>
      </c>
      <c r="L961" s="6">
        <f t="shared" ca="1" si="72"/>
        <v>0.40725108225108231</v>
      </c>
      <c r="M961" s="4">
        <f t="shared" ca="1" si="73"/>
        <v>-6.4633076006934393</v>
      </c>
      <c r="N961" s="4">
        <f t="shared" ca="1" si="74"/>
        <v>-0.44250169927310606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46768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32.31319298245613</v>
      </c>
      <c r="D962" s="4">
        <f ca="1">INDEX('Sheet 1'!L:L,(MATCH((INDEX('Sheet 1'!B:B,(MATCH(A962,'Sheet 1'!A:A,0)),1)),'Sheet 1'!J:J,0)),1)</f>
        <v>5.1838407966878961</v>
      </c>
      <c r="E962" s="6">
        <f ca="1">INDEX('Sheet 1'!N:N,(MATCH((INDEX('Sheet 1'!B:B,(MATCH(A962,'Sheet 1'!A:A,0)),1)),'Sheet 1'!J:J,0)),1)</f>
        <v>0.27200000000000052</v>
      </c>
      <c r="F962" s="6">
        <f ca="1">INDEX('Sheet 1'!O:O,(MATCH((INDEX('Sheet 1'!B:B,(MATCH(A962,'Sheet 1'!A:A,0)),1)),'Sheet 1'!J:J,0)),1)</f>
        <v>4.7156026240670554</v>
      </c>
      <c r="G962" s="5">
        <f ca="1">INDEX('Sheet 1'!H:H,(MATCH((INDEX('Sheet 1'!B:B,(MATCH(A962,'Sheet 1'!A:A,0)),1)),'Sheet 1'!J:J,0)),1)</f>
        <v>0</v>
      </c>
      <c r="H962" s="5">
        <f t="shared" ca="1" si="71"/>
        <v>32.28401350607993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33.897935448115255</v>
      </c>
      <c r="J962" s="6">
        <f ca="1">IFERROR((INDEX('Sheet 1'!P:P,(MATCH((INDEX('Sheet 1'!B:B,(MATCH(A962,'Sheet 1'!A:A,0)),1)),'Sheet 1'!J:J,1)),1)),"")</f>
        <v>9.3560606060606052E-2</v>
      </c>
      <c r="K962" s="4">
        <f ca="1">IFERROR(AVERAGEIFS('Sheet 1'!H:H, 'Sheet 1'!B:B, INDEX('Sheet 1'!B:B, MATCH(A962, 'Sheet 1'!A:A, 0)), 'Sheet 1'!G:G, "&lt;="&amp;I962, 'Sheet 1'!H:H, "&gt;0"), "0.001")</f>
        <v>13.985714285714286</v>
      </c>
      <c r="L962" s="6">
        <f t="shared" ca="1" si="72"/>
        <v>1.3085119047619047</v>
      </c>
      <c r="M962" s="4">
        <f t="shared" ca="1" si="73"/>
        <v>-6.2334462514940565</v>
      </c>
      <c r="N962" s="4">
        <f t="shared" ca="1" si="74"/>
        <v>-0.30570816655319799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46769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32.532421052631591</v>
      </c>
      <c r="D963" s="4">
        <f ca="1">INDEX('Sheet 1'!L:L,(MATCH((INDEX('Sheet 1'!B:B,(MATCH(A963,'Sheet 1'!A:A,0)),1)),'Sheet 1'!J:J,0)),1)</f>
        <v>5.1583686924809689</v>
      </c>
      <c r="E963" s="6">
        <f ca="1">INDEX('Sheet 1'!N:N,(MATCH((INDEX('Sheet 1'!B:B,(MATCH(A963,'Sheet 1'!A:A,0)),1)),'Sheet 1'!J:J,0)),1)</f>
        <v>-1.168000000000001</v>
      </c>
      <c r="F963" s="6">
        <f ca="1">INDEX('Sheet 1'!O:O,(MATCH((INDEX('Sheet 1'!B:B,(MATCH(A963,'Sheet 1'!A:A,0)),1)),'Sheet 1'!J:J,0)),1)</f>
        <v>5.473774329053529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32.545273083061552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35.491505601752372</v>
      </c>
      <c r="J963" s="6">
        <f ca="1">IFERROR((INDEX('Sheet 1'!P:P,(MATCH((INDEX('Sheet 1'!B:B,(MATCH(A963,'Sheet 1'!A:A,0)),1)),'Sheet 1'!J:J,1)),1)),"")</f>
        <v>0.10340909090909089</v>
      </c>
      <c r="K963" s="4">
        <f ca="1">IFERROR(AVERAGEIFS('Sheet 1'!H:H, 'Sheet 1'!B:B, INDEX('Sheet 1'!B:B, MATCH(A963, 'Sheet 1'!A:A, 0)), 'Sheet 1'!G:G, "&lt;="&amp;I963, 'Sheet 1'!H:H, "&gt;0"), "0.001")</f>
        <v>2.3428571428571425</v>
      </c>
      <c r="L963" s="6">
        <f t="shared" ref="L963:L1026" ca="1" si="77">J963*K963</f>
        <v>0.2422727272727272</v>
      </c>
      <c r="M963" s="4">
        <f t="shared" ref="M963:M1026" ca="1" si="78">(B963-C963)/D963</f>
        <v>-6.3067266013869974</v>
      </c>
      <c r="N963" s="4">
        <f t="shared" ref="N963:N1026" ca="1" si="79">(C963-I963)/D963</f>
        <v>-0.57364735355851049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46770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31.409614035087721</v>
      </c>
      <c r="D964" s="4">
        <f ca="1">INDEX('Sheet 1'!L:L,(MATCH((INDEX('Sheet 1'!B:B,(MATCH(A964,'Sheet 1'!A:A,0)),1)),'Sheet 1'!J:J,0)),1)</f>
        <v>4.5033813122190161</v>
      </c>
      <c r="E964" s="6">
        <f ca="1">INDEX('Sheet 1'!N:N,(MATCH((INDEX('Sheet 1'!B:B,(MATCH(A964,'Sheet 1'!A:A,0)),1)),'Sheet 1'!J:J,0)),1)</f>
        <v>0.44533333333333303</v>
      </c>
      <c r="F964" s="6">
        <f ca="1">INDEX('Sheet 1'!O:O,(MATCH((INDEX('Sheet 1'!B:B,(MATCH(A964,'Sheet 1'!A:A,0)),1)),'Sheet 1'!J:J,0)),1)</f>
        <v>3.4084669349792498</v>
      </c>
      <c r="G964" s="5">
        <f ca="1">INDEX('Sheet 1'!H:H,(MATCH((INDEX('Sheet 1'!B:B,(MATCH(A964,'Sheet 1'!A:A,0)),1)),'Sheet 1'!J:J,0)),1)</f>
        <v>0</v>
      </c>
      <c r="H964" s="5">
        <f t="shared" ca="1" si="76"/>
        <v>31.39655961101494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32.059743058664289</v>
      </c>
      <c r="J964" s="6">
        <f ca="1">IFERROR((INDEX('Sheet 1'!P:P,(MATCH((INDEX('Sheet 1'!B:B,(MATCH(A964,'Sheet 1'!A:A,0)),1)),'Sheet 1'!J:J,1)),1)),"")</f>
        <v>0.10416666666666666</v>
      </c>
      <c r="K964" s="4">
        <f ca="1">IFERROR(AVERAGEIFS('Sheet 1'!H:H, 'Sheet 1'!B:B, INDEX('Sheet 1'!B:B, MATCH(A964, 'Sheet 1'!A:A, 0)), 'Sheet 1'!G:G, "&lt;="&amp;I964, 'Sheet 1'!H:H, "&gt;0"), "0.001")</f>
        <v>2.5142857142857147</v>
      </c>
      <c r="L964" s="6">
        <f t="shared" ca="1" si="77"/>
        <v>0.26190476190476192</v>
      </c>
      <c r="M964" s="4">
        <f t="shared" ca="1" si="78"/>
        <v>-6.9746734414569946</v>
      </c>
      <c r="N964" s="4">
        <f t="shared" ca="1" si="79"/>
        <v>-0.1443646403675776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46771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31.72856140350877</v>
      </c>
      <c r="D965" s="4">
        <f ca="1">INDEX('Sheet 1'!L:L,(MATCH((INDEX('Sheet 1'!B:B,(MATCH(A965,'Sheet 1'!A:A,0)),1)),'Sheet 1'!J:J,0)),1)</f>
        <v>5.1226232018828526</v>
      </c>
      <c r="E965" s="6">
        <f ca="1">INDEX('Sheet 1'!N:N,(MATCH((INDEX('Sheet 1'!B:B,(MATCH(A965,'Sheet 1'!A:A,0)),1)),'Sheet 1'!J:J,0)),1)</f>
        <v>0.76000000000000045</v>
      </c>
      <c r="F965" s="6">
        <f ca="1">INDEX('Sheet 1'!O:O,(MATCH((INDEX('Sheet 1'!B:B,(MATCH(A965,'Sheet 1'!A:A,0)),1)),'Sheet 1'!J:J,0)),1)</f>
        <v>4.2217263024707057</v>
      </c>
      <c r="G965" s="5">
        <f ca="1">INDEX('Sheet 1'!H:H,(MATCH((INDEX('Sheet 1'!B:B,(MATCH(A965,'Sheet 1'!A:A,0)),1)),'Sheet 1'!J:J,0)),1)</f>
        <v>0</v>
      </c>
      <c r="H965" s="5">
        <f t="shared" ca="1" si="76"/>
        <v>31.807115249131268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32.451232739165889</v>
      </c>
      <c r="J965" s="6">
        <f ca="1">IFERROR((INDEX('Sheet 1'!P:P,(MATCH((INDEX('Sheet 1'!B:B,(MATCH(A965,'Sheet 1'!A:A,0)),1)),'Sheet 1'!J:J,1)),1)),"")</f>
        <v>9.166666666666666E-2</v>
      </c>
      <c r="K965" s="4">
        <f ca="1">IFERROR(AVERAGEIFS('Sheet 1'!H:H, 'Sheet 1'!B:B, INDEX('Sheet 1'!B:B, MATCH(A965, 'Sheet 1'!A:A, 0)), 'Sheet 1'!G:G, "&lt;="&amp;I965, 'Sheet 1'!H:H, "&gt;0"), "0.001")</f>
        <v>4.625</v>
      </c>
      <c r="L965" s="6">
        <f t="shared" ca="1" si="77"/>
        <v>0.42395833333333333</v>
      </c>
      <c r="M965" s="4">
        <f t="shared" ca="1" si="78"/>
        <v>-6.1938112863438279</v>
      </c>
      <c r="N965" s="4">
        <f t="shared" ca="1" si="79"/>
        <v>-0.14107446657241854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46772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32.643438596491237</v>
      </c>
      <c r="D966" s="4">
        <f ca="1">INDEX('Sheet 1'!L:L,(MATCH((INDEX('Sheet 1'!B:B,(MATCH(A966,'Sheet 1'!A:A,0)),1)),'Sheet 1'!J:J,0)),1)</f>
        <v>5.2127726018116434</v>
      </c>
      <c r="E966" s="6">
        <f ca="1">INDEX('Sheet 1'!N:N,(MATCH((INDEX('Sheet 1'!B:B,(MATCH(A966,'Sheet 1'!A:A,0)),1)),'Sheet 1'!J:J,0)),1)</f>
        <v>-0.30800000000000022</v>
      </c>
      <c r="F966" s="6">
        <f ca="1">INDEX('Sheet 1'!O:O,(MATCH((INDEX('Sheet 1'!B:B,(MATCH(A966,'Sheet 1'!A:A,0)),1)),'Sheet 1'!J:J,0)),1)</f>
        <v>4.8559731955268948</v>
      </c>
      <c r="G966" s="5">
        <f ca="1">INDEX('Sheet 1'!H:H,(MATCH((INDEX('Sheet 1'!B:B,(MATCH(A966,'Sheet 1'!A:A,0)),1)),'Sheet 1'!J:J,0)),1)</f>
        <v>0</v>
      </c>
      <c r="H966" s="5">
        <f t="shared" ca="1" si="76"/>
        <v>32.597347043707472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32.963981272402407</v>
      </c>
      <c r="J966" s="6">
        <f ca="1">IFERROR((INDEX('Sheet 1'!P:P,(MATCH((INDEX('Sheet 1'!B:B,(MATCH(A966,'Sheet 1'!A:A,0)),1)),'Sheet 1'!J:J,1)),1)),"")</f>
        <v>7.3863636363636367E-2</v>
      </c>
      <c r="K966" s="4">
        <f ca="1">IFERROR(AVERAGEIFS('Sheet 1'!H:H, 'Sheet 1'!B:B, INDEX('Sheet 1'!B:B, MATCH(A966, 'Sheet 1'!A:A, 0)), 'Sheet 1'!G:G, "&lt;="&amp;I966, 'Sheet 1'!H:H, "&gt;0"), "0.001")</f>
        <v>1.5666666666666667</v>
      </c>
      <c r="L966" s="6">
        <f t="shared" ca="1" si="77"/>
        <v>0.11571969696969697</v>
      </c>
      <c r="M966" s="4">
        <f t="shared" ca="1" si="78"/>
        <v>-6.2622026875191832</v>
      </c>
      <c r="N966" s="4">
        <f t="shared" ca="1" si="79"/>
        <v>-6.1491781897366683E-2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46773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32.208105263157897</v>
      </c>
      <c r="D967" s="4">
        <f ca="1">INDEX('Sheet 1'!L:L,(MATCH((INDEX('Sheet 1'!B:B,(MATCH(A967,'Sheet 1'!A:A,0)),1)),'Sheet 1'!J:J,0)),1)</f>
        <v>4.5592298227414876</v>
      </c>
      <c r="E967" s="6">
        <f ca="1">INDEX('Sheet 1'!N:N,(MATCH((INDEX('Sheet 1'!B:B,(MATCH(A967,'Sheet 1'!A:A,0)),1)),'Sheet 1'!J:J,0)),1)</f>
        <v>-0.52933333333333321</v>
      </c>
      <c r="F967" s="6">
        <f ca="1">INDEX('Sheet 1'!O:O,(MATCH((INDEX('Sheet 1'!B:B,(MATCH(A967,'Sheet 1'!A:A,0)),1)),'Sheet 1'!J:J,0)),1)</f>
        <v>4.4883264001043726</v>
      </c>
      <c r="G967" s="5">
        <f ca="1">INDEX('Sheet 1'!H:H,(MATCH((INDEX('Sheet 1'!B:B,(MATCH(A967,'Sheet 1'!A:A,0)),1)),'Sheet 1'!J:J,0)),1)</f>
        <v>0</v>
      </c>
      <c r="H967" s="5">
        <f t="shared" ca="1" si="76"/>
        <v>32.246168159088185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36.146803002105692</v>
      </c>
      <c r="J967" s="6">
        <f ca="1">IFERROR((INDEX('Sheet 1'!P:P,(MATCH((INDEX('Sheet 1'!B:B,(MATCH(A967,'Sheet 1'!A:A,0)),1)),'Sheet 1'!J:J,1)),1)),"")</f>
        <v>7.8030303030303033E-2</v>
      </c>
      <c r="K967" s="4">
        <f ca="1">IFERROR(AVERAGEIFS('Sheet 1'!H:H, 'Sheet 1'!B:B, INDEX('Sheet 1'!B:B, MATCH(A967, 'Sheet 1'!A:A, 0)), 'Sheet 1'!G:G, "&lt;="&amp;I967, 'Sheet 1'!H:H, "&gt;0"), "0.001")</f>
        <v>8.9833333333333325</v>
      </c>
      <c r="L967" s="6">
        <f t="shared" ca="1" si="77"/>
        <v>0.70097222222222222</v>
      </c>
      <c r="M967" s="4">
        <f t="shared" ca="1" si="78"/>
        <v>-7.0643741411111849</v>
      </c>
      <c r="N967" s="4">
        <f t="shared" ca="1" si="79"/>
        <v>-0.86389541481360033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46774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31.67835087719299</v>
      </c>
      <c r="D968" s="4">
        <f ca="1">INDEX('Sheet 1'!L:L,(MATCH((INDEX('Sheet 1'!B:B,(MATCH(A968,'Sheet 1'!A:A,0)),1)),'Sheet 1'!J:J,0)),1)</f>
        <v>4.6498602129526674</v>
      </c>
      <c r="E968" s="6">
        <f ca="1">INDEX('Sheet 1'!N:N,(MATCH((INDEX('Sheet 1'!B:B,(MATCH(A968,'Sheet 1'!A:A,0)),1)),'Sheet 1'!J:J,0)),1)</f>
        <v>0.25066666666666659</v>
      </c>
      <c r="F968" s="6">
        <f ca="1">INDEX('Sheet 1'!O:O,(MATCH((INDEX('Sheet 1'!B:B,(MATCH(A968,'Sheet 1'!A:A,0)),1)),'Sheet 1'!J:J,0)),1)</f>
        <v>4.5522009328821733</v>
      </c>
      <c r="G968" s="5">
        <f ca="1">INDEX('Sheet 1'!H:H,(MATCH((INDEX('Sheet 1'!B:B,(MATCH(A968,'Sheet 1'!A:A,0)),1)),'Sheet 1'!J:J,0)),1)</f>
        <v>0</v>
      </c>
      <c r="H968" s="5">
        <f t="shared" ca="1" si="76"/>
        <v>31.698272911683272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31.882588154282885</v>
      </c>
      <c r="J968" s="6">
        <f ca="1">IFERROR((INDEX('Sheet 1'!P:P,(MATCH((INDEX('Sheet 1'!B:B,(MATCH(A968,'Sheet 1'!A:A,0)),1)),'Sheet 1'!J:J,1)),1)),"")</f>
        <v>8.4469696969696972E-2</v>
      </c>
      <c r="K968" s="4">
        <f ca="1">IFERROR(AVERAGEIFS('Sheet 1'!H:H, 'Sheet 1'!B:B, INDEX('Sheet 1'!B:B, MATCH(A968, 'Sheet 1'!A:A, 0)), 'Sheet 1'!G:G, "&lt;="&amp;I968, 'Sheet 1'!H:H, "&gt;0"), "0.001")</f>
        <v>22.225000000000001</v>
      </c>
      <c r="L968" s="6">
        <f t="shared" ca="1" si="77"/>
        <v>1.8773390151515152</v>
      </c>
      <c r="M968" s="4">
        <f t="shared" ca="1" si="78"/>
        <v>-6.8127533788972112</v>
      </c>
      <c r="N968" s="4">
        <f t="shared" ca="1" si="79"/>
        <v>-4.3923315483973248E-2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46775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31.908456140350879</v>
      </c>
      <c r="D969" s="4">
        <f ca="1">INDEX('Sheet 1'!L:L,(MATCH((INDEX('Sheet 1'!B:B,(MATCH(A969,'Sheet 1'!A:A,0)),1)),'Sheet 1'!J:J,0)),1)</f>
        <v>5.3065307375411424</v>
      </c>
      <c r="E969" s="6">
        <f ca="1">INDEX('Sheet 1'!N:N,(MATCH((INDEX('Sheet 1'!B:B,(MATCH(A969,'Sheet 1'!A:A,0)),1)),'Sheet 1'!J:J,0)),1)</f>
        <v>-0.44133333333333319</v>
      </c>
      <c r="F969" s="6">
        <f ca="1">INDEX('Sheet 1'!O:O,(MATCH((INDEX('Sheet 1'!B:B,(MATCH(A969,'Sheet 1'!A:A,0)),1)),'Sheet 1'!J:J,0)),1)</f>
        <v>4.5205564514372156</v>
      </c>
      <c r="G969" s="5">
        <f ca="1">INDEX('Sheet 1'!H:H,(MATCH((INDEX('Sheet 1'!B:B,(MATCH(A969,'Sheet 1'!A:A,0)),1)),'Sheet 1'!J:J,0)),1)</f>
        <v>0</v>
      </c>
      <c r="H969" s="5">
        <f t="shared" ca="1" si="76"/>
        <v>31.93177737559839</v>
      </c>
      <c r="I969" s="5">
        <f ca="1">_xlfn.NORM.INV(RAND(), (((Sheet2!C969/(Sheet2!D969^2)) + ((Sheet2!H968+Sheet2!E968)/(Sheet2!F968^2))) / ((1/(Sheet2!D969^2)) + (1/(Sheet2!F968^2)))), SQRT(1 / ((1/(Sheet2!D969^2)) + (1/(Sheet2!F968^2)))))</f>
        <v>28.86259865746371</v>
      </c>
      <c r="J969" s="6">
        <f ca="1">IFERROR((INDEX('Sheet 1'!P:P,(MATCH((INDEX('Sheet 1'!B:B,(MATCH(A969,'Sheet 1'!A:A,0)),1)),'Sheet 1'!J:J,1)),1)),"")</f>
        <v>9.3181818181818185E-2</v>
      </c>
      <c r="K969" s="4">
        <f ca="1">IFERROR(AVERAGEIFS('Sheet 1'!H:H, 'Sheet 1'!B:B, INDEX('Sheet 1'!B:B, MATCH(A969, 'Sheet 1'!A:A, 0)), 'Sheet 1'!G:G, "&lt;="&amp;I969, 'Sheet 1'!H:H, "&gt;0"), "0.001")</f>
        <v>2.8166666666666669</v>
      </c>
      <c r="L969" s="6">
        <f t="shared" ca="1" si="77"/>
        <v>0.26246212121212126</v>
      </c>
      <c r="M969" s="4">
        <f t="shared" ca="1" si="78"/>
        <v>-6.0130540495344649</v>
      </c>
      <c r="N969" s="4">
        <f t="shared" ca="1" si="79"/>
        <v>0.5739828210810497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46776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31.769964912280699</v>
      </c>
      <c r="D970" s="4">
        <f ca="1">INDEX('Sheet 1'!L:L,(MATCH((INDEX('Sheet 1'!B:B,(MATCH(A970,'Sheet 1'!A:A,0)),1)),'Sheet 1'!J:J,0)),1)</f>
        <v>5.3195542724610601</v>
      </c>
      <c r="E970" s="6">
        <f ca="1">INDEX('Sheet 1'!N:N,(MATCH((INDEX('Sheet 1'!B:B,(MATCH(A970,'Sheet 1'!A:A,0)),1)),'Sheet 1'!J:J,0)),1)</f>
        <v>2.666666666666671E-2</v>
      </c>
      <c r="F970" s="6">
        <f ca="1">INDEX('Sheet 1'!O:O,(MATCH((INDEX('Sheet 1'!B:B,(MATCH(A970,'Sheet 1'!A:A,0)),1)),'Sheet 1'!J:J,0)),1)</f>
        <v>4.6663642115628896</v>
      </c>
      <c r="G970" s="5">
        <f ca="1">INDEX('Sheet 1'!H:H,(MATCH((INDEX('Sheet 1'!B:B,(MATCH(A970,'Sheet 1'!A:A,0)),1)),'Sheet 1'!J:J,0)),1)</f>
        <v>0</v>
      </c>
      <c r="H970" s="5">
        <f t="shared" ca="1" si="76"/>
        <v>31.607656588189229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34.929460320983296</v>
      </c>
      <c r="J970" s="6">
        <f ca="1">IFERROR((INDEX('Sheet 1'!P:P,(MATCH((INDEX('Sheet 1'!B:B,(MATCH(A970,'Sheet 1'!A:A,0)),1)),'Sheet 1'!J:J,1)),1)),"")</f>
        <v>9.6590909090909088E-2</v>
      </c>
      <c r="K970" s="4">
        <f ca="1">IFERROR(AVERAGEIFS('Sheet 1'!H:H, 'Sheet 1'!B:B, INDEX('Sheet 1'!B:B, MATCH(A970, 'Sheet 1'!A:A, 0)), 'Sheet 1'!G:G, "&lt;="&amp;I970, 'Sheet 1'!H:H, "&gt;0"), "0.001")</f>
        <v>1.7799999999999998</v>
      </c>
      <c r="L970" s="6">
        <f t="shared" ca="1" si="77"/>
        <v>0.17193181818181816</v>
      </c>
      <c r="M970" s="4">
        <f t="shared" ca="1" si="78"/>
        <v>-5.9722982951318802</v>
      </c>
      <c r="N970" s="4">
        <f t="shared" ca="1" si="79"/>
        <v>-0.59393987670340564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46777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32.224666666666657</v>
      </c>
      <c r="D971" s="4">
        <f ca="1">INDEX('Sheet 1'!L:L,(MATCH((INDEX('Sheet 1'!B:B,(MATCH(A971,'Sheet 1'!A:A,0)),1)),'Sheet 1'!J:J,0)),1)</f>
        <v>5.3692819994101253</v>
      </c>
      <c r="E971" s="6">
        <f ca="1">INDEX('Sheet 1'!N:N,(MATCH((INDEX('Sheet 1'!B:B,(MATCH(A971,'Sheet 1'!A:A,0)),1)),'Sheet 1'!J:J,0)),1)</f>
        <v>0.44133333333333291</v>
      </c>
      <c r="F971" s="6">
        <f ca="1">INDEX('Sheet 1'!O:O,(MATCH((INDEX('Sheet 1'!B:B,(MATCH(A971,'Sheet 1'!A:A,0)),1)),'Sheet 1'!J:J,0)),1)</f>
        <v>4.5671593079445074</v>
      </c>
      <c r="G971" s="5">
        <f ca="1">INDEX('Sheet 1'!H:H,(MATCH((INDEX('Sheet 1'!B:B,(MATCH(A971,'Sheet 1'!A:A,0)),1)),'Sheet 1'!J:J,0)),1)</f>
        <v>0</v>
      </c>
      <c r="H971" s="5">
        <f t="shared" ca="1" si="76"/>
        <v>31.888347928477835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32.40375147072487</v>
      </c>
      <c r="J971" s="6">
        <f ca="1">IFERROR((INDEX('Sheet 1'!P:P,(MATCH((INDEX('Sheet 1'!B:B,(MATCH(A971,'Sheet 1'!A:A,0)),1)),'Sheet 1'!J:J,1)),1)),"")</f>
        <v>0.10113636363636365</v>
      </c>
      <c r="K971" s="4">
        <f ca="1">IFERROR(AVERAGEIFS('Sheet 1'!H:H, 'Sheet 1'!B:B, INDEX('Sheet 1'!B:B, MATCH(A971, 'Sheet 1'!A:A, 0)), 'Sheet 1'!G:G, "&lt;="&amp;I971, 'Sheet 1'!H:H, "&gt;0"), "0.001")</f>
        <v>5.35</v>
      </c>
      <c r="L971" s="6">
        <f t="shared" ca="1" si="77"/>
        <v>0.54107954545454551</v>
      </c>
      <c r="M971" s="4">
        <f t="shared" ca="1" si="78"/>
        <v>-6.0016714842332535</v>
      </c>
      <c r="N971" s="4">
        <f t="shared" ca="1" si="79"/>
        <v>-3.33535850934795E-2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46778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32.919017543859653</v>
      </c>
      <c r="D972" s="4">
        <f ca="1">INDEX('Sheet 1'!L:L,(MATCH((INDEX('Sheet 1'!B:B,(MATCH(A972,'Sheet 1'!A:A,0)),1)),'Sheet 1'!J:J,0)),1)</f>
        <v>5.0213515283408103</v>
      </c>
      <c r="E972" s="6">
        <f ca="1">INDEX('Sheet 1'!N:N,(MATCH((INDEX('Sheet 1'!B:B,(MATCH(A972,'Sheet 1'!A:A,0)),1)),'Sheet 1'!J:J,0)),1)</f>
        <v>0.2373333333333334</v>
      </c>
      <c r="F972" s="6">
        <f ca="1">INDEX('Sheet 1'!O:O,(MATCH((INDEX('Sheet 1'!B:B,(MATCH(A972,'Sheet 1'!A:A,0)),1)),'Sheet 1'!J:J,0)),1)</f>
        <v>4.4465830590354329</v>
      </c>
      <c r="G972" s="5">
        <f ca="1">INDEX('Sheet 1'!H:H,(MATCH((INDEX('Sheet 1'!B:B,(MATCH(A972,'Sheet 1'!A:A,0)),1)),'Sheet 1'!J:J,0)),1)</f>
        <v>0</v>
      </c>
      <c r="H972" s="5">
        <f t="shared" ca="1" si="76"/>
        <v>32.596495994615388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32.732223506593051</v>
      </c>
      <c r="J972" s="6">
        <f ca="1">IFERROR((INDEX('Sheet 1'!P:P,(MATCH((INDEX('Sheet 1'!B:B,(MATCH(A972,'Sheet 1'!A:A,0)),1)),'Sheet 1'!J:J,1)),1)),"")</f>
        <v>7.8030303030303033E-2</v>
      </c>
      <c r="K972" s="4">
        <f ca="1">IFERROR(AVERAGEIFS('Sheet 1'!H:H, 'Sheet 1'!B:B, INDEX('Sheet 1'!B:B, MATCH(A972, 'Sheet 1'!A:A, 0)), 'Sheet 1'!G:G, "&lt;="&amp;I972, 'Sheet 1'!H:H, "&gt;0"), "0.001")</f>
        <v>3.7600000000000002</v>
      </c>
      <c r="L972" s="6">
        <f t="shared" ca="1" si="77"/>
        <v>0.29339393939393943</v>
      </c>
      <c r="M972" s="4">
        <f t="shared" ca="1" si="78"/>
        <v>-6.5558082038396908</v>
      </c>
      <c r="N972" s="4">
        <f t="shared" ca="1" si="79"/>
        <v>3.7199952286217058E-2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46779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33.367263157894733</v>
      </c>
      <c r="D973" s="4">
        <f ca="1">INDEX('Sheet 1'!L:L,(MATCH((INDEX('Sheet 1'!B:B,(MATCH(A973,'Sheet 1'!A:A,0)),1)),'Sheet 1'!J:J,0)),1)</f>
        <v>4.9419247080282256</v>
      </c>
      <c r="E973" s="6">
        <f ca="1">INDEX('Sheet 1'!N:N,(MATCH((INDEX('Sheet 1'!B:B,(MATCH(A973,'Sheet 1'!A:A,0)),1)),'Sheet 1'!J:J,0)),1)</f>
        <v>0.26533333333333409</v>
      </c>
      <c r="F973" s="6">
        <f ca="1">INDEX('Sheet 1'!O:O,(MATCH((INDEX('Sheet 1'!B:B,(MATCH(A973,'Sheet 1'!A:A,0)),1)),'Sheet 1'!J:J,0)),1)</f>
        <v>3.7178711335609469</v>
      </c>
      <c r="G973" s="5">
        <f ca="1">INDEX('Sheet 1'!H:H,(MATCH((INDEX('Sheet 1'!B:B,(MATCH(A973,'Sheet 1'!A:A,0)),1)),'Sheet 1'!J:J,0)),1)</f>
        <v>0</v>
      </c>
      <c r="H973" s="5">
        <f t="shared" ca="1" si="76"/>
        <v>33.072480174421912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32.283702296897509</v>
      </c>
      <c r="J973" s="6">
        <f ca="1">IFERROR((INDEX('Sheet 1'!P:P,(MATCH((INDEX('Sheet 1'!B:B,(MATCH(A973,'Sheet 1'!A:A,0)),1)),'Sheet 1'!J:J,1)),1)),"")</f>
        <v>7.6893939393939403E-2</v>
      </c>
      <c r="K973" s="4">
        <f ca="1">IFERROR(AVERAGEIFS('Sheet 1'!H:H, 'Sheet 1'!B:B, INDEX('Sheet 1'!B:B, MATCH(A973, 'Sheet 1'!A:A, 0)), 'Sheet 1'!G:G, "&lt;="&amp;I973, 'Sheet 1'!H:H, "&gt;0"), "0.001")</f>
        <v>1.9</v>
      </c>
      <c r="L973" s="6">
        <f t="shared" ca="1" si="77"/>
        <v>0.14609848484848487</v>
      </c>
      <c r="M973" s="4">
        <f t="shared" ca="1" si="78"/>
        <v>-6.751876066361179</v>
      </c>
      <c r="N973" s="4">
        <f t="shared" ca="1" si="79"/>
        <v>0.21925887685762682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46780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33.34452631578948</v>
      </c>
      <c r="D974" s="4">
        <f ca="1">INDEX('Sheet 1'!L:L,(MATCH((INDEX('Sheet 1'!B:B,(MATCH(A974,'Sheet 1'!A:A,0)),1)),'Sheet 1'!J:J,0)),1)</f>
        <v>5.12869616221559</v>
      </c>
      <c r="E974" s="6">
        <f ca="1">INDEX('Sheet 1'!N:N,(MATCH((INDEX('Sheet 1'!B:B,(MATCH(A974,'Sheet 1'!A:A,0)),1)),'Sheet 1'!J:J,0)),1)</f>
        <v>4.1333333333332972E-2</v>
      </c>
      <c r="F974" s="6">
        <f ca="1">INDEX('Sheet 1'!O:O,(MATCH((INDEX('Sheet 1'!B:B,(MATCH(A974,'Sheet 1'!A:A,0)),1)),'Sheet 1'!J:J,0)),1)</f>
        <v>4.6754416855474688</v>
      </c>
      <c r="G974" s="5">
        <f ca="1">INDEX('Sheet 1'!H:H,(MATCH((INDEX('Sheet 1'!B:B,(MATCH(A974,'Sheet 1'!A:A,0)),1)),'Sheet 1'!J:J,0)),1)</f>
        <v>0</v>
      </c>
      <c r="H974" s="5">
        <f t="shared" ca="1" si="76"/>
        <v>33.340125924198453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36.109270037870836</v>
      </c>
      <c r="J974" s="6">
        <f ca="1">IFERROR((INDEX('Sheet 1'!P:P,(MATCH((INDEX('Sheet 1'!B:B,(MATCH(A974,'Sheet 1'!A:A,0)),1)),'Sheet 1'!J:J,1)),1)),"")</f>
        <v>9.053030303030303E-2</v>
      </c>
      <c r="K974" s="4">
        <f ca="1">IFERROR(AVERAGEIFS('Sheet 1'!H:H, 'Sheet 1'!B:B, INDEX('Sheet 1'!B:B, MATCH(A974, 'Sheet 1'!A:A, 0)), 'Sheet 1'!G:G, "&lt;="&amp;I974, 'Sheet 1'!H:H, "&gt;0"), "0.001")</f>
        <v>1.92</v>
      </c>
      <c r="L974" s="6">
        <f t="shared" ca="1" si="77"/>
        <v>0.17381818181818182</v>
      </c>
      <c r="M974" s="4">
        <f t="shared" ca="1" si="78"/>
        <v>-6.5015600965888938</v>
      </c>
      <c r="N974" s="4">
        <f t="shared" ca="1" si="79"/>
        <v>-0.53907340864719699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46781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32.681403508771929</v>
      </c>
      <c r="D975" s="4">
        <f ca="1">INDEX('Sheet 1'!L:L,(MATCH((INDEX('Sheet 1'!B:B,(MATCH(A975,'Sheet 1'!A:A,0)),1)),'Sheet 1'!J:J,0)),1)</f>
        <v>4.5929468057402723</v>
      </c>
      <c r="E975" s="6">
        <f ca="1">INDEX('Sheet 1'!N:N,(MATCH((INDEX('Sheet 1'!B:B,(MATCH(A975,'Sheet 1'!A:A,0)),1)),'Sheet 1'!J:J,0)),1)</f>
        <v>-0.2279999999999999</v>
      </c>
      <c r="F975" s="6">
        <f ca="1">INDEX('Sheet 1'!O:O,(MATCH((INDEX('Sheet 1'!B:B,(MATCH(A975,'Sheet 1'!A:A,0)),1)),'Sheet 1'!J:J,0)),1)</f>
        <v>4.036842491019101</v>
      </c>
      <c r="G975" s="5">
        <f ca="1">INDEX('Sheet 1'!H:H,(MATCH((INDEX('Sheet 1'!B:B,(MATCH(A975,'Sheet 1'!A:A,0)),1)),'Sheet 1'!J:J,0)),1)</f>
        <v>0</v>
      </c>
      <c r="H975" s="5">
        <f t="shared" ca="1" si="76"/>
        <v>33.025200910603047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34.405698747025127</v>
      </c>
      <c r="J975" s="6">
        <f ca="1">IFERROR((INDEX('Sheet 1'!P:P,(MATCH((INDEX('Sheet 1'!B:B,(MATCH(A975,'Sheet 1'!A:A,0)),1)),'Sheet 1'!J:J,1)),1)),"")</f>
        <v>0.11363636363636362</v>
      </c>
      <c r="K975" s="4">
        <f ca="1">IFERROR(AVERAGEIFS('Sheet 1'!H:H, 'Sheet 1'!B:B, INDEX('Sheet 1'!B:B, MATCH(A975, 'Sheet 1'!A:A, 0)), 'Sheet 1'!G:G, "&lt;="&amp;I975, 'Sheet 1'!H:H, "&gt;0"), "0.001")</f>
        <v>17.533333333333335</v>
      </c>
      <c r="L975" s="6">
        <f t="shared" ca="1" si="77"/>
        <v>1.9924242424242422</v>
      </c>
      <c r="M975" s="4">
        <f t="shared" ca="1" si="78"/>
        <v>-7.1155632518814844</v>
      </c>
      <c r="N975" s="4">
        <f t="shared" ca="1" si="79"/>
        <v>-0.37542242729616881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46782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32.285684210526313</v>
      </c>
      <c r="D976" s="4">
        <f ca="1">INDEX('Sheet 1'!L:L,(MATCH((INDEX('Sheet 1'!B:B,(MATCH(A976,'Sheet 1'!A:A,0)),1)),'Sheet 1'!J:J,0)),1)</f>
        <v>4.6774610037329021</v>
      </c>
      <c r="E976" s="6">
        <f ca="1">INDEX('Sheet 1'!N:N,(MATCH((INDEX('Sheet 1'!B:B,(MATCH(A976,'Sheet 1'!A:A,0)),1)),'Sheet 1'!J:J,0)),1)</f>
        <v>0.36133333333333328</v>
      </c>
      <c r="F976" s="6">
        <f ca="1">INDEX('Sheet 1'!O:O,(MATCH((INDEX('Sheet 1'!B:B,(MATCH(A976,'Sheet 1'!A:A,0)),1)),'Sheet 1'!J:J,0)),1)</f>
        <v>5.2267734177368306</v>
      </c>
      <c r="G976" s="5">
        <f ca="1">INDEX('Sheet 1'!H:H,(MATCH((INDEX('Sheet 1'!B:B,(MATCH(A976,'Sheet 1'!A:A,0)),1)),'Sheet 1'!J:J,0)),1)</f>
        <v>0</v>
      </c>
      <c r="H976" s="5">
        <f t="shared" ca="1" si="76"/>
        <v>32.578843793068046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32.107013872656289</v>
      </c>
      <c r="J976" s="6">
        <f ca="1">IFERROR((INDEX('Sheet 1'!P:P,(MATCH((INDEX('Sheet 1'!B:B,(MATCH(A976,'Sheet 1'!A:A,0)),1)),'Sheet 1'!J:J,1)),1)),"")</f>
        <v>0.14166666666666666</v>
      </c>
      <c r="K976" s="4">
        <f ca="1">IFERROR(AVERAGEIFS('Sheet 1'!H:H, 'Sheet 1'!B:B, INDEX('Sheet 1'!B:B, MATCH(A976, 'Sheet 1'!A:A, 0)), 'Sheet 1'!G:G, "&lt;="&amp;I976, 'Sheet 1'!H:H, "&gt;0"), "0.001")</f>
        <v>1.8857142857142857</v>
      </c>
      <c r="L976" s="6">
        <f t="shared" ca="1" si="77"/>
        <v>0.26714285714285713</v>
      </c>
      <c r="M976" s="4">
        <f t="shared" ca="1" si="78"/>
        <v>-6.9023951636925132</v>
      </c>
      <c r="N976" s="4">
        <f t="shared" ca="1" si="79"/>
        <v>3.819814590168339E-2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46783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32.569614035087717</v>
      </c>
      <c r="D977" s="4">
        <f ca="1">INDEX('Sheet 1'!L:L,(MATCH((INDEX('Sheet 1'!B:B,(MATCH(A977,'Sheet 1'!A:A,0)),1)),'Sheet 1'!J:J,0)),1)</f>
        <v>4.7596907129644261</v>
      </c>
      <c r="E977" s="6">
        <f ca="1">INDEX('Sheet 1'!N:N,(MATCH((INDEX('Sheet 1'!B:B,(MATCH(A977,'Sheet 1'!A:A,0)),1)),'Sheet 1'!J:J,0)),1)</f>
        <v>0.36000000000000021</v>
      </c>
      <c r="F977" s="6">
        <f ca="1">INDEX('Sheet 1'!O:O,(MATCH((INDEX('Sheet 1'!B:B,(MATCH(A977,'Sheet 1'!A:A,0)),1)),'Sheet 1'!J:J,0)),1)</f>
        <v>6.2474643505033951</v>
      </c>
      <c r="G977" s="5">
        <f ca="1">INDEX('Sheet 1'!H:H,(MATCH((INDEX('Sheet 1'!B:B,(MATCH(A977,'Sheet 1'!A:A,0)),1)),'Sheet 1'!J:J,0)),1)</f>
        <v>0</v>
      </c>
      <c r="H977" s="5">
        <f t="shared" ca="1" si="76"/>
        <v>32.737601591516693</v>
      </c>
      <c r="I977" s="5">
        <f ca="1">_xlfn.NORM.INV(RAND(), (((Sheet2!C977/(Sheet2!D977^2)) + ((Sheet2!H976+Sheet2!E976)/(Sheet2!F976^2))) / ((1/(Sheet2!D977^2)) + (1/(Sheet2!F976^2)))), SQRT(1 / ((1/(Sheet2!D977^2)) + (1/(Sheet2!F976^2)))))</f>
        <v>40.396455437167859</v>
      </c>
      <c r="J977" s="6">
        <f ca="1">IFERROR((INDEX('Sheet 1'!P:P,(MATCH((INDEX('Sheet 1'!B:B,(MATCH(A977,'Sheet 1'!A:A,0)),1)),'Sheet 1'!J:J,1)),1)),"")</f>
        <v>0.165530303030303</v>
      </c>
      <c r="K977" s="4">
        <f ca="1">IFERROR(AVERAGEIFS('Sheet 1'!H:H, 'Sheet 1'!B:B, INDEX('Sheet 1'!B:B, MATCH(A977, 'Sheet 1'!A:A, 0)), 'Sheet 1'!G:G, "&lt;="&amp;I977, 'Sheet 1'!H:H, "&gt;0"), "0.001")</f>
        <v>7.4499999999999993</v>
      </c>
      <c r="L977" s="6">
        <f t="shared" ca="1" si="77"/>
        <v>1.2332007575757573</v>
      </c>
      <c r="M977" s="4">
        <f t="shared" ca="1" si="78"/>
        <v>-6.8428005093639248</v>
      </c>
      <c r="N977" s="4">
        <f t="shared" ca="1" si="79"/>
        <v>-1.6444012592585948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46784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32.646070175438581</v>
      </c>
      <c r="D978" s="4">
        <f ca="1">INDEX('Sheet 1'!L:L,(MATCH((INDEX('Sheet 1'!B:B,(MATCH(A978,'Sheet 1'!A:A,0)),1)),'Sheet 1'!J:J,0)),1)</f>
        <v>5.0232888261208783</v>
      </c>
      <c r="E978" s="6">
        <f ca="1">INDEX('Sheet 1'!N:N,(MATCH((INDEX('Sheet 1'!B:B,(MATCH(A978,'Sheet 1'!A:A,0)),1)),'Sheet 1'!J:J,0)),1)</f>
        <v>-0.33999999999999991</v>
      </c>
      <c r="F978" s="6">
        <f ca="1">INDEX('Sheet 1'!O:O,(MATCH((INDEX('Sheet 1'!B:B,(MATCH(A978,'Sheet 1'!A:A,0)),1)),'Sheet 1'!J:J,0)),1)</f>
        <v>4.2455063684234799</v>
      </c>
      <c r="G978" s="5">
        <f ca="1">INDEX('Sheet 1'!H:H,(MATCH((INDEX('Sheet 1'!B:B,(MATCH(A978,'Sheet 1'!A:A,0)),1)),'Sheet 1'!J:J,0)),1)</f>
        <v>0</v>
      </c>
      <c r="H978" s="5">
        <f t="shared" ca="1" si="76"/>
        <v>32.823364521557011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32.700268807542209</v>
      </c>
      <c r="J978" s="6">
        <f ca="1">IFERROR((INDEX('Sheet 1'!P:P,(MATCH((INDEX('Sheet 1'!B:B,(MATCH(A978,'Sheet 1'!A:A,0)),1)),'Sheet 1'!J:J,1)),1)),"")</f>
        <v>0.16060606060606061</v>
      </c>
      <c r="K978" s="4">
        <f ca="1">IFERROR(AVERAGEIFS('Sheet 1'!H:H, 'Sheet 1'!B:B, INDEX('Sheet 1'!B:B, MATCH(A978, 'Sheet 1'!A:A, 0)), 'Sheet 1'!G:G, "&lt;="&amp;I978, 'Sheet 1'!H:H, "&gt;0"), "0.001")</f>
        <v>1.4000000000000001</v>
      </c>
      <c r="L978" s="6">
        <f t="shared" ca="1" si="77"/>
        <v>0.22484848484848488</v>
      </c>
      <c r="M978" s="4">
        <f t="shared" ca="1" si="78"/>
        <v>-6.4989434821427086</v>
      </c>
      <c r="N978" s="4">
        <f t="shared" ca="1" si="79"/>
        <v>-1.0789471595142441E-2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46785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32.334175438596489</v>
      </c>
      <c r="D979" s="4">
        <f ca="1">INDEX('Sheet 1'!L:L,(MATCH((INDEX('Sheet 1'!B:B,(MATCH(A979,'Sheet 1'!A:A,0)),1)),'Sheet 1'!J:J,0)),1)</f>
        <v>4.8246073452702332</v>
      </c>
      <c r="E979" s="6">
        <f ca="1">INDEX('Sheet 1'!N:N,(MATCH((INDEX('Sheet 1'!B:B,(MATCH(A979,'Sheet 1'!A:A,0)),1)),'Sheet 1'!J:J,0)),1)</f>
        <v>-2.933333333333351E-2</v>
      </c>
      <c r="F979" s="6">
        <f ca="1">INDEX('Sheet 1'!O:O,(MATCH((INDEX('Sheet 1'!B:B,(MATCH(A979,'Sheet 1'!A:A,0)),1)),'Sheet 1'!J:J,0)),1)</f>
        <v>5.1951841871813107</v>
      </c>
      <c r="G979" s="5">
        <f ca="1">INDEX('Sheet 1'!H:H,(MATCH((INDEX('Sheet 1'!B:B,(MATCH(A979,'Sheet 1'!A:A,0)),1)),'Sheet 1'!J:J,0)),1)</f>
        <v>0</v>
      </c>
      <c r="H979" s="5">
        <f t="shared" ca="1" si="76"/>
        <v>32.418256607070667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27.693912605287935</v>
      </c>
      <c r="J979" s="6">
        <f ca="1">IFERROR((INDEX('Sheet 1'!P:P,(MATCH((INDEX('Sheet 1'!B:B,(MATCH(A979,'Sheet 1'!A:A,0)),1)),'Sheet 1'!J:J,1)),1)),"")</f>
        <v>0.1393939393939394</v>
      </c>
      <c r="K979" s="4">
        <f ca="1">IFERROR(AVERAGEIFS('Sheet 1'!H:H, 'Sheet 1'!B:B, INDEX('Sheet 1'!B:B, MATCH(A979, 'Sheet 1'!A:A, 0)), 'Sheet 1'!G:G, "&lt;="&amp;I979, 'Sheet 1'!H:H, "&gt;0"), "0.001")</f>
        <v>7.9800000000000013</v>
      </c>
      <c r="L979" s="6">
        <f t="shared" ca="1" si="77"/>
        <v>1.1123636363636367</v>
      </c>
      <c r="M979" s="4">
        <f t="shared" ca="1" si="78"/>
        <v>-6.7019289083276483</v>
      </c>
      <c r="N979" s="4">
        <f t="shared" ca="1" si="79"/>
        <v>0.96179077409431057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46786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33.130807017543873</v>
      </c>
      <c r="D980" s="4">
        <f ca="1">INDEX('Sheet 1'!L:L,(MATCH((INDEX('Sheet 1'!B:B,(MATCH(A980,'Sheet 1'!A:A,0)),1)),'Sheet 1'!J:J,0)),1)</f>
        <v>4.5274071798255493</v>
      </c>
      <c r="E980" s="6">
        <f ca="1">INDEX('Sheet 1'!N:N,(MATCH((INDEX('Sheet 1'!B:B,(MATCH(A980,'Sheet 1'!A:A,0)),1)),'Sheet 1'!J:J,0)),1)</f>
        <v>0.36399999999999971</v>
      </c>
      <c r="F980" s="6">
        <f ca="1">INDEX('Sheet 1'!O:O,(MATCH((INDEX('Sheet 1'!B:B,(MATCH(A980,'Sheet 1'!A:A,0)),1)),'Sheet 1'!J:J,0)),1)</f>
        <v>5.1337157924682426</v>
      </c>
      <c r="G980" s="5">
        <f ca="1">INDEX('Sheet 1'!H:H,(MATCH((INDEX('Sheet 1'!B:B,(MATCH(A980,'Sheet 1'!A:A,0)),1)),'Sheet 1'!J:J,0)),1)</f>
        <v>0</v>
      </c>
      <c r="H980" s="5">
        <f t="shared" ca="1" si="76"/>
        <v>32.810580723450677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30.530534415189219</v>
      </c>
      <c r="J980" s="6">
        <f ca="1">IFERROR((INDEX('Sheet 1'!P:P,(MATCH((INDEX('Sheet 1'!B:B,(MATCH(A980,'Sheet 1'!A:A,0)),1)),'Sheet 1'!J:J,1)),1)),"")</f>
        <v>0.10568181818181818</v>
      </c>
      <c r="K980" s="4">
        <f ca="1">IFERROR(AVERAGEIFS('Sheet 1'!H:H, 'Sheet 1'!B:B, INDEX('Sheet 1'!B:B, MATCH(A980, 'Sheet 1'!A:A, 0)), 'Sheet 1'!G:G, "&lt;="&amp;I980, 'Sheet 1'!H:H, "&gt;0"), "0.001")</f>
        <v>10.92</v>
      </c>
      <c r="L980" s="6">
        <f t="shared" ca="1" si="77"/>
        <v>1.1540454545454546</v>
      </c>
      <c r="M980" s="4">
        <f t="shared" ca="1" si="78"/>
        <v>-7.3178324152457774</v>
      </c>
      <c r="N980" s="4">
        <f t="shared" ca="1" si="79"/>
        <v>0.57434034516304489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46787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32.834315789473678</v>
      </c>
      <c r="D981" s="4">
        <f ca="1">INDEX('Sheet 1'!L:L,(MATCH((INDEX('Sheet 1'!B:B,(MATCH(A981,'Sheet 1'!A:A,0)),1)),'Sheet 1'!J:J,0)),1)</f>
        <v>4.3026181009384166</v>
      </c>
      <c r="E981" s="6">
        <f ca="1">INDEX('Sheet 1'!N:N,(MATCH((INDEX('Sheet 1'!B:B,(MATCH(A981,'Sheet 1'!A:A,0)),1)),'Sheet 1'!J:J,0)),1)</f>
        <v>-0.39999999999999969</v>
      </c>
      <c r="F981" s="6">
        <f ca="1">INDEX('Sheet 1'!O:O,(MATCH((INDEX('Sheet 1'!B:B,(MATCH(A981,'Sheet 1'!A:A,0)),1)),'Sheet 1'!J:J,0)),1)</f>
        <v>4.5414904090105859</v>
      </c>
      <c r="G981" s="5">
        <f ca="1">INDEX('Sheet 1'!H:H,(MATCH((INDEX('Sheet 1'!B:B,(MATCH(A981,'Sheet 1'!A:A,0)),1)),'Sheet 1'!J:J,0)),1)</f>
        <v>0</v>
      </c>
      <c r="H981" s="5">
        <f t="shared" ca="1" si="76"/>
        <v>32.974710368614623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33.840624440075423</v>
      </c>
      <c r="J981" s="6">
        <f ca="1">IFERROR((INDEX('Sheet 1'!P:P,(MATCH((INDEX('Sheet 1'!B:B,(MATCH(A981,'Sheet 1'!A:A,0)),1)),'Sheet 1'!J:J,1)),1)),"")</f>
        <v>7.045454545454545E-2</v>
      </c>
      <c r="K981" s="4">
        <f ca="1">IFERROR(AVERAGEIFS('Sheet 1'!H:H, 'Sheet 1'!B:B, INDEX('Sheet 1'!B:B, MATCH(A981, 'Sheet 1'!A:A, 0)), 'Sheet 1'!G:G, "&lt;="&amp;I981, 'Sheet 1'!H:H, "&gt;0"), "0.001")</f>
        <v>1.8666666666666669</v>
      </c>
      <c r="L981" s="6">
        <f t="shared" ca="1" si="77"/>
        <v>0.13151515151515153</v>
      </c>
      <c r="M981" s="4">
        <f t="shared" ca="1" si="78"/>
        <v>-7.6312410302723341</v>
      </c>
      <c r="N981" s="4">
        <f t="shared" ca="1" si="79"/>
        <v>-0.23388286550048817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46788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32.394210526315788</v>
      </c>
      <c r="D982" s="4">
        <f ca="1">INDEX('Sheet 1'!L:L,(MATCH((INDEX('Sheet 1'!B:B,(MATCH(A982,'Sheet 1'!A:A,0)),1)),'Sheet 1'!J:J,0)),1)</f>
        <v>4.005278049305991</v>
      </c>
      <c r="E982" s="6">
        <f ca="1">INDEX('Sheet 1'!N:N,(MATCH((INDEX('Sheet 1'!B:B,(MATCH(A982,'Sheet 1'!A:A,0)),1)),'Sheet 1'!J:J,0)),1)</f>
        <v>-0.87466666666666637</v>
      </c>
      <c r="F982" s="6">
        <f ca="1">INDEX('Sheet 1'!O:O,(MATCH((INDEX('Sheet 1'!B:B,(MATCH(A982,'Sheet 1'!A:A,0)),1)),'Sheet 1'!J:J,0)),1)</f>
        <v>4.4496915572829261</v>
      </c>
      <c r="G982" s="5">
        <f ca="1">INDEX('Sheet 1'!H:H,(MATCH((INDEX('Sheet 1'!B:B,(MATCH(A982,'Sheet 1'!A:A,0)),1)),'Sheet 1'!J:J,0)),1)</f>
        <v>0.8</v>
      </c>
      <c r="H982" s="5">
        <f t="shared" ca="1" si="76"/>
        <v>32.473180537761039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31.188565719152148</v>
      </c>
      <c r="J982" s="6">
        <f ca="1">IFERROR((INDEX('Sheet 1'!P:P,(MATCH((INDEX('Sheet 1'!B:B,(MATCH(A982,'Sheet 1'!A:A,0)),1)),'Sheet 1'!J:J,1)),1)),"")</f>
        <v>8.7500000000000008E-2</v>
      </c>
      <c r="K982" s="4">
        <f ca="1">IFERROR(AVERAGEIFS('Sheet 1'!H:H, 'Sheet 1'!B:B, INDEX('Sheet 1'!B:B, MATCH(A982, 'Sheet 1'!A:A, 0)), 'Sheet 1'!G:G, "&lt;="&amp;I982, 'Sheet 1'!H:H, "&gt;0"), "0.001")</f>
        <v>3.8</v>
      </c>
      <c r="L982" s="6">
        <f t="shared" ca="1" si="77"/>
        <v>0.33250000000000002</v>
      </c>
      <c r="M982" s="4">
        <f t="shared" ca="1" si="78"/>
        <v>-8.0878805734670163</v>
      </c>
      <c r="N982" s="4">
        <f t="shared" ca="1" si="79"/>
        <v>0.30101401009414236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46789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31.69221052631579</v>
      </c>
      <c r="D983" s="4">
        <f ca="1">INDEX('Sheet 1'!L:L,(MATCH((INDEX('Sheet 1'!B:B,(MATCH(A983,'Sheet 1'!A:A,0)),1)),'Sheet 1'!J:J,0)),1)</f>
        <v>3.956175239106853</v>
      </c>
      <c r="E983" s="6">
        <f ca="1">INDEX('Sheet 1'!N:N,(MATCH((INDEX('Sheet 1'!B:B,(MATCH(A983,'Sheet 1'!A:A,0)),1)),'Sheet 1'!J:J,0)),1)</f>
        <v>-0.59600000000000009</v>
      </c>
      <c r="F983" s="6">
        <f ca="1">INDEX('Sheet 1'!O:O,(MATCH((INDEX('Sheet 1'!B:B,(MATCH(A983,'Sheet 1'!A:A,0)),1)),'Sheet 1'!J:J,0)),1)</f>
        <v>3.9194401144565032</v>
      </c>
      <c r="G983" s="5">
        <f ca="1">INDEX('Sheet 1'!H:H,(MATCH((INDEX('Sheet 1'!B:B,(MATCH(A983,'Sheet 1'!A:A,0)),1)),'Sheet 1'!J:J,0)),1)</f>
        <v>0</v>
      </c>
      <c r="H983" s="5">
        <f t="shared" ca="1" si="76"/>
        <v>31.650844320420251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33.390090251930623</v>
      </c>
      <c r="J983" s="6">
        <f ca="1">IFERROR((INDEX('Sheet 1'!P:P,(MATCH((INDEX('Sheet 1'!B:B,(MATCH(A983,'Sheet 1'!A:A,0)),1)),'Sheet 1'!J:J,1)),1)),"")</f>
        <v>8.4848484848484867E-2</v>
      </c>
      <c r="K983" s="4">
        <f ca="1">IFERROR(AVERAGEIFS('Sheet 1'!H:H, 'Sheet 1'!B:B, INDEX('Sheet 1'!B:B, MATCH(A983, 'Sheet 1'!A:A, 0)), 'Sheet 1'!G:G, "&lt;="&amp;I983, 'Sheet 1'!H:H, "&gt;0"), "0.001")</f>
        <v>5.9833333333333334</v>
      </c>
      <c r="L983" s="6">
        <f t="shared" ca="1" si="77"/>
        <v>0.50767676767676784</v>
      </c>
      <c r="M983" s="4">
        <f t="shared" ca="1" si="78"/>
        <v>-8.0108207070904758</v>
      </c>
      <c r="N983" s="4">
        <f t="shared" ca="1" si="79"/>
        <v>-0.42917202171209845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46790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31.60364912280702</v>
      </c>
      <c r="D984" s="4">
        <f ca="1">INDEX('Sheet 1'!L:L,(MATCH((INDEX('Sheet 1'!B:B,(MATCH(A984,'Sheet 1'!A:A,0)),1)),'Sheet 1'!J:J,0)),1)</f>
        <v>4.3070392832417701</v>
      </c>
      <c r="E984" s="6">
        <f ca="1">INDEX('Sheet 1'!N:N,(MATCH((INDEX('Sheet 1'!B:B,(MATCH(A984,'Sheet 1'!A:A,0)),1)),'Sheet 1'!J:J,0)),1)</f>
        <v>0.63999999999999968</v>
      </c>
      <c r="F984" s="6">
        <f ca="1">INDEX('Sheet 1'!O:O,(MATCH((INDEX('Sheet 1'!B:B,(MATCH(A984,'Sheet 1'!A:A,0)),1)),'Sheet 1'!J:J,0)),1)</f>
        <v>4.6658911839583803</v>
      </c>
      <c r="G984" s="5">
        <f ca="1">INDEX('Sheet 1'!H:H,(MATCH((INDEX('Sheet 1'!B:B,(MATCH(A984,'Sheet 1'!A:A,0)),1)),'Sheet 1'!J:J,0)),1)</f>
        <v>2</v>
      </c>
      <c r="H984" s="5">
        <f t="shared" ca="1" si="76"/>
        <v>31.30344648466664</v>
      </c>
      <c r="I984" s="5">
        <f ca="1">_xlfn.NORM.INV(RAND(), (((Sheet2!C984/(Sheet2!D984^2)) + ((Sheet2!H983+Sheet2!E983)/(Sheet2!F983^2))) / ((1/(Sheet2!D984^2)) + (1/(Sheet2!F983^2)))), SQRT(1 / ((1/(Sheet2!D984^2)) + (1/(Sheet2!F983^2)))))</f>
        <v>29.419928908549679</v>
      </c>
      <c r="J984" s="6">
        <f ca="1">IFERROR((INDEX('Sheet 1'!P:P,(MATCH((INDEX('Sheet 1'!B:B,(MATCH(A984,'Sheet 1'!A:A,0)),1)),'Sheet 1'!J:J,1)),1)),"")</f>
        <v>8.3333333333333343E-2</v>
      </c>
      <c r="K984" s="4">
        <f ca="1">IFERROR(AVERAGEIFS('Sheet 1'!H:H, 'Sheet 1'!B:B, INDEX('Sheet 1'!B:B, MATCH(A984, 'Sheet 1'!A:A, 0)), 'Sheet 1'!G:G, "&lt;="&amp;I984, 'Sheet 1'!H:H, "&gt;0"), "0.001")</f>
        <v>7.833333333333333</v>
      </c>
      <c r="L984" s="6">
        <f t="shared" ca="1" si="77"/>
        <v>0.65277777777777779</v>
      </c>
      <c r="M984" s="4">
        <f t="shared" ca="1" si="78"/>
        <v>-7.3376737578813005</v>
      </c>
      <c r="N984" s="4">
        <f t="shared" ca="1" si="79"/>
        <v>0.50701191018943426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46791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32.690315789473694</v>
      </c>
      <c r="D985" s="4">
        <f ca="1">INDEX('Sheet 1'!L:L,(MATCH((INDEX('Sheet 1'!B:B,(MATCH(A985,'Sheet 1'!A:A,0)),1)),'Sheet 1'!J:J,0)),1)</f>
        <v>4.5861186492596104</v>
      </c>
      <c r="E985" s="6">
        <f ca="1">INDEX('Sheet 1'!N:N,(MATCH((INDEX('Sheet 1'!B:B,(MATCH(A985,'Sheet 1'!A:A,0)),1)),'Sheet 1'!J:J,0)),1)</f>
        <v>0.85866666666666713</v>
      </c>
      <c r="F985" s="6">
        <f ca="1">INDEX('Sheet 1'!O:O,(MATCH((INDEX('Sheet 1'!B:B,(MATCH(A985,'Sheet 1'!A:A,0)),1)),'Sheet 1'!J:J,0)),1)</f>
        <v>5.2377035749208591</v>
      </c>
      <c r="G985" s="5">
        <f ca="1">INDEX('Sheet 1'!H:H,(MATCH((INDEX('Sheet 1'!B:B,(MATCH(A985,'Sheet 1'!A:A,0)),1)),'Sheet 1'!J:J,0)),1)</f>
        <v>0</v>
      </c>
      <c r="H985" s="5">
        <f t="shared" ca="1" si="76"/>
        <v>32.3233203032256</v>
      </c>
      <c r="I985" s="5">
        <f ca="1">_xlfn.NORM.INV(RAND(), (((Sheet2!C985/(Sheet2!D985^2)) + ((Sheet2!H984+Sheet2!E984)/(Sheet2!F984^2))) / ((1/(Sheet2!D985^2)) + (1/(Sheet2!F984^2)))), SQRT(1 / ((1/(Sheet2!D985^2)) + (1/(Sheet2!F984^2)))))</f>
        <v>29.961024305720873</v>
      </c>
      <c r="J985" s="6">
        <f ca="1">IFERROR((INDEX('Sheet 1'!P:P,(MATCH((INDEX('Sheet 1'!B:B,(MATCH(A985,'Sheet 1'!A:A,0)),1)),'Sheet 1'!J:J,1)),1)),"")</f>
        <v>0.1</v>
      </c>
      <c r="K985" s="4">
        <f ca="1">IFERROR(AVERAGEIFS('Sheet 1'!H:H, 'Sheet 1'!B:B, INDEX('Sheet 1'!B:B, MATCH(A985, 'Sheet 1'!A:A, 0)), 'Sheet 1'!G:G, "&lt;="&amp;I985, 'Sheet 1'!H:H, "&gt;0"), "0.001")</f>
        <v>6.9749999999999996</v>
      </c>
      <c r="L985" s="6">
        <f t="shared" ca="1" si="77"/>
        <v>0.69750000000000001</v>
      </c>
      <c r="M985" s="4">
        <f t="shared" ca="1" si="78"/>
        <v>-7.1281007513295069</v>
      </c>
      <c r="N985" s="4">
        <f t="shared" ca="1" si="79"/>
        <v>0.5951201206260639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46792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32.870736842105273</v>
      </c>
      <c r="D986" s="4">
        <f ca="1">INDEX('Sheet 1'!L:L,(MATCH((INDEX('Sheet 1'!B:B,(MATCH(A986,'Sheet 1'!A:A,0)),1)),'Sheet 1'!J:J,0)),1)</f>
        <v>4.4732868782915656</v>
      </c>
      <c r="E986" s="6">
        <f ca="1">INDEX('Sheet 1'!N:N,(MATCH((INDEX('Sheet 1'!B:B,(MATCH(A986,'Sheet 1'!A:A,0)),1)),'Sheet 1'!J:J,0)),1)</f>
        <v>0.37999999999999962</v>
      </c>
      <c r="F986" s="6">
        <f ca="1">INDEX('Sheet 1'!O:O,(MATCH((INDEX('Sheet 1'!B:B,(MATCH(A986,'Sheet 1'!A:A,0)),1)),'Sheet 1'!J:J,0)),1)</f>
        <v>4.0870262763754992</v>
      </c>
      <c r="G986" s="5">
        <f ca="1">INDEX('Sheet 1'!H:H,(MATCH((INDEX('Sheet 1'!B:B,(MATCH(A986,'Sheet 1'!A:A,0)),1)),'Sheet 1'!J:J,0)),1)</f>
        <v>0</v>
      </c>
      <c r="H986" s="5">
        <f t="shared" ca="1" si="76"/>
        <v>33.002012214986799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30.876183764989953</v>
      </c>
      <c r="J986" s="6">
        <f ca="1">IFERROR((INDEX('Sheet 1'!P:P,(MATCH((INDEX('Sheet 1'!B:B,(MATCH(A986,'Sheet 1'!A:A,0)),1)),'Sheet 1'!J:J,1)),1)),"")</f>
        <v>0.1090909090909091</v>
      </c>
      <c r="K986" s="4">
        <f ca="1">IFERROR(AVERAGEIFS('Sheet 1'!H:H, 'Sheet 1'!B:B, INDEX('Sheet 1'!B:B, MATCH(A986, 'Sheet 1'!A:A, 0)), 'Sheet 1'!G:G, "&lt;="&amp;I986, 'Sheet 1'!H:H, "&gt;0"), "0.001")</f>
        <v>67</v>
      </c>
      <c r="L986" s="6">
        <f t="shared" ca="1" si="77"/>
        <v>7.3090909090909095</v>
      </c>
      <c r="M986" s="4">
        <f t="shared" ca="1" si="78"/>
        <v>-7.3482291067947871</v>
      </c>
      <c r="N986" s="4">
        <f t="shared" ca="1" si="79"/>
        <v>0.44588087716768088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46793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33.154035087719301</v>
      </c>
      <c r="D987" s="4">
        <f ca="1">INDEX('Sheet 1'!L:L,(MATCH((INDEX('Sheet 1'!B:B,(MATCH(A987,'Sheet 1'!A:A,0)),1)),'Sheet 1'!J:J,0)),1)</f>
        <v>4.726672257585613</v>
      </c>
      <c r="E987" s="6">
        <f ca="1">INDEX('Sheet 1'!N:N,(MATCH((INDEX('Sheet 1'!B:B,(MATCH(A987,'Sheet 1'!A:A,0)),1)),'Sheet 1'!J:J,0)),1)</f>
        <v>-0.60933333333333295</v>
      </c>
      <c r="F987" s="6">
        <f ca="1">INDEX('Sheet 1'!O:O,(MATCH((INDEX('Sheet 1'!B:B,(MATCH(A987,'Sheet 1'!A:A,0)),1)),'Sheet 1'!J:J,0)),1)</f>
        <v>4.5632247172169622</v>
      </c>
      <c r="G987" s="5">
        <f ca="1">INDEX('Sheet 1'!H:H,(MATCH((INDEX('Sheet 1'!B:B,(MATCH(A987,'Sheet 1'!A:A,0)),1)),'Sheet 1'!J:J,0)),1)</f>
        <v>0</v>
      </c>
      <c r="H987" s="5">
        <f t="shared" ca="1" si="76"/>
        <v>33.284482192456856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37.687572114063094</v>
      </c>
      <c r="J987" s="6">
        <f ca="1">IFERROR((INDEX('Sheet 1'!P:P,(MATCH((INDEX('Sheet 1'!B:B,(MATCH(A987,'Sheet 1'!A:A,0)),1)),'Sheet 1'!J:J,1)),1)),"")</f>
        <v>6.8181818181818191E-2</v>
      </c>
      <c r="K987" s="4">
        <f ca="1">IFERROR(AVERAGEIFS('Sheet 1'!H:H, 'Sheet 1'!B:B, INDEX('Sheet 1'!B:B, MATCH(A987, 'Sheet 1'!A:A, 0)), 'Sheet 1'!G:G, "&lt;="&amp;I987, 'Sheet 1'!H:H, "&gt;0"), "0.001")</f>
        <v>12.899999999999999</v>
      </c>
      <c r="L987" s="6">
        <f t="shared" ca="1" si="77"/>
        <v>0.87954545454545452</v>
      </c>
      <c r="M987" s="4">
        <f t="shared" ca="1" si="78"/>
        <v>-7.014244542661479</v>
      </c>
      <c r="N987" s="4">
        <f t="shared" ca="1" si="79"/>
        <v>-0.95913928008613969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46794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32.474175438596497</v>
      </c>
      <c r="D988" s="4">
        <f ca="1">INDEX('Sheet 1'!L:L,(MATCH((INDEX('Sheet 1'!B:B,(MATCH(A988,'Sheet 1'!A:A,0)),1)),'Sheet 1'!J:J,0)),1)</f>
        <v>4.3912369740385726</v>
      </c>
      <c r="E988" s="6">
        <f ca="1">INDEX('Sheet 1'!N:N,(MATCH((INDEX('Sheet 1'!B:B,(MATCH(A988,'Sheet 1'!A:A,0)),1)),'Sheet 1'!J:J,0)),1)</f>
        <v>-0.21599999999999989</v>
      </c>
      <c r="F988" s="6">
        <f ca="1">INDEX('Sheet 1'!O:O,(MATCH((INDEX('Sheet 1'!B:B,(MATCH(A988,'Sheet 1'!A:A,0)),1)),'Sheet 1'!J:J,0)),1)</f>
        <v>3.475747634915634</v>
      </c>
      <c r="G988" s="5">
        <f ca="1">INDEX('Sheet 1'!H:H,(MATCH((INDEX('Sheet 1'!B:B,(MATCH(A988,'Sheet 1'!A:A,0)),1)),'Sheet 1'!J:J,0)),1)</f>
        <v>0</v>
      </c>
      <c r="H988" s="5">
        <f t="shared" ca="1" si="76"/>
        <v>32.570803489378655</v>
      </c>
      <c r="I988" s="5">
        <f ca="1">_xlfn.NORM.INV(RAND(), (((Sheet2!C988/(Sheet2!D988^2)) + ((Sheet2!H987+Sheet2!E987)/(Sheet2!F987^2))) / ((1/(Sheet2!D988^2)) + (1/(Sheet2!F987^2)))), SQRT(1 / ((1/(Sheet2!D988^2)) + (1/(Sheet2!F987^2)))))</f>
        <v>28.466954610222082</v>
      </c>
      <c r="J988" s="6">
        <f ca="1">IFERROR((INDEX('Sheet 1'!P:P,(MATCH((INDEX('Sheet 1'!B:B,(MATCH(A988,'Sheet 1'!A:A,0)),1)),'Sheet 1'!J:J,1)),1)),"")</f>
        <v>5.0378787878787877E-2</v>
      </c>
      <c r="K988" s="4">
        <f ca="1">IFERROR(AVERAGEIFS('Sheet 1'!H:H, 'Sheet 1'!B:B, INDEX('Sheet 1'!B:B, MATCH(A988, 'Sheet 1'!A:A, 0)), 'Sheet 1'!G:G, "&lt;="&amp;I988, 'Sheet 1'!H:H, "&gt;0"), "0.001")</f>
        <v>10.8</v>
      </c>
      <c r="L988" s="6">
        <f t="shared" ca="1" si="77"/>
        <v>0.54409090909090907</v>
      </c>
      <c r="M988" s="4">
        <f t="shared" ca="1" si="78"/>
        <v>-7.3952227198365827</v>
      </c>
      <c r="N988" s="4">
        <f t="shared" ca="1" si="79"/>
        <v>0.91254943699588531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46795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32.37533333333333</v>
      </c>
      <c r="D989" s="4">
        <f ca="1">INDEX('Sheet 1'!L:L,(MATCH((INDEX('Sheet 1'!B:B,(MATCH(A989,'Sheet 1'!A:A,0)),1)),'Sheet 1'!J:J,0)),1)</f>
        <v>4.4605005173036387</v>
      </c>
      <c r="E989" s="6">
        <f ca="1">INDEX('Sheet 1'!N:N,(MATCH((INDEX('Sheet 1'!B:B,(MATCH(A989,'Sheet 1'!A:A,0)),1)),'Sheet 1'!J:J,0)),1)</f>
        <v>-1.238666666666667</v>
      </c>
      <c r="F989" s="6">
        <f ca="1">INDEX('Sheet 1'!O:O,(MATCH((INDEX('Sheet 1'!B:B,(MATCH(A989,'Sheet 1'!A:A,0)),1)),'Sheet 1'!J:J,0)),1)</f>
        <v>4.3221270205747047</v>
      </c>
      <c r="G989" s="5">
        <f ca="1">INDEX('Sheet 1'!H:H,(MATCH((INDEX('Sheet 1'!B:B,(MATCH(A989,'Sheet 1'!A:A,0)),1)),'Sheet 1'!J:J,0)),1)</f>
        <v>0</v>
      </c>
      <c r="H989" s="5">
        <f t="shared" ca="1" si="76"/>
        <v>32.362559634832053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35.780030968594922</v>
      </c>
      <c r="J989" s="6">
        <f ca="1">IFERROR((INDEX('Sheet 1'!P:P,(MATCH((INDEX('Sheet 1'!B:B,(MATCH(A989,'Sheet 1'!A:A,0)),1)),'Sheet 1'!J:J,1)),1)),"")</f>
        <v>5.3787878787878787E-2</v>
      </c>
      <c r="K989" s="4">
        <f ca="1">IFERROR(AVERAGEIFS('Sheet 1'!H:H, 'Sheet 1'!B:B, INDEX('Sheet 1'!B:B, MATCH(A989, 'Sheet 1'!A:A, 0)), 'Sheet 1'!G:G, "&lt;="&amp;I989, 'Sheet 1'!H:H, "&gt;0"), "0.001")</f>
        <v>1.5999999999999999</v>
      </c>
      <c r="L989" s="6">
        <f t="shared" ca="1" si="77"/>
        <v>8.6060606060606046E-2</v>
      </c>
      <c r="M989" s="4">
        <f t="shared" ca="1" si="78"/>
        <v>-7.25822880363752</v>
      </c>
      <c r="N989" s="4">
        <f t="shared" ca="1" si="79"/>
        <v>-0.76329945979240077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46796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31.132701754385959</v>
      </c>
      <c r="D990" s="4">
        <f ca="1">INDEX('Sheet 1'!L:L,(MATCH((INDEX('Sheet 1'!B:B,(MATCH(A990,'Sheet 1'!A:A,0)),1)),'Sheet 1'!J:J,0)),1)</f>
        <v>4.5643795153734947</v>
      </c>
      <c r="E990" s="6">
        <f ca="1">INDEX('Sheet 1'!N:N,(MATCH((INDEX('Sheet 1'!B:B,(MATCH(A990,'Sheet 1'!A:A,0)),1)),'Sheet 1'!J:J,0)),1)</f>
        <v>-5.2000000000000497E-2</v>
      </c>
      <c r="F990" s="6">
        <f ca="1">INDEX('Sheet 1'!O:O,(MATCH((INDEX('Sheet 1'!B:B,(MATCH(A990,'Sheet 1'!A:A,0)),1)),'Sheet 1'!J:J,0)),1)</f>
        <v>3.400213029892194</v>
      </c>
      <c r="G990" s="5">
        <f ca="1">INDEX('Sheet 1'!H:H,(MATCH((INDEX('Sheet 1'!B:B,(MATCH(A990,'Sheet 1'!A:A,0)),1)),'Sheet 1'!J:J,0)),1)</f>
        <v>0</v>
      </c>
      <c r="H990" s="5">
        <f t="shared" ca="1" si="76"/>
        <v>31.128057405814047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38.50159755056346</v>
      </c>
      <c r="J990" s="6">
        <f ca="1">IFERROR((INDEX('Sheet 1'!P:P,(MATCH((INDEX('Sheet 1'!B:B,(MATCH(A990,'Sheet 1'!A:A,0)),1)),'Sheet 1'!J:J,1)),1)),"")</f>
        <v>4.8484848484848485E-2</v>
      </c>
      <c r="K990" s="4">
        <f ca="1">IFERROR(AVERAGEIFS('Sheet 1'!H:H, 'Sheet 1'!B:B, INDEX('Sheet 1'!B:B, MATCH(A990, 'Sheet 1'!A:A, 0)), 'Sheet 1'!G:G, "&lt;="&amp;I990, 'Sheet 1'!H:H, "&gt;0"), "0.001")</f>
        <v>1.54</v>
      </c>
      <c r="L990" s="6">
        <f t="shared" ca="1" si="77"/>
        <v>7.4666666666666673E-2</v>
      </c>
      <c r="M990" s="4">
        <f t="shared" ca="1" si="78"/>
        <v>-6.820796046763089</v>
      </c>
      <c r="N990" s="4">
        <f t="shared" ca="1" si="79"/>
        <v>-1.6144353841213219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46797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31.160280701754381</v>
      </c>
      <c r="D991" s="4">
        <f ca="1">INDEX('Sheet 1'!L:L,(MATCH((INDEX('Sheet 1'!B:B,(MATCH(A991,'Sheet 1'!A:A,0)),1)),'Sheet 1'!J:J,0)),1)</f>
        <v>4.6995656306850746</v>
      </c>
      <c r="E991" s="6">
        <f ca="1">INDEX('Sheet 1'!N:N,(MATCH((INDEX('Sheet 1'!B:B,(MATCH(A991,'Sheet 1'!A:A,0)),1)),'Sheet 1'!J:J,0)),1)</f>
        <v>1.0880000000000001</v>
      </c>
      <c r="F991" s="6">
        <f ca="1">INDEX('Sheet 1'!O:O,(MATCH((INDEX('Sheet 1'!B:B,(MATCH(A991,'Sheet 1'!A:A,0)),1)),'Sheet 1'!J:J,0)),1)</f>
        <v>4.180810732188001</v>
      </c>
      <c r="G991" s="5">
        <f ca="1">INDEX('Sheet 1'!H:H,(MATCH((INDEX('Sheet 1'!B:B,(MATCH(A991,'Sheet 1'!A:A,0)),1)),'Sheet 1'!J:J,0)),1)</f>
        <v>0</v>
      </c>
      <c r="H991" s="5">
        <f t="shared" ca="1" si="76"/>
        <v>31.104997065394308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33.990202642351399</v>
      </c>
      <c r="J991" s="6">
        <f ca="1">IFERROR((INDEX('Sheet 1'!P:P,(MATCH((INDEX('Sheet 1'!B:B,(MATCH(A991,'Sheet 1'!A:A,0)),1)),'Sheet 1'!J:J,1)),1)),"")</f>
        <v>0.05</v>
      </c>
      <c r="K991" s="4">
        <f ca="1">IFERROR(AVERAGEIFS('Sheet 1'!H:H, 'Sheet 1'!B:B, INDEX('Sheet 1'!B:B, MATCH(A991, 'Sheet 1'!A:A, 0)), 'Sheet 1'!G:G, "&lt;="&amp;I991, 'Sheet 1'!H:H, "&gt;0"), "0.001")</f>
        <v>1.0818181818181818</v>
      </c>
      <c r="L991" s="6">
        <f t="shared" ca="1" si="77"/>
        <v>5.4090909090909092E-2</v>
      </c>
      <c r="M991" s="4">
        <f t="shared" ca="1" si="78"/>
        <v>-6.6304597382996908</v>
      </c>
      <c r="N991" s="4">
        <f t="shared" ca="1" si="79"/>
        <v>-0.60216670283727658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46798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32.226666666666652</v>
      </c>
      <c r="D992" s="4">
        <f ca="1">INDEX('Sheet 1'!L:L,(MATCH((INDEX('Sheet 1'!B:B,(MATCH(A992,'Sheet 1'!A:A,0)),1)),'Sheet 1'!J:J,0)),1)</f>
        <v>5.2733991636076736</v>
      </c>
      <c r="E992" s="6">
        <f ca="1">INDEX('Sheet 1'!N:N,(MATCH((INDEX('Sheet 1'!B:B,(MATCH(A992,'Sheet 1'!A:A,0)),1)),'Sheet 1'!J:J,0)),1)</f>
        <v>-0.54399999999999982</v>
      </c>
      <c r="F992" s="6">
        <f ca="1">INDEX('Sheet 1'!O:O,(MATCH((INDEX('Sheet 1'!B:B,(MATCH(A992,'Sheet 1'!A:A,0)),1)),'Sheet 1'!J:J,0)),1)</f>
        <v>4.4128571366075402</v>
      </c>
      <c r="G992" s="5">
        <f ca="1">INDEX('Sheet 1'!H:H,(MATCH((INDEX('Sheet 1'!B:B,(MATCH(A992,'Sheet 1'!A:A,0)),1)),'Sheet 1'!J:J,0)),1)</f>
        <v>0</v>
      </c>
      <c r="H992" s="5">
        <f t="shared" ca="1" si="76"/>
        <v>32.205992076073343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35.552526599281322</v>
      </c>
      <c r="J992" s="6">
        <f ca="1">IFERROR((INDEX('Sheet 1'!P:P,(MATCH((INDEX('Sheet 1'!B:B,(MATCH(A992,'Sheet 1'!A:A,0)),1)),'Sheet 1'!J:J,1)),1)),"")</f>
        <v>6.7424242424242414E-2</v>
      </c>
      <c r="K992" s="4">
        <f ca="1">IFERROR(AVERAGEIFS('Sheet 1'!H:H, 'Sheet 1'!B:B, INDEX('Sheet 1'!B:B, MATCH(A992, 'Sheet 1'!A:A, 0)), 'Sheet 1'!G:G, "&lt;="&amp;I992, 'Sheet 1'!H:H, "&gt;0"), "0.001")</f>
        <v>5.5571428571428569</v>
      </c>
      <c r="L992" s="6">
        <f t="shared" ca="1" si="77"/>
        <v>0.37468614718614712</v>
      </c>
      <c r="M992" s="4">
        <f t="shared" ca="1" si="78"/>
        <v>-6.1111752907055736</v>
      </c>
      <c r="N992" s="4">
        <f t="shared" ca="1" si="79"/>
        <v>-0.6306861721310244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46799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31.897543859649119</v>
      </c>
      <c r="D993" s="4">
        <f ca="1">INDEX('Sheet 1'!L:L,(MATCH((INDEX('Sheet 1'!B:B,(MATCH(A993,'Sheet 1'!A:A,0)),1)),'Sheet 1'!J:J,0)),1)</f>
        <v>4.9727466262629747</v>
      </c>
      <c r="E993" s="6">
        <f ca="1">INDEX('Sheet 1'!N:N,(MATCH((INDEX('Sheet 1'!B:B,(MATCH(A993,'Sheet 1'!A:A,0)),1)),'Sheet 1'!J:J,0)),1)</f>
        <v>-8.4000000000000005E-2</v>
      </c>
      <c r="F993" s="6">
        <f ca="1">INDEX('Sheet 1'!O:O,(MATCH((INDEX('Sheet 1'!B:B,(MATCH(A993,'Sheet 1'!A:A,0)),1)),'Sheet 1'!J:J,0)),1)</f>
        <v>4.2486576576481054</v>
      </c>
      <c r="G993" s="5">
        <f ca="1">INDEX('Sheet 1'!H:H,(MATCH((INDEX('Sheet 1'!B:B,(MATCH(A993,'Sheet 1'!A:A,0)),1)),'Sheet 1'!J:J,0)),1)</f>
        <v>0</v>
      </c>
      <c r="H993" s="5">
        <f t="shared" ca="1" si="76"/>
        <v>31.765766171537798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33.774787626076673</v>
      </c>
      <c r="J993" s="6">
        <f ca="1">IFERROR((INDEX('Sheet 1'!P:P,(MATCH((INDEX('Sheet 1'!B:B,(MATCH(A993,'Sheet 1'!A:A,0)),1)),'Sheet 1'!J:J,1)),1)),"")</f>
        <v>8.8636363636363624E-2</v>
      </c>
      <c r="K993" s="4">
        <f ca="1">IFERROR(AVERAGEIFS('Sheet 1'!H:H, 'Sheet 1'!B:B, INDEX('Sheet 1'!B:B, MATCH(A993, 'Sheet 1'!A:A, 0)), 'Sheet 1'!G:G, "&lt;="&amp;I993, 'Sheet 1'!H:H, "&gt;0"), "0.001")</f>
        <v>6.1454545454545464</v>
      </c>
      <c r="L993" s="6">
        <f t="shared" ca="1" si="77"/>
        <v>0.54471074380165285</v>
      </c>
      <c r="M993" s="4">
        <f t="shared" ca="1" si="78"/>
        <v>-6.414471972327326</v>
      </c>
      <c r="N993" s="4">
        <f t="shared" ca="1" si="79"/>
        <v>-0.37750641798500506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46800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31.45494736842106</v>
      </c>
      <c r="D994" s="4">
        <f ca="1">INDEX('Sheet 1'!L:L,(MATCH((INDEX('Sheet 1'!B:B,(MATCH(A994,'Sheet 1'!A:A,0)),1)),'Sheet 1'!J:J,0)),1)</f>
        <v>4.6663688450655139</v>
      </c>
      <c r="E994" s="6">
        <f ca="1">INDEX('Sheet 1'!N:N,(MATCH((INDEX('Sheet 1'!B:B,(MATCH(A994,'Sheet 1'!A:A,0)),1)),'Sheet 1'!J:J,0)),1)</f>
        <v>-0.54000000000000037</v>
      </c>
      <c r="F994" s="6">
        <f ca="1">INDEX('Sheet 1'!O:O,(MATCH((INDEX('Sheet 1'!B:B,(MATCH(A994,'Sheet 1'!A:A,0)),1)),'Sheet 1'!J:J,0)),1)</f>
        <v>4.8982070630417853</v>
      </c>
      <c r="G994" s="5">
        <f ca="1">INDEX('Sheet 1'!H:H,(MATCH((INDEX('Sheet 1'!B:B,(MATCH(A994,'Sheet 1'!A:A,0)),1)),'Sheet 1'!J:J,0)),1)</f>
        <v>0</v>
      </c>
      <c r="H994" s="5">
        <f t="shared" ca="1" si="76"/>
        <v>31.578961024243462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35.658691623833491</v>
      </c>
      <c r="J994" s="6">
        <f ca="1">IFERROR((INDEX('Sheet 1'!P:P,(MATCH((INDEX('Sheet 1'!B:B,(MATCH(A994,'Sheet 1'!A:A,0)),1)),'Sheet 1'!J:J,1)),1)),"")</f>
        <v>6.8560606060606058E-2</v>
      </c>
      <c r="K994" s="4">
        <f ca="1">IFERROR(AVERAGEIFS('Sheet 1'!H:H, 'Sheet 1'!B:B, INDEX('Sheet 1'!B:B, MATCH(A994, 'Sheet 1'!A:A, 0)), 'Sheet 1'!G:G, "&lt;="&amp;I994, 'Sheet 1'!H:H, "&gt;0"), "0.001")</f>
        <v>7.7800000000000011</v>
      </c>
      <c r="L994" s="6">
        <f t="shared" ca="1" si="77"/>
        <v>0.53340151515151524</v>
      </c>
      <c r="M994" s="4">
        <f t="shared" ca="1" si="78"/>
        <v>-6.7407760536725094</v>
      </c>
      <c r="N994" s="4">
        <f t="shared" ca="1" si="79"/>
        <v>-0.90085983234216715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46801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31.55740350877193</v>
      </c>
      <c r="D995" s="4">
        <f ca="1">INDEX('Sheet 1'!L:L,(MATCH((INDEX('Sheet 1'!B:B,(MATCH(A995,'Sheet 1'!A:A,0)),1)),'Sheet 1'!J:J,0)),1)</f>
        <v>4.3881821030542767</v>
      </c>
      <c r="E995" s="6">
        <f ca="1">INDEX('Sheet 1'!N:N,(MATCH((INDEX('Sheet 1'!B:B,(MATCH(A995,'Sheet 1'!A:A,0)),1)),'Sheet 1'!J:J,0)),1)</f>
        <v>1.097333333333333</v>
      </c>
      <c r="F995" s="6">
        <f ca="1">INDEX('Sheet 1'!O:O,(MATCH((INDEX('Sheet 1'!B:B,(MATCH(A995,'Sheet 1'!A:A,0)),1)),'Sheet 1'!J:J,0)),1)</f>
        <v>5.4084012058651503</v>
      </c>
      <c r="G995" s="5">
        <f ca="1">INDEX('Sheet 1'!H:H,(MATCH((INDEX('Sheet 1'!B:B,(MATCH(A995,'Sheet 1'!A:A,0)),1)),'Sheet 1'!J:J,0)),1)</f>
        <v>0</v>
      </c>
      <c r="H995" s="5">
        <f t="shared" ca="1" si="76"/>
        <v>31.326570417029714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36.705387875977429</v>
      </c>
      <c r="J995" s="6">
        <f ca="1">IFERROR((INDEX('Sheet 1'!P:P,(MATCH((INDEX('Sheet 1'!B:B,(MATCH(A995,'Sheet 1'!A:A,0)),1)),'Sheet 1'!J:J,1)),1)),"")</f>
        <v>5.9848484848484838E-2</v>
      </c>
      <c r="K995" s="4">
        <f ca="1">IFERROR(AVERAGEIFS('Sheet 1'!H:H, 'Sheet 1'!B:B, INDEX('Sheet 1'!B:B, MATCH(A995, 'Sheet 1'!A:A, 0)), 'Sheet 1'!G:G, "&lt;="&amp;I995, 'Sheet 1'!H:H, "&gt;0"), "0.001")</f>
        <v>3.5714285714285707</v>
      </c>
      <c r="L995" s="6">
        <f t="shared" ca="1" si="77"/>
        <v>0.21374458874458865</v>
      </c>
      <c r="M995" s="4">
        <f t="shared" ca="1" si="78"/>
        <v>-7.1914525805132934</v>
      </c>
      <c r="N995" s="4">
        <f t="shared" ca="1" si="79"/>
        <v>-1.1731473868466813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46802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32.131508771929823</v>
      </c>
      <c r="D996" s="4">
        <f ca="1">INDEX('Sheet 1'!L:L,(MATCH((INDEX('Sheet 1'!B:B,(MATCH(A996,'Sheet 1'!A:A,0)),1)),'Sheet 1'!J:J,0)),1)</f>
        <v>4.6087335814978019</v>
      </c>
      <c r="E996" s="6">
        <f ca="1">INDEX('Sheet 1'!N:N,(MATCH((INDEX('Sheet 1'!B:B,(MATCH(A996,'Sheet 1'!A:A,0)),1)),'Sheet 1'!J:J,0)),1)</f>
        <v>-2.9333333333333891E-2</v>
      </c>
      <c r="F996" s="6">
        <f ca="1">INDEX('Sheet 1'!O:O,(MATCH((INDEX('Sheet 1'!B:B,(MATCH(A996,'Sheet 1'!A:A,0)),1)),'Sheet 1'!J:J,0)),1)</f>
        <v>4.0692244208678607</v>
      </c>
      <c r="G996" s="5">
        <f ca="1">INDEX('Sheet 1'!H:H,(MATCH((INDEX('Sheet 1'!B:B,(MATCH(A996,'Sheet 1'!A:A,0)),1)),'Sheet 1'!J:J,0)),1)</f>
        <v>0</v>
      </c>
      <c r="H996" s="5">
        <f t="shared" ca="1" si="76"/>
        <v>32.254512188952951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32.542939222926229</v>
      </c>
      <c r="J996" s="6">
        <f ca="1">IFERROR((INDEX('Sheet 1'!P:P,(MATCH((INDEX('Sheet 1'!B:B,(MATCH(A996,'Sheet 1'!A:A,0)),1)),'Sheet 1'!J:J,1)),1)),"")</f>
        <v>6.8181818181818191E-2</v>
      </c>
      <c r="K996" s="4">
        <f ca="1">IFERROR(AVERAGEIFS('Sheet 1'!H:H, 'Sheet 1'!B:B, INDEX('Sheet 1'!B:B, MATCH(A996, 'Sheet 1'!A:A, 0)), 'Sheet 1'!G:G, "&lt;="&amp;I996, 'Sheet 1'!H:H, "&gt;0"), "0.001")</f>
        <v>1.0428571428571429</v>
      </c>
      <c r="L996" s="6">
        <f t="shared" ca="1" si="77"/>
        <v>7.1103896103896114E-2</v>
      </c>
      <c r="M996" s="4">
        <f t="shared" ca="1" si="78"/>
        <v>-6.9718737704702249</v>
      </c>
      <c r="N996" s="4">
        <f t="shared" ca="1" si="79"/>
        <v>-8.9271910324374648E-2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46803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31.96698245614034</v>
      </c>
      <c r="D997" s="4">
        <f ca="1">INDEX('Sheet 1'!L:L,(MATCH((INDEX('Sheet 1'!B:B,(MATCH(A997,'Sheet 1'!A:A,0)),1)),'Sheet 1'!J:J,0)),1)</f>
        <v>5.1027372975616716</v>
      </c>
      <c r="E997" s="6">
        <f ca="1">INDEX('Sheet 1'!N:N,(MATCH((INDEX('Sheet 1'!B:B,(MATCH(A997,'Sheet 1'!A:A,0)),1)),'Sheet 1'!J:J,0)),1)</f>
        <v>-0.26399999999999951</v>
      </c>
      <c r="F997" s="6">
        <f ca="1">INDEX('Sheet 1'!O:O,(MATCH((INDEX('Sheet 1'!B:B,(MATCH(A997,'Sheet 1'!A:A,0)),1)),'Sheet 1'!J:J,0)),1)</f>
        <v>4.3907347165766399</v>
      </c>
      <c r="G997" s="5">
        <f ca="1">INDEX('Sheet 1'!H:H,(MATCH((INDEX('Sheet 1'!B:B,(MATCH(A997,'Sheet 1'!A:A,0)),1)),'Sheet 1'!J:J,0)),1)</f>
        <v>0</v>
      </c>
      <c r="H997" s="5">
        <f t="shared" ca="1" si="76"/>
        <v>32.12480990261399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30.781913417069234</v>
      </c>
      <c r="J997" s="6">
        <f ca="1">IFERROR((INDEX('Sheet 1'!P:P,(MATCH((INDEX('Sheet 1'!B:B,(MATCH(A997,'Sheet 1'!A:A,0)),1)),'Sheet 1'!J:J,1)),1)),"")</f>
        <v>8.3333333333333329E-2</v>
      </c>
      <c r="K997" s="4">
        <f ca="1">IFERROR(AVERAGEIFS('Sheet 1'!H:H, 'Sheet 1'!B:B, INDEX('Sheet 1'!B:B, MATCH(A997, 'Sheet 1'!A:A, 0)), 'Sheet 1'!G:G, "&lt;="&amp;I997, 'Sheet 1'!H:H, "&gt;0"), "0.001")</f>
        <v>4.4666666666666668</v>
      </c>
      <c r="L997" s="6">
        <f t="shared" ca="1" si="77"/>
        <v>0.37222222222222223</v>
      </c>
      <c r="M997" s="4">
        <f t="shared" ca="1" si="78"/>
        <v>-6.2646733688241545</v>
      </c>
      <c r="N997" s="4">
        <f t="shared" ca="1" si="79"/>
        <v>0.23224182825115997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46804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31.897859649122811</v>
      </c>
      <c r="D998" s="4">
        <f ca="1">INDEX('Sheet 1'!L:L,(MATCH((INDEX('Sheet 1'!B:B,(MATCH(A998,'Sheet 1'!A:A,0)),1)),'Sheet 1'!J:J,0)),1)</f>
        <v>5.1878176772370503</v>
      </c>
      <c r="E998" s="6">
        <f ca="1">INDEX('Sheet 1'!N:N,(MATCH((INDEX('Sheet 1'!B:B,(MATCH(A998,'Sheet 1'!A:A,0)),1)),'Sheet 1'!J:J,0)),1)</f>
        <v>3.8666666666666363E-2</v>
      </c>
      <c r="F998" s="6">
        <f ca="1">INDEX('Sheet 1'!O:O,(MATCH((INDEX('Sheet 1'!B:B,(MATCH(A998,'Sheet 1'!A:A,0)),1)),'Sheet 1'!J:J,0)),1)</f>
        <v>4.2202181746257441</v>
      </c>
      <c r="G998" s="5">
        <f ca="1">INDEX('Sheet 1'!H:H,(MATCH((INDEX('Sheet 1'!B:B,(MATCH(A998,'Sheet 1'!A:A,0)),1)),'Sheet 1'!J:J,0)),1)</f>
        <v>0</v>
      </c>
      <c r="H998" s="5">
        <f t="shared" ca="1" si="76"/>
        <v>31.876272869900586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35.36788563589095</v>
      </c>
      <c r="J998" s="6">
        <f ca="1">IFERROR((INDEX('Sheet 1'!P:P,(MATCH((INDEX('Sheet 1'!B:B,(MATCH(A998,'Sheet 1'!A:A,0)),1)),'Sheet 1'!J:J,1)),1)),"")</f>
        <v>7.3106060606060591E-2</v>
      </c>
      <c r="K998" s="4">
        <f ca="1">IFERROR(AVERAGEIFS('Sheet 1'!H:H, 'Sheet 1'!B:B, INDEX('Sheet 1'!B:B, MATCH(A998, 'Sheet 1'!A:A, 0)), 'Sheet 1'!G:G, "&lt;="&amp;I998, 'Sheet 1'!H:H, "&gt;0"), "0.001")</f>
        <v>6.1833333333333336</v>
      </c>
      <c r="L998" s="6">
        <f t="shared" ca="1" si="77"/>
        <v>0.45203914141414137</v>
      </c>
      <c r="M998" s="4">
        <f t="shared" ca="1" si="78"/>
        <v>-6.1486084580580531</v>
      </c>
      <c r="N998" s="4">
        <f t="shared" ca="1" si="79"/>
        <v>-0.66887971063320406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46805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31.661543859649111</v>
      </c>
      <c r="D999" s="4">
        <f ca="1">INDEX('Sheet 1'!L:L,(MATCH((INDEX('Sheet 1'!B:B,(MATCH(A999,'Sheet 1'!A:A,0)),1)),'Sheet 1'!J:J,0)),1)</f>
        <v>4.572011208044783</v>
      </c>
      <c r="E999" s="6">
        <f ca="1">INDEX('Sheet 1'!N:N,(MATCH((INDEX('Sheet 1'!B:B,(MATCH(A999,'Sheet 1'!A:A,0)),1)),'Sheet 1'!J:J,0)),1)</f>
        <v>0.41066666666666679</v>
      </c>
      <c r="F999" s="6">
        <f ca="1">INDEX('Sheet 1'!O:O,(MATCH((INDEX('Sheet 1'!B:B,(MATCH(A999,'Sheet 1'!A:A,0)),1)),'Sheet 1'!J:J,0)),1)</f>
        <v>4.1525170918610552</v>
      </c>
      <c r="G999" s="5">
        <f ca="1">INDEX('Sheet 1'!H:H,(MATCH((INDEX('Sheet 1'!B:B,(MATCH(A999,'Sheet 1'!A:A,0)),1)),'Sheet 1'!J:J,0)),1)</f>
        <v>0</v>
      </c>
      <c r="H999" s="5">
        <f t="shared" ca="1" si="76"/>
        <v>31.798364312667964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30.127081340106972</v>
      </c>
      <c r="J999" s="6">
        <f ca="1">IFERROR((INDEX('Sheet 1'!P:P,(MATCH((INDEX('Sheet 1'!B:B,(MATCH(A999,'Sheet 1'!A:A,0)),1)),'Sheet 1'!J:J,1)),1)),"")</f>
        <v>9.3560606060606052E-2</v>
      </c>
      <c r="K999" s="4">
        <f ca="1">IFERROR(AVERAGEIFS('Sheet 1'!H:H, 'Sheet 1'!B:B, INDEX('Sheet 1'!B:B, MATCH(A999, 'Sheet 1'!A:A, 0)), 'Sheet 1'!G:G, "&lt;="&amp;I999, 'Sheet 1'!H:H, "&gt;0"), "0.001")</f>
        <v>12.987499999999999</v>
      </c>
      <c r="L999" s="6">
        <f t="shared" ca="1" si="77"/>
        <v>1.215118371212121</v>
      </c>
      <c r="M999" s="4">
        <f t="shared" ca="1" si="78"/>
        <v>-6.9250801056520475</v>
      </c>
      <c r="N999" s="4">
        <f t="shared" ca="1" si="79"/>
        <v>0.33562090067542732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46806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32.009789473684208</v>
      </c>
      <c r="D1000" s="4">
        <f ca="1">INDEX('Sheet 1'!L:L,(MATCH((INDEX('Sheet 1'!B:B,(MATCH(A1000,'Sheet 1'!A:A,0)),1)),'Sheet 1'!J:J,0)),1)</f>
        <v>4.4790591837093752</v>
      </c>
      <c r="E1000" s="6">
        <f ca="1">INDEX('Sheet 1'!N:N,(MATCH((INDEX('Sheet 1'!B:B,(MATCH(A1000,'Sheet 1'!A:A,0)),1)),'Sheet 1'!J:J,0)),1)</f>
        <v>0.45200000000000001</v>
      </c>
      <c r="F1000" s="6">
        <f ca="1">INDEX('Sheet 1'!O:O,(MATCH((INDEX('Sheet 1'!B:B,(MATCH(A1000,'Sheet 1'!A:A,0)),1)),'Sheet 1'!J:J,0)),1)</f>
        <v>4.2714438346339563</v>
      </c>
      <c r="G1000" s="5">
        <f ca="1">INDEX('Sheet 1'!H:H,(MATCH((INDEX('Sheet 1'!B:B,(MATCH(A1000,'Sheet 1'!A:A,0)),1)),'Sheet 1'!J:J,0)),1)</f>
        <v>0</v>
      </c>
      <c r="H1000" s="5">
        <f t="shared" ca="1" si="76"/>
        <v>32.116936981135012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29.527472847387006</v>
      </c>
      <c r="J1000" s="6">
        <f ca="1">IFERROR((INDEX('Sheet 1'!P:P,(MATCH((INDEX('Sheet 1'!B:B,(MATCH(A1000,'Sheet 1'!A:A,0)),1)),'Sheet 1'!J:J,1)),1)),"")</f>
        <v>0.10984848484848486</v>
      </c>
      <c r="K1000" s="4">
        <f ca="1">IFERROR(AVERAGEIFS('Sheet 1'!H:H, 'Sheet 1'!B:B, INDEX('Sheet 1'!B:B, MATCH(A1000, 'Sheet 1'!A:A, 0)), 'Sheet 1'!G:G, "&lt;="&amp;I1000, 'Sheet 1'!H:H, "&gt;0"), "0.001")</f>
        <v>1.8199999999999998</v>
      </c>
      <c r="L1000" s="6">
        <f t="shared" ca="1" si="77"/>
        <v>0.19992424242424242</v>
      </c>
      <c r="M1000" s="4">
        <f t="shared" ca="1" si="78"/>
        <v>-7.1465430932696448</v>
      </c>
      <c r="N1000" s="4">
        <f t="shared" ca="1" si="79"/>
        <v>0.55420491770359859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46807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32.547473684210523</v>
      </c>
      <c r="D1001" s="4">
        <f ca="1">INDEX('Sheet 1'!L:L,(MATCH((INDEX('Sheet 1'!B:B,(MATCH(A1001,'Sheet 1'!A:A,0)),1)),'Sheet 1'!J:J,0)),1)</f>
        <v>4.7486263542473024</v>
      </c>
      <c r="E1001" s="6">
        <f ca="1">INDEX('Sheet 1'!N:N,(MATCH((INDEX('Sheet 1'!B:B,(MATCH(A1001,'Sheet 1'!A:A,0)),1)),'Sheet 1'!J:J,0)),1)</f>
        <v>-5.333333333333376E-2</v>
      </c>
      <c r="F1001" s="6">
        <f ca="1">INDEX('Sheet 1'!O:O,(MATCH((INDEX('Sheet 1'!B:B,(MATCH(A1001,'Sheet 1'!A:A,0)),1)),'Sheet 1'!J:J,0)),1)</f>
        <v>4.234106476891867</v>
      </c>
      <c r="G1001" s="5">
        <f ca="1">INDEX('Sheet 1'!H:H,(MATCH((INDEX('Sheet 1'!B:B,(MATCH(A1001,'Sheet 1'!A:A,0)),1)),'Sheet 1'!J:J,0)),1)</f>
        <v>0</v>
      </c>
      <c r="H1001" s="5">
        <f t="shared" ca="1" si="76"/>
        <v>32.559337621704231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33.016004665463313</v>
      </c>
      <c r="J1001" s="6">
        <f ca="1">IFERROR((INDEX('Sheet 1'!P:P,(MATCH((INDEX('Sheet 1'!B:B,(MATCH(A1001,'Sheet 1'!A:A,0)),1)),'Sheet 1'!J:J,1)),1)),"")</f>
        <v>0.13863636363636361</v>
      </c>
      <c r="K1001" s="4">
        <f ca="1">IFERROR(AVERAGEIFS('Sheet 1'!H:H, 'Sheet 1'!B:B, INDEX('Sheet 1'!B:B, MATCH(A1001, 'Sheet 1'!A:A, 0)), 'Sheet 1'!G:G, "&lt;="&amp;I1001, 'Sheet 1'!H:H, "&gt;0"), "0.001")</f>
        <v>17.333333333333332</v>
      </c>
      <c r="L1001" s="6">
        <f t="shared" ca="1" si="77"/>
        <v>2.4030303030303024</v>
      </c>
      <c r="M1001" s="4">
        <f t="shared" ca="1" si="78"/>
        <v>-6.8540818451843792</v>
      </c>
      <c r="N1001" s="4">
        <f t="shared" ca="1" si="79"/>
        <v>-9.866663458027676E-2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46808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32.90610526315789</v>
      </c>
      <c r="D1002" s="4">
        <f ca="1">INDEX('Sheet 1'!L:L,(MATCH((INDEX('Sheet 1'!B:B,(MATCH(A1002,'Sheet 1'!A:A,0)),1)),'Sheet 1'!J:J,0)),1)</f>
        <v>4.9689732838378742</v>
      </c>
      <c r="E1002" s="6">
        <f ca="1">INDEX('Sheet 1'!N:N,(MATCH((INDEX('Sheet 1'!B:B,(MATCH(A1002,'Sheet 1'!A:A,0)),1)),'Sheet 1'!J:J,0)),1)</f>
        <v>-0.64933333333333276</v>
      </c>
      <c r="F1002" s="6">
        <f ca="1">INDEX('Sheet 1'!O:O,(MATCH((INDEX('Sheet 1'!B:B,(MATCH(A1002,'Sheet 1'!A:A,0)),1)),'Sheet 1'!J:J,0)),1)</f>
        <v>4.0102023044383346</v>
      </c>
      <c r="G1002" s="5">
        <f ca="1">INDEX('Sheet 1'!H:H,(MATCH((INDEX('Sheet 1'!B:B,(MATCH(A1002,'Sheet 1'!A:A,0)),1)),'Sheet 1'!J:J,0)),1)</f>
        <v>0</v>
      </c>
      <c r="H1002" s="5">
        <f t="shared" ca="1" si="76"/>
        <v>32.674309086041049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38.28052958640923</v>
      </c>
      <c r="J1002" s="6">
        <f ca="1">IFERROR((INDEX('Sheet 1'!P:P,(MATCH((INDEX('Sheet 1'!B:B,(MATCH(A1002,'Sheet 1'!A:A,0)),1)),'Sheet 1'!J:J,1)),1)),"")</f>
        <v>0.12727272727272726</v>
      </c>
      <c r="K1002" s="4">
        <f ca="1">IFERROR(AVERAGEIFS('Sheet 1'!H:H, 'Sheet 1'!B:B, INDEX('Sheet 1'!B:B, MATCH(A1002, 'Sheet 1'!A:A, 0)), 'Sheet 1'!G:G, "&lt;="&amp;I1002, 'Sheet 1'!H:H, "&gt;0"), "0.001")</f>
        <v>2.3444444444444441</v>
      </c>
      <c r="L1002" s="6">
        <f t="shared" ca="1" si="77"/>
        <v>0.29838383838383831</v>
      </c>
      <c r="M1002" s="4">
        <f t="shared" ca="1" si="78"/>
        <v>-6.6223147888898044</v>
      </c>
      <c r="N1002" s="4">
        <f t="shared" ca="1" si="79"/>
        <v>-1.081596542435082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46809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32.274280701754392</v>
      </c>
      <c r="D1003" s="4">
        <f ca="1">INDEX('Sheet 1'!L:L,(MATCH((INDEX('Sheet 1'!B:B,(MATCH(A1003,'Sheet 1'!A:A,0)),1)),'Sheet 1'!J:J,0)),1)</f>
        <v>4.41170310926789</v>
      </c>
      <c r="E1003" s="6">
        <f ca="1">INDEX('Sheet 1'!N:N,(MATCH((INDEX('Sheet 1'!B:B,(MATCH(A1003,'Sheet 1'!A:A,0)),1)),'Sheet 1'!J:J,0)),1)</f>
        <v>9.3333333333333705E-3</v>
      </c>
      <c r="F1003" s="6">
        <f ca="1">INDEX('Sheet 1'!O:O,(MATCH((INDEX('Sheet 1'!B:B,(MATCH(A1003,'Sheet 1'!A:A,0)),1)),'Sheet 1'!J:J,0)),1)</f>
        <v>3.1853199310372369</v>
      </c>
      <c r="G1003" s="5">
        <f ca="1">INDEX('Sheet 1'!H:H,(MATCH((INDEX('Sheet 1'!B:B,(MATCH(A1003,'Sheet 1'!A:A,0)),1)),'Sheet 1'!J:J,0)),1)</f>
        <v>0</v>
      </c>
      <c r="H1003" s="5">
        <f t="shared" ca="1" si="76"/>
        <v>32.137769965363496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31.104950239835635</v>
      </c>
      <c r="J1003" s="6">
        <f ca="1">IFERROR((INDEX('Sheet 1'!P:P,(MATCH((INDEX('Sheet 1'!B:B,(MATCH(A1003,'Sheet 1'!A:A,0)),1)),'Sheet 1'!J:J,1)),1)),"")</f>
        <v>0.13257575757575757</v>
      </c>
      <c r="K1003" s="4">
        <f ca="1">IFERROR(AVERAGEIFS('Sheet 1'!H:H, 'Sheet 1'!B:B, INDEX('Sheet 1'!B:B, MATCH(A1003, 'Sheet 1'!A:A, 0)), 'Sheet 1'!G:G, "&lt;="&amp;I1003, 'Sheet 1'!H:H, "&gt;0"), "0.001")</f>
        <v>2.8777777777777778</v>
      </c>
      <c r="L1003" s="6">
        <f t="shared" ca="1" si="77"/>
        <v>0.38152356902356899</v>
      </c>
      <c r="M1003" s="4">
        <f t="shared" ca="1" si="78"/>
        <v>-7.3156057654818527</v>
      </c>
      <c r="N1003" s="4">
        <f t="shared" ca="1" si="79"/>
        <v>0.26505193866338961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46810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32.15564912280702</v>
      </c>
      <c r="D1004" s="4">
        <f ca="1">INDEX('Sheet 1'!L:L,(MATCH((INDEX('Sheet 1'!B:B,(MATCH(A1004,'Sheet 1'!A:A,0)),1)),'Sheet 1'!J:J,0)),1)</f>
        <v>4.165909697005425</v>
      </c>
      <c r="E1004" s="6">
        <f ca="1">INDEX('Sheet 1'!N:N,(MATCH((INDEX('Sheet 1'!B:B,(MATCH(A1004,'Sheet 1'!A:A,0)),1)),'Sheet 1'!J:J,0)),1)</f>
        <v>3.0666666666667099E-2</v>
      </c>
      <c r="F1004" s="6">
        <f ca="1">INDEX('Sheet 1'!O:O,(MATCH((INDEX('Sheet 1'!B:B,(MATCH(A1004,'Sheet 1'!A:A,0)),1)),'Sheet 1'!J:J,0)),1)</f>
        <v>3.7233003861850542</v>
      </c>
      <c r="G1004" s="5">
        <f ca="1">INDEX('Sheet 1'!H:H,(MATCH((INDEX('Sheet 1'!B:B,(MATCH(A1004,'Sheet 1'!A:A,0)),1)),'Sheet 1'!J:J,0)),1)</f>
        <v>0.5</v>
      </c>
      <c r="H1004" s="5">
        <f t="shared" ca="1" si="76"/>
        <v>32.150256201111986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33.544902986181164</v>
      </c>
      <c r="J1004" s="6">
        <f ca="1">IFERROR((INDEX('Sheet 1'!P:P,(MATCH((INDEX('Sheet 1'!B:B,(MATCH(A1004,'Sheet 1'!A:A,0)),1)),'Sheet 1'!J:J,1)),1)),"")</f>
        <v>0.14204545454545453</v>
      </c>
      <c r="K1004" s="4">
        <f ca="1">IFERROR(AVERAGEIFS('Sheet 1'!H:H, 'Sheet 1'!B:B, INDEX('Sheet 1'!B:B, MATCH(A1004, 'Sheet 1'!A:A, 0)), 'Sheet 1'!G:G, "&lt;="&amp;I1004, 'Sheet 1'!H:H, "&gt;0"), "0.001")</f>
        <v>1.9</v>
      </c>
      <c r="L1004" s="6">
        <f t="shared" ca="1" si="77"/>
        <v>0.26988636363636359</v>
      </c>
      <c r="M1004" s="4">
        <f t="shared" ca="1" si="78"/>
        <v>-7.7187580772385491</v>
      </c>
      <c r="N1004" s="4">
        <f t="shared" ca="1" si="79"/>
        <v>-0.33348151170266105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46811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32.121368421052637</v>
      </c>
      <c r="D1005" s="4">
        <f ca="1">INDEX('Sheet 1'!L:L,(MATCH((INDEX('Sheet 1'!B:B,(MATCH(A1005,'Sheet 1'!A:A,0)),1)),'Sheet 1'!J:J,0)),1)</f>
        <v>4.1177978895836871</v>
      </c>
      <c r="E1005" s="6">
        <f ca="1">INDEX('Sheet 1'!N:N,(MATCH((INDEX('Sheet 1'!B:B,(MATCH(A1005,'Sheet 1'!A:A,0)),1)),'Sheet 1'!J:J,0)),1)</f>
        <v>-8.4000000000000533E-2</v>
      </c>
      <c r="F1005" s="6">
        <f ca="1">INDEX('Sheet 1'!O:O,(MATCH((INDEX('Sheet 1'!B:B,(MATCH(A1005,'Sheet 1'!A:A,0)),1)),'Sheet 1'!J:J,0)),1)</f>
        <v>4.0870937272266143</v>
      </c>
      <c r="G1005" s="5">
        <f ca="1">INDEX('Sheet 1'!H:H,(MATCH((INDEX('Sheet 1'!B:B,(MATCH(A1005,'Sheet 1'!A:A,0)),1)),'Sheet 1'!J:J,0)),1)</f>
        <v>0.3</v>
      </c>
      <c r="H1005" s="5">
        <f t="shared" ca="1" si="76"/>
        <v>32.154134353462389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27.98734065267918</v>
      </c>
      <c r="J1005" s="6">
        <f ca="1">IFERROR((INDEX('Sheet 1'!P:P,(MATCH((INDEX('Sheet 1'!B:B,(MATCH(A1005,'Sheet 1'!A:A,0)),1)),'Sheet 1'!J:J,1)),1)),"")</f>
        <v>0.16553030303030303</v>
      </c>
      <c r="K1005" s="4">
        <f ca="1">IFERROR(AVERAGEIFS('Sheet 1'!H:H, 'Sheet 1'!B:B, INDEX('Sheet 1'!B:B, MATCH(A1005, 'Sheet 1'!A:A, 0)), 'Sheet 1'!G:G, "&lt;="&amp;I1005, 'Sheet 1'!H:H, "&gt;0"), "0.001")</f>
        <v>3.5666666666666669</v>
      </c>
      <c r="L1005" s="6">
        <f t="shared" ca="1" si="77"/>
        <v>0.59039141414141416</v>
      </c>
      <c r="M1005" s="4">
        <f t="shared" ca="1" si="78"/>
        <v>-7.8006180202059738</v>
      </c>
      <c r="N1005" s="4">
        <f t="shared" ca="1" si="79"/>
        <v>1.0039413976171159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46812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7.5696842105263169</v>
      </c>
      <c r="D1006" s="4">
        <f ca="1">INDEX('Sheet 1'!L:L,(MATCH((INDEX('Sheet 1'!B:B,(MATCH(A1006,'Sheet 1'!A:A,0)),1)),'Sheet 1'!J:J,0)),1)</f>
        <v>4.163744073052742</v>
      </c>
      <c r="E1006" s="6">
        <f ca="1">INDEX('Sheet 1'!N:N,(MATCH((INDEX('Sheet 1'!B:B,(MATCH(A1006,'Sheet 1'!A:A,0)),1)),'Sheet 1'!J:J,0)),1)</f>
        <v>-0.99444444444444413</v>
      </c>
      <c r="F1006" s="6">
        <f ca="1">INDEX('Sheet 1'!O:O,(MATCH((INDEX('Sheet 1'!B:B,(MATCH(A1006,'Sheet 1'!A:A,0)),1)),'Sheet 1'!J:J,0)),1)</f>
        <v>4.2533685228122042</v>
      </c>
      <c r="G1006" s="5">
        <f ca="1">INDEX('Sheet 1'!H:H,(MATCH((INDEX('Sheet 1'!B:B,(MATCH(A1006,'Sheet 1'!A:A,0)),1)),'Sheet 1'!J:J,0)),1)</f>
        <v>1</v>
      </c>
      <c r="H1006" s="5">
        <f t="shared" ca="1" si="76"/>
        <v>20.047499007933933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17.174359635556169</v>
      </c>
      <c r="J1006" s="6">
        <f ca="1">IFERROR((INDEX('Sheet 1'!P:P,(MATCH((INDEX('Sheet 1'!B:B,(MATCH(A1006,'Sheet 1'!A:A,0)),1)),'Sheet 1'!J:J,1)),1)),"")</f>
        <v>0.16893939393939394</v>
      </c>
      <c r="K1006" s="4" t="str">
        <f ca="1">IFERROR(AVERAGEIFS('Sheet 1'!H:H, 'Sheet 1'!B:B, INDEX('Sheet 1'!B:B, MATCH(A1006, 'Sheet 1'!A:A, 0)), 'Sheet 1'!G:G, "&lt;="&amp;I1006, 'Sheet 1'!H:H, "&gt;0"), "0.001")</f>
        <v>0.001</v>
      </c>
      <c r="L1006" s="6">
        <f t="shared" ca="1" si="77"/>
        <v>1.6893939393939394E-4</v>
      </c>
      <c r="M1006" s="4">
        <f t="shared" ca="1" si="78"/>
        <v>-1.8179993961483887</v>
      </c>
      <c r="N1006" s="4">
        <f t="shared" ca="1" si="79"/>
        <v>-2.3067401013405631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46813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31.67421052631579</v>
      </c>
      <c r="D1007" s="4">
        <f ca="1">INDEX('Sheet 1'!L:L,(MATCH((INDEX('Sheet 1'!B:B,(MATCH(A1007,'Sheet 1'!A:A,0)),1)),'Sheet 1'!J:J,0)),1)</f>
        <v>4.4800245333948707</v>
      </c>
      <c r="E1007" s="6">
        <f ca="1">INDEX('Sheet 1'!N:N,(MATCH((INDEX('Sheet 1'!B:B,(MATCH(A1007,'Sheet 1'!A:A,0)),1)),'Sheet 1'!J:J,0)),1)</f>
        <v>0.31200000000000022</v>
      </c>
      <c r="F1007" s="6">
        <f ca="1">INDEX('Sheet 1'!O:O,(MATCH((INDEX('Sheet 1'!B:B,(MATCH(A1007,'Sheet 1'!A:A,0)),1)),'Sheet 1'!J:J,0)),1)</f>
        <v>3.79134718978802</v>
      </c>
      <c r="G1007" s="5">
        <f ca="1">INDEX('Sheet 1'!H:H,(MATCH((INDEX('Sheet 1'!B:B,(MATCH(A1007,'Sheet 1'!A:A,0)),1)),'Sheet 1'!J:J,0)),1)</f>
        <v>0</v>
      </c>
      <c r="H1007" s="5">
        <f t="shared" ca="1" si="76"/>
        <v>25.036298672951755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22.214427930649741</v>
      </c>
      <c r="J1007" s="6">
        <f ca="1">IFERROR((INDEX('Sheet 1'!P:P,(MATCH((INDEX('Sheet 1'!B:B,(MATCH(A1007,'Sheet 1'!A:A,0)),1)),'Sheet 1'!J:J,1)),1)),"")</f>
        <v>0.16666666666666669</v>
      </c>
      <c r="K1007" s="4" t="str">
        <f ca="1">IFERROR(AVERAGEIFS('Sheet 1'!H:H, 'Sheet 1'!B:B, INDEX('Sheet 1'!B:B, MATCH(A1007, 'Sheet 1'!A:A, 0)), 'Sheet 1'!G:G, "&lt;="&amp;I1007, 'Sheet 1'!H:H, "&gt;0"), "0.001")</f>
        <v>0.001</v>
      </c>
      <c r="L1007" s="6">
        <f t="shared" ca="1" si="77"/>
        <v>1.6666666666666669E-4</v>
      </c>
      <c r="M1007" s="4">
        <f t="shared" ca="1" si="78"/>
        <v>-7.0700975608974446</v>
      </c>
      <c r="N1007" s="4">
        <f t="shared" ca="1" si="79"/>
        <v>2.111547051841169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46814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31.64080701754386</v>
      </c>
      <c r="D1008" s="4">
        <f ca="1">INDEX('Sheet 1'!L:L,(MATCH((INDEX('Sheet 1'!B:B,(MATCH(A1008,'Sheet 1'!A:A,0)),1)),'Sheet 1'!J:J,0)),1)</f>
        <v>3.9694840475310311</v>
      </c>
      <c r="E1008" s="6">
        <f ca="1">INDEX('Sheet 1'!N:N,(MATCH((INDEX('Sheet 1'!B:B,(MATCH(A1008,'Sheet 1'!A:A,0)),1)),'Sheet 1'!J:J,0)),1)</f>
        <v>-0.33333333333333359</v>
      </c>
      <c r="F1008" s="6">
        <f ca="1">INDEX('Sheet 1'!O:O,(MATCH((INDEX('Sheet 1'!B:B,(MATCH(A1008,'Sheet 1'!A:A,0)),1)),'Sheet 1'!J:J,0)),1)</f>
        <v>4.3487908643647124</v>
      </c>
      <c r="G1008" s="5">
        <f ca="1">INDEX('Sheet 1'!H:H,(MATCH((INDEX('Sheet 1'!B:B,(MATCH(A1008,'Sheet 1'!A:A,0)),1)),'Sheet 1'!J:J,0)),1)</f>
        <v>0</v>
      </c>
      <c r="H1008" s="5">
        <f t="shared" ca="1" si="76"/>
        <v>28.350194931228348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33.090758828002691</v>
      </c>
      <c r="J1008" s="6">
        <f ca="1">IFERROR((INDEX('Sheet 1'!P:P,(MATCH((INDEX('Sheet 1'!B:B,(MATCH(A1008,'Sheet 1'!A:A,0)),1)),'Sheet 1'!J:J,1)),1)),"")</f>
        <v>0.17424242424242425</v>
      </c>
      <c r="K1008" s="4">
        <f ca="1">IFERROR(AVERAGEIFS('Sheet 1'!H:H, 'Sheet 1'!B:B, INDEX('Sheet 1'!B:B, MATCH(A1008, 'Sheet 1'!A:A, 0)), 'Sheet 1'!G:G, "&lt;="&amp;I1008, 'Sheet 1'!H:H, "&gt;0"), "0.001")</f>
        <v>0.42500000000000004</v>
      </c>
      <c r="L1008" s="6">
        <f t="shared" ca="1" si="77"/>
        <v>7.4053030303030315E-2</v>
      </c>
      <c r="M1008" s="4">
        <f t="shared" ca="1" si="78"/>
        <v>-7.9710125141387183</v>
      </c>
      <c r="N1008" s="4">
        <f t="shared" ca="1" si="79"/>
        <v>-0.36527462841441138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46815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31.616350877192989</v>
      </c>
      <c r="D1009" s="4">
        <f ca="1">INDEX('Sheet 1'!L:L,(MATCH((INDEX('Sheet 1'!B:B,(MATCH(A1009,'Sheet 1'!A:A,0)),1)),'Sheet 1'!J:J,0)),1)</f>
        <v>3.8923986907263388</v>
      </c>
      <c r="E1009" s="6">
        <f ca="1">INDEX('Sheet 1'!N:N,(MATCH((INDEX('Sheet 1'!B:B,(MATCH(A1009,'Sheet 1'!A:A,0)),1)),'Sheet 1'!J:J,0)),1)</f>
        <v>-0.12400000000000019</v>
      </c>
      <c r="F1009" s="6">
        <f ca="1">INDEX('Sheet 1'!O:O,(MATCH((INDEX('Sheet 1'!B:B,(MATCH(A1009,'Sheet 1'!A:A,0)),1)),'Sheet 1'!J:J,0)),1)</f>
        <v>3.9547043488087059</v>
      </c>
      <c r="G1009" s="5">
        <f ca="1">INDEX('Sheet 1'!H:H,(MATCH((INDEX('Sheet 1'!B:B,(MATCH(A1009,'Sheet 1'!A:A,0)),1)),'Sheet 1'!J:J,0)),1)</f>
        <v>0</v>
      </c>
      <c r="H1009" s="5">
        <f t="shared" ca="1" si="76"/>
        <v>30.015334337020086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26.354586436817421</v>
      </c>
      <c r="J1009" s="6">
        <f ca="1">IFERROR((INDEX('Sheet 1'!P:P,(MATCH((INDEX('Sheet 1'!B:B,(MATCH(A1009,'Sheet 1'!A:A,0)),1)),'Sheet 1'!J:J,1)),1)),"")</f>
        <v>0.14545454545454545</v>
      </c>
      <c r="K1009" s="4">
        <f ca="1">IFERROR(AVERAGEIFS('Sheet 1'!H:H, 'Sheet 1'!B:B, INDEX('Sheet 1'!B:B, MATCH(A1009, 'Sheet 1'!A:A, 0)), 'Sheet 1'!G:G, "&lt;="&amp;I1009, 'Sheet 1'!H:H, "&gt;0"), "0.001")</f>
        <v>0.9</v>
      </c>
      <c r="L1009" s="6">
        <f t="shared" ca="1" si="77"/>
        <v>0.13090909090909092</v>
      </c>
      <c r="M1009" s="4">
        <f t="shared" ca="1" si="78"/>
        <v>-8.1225879950373834</v>
      </c>
      <c r="N1009" s="4">
        <f t="shared" ca="1" si="79"/>
        <v>1.3518051100242507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46816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31.909894736842109</v>
      </c>
      <c r="D1010" s="4">
        <f ca="1">INDEX('Sheet 1'!L:L,(MATCH((INDEX('Sheet 1'!B:B,(MATCH(A1010,'Sheet 1'!A:A,0)),1)),'Sheet 1'!J:J,0)),1)</f>
        <v>4.0209249977881729</v>
      </c>
      <c r="E1010" s="6">
        <f ca="1">INDEX('Sheet 1'!N:N,(MATCH((INDEX('Sheet 1'!B:B,(MATCH(A1010,'Sheet 1'!A:A,0)),1)),'Sheet 1'!J:J,0)),1)</f>
        <v>0.15600000000000031</v>
      </c>
      <c r="F1010" s="6">
        <f ca="1">INDEX('Sheet 1'!O:O,(MATCH((INDEX('Sheet 1'!B:B,(MATCH(A1010,'Sheet 1'!A:A,0)),1)),'Sheet 1'!J:J,0)),1)</f>
        <v>4.1738646295664577</v>
      </c>
      <c r="G1010" s="5">
        <f ca="1">INDEX('Sheet 1'!H:H,(MATCH((INDEX('Sheet 1'!B:B,(MATCH(A1010,'Sheet 1'!A:A,0)),1)),'Sheet 1'!J:J,0)),1)</f>
        <v>0</v>
      </c>
      <c r="H1010" s="5">
        <f t="shared" ca="1" si="76"/>
        <v>30.883855838704857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25.27134179428506</v>
      </c>
      <c r="J1010" s="6">
        <f ca="1">IFERROR((INDEX('Sheet 1'!P:P,(MATCH((INDEX('Sheet 1'!B:B,(MATCH(A1010,'Sheet 1'!A:A,0)),1)),'Sheet 1'!J:J,1)),1)),"")</f>
        <v>0.11136363636363637</v>
      </c>
      <c r="K1010" s="4">
        <f ca="1">IFERROR(AVERAGEIFS('Sheet 1'!H:H, 'Sheet 1'!B:B, INDEX('Sheet 1'!B:B, MATCH(A1010, 'Sheet 1'!A:A, 0)), 'Sheet 1'!G:G, "&lt;="&amp;I1010, 'Sheet 1'!H:H, "&gt;0"), "0.001")</f>
        <v>0.3</v>
      </c>
      <c r="L1010" s="6">
        <f t="shared" ca="1" si="77"/>
        <v>3.3409090909090909E-2</v>
      </c>
      <c r="M1010" s="4">
        <f t="shared" ca="1" si="78"/>
        <v>-7.9359587046251985</v>
      </c>
      <c r="N1010" s="4">
        <f t="shared" ca="1" si="79"/>
        <v>1.6510014352938136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46817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32.032280701754381</v>
      </c>
      <c r="D1011" s="4">
        <f ca="1">INDEX('Sheet 1'!L:L,(MATCH((INDEX('Sheet 1'!B:B,(MATCH(A1011,'Sheet 1'!A:A,0)),1)),'Sheet 1'!J:J,0)),1)</f>
        <v>4.4210564959679202</v>
      </c>
      <c r="E1011" s="6">
        <f ca="1">INDEX('Sheet 1'!N:N,(MATCH((INDEX('Sheet 1'!B:B,(MATCH(A1011,'Sheet 1'!A:A,0)),1)),'Sheet 1'!J:J,0)),1)</f>
        <v>4.2666666666666707E-2</v>
      </c>
      <c r="F1011" s="6">
        <f ca="1">INDEX('Sheet 1'!O:O,(MATCH((INDEX('Sheet 1'!B:B,(MATCH(A1011,'Sheet 1'!A:A,0)),1)),'Sheet 1'!J:J,0)),1)</f>
        <v>3.606569581214834</v>
      </c>
      <c r="G1011" s="5">
        <f ca="1">INDEX('Sheet 1'!H:H,(MATCH((INDEX('Sheet 1'!B:B,(MATCH(A1011,'Sheet 1'!A:A,0)),1)),'Sheet 1'!J:J,0)),1)</f>
        <v>0</v>
      </c>
      <c r="H1011" s="5">
        <f t="shared" ca="1" si="76"/>
        <v>31.507549497079133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33.995168114598556</v>
      </c>
      <c r="J1011" s="6">
        <f ca="1">IFERROR((INDEX('Sheet 1'!P:P,(MATCH((INDEX('Sheet 1'!B:B,(MATCH(A1011,'Sheet 1'!A:A,0)),1)),'Sheet 1'!J:J,1)),1)),"")</f>
        <v>7.8787878787878782E-2</v>
      </c>
      <c r="K1011" s="4">
        <f ca="1">IFERROR(AVERAGEIFS('Sheet 1'!H:H, 'Sheet 1'!B:B, INDEX('Sheet 1'!B:B, MATCH(A1011, 'Sheet 1'!A:A, 0)), 'Sheet 1'!G:G, "&lt;="&amp;I1011, 'Sheet 1'!H:H, "&gt;0"), "0.001")</f>
        <v>5.8999999999999995</v>
      </c>
      <c r="L1011" s="6">
        <f t="shared" ca="1" si="77"/>
        <v>0.46484848484848479</v>
      </c>
      <c r="M1011" s="4">
        <f t="shared" ca="1" si="78"/>
        <v>-7.2453904922880703</v>
      </c>
      <c r="N1011" s="4">
        <f t="shared" ca="1" si="79"/>
        <v>-0.44398605053664486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46818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32.237964912280709</v>
      </c>
      <c r="D1012" s="4">
        <f ca="1">INDEX('Sheet 1'!L:L,(MATCH((INDEX('Sheet 1'!B:B,(MATCH(A1012,'Sheet 1'!A:A,0)),1)),'Sheet 1'!J:J,0)),1)</f>
        <v>4.7745522878641564</v>
      </c>
      <c r="E1012" s="6">
        <f ca="1">INDEX('Sheet 1'!N:N,(MATCH((INDEX('Sheet 1'!B:B,(MATCH(A1012,'Sheet 1'!A:A,0)),1)),'Sheet 1'!J:J,0)),1)</f>
        <v>-0.49200000000000021</v>
      </c>
      <c r="F1012" s="6">
        <f ca="1">INDEX('Sheet 1'!O:O,(MATCH((INDEX('Sheet 1'!B:B,(MATCH(A1012,'Sheet 1'!A:A,0)),1)),'Sheet 1'!J:J,0)),1)</f>
        <v>3.765266581854787</v>
      </c>
      <c r="G1012" s="5">
        <f ca="1">INDEX('Sheet 1'!H:H,(MATCH((INDEX('Sheet 1'!B:B,(MATCH(A1012,'Sheet 1'!A:A,0)),1)),'Sheet 1'!J:J,0)),1)</f>
        <v>0</v>
      </c>
      <c r="H1012" s="5">
        <f t="shared" ca="1" si="76"/>
        <v>31.800072637589828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30.916358023100649</v>
      </c>
      <c r="J1012" s="6">
        <f ca="1">IFERROR((INDEX('Sheet 1'!P:P,(MATCH((INDEX('Sheet 1'!B:B,(MATCH(A1012,'Sheet 1'!A:A,0)),1)),'Sheet 1'!J:J,1)),1)),"")</f>
        <v>9.5075757575757577E-2</v>
      </c>
      <c r="K1012" s="4">
        <f ca="1">IFERROR(AVERAGEIFS('Sheet 1'!H:H, 'Sheet 1'!B:B, INDEX('Sheet 1'!B:B, MATCH(A1012, 'Sheet 1'!A:A, 0)), 'Sheet 1'!G:G, "&lt;="&amp;I1012, 'Sheet 1'!H:H, "&gt;0"), "0.001")</f>
        <v>1.1500000000000001</v>
      </c>
      <c r="L1012" s="6">
        <f t="shared" ca="1" si="77"/>
        <v>0.10933712121212123</v>
      </c>
      <c r="M1012" s="4">
        <f t="shared" ca="1" si="78"/>
        <v>-6.7520393470655673</v>
      </c>
      <c r="N1012" s="4">
        <f t="shared" ca="1" si="79"/>
        <v>0.27680226532219354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46819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31.768701754385958</v>
      </c>
      <c r="D1013" s="4">
        <f ca="1">INDEX('Sheet 1'!L:L,(MATCH((INDEX('Sheet 1'!B:B,(MATCH(A1013,'Sheet 1'!A:A,0)),1)),'Sheet 1'!J:J,0)),1)</f>
        <v>4.4476332404372929</v>
      </c>
      <c r="E1013" s="6">
        <f ca="1">INDEX('Sheet 1'!N:N,(MATCH((INDEX('Sheet 1'!B:B,(MATCH(A1013,'Sheet 1'!A:A,0)),1)),'Sheet 1'!J:J,0)),1)</f>
        <v>-0.68933333333333313</v>
      </c>
      <c r="F1013" s="6">
        <f ca="1">INDEX('Sheet 1'!O:O,(MATCH((INDEX('Sheet 1'!B:B,(MATCH(A1013,'Sheet 1'!A:A,0)),1)),'Sheet 1'!J:J,0)),1)</f>
        <v>3.8456213546842601</v>
      </c>
      <c r="G1013" s="5">
        <f ca="1">INDEX('Sheet 1'!H:H,(MATCH((INDEX('Sheet 1'!B:B,(MATCH(A1013,'Sheet 1'!A:A,0)),1)),'Sheet 1'!J:J,0)),1)</f>
        <v>0</v>
      </c>
      <c r="H1013" s="5">
        <f t="shared" ca="1" si="76"/>
        <v>31.500378322971404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31.147996052955349</v>
      </c>
      <c r="J1013" s="6">
        <f ca="1">IFERROR((INDEX('Sheet 1'!P:P,(MATCH((INDEX('Sheet 1'!B:B,(MATCH(A1013,'Sheet 1'!A:A,0)),1)),'Sheet 1'!J:J,1)),1)),"")</f>
        <v>0.10075757575757575</v>
      </c>
      <c r="K1013" s="4">
        <f ca="1">IFERROR(AVERAGEIFS('Sheet 1'!H:H, 'Sheet 1'!B:B, INDEX('Sheet 1'!B:B, MATCH(A1013, 'Sheet 1'!A:A, 0)), 'Sheet 1'!G:G, "&lt;="&amp;I1013, 'Sheet 1'!H:H, "&gt;0"), "0.001")</f>
        <v>2.2428571428571429</v>
      </c>
      <c r="L1013" s="6">
        <f t="shared" ca="1" si="77"/>
        <v>0.22598484848484848</v>
      </c>
      <c r="M1013" s="4">
        <f t="shared" ca="1" si="78"/>
        <v>-7.1428330613120536</v>
      </c>
      <c r="N1013" s="4">
        <f t="shared" ca="1" si="79"/>
        <v>0.13955865240578622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46820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31.03652631578947</v>
      </c>
      <c r="D1014" s="4">
        <f ca="1">INDEX('Sheet 1'!L:L,(MATCH((INDEX('Sheet 1'!B:B,(MATCH(A1014,'Sheet 1'!A:A,0)),1)),'Sheet 1'!J:J,0)),1)</f>
        <v>4.4955645808842029</v>
      </c>
      <c r="E1014" s="6">
        <f ca="1">INDEX('Sheet 1'!N:N,(MATCH((INDEX('Sheet 1'!B:B,(MATCH(A1014,'Sheet 1'!A:A,0)),1)),'Sheet 1'!J:J,0)),1)</f>
        <v>0.32399999999999979</v>
      </c>
      <c r="F1014" s="6">
        <f ca="1">INDEX('Sheet 1'!O:O,(MATCH((INDEX('Sheet 1'!B:B,(MATCH(A1014,'Sheet 1'!A:A,0)),1)),'Sheet 1'!J:J,0)),1)</f>
        <v>3.8339465236158339</v>
      </c>
      <c r="G1014" s="5">
        <f ca="1">INDEX('Sheet 1'!H:H,(MATCH((INDEX('Sheet 1'!B:B,(MATCH(A1014,'Sheet 1'!A:A,0)),1)),'Sheet 1'!J:J,0)),1)</f>
        <v>0</v>
      </c>
      <c r="H1014" s="5">
        <f t="shared" ca="1" si="76"/>
        <v>30.90632223033867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31.971842955917342</v>
      </c>
      <c r="J1014" s="6">
        <f ca="1">IFERROR((INDEX('Sheet 1'!P:P,(MATCH((INDEX('Sheet 1'!B:B,(MATCH(A1014,'Sheet 1'!A:A,0)),1)),'Sheet 1'!J:J,1)),1)),"")</f>
        <v>0.12575757575757576</v>
      </c>
      <c r="K1014" s="4">
        <f ca="1">IFERROR(AVERAGEIFS('Sheet 1'!H:H, 'Sheet 1'!B:B, INDEX('Sheet 1'!B:B, MATCH(A1014, 'Sheet 1'!A:A, 0)), 'Sheet 1'!G:G, "&lt;="&amp;I1014, 'Sheet 1'!H:H, "&gt;0"), "0.001")</f>
        <v>1.0375000000000001</v>
      </c>
      <c r="L1014" s="6">
        <f t="shared" ca="1" si="77"/>
        <v>0.13047348484848487</v>
      </c>
      <c r="M1014" s="4">
        <f t="shared" ca="1" si="78"/>
        <v>-6.9038105798237916</v>
      </c>
      <c r="N1014" s="4">
        <f t="shared" ca="1" si="79"/>
        <v>-0.20805320962465443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46821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31.087403508771931</v>
      </c>
      <c r="D1015" s="4">
        <f ca="1">INDEX('Sheet 1'!L:L,(MATCH((INDEX('Sheet 1'!B:B,(MATCH(A1015,'Sheet 1'!A:A,0)),1)),'Sheet 1'!J:J,0)),1)</f>
        <v>4.1945941186030522</v>
      </c>
      <c r="E1015" s="6">
        <f ca="1">INDEX('Sheet 1'!N:N,(MATCH((INDEX('Sheet 1'!B:B,(MATCH(A1015,'Sheet 1'!A:A,0)),1)),'Sheet 1'!J:J,0)),1)</f>
        <v>-0.27333333333333348</v>
      </c>
      <c r="F1015" s="6">
        <f ca="1">INDEX('Sheet 1'!O:O,(MATCH((INDEX('Sheet 1'!B:B,(MATCH(A1015,'Sheet 1'!A:A,0)),1)),'Sheet 1'!J:J,0)),1)</f>
        <v>4.7092012673675976</v>
      </c>
      <c r="G1015" s="5">
        <f ca="1">INDEX('Sheet 1'!H:H,(MATCH((INDEX('Sheet 1'!B:B,(MATCH(A1015,'Sheet 1'!A:A,0)),1)),'Sheet 1'!J:J,0)),1)</f>
        <v>0</v>
      </c>
      <c r="H1015" s="5">
        <f t="shared" ca="1" si="76"/>
        <v>31.165269948670591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31.137312313355729</v>
      </c>
      <c r="J1015" s="6">
        <f ca="1">IFERROR((INDEX('Sheet 1'!P:P,(MATCH((INDEX('Sheet 1'!B:B,(MATCH(A1015,'Sheet 1'!A:A,0)),1)),'Sheet 1'!J:J,1)),1)),"")</f>
        <v>0.13106060606060607</v>
      </c>
      <c r="K1015" s="4">
        <f ca="1">IFERROR(AVERAGEIFS('Sheet 1'!H:H, 'Sheet 1'!B:B, INDEX('Sheet 1'!B:B, MATCH(A1015, 'Sheet 1'!A:A, 0)), 'Sheet 1'!G:G, "&lt;="&amp;I1015, 'Sheet 1'!H:H, "&gt;0"), "0.001")</f>
        <v>2.6857142857142859</v>
      </c>
      <c r="L1015" s="6">
        <f t="shared" ca="1" si="77"/>
        <v>0.35199134199134208</v>
      </c>
      <c r="M1015" s="4">
        <f t="shared" ca="1" si="78"/>
        <v>-7.4113019352454375</v>
      </c>
      <c r="N1015" s="4">
        <f t="shared" ca="1" si="79"/>
        <v>-1.1898363267723887E-2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46822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30.93659649122807</v>
      </c>
      <c r="D1016" s="4">
        <f ca="1">INDEX('Sheet 1'!L:L,(MATCH((INDEX('Sheet 1'!B:B,(MATCH(A1016,'Sheet 1'!A:A,0)),1)),'Sheet 1'!J:J,0)),1)</f>
        <v>3.9057832172050979</v>
      </c>
      <c r="E1016" s="6">
        <f ca="1">INDEX('Sheet 1'!N:N,(MATCH((INDEX('Sheet 1'!B:B,(MATCH(A1016,'Sheet 1'!A:A,0)),1)),'Sheet 1'!J:J,0)),1)</f>
        <v>0.45333333333333309</v>
      </c>
      <c r="F1016" s="6">
        <f ca="1">INDEX('Sheet 1'!O:O,(MATCH((INDEX('Sheet 1'!B:B,(MATCH(A1016,'Sheet 1'!A:A,0)),1)),'Sheet 1'!J:J,0)),1)</f>
        <v>4.360985920431089</v>
      </c>
      <c r="G1016" s="5">
        <f ca="1">INDEX('Sheet 1'!H:H,(MATCH((INDEX('Sheet 1'!B:B,(MATCH(A1016,'Sheet 1'!A:A,0)),1)),'Sheet 1'!J:J,0)),1)</f>
        <v>0</v>
      </c>
      <c r="H1016" s="5">
        <f t="shared" ca="1" si="76"/>
        <v>30.918395543245801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31.074332572778452</v>
      </c>
      <c r="J1016" s="6">
        <f ca="1">IFERROR((INDEX('Sheet 1'!P:P,(MATCH((INDEX('Sheet 1'!B:B,(MATCH(A1016,'Sheet 1'!A:A,0)),1)),'Sheet 1'!J:J,1)),1)),"")</f>
        <v>0.14090909090909093</v>
      </c>
      <c r="K1016" s="4">
        <f ca="1">IFERROR(AVERAGEIFS('Sheet 1'!H:H, 'Sheet 1'!B:B, INDEX('Sheet 1'!B:B, MATCH(A1016, 'Sheet 1'!A:A, 0)), 'Sheet 1'!G:G, "&lt;="&amp;I1016, 'Sheet 1'!H:H, "&gt;0"), "0.001")</f>
        <v>2.77</v>
      </c>
      <c r="L1016" s="6">
        <f t="shared" ca="1" si="77"/>
        <v>0.3903181818181819</v>
      </c>
      <c r="M1016" s="4">
        <f t="shared" ca="1" si="78"/>
        <v>-7.9207151986703686</v>
      </c>
      <c r="N1016" s="4">
        <f t="shared" ca="1" si="79"/>
        <v>-3.5264650875566003E-2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46823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31.00557894736842</v>
      </c>
      <c r="D1017" s="4">
        <f ca="1">INDEX('Sheet 1'!L:L,(MATCH((INDEX('Sheet 1'!B:B,(MATCH(A1017,'Sheet 1'!A:A,0)),1)),'Sheet 1'!J:J,0)),1)</f>
        <v>4.5589915116836544</v>
      </c>
      <c r="E1017" s="6">
        <f ca="1">INDEX('Sheet 1'!N:N,(MATCH((INDEX('Sheet 1'!B:B,(MATCH(A1017,'Sheet 1'!A:A,0)),1)),'Sheet 1'!J:J,0)),1)</f>
        <v>-0.193333333333333</v>
      </c>
      <c r="F1017" s="6">
        <f ca="1">INDEX('Sheet 1'!O:O,(MATCH((INDEX('Sheet 1'!B:B,(MATCH(A1017,'Sheet 1'!A:A,0)),1)),'Sheet 1'!J:J,0)),1)</f>
        <v>4.390017340768968</v>
      </c>
      <c r="G1017" s="5">
        <f ca="1">INDEX('Sheet 1'!H:H,(MATCH((INDEX('Sheet 1'!B:B,(MATCH(A1017,'Sheet 1'!A:A,0)),1)),'Sheet 1'!J:J,0)),1)</f>
        <v>0</v>
      </c>
      <c r="H1017" s="5">
        <f t="shared" ca="1" si="76"/>
        <v>31.196777702315181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27.631069768968928</v>
      </c>
      <c r="J1017" s="6">
        <f ca="1">IFERROR((INDEX('Sheet 1'!P:P,(MATCH((INDEX('Sheet 1'!B:B,(MATCH(A1017,'Sheet 1'!A:A,0)),1)),'Sheet 1'!J:J,1)),1)),"")</f>
        <v>0.13181818181818183</v>
      </c>
      <c r="K1017" s="4">
        <f ca="1">IFERROR(AVERAGEIFS('Sheet 1'!H:H, 'Sheet 1'!B:B, INDEX('Sheet 1'!B:B, MATCH(A1017, 'Sheet 1'!A:A, 0)), 'Sheet 1'!G:G, "&lt;="&amp;I1017, 'Sheet 1'!H:H, "&gt;0"), "0.001")</f>
        <v>2.3000000000000003</v>
      </c>
      <c r="L1017" s="6">
        <f t="shared" ca="1" si="77"/>
        <v>0.30318181818181827</v>
      </c>
      <c r="M1017" s="4">
        <f t="shared" ca="1" si="78"/>
        <v>-6.8009731687168538</v>
      </c>
      <c r="N1017" s="4">
        <f t="shared" ca="1" si="79"/>
        <v>0.74018764232207845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46824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31.455263157894741</v>
      </c>
      <c r="D1018" s="4">
        <f ca="1">INDEX('Sheet 1'!L:L,(MATCH((INDEX('Sheet 1'!B:B,(MATCH(A1018,'Sheet 1'!A:A,0)),1)),'Sheet 1'!J:J,0)),1)</f>
        <v>4.902359057058618</v>
      </c>
      <c r="E1018" s="6">
        <f ca="1">INDEX('Sheet 1'!N:N,(MATCH((INDEX('Sheet 1'!B:B,(MATCH(A1018,'Sheet 1'!A:A,0)),1)),'Sheet 1'!J:J,0)),1)</f>
        <v>-5.6000000000000473E-2</v>
      </c>
      <c r="F1018" s="6">
        <f ca="1">INDEX('Sheet 1'!O:O,(MATCH((INDEX('Sheet 1'!B:B,(MATCH(A1018,'Sheet 1'!A:A,0)),1)),'Sheet 1'!J:J,0)),1)</f>
        <v>4.0090519200051897</v>
      </c>
      <c r="G1018" s="5">
        <f ca="1">INDEX('Sheet 1'!H:H,(MATCH((INDEX('Sheet 1'!B:B,(MATCH(A1018,'Sheet 1'!A:A,0)),1)),'Sheet 1'!J:J,0)),1)</f>
        <v>0</v>
      </c>
      <c r="H1018" s="5">
        <f t="shared" ca="1" si="76"/>
        <v>31.204517915977547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30.897733654855735</v>
      </c>
      <c r="J1018" s="6">
        <f ca="1">IFERROR((INDEX('Sheet 1'!P:P,(MATCH((INDEX('Sheet 1'!B:B,(MATCH(A1018,'Sheet 1'!A:A,0)),1)),'Sheet 1'!J:J,1)),1)),"")</f>
        <v>0.146969696969697</v>
      </c>
      <c r="K1018" s="4">
        <f ca="1">IFERROR(AVERAGEIFS('Sheet 1'!H:H, 'Sheet 1'!B:B, INDEX('Sheet 1'!B:B, MATCH(A1018, 'Sheet 1'!A:A, 0)), 'Sheet 1'!G:G, "&lt;="&amp;I1018, 'Sheet 1'!H:H, "&gt;0"), "0.001")</f>
        <v>2.0571428571428574</v>
      </c>
      <c r="L1018" s="6">
        <f t="shared" ca="1" si="77"/>
        <v>0.30233766233766246</v>
      </c>
      <c r="M1018" s="4">
        <f t="shared" ca="1" si="78"/>
        <v>-6.416352370723267</v>
      </c>
      <c r="N1018" s="4">
        <f t="shared" ca="1" si="79"/>
        <v>0.11372677858759707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46825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30.84477192982456</v>
      </c>
      <c r="D1019" s="4">
        <f ca="1">INDEX('Sheet 1'!L:L,(MATCH((INDEX('Sheet 1'!B:B,(MATCH(A1019,'Sheet 1'!A:A,0)),1)),'Sheet 1'!J:J,0)),1)</f>
        <v>4.6123090306910841</v>
      </c>
      <c r="E1019" s="6">
        <f ca="1">INDEX('Sheet 1'!N:N,(MATCH((INDEX('Sheet 1'!B:B,(MATCH(A1019,'Sheet 1'!A:A,0)),1)),'Sheet 1'!J:J,0)),1)</f>
        <v>-0.4626666666666665</v>
      </c>
      <c r="F1019" s="6">
        <f ca="1">INDEX('Sheet 1'!O:O,(MATCH((INDEX('Sheet 1'!B:B,(MATCH(A1019,'Sheet 1'!A:A,0)),1)),'Sheet 1'!J:J,0)),1)</f>
        <v>4.7679610162261437</v>
      </c>
      <c r="G1019" s="5">
        <f ca="1">INDEX('Sheet 1'!H:H,(MATCH((INDEX('Sheet 1'!B:B,(MATCH(A1019,'Sheet 1'!A:A,0)),1)),'Sheet 1'!J:J,0)),1)</f>
        <v>0</v>
      </c>
      <c r="H1019" s="5">
        <f t="shared" ca="1" si="76"/>
        <v>31.017795196711905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32.559131168496712</v>
      </c>
      <c r="J1019" s="6">
        <f ca="1">IFERROR((INDEX('Sheet 1'!P:P,(MATCH((INDEX('Sheet 1'!B:B,(MATCH(A1019,'Sheet 1'!A:A,0)),1)),'Sheet 1'!J:J,1)),1)),"")</f>
        <v>0.15833333333333333</v>
      </c>
      <c r="K1019" s="4">
        <f ca="1">IFERROR(AVERAGEIFS('Sheet 1'!H:H, 'Sheet 1'!B:B, INDEX('Sheet 1'!B:B, MATCH(A1019, 'Sheet 1'!A:A, 0)), 'Sheet 1'!G:G, "&lt;="&amp;I1019, 'Sheet 1'!H:H, "&gt;0"), "0.001")</f>
        <v>2.16</v>
      </c>
      <c r="L1019" s="6">
        <f t="shared" ca="1" si="77"/>
        <v>0.34200000000000003</v>
      </c>
      <c r="M1019" s="4">
        <f t="shared" ca="1" si="78"/>
        <v>-6.6874903057401909</v>
      </c>
      <c r="N1019" s="4">
        <f t="shared" ca="1" si="79"/>
        <v>-0.37169218872033855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46826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30.307894736842108</v>
      </c>
      <c r="D1020" s="4">
        <f ca="1">INDEX('Sheet 1'!L:L,(MATCH((INDEX('Sheet 1'!B:B,(MATCH(A1020,'Sheet 1'!A:A,0)),1)),'Sheet 1'!J:J,0)),1)</f>
        <v>4.4656700515162067</v>
      </c>
      <c r="E1020" s="6">
        <f ca="1">INDEX('Sheet 1'!N:N,(MATCH((INDEX('Sheet 1'!B:B,(MATCH(A1020,'Sheet 1'!A:A,0)),1)),'Sheet 1'!J:J,0)),1)</f>
        <v>-0.1906666666666664</v>
      </c>
      <c r="F1020" s="6">
        <f ca="1">INDEX('Sheet 1'!O:O,(MATCH((INDEX('Sheet 1'!B:B,(MATCH(A1020,'Sheet 1'!A:A,0)),1)),'Sheet 1'!J:J,0)),1)</f>
        <v>3.8345926642735999</v>
      </c>
      <c r="G1020" s="5">
        <f ca="1">INDEX('Sheet 1'!H:H,(MATCH((INDEX('Sheet 1'!B:B,(MATCH(A1020,'Sheet 1'!A:A,0)),1)),'Sheet 1'!J:J,0)),1)</f>
        <v>0</v>
      </c>
      <c r="H1020" s="5">
        <f t="shared" ca="1" si="76"/>
        <v>30.423426349766931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23.718428588032033</v>
      </c>
      <c r="J1020" s="6">
        <f ca="1">IFERROR((INDEX('Sheet 1'!P:P,(MATCH((INDEX('Sheet 1'!B:B,(MATCH(A1020,'Sheet 1'!A:A,0)),1)),'Sheet 1'!J:J,1)),1)),"")</f>
        <v>0.15454545454545457</v>
      </c>
      <c r="K1020" s="4">
        <f ca="1">IFERROR(AVERAGEIFS('Sheet 1'!H:H, 'Sheet 1'!B:B, INDEX('Sheet 1'!B:B, MATCH(A1020, 'Sheet 1'!A:A, 0)), 'Sheet 1'!G:G, "&lt;="&amp;I1020, 'Sheet 1'!H:H, "&gt;0"), "0.001")</f>
        <v>5.0999999999999996</v>
      </c>
      <c r="L1020" s="6">
        <f t="shared" ca="1" si="77"/>
        <v>0.78818181818181821</v>
      </c>
      <c r="M1020" s="4">
        <f t="shared" ca="1" si="78"/>
        <v>-6.7868638719853074</v>
      </c>
      <c r="N1020" s="4">
        <f t="shared" ca="1" si="79"/>
        <v>1.4755828515751599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46827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29.768701754385969</v>
      </c>
      <c r="D1021" s="4">
        <f ca="1">INDEX('Sheet 1'!L:L,(MATCH((INDEX('Sheet 1'!B:B,(MATCH(A1021,'Sheet 1'!A:A,0)),1)),'Sheet 1'!J:J,0)),1)</f>
        <v>4.4579019830062236</v>
      </c>
      <c r="E1021" s="6">
        <f ca="1">INDEX('Sheet 1'!N:N,(MATCH((INDEX('Sheet 1'!B:B,(MATCH(A1021,'Sheet 1'!A:A,0)),1)),'Sheet 1'!J:J,0)),1)</f>
        <v>-0.3106666666666667</v>
      </c>
      <c r="F1021" s="6">
        <f ca="1">INDEX('Sheet 1'!O:O,(MATCH((INDEX('Sheet 1'!B:B,(MATCH(A1021,'Sheet 1'!A:A,0)),1)),'Sheet 1'!J:J,0)),1)</f>
        <v>3.515163036214846</v>
      </c>
      <c r="G1021" s="5">
        <f ca="1">INDEX('Sheet 1'!H:H,(MATCH((INDEX('Sheet 1'!B:B,(MATCH(A1021,'Sheet 1'!A:A,0)),1)),'Sheet 1'!J:J,0)),1)</f>
        <v>0</v>
      </c>
      <c r="H1021" s="5">
        <f t="shared" ca="1" si="76"/>
        <v>30.035415888509934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28.987691919230731</v>
      </c>
      <c r="J1021" s="6">
        <f ca="1">IFERROR((INDEX('Sheet 1'!P:P,(MATCH((INDEX('Sheet 1'!B:B,(MATCH(A1021,'Sheet 1'!A:A,0)),1)),'Sheet 1'!J:J,1)),1)),"")</f>
        <v>0.1772727272727273</v>
      </c>
      <c r="K1021" s="4">
        <f ca="1">IFERROR(AVERAGEIFS('Sheet 1'!H:H, 'Sheet 1'!B:B, INDEX('Sheet 1'!B:B, MATCH(A1021, 'Sheet 1'!A:A, 0)), 'Sheet 1'!G:G, "&lt;="&amp;I1021, 'Sheet 1'!H:H, "&gt;0"), "0.001")</f>
        <v>1.3300000000000003</v>
      </c>
      <c r="L1021" s="6">
        <f t="shared" ca="1" si="77"/>
        <v>0.23577272727272736</v>
      </c>
      <c r="M1021" s="4">
        <f t="shared" ca="1" si="78"/>
        <v>-6.6777380633010672</v>
      </c>
      <c r="N1021" s="4">
        <f t="shared" ca="1" si="79"/>
        <v>0.17519672665134683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46828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29.272596491228072</v>
      </c>
      <c r="D1022" s="4">
        <f ca="1">INDEX('Sheet 1'!L:L,(MATCH((INDEX('Sheet 1'!B:B,(MATCH(A1022,'Sheet 1'!A:A,0)),1)),'Sheet 1'!J:J,0)),1)</f>
        <v>4.4096258344671426</v>
      </c>
      <c r="E1022" s="6">
        <f ca="1">INDEX('Sheet 1'!N:N,(MATCH((INDEX('Sheet 1'!B:B,(MATCH(A1022,'Sheet 1'!A:A,0)),1)),'Sheet 1'!J:J,0)),1)</f>
        <v>-0.1239999999999999</v>
      </c>
      <c r="F1022" s="6">
        <f ca="1">INDEX('Sheet 1'!O:O,(MATCH((INDEX('Sheet 1'!B:B,(MATCH(A1022,'Sheet 1'!A:A,0)),1)),'Sheet 1'!J:J,0)),1)</f>
        <v>3.4764007482110242</v>
      </c>
      <c r="G1022" s="5">
        <f ca="1">INDEX('Sheet 1'!H:H,(MATCH((INDEX('Sheet 1'!B:B,(MATCH(A1022,'Sheet 1'!A:A,0)),1)),'Sheet 1'!J:J,0)),1)</f>
        <v>0</v>
      </c>
      <c r="H1022" s="5">
        <f t="shared" ca="1" si="76"/>
        <v>29.549064907090589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30.017841667692618</v>
      </c>
      <c r="J1022" s="6">
        <f ca="1">IFERROR((INDEX('Sheet 1'!P:P,(MATCH((INDEX('Sheet 1'!B:B,(MATCH(A1022,'Sheet 1'!A:A,0)),1)),'Sheet 1'!J:J,1)),1)),"")</f>
        <v>0.18787878787878787</v>
      </c>
      <c r="K1022" s="4">
        <f ca="1">IFERROR(AVERAGEIFS('Sheet 1'!H:H, 'Sheet 1'!B:B, INDEX('Sheet 1'!B:B, MATCH(A1022, 'Sheet 1'!A:A, 0)), 'Sheet 1'!G:G, "&lt;="&amp;I1022, 'Sheet 1'!H:H, "&gt;0"), "0.001")</f>
        <v>3.2</v>
      </c>
      <c r="L1022" s="6">
        <f t="shared" ca="1" si="77"/>
        <v>0.6012121212121212</v>
      </c>
      <c r="M1022" s="4">
        <f t="shared" ca="1" si="78"/>
        <v>-6.6383402107324967</v>
      </c>
      <c r="N1022" s="4">
        <f t="shared" ca="1" si="79"/>
        <v>-0.1690041750570889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46829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29.483754385964922</v>
      </c>
      <c r="D1023" s="4">
        <f ca="1">INDEX('Sheet 1'!L:L,(MATCH((INDEX('Sheet 1'!B:B,(MATCH(A1023,'Sheet 1'!A:A,0)),1)),'Sheet 1'!J:J,0)),1)</f>
        <v>4.0399705645168336</v>
      </c>
      <c r="E1023" s="6">
        <f ca="1">INDEX('Sheet 1'!N:N,(MATCH((INDEX('Sheet 1'!B:B,(MATCH(A1023,'Sheet 1'!A:A,0)),1)),'Sheet 1'!J:J,0)),1)</f>
        <v>0.27866666666666629</v>
      </c>
      <c r="F1023" s="6">
        <f ca="1">INDEX('Sheet 1'!O:O,(MATCH((INDEX('Sheet 1'!B:B,(MATCH(A1023,'Sheet 1'!A:A,0)),1)),'Sheet 1'!J:J,0)),1)</f>
        <v>3.3899809986445608</v>
      </c>
      <c r="G1023" s="5">
        <f ca="1">INDEX('Sheet 1'!H:H,(MATCH((INDEX('Sheet 1'!B:B,(MATCH(A1023,'Sheet 1'!A:A,0)),1)),'Sheet 1'!J:J,0)),1)</f>
        <v>0</v>
      </c>
      <c r="H1023" s="5">
        <f t="shared" ca="1" si="76"/>
        <v>29.450033770068487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34.718697104042917</v>
      </c>
      <c r="J1023" s="6">
        <f ca="1">IFERROR((INDEX('Sheet 1'!P:P,(MATCH((INDEX('Sheet 1'!B:B,(MATCH(A1023,'Sheet 1'!A:A,0)),1)),'Sheet 1'!J:J,1)),1)),"")</f>
        <v>0.1484848484848485</v>
      </c>
      <c r="K1023" s="4">
        <f ca="1">IFERROR(AVERAGEIFS('Sheet 1'!H:H, 'Sheet 1'!B:B, INDEX('Sheet 1'!B:B, MATCH(A1023, 'Sheet 1'!A:A, 0)), 'Sheet 1'!G:G, "&lt;="&amp;I1023, 'Sheet 1'!H:H, "&gt;0"), "0.001")</f>
        <v>2.2909090909090901</v>
      </c>
      <c r="L1023" s="6">
        <f t="shared" ca="1" si="77"/>
        <v>0.34016528925619827</v>
      </c>
      <c r="M1023" s="4">
        <f t="shared" ca="1" si="78"/>
        <v>-7.2980121798216802</v>
      </c>
      <c r="N1023" s="4">
        <f t="shared" ca="1" si="79"/>
        <v>-1.2957873416347716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46830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29.815543859649122</v>
      </c>
      <c r="D1024" s="4">
        <f ca="1">INDEX('Sheet 1'!L:L,(MATCH((INDEX('Sheet 1'!B:B,(MATCH(A1024,'Sheet 1'!A:A,0)),1)),'Sheet 1'!J:J,0)),1)</f>
        <v>4.4678664517452447</v>
      </c>
      <c r="E1024" s="6">
        <f ca="1">INDEX('Sheet 1'!N:N,(MATCH((INDEX('Sheet 1'!B:B,(MATCH(A1024,'Sheet 1'!A:A,0)),1)),'Sheet 1'!J:J,0)),1)</f>
        <v>-0.41999999999999971</v>
      </c>
      <c r="F1024" s="6">
        <f ca="1">INDEX('Sheet 1'!O:O,(MATCH((INDEX('Sheet 1'!B:B,(MATCH(A1024,'Sheet 1'!A:A,0)),1)),'Sheet 1'!J:J,0)),1)</f>
        <v>3.5084839260654248</v>
      </c>
      <c r="G1024" s="5">
        <f ca="1">INDEX('Sheet 1'!H:H,(MATCH((INDEX('Sheet 1'!B:B,(MATCH(A1024,'Sheet 1'!A:A,0)),1)),'Sheet 1'!J:J,0)),1)</f>
        <v>0</v>
      </c>
      <c r="H1024" s="5">
        <f t="shared" ca="1" si="76"/>
        <v>29.760429577740798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30.296422062736262</v>
      </c>
      <c r="J1024" s="6">
        <f ca="1">IFERROR((INDEX('Sheet 1'!P:P,(MATCH((INDEX('Sheet 1'!B:B,(MATCH(A1024,'Sheet 1'!A:A,0)),1)),'Sheet 1'!J:J,1)),1)),"")</f>
        <v>0.13750000000000001</v>
      </c>
      <c r="K1024" s="4">
        <f ca="1">IFERROR(AVERAGEIFS('Sheet 1'!H:H, 'Sheet 1'!B:B, INDEX('Sheet 1'!B:B, MATCH(A1024, 'Sheet 1'!A:A, 0)), 'Sheet 1'!G:G, "&lt;="&amp;I1024, 'Sheet 1'!H:H, "&gt;0"), "0.001")</f>
        <v>6.4666666666666659</v>
      </c>
      <c r="L1024" s="6">
        <f t="shared" ca="1" si="77"/>
        <v>0.88916666666666666</v>
      </c>
      <c r="M1024" s="4">
        <f t="shared" ca="1" si="78"/>
        <v>-6.6733292459989553</v>
      </c>
      <c r="N1024" s="4">
        <f t="shared" ca="1" si="79"/>
        <v>-0.10763038875060807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46831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29.348982456140352</v>
      </c>
      <c r="D1025" s="4">
        <f ca="1">INDEX('Sheet 1'!L:L,(MATCH((INDEX('Sheet 1'!B:B,(MATCH(A1025,'Sheet 1'!A:A,0)),1)),'Sheet 1'!J:J,0)),1)</f>
        <v>4.7285268071319697</v>
      </c>
      <c r="E1025" s="6">
        <f ca="1">INDEX('Sheet 1'!N:N,(MATCH((INDEX('Sheet 1'!B:B,(MATCH(A1025,'Sheet 1'!A:A,0)),1)),'Sheet 1'!J:J,0)),1)</f>
        <v>0.1066666666666663</v>
      </c>
      <c r="F1025" s="6">
        <f ca="1">INDEX('Sheet 1'!O:O,(MATCH((INDEX('Sheet 1'!B:B,(MATCH(A1025,'Sheet 1'!A:A,0)),1)),'Sheet 1'!J:J,0)),1)</f>
        <v>4.4026507167084397</v>
      </c>
      <c r="G1025" s="5">
        <f ca="1">INDEX('Sheet 1'!H:H,(MATCH((INDEX('Sheet 1'!B:B,(MATCH(A1025,'Sheet 1'!A:A,0)),1)),'Sheet 1'!J:J,0)),1)</f>
        <v>0</v>
      </c>
      <c r="H1025" s="5">
        <f t="shared" ca="1" si="76"/>
        <v>29.343466384553825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31.069358262085363</v>
      </c>
      <c r="J1025" s="6">
        <f ca="1">IFERROR((INDEX('Sheet 1'!P:P,(MATCH((INDEX('Sheet 1'!B:B,(MATCH(A1025,'Sheet 1'!A:A,0)),1)),'Sheet 1'!J:J,1)),1)),"")</f>
        <v>0.14204545454545453</v>
      </c>
      <c r="K1025" s="4">
        <f ca="1">IFERROR(AVERAGEIFS('Sheet 1'!H:H, 'Sheet 1'!B:B, INDEX('Sheet 1'!B:B, MATCH(A1025, 'Sheet 1'!A:A, 0)), 'Sheet 1'!G:G, "&lt;="&amp;I1025, 'Sheet 1'!H:H, "&gt;0"), "0.001")</f>
        <v>2.9083333333333332</v>
      </c>
      <c r="L1025" s="6">
        <f t="shared" ca="1" si="77"/>
        <v>0.41311553030303022</v>
      </c>
      <c r="M1025" s="4">
        <f t="shared" ca="1" si="78"/>
        <v>-6.2067920206931468</v>
      </c>
      <c r="N1025" s="4">
        <f t="shared" ca="1" si="79"/>
        <v>-0.36382913243723025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46832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30.029543859649131</v>
      </c>
      <c r="D1026" s="4">
        <f ca="1">INDEX('Sheet 1'!L:L,(MATCH((INDEX('Sheet 1'!B:B,(MATCH(A1026,'Sheet 1'!A:A,0)),1)),'Sheet 1'!J:J,0)),1)</f>
        <v>4.411911803942326</v>
      </c>
      <c r="E1026" s="6">
        <f ca="1">INDEX('Sheet 1'!N:N,(MATCH((INDEX('Sheet 1'!B:B,(MATCH(A1026,'Sheet 1'!A:A,0)),1)),'Sheet 1'!J:J,0)),1)</f>
        <v>-3.7333333333333288E-2</v>
      </c>
      <c r="F1026" s="6">
        <f ca="1">INDEX('Sheet 1'!O:O,(MATCH((INDEX('Sheet 1'!B:B,(MATCH(A1026,'Sheet 1'!A:A,0)),1)),'Sheet 1'!J:J,0)),1)</f>
        <v>3.0797847122605622</v>
      </c>
      <c r="G1026" s="5">
        <f ca="1">INDEX('Sheet 1'!H:H,(MATCH((INDEX('Sheet 1'!B:B,(MATCH(A1026,'Sheet 1'!A:A,0)),1)),'Sheet 1'!J:J,0)),1)</f>
        <v>0.5</v>
      </c>
      <c r="H1026" s="5">
        <f t="shared" ca="1" si="76"/>
        <v>29.739229693728813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35.218247679299388</v>
      </c>
      <c r="J1026" s="6">
        <f ca="1">IFERROR((INDEX('Sheet 1'!P:P,(MATCH((INDEX('Sheet 1'!B:B,(MATCH(A1026,'Sheet 1'!A:A,0)),1)),'Sheet 1'!J:J,1)),1)),"")</f>
        <v>0.1246212121212121</v>
      </c>
      <c r="K1026" s="4">
        <f ca="1">IFERROR(AVERAGEIFS('Sheet 1'!H:H, 'Sheet 1'!B:B, INDEX('Sheet 1'!B:B, MATCH(A1026, 'Sheet 1'!A:A, 0)), 'Sheet 1'!G:G, "&lt;="&amp;I1026, 'Sheet 1'!H:H, "&gt;0"), "0.001")</f>
        <v>4.1230769230769235</v>
      </c>
      <c r="L1026" s="6">
        <f t="shared" ca="1" si="77"/>
        <v>0.51382284382284382</v>
      </c>
      <c r="M1026" s="4">
        <f t="shared" ca="1" si="78"/>
        <v>-6.8064696653309813</v>
      </c>
      <c r="N1026" s="4">
        <f t="shared" ca="1" si="79"/>
        <v>-1.1760669864283819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46833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29.855052631578939</v>
      </c>
      <c r="D1027" s="4">
        <f ca="1">INDEX('Sheet 1'!L:L,(MATCH((INDEX('Sheet 1'!B:B,(MATCH(A1027,'Sheet 1'!A:A,0)),1)),'Sheet 1'!J:J,0)),1)</f>
        <v>4.9666172075655606</v>
      </c>
      <c r="E1027" s="6">
        <f ca="1">INDEX('Sheet 1'!N:N,(MATCH((INDEX('Sheet 1'!B:B,(MATCH(A1027,'Sheet 1'!A:A,0)),1)),'Sheet 1'!J:J,0)),1)</f>
        <v>-0.1693333333333332</v>
      </c>
      <c r="F1027" s="6">
        <f ca="1">INDEX('Sheet 1'!O:O,(MATCH((INDEX('Sheet 1'!B:B,(MATCH(A1027,'Sheet 1'!A:A,0)),1)),'Sheet 1'!J:J,0)),1)</f>
        <v>3.9603771774147201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29.744432177278821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30.360990208802896</v>
      </c>
      <c r="J1027" s="6">
        <f ca="1">IFERROR((INDEX('Sheet 1'!P:P,(MATCH((INDEX('Sheet 1'!B:B,(MATCH(A1027,'Sheet 1'!A:A,0)),1)),'Sheet 1'!J:J,1)),1)),"")</f>
        <v>0.11212121212121211</v>
      </c>
      <c r="K1027" s="4">
        <f ca="1">IFERROR(AVERAGEIFS('Sheet 1'!H:H, 'Sheet 1'!B:B, INDEX('Sheet 1'!B:B, MATCH(A1027, 'Sheet 1'!A:A, 0)), 'Sheet 1'!G:G, "&lt;="&amp;I1027, 'Sheet 1'!H:H, "&gt;0"), "0.001")</f>
        <v>2.4124999999999996</v>
      </c>
      <c r="L1027" s="6">
        <f t="shared" ref="L1027:L1090" ca="1" si="82">J1027*K1027</f>
        <v>0.27049242424242415</v>
      </c>
      <c r="M1027" s="4">
        <f t="shared" ref="M1027:M1090" ca="1" si="83">(B1027-C1027)/D1027</f>
        <v>-6.0111442826923049</v>
      </c>
      <c r="N1027" s="4">
        <f t="shared" ref="N1027:N1090" ca="1" si="84">(C1027-I1027)/D1027</f>
        <v>-0.10186764070588551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46834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28.904561403508779</v>
      </c>
      <c r="D1028" s="4">
        <f ca="1">INDEX('Sheet 1'!L:L,(MATCH((INDEX('Sheet 1'!B:B,(MATCH(A1028,'Sheet 1'!A:A,0)),1)),'Sheet 1'!J:J,0)),1)</f>
        <v>4.1806236872522842</v>
      </c>
      <c r="E1028" s="6">
        <f ca="1">INDEX('Sheet 1'!N:N,(MATCH((INDEX('Sheet 1'!B:B,(MATCH(A1028,'Sheet 1'!A:A,0)),1)),'Sheet 1'!J:J,0)),1)</f>
        <v>-0.1213333333333335</v>
      </c>
      <c r="F1028" s="6">
        <f ca="1">INDEX('Sheet 1'!O:O,(MATCH((INDEX('Sheet 1'!B:B,(MATCH(A1028,'Sheet 1'!A:A,0)),1)),'Sheet 1'!J:J,0)),1)</f>
        <v>3.7119708953503299</v>
      </c>
      <c r="G1028" s="5">
        <f ca="1">INDEX('Sheet 1'!H:H,(MATCH((INDEX('Sheet 1'!B:B,(MATCH(A1028,'Sheet 1'!A:A,0)),1)),'Sheet 1'!J:J,0)),1)</f>
        <v>0</v>
      </c>
      <c r="H1028" s="5">
        <f t="shared" ca="1" si="81"/>
        <v>29.257957565332521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31.897306940239147</v>
      </c>
      <c r="J1028" s="6">
        <f ca="1">IFERROR((INDEX('Sheet 1'!P:P,(MATCH((INDEX('Sheet 1'!B:B,(MATCH(A1028,'Sheet 1'!A:A,0)),1)),'Sheet 1'!J:J,1)),1)),"")</f>
        <v>0.13977272727272727</v>
      </c>
      <c r="K1028" s="4">
        <f ca="1">IFERROR(AVERAGEIFS('Sheet 1'!H:H, 'Sheet 1'!B:B, INDEX('Sheet 1'!B:B, MATCH(A1028, 'Sheet 1'!A:A, 0)), 'Sheet 1'!G:G, "&lt;="&amp;I1028, 'Sheet 1'!H:H, "&gt;0"), "0.001")</f>
        <v>5.76</v>
      </c>
      <c r="L1028" s="6">
        <f t="shared" ca="1" si="82"/>
        <v>0.80509090909090908</v>
      </c>
      <c r="M1028" s="4">
        <f t="shared" ca="1" si="83"/>
        <v>-6.9139352321151657</v>
      </c>
      <c r="N1028" s="4">
        <f t="shared" ca="1" si="84"/>
        <v>-0.71586101993727891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46835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28.439263157894739</v>
      </c>
      <c r="D1029" s="4">
        <f ca="1">INDEX('Sheet 1'!L:L,(MATCH((INDEX('Sheet 1'!B:B,(MATCH(A1029,'Sheet 1'!A:A,0)),1)),'Sheet 1'!J:J,0)),1)</f>
        <v>4.1905070754683642</v>
      </c>
      <c r="E1029" s="6">
        <f ca="1">INDEX('Sheet 1'!N:N,(MATCH((INDEX('Sheet 1'!B:B,(MATCH(A1029,'Sheet 1'!A:A,0)),1)),'Sheet 1'!J:J,0)),1)</f>
        <v>-0.1199999999999999</v>
      </c>
      <c r="F1029" s="6">
        <f ca="1">INDEX('Sheet 1'!O:O,(MATCH((INDEX('Sheet 1'!B:B,(MATCH(A1029,'Sheet 1'!A:A,0)),1)),'Sheet 1'!J:J,0)),1)</f>
        <v>3.5802385546368432</v>
      </c>
      <c r="G1029" s="5">
        <f ca="1">INDEX('Sheet 1'!H:H,(MATCH((INDEX('Sheet 1'!B:B,(MATCH(A1029,'Sheet 1'!A:A,0)),1)),'Sheet 1'!J:J,0)),1)</f>
        <v>0</v>
      </c>
      <c r="H1029" s="5">
        <f t="shared" ca="1" si="81"/>
        <v>28.830018253743503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22.669796184135159</v>
      </c>
      <c r="J1029" s="6">
        <f ca="1">IFERROR((INDEX('Sheet 1'!P:P,(MATCH((INDEX('Sheet 1'!B:B,(MATCH(A1029,'Sheet 1'!A:A,0)),1)),'Sheet 1'!J:J,1)),1)),"")</f>
        <v>0.16818181818181818</v>
      </c>
      <c r="K1029" s="4">
        <f ca="1">IFERROR(AVERAGEIFS('Sheet 1'!H:H, 'Sheet 1'!B:B, INDEX('Sheet 1'!B:B, MATCH(A1029, 'Sheet 1'!A:A, 0)), 'Sheet 1'!G:G, "&lt;="&amp;I1029, 'Sheet 1'!H:H, "&gt;0"), "0.001")</f>
        <v>1.4666666666666668</v>
      </c>
      <c r="L1029" s="6">
        <f t="shared" ca="1" si="82"/>
        <v>0.2466666666666667</v>
      </c>
      <c r="M1029" s="4">
        <f t="shared" ca="1" si="83"/>
        <v>-6.7865923253968354</v>
      </c>
      <c r="N1029" s="4">
        <f t="shared" ca="1" si="84"/>
        <v>1.3767944713742644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46836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28.289719298245611</v>
      </c>
      <c r="D1030" s="4">
        <f ca="1">INDEX('Sheet 1'!L:L,(MATCH((INDEX('Sheet 1'!B:B,(MATCH(A1030,'Sheet 1'!A:A,0)),1)),'Sheet 1'!J:J,0)),1)</f>
        <v>4.2790025780621423</v>
      </c>
      <c r="E1030" s="6">
        <f ca="1">INDEX('Sheet 1'!N:N,(MATCH((INDEX('Sheet 1'!B:B,(MATCH(A1030,'Sheet 1'!A:A,0)),1)),'Sheet 1'!J:J,0)),1)</f>
        <v>-0.84000000000000052</v>
      </c>
      <c r="F1030" s="6">
        <f ca="1">INDEX('Sheet 1'!O:O,(MATCH((INDEX('Sheet 1'!B:B,(MATCH(A1030,'Sheet 1'!A:A,0)),1)),'Sheet 1'!J:J,0)),1)</f>
        <v>3.7486574173205569</v>
      </c>
      <c r="G1030" s="5">
        <f ca="1">INDEX('Sheet 1'!H:H,(MATCH((INDEX('Sheet 1'!B:B,(MATCH(A1030,'Sheet 1'!A:A,0)),1)),'Sheet 1'!J:J,0)),1)</f>
        <v>0.5</v>
      </c>
      <c r="H1030" s="5">
        <f t="shared" ca="1" si="81"/>
        <v>28.536944415436736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25.532045582379371</v>
      </c>
      <c r="J1030" s="6">
        <f ca="1">IFERROR((INDEX('Sheet 1'!P:P,(MATCH((INDEX('Sheet 1'!B:B,(MATCH(A1030,'Sheet 1'!A:A,0)),1)),'Sheet 1'!J:J,1)),1)),"")</f>
        <v>0.19772727272727272</v>
      </c>
      <c r="K1030" s="4">
        <f ca="1">IFERROR(AVERAGEIFS('Sheet 1'!H:H, 'Sheet 1'!B:B, INDEX('Sheet 1'!B:B, MATCH(A1030, 'Sheet 1'!A:A, 0)), 'Sheet 1'!G:G, "&lt;="&amp;I1030, 'Sheet 1'!H:H, "&gt;0"), "0.001")</f>
        <v>3.528571428571428</v>
      </c>
      <c r="L1030" s="6">
        <f t="shared" ca="1" si="82"/>
        <v>0.69769480519480509</v>
      </c>
      <c r="M1030" s="4">
        <f t="shared" ca="1" si="83"/>
        <v>-6.6112882107814359</v>
      </c>
      <c r="N1030" s="4">
        <f t="shared" ca="1" si="84"/>
        <v>0.6444664768384234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46837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28.14038596491228</v>
      </c>
      <c r="D1031" s="4">
        <f ca="1">INDEX('Sheet 1'!L:L,(MATCH((INDEX('Sheet 1'!B:B,(MATCH(A1031,'Sheet 1'!A:A,0)),1)),'Sheet 1'!J:J,0)),1)</f>
        <v>4.103883899803157</v>
      </c>
      <c r="E1031" s="6">
        <f ca="1">INDEX('Sheet 1'!N:N,(MATCH((INDEX('Sheet 1'!B:B,(MATCH(A1031,'Sheet 1'!A:A,0)),1)),'Sheet 1'!J:J,0)),1)</f>
        <v>1.8666666666666651E-2</v>
      </c>
      <c r="F1031" s="6">
        <f ca="1">INDEX('Sheet 1'!O:O,(MATCH((INDEX('Sheet 1'!B:B,(MATCH(A1031,'Sheet 1'!A:A,0)),1)),'Sheet 1'!J:J,0)),1)</f>
        <v>3.4363987015531299</v>
      </c>
      <c r="G1031" s="5">
        <f ca="1">INDEX('Sheet 1'!H:H,(MATCH((INDEX('Sheet 1'!B:B,(MATCH(A1031,'Sheet 1'!A:A,0)),1)),'Sheet 1'!J:J,0)),1)</f>
        <v>14.5</v>
      </c>
      <c r="H1031" s="5">
        <f t="shared" ca="1" si="81"/>
        <v>27.898646131297088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26.017352830369411</v>
      </c>
      <c r="J1031" s="6">
        <f ca="1">IFERROR((INDEX('Sheet 1'!P:P,(MATCH((INDEX('Sheet 1'!B:B,(MATCH(A1031,'Sheet 1'!A:A,0)),1)),'Sheet 1'!J:J,1)),1)),"")</f>
        <v>0.18106060606060609</v>
      </c>
      <c r="K1031" s="4">
        <f ca="1">IFERROR(AVERAGEIFS('Sheet 1'!H:H, 'Sheet 1'!B:B, INDEX('Sheet 1'!B:B, MATCH(A1031, 'Sheet 1'!A:A, 0)), 'Sheet 1'!G:G, "&lt;="&amp;I1031, 'Sheet 1'!H:H, "&gt;0"), "0.001")</f>
        <v>12.716666666666667</v>
      </c>
      <c r="L1031" s="6">
        <f t="shared" ca="1" si="82"/>
        <v>2.3024873737373741</v>
      </c>
      <c r="M1031" s="4">
        <f t="shared" ca="1" si="83"/>
        <v>-6.8570131738527094</v>
      </c>
      <c r="N1031" s="4">
        <f t="shared" ca="1" si="84"/>
        <v>0.51732290346827314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46838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28.246842105263159</v>
      </c>
      <c r="D1032" s="4">
        <f ca="1">INDEX('Sheet 1'!L:L,(MATCH((INDEX('Sheet 1'!B:B,(MATCH(A1032,'Sheet 1'!A:A,0)),1)),'Sheet 1'!J:J,0)),1)</f>
        <v>4.6259549781055718</v>
      </c>
      <c r="E1032" s="6">
        <f ca="1">INDEX('Sheet 1'!N:N,(MATCH((INDEX('Sheet 1'!B:B,(MATCH(A1032,'Sheet 1'!A:A,0)),1)),'Sheet 1'!J:J,0)),1)</f>
        <v>-0.34933333333333338</v>
      </c>
      <c r="F1032" s="6">
        <f ca="1">INDEX('Sheet 1'!O:O,(MATCH((INDEX('Sheet 1'!B:B,(MATCH(A1032,'Sheet 1'!A:A,0)),1)),'Sheet 1'!J:J,0)),1)</f>
        <v>4.1611580162301021</v>
      </c>
      <c r="G1032" s="5">
        <f ca="1">INDEX('Sheet 1'!H:H,(MATCH((INDEX('Sheet 1'!B:B,(MATCH(A1032,'Sheet 1'!A:A,0)),1)),'Sheet 1'!J:J,0)),1)</f>
        <v>0</v>
      </c>
      <c r="H1032" s="5">
        <f t="shared" ca="1" si="81"/>
        <v>28.034493083820195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25.339837757640439</v>
      </c>
      <c r="J1032" s="6">
        <f ca="1">IFERROR((INDEX('Sheet 1'!P:P,(MATCH((INDEX('Sheet 1'!B:B,(MATCH(A1032,'Sheet 1'!A:A,0)),1)),'Sheet 1'!J:J,1)),1)),"")</f>
        <v>0.17196969696969699</v>
      </c>
      <c r="K1032" s="4">
        <f ca="1">IFERROR(AVERAGEIFS('Sheet 1'!H:H, 'Sheet 1'!B:B, INDEX('Sheet 1'!B:B, MATCH(A1032, 'Sheet 1'!A:A, 0)), 'Sheet 1'!G:G, "&lt;="&amp;I1032, 'Sheet 1'!H:H, "&gt;0"), "0.001")</f>
        <v>5.6000000000000005</v>
      </c>
      <c r="L1032" s="6">
        <f t="shared" ca="1" si="82"/>
        <v>0.96303030303030324</v>
      </c>
      <c r="M1032" s="4">
        <f t="shared" ca="1" si="83"/>
        <v>-6.1061645085077867</v>
      </c>
      <c r="N1032" s="4">
        <f t="shared" ca="1" si="84"/>
        <v>0.62841172501276732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46839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28.063684210526318</v>
      </c>
      <c r="D1033" s="4">
        <f ca="1">INDEX('Sheet 1'!L:L,(MATCH((INDEX('Sheet 1'!B:B,(MATCH(A1033,'Sheet 1'!A:A,0)),1)),'Sheet 1'!J:J,0)),1)</f>
        <v>4.2412699950806916</v>
      </c>
      <c r="E1033" s="6">
        <f ca="1">INDEX('Sheet 1'!N:N,(MATCH((INDEX('Sheet 1'!B:B,(MATCH(A1033,'Sheet 1'!A:A,0)),1)),'Sheet 1'!J:J,0)),1)</f>
        <v>-0.7413333333333334</v>
      </c>
      <c r="F1033" s="6">
        <f ca="1">INDEX('Sheet 1'!O:O,(MATCH((INDEX('Sheet 1'!B:B,(MATCH(A1033,'Sheet 1'!A:A,0)),1)),'Sheet 1'!J:J,0)),1)</f>
        <v>3.3212702443547171</v>
      </c>
      <c r="G1033" s="5">
        <f ca="1">INDEX('Sheet 1'!H:H,(MATCH((INDEX('Sheet 1'!B:B,(MATCH(A1033,'Sheet 1'!A:A,0)),1)),'Sheet 1'!J:J,0)),1)</f>
        <v>0.3</v>
      </c>
      <c r="H1033" s="5">
        <f t="shared" ca="1" si="81"/>
        <v>27.870813310830634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21.022121888047927</v>
      </c>
      <c r="J1033" s="6">
        <f ca="1">IFERROR((INDEX('Sheet 1'!P:P,(MATCH((INDEX('Sheet 1'!B:B,(MATCH(A1033,'Sheet 1'!A:A,0)),1)),'Sheet 1'!J:J,1)),1)),"")</f>
        <v>0.17689393939393941</v>
      </c>
      <c r="K1033" s="4">
        <f ca="1">IFERROR(AVERAGEIFS('Sheet 1'!H:H, 'Sheet 1'!B:B, INDEX('Sheet 1'!B:B, MATCH(A1033, 'Sheet 1'!A:A, 0)), 'Sheet 1'!G:G, "&lt;="&amp;I1033, 'Sheet 1'!H:H, "&gt;0"), "0.001")</f>
        <v>16</v>
      </c>
      <c r="L1033" s="6">
        <f t="shared" ca="1" si="82"/>
        <v>2.8303030303030305</v>
      </c>
      <c r="M1033" s="4">
        <f t="shared" ca="1" si="83"/>
        <v>-6.6168115312339122</v>
      </c>
      <c r="N1033" s="4">
        <f t="shared" ca="1" si="84"/>
        <v>1.660248541273172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46840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27.58526315789473</v>
      </c>
      <c r="D1034" s="4">
        <f ca="1">INDEX('Sheet 1'!L:L,(MATCH((INDEX('Sheet 1'!B:B,(MATCH(A1034,'Sheet 1'!A:A,0)),1)),'Sheet 1'!J:J,0)),1)</f>
        <v>3.9731046248947379</v>
      </c>
      <c r="E1034" s="6">
        <f ca="1">INDEX('Sheet 1'!N:N,(MATCH((INDEX('Sheet 1'!B:B,(MATCH(A1034,'Sheet 1'!A:A,0)),1)),'Sheet 1'!J:J,0)),1)</f>
        <v>0.68666666666666665</v>
      </c>
      <c r="F1034" s="6">
        <f ca="1">INDEX('Sheet 1'!O:O,(MATCH((INDEX('Sheet 1'!B:B,(MATCH(A1034,'Sheet 1'!A:A,0)),1)),'Sheet 1'!J:J,0)),1)</f>
        <v>2.711603361996882</v>
      </c>
      <c r="G1034" s="5">
        <f ca="1">INDEX('Sheet 1'!H:H,(MATCH((INDEX('Sheet 1'!B:B,(MATCH(A1034,'Sheet 1'!A:A,0)),1)),'Sheet 1'!J:J,0)),1)</f>
        <v>0</v>
      </c>
      <c r="H1034" s="5">
        <f t="shared" ca="1" si="81"/>
        <v>27.316964882502013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22.329549325455442</v>
      </c>
      <c r="J1034" s="6">
        <f ca="1">IFERROR((INDEX('Sheet 1'!P:P,(MATCH((INDEX('Sheet 1'!B:B,(MATCH(A1034,'Sheet 1'!A:A,0)),1)),'Sheet 1'!J:J,1)),1)),"")</f>
        <v>0.16969696969696971</v>
      </c>
      <c r="K1034" s="4">
        <f ca="1">IFERROR(AVERAGEIFS('Sheet 1'!H:H, 'Sheet 1'!B:B, INDEX('Sheet 1'!B:B, MATCH(A1034, 'Sheet 1'!A:A, 0)), 'Sheet 1'!G:G, "&lt;="&amp;I1034, 'Sheet 1'!H:H, "&gt;0"), "0.001")</f>
        <v>6.5200000000000005</v>
      </c>
      <c r="L1034" s="6">
        <f t="shared" ca="1" si="82"/>
        <v>1.1064242424242425</v>
      </c>
      <c r="M1034" s="4">
        <f t="shared" ca="1" si="83"/>
        <v>-6.9429994330002227</v>
      </c>
      <c r="N1034" s="4">
        <f t="shared" ca="1" si="84"/>
        <v>1.3228229127186728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46841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28.316631578947369</v>
      </c>
      <c r="D1035" s="4">
        <f ca="1">INDEX('Sheet 1'!L:L,(MATCH((INDEX('Sheet 1'!B:B,(MATCH(A1035,'Sheet 1'!A:A,0)),1)),'Sheet 1'!J:J,0)),1)</f>
        <v>3.870150496410242</v>
      </c>
      <c r="E1035" s="6">
        <f ca="1">INDEX('Sheet 1'!N:N,(MATCH((INDEX('Sheet 1'!B:B,(MATCH(A1035,'Sheet 1'!A:A,0)),1)),'Sheet 1'!J:J,0)),1)</f>
        <v>-0.35999999999999988</v>
      </c>
      <c r="F1035" s="6">
        <f ca="1">INDEX('Sheet 1'!O:O,(MATCH((INDEX('Sheet 1'!B:B,(MATCH(A1035,'Sheet 1'!A:A,0)),1)),'Sheet 1'!J:J,0)),1)</f>
        <v>3.6457305648321499</v>
      </c>
      <c r="G1035" s="5">
        <f ca="1">INDEX('Sheet 1'!H:H,(MATCH((INDEX('Sheet 1'!B:B,(MATCH(A1035,'Sheet 1'!A:A,0)),1)),'Sheet 1'!J:J,0)),1)</f>
        <v>0</v>
      </c>
      <c r="H1035" s="5">
        <f t="shared" ca="1" si="81"/>
        <v>28.106691825597945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30.858736628662918</v>
      </c>
      <c r="J1035" s="6">
        <f ca="1">IFERROR((INDEX('Sheet 1'!P:P,(MATCH((INDEX('Sheet 1'!B:B,(MATCH(A1035,'Sheet 1'!A:A,0)),1)),'Sheet 1'!J:J,1)),1)),"")</f>
        <v>0.15757575757575756</v>
      </c>
      <c r="K1035" s="4">
        <f ca="1">IFERROR(AVERAGEIFS('Sheet 1'!H:H, 'Sheet 1'!B:B, INDEX('Sheet 1'!B:B, MATCH(A1035, 'Sheet 1'!A:A, 0)), 'Sheet 1'!G:G, "&lt;="&amp;I1035, 'Sheet 1'!H:H, "&gt;0"), "0.001")</f>
        <v>5.242857142857142</v>
      </c>
      <c r="L1035" s="6">
        <f t="shared" ca="1" si="82"/>
        <v>0.82614718614718596</v>
      </c>
      <c r="M1035" s="4">
        <f t="shared" ca="1" si="83"/>
        <v>-7.3166745337713506</v>
      </c>
      <c r="N1035" s="4">
        <f t="shared" ca="1" si="84"/>
        <v>-0.65684914632479485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46842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27.898982456140349</v>
      </c>
      <c r="D1036" s="4">
        <f ca="1">INDEX('Sheet 1'!L:L,(MATCH((INDEX('Sheet 1'!B:B,(MATCH(A1036,'Sheet 1'!A:A,0)),1)),'Sheet 1'!J:J,0)),1)</f>
        <v>3.0526479422722521</v>
      </c>
      <c r="E1036" s="6">
        <f ca="1">INDEX('Sheet 1'!N:N,(MATCH((INDEX('Sheet 1'!B:B,(MATCH(A1036,'Sheet 1'!A:A,0)),1)),'Sheet 1'!J:J,0)),1)</f>
        <v>-0.13333333333333361</v>
      </c>
      <c r="F1036" s="6">
        <f ca="1">INDEX('Sheet 1'!O:O,(MATCH((INDEX('Sheet 1'!B:B,(MATCH(A1036,'Sheet 1'!A:A,0)),1)),'Sheet 1'!J:J,0)),1)</f>
        <v>3.2285187522040721</v>
      </c>
      <c r="G1036" s="5">
        <f ca="1">INDEX('Sheet 1'!H:H,(MATCH((INDEX('Sheet 1'!B:B,(MATCH(A1036,'Sheet 1'!A:A,0)),1)),'Sheet 1'!J:J,0)),1)</f>
        <v>0</v>
      </c>
      <c r="H1036" s="5">
        <f t="shared" ca="1" si="81"/>
        <v>27.836216253294822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22.772491048211499</v>
      </c>
      <c r="J1036" s="6">
        <f ca="1">IFERROR((INDEX('Sheet 1'!P:P,(MATCH((INDEX('Sheet 1'!B:B,(MATCH(A1036,'Sheet 1'!A:A,0)),1)),'Sheet 1'!J:J,1)),1)),"")</f>
        <v>0.15113636363636362</v>
      </c>
      <c r="K1036" s="4">
        <f ca="1">IFERROR(AVERAGEIFS('Sheet 1'!H:H, 'Sheet 1'!B:B, INDEX('Sheet 1'!B:B, MATCH(A1036, 'Sheet 1'!A:A, 0)), 'Sheet 1'!G:G, "&lt;="&amp;I1036, 'Sheet 1'!H:H, "&gt;0"), "0.001")</f>
        <v>6.8400000000000007</v>
      </c>
      <c r="L1036" s="6">
        <f t="shared" ca="1" si="82"/>
        <v>1.0337727272727273</v>
      </c>
      <c r="M1036" s="4">
        <f t="shared" ca="1" si="83"/>
        <v>-9.1392728489265664</v>
      </c>
      <c r="N1036" s="4">
        <f t="shared" ca="1" si="84"/>
        <v>1.67935887297666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46843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27.224947368421049</v>
      </c>
      <c r="D1037" s="4">
        <f ca="1">INDEX('Sheet 1'!L:L,(MATCH((INDEX('Sheet 1'!B:B,(MATCH(A1037,'Sheet 1'!A:A,0)),1)),'Sheet 1'!J:J,0)),1)</f>
        <v>3.73476629513531</v>
      </c>
      <c r="E1037" s="6">
        <f ca="1">INDEX('Sheet 1'!N:N,(MATCH((INDEX('Sheet 1'!B:B,(MATCH(A1037,'Sheet 1'!A:A,0)),1)),'Sheet 1'!J:J,0)),1)</f>
        <v>-0.26399999999999968</v>
      </c>
      <c r="F1037" s="6">
        <f ca="1">INDEX('Sheet 1'!O:O,(MATCH((INDEX('Sheet 1'!B:B,(MATCH(A1037,'Sheet 1'!A:A,0)),1)),'Sheet 1'!J:J,0)),1)</f>
        <v>3.183642313197006</v>
      </c>
      <c r="G1037" s="5">
        <f ca="1">INDEX('Sheet 1'!H:H,(MATCH((INDEX('Sheet 1'!B:B,(MATCH(A1037,'Sheet 1'!A:A,0)),1)),'Sheet 1'!J:J,0)),1)</f>
        <v>0</v>
      </c>
      <c r="H1037" s="5">
        <f t="shared" ca="1" si="81"/>
        <v>27.498479511616775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26.874848756016267</v>
      </c>
      <c r="J1037" s="6">
        <f ca="1">IFERROR((INDEX('Sheet 1'!P:P,(MATCH((INDEX('Sheet 1'!B:B,(MATCH(A1037,'Sheet 1'!A:A,0)),1)),'Sheet 1'!J:J,1)),1)),"")</f>
        <v>0.15454545454545454</v>
      </c>
      <c r="K1037" s="4">
        <f ca="1">IFERROR(AVERAGEIFS('Sheet 1'!H:H, 'Sheet 1'!B:B, INDEX('Sheet 1'!B:B, MATCH(A1037, 'Sheet 1'!A:A, 0)), 'Sheet 1'!G:G, "&lt;="&amp;I1037, 'Sheet 1'!H:H, "&gt;0"), "0.001")</f>
        <v>4.9249999999999998</v>
      </c>
      <c r="L1037" s="6">
        <f t="shared" ca="1" si="82"/>
        <v>0.76113636363636361</v>
      </c>
      <c r="M1037" s="4">
        <f t="shared" ca="1" si="83"/>
        <v>-7.2895986567841433</v>
      </c>
      <c r="N1037" s="4">
        <f t="shared" ca="1" si="84"/>
        <v>9.3740433734983683E-2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46844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26.95705263157895</v>
      </c>
      <c r="D1038" s="4">
        <f ca="1">INDEX('Sheet 1'!L:L,(MATCH((INDEX('Sheet 1'!B:B,(MATCH(A1038,'Sheet 1'!A:A,0)),1)),'Sheet 1'!J:J,0)),1)</f>
        <v>3.8906573242081</v>
      </c>
      <c r="E1038" s="6">
        <f ca="1">INDEX('Sheet 1'!N:N,(MATCH((INDEX('Sheet 1'!B:B,(MATCH(A1038,'Sheet 1'!A:A,0)),1)),'Sheet 1'!J:J,0)),1)</f>
        <v>0.33733333333333332</v>
      </c>
      <c r="F1038" s="6">
        <f ca="1">INDEX('Sheet 1'!O:O,(MATCH((INDEX('Sheet 1'!B:B,(MATCH(A1038,'Sheet 1'!A:A,0)),1)),'Sheet 1'!J:J,0)),1)</f>
        <v>2.6883016508133459</v>
      </c>
      <c r="G1038" s="5">
        <f ca="1">INDEX('Sheet 1'!H:H,(MATCH((INDEX('Sheet 1'!B:B,(MATCH(A1038,'Sheet 1'!A:A,0)),1)),'Sheet 1'!J:J,0)),1)</f>
        <v>0</v>
      </c>
      <c r="H1038" s="5">
        <f t="shared" ca="1" si="81"/>
        <v>27.123218286553659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28.130927555764401</v>
      </c>
      <c r="J1038" s="6">
        <f ca="1">IFERROR((INDEX('Sheet 1'!P:P,(MATCH((INDEX('Sheet 1'!B:B,(MATCH(A1038,'Sheet 1'!A:A,0)),1)),'Sheet 1'!J:J,1)),1)),"")</f>
        <v>0.13560606060606062</v>
      </c>
      <c r="K1038" s="4">
        <f ca="1">IFERROR(AVERAGEIFS('Sheet 1'!H:H, 'Sheet 1'!B:B, INDEX('Sheet 1'!B:B, MATCH(A1038, 'Sheet 1'!A:A, 0)), 'Sheet 1'!G:G, "&lt;="&amp;I1038, 'Sheet 1'!H:H, "&gt;0"), "0.001")</f>
        <v>5.081818181818182</v>
      </c>
      <c r="L1038" s="6">
        <f t="shared" ca="1" si="82"/>
        <v>0.68912534435261719</v>
      </c>
      <c r="M1038" s="4">
        <f t="shared" ca="1" si="83"/>
        <v>-6.9286627901792297</v>
      </c>
      <c r="N1038" s="4">
        <f t="shared" ca="1" si="84"/>
        <v>-0.30171634928665442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46845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27.70273684210526</v>
      </c>
      <c r="D1039" s="4">
        <f ca="1">INDEX('Sheet 1'!L:L,(MATCH((INDEX('Sheet 1'!B:B,(MATCH(A1039,'Sheet 1'!A:A,0)),1)),'Sheet 1'!J:J,0)),1)</f>
        <v>3.5564269953104888</v>
      </c>
      <c r="E1039" s="6">
        <f ca="1">INDEX('Sheet 1'!N:N,(MATCH((INDEX('Sheet 1'!B:B,(MATCH(A1039,'Sheet 1'!A:A,0)),1)),'Sheet 1'!J:J,0)),1)</f>
        <v>-2.53333333333336E-2</v>
      </c>
      <c r="F1039" s="6">
        <f ca="1">INDEX('Sheet 1'!O:O,(MATCH((INDEX('Sheet 1'!B:B,(MATCH(A1039,'Sheet 1'!A:A,0)),1)),'Sheet 1'!J:J,0)),1)</f>
        <v>3.1790315257073889</v>
      </c>
      <c r="G1039" s="5">
        <f ca="1">INDEX('Sheet 1'!H:H,(MATCH((INDEX('Sheet 1'!B:B,(MATCH(A1039,'Sheet 1'!A:A,0)),1)),'Sheet 1'!J:J,0)),1)</f>
        <v>0</v>
      </c>
      <c r="H1039" s="5">
        <f t="shared" ca="1" si="81"/>
        <v>27.548614618236499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25.142227853344775</v>
      </c>
      <c r="J1039" s="6">
        <f ca="1">IFERROR((INDEX('Sheet 1'!P:P,(MATCH((INDEX('Sheet 1'!B:B,(MATCH(A1039,'Sheet 1'!A:A,0)),1)),'Sheet 1'!J:J,1)),1)),"")</f>
        <v>8.6363636363636379E-2</v>
      </c>
      <c r="K1039" s="4">
        <f ca="1">IFERROR(AVERAGEIFS('Sheet 1'!H:H, 'Sheet 1'!B:B, INDEX('Sheet 1'!B:B, MATCH(A1039, 'Sheet 1'!A:A, 0)), 'Sheet 1'!G:G, "&lt;="&amp;I1039, 'Sheet 1'!H:H, "&gt;0"), "0.001")</f>
        <v>7.0153846153846153</v>
      </c>
      <c r="L1039" s="6">
        <f t="shared" ca="1" si="82"/>
        <v>0.60587412587412592</v>
      </c>
      <c r="M1039" s="4">
        <f t="shared" ca="1" si="83"/>
        <v>-7.7894855928813218</v>
      </c>
      <c r="N1039" s="4">
        <f t="shared" ca="1" si="84"/>
        <v>0.71996669470138919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46846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27.900666666666659</v>
      </c>
      <c r="D1040" s="4">
        <f ca="1">INDEX('Sheet 1'!L:L,(MATCH((INDEX('Sheet 1'!B:B,(MATCH(A1040,'Sheet 1'!A:A,0)),1)),'Sheet 1'!J:J,0)),1)</f>
        <v>4.1903355130242064</v>
      </c>
      <c r="E1040" s="6">
        <f ca="1">INDEX('Sheet 1'!N:N,(MATCH((INDEX('Sheet 1'!B:B,(MATCH(A1040,'Sheet 1'!A:A,0)),1)),'Sheet 1'!J:J,0)),1)</f>
        <v>-0.2013333333333332</v>
      </c>
      <c r="F1040" s="6">
        <f ca="1">INDEX('Sheet 1'!O:O,(MATCH((INDEX('Sheet 1'!B:B,(MATCH(A1040,'Sheet 1'!A:A,0)),1)),'Sheet 1'!J:J,0)),1)</f>
        <v>5.1469091573364567</v>
      </c>
      <c r="G1040" s="5">
        <f ca="1">INDEX('Sheet 1'!H:H,(MATCH((INDEX('Sheet 1'!B:B,(MATCH(A1040,'Sheet 1'!A:A,0)),1)),'Sheet 1'!J:J,0)),1)</f>
        <v>0</v>
      </c>
      <c r="H1040" s="5">
        <f t="shared" ca="1" si="81"/>
        <v>27.661142361017891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29.709918037527544</v>
      </c>
      <c r="J1040" s="6">
        <f ca="1">IFERROR((INDEX('Sheet 1'!P:P,(MATCH((INDEX('Sheet 1'!B:B,(MATCH(A1040,'Sheet 1'!A:A,0)),1)),'Sheet 1'!J:J,1)),1)),"")</f>
        <v>8.371212121212121E-2</v>
      </c>
      <c r="K1040" s="4">
        <f ca="1">IFERROR(AVERAGEIFS('Sheet 1'!H:H, 'Sheet 1'!B:B, INDEX('Sheet 1'!B:B, MATCH(A1040, 'Sheet 1'!A:A, 0)), 'Sheet 1'!G:G, "&lt;="&amp;I1040, 'Sheet 1'!H:H, "&gt;0"), "0.001")</f>
        <v>3.5937500000000004</v>
      </c>
      <c r="L1040" s="6">
        <f t="shared" ca="1" si="82"/>
        <v>0.30084043560606061</v>
      </c>
      <c r="M1040" s="4">
        <f t="shared" ca="1" si="83"/>
        <v>-6.6583371617731091</v>
      </c>
      <c r="N1040" s="4">
        <f t="shared" ca="1" si="84"/>
        <v>-0.43176766281302625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46847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27.960842105263161</v>
      </c>
      <c r="D1041" s="4">
        <f ca="1">INDEX('Sheet 1'!L:L,(MATCH((INDEX('Sheet 1'!B:B,(MATCH(A1041,'Sheet 1'!A:A,0)),1)),'Sheet 1'!J:J,0)),1)</f>
        <v>4.2481402599574736</v>
      </c>
      <c r="E1041" s="6">
        <f ca="1">INDEX('Sheet 1'!N:N,(MATCH((INDEX('Sheet 1'!B:B,(MATCH(A1041,'Sheet 1'!A:A,0)),1)),'Sheet 1'!J:J,0)),1)</f>
        <v>-0.63333333333333353</v>
      </c>
      <c r="F1041" s="6">
        <f ca="1">INDEX('Sheet 1'!O:O,(MATCH((INDEX('Sheet 1'!B:B,(MATCH(A1041,'Sheet 1'!A:A,0)),1)),'Sheet 1'!J:J,0)),1)</f>
        <v>6.9544528479539203</v>
      </c>
      <c r="G1041" s="5">
        <f ca="1">INDEX('Sheet 1'!H:H,(MATCH((INDEX('Sheet 1'!B:B,(MATCH(A1041,'Sheet 1'!A:A,0)),1)),'Sheet 1'!J:J,0)),1)</f>
        <v>0</v>
      </c>
      <c r="H1041" s="5">
        <f t="shared" ca="1" si="81"/>
        <v>27.757821775060627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26.225558361211611</v>
      </c>
      <c r="J1041" s="6">
        <f ca="1">IFERROR((INDEX('Sheet 1'!P:P,(MATCH((INDEX('Sheet 1'!B:B,(MATCH(A1041,'Sheet 1'!A:A,0)),1)),'Sheet 1'!J:J,1)),1)),"")</f>
        <v>0.11515151515151516</v>
      </c>
      <c r="K1041" s="4">
        <f ca="1">IFERROR(AVERAGEIFS('Sheet 1'!H:H, 'Sheet 1'!B:B, INDEX('Sheet 1'!B:B, MATCH(A1041, 'Sheet 1'!A:A, 0)), 'Sheet 1'!G:G, "&lt;="&amp;I1041, 'Sheet 1'!H:H, "&gt;0"), "0.001")</f>
        <v>3.4333333333333331</v>
      </c>
      <c r="L1041" s="6">
        <f t="shared" ca="1" si="82"/>
        <v>0.39535353535353535</v>
      </c>
      <c r="M1041" s="4">
        <f t="shared" ca="1" si="83"/>
        <v>-6.5819018192076042</v>
      </c>
      <c r="N1041" s="4">
        <f t="shared" ca="1" si="84"/>
        <v>0.40848080286052546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46848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27.147684210526311</v>
      </c>
      <c r="D1042" s="4">
        <f ca="1">INDEX('Sheet 1'!L:L,(MATCH((INDEX('Sheet 1'!B:B,(MATCH(A1042,'Sheet 1'!A:A,0)),1)),'Sheet 1'!J:J,0)),1)</f>
        <v>3.5803571584465592</v>
      </c>
      <c r="E1042" s="6">
        <f ca="1">INDEX('Sheet 1'!N:N,(MATCH((INDEX('Sheet 1'!B:B,(MATCH(A1042,'Sheet 1'!A:A,0)),1)),'Sheet 1'!J:J,0)),1)</f>
        <v>0.6306666666666666</v>
      </c>
      <c r="F1042" s="6">
        <f ca="1">INDEX('Sheet 1'!O:O,(MATCH((INDEX('Sheet 1'!B:B,(MATCH(A1042,'Sheet 1'!A:A,0)),1)),'Sheet 1'!J:J,0)),1)</f>
        <v>4.7438715325266898</v>
      </c>
      <c r="G1042" s="5">
        <f ca="1">INDEX('Sheet 1'!H:H,(MATCH((INDEX('Sheet 1'!B:B,(MATCH(A1042,'Sheet 1'!A:A,0)),1)),'Sheet 1'!J:J,0)),1)</f>
        <v>0</v>
      </c>
      <c r="H1042" s="5">
        <f t="shared" ca="1" si="81"/>
        <v>27.142824302303737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27.247267805230432</v>
      </c>
      <c r="J1042" s="6">
        <f ca="1">IFERROR((INDEX('Sheet 1'!P:P,(MATCH((INDEX('Sheet 1'!B:B,(MATCH(A1042,'Sheet 1'!A:A,0)),1)),'Sheet 1'!J:J,1)),1)),"")</f>
        <v>0.13257575757575757</v>
      </c>
      <c r="K1042" s="4">
        <f ca="1">IFERROR(AVERAGEIFS('Sheet 1'!H:H, 'Sheet 1'!B:B, INDEX('Sheet 1'!B:B, MATCH(A1042, 'Sheet 1'!A:A, 0)), 'Sheet 1'!G:G, "&lt;="&amp;I1042, 'Sheet 1'!H:H, "&gt;0"), "0.001")</f>
        <v>7.4375</v>
      </c>
      <c r="L1042" s="6">
        <f t="shared" ca="1" si="82"/>
        <v>0.98603219696969691</v>
      </c>
      <c r="M1042" s="4">
        <f t="shared" ca="1" si="83"/>
        <v>-7.5823955569575396</v>
      </c>
      <c r="N1042" s="4">
        <f t="shared" ca="1" si="84"/>
        <v>-2.7813871716454313E-2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46849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27.4380350877193</v>
      </c>
      <c r="D1043" s="4">
        <f ca="1">INDEX('Sheet 1'!L:L,(MATCH((INDEX('Sheet 1'!B:B,(MATCH(A1043,'Sheet 1'!A:A,0)),1)),'Sheet 1'!J:J,0)),1)</f>
        <v>3.8298730955382609</v>
      </c>
      <c r="E1043" s="6">
        <f ca="1">INDEX('Sheet 1'!N:N,(MATCH((INDEX('Sheet 1'!B:B,(MATCH(A1043,'Sheet 1'!A:A,0)),1)),'Sheet 1'!J:J,0)),1)</f>
        <v>-0.38533333333333319</v>
      </c>
      <c r="F1043" s="6">
        <f ca="1">INDEX('Sheet 1'!O:O,(MATCH((INDEX('Sheet 1'!B:B,(MATCH(A1043,'Sheet 1'!A:A,0)),1)),'Sheet 1'!J:J,0)),1)</f>
        <v>3.923756244093541</v>
      </c>
      <c r="G1043" s="5">
        <f ca="1">INDEX('Sheet 1'!H:H,(MATCH((INDEX('Sheet 1'!B:B,(MATCH(A1043,'Sheet 1'!A:A,0)),1)),'Sheet 1'!J:J,0)),1)</f>
        <v>0</v>
      </c>
      <c r="H1043" s="5">
        <f t="shared" ca="1" si="81"/>
        <v>27.570403812912737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24.005008702542337</v>
      </c>
      <c r="J1043" s="6">
        <f ca="1">IFERROR((INDEX('Sheet 1'!P:P,(MATCH((INDEX('Sheet 1'!B:B,(MATCH(A1043,'Sheet 1'!A:A,0)),1)),'Sheet 1'!J:J,1)),1)),"")</f>
        <v>0.1556818181818182</v>
      </c>
      <c r="K1043" s="4">
        <f ca="1">IFERROR(AVERAGEIFS('Sheet 1'!H:H, 'Sheet 1'!B:B, INDEX('Sheet 1'!B:B, MATCH(A1043, 'Sheet 1'!A:A, 0)), 'Sheet 1'!G:G, "&lt;="&amp;I1043, 'Sheet 1'!H:H, "&gt;0"), "0.001")</f>
        <v>4</v>
      </c>
      <c r="L1043" s="6">
        <f t="shared" ca="1" si="82"/>
        <v>0.6227272727272728</v>
      </c>
      <c r="M1043" s="4">
        <f t="shared" ca="1" si="83"/>
        <v>-7.1642152111212658</v>
      </c>
      <c r="N1043" s="4">
        <f t="shared" ca="1" si="84"/>
        <v>0.89638123758627442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46850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26.90199999999999</v>
      </c>
      <c r="D1044" s="4">
        <f ca="1">INDEX('Sheet 1'!L:L,(MATCH((INDEX('Sheet 1'!B:B,(MATCH(A1044,'Sheet 1'!A:A,0)),1)),'Sheet 1'!J:J,0)),1)</f>
        <v>3.572269069695952</v>
      </c>
      <c r="E1044" s="6">
        <f ca="1">INDEX('Sheet 1'!N:N,(MATCH((INDEX('Sheet 1'!B:B,(MATCH(A1044,'Sheet 1'!A:A,0)),1)),'Sheet 1'!J:J,0)),1)</f>
        <v>0.18666666666666709</v>
      </c>
      <c r="F1044" s="6">
        <f ca="1">INDEX('Sheet 1'!O:O,(MATCH((INDEX('Sheet 1'!B:B,(MATCH(A1044,'Sheet 1'!A:A,0)),1)),'Sheet 1'!J:J,0)),1)</f>
        <v>3.6305882679217669</v>
      </c>
      <c r="G1044" s="5">
        <f ca="1">INDEX('Sheet 1'!H:H,(MATCH((INDEX('Sheet 1'!B:B,(MATCH(A1044,'Sheet 1'!A:A,0)),1)),'Sheet 1'!J:J,0)),1)</f>
        <v>4.0999999999999996</v>
      </c>
      <c r="H1044" s="5">
        <f t="shared" ca="1" si="81"/>
        <v>27.030291238829829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26.598121128925463</v>
      </c>
      <c r="J1044" s="6">
        <f ca="1">IFERROR((INDEX('Sheet 1'!P:P,(MATCH((INDEX('Sheet 1'!B:B,(MATCH(A1044,'Sheet 1'!A:A,0)),1)),'Sheet 1'!J:J,1)),1)),"")</f>
        <v>0.17310606060606062</v>
      </c>
      <c r="K1044" s="4">
        <f ca="1">IFERROR(AVERAGEIFS('Sheet 1'!H:H, 'Sheet 1'!B:B, INDEX('Sheet 1'!B:B, MATCH(A1044, 'Sheet 1'!A:A, 0)), 'Sheet 1'!G:G, "&lt;="&amp;I1044, 'Sheet 1'!H:H, "&gt;0"), "0.001")</f>
        <v>5.3</v>
      </c>
      <c r="L1044" s="6">
        <f t="shared" ca="1" si="82"/>
        <v>0.91746212121212123</v>
      </c>
      <c r="M1044" s="4">
        <f t="shared" ca="1" si="83"/>
        <v>-7.5307877080742163</v>
      </c>
      <c r="N1044" s="4">
        <f t="shared" ca="1" si="84"/>
        <v>8.5066064494517882E-2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46851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27.125192982456142</v>
      </c>
      <c r="D1045" s="4">
        <f ca="1">INDEX('Sheet 1'!L:L,(MATCH((INDEX('Sheet 1'!B:B,(MATCH(A1045,'Sheet 1'!A:A,0)),1)),'Sheet 1'!J:J,0)),1)</f>
        <v>3.9357529586283091</v>
      </c>
      <c r="E1045" s="6">
        <f ca="1">INDEX('Sheet 1'!N:N,(MATCH((INDEX('Sheet 1'!B:B,(MATCH(A1045,'Sheet 1'!A:A,0)),1)),'Sheet 1'!J:J,0)),1)</f>
        <v>-5.7333333333333819E-2</v>
      </c>
      <c r="F1045" s="6">
        <f ca="1">INDEX('Sheet 1'!O:O,(MATCH((INDEX('Sheet 1'!B:B,(MATCH(A1045,'Sheet 1'!A:A,0)),1)),'Sheet 1'!J:J,0)),1)</f>
        <v>4.3635211833010654</v>
      </c>
      <c r="G1045" s="5">
        <f ca="1">INDEX('Sheet 1'!H:H,(MATCH((INDEX('Sheet 1'!B:B,(MATCH(A1045,'Sheet 1'!A:A,0)),1)),'Sheet 1'!J:J,0)),1)</f>
        <v>0</v>
      </c>
      <c r="H1045" s="5">
        <f t="shared" ca="1" si="81"/>
        <v>27.174770484349317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26.714543899280368</v>
      </c>
      <c r="J1045" s="6">
        <f ca="1">IFERROR((INDEX('Sheet 1'!P:P,(MATCH((INDEX('Sheet 1'!B:B,(MATCH(A1045,'Sheet 1'!A:A,0)),1)),'Sheet 1'!J:J,1)),1)),"")</f>
        <v>0.22500000000000001</v>
      </c>
      <c r="K1045" s="4">
        <f ca="1">IFERROR(AVERAGEIFS('Sheet 1'!H:H, 'Sheet 1'!B:B, INDEX('Sheet 1'!B:B, MATCH(A1045, 'Sheet 1'!A:A, 0)), 'Sheet 1'!G:G, "&lt;="&amp;I1045, 'Sheet 1'!H:H, "&gt;0"), "0.001")</f>
        <v>4.9764705882352942</v>
      </c>
      <c r="L1045" s="6">
        <f t="shared" ca="1" si="82"/>
        <v>1.1197058823529413</v>
      </c>
      <c r="M1045" s="4">
        <f t="shared" ca="1" si="83"/>
        <v>-6.8919958309349347</v>
      </c>
      <c r="N1045" s="4">
        <f t="shared" ca="1" si="84"/>
        <v>0.10433812474828015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46852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27.141859649122811</v>
      </c>
      <c r="D1046" s="4">
        <f ca="1">INDEX('Sheet 1'!L:L,(MATCH((INDEX('Sheet 1'!B:B,(MATCH(A1046,'Sheet 1'!A:A,0)),1)),'Sheet 1'!J:J,0)),1)</f>
        <v>4.0410658104164083</v>
      </c>
      <c r="E1046" s="6">
        <f ca="1">INDEX('Sheet 1'!N:N,(MATCH((INDEX('Sheet 1'!B:B,(MATCH(A1046,'Sheet 1'!A:A,0)),1)),'Sheet 1'!J:J,0)),1)</f>
        <v>7.4666666666666492E-2</v>
      </c>
      <c r="F1046" s="6">
        <f ca="1">INDEX('Sheet 1'!O:O,(MATCH((INDEX('Sheet 1'!B:B,(MATCH(A1046,'Sheet 1'!A:A,0)),1)),'Sheet 1'!J:J,0)),1)</f>
        <v>4.2873507643504736</v>
      </c>
      <c r="G1046" s="5">
        <f ca="1">INDEX('Sheet 1'!H:H,(MATCH((INDEX('Sheet 1'!B:B,(MATCH(A1046,'Sheet 1'!A:A,0)),1)),'Sheet 1'!J:J,0)),1)</f>
        <v>0</v>
      </c>
      <c r="H1046" s="5">
        <f t="shared" ca="1" si="81"/>
        <v>27.130584030882641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23.268728909257248</v>
      </c>
      <c r="J1046" s="6">
        <f ca="1">IFERROR((INDEX('Sheet 1'!P:P,(MATCH((INDEX('Sheet 1'!B:B,(MATCH(A1046,'Sheet 1'!A:A,0)),1)),'Sheet 1'!J:J,1)),1)),"")</f>
        <v>0.25492424242424244</v>
      </c>
      <c r="K1046" s="4">
        <f ca="1">IFERROR(AVERAGEIFS('Sheet 1'!H:H, 'Sheet 1'!B:B, INDEX('Sheet 1'!B:B, MATCH(A1046, 'Sheet 1'!A:A, 0)), 'Sheet 1'!G:G, "&lt;="&amp;I1046, 'Sheet 1'!H:H, "&gt;0"), "0.001")</f>
        <v>12.322222222222223</v>
      </c>
      <c r="L1046" s="6">
        <f t="shared" ca="1" si="82"/>
        <v>3.1412331649831655</v>
      </c>
      <c r="M1046" s="4">
        <f t="shared" ca="1" si="83"/>
        <v>-6.7165101788644215</v>
      </c>
      <c r="N1046" s="4">
        <f t="shared" ca="1" si="84"/>
        <v>0.95844287660003702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46853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27.03368421052631</v>
      </c>
      <c r="D1047" s="4">
        <f ca="1">INDEX('Sheet 1'!L:L,(MATCH((INDEX('Sheet 1'!B:B,(MATCH(A1047,'Sheet 1'!A:A,0)),1)),'Sheet 1'!J:J,0)),1)</f>
        <v>4.059100330799347</v>
      </c>
      <c r="E1047" s="6">
        <f ca="1">INDEX('Sheet 1'!N:N,(MATCH((INDEX('Sheet 1'!B:B,(MATCH(A1047,'Sheet 1'!A:A,0)),1)),'Sheet 1'!J:J,0)),1)</f>
        <v>-1.1439999999999999</v>
      </c>
      <c r="F1047" s="6">
        <f ca="1">INDEX('Sheet 1'!O:O,(MATCH((INDEX('Sheet 1'!B:B,(MATCH(A1047,'Sheet 1'!A:A,0)),1)),'Sheet 1'!J:J,0)),1)</f>
        <v>3.5354284116714978</v>
      </c>
      <c r="G1047" s="5">
        <f ca="1">INDEX('Sheet 1'!H:H,(MATCH((INDEX('Sheet 1'!B:B,(MATCH(A1047,'Sheet 1'!A:A,0)),1)),'Sheet 1'!J:J,0)),1)</f>
        <v>0</v>
      </c>
      <c r="H1047" s="5">
        <f t="shared" ca="1" si="81"/>
        <v>27.114779130791504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28.154052692783349</v>
      </c>
      <c r="J1047" s="6">
        <f ca="1">IFERROR((INDEX('Sheet 1'!P:P,(MATCH((INDEX('Sheet 1'!B:B,(MATCH(A1047,'Sheet 1'!A:A,0)),1)),'Sheet 1'!J:J,1)),1)),"")</f>
        <v>0.28484848484848485</v>
      </c>
      <c r="K1047" s="4">
        <f ca="1">IFERROR(AVERAGEIFS('Sheet 1'!H:H, 'Sheet 1'!B:B, INDEX('Sheet 1'!B:B, MATCH(A1047, 'Sheet 1'!A:A, 0)), 'Sheet 1'!G:G, "&lt;="&amp;I1047, 'Sheet 1'!H:H, "&gt;0"), "0.001")</f>
        <v>3.7349999999999994</v>
      </c>
      <c r="L1047" s="6">
        <f t="shared" ca="1" si="82"/>
        <v>1.0639090909090907</v>
      </c>
      <c r="M1047" s="4">
        <f t="shared" ca="1" si="83"/>
        <v>-6.6600187251845151</v>
      </c>
      <c r="N1047" s="4">
        <f t="shared" ca="1" si="84"/>
        <v>-0.27601399102061808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46854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26.040175438596499</v>
      </c>
      <c r="D1048" s="4">
        <f ca="1">INDEX('Sheet 1'!L:L,(MATCH((INDEX('Sheet 1'!B:B,(MATCH(A1048,'Sheet 1'!A:A,0)),1)),'Sheet 1'!J:J,0)),1)</f>
        <v>3.7414585005999972</v>
      </c>
      <c r="E1048" s="6">
        <f ca="1">INDEX('Sheet 1'!N:N,(MATCH((INDEX('Sheet 1'!B:B,(MATCH(A1048,'Sheet 1'!A:A,0)),1)),'Sheet 1'!J:J,0)),1)</f>
        <v>-0.23466666666666669</v>
      </c>
      <c r="F1048" s="6">
        <f ca="1">INDEX('Sheet 1'!O:O,(MATCH((INDEX('Sheet 1'!B:B,(MATCH(A1048,'Sheet 1'!A:A,0)),1)),'Sheet 1'!J:J,0)),1)</f>
        <v>3.4235864446723321</v>
      </c>
      <c r="G1048" s="5">
        <f ca="1">INDEX('Sheet 1'!H:H,(MATCH((INDEX('Sheet 1'!B:B,(MATCH(A1048,'Sheet 1'!A:A,0)),1)),'Sheet 1'!J:J,0)),1)</f>
        <v>0</v>
      </c>
      <c r="H1048" s="5">
        <f t="shared" ca="1" si="81"/>
        <v>26.003514044721062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25.018778502400981</v>
      </c>
      <c r="J1048" s="6">
        <f ca="1">IFERROR((INDEX('Sheet 1'!P:P,(MATCH((INDEX('Sheet 1'!B:B,(MATCH(A1048,'Sheet 1'!A:A,0)),1)),'Sheet 1'!J:J,1)),1)),"")</f>
        <v>0.30113636363636365</v>
      </c>
      <c r="K1048" s="4">
        <f ca="1">IFERROR(AVERAGEIFS('Sheet 1'!H:H, 'Sheet 1'!B:B, INDEX('Sheet 1'!B:B, MATCH(A1048, 'Sheet 1'!A:A, 0)), 'Sheet 1'!G:G, "&lt;="&amp;I1048, 'Sheet 1'!H:H, "&gt;0"), "0.001")</f>
        <v>7.4047619047619051</v>
      </c>
      <c r="L1048" s="6">
        <f t="shared" ca="1" si="82"/>
        <v>2.2298430735930737</v>
      </c>
      <c r="M1048" s="4">
        <f t="shared" ca="1" si="83"/>
        <v>-6.9598995777771098</v>
      </c>
      <c r="N1048" s="4">
        <f t="shared" ca="1" si="84"/>
        <v>0.2729943245479598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46855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25.724736842105269</v>
      </c>
      <c r="D1049" s="4">
        <f ca="1">INDEX('Sheet 1'!L:L,(MATCH((INDEX('Sheet 1'!B:B,(MATCH(A1049,'Sheet 1'!A:A,0)),1)),'Sheet 1'!J:J,0)),1)</f>
        <v>4.3673646371552008</v>
      </c>
      <c r="E1049" s="6">
        <f ca="1">INDEX('Sheet 1'!N:N,(MATCH((INDEX('Sheet 1'!B:B,(MATCH(A1049,'Sheet 1'!A:A,0)),1)),'Sheet 1'!J:J,0)),1)</f>
        <v>3.9999999999999758E-2</v>
      </c>
      <c r="F1049" s="6">
        <f ca="1">INDEX('Sheet 1'!O:O,(MATCH((INDEX('Sheet 1'!B:B,(MATCH(A1049,'Sheet 1'!A:A,0)),1)),'Sheet 1'!J:J,0)),1)</f>
        <v>3.6175249116608019</v>
      </c>
      <c r="G1049" s="5">
        <f ca="1">INDEX('Sheet 1'!H:H,(MATCH((INDEX('Sheet 1'!B:B,(MATCH(A1049,'Sheet 1'!A:A,0)),1)),'Sheet 1'!J:J,0)),1)</f>
        <v>0</v>
      </c>
      <c r="H1049" s="5">
        <f t="shared" ca="1" si="81"/>
        <v>25.752058282962963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24.808741802220062</v>
      </c>
      <c r="J1049" s="6">
        <f ca="1">IFERROR((INDEX('Sheet 1'!P:P,(MATCH((INDEX('Sheet 1'!B:B,(MATCH(A1049,'Sheet 1'!A:A,0)),1)),'Sheet 1'!J:J,1)),1)),"")</f>
        <v>0.32727272727272733</v>
      </c>
      <c r="K1049" s="4">
        <f ca="1">IFERROR(AVERAGEIFS('Sheet 1'!H:H, 'Sheet 1'!B:B, INDEX('Sheet 1'!B:B, MATCH(A1049, 'Sheet 1'!A:A, 0)), 'Sheet 1'!G:G, "&lt;="&amp;I1049, 'Sheet 1'!H:H, "&gt;0"), "0.001")</f>
        <v>5.4117647058823533</v>
      </c>
      <c r="L1049" s="6">
        <f t="shared" ca="1" si="82"/>
        <v>1.7711229946524067</v>
      </c>
      <c r="M1049" s="4">
        <f t="shared" ca="1" si="83"/>
        <v>-5.8902196128193598</v>
      </c>
      <c r="N1049" s="4">
        <f t="shared" ca="1" si="84"/>
        <v>0.20973633208741291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46856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25.72708771929824</v>
      </c>
      <c r="D1050" s="4">
        <f ca="1">INDEX('Sheet 1'!L:L,(MATCH((INDEX('Sheet 1'!B:B,(MATCH(A1050,'Sheet 1'!A:A,0)),1)),'Sheet 1'!J:J,0)),1)</f>
        <v>3.9820656507454131</v>
      </c>
      <c r="E1050" s="6">
        <f ca="1">INDEX('Sheet 1'!N:N,(MATCH((INDEX('Sheet 1'!B:B,(MATCH(A1050,'Sheet 1'!A:A,0)),1)),'Sheet 1'!J:J,0)),1)</f>
        <v>0.32000000000000017</v>
      </c>
      <c r="F1050" s="6">
        <f ca="1">INDEX('Sheet 1'!O:O,(MATCH((INDEX('Sheet 1'!B:B,(MATCH(A1050,'Sheet 1'!A:A,0)),1)),'Sheet 1'!J:J,0)),1)</f>
        <v>3.3484566836323508</v>
      </c>
      <c r="G1050" s="5">
        <f ca="1">INDEX('Sheet 1'!H:H,(MATCH((INDEX('Sheet 1'!B:B,(MATCH(A1050,'Sheet 1'!A:A,0)),1)),'Sheet 1'!J:J,0)),1)</f>
        <v>0.3</v>
      </c>
      <c r="H1050" s="5">
        <f t="shared" ca="1" si="81"/>
        <v>25.762682385113671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26.490265380454083</v>
      </c>
      <c r="J1050" s="6">
        <f ca="1">IFERROR((INDEX('Sheet 1'!P:P,(MATCH((INDEX('Sheet 1'!B:B,(MATCH(A1050,'Sheet 1'!A:A,0)),1)),'Sheet 1'!J:J,1)),1)),"")</f>
        <v>0.2867424242424243</v>
      </c>
      <c r="K1050" s="4">
        <f ca="1">IFERROR(AVERAGEIFS('Sheet 1'!H:H, 'Sheet 1'!B:B, INDEX('Sheet 1'!B:B, MATCH(A1050, 'Sheet 1'!A:A, 0)), 'Sheet 1'!G:G, "&lt;="&amp;I1050, 'Sheet 1'!H:H, "&gt;0"), "0.001")</f>
        <v>3.6277777777777782</v>
      </c>
      <c r="L1050" s="6">
        <f t="shared" ca="1" si="82"/>
        <v>1.040237794612795</v>
      </c>
      <c r="M1050" s="4">
        <f t="shared" ca="1" si="83"/>
        <v>-6.4607392182201515</v>
      </c>
      <c r="N1050" s="4">
        <f t="shared" ca="1" si="84"/>
        <v>-0.19165371143817844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46857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26.203438596491232</v>
      </c>
      <c r="D1051" s="4">
        <f ca="1">INDEX('Sheet 1'!L:L,(MATCH((INDEX('Sheet 1'!B:B,(MATCH(A1051,'Sheet 1'!A:A,0)),1)),'Sheet 1'!J:J,0)),1)</f>
        <v>3.6435182482354551</v>
      </c>
      <c r="E1051" s="6">
        <f ca="1">INDEX('Sheet 1'!N:N,(MATCH((INDEX('Sheet 1'!B:B,(MATCH(A1051,'Sheet 1'!A:A,0)),1)),'Sheet 1'!J:J,0)),1)</f>
        <v>-0.14666666666666681</v>
      </c>
      <c r="F1051" s="6">
        <f ca="1">INDEX('Sheet 1'!O:O,(MATCH((INDEX('Sheet 1'!B:B,(MATCH(A1051,'Sheet 1'!A:A,0)),1)),'Sheet 1'!J:J,0)),1)</f>
        <v>3.072209053509944</v>
      </c>
      <c r="G1051" s="5">
        <f ca="1">INDEX('Sheet 1'!H:H,(MATCH((INDEX('Sheet 1'!B:B,(MATCH(A1051,'Sheet 1'!A:A,0)),1)),'Sheet 1'!J:J,0)),1)</f>
        <v>0</v>
      </c>
      <c r="H1051" s="5">
        <f t="shared" ca="1" si="81"/>
        <v>26.137973633732173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20.952395092447496</v>
      </c>
      <c r="J1051" s="6">
        <f ca="1">IFERROR((INDEX('Sheet 1'!P:P,(MATCH((INDEX('Sheet 1'!B:B,(MATCH(A1051,'Sheet 1'!A:A,0)),1)),'Sheet 1'!J:J,1)),1)),"")</f>
        <v>0.23446969696969702</v>
      </c>
      <c r="K1051" s="4">
        <f ca="1">IFERROR(AVERAGEIFS('Sheet 1'!H:H, 'Sheet 1'!B:B, INDEX('Sheet 1'!B:B, MATCH(A1051, 'Sheet 1'!A:A, 0)), 'Sheet 1'!G:G, "&lt;="&amp;I1051, 'Sheet 1'!H:H, "&gt;0"), "0.001")</f>
        <v>4.9399999999999995</v>
      </c>
      <c r="L1051" s="6">
        <f t="shared" ca="1" si="82"/>
        <v>1.1582803030303033</v>
      </c>
      <c r="M1051" s="4">
        <f t="shared" ca="1" si="83"/>
        <v>-7.1917956247869705</v>
      </c>
      <c r="N1051" s="4">
        <f t="shared" ca="1" si="84"/>
        <v>1.4412013735863132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46858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26.30052631578948</v>
      </c>
      <c r="D1052" s="4">
        <f ca="1">INDEX('Sheet 1'!L:L,(MATCH((INDEX('Sheet 1'!B:B,(MATCH(A1052,'Sheet 1'!A:A,0)),1)),'Sheet 1'!J:J,0)),1)</f>
        <v>3.621183918689133</v>
      </c>
      <c r="E1052" s="6">
        <f ca="1">INDEX('Sheet 1'!N:N,(MATCH((INDEX('Sheet 1'!B:B,(MATCH(A1052,'Sheet 1'!A:A,0)),1)),'Sheet 1'!J:J,0)),1)</f>
        <v>2.1333333333333499E-2</v>
      </c>
      <c r="F1052" s="6">
        <f ca="1">INDEX('Sheet 1'!O:O,(MATCH((INDEX('Sheet 1'!B:B,(MATCH(A1052,'Sheet 1'!A:A,0)),1)),'Sheet 1'!J:J,0)),1)</f>
        <v>3.0783592213215618</v>
      </c>
      <c r="G1052" s="5">
        <f ca="1">INDEX('Sheet 1'!H:H,(MATCH((INDEX('Sheet 1'!B:B,(MATCH(A1052,'Sheet 1'!A:A,0)),1)),'Sheet 1'!J:J,0)),1)</f>
        <v>0</v>
      </c>
      <c r="H1052" s="5">
        <f t="shared" ca="1" si="81"/>
        <v>26.120724728690636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25.672076407618057</v>
      </c>
      <c r="J1052" s="6">
        <f ca="1">IFERROR((INDEX('Sheet 1'!P:P,(MATCH((INDEX('Sheet 1'!B:B,(MATCH(A1052,'Sheet 1'!A:A,0)),1)),'Sheet 1'!J:J,1)),1)),"")</f>
        <v>0.21249999999999999</v>
      </c>
      <c r="K1052" s="4">
        <f ca="1">IFERROR(AVERAGEIFS('Sheet 1'!H:H, 'Sheet 1'!B:B, INDEX('Sheet 1'!B:B, MATCH(A1052, 'Sheet 1'!A:A, 0)), 'Sheet 1'!G:G, "&lt;="&amp;I1052, 'Sheet 1'!H:H, "&gt;0"), "0.001")</f>
        <v>8.8312499999999989</v>
      </c>
      <c r="L1052" s="6">
        <f t="shared" ca="1" si="82"/>
        <v>1.8766406249999996</v>
      </c>
      <c r="M1052" s="4">
        <f t="shared" ca="1" si="83"/>
        <v>-7.2629634137197483</v>
      </c>
      <c r="N1052" s="4">
        <f t="shared" ca="1" si="84"/>
        <v>0.17354818818452086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46859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26.432561403508771</v>
      </c>
      <c r="D1053" s="4">
        <f ca="1">INDEX('Sheet 1'!L:L,(MATCH((INDEX('Sheet 1'!B:B,(MATCH(A1053,'Sheet 1'!A:A,0)),1)),'Sheet 1'!J:J,0)),1)</f>
        <v>4.0368067837102117</v>
      </c>
      <c r="E1053" s="6">
        <f ca="1">INDEX('Sheet 1'!N:N,(MATCH((INDEX('Sheet 1'!B:B,(MATCH(A1053,'Sheet 1'!A:A,0)),1)),'Sheet 1'!J:J,0)),1)</f>
        <v>-0.48266666666666669</v>
      </c>
      <c r="F1053" s="6">
        <f ca="1">INDEX('Sheet 1'!O:O,(MATCH((INDEX('Sheet 1'!B:B,(MATCH(A1053,'Sheet 1'!A:A,0)),1)),'Sheet 1'!J:J,0)),1)</f>
        <v>3.2288134099133128</v>
      </c>
      <c r="G1053" s="5">
        <f ca="1">INDEX('Sheet 1'!H:H,(MATCH((INDEX('Sheet 1'!B:B,(MATCH(A1053,'Sheet 1'!A:A,0)),1)),'Sheet 1'!J:J,0)),1)</f>
        <v>0</v>
      </c>
      <c r="H1053" s="5">
        <f t="shared" ca="1" si="81"/>
        <v>26.248874930854289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26.886580970620987</v>
      </c>
      <c r="J1053" s="6">
        <f ca="1">IFERROR((INDEX('Sheet 1'!P:P,(MATCH((INDEX('Sheet 1'!B:B,(MATCH(A1053,'Sheet 1'!A:A,0)),1)),'Sheet 1'!J:J,1)),1)),"")</f>
        <v>0.19659090909090909</v>
      </c>
      <c r="K1053" s="4">
        <f ca="1">IFERROR(AVERAGEIFS('Sheet 1'!H:H, 'Sheet 1'!B:B, INDEX('Sheet 1'!B:B, MATCH(A1053, 'Sheet 1'!A:A, 0)), 'Sheet 1'!G:G, "&lt;="&amp;I1053, 'Sheet 1'!H:H, "&gt;0"), "0.001")</f>
        <v>8.7866666666666671</v>
      </c>
      <c r="L1053" s="6">
        <f t="shared" ca="1" si="82"/>
        <v>1.7273787878787881</v>
      </c>
      <c r="M1053" s="4">
        <f t="shared" ca="1" si="83"/>
        <v>-6.5478886703650252</v>
      </c>
      <c r="N1053" s="4">
        <f t="shared" ca="1" si="84"/>
        <v>-0.11246997724645323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46860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25.54954385964912</v>
      </c>
      <c r="D1054" s="4">
        <f ca="1">INDEX('Sheet 1'!L:L,(MATCH((INDEX('Sheet 1'!B:B,(MATCH(A1054,'Sheet 1'!A:A,0)),1)),'Sheet 1'!J:J,0)),1)</f>
        <v>4.0811595243341134</v>
      </c>
      <c r="E1054" s="6">
        <f ca="1">INDEX('Sheet 1'!N:N,(MATCH((INDEX('Sheet 1'!B:B,(MATCH(A1054,'Sheet 1'!A:A,0)),1)),'Sheet 1'!J:J,0)),1)</f>
        <v>9.7333333333333244E-2</v>
      </c>
      <c r="F1054" s="6">
        <f ca="1">INDEX('Sheet 1'!O:O,(MATCH((INDEX('Sheet 1'!B:B,(MATCH(A1054,'Sheet 1'!A:A,0)),1)),'Sheet 1'!J:J,0)),1)</f>
        <v>3.02788720082187</v>
      </c>
      <c r="G1054" s="5">
        <f ca="1">INDEX('Sheet 1'!H:H,(MATCH((INDEX('Sheet 1'!B:B,(MATCH(A1054,'Sheet 1'!A:A,0)),1)),'Sheet 1'!J:J,0)),1)</f>
        <v>0</v>
      </c>
      <c r="H1054" s="5">
        <f t="shared" ca="1" si="81"/>
        <v>25.682800365946289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23.764710151171698</v>
      </c>
      <c r="J1054" s="6">
        <f ca="1">IFERROR((INDEX('Sheet 1'!P:P,(MATCH((INDEX('Sheet 1'!B:B,(MATCH(A1054,'Sheet 1'!A:A,0)),1)),'Sheet 1'!J:J,1)),1)),"")</f>
        <v>0.21363636363636368</v>
      </c>
      <c r="K1054" s="4">
        <f ca="1">IFERROR(AVERAGEIFS('Sheet 1'!H:H, 'Sheet 1'!B:B, INDEX('Sheet 1'!B:B, MATCH(A1054, 'Sheet 1'!A:A, 0)), 'Sheet 1'!G:G, "&lt;="&amp;I1054, 'Sheet 1'!H:H, "&gt;0"), "0.001")</f>
        <v>5.6833333333333327</v>
      </c>
      <c r="L1054" s="6">
        <f t="shared" ca="1" si="82"/>
        <v>1.2141666666666668</v>
      </c>
      <c r="M1054" s="4">
        <f t="shared" ca="1" si="83"/>
        <v>-6.260363925327769</v>
      </c>
      <c r="N1054" s="4">
        <f t="shared" ca="1" si="84"/>
        <v>0.43733495293072061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46861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25.679438596491231</v>
      </c>
      <c r="D1055" s="4">
        <f ca="1">INDEX('Sheet 1'!L:L,(MATCH((INDEX('Sheet 1'!B:B,(MATCH(A1055,'Sheet 1'!A:A,0)),1)),'Sheet 1'!J:J,0)),1)</f>
        <v>3.7619014743480732</v>
      </c>
      <c r="E1055" s="6">
        <f ca="1">INDEX('Sheet 1'!N:N,(MATCH((INDEX('Sheet 1'!B:B,(MATCH(A1055,'Sheet 1'!A:A,0)),1)),'Sheet 1'!J:J,0)),1)</f>
        <v>-0.545333333333333</v>
      </c>
      <c r="F1055" s="6">
        <f ca="1">INDEX('Sheet 1'!O:O,(MATCH((INDEX('Sheet 1'!B:B,(MATCH(A1055,'Sheet 1'!A:A,0)),1)),'Sheet 1'!J:J,0)),1)</f>
        <v>3.236501837500505</v>
      </c>
      <c r="G1055" s="5">
        <f ca="1">INDEX('Sheet 1'!H:H,(MATCH((INDEX('Sheet 1'!B:B,(MATCH(A1055,'Sheet 1'!A:A,0)),1)),'Sheet 1'!J:J,0)),1)</f>
        <v>0</v>
      </c>
      <c r="H1055" s="5">
        <f t="shared" ca="1" si="81"/>
        <v>25.740546104085261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28.305436934332594</v>
      </c>
      <c r="J1055" s="6">
        <f ca="1">IFERROR((INDEX('Sheet 1'!P:P,(MATCH((INDEX('Sheet 1'!B:B,(MATCH(A1055,'Sheet 1'!A:A,0)),1)),'Sheet 1'!J:J,1)),1)),"")</f>
        <v>0.19962121212121214</v>
      </c>
      <c r="K1055" s="4">
        <f ca="1">IFERROR(AVERAGEIFS('Sheet 1'!H:H, 'Sheet 1'!B:B, INDEX('Sheet 1'!B:B, MATCH(A1055, 'Sheet 1'!A:A, 0)), 'Sheet 1'!G:G, "&lt;="&amp;I1055, 'Sheet 1'!H:H, "&gt;0"), "0.001")</f>
        <v>5.8636363636363624</v>
      </c>
      <c r="L1055" s="6">
        <f t="shared" ca="1" si="82"/>
        <v>1.1705061983471072</v>
      </c>
      <c r="M1055" s="4">
        <f t="shared" ca="1" si="83"/>
        <v>-6.8261858455347779</v>
      </c>
      <c r="N1055" s="4">
        <f t="shared" ca="1" si="84"/>
        <v>-0.69805080110356721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46862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25.325087719298239</v>
      </c>
      <c r="D1056" s="4">
        <f ca="1">INDEX('Sheet 1'!L:L,(MATCH((INDEX('Sheet 1'!B:B,(MATCH(A1056,'Sheet 1'!A:A,0)),1)),'Sheet 1'!J:J,0)),1)</f>
        <v>3.541406551126288</v>
      </c>
      <c r="E1056" s="6">
        <f ca="1">INDEX('Sheet 1'!N:N,(MATCH((INDEX('Sheet 1'!B:B,(MATCH(A1056,'Sheet 1'!A:A,0)),1)),'Sheet 1'!J:J,0)),1)</f>
        <v>-0.30399999999999999</v>
      </c>
      <c r="F1056" s="6">
        <f ca="1">INDEX('Sheet 1'!O:O,(MATCH((INDEX('Sheet 1'!B:B,(MATCH(A1056,'Sheet 1'!A:A,0)),1)),'Sheet 1'!J:J,0)),1)</f>
        <v>3.3697958876353802</v>
      </c>
      <c r="G1056" s="5">
        <f ca="1">INDEX('Sheet 1'!H:H,(MATCH((INDEX('Sheet 1'!B:B,(MATCH(A1056,'Sheet 1'!A:A,0)),1)),'Sheet 1'!J:J,0)),1)</f>
        <v>0</v>
      </c>
      <c r="H1056" s="5">
        <f t="shared" ca="1" si="81"/>
        <v>25.254319609997651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24.853652936693866</v>
      </c>
      <c r="J1056" s="6">
        <f ca="1">IFERROR((INDEX('Sheet 1'!P:P,(MATCH((INDEX('Sheet 1'!B:B,(MATCH(A1056,'Sheet 1'!A:A,0)),1)),'Sheet 1'!J:J,1)),1)),"")</f>
        <v>0.2253787878787879</v>
      </c>
      <c r="K1056" s="4">
        <f ca="1">IFERROR(AVERAGEIFS('Sheet 1'!H:H, 'Sheet 1'!B:B, INDEX('Sheet 1'!B:B, MATCH(A1056, 'Sheet 1'!A:A, 0)), 'Sheet 1'!G:G, "&lt;="&amp;I1056, 'Sheet 1'!H:H, "&gt;0"), "0.001")</f>
        <v>7.8388888888888903</v>
      </c>
      <c r="L1056" s="6">
        <f t="shared" ca="1" si="82"/>
        <v>1.7667192760942767</v>
      </c>
      <c r="M1056" s="4">
        <f t="shared" ca="1" si="83"/>
        <v>-7.1511382140646909</v>
      </c>
      <c r="N1056" s="4">
        <f t="shared" ca="1" si="84"/>
        <v>0.13312077441502457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46863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24.900105263157901</v>
      </c>
      <c r="D1057" s="4">
        <f ca="1">INDEX('Sheet 1'!L:L,(MATCH((INDEX('Sheet 1'!B:B,(MATCH(A1057,'Sheet 1'!A:A,0)),1)),'Sheet 1'!J:J,0)),1)</f>
        <v>3.5574183371125878</v>
      </c>
      <c r="E1057" s="6">
        <f ca="1">INDEX('Sheet 1'!N:N,(MATCH((INDEX('Sheet 1'!B:B,(MATCH(A1057,'Sheet 1'!A:A,0)),1)),'Sheet 1'!J:J,0)),1)</f>
        <v>0.48533333333333339</v>
      </c>
      <c r="F1057" s="6">
        <f ca="1">INDEX('Sheet 1'!O:O,(MATCH((INDEX('Sheet 1'!B:B,(MATCH(A1057,'Sheet 1'!A:A,0)),1)),'Sheet 1'!J:J,0)),1)</f>
        <v>2.9877992141615111</v>
      </c>
      <c r="G1057" s="5">
        <f ca="1">INDEX('Sheet 1'!H:H,(MATCH((INDEX('Sheet 1'!B:B,(MATCH(A1057,'Sheet 1'!A:A,0)),1)),'Sheet 1'!J:J,0)),1)</f>
        <v>0</v>
      </c>
      <c r="H1057" s="5">
        <f t="shared" ca="1" si="81"/>
        <v>24.926571486858382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25.319607145399559</v>
      </c>
      <c r="J1057" s="6">
        <f ca="1">IFERROR((INDEX('Sheet 1'!P:P,(MATCH((INDEX('Sheet 1'!B:B,(MATCH(A1057,'Sheet 1'!A:A,0)),1)),'Sheet 1'!J:J,1)),1)),"")</f>
        <v>0.24659090909090908</v>
      </c>
      <c r="K1057" s="4">
        <f ca="1">IFERROR(AVERAGEIFS('Sheet 1'!H:H, 'Sheet 1'!B:B, INDEX('Sheet 1'!B:B, MATCH(A1057, 'Sheet 1'!A:A, 0)), 'Sheet 1'!G:G, "&lt;="&amp;I1057, 'Sheet 1'!H:H, "&gt;0"), "0.001")</f>
        <v>6.1142857142857148</v>
      </c>
      <c r="L1057" s="6">
        <f t="shared" ca="1" si="82"/>
        <v>1.5077272727272728</v>
      </c>
      <c r="M1057" s="4">
        <f t="shared" ca="1" si="83"/>
        <v>-6.9994875225634292</v>
      </c>
      <c r="N1057" s="4">
        <f t="shared" ca="1" si="84"/>
        <v>-0.11792312359365374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46864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25.536315789473679</v>
      </c>
      <c r="D1058" s="4">
        <f ca="1">INDEX('Sheet 1'!L:L,(MATCH((INDEX('Sheet 1'!B:B,(MATCH(A1058,'Sheet 1'!A:A,0)),1)),'Sheet 1'!J:J,0)),1)</f>
        <v>4.1406801895862957</v>
      </c>
      <c r="E1058" s="6">
        <f ca="1">INDEX('Sheet 1'!N:N,(MATCH((INDEX('Sheet 1'!B:B,(MATCH(A1058,'Sheet 1'!A:A,0)),1)),'Sheet 1'!J:J,0)),1)</f>
        <v>-0.15733333333333341</v>
      </c>
      <c r="F1058" s="6">
        <f ca="1">INDEX('Sheet 1'!O:O,(MATCH((INDEX('Sheet 1'!B:B,(MATCH(A1058,'Sheet 1'!A:A,0)),1)),'Sheet 1'!J:J,0)),1)</f>
        <v>3.347010498830155</v>
      </c>
      <c r="G1058" s="5">
        <f ca="1">INDEX('Sheet 1'!H:H,(MATCH((INDEX('Sheet 1'!B:B,(MATCH(A1058,'Sheet 1'!A:A,0)),1)),'Sheet 1'!J:J,0)),1)</f>
        <v>0</v>
      </c>
      <c r="H1058" s="5">
        <f t="shared" ca="1" si="81"/>
        <v>25.454502329089259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29.347175929393455</v>
      </c>
      <c r="J1058" s="6">
        <f ca="1">IFERROR((INDEX('Sheet 1'!P:P,(MATCH((INDEX('Sheet 1'!B:B,(MATCH(A1058,'Sheet 1'!A:A,0)),1)),'Sheet 1'!J:J,1)),1)),"")</f>
        <v>0.26136363636363635</v>
      </c>
      <c r="K1058" s="4">
        <f ca="1">IFERROR(AVERAGEIFS('Sheet 1'!H:H, 'Sheet 1'!B:B, INDEX('Sheet 1'!B:B, MATCH(A1058, 'Sheet 1'!A:A, 0)), 'Sheet 1'!G:G, "&lt;="&amp;I1058, 'Sheet 1'!H:H, "&gt;0"), "0.001")</f>
        <v>9.0227272727272716</v>
      </c>
      <c r="L1058" s="6">
        <f t="shared" ca="1" si="82"/>
        <v>2.3582128099173549</v>
      </c>
      <c r="M1058" s="4">
        <f t="shared" ca="1" si="83"/>
        <v>-6.1671789706669102</v>
      </c>
      <c r="N1058" s="4">
        <f t="shared" ca="1" si="84"/>
        <v>-0.92034640818288516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46865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25.209017543859652</v>
      </c>
      <c r="D1059" s="4">
        <f ca="1">INDEX('Sheet 1'!L:L,(MATCH((INDEX('Sheet 1'!B:B,(MATCH(A1059,'Sheet 1'!A:A,0)),1)),'Sheet 1'!J:J,0)),1)</f>
        <v>4.0822586929341291</v>
      </c>
      <c r="E1059" s="6">
        <f ca="1">INDEX('Sheet 1'!N:N,(MATCH((INDEX('Sheet 1'!B:B,(MATCH(A1059,'Sheet 1'!A:A,0)),1)),'Sheet 1'!J:J,0)),1)</f>
        <v>-0.60399999999999998</v>
      </c>
      <c r="F1059" s="6">
        <f ca="1">INDEX('Sheet 1'!O:O,(MATCH((INDEX('Sheet 1'!B:B,(MATCH(A1059,'Sheet 1'!A:A,0)),1)),'Sheet 1'!J:J,0)),1)</f>
        <v>3.4005341392834789</v>
      </c>
      <c r="G1059" s="5">
        <f ca="1">INDEX('Sheet 1'!H:H,(MATCH((INDEX('Sheet 1'!B:B,(MATCH(A1059,'Sheet 1'!A:A,0)),1)),'Sheet 1'!J:J,0)),1)</f>
        <v>0</v>
      </c>
      <c r="H1059" s="5">
        <f t="shared" ca="1" si="81"/>
        <v>25.261732686153337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24.798099028026584</v>
      </c>
      <c r="J1059" s="6">
        <f ca="1">IFERROR((INDEX('Sheet 1'!P:P,(MATCH((INDEX('Sheet 1'!B:B,(MATCH(A1059,'Sheet 1'!A:A,0)),1)),'Sheet 1'!J:J,1)),1)),"")</f>
        <v>0.24734848484848487</v>
      </c>
      <c r="K1059" s="4">
        <f ca="1">IFERROR(AVERAGEIFS('Sheet 1'!H:H, 'Sheet 1'!B:B, INDEX('Sheet 1'!B:B, MATCH(A1059, 'Sheet 1'!A:A, 0)), 'Sheet 1'!G:G, "&lt;="&amp;I1059, 'Sheet 1'!H:H, "&gt;0"), "0.001")</f>
        <v>3.9318181818181825</v>
      </c>
      <c r="L1059" s="6">
        <f t="shared" ca="1" si="82"/>
        <v>0.97252926997245204</v>
      </c>
      <c r="M1059" s="4">
        <f t="shared" ca="1" si="83"/>
        <v>-6.1752621379662331</v>
      </c>
      <c r="N1059" s="4">
        <f t="shared" ca="1" si="84"/>
        <v>0.10065959723334418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46866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24.64105263157894</v>
      </c>
      <c r="D1060" s="4">
        <f ca="1">INDEX('Sheet 1'!L:L,(MATCH((INDEX('Sheet 1'!B:B,(MATCH(A1060,'Sheet 1'!A:A,0)),1)),'Sheet 1'!J:J,0)),1)</f>
        <v>3.37223052870625</v>
      </c>
      <c r="E1060" s="6">
        <f ca="1">INDEX('Sheet 1'!N:N,(MATCH((INDEX('Sheet 1'!B:B,(MATCH(A1060,'Sheet 1'!A:A,0)),1)),'Sheet 1'!J:J,0)),1)</f>
        <v>-9.066666666666677E-2</v>
      </c>
      <c r="F1060" s="6">
        <f ca="1">INDEX('Sheet 1'!O:O,(MATCH((INDEX('Sheet 1'!B:B,(MATCH(A1060,'Sheet 1'!A:A,0)),1)),'Sheet 1'!J:J,0)),1)</f>
        <v>2.6718843099516429</v>
      </c>
      <c r="G1060" s="5">
        <f ca="1">INDEX('Sheet 1'!H:H,(MATCH((INDEX('Sheet 1'!B:B,(MATCH(A1060,'Sheet 1'!A:A,0)),1)),'Sheet 1'!J:J,0)),1)</f>
        <v>0</v>
      </c>
      <c r="H1060" s="5">
        <f t="shared" ca="1" si="81"/>
        <v>24.649322953576299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29.268200475734353</v>
      </c>
      <c r="J1060" s="6">
        <f ca="1">IFERROR((INDEX('Sheet 1'!P:P,(MATCH((INDEX('Sheet 1'!B:B,(MATCH(A1060,'Sheet 1'!A:A,0)),1)),'Sheet 1'!J:J,1)),1)),"")</f>
        <v>0.27803030303030302</v>
      </c>
      <c r="K1060" s="4">
        <f ca="1">IFERROR(AVERAGEIFS('Sheet 1'!H:H, 'Sheet 1'!B:B, INDEX('Sheet 1'!B:B, MATCH(A1060, 'Sheet 1'!A:A, 0)), 'Sheet 1'!G:G, "&lt;="&amp;I1060, 'Sheet 1'!H:H, "&gt;0"), "0.001")</f>
        <v>4.9863636363636354</v>
      </c>
      <c r="L1060" s="6">
        <f t="shared" ca="1" si="82"/>
        <v>1.3863601928374651</v>
      </c>
      <c r="M1060" s="4">
        <f t="shared" ca="1" si="83"/>
        <v>-7.3070486794485054</v>
      </c>
      <c r="N1060" s="4">
        <f t="shared" ca="1" si="84"/>
        <v>-1.3721327189130839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46867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24.622315789473689</v>
      </c>
      <c r="D1061" s="4">
        <f ca="1">INDEX('Sheet 1'!L:L,(MATCH((INDEX('Sheet 1'!B:B,(MATCH(A1061,'Sheet 1'!A:A,0)),1)),'Sheet 1'!J:J,0)),1)</f>
        <v>3.3694975164723551</v>
      </c>
      <c r="E1061" s="6">
        <f ca="1">INDEX('Sheet 1'!N:N,(MATCH((INDEX('Sheet 1'!B:B,(MATCH(A1061,'Sheet 1'!A:A,0)),1)),'Sheet 1'!J:J,0)),1)</f>
        <v>-9.7333333333333244E-2</v>
      </c>
      <c r="F1061" s="6">
        <f ca="1">INDEX('Sheet 1'!O:O,(MATCH((INDEX('Sheet 1'!B:B,(MATCH(A1061,'Sheet 1'!A:A,0)),1)),'Sheet 1'!J:J,0)),1)</f>
        <v>2.78805237325916</v>
      </c>
      <c r="G1061" s="5">
        <f ca="1">INDEX('Sheet 1'!H:H,(MATCH((INDEX('Sheet 1'!B:B,(MATCH(A1061,'Sheet 1'!A:A,0)),1)),'Sheet 1'!J:J,0)),1)</f>
        <v>1</v>
      </c>
      <c r="H1061" s="5">
        <f t="shared" ca="1" si="81"/>
        <v>24.583231845579025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26.440158796320006</v>
      </c>
      <c r="J1061" s="6">
        <f ca="1">IFERROR((INDEX('Sheet 1'!P:P,(MATCH((INDEX('Sheet 1'!B:B,(MATCH(A1061,'Sheet 1'!A:A,0)),1)),'Sheet 1'!J:J,1)),1)),"")</f>
        <v>0.3041666666666667</v>
      </c>
      <c r="K1061" s="4">
        <f ca="1">IFERROR(AVERAGEIFS('Sheet 1'!H:H, 'Sheet 1'!B:B, INDEX('Sheet 1'!B:B, MATCH(A1061, 'Sheet 1'!A:A, 0)), 'Sheet 1'!G:G, "&lt;="&amp;I1061, 'Sheet 1'!H:H, "&gt;0"), "0.001")</f>
        <v>4.1500000000000004</v>
      </c>
      <c r="L1061" s="6">
        <f t="shared" ca="1" si="82"/>
        <v>1.2622916666666668</v>
      </c>
      <c r="M1061" s="4">
        <f t="shared" ca="1" si="83"/>
        <v>-7.3074147314557614</v>
      </c>
      <c r="N1061" s="4">
        <f t="shared" ca="1" si="84"/>
        <v>-0.53949973192129863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46868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24.711543859649112</v>
      </c>
      <c r="D1062" s="4">
        <f ca="1">INDEX('Sheet 1'!L:L,(MATCH((INDEX('Sheet 1'!B:B,(MATCH(A1062,'Sheet 1'!A:A,0)),1)),'Sheet 1'!J:J,0)),1)</f>
        <v>3.2683152670274769</v>
      </c>
      <c r="E1062" s="6">
        <f ca="1">INDEX('Sheet 1'!N:N,(MATCH((INDEX('Sheet 1'!B:B,(MATCH(A1062,'Sheet 1'!A:A,0)),1)),'Sheet 1'!J:J,0)),1)</f>
        <v>-0.63733333333333331</v>
      </c>
      <c r="F1062" s="6">
        <f ca="1">INDEX('Sheet 1'!O:O,(MATCH((INDEX('Sheet 1'!B:B,(MATCH(A1062,'Sheet 1'!A:A,0)),1)),'Sheet 1'!J:J,0)),1)</f>
        <v>4.5807403312108823</v>
      </c>
      <c r="G1062" s="5">
        <f ca="1">INDEX('Sheet 1'!H:H,(MATCH((INDEX('Sheet 1'!B:B,(MATCH(A1062,'Sheet 1'!A:A,0)),1)),'Sheet 1'!J:J,0)),1)</f>
        <v>0.3</v>
      </c>
      <c r="H1062" s="5">
        <f t="shared" ca="1" si="81"/>
        <v>24.580939589047258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22.056386236026757</v>
      </c>
      <c r="J1062" s="6">
        <f ca="1">IFERROR((INDEX('Sheet 1'!P:P,(MATCH((INDEX('Sheet 1'!B:B,(MATCH(A1062,'Sheet 1'!A:A,0)),1)),'Sheet 1'!J:J,1)),1)),"")</f>
        <v>0.29886363636363639</v>
      </c>
      <c r="K1062" s="4">
        <f ca="1">IFERROR(AVERAGEIFS('Sheet 1'!H:H, 'Sheet 1'!B:B, INDEX('Sheet 1'!B:B, MATCH(A1062, 'Sheet 1'!A:A, 0)), 'Sheet 1'!G:G, "&lt;="&amp;I1062, 'Sheet 1'!H:H, "&gt;0"), "0.001")</f>
        <v>5.3000000000000007</v>
      </c>
      <c r="L1062" s="6">
        <f t="shared" ca="1" si="82"/>
        <v>1.583977272727273</v>
      </c>
      <c r="M1062" s="4">
        <f t="shared" ca="1" si="83"/>
        <v>-7.5609425164556381</v>
      </c>
      <c r="N1062" s="4">
        <f t="shared" ca="1" si="84"/>
        <v>0.81239336070452373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46869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24.420631578947361</v>
      </c>
      <c r="D1063" s="4">
        <f ca="1">INDEX('Sheet 1'!L:L,(MATCH((INDEX('Sheet 1'!B:B,(MATCH(A1063,'Sheet 1'!A:A,0)),1)),'Sheet 1'!J:J,0)),1)</f>
        <v>2.941832073945442</v>
      </c>
      <c r="E1063" s="6">
        <f ca="1">INDEX('Sheet 1'!N:N,(MATCH((INDEX('Sheet 1'!B:B,(MATCH(A1063,'Sheet 1'!A:A,0)),1)),'Sheet 1'!J:J,0)),1)</f>
        <v>0.25199999999999972</v>
      </c>
      <c r="F1063" s="6">
        <f ca="1">INDEX('Sheet 1'!O:O,(MATCH((INDEX('Sheet 1'!B:B,(MATCH(A1063,'Sheet 1'!A:A,0)),1)),'Sheet 1'!J:J,0)),1)</f>
        <v>3.974185621149489</v>
      </c>
      <c r="G1063" s="5">
        <f ca="1">INDEX('Sheet 1'!H:H,(MATCH((INDEX('Sheet 1'!B:B,(MATCH(A1063,'Sheet 1'!A:A,0)),1)),'Sheet 1'!J:J,0)),1)</f>
        <v>0</v>
      </c>
      <c r="H1063" s="5">
        <f t="shared" ca="1" si="81"/>
        <v>24.281336820086185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21.870068591610991</v>
      </c>
      <c r="J1063" s="6">
        <f ca="1">IFERROR((INDEX('Sheet 1'!P:P,(MATCH((INDEX('Sheet 1'!B:B,(MATCH(A1063,'Sheet 1'!A:A,0)),1)),'Sheet 1'!J:J,1)),1)),"")</f>
        <v>0.29810606060606065</v>
      </c>
      <c r="K1063" s="4">
        <f ca="1">IFERROR(AVERAGEIFS('Sheet 1'!H:H, 'Sheet 1'!B:B, INDEX('Sheet 1'!B:B, MATCH(A1063, 'Sheet 1'!A:A, 0)), 'Sheet 1'!G:G, "&lt;="&amp;I1063, 'Sheet 1'!H:H, "&gt;0"), "0.001")</f>
        <v>3.4500000000000006</v>
      </c>
      <c r="L1063" s="6">
        <f t="shared" ca="1" si="82"/>
        <v>1.0284659090909094</v>
      </c>
      <c r="M1063" s="4">
        <f t="shared" ca="1" si="83"/>
        <v>-8.3011643646252047</v>
      </c>
      <c r="N1063" s="4">
        <f t="shared" ca="1" si="84"/>
        <v>0.86699815734746521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46870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24.21449122807017</v>
      </c>
      <c r="D1064" s="4">
        <f ca="1">INDEX('Sheet 1'!L:L,(MATCH((INDEX('Sheet 1'!B:B,(MATCH(A1064,'Sheet 1'!A:A,0)),1)),'Sheet 1'!J:J,0)),1)</f>
        <v>2.910100629183376</v>
      </c>
      <c r="E1064" s="6">
        <f ca="1">INDEX('Sheet 1'!N:N,(MATCH((INDEX('Sheet 1'!B:B,(MATCH(A1064,'Sheet 1'!A:A,0)),1)),'Sheet 1'!J:J,0)),1)</f>
        <v>0.40133333333333321</v>
      </c>
      <c r="F1064" s="6">
        <f ca="1">INDEX('Sheet 1'!O:O,(MATCH((INDEX('Sheet 1'!B:B,(MATCH(A1064,'Sheet 1'!A:A,0)),1)),'Sheet 1'!J:J,0)),1)</f>
        <v>3.672486944886308</v>
      </c>
      <c r="G1064" s="5">
        <f ca="1">INDEX('Sheet 1'!H:H,(MATCH((INDEX('Sheet 1'!B:B,(MATCH(A1064,'Sheet 1'!A:A,0)),1)),'Sheet 1'!J:J,0)),1)</f>
        <v>0</v>
      </c>
      <c r="H1064" s="5">
        <f t="shared" ca="1" si="81"/>
        <v>24.325780896878566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22.686150303295435</v>
      </c>
      <c r="J1064" s="6">
        <f ca="1">IFERROR((INDEX('Sheet 1'!P:P,(MATCH((INDEX('Sheet 1'!B:B,(MATCH(A1064,'Sheet 1'!A:A,0)),1)),'Sheet 1'!J:J,1)),1)),"")</f>
        <v>0.3022727272727273</v>
      </c>
      <c r="K1064" s="4">
        <f ca="1">IFERROR(AVERAGEIFS('Sheet 1'!H:H, 'Sheet 1'!B:B, INDEX('Sheet 1'!B:B, MATCH(A1064, 'Sheet 1'!A:A, 0)), 'Sheet 1'!G:G, "&lt;="&amp;I1064, 'Sheet 1'!H:H, "&gt;0"), "0.001")</f>
        <v>3.1142857142857139</v>
      </c>
      <c r="L1064" s="6">
        <f t="shared" ca="1" si="82"/>
        <v>0.94136363636363629</v>
      </c>
      <c r="M1064" s="4">
        <f t="shared" ca="1" si="83"/>
        <v>-8.3208432674938706</v>
      </c>
      <c r="N1064" s="4">
        <f t="shared" ca="1" si="84"/>
        <v>0.52518490578919041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46871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24.602877192982451</v>
      </c>
      <c r="D1065" s="4">
        <f ca="1">INDEX('Sheet 1'!L:L,(MATCH((INDEX('Sheet 1'!B:B,(MATCH(A1065,'Sheet 1'!A:A,0)),1)),'Sheet 1'!J:J,0)),1)</f>
        <v>2.935923508343945</v>
      </c>
      <c r="E1065" s="6">
        <f ca="1">INDEX('Sheet 1'!N:N,(MATCH((INDEX('Sheet 1'!B:B,(MATCH(A1065,'Sheet 1'!A:A,0)),1)),'Sheet 1'!J:J,0)),1)</f>
        <v>6.2666666666666898E-2</v>
      </c>
      <c r="F1065" s="6">
        <f ca="1">INDEX('Sheet 1'!O:O,(MATCH((INDEX('Sheet 1'!B:B,(MATCH(A1065,'Sheet 1'!A:A,0)),1)),'Sheet 1'!J:J,0)),1)</f>
        <v>2.5500277334651571</v>
      </c>
      <c r="G1065" s="5">
        <f ca="1">INDEX('Sheet 1'!H:H,(MATCH((INDEX('Sheet 1'!B:B,(MATCH(A1065,'Sheet 1'!A:A,0)),1)),'Sheet 1'!J:J,0)),1)</f>
        <v>1.5</v>
      </c>
      <c r="H1065" s="5">
        <f t="shared" ca="1" si="81"/>
        <v>24.651318353036867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21.984318656168348</v>
      </c>
      <c r="J1065" s="6">
        <f ca="1">IFERROR((INDEX('Sheet 1'!P:P,(MATCH((INDEX('Sheet 1'!B:B,(MATCH(A1065,'Sheet 1'!A:A,0)),1)),'Sheet 1'!J:J,1)),1)),"")</f>
        <v>0.28712121212121211</v>
      </c>
      <c r="K1065" s="4">
        <f ca="1">IFERROR(AVERAGEIFS('Sheet 1'!H:H, 'Sheet 1'!B:B, INDEX('Sheet 1'!B:B, MATCH(A1065, 'Sheet 1'!A:A, 0)), 'Sheet 1'!G:G, "&lt;="&amp;I1065, 'Sheet 1'!H:H, "&gt;0"), "0.001")</f>
        <v>4.9571428571428564</v>
      </c>
      <c r="L1065" s="6">
        <f t="shared" ca="1" si="82"/>
        <v>1.4233008658008655</v>
      </c>
      <c r="M1065" s="4">
        <f t="shared" ca="1" si="83"/>
        <v>-8.3799448872086248</v>
      </c>
      <c r="N1065" s="4">
        <f t="shared" ca="1" si="84"/>
        <v>0.89190284739098769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46872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24.540982456140341</v>
      </c>
      <c r="D1066" s="4">
        <f ca="1">INDEX('Sheet 1'!L:L,(MATCH((INDEX('Sheet 1'!B:B,(MATCH(A1066,'Sheet 1'!A:A,0)),1)),'Sheet 1'!J:J,0)),1)</f>
        <v>3.063150353817226</v>
      </c>
      <c r="E1066" s="6">
        <f ca="1">INDEX('Sheet 1'!N:N,(MATCH((INDEX('Sheet 1'!B:B,(MATCH(A1066,'Sheet 1'!A:A,0)),1)),'Sheet 1'!J:J,0)),1)</f>
        <v>-0.43066666666666681</v>
      </c>
      <c r="F1066" s="6">
        <f ca="1">INDEX('Sheet 1'!O:O,(MATCH((INDEX('Sheet 1'!B:B,(MATCH(A1066,'Sheet 1'!A:A,0)),1)),'Sheet 1'!J:J,0)),1)</f>
        <v>2.289929382443173</v>
      </c>
      <c r="G1066" s="5">
        <f ca="1">INDEX('Sheet 1'!H:H,(MATCH((INDEX('Sheet 1'!B:B,(MATCH(A1066,'Sheet 1'!A:A,0)),1)),'Sheet 1'!J:J,0)),1)</f>
        <v>0</v>
      </c>
      <c r="H1066" s="5">
        <f t="shared" ca="1" si="81"/>
        <v>24.643167519069795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22.247011537181379</v>
      </c>
      <c r="J1066" s="6">
        <f ca="1">IFERROR((INDEX('Sheet 1'!P:P,(MATCH((INDEX('Sheet 1'!B:B,(MATCH(A1066,'Sheet 1'!A:A,0)),1)),'Sheet 1'!J:J,1)),1)),"")</f>
        <v>0.25946969696969696</v>
      </c>
      <c r="K1066" s="4">
        <f ca="1">IFERROR(AVERAGEIFS('Sheet 1'!H:H, 'Sheet 1'!B:B, INDEX('Sheet 1'!B:B, MATCH(A1066, 'Sheet 1'!A:A, 0)), 'Sheet 1'!G:G, "&lt;="&amp;I1066, 'Sheet 1'!H:H, "&gt;0"), "0.001")</f>
        <v>6.8071428571428569</v>
      </c>
      <c r="L1066" s="6">
        <f t="shared" ca="1" si="82"/>
        <v>1.7662472943722942</v>
      </c>
      <c r="M1066" s="4">
        <f t="shared" ca="1" si="83"/>
        <v>-8.0116806625433661</v>
      </c>
      <c r="N1066" s="4">
        <f t="shared" ca="1" si="84"/>
        <v>0.74889269346516718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46873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24.02294736842105</v>
      </c>
      <c r="D1067" s="4">
        <f ca="1">INDEX('Sheet 1'!L:L,(MATCH((INDEX('Sheet 1'!B:B,(MATCH(A1067,'Sheet 1'!A:A,0)),1)),'Sheet 1'!J:J,0)),1)</f>
        <v>2.915076065640227</v>
      </c>
      <c r="E1067" s="6">
        <f ca="1">INDEX('Sheet 1'!N:N,(MATCH((INDEX('Sheet 1'!B:B,(MATCH(A1067,'Sheet 1'!A:A,0)),1)),'Sheet 1'!J:J,0)),1)</f>
        <v>-0.63066666666666682</v>
      </c>
      <c r="F1067" s="6">
        <f ca="1">INDEX('Sheet 1'!O:O,(MATCH((INDEX('Sheet 1'!B:B,(MATCH(A1067,'Sheet 1'!A:A,0)),1)),'Sheet 1'!J:J,0)),1)</f>
        <v>3.108183328506156</v>
      </c>
      <c r="G1067" s="5">
        <f ca="1">INDEX('Sheet 1'!H:H,(MATCH((INDEX('Sheet 1'!B:B,(MATCH(A1067,'Sheet 1'!A:A,0)),1)),'Sheet 1'!J:J,0)),1)</f>
        <v>2</v>
      </c>
      <c r="H1067" s="5">
        <f t="shared" ca="1" si="81"/>
        <v>24.140166675316557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22.829397008628334</v>
      </c>
      <c r="J1067" s="6">
        <f ca="1">IFERROR((INDEX('Sheet 1'!P:P,(MATCH((INDEX('Sheet 1'!B:B,(MATCH(A1067,'Sheet 1'!A:A,0)),1)),'Sheet 1'!J:J,1)),1)),"")</f>
        <v>0.24848484848484848</v>
      </c>
      <c r="K1067" s="4">
        <f ca="1">IFERROR(AVERAGEIFS('Sheet 1'!H:H, 'Sheet 1'!B:B, INDEX('Sheet 1'!B:B, MATCH(A1067, 'Sheet 1'!A:A, 0)), 'Sheet 1'!G:G, "&lt;="&amp;I1067, 'Sheet 1'!H:H, "&gt;0"), "0.001")</f>
        <v>5.536363636363637</v>
      </c>
      <c r="L1067" s="6">
        <f t="shared" ca="1" si="82"/>
        <v>1.375702479338843</v>
      </c>
      <c r="M1067" s="4">
        <f t="shared" ca="1" si="83"/>
        <v>-8.240933281837016</v>
      </c>
      <c r="N1067" s="4">
        <f t="shared" ca="1" si="84"/>
        <v>0.40944055418004394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46874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23.362631578947369</v>
      </c>
      <c r="D1068" s="4">
        <f ca="1">INDEX('Sheet 1'!L:L,(MATCH((INDEX('Sheet 1'!B:B,(MATCH(A1068,'Sheet 1'!A:A,0)),1)),'Sheet 1'!J:J,0)),1)</f>
        <v>3.4609403502672191</v>
      </c>
      <c r="E1068" s="6">
        <f ca="1">INDEX('Sheet 1'!N:N,(MATCH((INDEX('Sheet 1'!B:B,(MATCH(A1068,'Sheet 1'!A:A,0)),1)),'Sheet 1'!J:J,0)),1)</f>
        <v>0.37066666666666648</v>
      </c>
      <c r="F1068" s="6">
        <f ca="1">INDEX('Sheet 1'!O:O,(MATCH((INDEX('Sheet 1'!B:B,(MATCH(A1068,'Sheet 1'!A:A,0)),1)),'Sheet 1'!J:J,0)),1)</f>
        <v>2.492191770273672</v>
      </c>
      <c r="G1068" s="5">
        <f ca="1">INDEX('Sheet 1'!H:H,(MATCH((INDEX('Sheet 1'!B:B,(MATCH(A1068,'Sheet 1'!A:A,0)),1)),'Sheet 1'!J:J,0)),1)</f>
        <v>0.8</v>
      </c>
      <c r="H1068" s="5">
        <f t="shared" ca="1" si="81"/>
        <v>23.443929841636464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21.054073509971762</v>
      </c>
      <c r="J1068" s="6">
        <f ca="1">IFERROR((INDEX('Sheet 1'!P:P,(MATCH((INDEX('Sheet 1'!B:B,(MATCH(A1068,'Sheet 1'!A:A,0)),1)),'Sheet 1'!J:J,1)),1)),"")</f>
        <v>0.24659090909090908</v>
      </c>
      <c r="K1068" s="4">
        <f ca="1">IFERROR(AVERAGEIFS('Sheet 1'!H:H, 'Sheet 1'!B:B, INDEX('Sheet 1'!B:B, MATCH(A1068, 'Sheet 1'!A:A, 0)), 'Sheet 1'!G:G, "&lt;="&amp;I1068, 'Sheet 1'!H:H, "&gt;0"), "0.001")</f>
        <v>5.2124999999999995</v>
      </c>
      <c r="L1068" s="6">
        <f t="shared" ca="1" si="82"/>
        <v>1.2853551136363635</v>
      </c>
      <c r="M1068" s="4">
        <f t="shared" ca="1" si="83"/>
        <v>-6.7503710594560058</v>
      </c>
      <c r="N1068" s="4">
        <f t="shared" ca="1" si="84"/>
        <v>0.66703203041259107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46875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23.896315789473679</v>
      </c>
      <c r="D1069" s="4">
        <f ca="1">INDEX('Sheet 1'!L:L,(MATCH((INDEX('Sheet 1'!B:B,(MATCH(A1069,'Sheet 1'!A:A,0)),1)),'Sheet 1'!J:J,0)),1)</f>
        <v>3.273611665016626</v>
      </c>
      <c r="E1069" s="6">
        <f ca="1">INDEX('Sheet 1'!N:N,(MATCH((INDEX('Sheet 1'!B:B,(MATCH(A1069,'Sheet 1'!A:A,0)),1)),'Sheet 1'!J:J,0)),1)</f>
        <v>2.7999999999999921E-2</v>
      </c>
      <c r="F1069" s="6">
        <f ca="1">INDEX('Sheet 1'!O:O,(MATCH((INDEX('Sheet 1'!B:B,(MATCH(A1069,'Sheet 1'!A:A,0)),1)),'Sheet 1'!J:J,0)),1)</f>
        <v>2.590030783496494</v>
      </c>
      <c r="G1069" s="5">
        <f ca="1">INDEX('Sheet 1'!H:H,(MATCH((INDEX('Sheet 1'!B:B,(MATCH(A1069,'Sheet 1'!A:A,0)),1)),'Sheet 1'!J:J,0)),1)</f>
        <v>5.8</v>
      </c>
      <c r="H1069" s="5">
        <f t="shared" ca="1" si="81"/>
        <v>23.844580763583235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23.474447878277619</v>
      </c>
      <c r="J1069" s="6">
        <f ca="1">IFERROR((INDEX('Sheet 1'!P:P,(MATCH((INDEX('Sheet 1'!B:B,(MATCH(A1069,'Sheet 1'!A:A,0)),1)),'Sheet 1'!J:J,1)),1)),"")</f>
        <v>0.26136363636363635</v>
      </c>
      <c r="K1069" s="4">
        <f ca="1">IFERROR(AVERAGEIFS('Sheet 1'!H:H, 'Sheet 1'!B:B, INDEX('Sheet 1'!B:B, MATCH(A1069, 'Sheet 1'!A:A, 0)), 'Sheet 1'!G:G, "&lt;="&amp;I1069, 'Sheet 1'!H:H, "&gt;0"), "0.001")</f>
        <v>5.7439999999999998</v>
      </c>
      <c r="L1069" s="6">
        <f t="shared" ca="1" si="82"/>
        <v>1.5012727272727271</v>
      </c>
      <c r="M1069" s="4">
        <f t="shared" ca="1" si="83"/>
        <v>-7.2996794472725934</v>
      </c>
      <c r="N1069" s="4">
        <f t="shared" ca="1" si="84"/>
        <v>0.12886925951063199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46876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24.062631578947361</v>
      </c>
      <c r="D1070" s="4">
        <f ca="1">INDEX('Sheet 1'!L:L,(MATCH((INDEX('Sheet 1'!B:B,(MATCH(A1070,'Sheet 1'!A:A,0)),1)),'Sheet 1'!J:J,0)),1)</f>
        <v>3.296135875796268</v>
      </c>
      <c r="E1070" s="6">
        <f ca="1">INDEX('Sheet 1'!N:N,(MATCH((INDEX('Sheet 1'!B:B,(MATCH(A1070,'Sheet 1'!A:A,0)),1)),'Sheet 1'!J:J,0)),1)</f>
        <v>-0.30133333333333312</v>
      </c>
      <c r="F1070" s="6">
        <f ca="1">INDEX('Sheet 1'!O:O,(MATCH((INDEX('Sheet 1'!B:B,(MATCH(A1070,'Sheet 1'!A:A,0)),1)),'Sheet 1'!J:J,0)),1)</f>
        <v>2.805231277902505</v>
      </c>
      <c r="G1070" s="5">
        <f ca="1">INDEX('Sheet 1'!H:H,(MATCH((INDEX('Sheet 1'!B:B,(MATCH(A1070,'Sheet 1'!A:A,0)),1)),'Sheet 1'!J:J,0)),1)</f>
        <v>0.5</v>
      </c>
      <c r="H1070" s="5">
        <f t="shared" ca="1" si="81"/>
        <v>23.945131084049251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27.40623894686545</v>
      </c>
      <c r="J1070" s="6">
        <f ca="1">IFERROR((INDEX('Sheet 1'!P:P,(MATCH((INDEX('Sheet 1'!B:B,(MATCH(A1070,'Sheet 1'!A:A,0)),1)),'Sheet 1'!J:J,1)),1)),"")</f>
        <v>0.31060606060606066</v>
      </c>
      <c r="K1070" s="4">
        <f ca="1">IFERROR(AVERAGEIFS('Sheet 1'!H:H, 'Sheet 1'!B:B, INDEX('Sheet 1'!B:B, MATCH(A1070, 'Sheet 1'!A:A, 0)), 'Sheet 1'!G:G, "&lt;="&amp;I1070, 'Sheet 1'!H:H, "&gt;0"), "0.001")</f>
        <v>5.3166666666666664</v>
      </c>
      <c r="L1070" s="6">
        <f t="shared" ca="1" si="82"/>
        <v>1.651388888888889</v>
      </c>
      <c r="M1070" s="4">
        <f t="shared" ca="1" si="83"/>
        <v>-7.3002547484892144</v>
      </c>
      <c r="N1070" s="4">
        <f t="shared" ca="1" si="84"/>
        <v>-1.0144021648107433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46877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23.34642105263158</v>
      </c>
      <c r="D1071" s="4">
        <f ca="1">INDEX('Sheet 1'!L:L,(MATCH((INDEX('Sheet 1'!B:B,(MATCH(A1071,'Sheet 1'!A:A,0)),1)),'Sheet 1'!J:J,0)),1)</f>
        <v>3.237715800314128</v>
      </c>
      <c r="E1071" s="6">
        <f ca="1">INDEX('Sheet 1'!N:N,(MATCH((INDEX('Sheet 1'!B:B,(MATCH(A1071,'Sheet 1'!A:A,0)),1)),'Sheet 1'!J:J,0)),1)</f>
        <v>-0.11333333333333361</v>
      </c>
      <c r="F1071" s="6">
        <f ca="1">INDEX('Sheet 1'!O:O,(MATCH((INDEX('Sheet 1'!B:B,(MATCH(A1071,'Sheet 1'!A:A,0)),1)),'Sheet 1'!J:J,0)),1)</f>
        <v>3.5910674966875469</v>
      </c>
      <c r="G1071" s="5">
        <f ca="1">INDEX('Sheet 1'!H:H,(MATCH((INDEX('Sheet 1'!B:B,(MATCH(A1071,'Sheet 1'!A:A,0)),1)),'Sheet 1'!J:J,0)),1)</f>
        <v>0</v>
      </c>
      <c r="H1071" s="5">
        <f t="shared" ca="1" si="81"/>
        <v>23.516283743247488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20.222876133878145</v>
      </c>
      <c r="J1071" s="6">
        <f ca="1">IFERROR((INDEX('Sheet 1'!P:P,(MATCH((INDEX('Sheet 1'!B:B,(MATCH(A1071,'Sheet 1'!A:A,0)),1)),'Sheet 1'!J:J,1)),1)),"")</f>
        <v>0.34696969696969698</v>
      </c>
      <c r="K1071" s="4">
        <f ca="1">IFERROR(AVERAGEIFS('Sheet 1'!H:H, 'Sheet 1'!B:B, INDEX('Sheet 1'!B:B, MATCH(A1071, 'Sheet 1'!A:A, 0)), 'Sheet 1'!G:G, "&lt;="&amp;I1071, 'Sheet 1'!H:H, "&gt;0"), "0.001")</f>
        <v>4.3999999999999995</v>
      </c>
      <c r="L1071" s="6">
        <f t="shared" ca="1" si="82"/>
        <v>1.5266666666666666</v>
      </c>
      <c r="M1071" s="4">
        <f t="shared" ca="1" si="83"/>
        <v>-7.2107691015889896</v>
      </c>
      <c r="N1071" s="4">
        <f t="shared" ca="1" si="84"/>
        <v>0.964737213331196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46878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23.643368421052632</v>
      </c>
      <c r="D1072" s="4">
        <f ca="1">INDEX('Sheet 1'!L:L,(MATCH((INDEX('Sheet 1'!B:B,(MATCH(A1072,'Sheet 1'!A:A,0)),1)),'Sheet 1'!J:J,0)),1)</f>
        <v>3.2587512116544062</v>
      </c>
      <c r="E1072" s="6">
        <f ca="1">INDEX('Sheet 1'!N:N,(MATCH((INDEX('Sheet 1'!B:B,(MATCH(A1072,'Sheet 1'!A:A,0)),1)),'Sheet 1'!J:J,0)),1)</f>
        <v>2.0000000000000139E-2</v>
      </c>
      <c r="F1072" s="6">
        <f ca="1">INDEX('Sheet 1'!O:O,(MATCH((INDEX('Sheet 1'!B:B,(MATCH(A1072,'Sheet 1'!A:A,0)),1)),'Sheet 1'!J:J,0)),1)</f>
        <v>4.0903974564033936</v>
      </c>
      <c r="G1072" s="5">
        <f ca="1">INDEX('Sheet 1'!H:H,(MATCH((INDEX('Sheet 1'!B:B,(MATCH(A1072,'Sheet 1'!A:A,0)),1)),'Sheet 1'!J:J,0)),1)</f>
        <v>0</v>
      </c>
      <c r="H1072" s="5">
        <f t="shared" ca="1" si="81"/>
        <v>23.534795813384381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26.75408275290371</v>
      </c>
      <c r="J1072" s="6">
        <f ca="1">IFERROR((INDEX('Sheet 1'!P:P,(MATCH((INDEX('Sheet 1'!B:B,(MATCH(A1072,'Sheet 1'!A:A,0)),1)),'Sheet 1'!J:J,1)),1)),"")</f>
        <v>0.3678030303030303</v>
      </c>
      <c r="K1072" s="4">
        <f ca="1">IFERROR(AVERAGEIFS('Sheet 1'!H:H, 'Sheet 1'!B:B, INDEX('Sheet 1'!B:B, MATCH(A1072, 'Sheet 1'!A:A, 0)), 'Sheet 1'!G:G, "&lt;="&amp;I1072, 'Sheet 1'!H:H, "&gt;0"), "0.001")</f>
        <v>7.9730769230769232</v>
      </c>
      <c r="L1072" s="6">
        <f t="shared" ca="1" si="82"/>
        <v>2.9325218531468531</v>
      </c>
      <c r="M1072" s="4">
        <f t="shared" ca="1" si="83"/>
        <v>-7.2553462616280369</v>
      </c>
      <c r="N1072" s="4">
        <f t="shared" ca="1" si="84"/>
        <v>-0.95457251253980424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46879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23.292070175438599</v>
      </c>
      <c r="D1073" s="4">
        <f ca="1">INDEX('Sheet 1'!L:L,(MATCH((INDEX('Sheet 1'!B:B,(MATCH(A1073,'Sheet 1'!A:A,0)),1)),'Sheet 1'!J:J,0)),1)</f>
        <v>3.2021040380146948</v>
      </c>
      <c r="E1073" s="6">
        <f ca="1">INDEX('Sheet 1'!N:N,(MATCH((INDEX('Sheet 1'!B:B,(MATCH(A1073,'Sheet 1'!A:A,0)),1)),'Sheet 1'!J:J,0)),1)</f>
        <v>-0.1213333333333331</v>
      </c>
      <c r="F1073" s="6">
        <f ca="1">INDEX('Sheet 1'!O:O,(MATCH((INDEX('Sheet 1'!B:B,(MATCH(A1073,'Sheet 1'!A:A,0)),1)),'Sheet 1'!J:J,0)),1)</f>
        <v>4.2270459090382619</v>
      </c>
      <c r="G1073" s="5">
        <f ca="1">INDEX('Sheet 1'!H:H,(MATCH((INDEX('Sheet 1'!B:B,(MATCH(A1073,'Sheet 1'!A:A,0)),1)),'Sheet 1'!J:J,0)),1)</f>
        <v>0</v>
      </c>
      <c r="H1073" s="5">
        <f t="shared" ca="1" si="81"/>
        <v>23.391898499512322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25.628185370625701</v>
      </c>
      <c r="J1073" s="6">
        <f ca="1">IFERROR((INDEX('Sheet 1'!P:P,(MATCH((INDEX('Sheet 1'!B:B,(MATCH(A1073,'Sheet 1'!A:A,0)),1)),'Sheet 1'!J:J,1)),1)),"")</f>
        <v>0.38257575757575757</v>
      </c>
      <c r="K1073" s="4">
        <f ca="1">IFERROR(AVERAGEIFS('Sheet 1'!H:H, 'Sheet 1'!B:B, INDEX('Sheet 1'!B:B, MATCH(A1073, 'Sheet 1'!A:A, 0)), 'Sheet 1'!G:G, "&lt;="&amp;I1073, 'Sheet 1'!H:H, "&gt;0"), "0.001")</f>
        <v>5.4695652173913034</v>
      </c>
      <c r="L1073" s="6">
        <f t="shared" ca="1" si="82"/>
        <v>2.0925230566534911</v>
      </c>
      <c r="M1073" s="4">
        <f t="shared" ca="1" si="83"/>
        <v>-7.2739891955164859</v>
      </c>
      <c r="N1073" s="4">
        <f t="shared" ca="1" si="84"/>
        <v>-0.72955630655757631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46880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23.4839298245614</v>
      </c>
      <c r="D1074" s="4">
        <f ca="1">INDEX('Sheet 1'!L:L,(MATCH((INDEX('Sheet 1'!B:B,(MATCH(A1074,'Sheet 1'!A:A,0)),1)),'Sheet 1'!J:J,0)),1)</f>
        <v>3.426141418616985</v>
      </c>
      <c r="E1074" s="6">
        <f ca="1">INDEX('Sheet 1'!N:N,(MATCH((INDEX('Sheet 1'!B:B,(MATCH(A1074,'Sheet 1'!A:A,0)),1)),'Sheet 1'!J:J,0)),1)</f>
        <v>-0.15600000000000011</v>
      </c>
      <c r="F1074" s="6">
        <f ca="1">INDEX('Sheet 1'!O:O,(MATCH((INDEX('Sheet 1'!B:B,(MATCH(A1074,'Sheet 1'!A:A,0)),1)),'Sheet 1'!J:J,0)),1)</f>
        <v>4.4097937685430457</v>
      </c>
      <c r="G1074" s="5">
        <f ca="1">INDEX('Sheet 1'!H:H,(MATCH((INDEX('Sheet 1'!B:B,(MATCH(A1074,'Sheet 1'!A:A,0)),1)),'Sheet 1'!J:J,0)),1)</f>
        <v>0</v>
      </c>
      <c r="H1074" s="5">
        <f t="shared" ca="1" si="81"/>
        <v>23.399334179203816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23.652829898818062</v>
      </c>
      <c r="J1074" s="6">
        <f ca="1">IFERROR((INDEX('Sheet 1'!P:P,(MATCH((INDEX('Sheet 1'!B:B,(MATCH(A1074,'Sheet 1'!A:A,0)),1)),'Sheet 1'!J:J,1)),1)),"")</f>
        <v>0.36249999999999999</v>
      </c>
      <c r="K1074" s="4">
        <f ca="1">IFERROR(AVERAGEIFS('Sheet 1'!H:H, 'Sheet 1'!B:B, INDEX('Sheet 1'!B:B, MATCH(A1074, 'Sheet 1'!A:A, 0)), 'Sheet 1'!G:G, "&lt;="&amp;I1074, 'Sheet 1'!H:H, "&gt;0"), "0.001")</f>
        <v>10.417857142857143</v>
      </c>
      <c r="L1074" s="6">
        <f t="shared" ca="1" si="82"/>
        <v>3.7764732142857143</v>
      </c>
      <c r="M1074" s="4">
        <f t="shared" ca="1" si="83"/>
        <v>-6.8543375638128365</v>
      </c>
      <c r="N1074" s="4">
        <f t="shared" ca="1" si="84"/>
        <v>-4.9297461377073311E-2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46881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23.104561403508779</v>
      </c>
      <c r="D1075" s="4">
        <f ca="1">INDEX('Sheet 1'!L:L,(MATCH((INDEX('Sheet 1'!B:B,(MATCH(A1075,'Sheet 1'!A:A,0)),1)),'Sheet 1'!J:J,0)),1)</f>
        <v>3.4986226376046998</v>
      </c>
      <c r="E1075" s="6">
        <f ca="1">INDEX('Sheet 1'!N:N,(MATCH((INDEX('Sheet 1'!B:B,(MATCH(A1075,'Sheet 1'!A:A,0)),1)),'Sheet 1'!J:J,0)),1)</f>
        <v>4.266666666666661E-2</v>
      </c>
      <c r="F1075" s="6">
        <f ca="1">INDEX('Sheet 1'!O:O,(MATCH((INDEX('Sheet 1'!B:B,(MATCH(A1075,'Sheet 1'!A:A,0)),1)),'Sheet 1'!J:J,0)),1)</f>
        <v>2.5192326874136359</v>
      </c>
      <c r="G1075" s="5">
        <f ca="1">INDEX('Sheet 1'!H:H,(MATCH((INDEX('Sheet 1'!B:B,(MATCH(A1075,'Sheet 1'!A:A,0)),1)),'Sheet 1'!J:J,0)),1)</f>
        <v>0</v>
      </c>
      <c r="H1075" s="5">
        <f t="shared" ca="1" si="81"/>
        <v>23.158168498026946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27.15078599988351</v>
      </c>
      <c r="J1075" s="6">
        <f ca="1">IFERROR((INDEX('Sheet 1'!P:P,(MATCH((INDEX('Sheet 1'!B:B,(MATCH(A1075,'Sheet 1'!A:A,0)),1)),'Sheet 1'!J:J,1)),1)),"")</f>
        <v>0.32651515151515154</v>
      </c>
      <c r="K1075" s="4">
        <f ca="1">IFERROR(AVERAGEIFS('Sheet 1'!H:H, 'Sheet 1'!B:B, INDEX('Sheet 1'!B:B, MATCH(A1075, 'Sheet 1'!A:A, 0)), 'Sheet 1'!G:G, "&lt;="&amp;I1075, 'Sheet 1'!H:H, "&gt;0"), "0.001")</f>
        <v>10.789285714285715</v>
      </c>
      <c r="L1075" s="6">
        <f t="shared" ca="1" si="82"/>
        <v>3.5228652597402599</v>
      </c>
      <c r="M1075" s="4">
        <f t="shared" ca="1" si="83"/>
        <v>-6.6039021056946874</v>
      </c>
      <c r="N1075" s="4">
        <f t="shared" ca="1" si="84"/>
        <v>-1.1565192978757326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46882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23.064105263157899</v>
      </c>
      <c r="D1076" s="4">
        <f ca="1">INDEX('Sheet 1'!L:L,(MATCH((INDEX('Sheet 1'!B:B,(MATCH(A1076,'Sheet 1'!A:A,0)),1)),'Sheet 1'!J:J,0)),1)</f>
        <v>3.1329363367437981</v>
      </c>
      <c r="E1076" s="6">
        <f ca="1">INDEX('Sheet 1'!N:N,(MATCH((INDEX('Sheet 1'!B:B,(MATCH(A1076,'Sheet 1'!A:A,0)),1)),'Sheet 1'!J:J,0)),1)</f>
        <v>-0.45999999999999958</v>
      </c>
      <c r="F1076" s="6">
        <f ca="1">INDEX('Sheet 1'!O:O,(MATCH((INDEX('Sheet 1'!B:B,(MATCH(A1076,'Sheet 1'!A:A,0)),1)),'Sheet 1'!J:J,0)),1)</f>
        <v>2.4023074493247289</v>
      </c>
      <c r="G1076" s="5">
        <f ca="1">INDEX('Sheet 1'!H:H,(MATCH((INDEX('Sheet 1'!B:B,(MATCH(A1076,'Sheet 1'!A:A,0)),1)),'Sheet 1'!J:J,0)),1)</f>
        <v>3.6</v>
      </c>
      <c r="H1076" s="5">
        <f t="shared" ca="1" si="81"/>
        <v>23.147143148946046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22.018605445093876</v>
      </c>
      <c r="J1076" s="6">
        <f ca="1">IFERROR((INDEX('Sheet 1'!P:P,(MATCH((INDEX('Sheet 1'!B:B,(MATCH(A1076,'Sheet 1'!A:A,0)),1)),'Sheet 1'!J:J,1)),1)),"")</f>
        <v>0.31666666666666665</v>
      </c>
      <c r="K1076" s="4">
        <f ca="1">IFERROR(AVERAGEIFS('Sheet 1'!H:H, 'Sheet 1'!B:B, INDEX('Sheet 1'!B:B, MATCH(A1076, 'Sheet 1'!A:A, 0)), 'Sheet 1'!G:G, "&lt;="&amp;I1076, 'Sheet 1'!H:H, "&gt;0"), "0.001")</f>
        <v>6.0304347826086948</v>
      </c>
      <c r="L1076" s="6">
        <f t="shared" ca="1" si="82"/>
        <v>1.90963768115942</v>
      </c>
      <c r="M1076" s="4">
        <f t="shared" ca="1" si="83"/>
        <v>-7.3618174083707881</v>
      </c>
      <c r="N1076" s="4">
        <f t="shared" ca="1" si="84"/>
        <v>0.33371243641377601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46883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22.769684210526311</v>
      </c>
      <c r="D1077" s="4">
        <f ca="1">INDEX('Sheet 1'!L:L,(MATCH((INDEX('Sheet 1'!B:B,(MATCH(A1077,'Sheet 1'!A:A,0)),1)),'Sheet 1'!J:J,0)),1)</f>
        <v>3.0417266315204201</v>
      </c>
      <c r="E1077" s="6">
        <f ca="1">INDEX('Sheet 1'!N:N,(MATCH((INDEX('Sheet 1'!B:B,(MATCH(A1077,'Sheet 1'!A:A,0)),1)),'Sheet 1'!J:J,0)),1)</f>
        <v>7.866666666666669E-2</v>
      </c>
      <c r="F1077" s="6">
        <f ca="1">INDEX('Sheet 1'!O:O,(MATCH((INDEX('Sheet 1'!B:B,(MATCH(A1077,'Sheet 1'!A:A,0)),1)),'Sheet 1'!J:J,0)),1)</f>
        <v>2.4852697571422229</v>
      </c>
      <c r="G1077" s="5">
        <f ca="1">INDEX('Sheet 1'!H:H,(MATCH((INDEX('Sheet 1'!B:B,(MATCH(A1077,'Sheet 1'!A:A,0)),1)),'Sheet 1'!J:J,0)),1)</f>
        <v>4.8</v>
      </c>
      <c r="H1077" s="5">
        <f t="shared" ca="1" si="81"/>
        <v>22.718850889654341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24.225389745558299</v>
      </c>
      <c r="J1077" s="6">
        <f ca="1">IFERROR((INDEX('Sheet 1'!P:P,(MATCH((INDEX('Sheet 1'!B:B,(MATCH(A1077,'Sheet 1'!A:A,0)),1)),'Sheet 1'!J:J,1)),1)),"")</f>
        <v>0.3287878787878788</v>
      </c>
      <c r="K1077" s="4">
        <f ca="1">IFERROR(AVERAGEIFS('Sheet 1'!H:H, 'Sheet 1'!B:B, INDEX('Sheet 1'!B:B, MATCH(A1077, 'Sheet 1'!A:A, 0)), 'Sheet 1'!G:G, "&lt;="&amp;I1077, 'Sheet 1'!H:H, "&gt;0"), "0.001")</f>
        <v>8.1839999999999993</v>
      </c>
      <c r="L1077" s="6">
        <f t="shared" ca="1" si="82"/>
        <v>2.6907999999999999</v>
      </c>
      <c r="M1077" s="4">
        <f t="shared" ca="1" si="83"/>
        <v>-7.4857759979386405</v>
      </c>
      <c r="N1077" s="4">
        <f t="shared" ca="1" si="84"/>
        <v>-0.47857868618007526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46884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22.896631578947371</v>
      </c>
      <c r="D1078" s="4">
        <f ca="1">INDEX('Sheet 1'!L:L,(MATCH((INDEX('Sheet 1'!B:B,(MATCH(A1078,'Sheet 1'!A:A,0)),1)),'Sheet 1'!J:J,0)),1)</f>
        <v>3.308496841671694</v>
      </c>
      <c r="E1078" s="6">
        <f ca="1">INDEX('Sheet 1'!N:N,(MATCH((INDEX('Sheet 1'!B:B,(MATCH(A1078,'Sheet 1'!A:A,0)),1)),'Sheet 1'!J:J,0)),1)</f>
        <v>-0.48666666666666669</v>
      </c>
      <c r="F1078" s="6">
        <f ca="1">INDEX('Sheet 1'!O:O,(MATCH((INDEX('Sheet 1'!B:B,(MATCH(A1078,'Sheet 1'!A:A,0)),1)),'Sheet 1'!J:J,0)),1)</f>
        <v>2.927656259052823</v>
      </c>
      <c r="G1078" s="5">
        <f ca="1">INDEX('Sheet 1'!H:H,(MATCH((INDEX('Sheet 1'!B:B,(MATCH(A1078,'Sheet 1'!A:A,0)),1)),'Sheet 1'!J:J,0)),1)</f>
        <v>0</v>
      </c>
      <c r="H1078" s="5">
        <f t="shared" ca="1" si="81"/>
        <v>22.833270309512809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28.811384632171254</v>
      </c>
      <c r="J1078" s="6">
        <f ca="1">IFERROR((INDEX('Sheet 1'!P:P,(MATCH((INDEX('Sheet 1'!B:B,(MATCH(A1078,'Sheet 1'!A:A,0)),1)),'Sheet 1'!J:J,1)),1)),"")</f>
        <v>0.3053030303030303</v>
      </c>
      <c r="K1078" s="4">
        <f ca="1">IFERROR(AVERAGEIFS('Sheet 1'!H:H, 'Sheet 1'!B:B, INDEX('Sheet 1'!B:B, MATCH(A1078, 'Sheet 1'!A:A, 0)), 'Sheet 1'!G:G, "&lt;="&amp;I1078, 'Sheet 1'!H:H, "&gt;0"), "0.001")</f>
        <v>5.6466666666666656</v>
      </c>
      <c r="L1078" s="6">
        <f t="shared" ca="1" si="82"/>
        <v>1.7239444444444441</v>
      </c>
      <c r="M1078" s="4">
        <f t="shared" ca="1" si="83"/>
        <v>-6.9205541593862678</v>
      </c>
      <c r="N1078" s="4">
        <f t="shared" ca="1" si="84"/>
        <v>-1.7877463199376422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46885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22.497087719298239</v>
      </c>
      <c r="D1079" s="4">
        <f ca="1">INDEX('Sheet 1'!L:L,(MATCH((INDEX('Sheet 1'!B:B,(MATCH(A1079,'Sheet 1'!A:A,0)),1)),'Sheet 1'!J:J,0)),1)</f>
        <v>3.199885696156759</v>
      </c>
      <c r="E1079" s="6">
        <f ca="1">INDEX('Sheet 1'!N:N,(MATCH((INDEX('Sheet 1'!B:B,(MATCH(A1079,'Sheet 1'!A:A,0)),1)),'Sheet 1'!J:J,0)),1)</f>
        <v>-0.45066666666666683</v>
      </c>
      <c r="F1079" s="6">
        <f ca="1">INDEX('Sheet 1'!O:O,(MATCH((INDEX('Sheet 1'!B:B,(MATCH(A1079,'Sheet 1'!A:A,0)),1)),'Sheet 1'!J:J,0)),1)</f>
        <v>2.539864506565598</v>
      </c>
      <c r="G1079" s="5">
        <f ca="1">INDEX('Sheet 1'!H:H,(MATCH((INDEX('Sheet 1'!B:B,(MATCH(A1079,'Sheet 1'!A:A,0)),1)),'Sheet 1'!J:J,0)),1)</f>
        <v>0</v>
      </c>
      <c r="H1079" s="5">
        <f t="shared" ca="1" si="81"/>
        <v>22.415173267082274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21.989037887540782</v>
      </c>
      <c r="J1079" s="6">
        <f ca="1">IFERROR((INDEX('Sheet 1'!P:P,(MATCH((INDEX('Sheet 1'!B:B,(MATCH(A1079,'Sheet 1'!A:A,0)),1)),'Sheet 1'!J:J,1)),1)),"")</f>
        <v>0.3196969696969697</v>
      </c>
      <c r="K1079" s="4">
        <f ca="1">IFERROR(AVERAGEIFS('Sheet 1'!H:H, 'Sheet 1'!B:B, INDEX('Sheet 1'!B:B, MATCH(A1079, 'Sheet 1'!A:A, 0)), 'Sheet 1'!G:G, "&lt;="&amp;I1079, 'Sheet 1'!H:H, "&gt;0"), "0.001")</f>
        <v>7.0304347826086966</v>
      </c>
      <c r="L1079" s="6">
        <f t="shared" ca="1" si="82"/>
        <v>2.2476086956521741</v>
      </c>
      <c r="M1079" s="4">
        <f t="shared" ca="1" si="83"/>
        <v>-7.0305910446484061</v>
      </c>
      <c r="N1079" s="4">
        <f t="shared" ca="1" si="84"/>
        <v>0.15877124372525353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46886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21.86684210526316</v>
      </c>
      <c r="D1080" s="4">
        <f ca="1">INDEX('Sheet 1'!L:L,(MATCH((INDEX('Sheet 1'!B:B,(MATCH(A1080,'Sheet 1'!A:A,0)),1)),'Sheet 1'!J:J,0)),1)</f>
        <v>2.6662947938906072</v>
      </c>
      <c r="E1080" s="6">
        <f ca="1">INDEX('Sheet 1'!N:N,(MATCH((INDEX('Sheet 1'!B:B,(MATCH(A1080,'Sheet 1'!A:A,0)),1)),'Sheet 1'!J:J,0)),1)</f>
        <v>0.35333333333333322</v>
      </c>
      <c r="F1080" s="6">
        <f ca="1">INDEX('Sheet 1'!O:O,(MATCH((INDEX('Sheet 1'!B:B,(MATCH(A1080,'Sheet 1'!A:A,0)),1)),'Sheet 1'!J:J,0)),1)</f>
        <v>2.321482129864298</v>
      </c>
      <c r="G1080" s="5">
        <f ca="1">INDEX('Sheet 1'!H:H,(MATCH((INDEX('Sheet 1'!B:B,(MATCH(A1080,'Sheet 1'!A:A,0)),1)),'Sheet 1'!J:J,0)),1)</f>
        <v>0.8</v>
      </c>
      <c r="H1080" s="5">
        <f t="shared" ca="1" si="81"/>
        <v>21.918044712962448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26.221971083579511</v>
      </c>
      <c r="J1080" s="6">
        <f ca="1">IFERROR((INDEX('Sheet 1'!P:P,(MATCH((INDEX('Sheet 1'!B:B,(MATCH(A1080,'Sheet 1'!A:A,0)),1)),'Sheet 1'!J:J,1)),1)),"")</f>
        <v>0.32916666666666666</v>
      </c>
      <c r="K1080" s="4">
        <f ca="1">IFERROR(AVERAGEIFS('Sheet 1'!H:H, 'Sheet 1'!B:B, INDEX('Sheet 1'!B:B, MATCH(A1080, 'Sheet 1'!A:A, 0)), 'Sheet 1'!G:G, "&lt;="&amp;I1080, 'Sheet 1'!H:H, "&gt;0"), "0.001")</f>
        <v>8.5884615384615355</v>
      </c>
      <c r="L1080" s="6">
        <f t="shared" ca="1" si="82"/>
        <v>2.8270352564102552</v>
      </c>
      <c r="M1080" s="4">
        <f t="shared" ca="1" si="83"/>
        <v>-8.201209466923002</v>
      </c>
      <c r="N1080" s="4">
        <f t="shared" ca="1" si="84"/>
        <v>-1.6334011484009348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46887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22.445543859649121</v>
      </c>
      <c r="D1081" s="4">
        <f ca="1">INDEX('Sheet 1'!L:L,(MATCH((INDEX('Sheet 1'!B:B,(MATCH(A1081,'Sheet 1'!A:A,0)),1)),'Sheet 1'!J:J,0)),1)</f>
        <v>2.7552328591441868</v>
      </c>
      <c r="E1081" s="6">
        <f ca="1">INDEX('Sheet 1'!N:N,(MATCH((INDEX('Sheet 1'!B:B,(MATCH(A1081,'Sheet 1'!A:A,0)),1)),'Sheet 1'!J:J,0)),1)</f>
        <v>-0.25999999999999979</v>
      </c>
      <c r="F1081" s="6">
        <f ca="1">INDEX('Sheet 1'!O:O,(MATCH((INDEX('Sheet 1'!B:B,(MATCH(A1081,'Sheet 1'!A:A,0)),1)),'Sheet 1'!J:J,0)),1)</f>
        <v>2.4479445321396551</v>
      </c>
      <c r="G1081" s="5">
        <f ca="1">INDEX('Sheet 1'!H:H,(MATCH((INDEX('Sheet 1'!B:B,(MATCH(A1081,'Sheet 1'!A:A,0)),1)),'Sheet 1'!J:J,0)),1)</f>
        <v>0.8</v>
      </c>
      <c r="H1081" s="5">
        <f t="shared" ca="1" si="81"/>
        <v>22.343688195370852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21.620602552537843</v>
      </c>
      <c r="J1081" s="6">
        <f ca="1">IFERROR((INDEX('Sheet 1'!P:P,(MATCH((INDEX('Sheet 1'!B:B,(MATCH(A1081,'Sheet 1'!A:A,0)),1)),'Sheet 1'!J:J,1)),1)),"")</f>
        <v>0.33030303030303032</v>
      </c>
      <c r="K1081" s="4">
        <f ca="1">IFERROR(AVERAGEIFS('Sheet 1'!H:H, 'Sheet 1'!B:B, INDEX('Sheet 1'!B:B, MATCH(A1081, 'Sheet 1'!A:A, 0)), 'Sheet 1'!G:G, "&lt;="&amp;I1081, 'Sheet 1'!H:H, "&gt;0"), "0.001")</f>
        <v>5.668181818181818</v>
      </c>
      <c r="L1081" s="6">
        <f t="shared" ca="1" si="82"/>
        <v>1.8722176308539946</v>
      </c>
      <c r="M1081" s="4">
        <f t="shared" ca="1" si="83"/>
        <v>-8.1465142901282821</v>
      </c>
      <c r="N1081" s="4">
        <f t="shared" ca="1" si="84"/>
        <v>0.29940892450285156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46888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22.057017543859651</v>
      </c>
      <c r="D1082" s="4">
        <f ca="1">INDEX('Sheet 1'!L:L,(MATCH((INDEX('Sheet 1'!B:B,(MATCH(A1082,'Sheet 1'!A:A,0)),1)),'Sheet 1'!J:J,0)),1)</f>
        <v>2.473133475813392</v>
      </c>
      <c r="E1082" s="6">
        <f ca="1">INDEX('Sheet 1'!N:N,(MATCH((INDEX('Sheet 1'!B:B,(MATCH(A1082,'Sheet 1'!A:A,0)),1)),'Sheet 1'!J:J,0)),1)</f>
        <v>9.3333333333334417E-3</v>
      </c>
      <c r="F1082" s="6">
        <f ca="1">INDEX('Sheet 1'!O:O,(MATCH((INDEX('Sheet 1'!B:B,(MATCH(A1082,'Sheet 1'!A:A,0)),1)),'Sheet 1'!J:J,0)),1)</f>
        <v>2.8164657426070852</v>
      </c>
      <c r="G1082" s="5">
        <f ca="1">INDEX('Sheet 1'!H:H,(MATCH((INDEX('Sheet 1'!B:B,(MATCH(A1082,'Sheet 1'!A:A,0)),1)),'Sheet 1'!J:J,0)),1)</f>
        <v>31.8</v>
      </c>
      <c r="H1082" s="5">
        <f t="shared" ca="1" si="81"/>
        <v>22.070489381968198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21.496364651743654</v>
      </c>
      <c r="J1082" s="6">
        <f ca="1">IFERROR((INDEX('Sheet 1'!P:P,(MATCH((INDEX('Sheet 1'!B:B,(MATCH(A1082,'Sheet 1'!A:A,0)),1)),'Sheet 1'!J:J,1)),1)),"")</f>
        <v>0.3136363636363636</v>
      </c>
      <c r="K1082" s="4">
        <f ca="1">IFERROR(AVERAGEIFS('Sheet 1'!H:H, 'Sheet 1'!B:B, INDEX('Sheet 1'!B:B, MATCH(A1082, 'Sheet 1'!A:A, 0)), 'Sheet 1'!G:G, "&lt;="&amp;I1082, 'Sheet 1'!H:H, "&gt;0"), "0.001")</f>
        <v>9.5999999999999979</v>
      </c>
      <c r="L1082" s="6">
        <f t="shared" ca="1" si="82"/>
        <v>3.0109090909090899</v>
      </c>
      <c r="M1082" s="4">
        <f t="shared" ca="1" si="83"/>
        <v>-8.9186522925558194</v>
      </c>
      <c r="N1082" s="4">
        <f t="shared" ca="1" si="84"/>
        <v>0.22669738515896418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46889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21.942315789473682</v>
      </c>
      <c r="D1083" s="4">
        <f ca="1">INDEX('Sheet 1'!L:L,(MATCH((INDEX('Sheet 1'!B:B,(MATCH(A1083,'Sheet 1'!A:A,0)),1)),'Sheet 1'!J:J,0)),1)</f>
        <v>2.5755783046927689</v>
      </c>
      <c r="E1083" s="6">
        <f ca="1">INDEX('Sheet 1'!N:N,(MATCH((INDEX('Sheet 1'!B:B,(MATCH(A1083,'Sheet 1'!A:A,0)),1)),'Sheet 1'!J:J,0)),1)</f>
        <v>-9.3333333333333546E-2</v>
      </c>
      <c r="F1083" s="6">
        <f ca="1">INDEX('Sheet 1'!O:O,(MATCH((INDEX('Sheet 1'!B:B,(MATCH(A1083,'Sheet 1'!A:A,0)),1)),'Sheet 1'!J:J,0)),1)</f>
        <v>1.968696463593554</v>
      </c>
      <c r="G1083" s="5">
        <f ca="1">INDEX('Sheet 1'!H:H,(MATCH((INDEX('Sheet 1'!B:B,(MATCH(A1083,'Sheet 1'!A:A,0)),1)),'Sheet 1'!J:J,0)),1)</f>
        <v>9.4</v>
      </c>
      <c r="H1083" s="5">
        <f t="shared" ca="1" si="81"/>
        <v>22.004938420830811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17.707767491892199</v>
      </c>
      <c r="J1083" s="6">
        <f ca="1">IFERROR((INDEX('Sheet 1'!P:P,(MATCH((INDEX('Sheet 1'!B:B,(MATCH(A1083,'Sheet 1'!A:A,0)),1)),'Sheet 1'!J:J,1)),1)),"")</f>
        <v>0.32689393939393935</v>
      </c>
      <c r="K1083" s="4">
        <f ca="1">IFERROR(AVERAGEIFS('Sheet 1'!H:H, 'Sheet 1'!B:B, INDEX('Sheet 1'!B:B, MATCH(A1083, 'Sheet 1'!A:A, 0)), 'Sheet 1'!G:G, "&lt;="&amp;I1083, 'Sheet 1'!H:H, "&gt;0"), "0.001")</f>
        <v>13.166666666666666</v>
      </c>
      <c r="L1083" s="6">
        <f t="shared" ca="1" si="82"/>
        <v>4.3041035353535344</v>
      </c>
      <c r="M1083" s="4">
        <f t="shared" ca="1" si="83"/>
        <v>-8.5193743671059146</v>
      </c>
      <c r="N1083" s="4">
        <f t="shared" ca="1" si="84"/>
        <v>1.6441155331468778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46890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21.886421052631579</v>
      </c>
      <c r="D1084" s="4">
        <f ca="1">INDEX('Sheet 1'!L:L,(MATCH((INDEX('Sheet 1'!B:B,(MATCH(A1084,'Sheet 1'!A:A,0)),1)),'Sheet 1'!J:J,0)),1)</f>
        <v>2.6359776892793461</v>
      </c>
      <c r="E1084" s="6">
        <f ca="1">INDEX('Sheet 1'!N:N,(MATCH((INDEX('Sheet 1'!B:B,(MATCH(A1084,'Sheet 1'!A:A,0)),1)),'Sheet 1'!J:J,0)),1)</f>
        <v>0.04</v>
      </c>
      <c r="F1084" s="6">
        <f ca="1">INDEX('Sheet 1'!O:O,(MATCH((INDEX('Sheet 1'!B:B,(MATCH(A1084,'Sheet 1'!A:A,0)),1)),'Sheet 1'!J:J,0)),1)</f>
        <v>2.571202263743769</v>
      </c>
      <c r="G1084" s="5">
        <f ca="1">INDEX('Sheet 1'!H:H,(MATCH((INDEX('Sheet 1'!B:B,(MATCH(A1084,'Sheet 1'!A:A,0)),1)),'Sheet 1'!J:J,0)),1)</f>
        <v>0</v>
      </c>
      <c r="H1084" s="5">
        <f t="shared" ca="1" si="81"/>
        <v>21.902587522794231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21.171588221198807</v>
      </c>
      <c r="J1084" s="6">
        <f ca="1">IFERROR((INDEX('Sheet 1'!P:P,(MATCH((INDEX('Sheet 1'!B:B,(MATCH(A1084,'Sheet 1'!A:A,0)),1)),'Sheet 1'!J:J,1)),1)),"")</f>
        <v>0.34318181818181814</v>
      </c>
      <c r="K1084" s="4">
        <f ca="1">IFERROR(AVERAGEIFS('Sheet 1'!H:H, 'Sheet 1'!B:B, INDEX('Sheet 1'!B:B, MATCH(A1084, 'Sheet 1'!A:A, 0)), 'Sheet 1'!G:G, "&lt;="&amp;I1084, 'Sheet 1'!H:H, "&gt;0"), "0.001")</f>
        <v>6.155555555555555</v>
      </c>
      <c r="L1084" s="6">
        <f t="shared" ca="1" si="82"/>
        <v>2.1124747474747472</v>
      </c>
      <c r="M1084" s="4">
        <f t="shared" ca="1" si="83"/>
        <v>-8.3029614179379276</v>
      </c>
      <c r="N1084" s="4">
        <f t="shared" ca="1" si="84"/>
        <v>0.27118318730087659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46891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21.80659649122806</v>
      </c>
      <c r="D1085" s="4">
        <f ca="1">INDEX('Sheet 1'!L:L,(MATCH((INDEX('Sheet 1'!B:B,(MATCH(A1085,'Sheet 1'!A:A,0)),1)),'Sheet 1'!J:J,0)),1)</f>
        <v>2.4288802892402539</v>
      </c>
      <c r="E1085" s="6">
        <f ca="1">INDEX('Sheet 1'!N:N,(MATCH((INDEX('Sheet 1'!B:B,(MATCH(A1085,'Sheet 1'!A:A,0)),1)),'Sheet 1'!J:J,0)),1)</f>
        <v>0.28133333333333332</v>
      </c>
      <c r="F1085" s="6">
        <f ca="1">INDEX('Sheet 1'!O:O,(MATCH((INDEX('Sheet 1'!B:B,(MATCH(A1085,'Sheet 1'!A:A,0)),1)),'Sheet 1'!J:J,0)),1)</f>
        <v>2.3358946045580922</v>
      </c>
      <c r="G1085" s="5">
        <f ca="1">INDEX('Sheet 1'!H:H,(MATCH((INDEX('Sheet 1'!B:B,(MATCH(A1085,'Sheet 1'!A:A,0)),1)),'Sheet 1'!J:J,0)),1)</f>
        <v>0</v>
      </c>
      <c r="H1085" s="5">
        <f t="shared" ca="1" si="81"/>
        <v>21.870724302090821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24.017873162663612</v>
      </c>
      <c r="J1085" s="6">
        <f ca="1">IFERROR((INDEX('Sheet 1'!P:P,(MATCH((INDEX('Sheet 1'!B:B,(MATCH(A1085,'Sheet 1'!A:A,0)),1)),'Sheet 1'!J:J,1)),1)),"")</f>
        <v>0.3587121212121212</v>
      </c>
      <c r="K1085" s="4">
        <f ca="1">IFERROR(AVERAGEIFS('Sheet 1'!H:H, 'Sheet 1'!B:B, INDEX('Sheet 1'!B:B, MATCH(A1085, 'Sheet 1'!A:A, 0)), 'Sheet 1'!G:G, "&lt;="&amp;I1085, 'Sheet 1'!H:H, "&gt;0"), "0.001")</f>
        <v>6.6560000000000015</v>
      </c>
      <c r="L1085" s="6">
        <f t="shared" ca="1" si="82"/>
        <v>2.3875878787878793</v>
      </c>
      <c r="M1085" s="4">
        <f t="shared" ca="1" si="83"/>
        <v>-8.9780449813972076</v>
      </c>
      <c r="N1085" s="4">
        <f t="shared" ca="1" si="84"/>
        <v>-0.91040990419796797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46892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21.90070175438597</v>
      </c>
      <c r="D1086" s="4">
        <f ca="1">INDEX('Sheet 1'!L:L,(MATCH((INDEX('Sheet 1'!B:B,(MATCH(A1086,'Sheet 1'!A:A,0)),1)),'Sheet 1'!J:J,0)),1)</f>
        <v>2.7464224067021799</v>
      </c>
      <c r="E1086" s="6">
        <f ca="1">INDEX('Sheet 1'!N:N,(MATCH((INDEX('Sheet 1'!B:B,(MATCH(A1086,'Sheet 1'!A:A,0)),1)),'Sheet 1'!J:J,0)),1)</f>
        <v>-6.3999999999999821E-2</v>
      </c>
      <c r="F1086" s="6">
        <f ca="1">INDEX('Sheet 1'!O:O,(MATCH((INDEX('Sheet 1'!B:B,(MATCH(A1086,'Sheet 1'!A:A,0)),1)),'Sheet 1'!J:J,0)),1)</f>
        <v>2.704982389911204</v>
      </c>
      <c r="G1086" s="5">
        <f ca="1">INDEX('Sheet 1'!H:H,(MATCH((INDEX('Sheet 1'!B:B,(MATCH(A1086,'Sheet 1'!A:A,0)),1)),'Sheet 1'!J:J,0)),1)</f>
        <v>0</v>
      </c>
      <c r="H1086" s="5">
        <f t="shared" ca="1" si="81"/>
        <v>22.046551530982359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18.203023368299757</v>
      </c>
      <c r="J1086" s="6">
        <f ca="1">IFERROR((INDEX('Sheet 1'!P:P,(MATCH((INDEX('Sheet 1'!B:B,(MATCH(A1086,'Sheet 1'!A:A,0)),1)),'Sheet 1'!J:J,1)),1)),"")</f>
        <v>0.34280303030303028</v>
      </c>
      <c r="K1086" s="4">
        <f ca="1">IFERROR(AVERAGEIFS('Sheet 1'!H:H, 'Sheet 1'!B:B, INDEX('Sheet 1'!B:B, MATCH(A1086, 'Sheet 1'!A:A, 0)), 'Sheet 1'!G:G, "&lt;="&amp;I1086, 'Sheet 1'!H:H, "&gt;0"), "0.001")</f>
        <v>7.9285714285714297</v>
      </c>
      <c r="L1086" s="6">
        <f t="shared" ca="1" si="82"/>
        <v>2.7179383116883118</v>
      </c>
      <c r="M1086" s="4">
        <f t="shared" ca="1" si="83"/>
        <v>-7.9742656122164632</v>
      </c>
      <c r="N1086" s="4">
        <f t="shared" ca="1" si="84"/>
        <v>1.3463618622767766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46893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21.98161403508772</v>
      </c>
      <c r="D1087" s="4">
        <f ca="1">INDEX('Sheet 1'!L:L,(MATCH((INDEX('Sheet 1'!B:B,(MATCH(A1087,'Sheet 1'!A:A,0)),1)),'Sheet 1'!J:J,0)),1)</f>
        <v>2.6633028333222279</v>
      </c>
      <c r="E1087" s="6">
        <f ca="1">INDEX('Sheet 1'!N:N,(MATCH((INDEX('Sheet 1'!B:B,(MATCH(A1087,'Sheet 1'!A:A,0)),1)),'Sheet 1'!J:J,0)),1)</f>
        <v>-1.1359999999999999</v>
      </c>
      <c r="F1087" s="6">
        <f ca="1">INDEX('Sheet 1'!O:O,(MATCH((INDEX('Sheet 1'!B:B,(MATCH(A1087,'Sheet 1'!A:A,0)),1)),'Sheet 1'!J:J,0)),1)</f>
        <v>2.4594901690984439</v>
      </c>
      <c r="G1087" s="5">
        <f ca="1">INDEX('Sheet 1'!H:H,(MATCH((INDEX('Sheet 1'!B:B,(MATCH(A1087,'Sheet 1'!A:A,0)),1)),'Sheet 1'!J:J,0)),1)</f>
        <v>4.0999999999999996</v>
      </c>
      <c r="H1087" s="5">
        <f t="shared" ca="1" si="81"/>
        <v>21.982075504722452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20.52604586318575</v>
      </c>
      <c r="J1087" s="6">
        <f ca="1">IFERROR((INDEX('Sheet 1'!P:P,(MATCH((INDEX('Sheet 1'!B:B,(MATCH(A1087,'Sheet 1'!A:A,0)),1)),'Sheet 1'!J:J,1)),1)),"")</f>
        <v>0.36893939393939396</v>
      </c>
      <c r="K1087" s="4">
        <f ca="1">IFERROR(AVERAGEIFS('Sheet 1'!H:H, 'Sheet 1'!B:B, INDEX('Sheet 1'!B:B, MATCH(A1087, 'Sheet 1'!A:A, 0)), 'Sheet 1'!G:G, "&lt;="&amp;I1087, 'Sheet 1'!H:H, "&gt;0"), "0.001")</f>
        <v>9.8640000000000008</v>
      </c>
      <c r="L1087" s="6">
        <f t="shared" ca="1" si="82"/>
        <v>3.6392181818181824</v>
      </c>
      <c r="M1087" s="4">
        <f t="shared" ca="1" si="83"/>
        <v>-8.2535165584860124</v>
      </c>
      <c r="N1087" s="4">
        <f t="shared" ca="1" si="84"/>
        <v>0.54652747471690277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46894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20.947333333333329</v>
      </c>
      <c r="D1088" s="4">
        <f ca="1">INDEX('Sheet 1'!L:L,(MATCH((INDEX('Sheet 1'!B:B,(MATCH(A1088,'Sheet 1'!A:A,0)),1)),'Sheet 1'!J:J,0)),1)</f>
        <v>2.9887850434643579</v>
      </c>
      <c r="E1088" s="6">
        <f ca="1">INDEX('Sheet 1'!N:N,(MATCH((INDEX('Sheet 1'!B:B,(MATCH(A1088,'Sheet 1'!A:A,0)),1)),'Sheet 1'!J:J,0)),1)</f>
        <v>-0.15733333333333319</v>
      </c>
      <c r="F1088" s="6">
        <f ca="1">INDEX('Sheet 1'!O:O,(MATCH((INDEX('Sheet 1'!B:B,(MATCH(A1088,'Sheet 1'!A:A,0)),1)),'Sheet 1'!J:J,0)),1)</f>
        <v>2.7416789753002822</v>
      </c>
      <c r="G1088" s="5">
        <f ca="1">INDEX('Sheet 1'!H:H,(MATCH((INDEX('Sheet 1'!B:B,(MATCH(A1088,'Sheet 1'!A:A,0)),1)),'Sheet 1'!J:J,0)),1)</f>
        <v>0.5</v>
      </c>
      <c r="H1088" s="5">
        <f t="shared" ca="1" si="81"/>
        <v>20.88695928903828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21.728235623955996</v>
      </c>
      <c r="J1088" s="6">
        <f ca="1">IFERROR((INDEX('Sheet 1'!P:P,(MATCH((INDEX('Sheet 1'!B:B,(MATCH(A1088,'Sheet 1'!A:A,0)),1)),'Sheet 1'!J:J,1)),1)),"")</f>
        <v>0.40416666666666667</v>
      </c>
      <c r="K1088" s="4">
        <f ca="1">IFERROR(AVERAGEIFS('Sheet 1'!H:H, 'Sheet 1'!B:B, INDEX('Sheet 1'!B:B, MATCH(A1088, 'Sheet 1'!A:A, 0)), 'Sheet 1'!G:G, "&lt;="&amp;I1088, 'Sheet 1'!H:H, "&gt;0"), "0.001")</f>
        <v>8.9206896551724135</v>
      </c>
      <c r="L1088" s="6">
        <f t="shared" ca="1" si="82"/>
        <v>3.6054454022988507</v>
      </c>
      <c r="M1088" s="4">
        <f t="shared" ca="1" si="83"/>
        <v>-7.0086449941053219</v>
      </c>
      <c r="N1088" s="4">
        <f t="shared" ca="1" si="84"/>
        <v>-0.26127750215101042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46895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20.92792982456141</v>
      </c>
      <c r="D1089" s="4">
        <f ca="1">INDEX('Sheet 1'!L:L,(MATCH((INDEX('Sheet 1'!B:B,(MATCH(A1089,'Sheet 1'!A:A,0)),1)),'Sheet 1'!J:J,0)),1)</f>
        <v>2.4415458107407528</v>
      </c>
      <c r="E1089" s="6">
        <f ca="1">INDEX('Sheet 1'!N:N,(MATCH((INDEX('Sheet 1'!B:B,(MATCH(A1089,'Sheet 1'!A:A,0)),1)),'Sheet 1'!J:J,0)),1)</f>
        <v>-0.1693333333333337</v>
      </c>
      <c r="F1089" s="6">
        <f ca="1">INDEX('Sheet 1'!O:O,(MATCH((INDEX('Sheet 1'!B:B,(MATCH(A1089,'Sheet 1'!A:A,0)),1)),'Sheet 1'!J:J,0)),1)</f>
        <v>2.1656391187805948</v>
      </c>
      <c r="G1089" s="5">
        <f ca="1">INDEX('Sheet 1'!H:H,(MATCH((INDEX('Sheet 1'!B:B,(MATCH(A1089,'Sheet 1'!A:A,0)),1)),'Sheet 1'!J:J,0)),1)</f>
        <v>0.3</v>
      </c>
      <c r="H1089" s="5">
        <f t="shared" ca="1" si="81"/>
        <v>20.840222247117733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20.984810570690339</v>
      </c>
      <c r="J1089" s="6">
        <f ca="1">IFERROR((INDEX('Sheet 1'!P:P,(MATCH((INDEX('Sheet 1'!B:B,(MATCH(A1089,'Sheet 1'!A:A,0)),1)),'Sheet 1'!J:J,1)),1)),"")</f>
        <v>0.38863636363636367</v>
      </c>
      <c r="K1089" s="4">
        <f ca="1">IFERROR(AVERAGEIFS('Sheet 1'!H:H, 'Sheet 1'!B:B, INDEX('Sheet 1'!B:B, MATCH(A1089, 'Sheet 1'!A:A, 0)), 'Sheet 1'!G:G, "&lt;="&amp;I1089, 'Sheet 1'!H:H, "&gt;0"), "0.001")</f>
        <v>13.054838709677419</v>
      </c>
      <c r="L1089" s="6">
        <f t="shared" ca="1" si="82"/>
        <v>5.0735850439882704</v>
      </c>
      <c r="M1089" s="4">
        <f t="shared" ca="1" si="83"/>
        <v>-8.5715900690849534</v>
      </c>
      <c r="N1089" s="4">
        <f t="shared" ca="1" si="84"/>
        <v>-2.329702186160151E-2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46896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20.657789473684211</v>
      </c>
      <c r="D1090" s="4">
        <f ca="1">INDEX('Sheet 1'!L:L,(MATCH((INDEX('Sheet 1'!B:B,(MATCH(A1090,'Sheet 1'!A:A,0)),1)),'Sheet 1'!J:J,0)),1)</f>
        <v>2.634341465139808</v>
      </c>
      <c r="E1090" s="6">
        <f ca="1">INDEX('Sheet 1'!N:N,(MATCH((INDEX('Sheet 1'!B:B,(MATCH(A1090,'Sheet 1'!A:A,0)),1)),'Sheet 1'!J:J,0)),1)</f>
        <v>9.4666666666666732E-2</v>
      </c>
      <c r="F1090" s="6">
        <f ca="1">INDEX('Sheet 1'!O:O,(MATCH((INDEX('Sheet 1'!B:B,(MATCH(A1090,'Sheet 1'!A:A,0)),1)),'Sheet 1'!J:J,0)),1)</f>
        <v>2.09889889622549</v>
      </c>
      <c r="G1090" s="5">
        <f ca="1">INDEX('Sheet 1'!H:H,(MATCH((INDEX('Sheet 1'!B:B,(MATCH(A1090,'Sheet 1'!A:A,0)),1)),'Sheet 1'!J:J,0)),1)</f>
        <v>0.5</v>
      </c>
      <c r="H1090" s="5">
        <f t="shared" ca="1" si="81"/>
        <v>20.665606230015833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18.697083309794259</v>
      </c>
      <c r="J1090" s="6">
        <f ca="1">IFERROR((INDEX('Sheet 1'!P:P,(MATCH((INDEX('Sheet 1'!B:B,(MATCH(A1090,'Sheet 1'!A:A,0)),1)),'Sheet 1'!J:J,1)),1)),"")</f>
        <v>0.38674242424242433</v>
      </c>
      <c r="K1090" s="4">
        <f ca="1">IFERROR(AVERAGEIFS('Sheet 1'!H:H, 'Sheet 1'!B:B, INDEX('Sheet 1'!B:B, MATCH(A1090, 'Sheet 1'!A:A, 0)), 'Sheet 1'!G:G, "&lt;="&amp;I1090, 'Sheet 1'!H:H, "&gt;0"), "0.001")</f>
        <v>10.187500000000002</v>
      </c>
      <c r="L1090" s="6">
        <f t="shared" ca="1" si="82"/>
        <v>3.9399384469696987</v>
      </c>
      <c r="M1090" s="4">
        <f t="shared" ca="1" si="83"/>
        <v>-7.8417280929782098</v>
      </c>
      <c r="N1090" s="4">
        <f t="shared" ca="1" si="84"/>
        <v>0.74428702195062435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46897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20.764561403508772</v>
      </c>
      <c r="D1091" s="4">
        <f ca="1">INDEX('Sheet 1'!L:L,(MATCH((INDEX('Sheet 1'!B:B,(MATCH(A1091,'Sheet 1'!A:A,0)),1)),'Sheet 1'!J:J,0)),1)</f>
        <v>2.4748449764898921</v>
      </c>
      <c r="E1091" s="6">
        <f ca="1">INDEX('Sheet 1'!N:N,(MATCH((INDEX('Sheet 1'!B:B,(MATCH(A1091,'Sheet 1'!A:A,0)),1)),'Sheet 1'!J:J,0)),1)</f>
        <v>0.14533333333333329</v>
      </c>
      <c r="F1091" s="6">
        <f ca="1">INDEX('Sheet 1'!O:O,(MATCH((INDEX('Sheet 1'!B:B,(MATCH(A1091,'Sheet 1'!A:A,0)),1)),'Sheet 1'!J:J,0)),1)</f>
        <v>2.0991821659317149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20.762067015132352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22.726935836565229</v>
      </c>
      <c r="J1091" s="6">
        <f ca="1">IFERROR((INDEX('Sheet 1'!P:P,(MATCH((INDEX('Sheet 1'!B:B,(MATCH(A1091,'Sheet 1'!A:A,0)),1)),'Sheet 1'!J:J,1)),1)),"")</f>
        <v>0.40643939393939393</v>
      </c>
      <c r="K1091" s="4">
        <f ca="1">IFERROR(AVERAGEIFS('Sheet 1'!H:H, 'Sheet 1'!B:B, INDEX('Sheet 1'!B:B, MATCH(A1091, 'Sheet 1'!A:A, 0)), 'Sheet 1'!G:G, "&lt;="&amp;I1091, 'Sheet 1'!H:H, "&gt;0"), "0.001")</f>
        <v>8.7645161290322573</v>
      </c>
      <c r="L1091" s="6">
        <f t="shared" ref="L1091:L1154" ca="1" si="87">J1091*K1091</f>
        <v>3.5622446236559138</v>
      </c>
      <c r="M1091" s="4">
        <f t="shared" ref="M1091:M1154" ca="1" si="88">(B1091-C1091)/D1091</f>
        <v>-8.3902473087261598</v>
      </c>
      <c r="N1091" s="4">
        <f t="shared" ref="N1091:N1154" ca="1" si="89">(C1091-I1091)/D1091</f>
        <v>-0.79292822447397115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46898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20.805649122807029</v>
      </c>
      <c r="D1092" s="4">
        <f ca="1">INDEX('Sheet 1'!L:L,(MATCH((INDEX('Sheet 1'!B:B,(MATCH(A1092,'Sheet 1'!A:A,0)),1)),'Sheet 1'!J:J,0)),1)</f>
        <v>2.4660228037202909</v>
      </c>
      <c r="E1092" s="6">
        <f ca="1">INDEX('Sheet 1'!N:N,(MATCH((INDEX('Sheet 1'!B:B,(MATCH(A1092,'Sheet 1'!A:A,0)),1)),'Sheet 1'!J:J,0)),1)</f>
        <v>0.33600000000000019</v>
      </c>
      <c r="F1092" s="6">
        <f ca="1">INDEX('Sheet 1'!O:O,(MATCH((INDEX('Sheet 1'!B:B,(MATCH(A1092,'Sheet 1'!A:A,0)),1)),'Sheet 1'!J:J,0)),1)</f>
        <v>2.3405728104635162</v>
      </c>
      <c r="G1092" s="5">
        <f ca="1">INDEX('Sheet 1'!H:H,(MATCH((INDEX('Sheet 1'!B:B,(MATCH(A1092,'Sheet 1'!A:A,0)),1)),'Sheet 1'!J:J,0)),1)</f>
        <v>0</v>
      </c>
      <c r="H1092" s="5">
        <f t="shared" ca="1" si="86"/>
        <v>20.86464857935891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17.988208286744804</v>
      </c>
      <c r="J1092" s="6">
        <f ca="1">IFERROR((INDEX('Sheet 1'!P:P,(MATCH((INDEX('Sheet 1'!B:B,(MATCH(A1092,'Sheet 1'!A:A,0)),1)),'Sheet 1'!J:J,1)),1)),"")</f>
        <v>0.39393939393939392</v>
      </c>
      <c r="K1092" s="4">
        <f ca="1">IFERROR(AVERAGEIFS('Sheet 1'!H:H, 'Sheet 1'!B:B, INDEX('Sheet 1'!B:B, MATCH(A1092, 'Sheet 1'!A:A, 0)), 'Sheet 1'!G:G, "&lt;="&amp;I1092, 'Sheet 1'!H:H, "&gt;0"), "0.001")</f>
        <v>12.52</v>
      </c>
      <c r="L1092" s="6">
        <f t="shared" ca="1" si="87"/>
        <v>4.9321212121212117</v>
      </c>
      <c r="M1092" s="4">
        <f t="shared" ca="1" si="88"/>
        <v>-8.4369248700454893</v>
      </c>
      <c r="N1092" s="4">
        <f t="shared" ca="1" si="89"/>
        <v>1.1425039670402797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46899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21.16333333333333</v>
      </c>
      <c r="D1093" s="4">
        <f ca="1">INDEX('Sheet 1'!L:L,(MATCH((INDEX('Sheet 1'!B:B,(MATCH(A1093,'Sheet 1'!A:A,0)),1)),'Sheet 1'!J:J,0)),1)</f>
        <v>2.6755839642122541</v>
      </c>
      <c r="E1093" s="6">
        <f ca="1">INDEX('Sheet 1'!N:N,(MATCH((INDEX('Sheet 1'!B:B,(MATCH(A1093,'Sheet 1'!A:A,0)),1)),'Sheet 1'!J:J,0)),1)</f>
        <v>-0.22133333333333369</v>
      </c>
      <c r="F1093" s="6">
        <f ca="1">INDEX('Sheet 1'!O:O,(MATCH((INDEX('Sheet 1'!B:B,(MATCH(A1093,'Sheet 1'!A:A,0)),1)),'Sheet 1'!J:J,0)),1)</f>
        <v>2.4419915074632268</v>
      </c>
      <c r="G1093" s="5">
        <f ca="1">INDEX('Sheet 1'!H:H,(MATCH((INDEX('Sheet 1'!B:B,(MATCH(A1093,'Sheet 1'!A:A,0)),1)),'Sheet 1'!J:J,0)),1)</f>
        <v>1</v>
      </c>
      <c r="H1093" s="5">
        <f t="shared" ca="1" si="86"/>
        <v>21.184472041348286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22.523335944921325</v>
      </c>
      <c r="J1093" s="6">
        <f ca="1">IFERROR((INDEX('Sheet 1'!P:P,(MATCH((INDEX('Sheet 1'!B:B,(MATCH(A1093,'Sheet 1'!A:A,0)),1)),'Sheet 1'!J:J,1)),1)),"")</f>
        <v>0.36818181818181817</v>
      </c>
      <c r="K1093" s="4">
        <f ca="1">IFERROR(AVERAGEIFS('Sheet 1'!H:H, 'Sheet 1'!B:B, INDEX('Sheet 1'!B:B, MATCH(A1093, 'Sheet 1'!A:A, 0)), 'Sheet 1'!G:G, "&lt;="&amp;I1093, 'Sheet 1'!H:H, "&gt;0"), "0.001")</f>
        <v>8.0939393939393938</v>
      </c>
      <c r="L1093" s="6">
        <f t="shared" ca="1" si="87"/>
        <v>2.9800413223140496</v>
      </c>
      <c r="M1093" s="4">
        <f t="shared" ca="1" si="88"/>
        <v>-7.909799735836077</v>
      </c>
      <c r="N1093" s="4">
        <f t="shared" ca="1" si="89"/>
        <v>-0.50830122686447121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46900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21.012596491228081</v>
      </c>
      <c r="D1094" s="4">
        <f ca="1">INDEX('Sheet 1'!L:L,(MATCH((INDEX('Sheet 1'!B:B,(MATCH(A1094,'Sheet 1'!A:A,0)),1)),'Sheet 1'!J:J,0)),1)</f>
        <v>2.4459991234078231</v>
      </c>
      <c r="E1094" s="6">
        <f ca="1">INDEX('Sheet 1'!N:N,(MATCH((INDEX('Sheet 1'!B:B,(MATCH(A1094,'Sheet 1'!A:A,0)),1)),'Sheet 1'!J:J,0)),1)</f>
        <v>-9.86666666666665E-2</v>
      </c>
      <c r="F1094" s="6">
        <f ca="1">INDEX('Sheet 1'!O:O,(MATCH((INDEX('Sheet 1'!B:B,(MATCH(A1094,'Sheet 1'!A:A,0)),1)),'Sheet 1'!J:J,0)),1)</f>
        <v>2.2194772536070921</v>
      </c>
      <c r="G1094" s="5">
        <f ca="1">INDEX('Sheet 1'!H:H,(MATCH((INDEX('Sheet 1'!B:B,(MATCH(A1094,'Sheet 1'!A:A,0)),1)),'Sheet 1'!J:J,0)),1)</f>
        <v>7.9</v>
      </c>
      <c r="H1094" s="5">
        <f t="shared" ca="1" si="86"/>
        <v>20.987827049693678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22.537463104213479</v>
      </c>
      <c r="J1094" s="6">
        <f ca="1">IFERROR((INDEX('Sheet 1'!P:P,(MATCH((INDEX('Sheet 1'!B:B,(MATCH(A1094,'Sheet 1'!A:A,0)),1)),'Sheet 1'!J:J,1)),1)),"")</f>
        <v>0.3833333333333333</v>
      </c>
      <c r="K1094" s="4">
        <f ca="1">IFERROR(AVERAGEIFS('Sheet 1'!H:H, 'Sheet 1'!B:B, INDEX('Sheet 1'!B:B, MATCH(A1094, 'Sheet 1'!A:A, 0)), 'Sheet 1'!G:G, "&lt;="&amp;I1094, 'Sheet 1'!H:H, "&gt;0"), "0.001")</f>
        <v>10.061111111111112</v>
      </c>
      <c r="L1094" s="6">
        <f t="shared" ca="1" si="87"/>
        <v>3.8567592592592592</v>
      </c>
      <c r="M1094" s="4">
        <f t="shared" ca="1" si="88"/>
        <v>-8.590598537072589</v>
      </c>
      <c r="N1094" s="4">
        <f t="shared" ca="1" si="89"/>
        <v>-0.62341257541454842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46901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20.793473684210529</v>
      </c>
      <c r="D1095" s="4">
        <f ca="1">INDEX('Sheet 1'!L:L,(MATCH((INDEX('Sheet 1'!B:B,(MATCH(A1095,'Sheet 1'!A:A,0)),1)),'Sheet 1'!J:J,0)),1)</f>
        <v>2.5433524021341332</v>
      </c>
      <c r="E1095" s="6">
        <f ca="1">INDEX('Sheet 1'!N:N,(MATCH((INDEX('Sheet 1'!B:B,(MATCH(A1095,'Sheet 1'!A:A,0)),1)),'Sheet 1'!J:J,0)),1)</f>
        <v>4.4000000000000303E-2</v>
      </c>
      <c r="F1095" s="6">
        <f ca="1">INDEX('Sheet 1'!O:O,(MATCH((INDEX('Sheet 1'!B:B,(MATCH(A1095,'Sheet 1'!A:A,0)),1)),'Sheet 1'!J:J,0)),1)</f>
        <v>2.2873471001920009</v>
      </c>
      <c r="G1095" s="5">
        <f ca="1">INDEX('Sheet 1'!H:H,(MATCH((INDEX('Sheet 1'!B:B,(MATCH(A1095,'Sheet 1'!A:A,0)),1)),'Sheet 1'!J:J,0)),1)</f>
        <v>4.3</v>
      </c>
      <c r="H1095" s="5">
        <f t="shared" ca="1" si="86"/>
        <v>20.847793834789865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21.111460499311637</v>
      </c>
      <c r="J1095" s="6">
        <f ca="1">IFERROR((INDEX('Sheet 1'!P:P,(MATCH((INDEX('Sheet 1'!B:B,(MATCH(A1095,'Sheet 1'!A:A,0)),1)),'Sheet 1'!J:J,1)),1)),"")</f>
        <v>0.36553030303030304</v>
      </c>
      <c r="K1095" s="4">
        <f ca="1">IFERROR(AVERAGEIFS('Sheet 1'!H:H, 'Sheet 1'!B:B, INDEX('Sheet 1'!B:B, MATCH(A1095, 'Sheet 1'!A:A, 0)), 'Sheet 1'!G:G, "&lt;="&amp;I1095, 'Sheet 1'!H:H, "&gt;0"), "0.001")</f>
        <v>8.2066666666666652</v>
      </c>
      <c r="L1095" s="6">
        <f t="shared" ca="1" si="87"/>
        <v>2.9997853535353531</v>
      </c>
      <c r="M1095" s="4">
        <f t="shared" ca="1" si="88"/>
        <v>-8.1756164292304412</v>
      </c>
      <c r="N1095" s="4">
        <f t="shared" ca="1" si="89"/>
        <v>-0.12502664390285997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46902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20.983684210526309</v>
      </c>
      <c r="D1096" s="4">
        <f ca="1">INDEX('Sheet 1'!L:L,(MATCH((INDEX('Sheet 1'!B:B,(MATCH(A1096,'Sheet 1'!A:A,0)),1)),'Sheet 1'!J:J,0)),1)</f>
        <v>3.0993501207788299</v>
      </c>
      <c r="E1096" s="6">
        <f ca="1">INDEX('Sheet 1'!N:N,(MATCH((INDEX('Sheet 1'!B:B,(MATCH(A1096,'Sheet 1'!A:A,0)),1)),'Sheet 1'!J:J,0)),1)</f>
        <v>-0.33600000000000019</v>
      </c>
      <c r="F1096" s="6">
        <f ca="1">INDEX('Sheet 1'!O:O,(MATCH((INDEX('Sheet 1'!B:B,(MATCH(A1096,'Sheet 1'!A:A,0)),1)),'Sheet 1'!J:J,0)),1)</f>
        <v>2.8095705163755</v>
      </c>
      <c r="G1096" s="5">
        <f ca="1">INDEX('Sheet 1'!H:H,(MATCH((INDEX('Sheet 1'!B:B,(MATCH(A1096,'Sheet 1'!A:A,0)),1)),'Sheet 1'!J:J,0)),1)</f>
        <v>10.199999999999999</v>
      </c>
      <c r="H1096" s="5">
        <f t="shared" ca="1" si="86"/>
        <v>20.924195021434684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20.723830403836555</v>
      </c>
      <c r="J1096" s="6">
        <f ca="1">IFERROR((INDEX('Sheet 1'!P:P,(MATCH((INDEX('Sheet 1'!B:B,(MATCH(A1096,'Sheet 1'!A:A,0)),1)),'Sheet 1'!J:J,1)),1)),"")</f>
        <v>0.36893939393939396</v>
      </c>
      <c r="K1096" s="4">
        <f ca="1">IFERROR(AVERAGEIFS('Sheet 1'!H:H, 'Sheet 1'!B:B, INDEX('Sheet 1'!B:B, MATCH(A1096, 'Sheet 1'!A:A, 0)), 'Sheet 1'!G:G, "&lt;="&amp;I1096, 'Sheet 1'!H:H, "&gt;0"), "0.001")</f>
        <v>10.762068965517242</v>
      </c>
      <c r="L1096" s="6">
        <f t="shared" ca="1" si="87"/>
        <v>3.970551201671892</v>
      </c>
      <c r="M1096" s="4">
        <f t="shared" ca="1" si="88"/>
        <v>-6.7703497161699691</v>
      </c>
      <c r="N1096" s="4">
        <f t="shared" ca="1" si="89"/>
        <v>8.3841384988300863E-2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46903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20.850280701754389</v>
      </c>
      <c r="D1097" s="4">
        <f ca="1">INDEX('Sheet 1'!L:L,(MATCH((INDEX('Sheet 1'!B:B,(MATCH(A1097,'Sheet 1'!A:A,0)),1)),'Sheet 1'!J:J,0)),1)</f>
        <v>2.9507165109389861</v>
      </c>
      <c r="E1097" s="6">
        <f ca="1">INDEX('Sheet 1'!N:N,(MATCH((INDEX('Sheet 1'!B:B,(MATCH(A1097,'Sheet 1'!A:A,0)),1)),'Sheet 1'!J:J,0)),1)</f>
        <v>-0.43199999999999988</v>
      </c>
      <c r="F1097" s="6">
        <f ca="1">INDEX('Sheet 1'!O:O,(MATCH((INDEX('Sheet 1'!B:B,(MATCH(A1097,'Sheet 1'!A:A,0)),1)),'Sheet 1'!J:J,0)),1)</f>
        <v>3.758383781447638</v>
      </c>
      <c r="G1097" s="5">
        <f ca="1">INDEX('Sheet 1'!H:H,(MATCH((INDEX('Sheet 1'!B:B,(MATCH(A1097,'Sheet 1'!A:A,0)),1)),'Sheet 1'!J:J,0)),1)</f>
        <v>0</v>
      </c>
      <c r="H1097" s="5">
        <f t="shared" ca="1" si="86"/>
        <v>20.712819753166979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20.098116562468338</v>
      </c>
      <c r="J1097" s="6">
        <f ca="1">IFERROR((INDEX('Sheet 1'!P:P,(MATCH((INDEX('Sheet 1'!B:B,(MATCH(A1097,'Sheet 1'!A:A,0)),1)),'Sheet 1'!J:J,1)),1)),"")</f>
        <v>0.37007575757575756</v>
      </c>
      <c r="K1097" s="4">
        <f ca="1">IFERROR(AVERAGEIFS('Sheet 1'!H:H, 'Sheet 1'!B:B, INDEX('Sheet 1'!B:B, MATCH(A1097, 'Sheet 1'!A:A, 0)), 'Sheet 1'!G:G, "&lt;="&amp;I1097, 'Sheet 1'!H:H, "&gt;0"), "0.001")</f>
        <v>12.157142857142858</v>
      </c>
      <c r="L1097" s="6">
        <f t="shared" ca="1" si="87"/>
        <v>4.4990638528138529</v>
      </c>
      <c r="M1097" s="4">
        <f t="shared" ca="1" si="88"/>
        <v>-7.0661754948188324</v>
      </c>
      <c r="N1097" s="4">
        <f t="shared" ca="1" si="89"/>
        <v>0.25490898108903576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46904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20.498456140350878</v>
      </c>
      <c r="D1098" s="4">
        <f ca="1">INDEX('Sheet 1'!L:L,(MATCH((INDEX('Sheet 1'!B:B,(MATCH(A1098,'Sheet 1'!A:A,0)),1)),'Sheet 1'!J:J,0)),1)</f>
        <v>2.7515281338657371</v>
      </c>
      <c r="E1098" s="6">
        <f ca="1">INDEX('Sheet 1'!N:N,(MATCH((INDEX('Sheet 1'!B:B,(MATCH(A1098,'Sheet 1'!A:A,0)),1)),'Sheet 1'!J:J,0)),1)</f>
        <v>0.15866666666666671</v>
      </c>
      <c r="F1098" s="6">
        <f ca="1">INDEX('Sheet 1'!O:O,(MATCH((INDEX('Sheet 1'!B:B,(MATCH(A1098,'Sheet 1'!A:A,0)),1)),'Sheet 1'!J:J,0)),1)</f>
        <v>3.539930268565513</v>
      </c>
      <c r="G1098" s="5">
        <f ca="1">INDEX('Sheet 1'!H:H,(MATCH((INDEX('Sheet 1'!B:B,(MATCH(A1098,'Sheet 1'!A:A,0)),1)),'Sheet 1'!J:J,0)),1)</f>
        <v>0</v>
      </c>
      <c r="H1098" s="5">
        <f t="shared" ca="1" si="86"/>
        <v>20.42251228673819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21.010647194248577</v>
      </c>
      <c r="J1098" s="6">
        <f ca="1">IFERROR((INDEX('Sheet 1'!P:P,(MATCH((INDEX('Sheet 1'!B:B,(MATCH(A1098,'Sheet 1'!A:A,0)),1)),'Sheet 1'!J:J,1)),1)),"")</f>
        <v>0.37234848484848487</v>
      </c>
      <c r="K1098" s="4">
        <f ca="1">IFERROR(AVERAGEIFS('Sheet 1'!H:H, 'Sheet 1'!B:B, INDEX('Sheet 1'!B:B, MATCH(A1098, 'Sheet 1'!A:A, 0)), 'Sheet 1'!G:G, "&lt;="&amp;I1098, 'Sheet 1'!H:H, "&gt;0"), "0.001")</f>
        <v>10.863333333333335</v>
      </c>
      <c r="L1098" s="6">
        <f t="shared" ca="1" si="87"/>
        <v>4.044945707070708</v>
      </c>
      <c r="M1098" s="4">
        <f t="shared" ca="1" si="88"/>
        <v>-7.4498442840021912</v>
      </c>
      <c r="N1098" s="4">
        <f t="shared" ca="1" si="89"/>
        <v>-0.18614785274904666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46905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20.327157894736839</v>
      </c>
      <c r="D1099" s="4">
        <f ca="1">INDEX('Sheet 1'!L:L,(MATCH((INDEX('Sheet 1'!B:B,(MATCH(A1099,'Sheet 1'!A:A,0)),1)),'Sheet 1'!J:J,0)),1)</f>
        <v>2.2687354099498651</v>
      </c>
      <c r="E1099" s="6">
        <f ca="1">INDEX('Sheet 1'!N:N,(MATCH((INDEX('Sheet 1'!B:B,(MATCH(A1099,'Sheet 1'!A:A,0)),1)),'Sheet 1'!J:J,0)),1)</f>
        <v>-0.1786666666666667</v>
      </c>
      <c r="F1099" s="6">
        <f ca="1">INDEX('Sheet 1'!O:O,(MATCH((INDEX('Sheet 1'!B:B,(MATCH(A1099,'Sheet 1'!A:A,0)),1)),'Sheet 1'!J:J,0)),1)</f>
        <v>1.9103765960508261</v>
      </c>
      <c r="G1099" s="5">
        <f ca="1">INDEX('Sheet 1'!H:H,(MATCH((INDEX('Sheet 1'!B:B,(MATCH(A1099,'Sheet 1'!A:A,0)),1)),'Sheet 1'!J:J,0)),1)</f>
        <v>0</v>
      </c>
      <c r="H1099" s="5">
        <f t="shared" ca="1" si="86"/>
        <v>20.40111803735298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20.794502336483951</v>
      </c>
      <c r="J1099" s="6">
        <f ca="1">IFERROR((INDEX('Sheet 1'!P:P,(MATCH((INDEX('Sheet 1'!B:B,(MATCH(A1099,'Sheet 1'!A:A,0)),1)),'Sheet 1'!J:J,1)),1)),"")</f>
        <v>0.34431818181818186</v>
      </c>
      <c r="K1099" s="4">
        <f ca="1">IFERROR(AVERAGEIFS('Sheet 1'!H:H, 'Sheet 1'!B:B, INDEX('Sheet 1'!B:B, MATCH(A1099, 'Sheet 1'!A:A, 0)), 'Sheet 1'!G:G, "&lt;="&amp;I1099, 'Sheet 1'!H:H, "&gt;0"), "0.001")</f>
        <v>8.9228571428571417</v>
      </c>
      <c r="L1099" s="6">
        <f t="shared" ca="1" si="87"/>
        <v>3.072301948051948</v>
      </c>
      <c r="M1099" s="4">
        <f t="shared" ca="1" si="88"/>
        <v>-8.9596864427597716</v>
      </c>
      <c r="N1099" s="4">
        <f t="shared" ca="1" si="89"/>
        <v>-0.20599336515730579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46906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20.02701754385965</v>
      </c>
      <c r="D1100" s="4">
        <f ca="1">INDEX('Sheet 1'!L:L,(MATCH((INDEX('Sheet 1'!B:B,(MATCH(A1100,'Sheet 1'!A:A,0)),1)),'Sheet 1'!J:J,0)),1)</f>
        <v>2.4599677724395899</v>
      </c>
      <c r="E1100" s="6">
        <f ca="1">INDEX('Sheet 1'!N:N,(MATCH((INDEX('Sheet 1'!B:B,(MATCH(A1100,'Sheet 1'!A:A,0)),1)),'Sheet 1'!J:J,0)),1)</f>
        <v>2.4000000000000059E-2</v>
      </c>
      <c r="F1100" s="6">
        <f ca="1">INDEX('Sheet 1'!O:O,(MATCH((INDEX('Sheet 1'!B:B,(MATCH(A1100,'Sheet 1'!A:A,0)),1)),'Sheet 1'!J:J,0)),1)</f>
        <v>2.192113628934905</v>
      </c>
      <c r="G1100" s="5">
        <f ca="1">INDEX('Sheet 1'!H:H,(MATCH((INDEX('Sheet 1'!B:B,(MATCH(A1100,'Sheet 1'!A:A,0)),1)),'Sheet 1'!J:J,0)),1)</f>
        <v>0</v>
      </c>
      <c r="H1100" s="5">
        <f t="shared" ca="1" si="86"/>
        <v>20.148928560762315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19.828840546183077</v>
      </c>
      <c r="J1100" s="6">
        <f ca="1">IFERROR((INDEX('Sheet 1'!P:P,(MATCH((INDEX('Sheet 1'!B:B,(MATCH(A1100,'Sheet 1'!A:A,0)),1)),'Sheet 1'!J:J,1)),1)),"")</f>
        <v>0.3666666666666667</v>
      </c>
      <c r="K1100" s="4">
        <f ca="1">IFERROR(AVERAGEIFS('Sheet 1'!H:H, 'Sheet 1'!B:B, INDEX('Sheet 1'!B:B, MATCH(A1100, 'Sheet 1'!A:A, 0)), 'Sheet 1'!G:G, "&lt;="&amp;I1100, 'Sheet 1'!H:H, "&gt;0"), "0.001")</f>
        <v>6.3999999999999995</v>
      </c>
      <c r="L1100" s="6">
        <f t="shared" ca="1" si="87"/>
        <v>2.3466666666666667</v>
      </c>
      <c r="M1100" s="4">
        <f t="shared" ca="1" si="88"/>
        <v>-8.1411706967195485</v>
      </c>
      <c r="N1100" s="4">
        <f t="shared" ca="1" si="89"/>
        <v>8.0560810550797279E-2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46907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20.25312280701754</v>
      </c>
      <c r="D1101" s="4">
        <f ca="1">INDEX('Sheet 1'!L:L,(MATCH((INDEX('Sheet 1'!B:B,(MATCH(A1101,'Sheet 1'!A:A,0)),1)),'Sheet 1'!J:J,0)),1)</f>
        <v>2.45805753530035</v>
      </c>
      <c r="E1101" s="6">
        <f ca="1">INDEX('Sheet 1'!N:N,(MATCH((INDEX('Sheet 1'!B:B,(MATCH(A1101,'Sheet 1'!A:A,0)),1)),'Sheet 1'!J:J,0)),1)</f>
        <v>-0.25866666666666649</v>
      </c>
      <c r="F1101" s="6">
        <f ca="1">INDEX('Sheet 1'!O:O,(MATCH((INDEX('Sheet 1'!B:B,(MATCH(A1101,'Sheet 1'!A:A,0)),1)),'Sheet 1'!J:J,0)),1)</f>
        <v>2.4564362966051609</v>
      </c>
      <c r="G1101" s="5">
        <f ca="1">INDEX('Sheet 1'!H:H,(MATCH((INDEX('Sheet 1'!B:B,(MATCH(A1101,'Sheet 1'!A:A,0)),1)),'Sheet 1'!J:J,0)),1)</f>
        <v>0</v>
      </c>
      <c r="H1101" s="5">
        <f t="shared" ca="1" si="86"/>
        <v>20.208454315922644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17.390192696977941</v>
      </c>
      <c r="J1101" s="6">
        <f ca="1">IFERROR((INDEX('Sheet 1'!P:P,(MATCH((INDEX('Sheet 1'!B:B,(MATCH(A1101,'Sheet 1'!A:A,0)),1)),'Sheet 1'!J:J,1)),1)),"")</f>
        <v>0.35265151515151516</v>
      </c>
      <c r="K1101" s="4">
        <f ca="1">IFERROR(AVERAGEIFS('Sheet 1'!H:H, 'Sheet 1'!B:B, INDEX('Sheet 1'!B:B, MATCH(A1101, 'Sheet 1'!A:A, 0)), 'Sheet 1'!G:G, "&lt;="&amp;I1101, 'Sheet 1'!H:H, "&gt;0"), "0.001")</f>
        <v>5.19</v>
      </c>
      <c r="L1101" s="6">
        <f t="shared" ca="1" si="87"/>
        <v>1.8302613636363638</v>
      </c>
      <c r="M1101" s="4">
        <f t="shared" ca="1" si="88"/>
        <v>-8.2394828095603589</v>
      </c>
      <c r="N1101" s="4">
        <f t="shared" ca="1" si="89"/>
        <v>1.1647124076327928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46908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19.768701754385958</v>
      </c>
      <c r="D1102" s="4">
        <f ca="1">INDEX('Sheet 1'!L:L,(MATCH((INDEX('Sheet 1'!B:B,(MATCH(A1102,'Sheet 1'!A:A,0)),1)),'Sheet 1'!J:J,0)),1)</f>
        <v>2.391502976474595</v>
      </c>
      <c r="E1102" s="6">
        <f ca="1">INDEX('Sheet 1'!N:N,(MATCH((INDEX('Sheet 1'!B:B,(MATCH(A1102,'Sheet 1'!A:A,0)),1)),'Sheet 1'!J:J,0)),1)</f>
        <v>0.21199999999999961</v>
      </c>
      <c r="F1102" s="6">
        <f ca="1">INDEX('Sheet 1'!O:O,(MATCH((INDEX('Sheet 1'!B:B,(MATCH(A1102,'Sheet 1'!A:A,0)),1)),'Sheet 1'!J:J,0)),1)</f>
        <v>2.373386222712639</v>
      </c>
      <c r="G1102" s="5">
        <f ca="1">INDEX('Sheet 1'!H:H,(MATCH((INDEX('Sheet 1'!B:B,(MATCH(A1102,'Sheet 1'!A:A,0)),1)),'Sheet 1'!J:J,0)),1)</f>
        <v>0</v>
      </c>
      <c r="H1102" s="5">
        <f t="shared" ca="1" si="86"/>
        <v>19.856819671590586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19.237525412501146</v>
      </c>
      <c r="J1102" s="6">
        <f ca="1">IFERROR((INDEX('Sheet 1'!P:P,(MATCH((INDEX('Sheet 1'!B:B,(MATCH(A1102,'Sheet 1'!A:A,0)),1)),'Sheet 1'!J:J,1)),1)),"")</f>
        <v>0.35492424242424248</v>
      </c>
      <c r="K1102" s="4">
        <f ca="1">IFERROR(AVERAGEIFS('Sheet 1'!H:H, 'Sheet 1'!B:B, INDEX('Sheet 1'!B:B, MATCH(A1102, 'Sheet 1'!A:A, 0)), 'Sheet 1'!G:G, "&lt;="&amp;I1102, 'Sheet 1'!H:H, "&gt;0"), "0.001")</f>
        <v>9.5571428571428569</v>
      </c>
      <c r="L1102" s="6">
        <f t="shared" ca="1" si="87"/>
        <v>3.3920616883116885</v>
      </c>
      <c r="M1102" s="4">
        <f t="shared" ca="1" si="88"/>
        <v>-8.2662250262083088</v>
      </c>
      <c r="N1102" s="4">
        <f t="shared" ca="1" si="89"/>
        <v>0.22210983933954348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46909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20.233473684210519</v>
      </c>
      <c r="D1103" s="4">
        <f ca="1">INDEX('Sheet 1'!L:L,(MATCH((INDEX('Sheet 1'!B:B,(MATCH(A1103,'Sheet 1'!A:A,0)),1)),'Sheet 1'!J:J,0)),1)</f>
        <v>2.4876799133633112</v>
      </c>
      <c r="E1103" s="6">
        <f ca="1">INDEX('Sheet 1'!N:N,(MATCH((INDEX('Sheet 1'!B:B,(MATCH(A1103,'Sheet 1'!A:A,0)),1)),'Sheet 1'!J:J,0)),1)</f>
        <v>-0.25599999999999939</v>
      </c>
      <c r="F1103" s="6">
        <f ca="1">INDEX('Sheet 1'!O:O,(MATCH((INDEX('Sheet 1'!B:B,(MATCH(A1103,'Sheet 1'!A:A,0)),1)),'Sheet 1'!J:J,0)),1)</f>
        <v>2.0696154493306498</v>
      </c>
      <c r="G1103" s="5">
        <f ca="1">INDEX('Sheet 1'!H:H,(MATCH((INDEX('Sheet 1'!B:B,(MATCH(A1103,'Sheet 1'!A:A,0)),1)),'Sheet 1'!J:J,0)),1)</f>
        <v>0</v>
      </c>
      <c r="H1103" s="5">
        <f t="shared" ca="1" si="86"/>
        <v>20.147277461439241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19.634116577253124</v>
      </c>
      <c r="J1103" s="6">
        <f ca="1">IFERROR((INDEX('Sheet 1'!P:P,(MATCH((INDEX('Sheet 1'!B:B,(MATCH(A1103,'Sheet 1'!A:A,0)),1)),'Sheet 1'!J:J,1)),1)),"")</f>
        <v>0.38257575757575757</v>
      </c>
      <c r="K1103" s="4">
        <f ca="1">IFERROR(AVERAGEIFS('Sheet 1'!H:H, 'Sheet 1'!B:B, INDEX('Sheet 1'!B:B, MATCH(A1103, 'Sheet 1'!A:A, 0)), 'Sheet 1'!G:G, "&lt;="&amp;I1103, 'Sheet 1'!H:H, "&gt;0"), "0.001")</f>
        <v>9.5428571428571427</v>
      </c>
      <c r="L1103" s="6">
        <f t="shared" ca="1" si="87"/>
        <v>3.6508658008658008</v>
      </c>
      <c r="M1103" s="4">
        <f t="shared" ca="1" si="88"/>
        <v>-8.1334715031143716</v>
      </c>
      <c r="N1103" s="4">
        <f t="shared" ca="1" si="89"/>
        <v>0.24093015493583828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46910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19.83733333333333</v>
      </c>
      <c r="D1104" s="4">
        <f ca="1">INDEX('Sheet 1'!L:L,(MATCH((INDEX('Sheet 1'!B:B,(MATCH(A1104,'Sheet 1'!A:A,0)),1)),'Sheet 1'!J:J,0)),1)</f>
        <v>2.1299511477712509</v>
      </c>
      <c r="E1104" s="6">
        <f ca="1">INDEX('Sheet 1'!N:N,(MATCH((INDEX('Sheet 1'!B:B,(MATCH(A1104,'Sheet 1'!A:A,0)),1)),'Sheet 1'!J:J,0)),1)</f>
        <v>-0.27466666666666689</v>
      </c>
      <c r="F1104" s="6">
        <f ca="1">INDEX('Sheet 1'!O:O,(MATCH((INDEX('Sheet 1'!B:B,(MATCH(A1104,'Sheet 1'!A:A,0)),1)),'Sheet 1'!J:J,0)),1)</f>
        <v>2.06516103248393</v>
      </c>
      <c r="G1104" s="5">
        <f ca="1">INDEX('Sheet 1'!H:H,(MATCH((INDEX('Sheet 1'!B:B,(MATCH(A1104,'Sheet 1'!A:A,0)),1)),'Sheet 1'!J:J,0)),1)</f>
        <v>0</v>
      </c>
      <c r="H1104" s="5">
        <f t="shared" ca="1" si="86"/>
        <v>19.86508025947769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19.949726832130846</v>
      </c>
      <c r="J1104" s="6">
        <f ca="1">IFERROR((INDEX('Sheet 1'!P:P,(MATCH((INDEX('Sheet 1'!B:B,(MATCH(A1104,'Sheet 1'!A:A,0)),1)),'Sheet 1'!J:J,1)),1)),"")</f>
        <v>0.44924242424242422</v>
      </c>
      <c r="K1104" s="4">
        <f ca="1">IFERROR(AVERAGEIFS('Sheet 1'!H:H, 'Sheet 1'!B:B, INDEX('Sheet 1'!B:B, MATCH(A1104, 'Sheet 1'!A:A, 0)), 'Sheet 1'!G:G, "&lt;="&amp;I1104, 'Sheet 1'!H:H, "&gt;0"), "0.001")</f>
        <v>11.07391304347826</v>
      </c>
      <c r="L1104" s="6">
        <f t="shared" ca="1" si="87"/>
        <v>4.974871541501976</v>
      </c>
      <c r="M1104" s="4">
        <f t="shared" ca="1" si="88"/>
        <v>-9.3135156428779222</v>
      </c>
      <c r="N1104" s="4">
        <f t="shared" ca="1" si="89"/>
        <v>-5.2768111097347477E-2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46911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19.51445614035088</v>
      </c>
      <c r="D1105" s="4">
        <f ca="1">INDEX('Sheet 1'!L:L,(MATCH((INDEX('Sheet 1'!B:B,(MATCH(A1105,'Sheet 1'!A:A,0)),1)),'Sheet 1'!J:J,0)),1)</f>
        <v>2.338822372496518</v>
      </c>
      <c r="E1105" s="6">
        <f ca="1">INDEX('Sheet 1'!N:N,(MATCH((INDEX('Sheet 1'!B:B,(MATCH(A1105,'Sheet 1'!A:A,0)),1)),'Sheet 1'!J:J,0)),1)</f>
        <v>-0.30133333333333362</v>
      </c>
      <c r="F1105" s="6">
        <f ca="1">INDEX('Sheet 1'!O:O,(MATCH((INDEX('Sheet 1'!B:B,(MATCH(A1105,'Sheet 1'!A:A,0)),1)),'Sheet 1'!J:J,0)),1)</f>
        <v>2.2946761729574701</v>
      </c>
      <c r="G1105" s="5">
        <f ca="1">INDEX('Sheet 1'!H:H,(MATCH((INDEX('Sheet 1'!B:B,(MATCH(A1105,'Sheet 1'!A:A,0)),1)),'Sheet 1'!J:J,0)),1)</f>
        <v>1.8</v>
      </c>
      <c r="H1105" s="5">
        <f t="shared" ca="1" si="86"/>
        <v>19.557136669769587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21.951350835209983</v>
      </c>
      <c r="J1105" s="6">
        <f ca="1">IFERROR((INDEX('Sheet 1'!P:P,(MATCH((INDEX('Sheet 1'!B:B,(MATCH(A1105,'Sheet 1'!A:A,0)),1)),'Sheet 1'!J:J,1)),1)),"")</f>
        <v>0.48977272727272736</v>
      </c>
      <c r="K1105" s="4">
        <f ca="1">IFERROR(AVERAGEIFS('Sheet 1'!H:H, 'Sheet 1'!B:B, INDEX('Sheet 1'!B:B, MATCH(A1105, 'Sheet 1'!A:A, 0)), 'Sheet 1'!G:G, "&lt;="&amp;I1105, 'Sheet 1'!H:H, "&gt;0"), "0.001")</f>
        <v>8.1717948717948712</v>
      </c>
      <c r="L1105" s="6">
        <f t="shared" ca="1" si="87"/>
        <v>4.0023222610722611</v>
      </c>
      <c r="M1105" s="4">
        <f t="shared" ca="1" si="88"/>
        <v>-8.3437102235004943</v>
      </c>
      <c r="N1105" s="4">
        <f t="shared" ca="1" si="89"/>
        <v>-1.0419323517321666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46912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19.0499649122807</v>
      </c>
      <c r="D1106" s="4">
        <f ca="1">INDEX('Sheet 1'!L:L,(MATCH((INDEX('Sheet 1'!B:B,(MATCH(A1106,'Sheet 1'!A:A,0)),1)),'Sheet 1'!J:J,0)),1)</f>
        <v>2.1275642715860918</v>
      </c>
      <c r="E1106" s="6">
        <f ca="1">INDEX('Sheet 1'!N:N,(MATCH((INDEX('Sheet 1'!B:B,(MATCH(A1106,'Sheet 1'!A:A,0)),1)),'Sheet 1'!J:J,0)),1)</f>
        <v>0.10133333333333359</v>
      </c>
      <c r="F1106" s="6">
        <f ca="1">INDEX('Sheet 1'!O:O,(MATCH((INDEX('Sheet 1'!B:B,(MATCH(A1106,'Sheet 1'!A:A,0)),1)),'Sheet 1'!J:J,0)),1)</f>
        <v>1.7835959224035061</v>
      </c>
      <c r="G1106" s="5">
        <f ca="1">INDEX('Sheet 1'!H:H,(MATCH((INDEX('Sheet 1'!B:B,(MATCH(A1106,'Sheet 1'!A:A,0)),1)),'Sheet 1'!J:J,0)),1)</f>
        <v>0.8</v>
      </c>
      <c r="H1106" s="5">
        <f t="shared" ca="1" si="86"/>
        <v>19.145116794588414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17.863908965294399</v>
      </c>
      <c r="J1106" s="6">
        <f ca="1">IFERROR((INDEX('Sheet 1'!P:P,(MATCH((INDEX('Sheet 1'!B:B,(MATCH(A1106,'Sheet 1'!A:A,0)),1)),'Sheet 1'!J:J,1)),1)),"")</f>
        <v>0.5492424242424242</v>
      </c>
      <c r="K1106" s="4">
        <f ca="1">IFERROR(AVERAGEIFS('Sheet 1'!H:H, 'Sheet 1'!B:B, INDEX('Sheet 1'!B:B, MATCH(A1106, 'Sheet 1'!A:A, 0)), 'Sheet 1'!G:G, "&lt;="&amp;I1106, 'Sheet 1'!H:H, "&gt;0"), "0.001")</f>
        <v>11.229411764705883</v>
      </c>
      <c r="L1106" s="6">
        <f t="shared" ca="1" si="87"/>
        <v>6.1676693404634584</v>
      </c>
      <c r="M1106" s="4">
        <f t="shared" ca="1" si="88"/>
        <v>-8.953884574344265</v>
      </c>
      <c r="N1106" s="4">
        <f t="shared" ca="1" si="89"/>
        <v>0.55747126553413118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46913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19.215649122807012</v>
      </c>
      <c r="D1107" s="4">
        <f ca="1">INDEX('Sheet 1'!L:L,(MATCH((INDEX('Sheet 1'!B:B,(MATCH(A1107,'Sheet 1'!A:A,0)),1)),'Sheet 1'!J:J,0)),1)</f>
        <v>2.3430941274498109</v>
      </c>
      <c r="E1107" s="6">
        <f ca="1">INDEX('Sheet 1'!N:N,(MATCH((INDEX('Sheet 1'!B:B,(MATCH(A1107,'Sheet 1'!A:A,0)),1)),'Sheet 1'!J:J,0)),1)</f>
        <v>0.1013333333333334</v>
      </c>
      <c r="F1107" s="6">
        <f ca="1">INDEX('Sheet 1'!O:O,(MATCH((INDEX('Sheet 1'!B:B,(MATCH(A1107,'Sheet 1'!A:A,0)),1)),'Sheet 1'!J:J,0)),1)</f>
        <v>2.2406257169825579</v>
      </c>
      <c r="G1107" s="5">
        <f ca="1">INDEX('Sheet 1'!H:H,(MATCH((INDEX('Sheet 1'!B:B,(MATCH(A1107,'Sheet 1'!A:A,0)),1)),'Sheet 1'!J:J,0)),1)</f>
        <v>78.2</v>
      </c>
      <c r="H1107" s="5">
        <f t="shared" ca="1" si="86"/>
        <v>19.235150259326595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18.841025729973442</v>
      </c>
      <c r="J1107" s="6">
        <f ca="1">IFERROR((INDEX('Sheet 1'!P:P,(MATCH((INDEX('Sheet 1'!B:B,(MATCH(A1107,'Sheet 1'!A:A,0)),1)),'Sheet 1'!J:J,1)),1)),"")</f>
        <v>0.59772727272727266</v>
      </c>
      <c r="K1107" s="4">
        <f ca="1">IFERROR(AVERAGEIFS('Sheet 1'!H:H, 'Sheet 1'!B:B, INDEX('Sheet 1'!B:B, MATCH(A1107, 'Sheet 1'!A:A, 0)), 'Sheet 1'!G:G, "&lt;="&amp;I1107, 'Sheet 1'!H:H, "&gt;0"), "0.001")</f>
        <v>9.6666666666666661</v>
      </c>
      <c r="L1107" s="6">
        <f t="shared" ca="1" si="87"/>
        <v>5.7780303030303024</v>
      </c>
      <c r="M1107" s="4">
        <f t="shared" ca="1" si="88"/>
        <v>-8.2009719104716634</v>
      </c>
      <c r="N1107" s="4">
        <f t="shared" ca="1" si="89"/>
        <v>0.15988405606278583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46914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19.402807017543861</v>
      </c>
      <c r="D1108" s="4">
        <f ca="1">INDEX('Sheet 1'!L:L,(MATCH((INDEX('Sheet 1'!B:B,(MATCH(A1108,'Sheet 1'!A:A,0)),1)),'Sheet 1'!J:J,0)),1)</f>
        <v>2.181587156755989</v>
      </c>
      <c r="E1108" s="6">
        <f ca="1">INDEX('Sheet 1'!N:N,(MATCH((INDEX('Sheet 1'!B:B,(MATCH(A1108,'Sheet 1'!A:A,0)),1)),'Sheet 1'!J:J,0)),1)</f>
        <v>4.9333333333333333E-2</v>
      </c>
      <c r="F1108" s="6">
        <f ca="1">INDEX('Sheet 1'!O:O,(MATCH((INDEX('Sheet 1'!B:B,(MATCH(A1108,'Sheet 1'!A:A,0)),1)),'Sheet 1'!J:J,0)),1)</f>
        <v>2.0161089989123839</v>
      </c>
      <c r="G1108" s="5">
        <f ca="1">INDEX('Sheet 1'!H:H,(MATCH((INDEX('Sheet 1'!B:B,(MATCH(A1108,'Sheet 1'!A:A,0)),1)),'Sheet 1'!J:J,0)),1)</f>
        <v>10.7</v>
      </c>
      <c r="H1108" s="5">
        <f t="shared" ca="1" si="86"/>
        <v>19.370530595305645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18.618422837850254</v>
      </c>
      <c r="J1108" s="6">
        <f ca="1">IFERROR((INDEX('Sheet 1'!P:P,(MATCH((INDEX('Sheet 1'!B:B,(MATCH(A1108,'Sheet 1'!A:A,0)),1)),'Sheet 1'!J:J,1)),1)),"")</f>
        <v>0.60606060606060608</v>
      </c>
      <c r="K1108" s="4">
        <f ca="1">IFERROR(AVERAGEIFS('Sheet 1'!H:H, 'Sheet 1'!B:B, INDEX('Sheet 1'!B:B, MATCH(A1108, 'Sheet 1'!A:A, 0)), 'Sheet 1'!G:G, "&lt;="&amp;I1108, 'Sheet 1'!H:H, "&gt;0"), "0.001")</f>
        <v>10.700000000000001</v>
      </c>
      <c r="L1108" s="6">
        <f t="shared" ca="1" si="87"/>
        <v>6.4848484848484853</v>
      </c>
      <c r="M1108" s="4">
        <f t="shared" ca="1" si="88"/>
        <v>-8.8938949596658574</v>
      </c>
      <c r="N1108" s="4">
        <f t="shared" ca="1" si="89"/>
        <v>0.35954748691314392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46915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19.269789473684209</v>
      </c>
      <c r="D1109" s="4">
        <f ca="1">INDEX('Sheet 1'!L:L,(MATCH((INDEX('Sheet 1'!B:B,(MATCH(A1109,'Sheet 1'!A:A,0)),1)),'Sheet 1'!J:J,0)),1)</f>
        <v>2.285503079045061</v>
      </c>
      <c r="E1109" s="6">
        <f ca="1">INDEX('Sheet 1'!N:N,(MATCH((INDEX('Sheet 1'!B:B,(MATCH(A1109,'Sheet 1'!A:A,0)),1)),'Sheet 1'!J:J,0)),1)</f>
        <v>0.32533333333333342</v>
      </c>
      <c r="F1109" s="6">
        <f ca="1">INDEX('Sheet 1'!O:O,(MATCH((INDEX('Sheet 1'!B:B,(MATCH(A1109,'Sheet 1'!A:A,0)),1)),'Sheet 1'!J:J,0)),1)</f>
        <v>2.0307163782786142</v>
      </c>
      <c r="G1109" s="5">
        <f ca="1">INDEX('Sheet 1'!H:H,(MATCH((INDEX('Sheet 1'!B:B,(MATCH(A1109,'Sheet 1'!A:A,0)),1)),'Sheet 1'!J:J,0)),1)</f>
        <v>36.6</v>
      </c>
      <c r="H1109" s="5">
        <f t="shared" ca="1" si="86"/>
        <v>19.354188592258382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15.218240632597189</v>
      </c>
      <c r="J1109" s="6">
        <f ca="1">IFERROR((INDEX('Sheet 1'!P:P,(MATCH((INDEX('Sheet 1'!B:B,(MATCH(A1109,'Sheet 1'!A:A,0)),1)),'Sheet 1'!J:J,1)),1)),"")</f>
        <v>0.60454545454545461</v>
      </c>
      <c r="K1109" s="4">
        <f ca="1">IFERROR(AVERAGEIFS('Sheet 1'!H:H, 'Sheet 1'!B:B, INDEX('Sheet 1'!B:B, MATCH(A1109, 'Sheet 1'!A:A, 0)), 'Sheet 1'!G:G, "&lt;="&amp;I1109, 'Sheet 1'!H:H, "&gt;0"), "0.001")</f>
        <v>11.4</v>
      </c>
      <c r="L1109" s="6">
        <f t="shared" ca="1" si="87"/>
        <v>6.8918181818181825</v>
      </c>
      <c r="M1109" s="4">
        <f t="shared" ca="1" si="88"/>
        <v>-8.4313119725638686</v>
      </c>
      <c r="N1109" s="4">
        <f t="shared" ca="1" si="89"/>
        <v>1.7727164221453846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46916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19.678771929824549</v>
      </c>
      <c r="D1110" s="4">
        <f ca="1">INDEX('Sheet 1'!L:L,(MATCH((INDEX('Sheet 1'!B:B,(MATCH(A1110,'Sheet 1'!A:A,0)),1)),'Sheet 1'!J:J,0)),1)</f>
        <v>2.4498302938098862</v>
      </c>
      <c r="E1110" s="6">
        <f ca="1">INDEX('Sheet 1'!N:N,(MATCH((INDEX('Sheet 1'!B:B,(MATCH(A1110,'Sheet 1'!A:A,0)),1)),'Sheet 1'!J:J,0)),1)</f>
        <v>-0.58799999999999997</v>
      </c>
      <c r="F1110" s="6">
        <f ca="1">INDEX('Sheet 1'!O:O,(MATCH((INDEX('Sheet 1'!B:B,(MATCH(A1110,'Sheet 1'!A:A,0)),1)),'Sheet 1'!J:J,0)),1)</f>
        <v>2.2706089194013281</v>
      </c>
      <c r="G1110" s="5">
        <f ca="1">INDEX('Sheet 1'!H:H,(MATCH((INDEX('Sheet 1'!B:B,(MATCH(A1110,'Sheet 1'!A:A,0)),1)),'Sheet 1'!J:J,0)),1)</f>
        <v>24.1</v>
      </c>
      <c r="H1110" s="5">
        <f t="shared" ca="1" si="86"/>
        <v>19.679216474386251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19.498204351235028</v>
      </c>
      <c r="J1110" s="6">
        <f ca="1">IFERROR((INDEX('Sheet 1'!P:P,(MATCH((INDEX('Sheet 1'!B:B,(MATCH(A1110,'Sheet 1'!A:A,0)),1)),'Sheet 1'!J:J,1)),1)),"")</f>
        <v>0.57272727272727264</v>
      </c>
      <c r="K1110" s="4">
        <f ca="1">IFERROR(AVERAGEIFS('Sheet 1'!H:H, 'Sheet 1'!B:B, INDEX('Sheet 1'!B:B, MATCH(A1110, 'Sheet 1'!A:A, 0)), 'Sheet 1'!G:G, "&lt;="&amp;I1110, 'Sheet 1'!H:H, "&gt;0"), "0.001")</f>
        <v>10.342857142857142</v>
      </c>
      <c r="L1110" s="6">
        <f t="shared" ca="1" si="87"/>
        <v>5.923636363636362</v>
      </c>
      <c r="M1110" s="4">
        <f t="shared" ca="1" si="88"/>
        <v>-8.0327082163805095</v>
      </c>
      <c r="N1110" s="4">
        <f t="shared" ca="1" si="89"/>
        <v>7.3706157951336712E-2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46917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19.293298245614039</v>
      </c>
      <c r="D1111" s="4">
        <f ca="1">INDEX('Sheet 1'!L:L,(MATCH((INDEX('Sheet 1'!B:B,(MATCH(A1111,'Sheet 1'!A:A,0)),1)),'Sheet 1'!J:J,0)),1)</f>
        <v>2.3301950581461628</v>
      </c>
      <c r="E1111" s="6">
        <f ca="1">INDEX('Sheet 1'!N:N,(MATCH((INDEX('Sheet 1'!B:B,(MATCH(A1111,'Sheet 1'!A:A,0)),1)),'Sheet 1'!J:J,0)),1)</f>
        <v>-6.8000000000000324E-2</v>
      </c>
      <c r="F1111" s="6">
        <f ca="1">INDEX('Sheet 1'!O:O,(MATCH((INDEX('Sheet 1'!B:B,(MATCH(A1111,'Sheet 1'!A:A,0)),1)),'Sheet 1'!J:J,0)),1)</f>
        <v>1.956980575522653</v>
      </c>
      <c r="G1111" s="5">
        <f ca="1">INDEX('Sheet 1'!H:H,(MATCH((INDEX('Sheet 1'!B:B,(MATCH(A1111,'Sheet 1'!A:A,0)),1)),'Sheet 1'!J:J,0)),1)</f>
        <v>3.8</v>
      </c>
      <c r="H1111" s="5">
        <f t="shared" ca="1" si="86"/>
        <v>19.189640588428063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17.043679126264642</v>
      </c>
      <c r="J1111" s="6">
        <f ca="1">IFERROR((INDEX('Sheet 1'!P:P,(MATCH((INDEX('Sheet 1'!B:B,(MATCH(A1111,'Sheet 1'!A:A,0)),1)),'Sheet 1'!J:J,1)),1)),"")</f>
        <v>0.54053030303030292</v>
      </c>
      <c r="K1111" s="4">
        <f ca="1">IFERROR(AVERAGEIFS('Sheet 1'!H:H, 'Sheet 1'!B:B, INDEX('Sheet 1'!B:B, MATCH(A1111, 'Sheet 1'!A:A, 0)), 'Sheet 1'!G:G, "&lt;="&amp;I1111, 'Sheet 1'!H:H, "&gt;0"), "0.001")</f>
        <v>13.930769230769233</v>
      </c>
      <c r="L1111" s="6">
        <f t="shared" ca="1" si="87"/>
        <v>7.530002913752913</v>
      </c>
      <c r="M1111" s="4">
        <f t="shared" ca="1" si="88"/>
        <v>-8.279692370888144</v>
      </c>
      <c r="N1111" s="4">
        <f t="shared" ca="1" si="89"/>
        <v>0.96542094683658386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46918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19.065754385964919</v>
      </c>
      <c r="D1112" s="4">
        <f ca="1">INDEX('Sheet 1'!L:L,(MATCH((INDEX('Sheet 1'!B:B,(MATCH(A1112,'Sheet 1'!A:A,0)),1)),'Sheet 1'!J:J,0)),1)</f>
        <v>2.31226654531361</v>
      </c>
      <c r="E1112" s="6">
        <f ca="1">INDEX('Sheet 1'!N:N,(MATCH((INDEX('Sheet 1'!B:B,(MATCH(A1112,'Sheet 1'!A:A,0)),1)),'Sheet 1'!J:J,0)),1)</f>
        <v>0.4093333333333336</v>
      </c>
      <c r="F1112" s="6">
        <f ca="1">INDEX('Sheet 1'!O:O,(MATCH((INDEX('Sheet 1'!B:B,(MATCH(A1112,'Sheet 1'!A:A,0)),1)),'Sheet 1'!J:J,0)),1)</f>
        <v>2.0924686915758679</v>
      </c>
      <c r="G1112" s="5">
        <f ca="1">INDEX('Sheet 1'!H:H,(MATCH((INDEX('Sheet 1'!B:B,(MATCH(A1112,'Sheet 1'!A:A,0)),1)),'Sheet 1'!J:J,0)),1)</f>
        <v>0.5</v>
      </c>
      <c r="H1112" s="5">
        <f t="shared" ca="1" si="86"/>
        <v>19.098316338779579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17.015868589226095</v>
      </c>
      <c r="J1112" s="6">
        <f ca="1">IFERROR((INDEX('Sheet 1'!P:P,(MATCH((INDEX('Sheet 1'!B:B,(MATCH(A1112,'Sheet 1'!A:A,0)),1)),'Sheet 1'!J:J,1)),1)),"")</f>
        <v>0.46856060606060607</v>
      </c>
      <c r="K1112" s="4">
        <f ca="1">IFERROR(AVERAGEIFS('Sheet 1'!H:H, 'Sheet 1'!B:B, INDEX('Sheet 1'!B:B, MATCH(A1112, 'Sheet 1'!A:A, 0)), 'Sheet 1'!G:G, "&lt;="&amp;I1112, 'Sheet 1'!H:H, "&gt;0"), "0.001")</f>
        <v>9.4166666666666661</v>
      </c>
      <c r="L1112" s="6">
        <f t="shared" ca="1" si="87"/>
        <v>4.41227904040404</v>
      </c>
      <c r="M1112" s="4">
        <f t="shared" ca="1" si="88"/>
        <v>-8.2454829546388009</v>
      </c>
      <c r="N1112" s="4">
        <f t="shared" ca="1" si="89"/>
        <v>0.88652659914724508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46919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19.432210526315789</v>
      </c>
      <c r="D1113" s="4">
        <f ca="1">INDEX('Sheet 1'!L:L,(MATCH((INDEX('Sheet 1'!B:B,(MATCH(A1113,'Sheet 1'!A:A,0)),1)),'Sheet 1'!J:J,0)),1)</f>
        <v>1.923592734704779</v>
      </c>
      <c r="E1113" s="6">
        <f ca="1">INDEX('Sheet 1'!N:N,(MATCH((INDEX('Sheet 1'!B:B,(MATCH(A1113,'Sheet 1'!A:A,0)),1)),'Sheet 1'!J:J,0)),1)</f>
        <v>-0.35600000000000021</v>
      </c>
      <c r="F1113" s="6">
        <f ca="1">INDEX('Sheet 1'!O:O,(MATCH((INDEX('Sheet 1'!B:B,(MATCH(A1113,'Sheet 1'!A:A,0)),1)),'Sheet 1'!J:J,0)),1)</f>
        <v>2.0512514308178891</v>
      </c>
      <c r="G1113" s="5">
        <f ca="1">INDEX('Sheet 1'!H:H,(MATCH((INDEX('Sheet 1'!B:B,(MATCH(A1113,'Sheet 1'!A:A,0)),1)),'Sheet 1'!J:J,0)),1)</f>
        <v>32.5</v>
      </c>
      <c r="H1113" s="5">
        <f t="shared" ca="1" si="86"/>
        <v>19.466763471630177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15.798392243186456</v>
      </c>
      <c r="J1113" s="6">
        <f ca="1">IFERROR((INDEX('Sheet 1'!P:P,(MATCH((INDEX('Sheet 1'!B:B,(MATCH(A1113,'Sheet 1'!A:A,0)),1)),'Sheet 1'!J:J,1)),1)),"")</f>
        <v>0.46477272727272734</v>
      </c>
      <c r="K1113" s="4">
        <f ca="1">IFERROR(AVERAGEIFS('Sheet 1'!H:H, 'Sheet 1'!B:B, INDEX('Sheet 1'!B:B, MATCH(A1113, 'Sheet 1'!A:A, 0)), 'Sheet 1'!G:G, "&lt;="&amp;I1113, 'Sheet 1'!H:H, "&gt;0"), "0.001")</f>
        <v>9.65</v>
      </c>
      <c r="L1113" s="6">
        <f t="shared" ca="1" si="87"/>
        <v>4.4850568181818193</v>
      </c>
      <c r="M1113" s="4">
        <f t="shared" ca="1" si="88"/>
        <v>-10.102039883872884</v>
      </c>
      <c r="N1113" s="4">
        <f t="shared" ca="1" si="89"/>
        <v>1.8890788146416184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46920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19.204701754385969</v>
      </c>
      <c r="D1114" s="4">
        <f ca="1">INDEX('Sheet 1'!L:L,(MATCH((INDEX('Sheet 1'!B:B,(MATCH(A1114,'Sheet 1'!A:A,0)),1)),'Sheet 1'!J:J,0)),1)</f>
        <v>2.4599128381248332</v>
      </c>
      <c r="E1114" s="6">
        <f ca="1">INDEX('Sheet 1'!N:N,(MATCH((INDEX('Sheet 1'!B:B,(MATCH(A1114,'Sheet 1'!A:A,0)),1)),'Sheet 1'!J:J,0)),1)</f>
        <v>-0.46666666666666667</v>
      </c>
      <c r="F1114" s="6">
        <f ca="1">INDEX('Sheet 1'!O:O,(MATCH((INDEX('Sheet 1'!B:B,(MATCH(A1114,'Sheet 1'!A:A,0)),1)),'Sheet 1'!J:J,0)),1)</f>
        <v>3.2913208279948631</v>
      </c>
      <c r="G1114" s="5">
        <f ca="1">INDEX('Sheet 1'!H:H,(MATCH((INDEX('Sheet 1'!B:B,(MATCH(A1114,'Sheet 1'!A:A,0)),1)),'Sheet 1'!J:J,0)),1)</f>
        <v>16.8</v>
      </c>
      <c r="H1114" s="5">
        <f t="shared" ca="1" si="86"/>
        <v>19.149292113023744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18.379509910362323</v>
      </c>
      <c r="J1114" s="6">
        <f ca="1">IFERROR((INDEX('Sheet 1'!P:P,(MATCH((INDEX('Sheet 1'!B:B,(MATCH(A1114,'Sheet 1'!A:A,0)),1)),'Sheet 1'!J:J,1)),1)),"")</f>
        <v>0.4549242424242424</v>
      </c>
      <c r="K1114" s="4">
        <f ca="1">IFERROR(AVERAGEIFS('Sheet 1'!H:H, 'Sheet 1'!B:B, INDEX('Sheet 1'!B:B, MATCH(A1114, 'Sheet 1'!A:A, 0)), 'Sheet 1'!G:G, "&lt;="&amp;I1114, 'Sheet 1'!H:H, "&gt;0"), "0.001")</f>
        <v>9.4363636363636374</v>
      </c>
      <c r="L1114" s="6">
        <f t="shared" ca="1" si="87"/>
        <v>4.2928305785123966</v>
      </c>
      <c r="M1114" s="4">
        <f t="shared" ca="1" si="88"/>
        <v>-7.8070659483307221</v>
      </c>
      <c r="N1114" s="4">
        <f t="shared" ca="1" si="89"/>
        <v>0.33545572478603808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46921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18.861017543859649</v>
      </c>
      <c r="D1115" s="4">
        <f ca="1">INDEX('Sheet 1'!L:L,(MATCH((INDEX('Sheet 1'!B:B,(MATCH(A1115,'Sheet 1'!A:A,0)),1)),'Sheet 1'!J:J,0)),1)</f>
        <v>2.259844152640702</v>
      </c>
      <c r="E1115" s="6">
        <f ca="1">INDEX('Sheet 1'!N:N,(MATCH((INDEX('Sheet 1'!B:B,(MATCH(A1115,'Sheet 1'!A:A,0)),1)),'Sheet 1'!J:J,0)),1)</f>
        <v>0.2106666666666665</v>
      </c>
      <c r="F1115" s="6">
        <f ca="1">INDEX('Sheet 1'!O:O,(MATCH((INDEX('Sheet 1'!B:B,(MATCH(A1115,'Sheet 1'!A:A,0)),1)),'Sheet 1'!J:J,0)),1)</f>
        <v>2.9133232316810038</v>
      </c>
      <c r="G1115" s="5">
        <f ca="1">INDEX('Sheet 1'!H:H,(MATCH((INDEX('Sheet 1'!B:B,(MATCH(A1115,'Sheet 1'!A:A,0)),1)),'Sheet 1'!J:J,0)),1)</f>
        <v>71.099999999999994</v>
      </c>
      <c r="H1115" s="5">
        <f t="shared" ca="1" si="86"/>
        <v>18.803862736647591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20.153743932712462</v>
      </c>
      <c r="J1115" s="6">
        <f ca="1">IFERROR((INDEX('Sheet 1'!P:P,(MATCH((INDEX('Sheet 1'!B:B,(MATCH(A1115,'Sheet 1'!A:A,0)),1)),'Sheet 1'!J:J,1)),1)),"")</f>
        <v>0.48446969696969705</v>
      </c>
      <c r="K1115" s="4">
        <f ca="1">IFERROR(AVERAGEIFS('Sheet 1'!H:H, 'Sheet 1'!B:B, INDEX('Sheet 1'!B:B, MATCH(A1115, 'Sheet 1'!A:A, 0)), 'Sheet 1'!G:G, "&lt;="&amp;I1115, 'Sheet 1'!H:H, "&gt;0"), "0.001")</f>
        <v>13.975862068965517</v>
      </c>
      <c r="L1115" s="6">
        <f t="shared" ca="1" si="87"/>
        <v>6.7708816614420071</v>
      </c>
      <c r="M1115" s="4">
        <f t="shared" ca="1" si="88"/>
        <v>-8.3461585268258123</v>
      </c>
      <c r="N1115" s="4">
        <f t="shared" ca="1" si="89"/>
        <v>-0.57204227439410804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46922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19.1001052631579</v>
      </c>
      <c r="D1116" s="4">
        <f ca="1">INDEX('Sheet 1'!L:L,(MATCH((INDEX('Sheet 1'!B:B,(MATCH(A1116,'Sheet 1'!A:A,0)),1)),'Sheet 1'!J:J,0)),1)</f>
        <v>2.2226337757041552</v>
      </c>
      <c r="E1116" s="6">
        <f ca="1">INDEX('Sheet 1'!N:N,(MATCH((INDEX('Sheet 1'!B:B,(MATCH(A1116,'Sheet 1'!A:A,0)),1)),'Sheet 1'!J:J,0)),1)</f>
        <v>5.200000000000031E-2</v>
      </c>
      <c r="F1116" s="6">
        <f ca="1">INDEX('Sheet 1'!O:O,(MATCH((INDEX('Sheet 1'!B:B,(MATCH(A1116,'Sheet 1'!A:A,0)),1)),'Sheet 1'!J:J,0)),1)</f>
        <v>1.858462020349376</v>
      </c>
      <c r="G1116" s="5">
        <f ca="1">INDEX('Sheet 1'!H:H,(MATCH((INDEX('Sheet 1'!B:B,(MATCH(A1116,'Sheet 1'!A:A,0)),1)),'Sheet 1'!J:J,0)),1)</f>
        <v>22.1</v>
      </c>
      <c r="H1116" s="5">
        <f t="shared" ca="1" si="86"/>
        <v>19.068621240902537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20.622656859969865</v>
      </c>
      <c r="J1116" s="6">
        <f ca="1">IFERROR((INDEX('Sheet 1'!P:P,(MATCH((INDEX('Sheet 1'!B:B,(MATCH(A1116,'Sheet 1'!A:A,0)),1)),'Sheet 1'!J:J,1)),1)),"")</f>
        <v>0.48560606060606065</v>
      </c>
      <c r="K1116" s="4">
        <f ca="1">IFERROR(AVERAGEIFS('Sheet 1'!H:H, 'Sheet 1'!B:B, INDEX('Sheet 1'!B:B, MATCH(A1116, 'Sheet 1'!A:A, 0)), 'Sheet 1'!G:G, "&lt;="&amp;I1116, 'Sheet 1'!H:H, "&gt;0"), "0.001")</f>
        <v>10.275757575757577</v>
      </c>
      <c r="L1116" s="6">
        <f t="shared" ca="1" si="87"/>
        <v>4.9899701561065211</v>
      </c>
      <c r="M1116" s="4">
        <f t="shared" ca="1" si="88"/>
        <v>-8.593455868413038</v>
      </c>
      <c r="N1116" s="4">
        <f t="shared" ca="1" si="89"/>
        <v>-0.68502135324997648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46923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19.029403508771921</v>
      </c>
      <c r="D1117" s="4">
        <f ca="1">INDEX('Sheet 1'!L:L,(MATCH((INDEX('Sheet 1'!B:B,(MATCH(A1117,'Sheet 1'!A:A,0)),1)),'Sheet 1'!J:J,0)),1)</f>
        <v>2.1254553301258921</v>
      </c>
      <c r="E1117" s="6">
        <f ca="1">INDEX('Sheet 1'!N:N,(MATCH((INDEX('Sheet 1'!B:B,(MATCH(A1117,'Sheet 1'!A:A,0)),1)),'Sheet 1'!J:J,0)),1)</f>
        <v>-0.19733333333333339</v>
      </c>
      <c r="F1117" s="6">
        <f ca="1">INDEX('Sheet 1'!O:O,(MATCH((INDEX('Sheet 1'!B:B,(MATCH(A1117,'Sheet 1'!A:A,0)),1)),'Sheet 1'!J:J,0)),1)</f>
        <v>2.0200330030307261</v>
      </c>
      <c r="G1117" s="5">
        <f ca="1">INDEX('Sheet 1'!H:H,(MATCH((INDEX('Sheet 1'!B:B,(MATCH(A1117,'Sheet 1'!A:A,0)),1)),'Sheet 1'!J:J,0)),1)</f>
        <v>35.6</v>
      </c>
      <c r="H1117" s="5">
        <f t="shared" ca="1" si="86"/>
        <v>19.081098251041862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18.795965131632322</v>
      </c>
      <c r="J1117" s="6">
        <f ca="1">IFERROR((INDEX('Sheet 1'!P:P,(MATCH((INDEX('Sheet 1'!B:B,(MATCH(A1117,'Sheet 1'!A:A,0)),1)),'Sheet 1'!J:J,1)),1)),"")</f>
        <v>0.51666666666666672</v>
      </c>
      <c r="K1117" s="4">
        <f ca="1">IFERROR(AVERAGEIFS('Sheet 1'!H:H, 'Sheet 1'!B:B, INDEX('Sheet 1'!B:B, MATCH(A1117, 'Sheet 1'!A:A, 0)), 'Sheet 1'!G:G, "&lt;="&amp;I1117, 'Sheet 1'!H:H, "&gt;0"), "0.001")</f>
        <v>12.286956521739132</v>
      </c>
      <c r="L1117" s="6">
        <f t="shared" ca="1" si="87"/>
        <v>6.3482608695652187</v>
      </c>
      <c r="M1117" s="4">
        <f t="shared" ca="1" si="88"/>
        <v>-8.9530950093619701</v>
      </c>
      <c r="N1117" s="4">
        <f t="shared" ca="1" si="89"/>
        <v>0.10982982038289764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46924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18.88828070175439</v>
      </c>
      <c r="D1118" s="4">
        <f ca="1">INDEX('Sheet 1'!L:L,(MATCH((INDEX('Sheet 1'!B:B,(MATCH(A1118,'Sheet 1'!A:A,0)),1)),'Sheet 1'!J:J,0)),1)</f>
        <v>2.234912981759277</v>
      </c>
      <c r="E1118" s="6">
        <f ca="1">INDEX('Sheet 1'!N:N,(MATCH((INDEX('Sheet 1'!B:B,(MATCH(A1118,'Sheet 1'!A:A,0)),1)),'Sheet 1'!J:J,0)),1)</f>
        <v>-0.11333333333333349</v>
      </c>
      <c r="F1118" s="6">
        <f ca="1">INDEX('Sheet 1'!O:O,(MATCH((INDEX('Sheet 1'!B:B,(MATCH(A1118,'Sheet 1'!A:A,0)),1)),'Sheet 1'!J:J,0)),1)</f>
        <v>2.16597355511129</v>
      </c>
      <c r="G1118" s="5">
        <f ca="1">INDEX('Sheet 1'!H:H,(MATCH((INDEX('Sheet 1'!B:B,(MATCH(A1118,'Sheet 1'!A:A,0)),1)),'Sheet 1'!J:J,0)),1)</f>
        <v>13.7</v>
      </c>
      <c r="H1118" s="5">
        <f t="shared" ca="1" si="86"/>
        <v>18.885795337251277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17.904192596424945</v>
      </c>
      <c r="J1118" s="6">
        <f ca="1">IFERROR((INDEX('Sheet 1'!P:P,(MATCH((INDEX('Sheet 1'!B:B,(MATCH(A1118,'Sheet 1'!A:A,0)),1)),'Sheet 1'!J:J,1)),1)),"")</f>
        <v>0.52954545454545454</v>
      </c>
      <c r="K1118" s="4">
        <f ca="1">IFERROR(AVERAGEIFS('Sheet 1'!H:H, 'Sheet 1'!B:B, INDEX('Sheet 1'!B:B, MATCH(A1118, 'Sheet 1'!A:A, 0)), 'Sheet 1'!G:G, "&lt;="&amp;I1118, 'Sheet 1'!H:H, "&gt;0"), "0.001")</f>
        <v>9.8176470588235301</v>
      </c>
      <c r="L1118" s="6">
        <f t="shared" ca="1" si="87"/>
        <v>5.1988903743315511</v>
      </c>
      <c r="M1118" s="4">
        <f t="shared" ca="1" si="88"/>
        <v>-8.4514613570707926</v>
      </c>
      <c r="N1118" s="4">
        <f t="shared" ca="1" si="89"/>
        <v>0.44032502086716185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46925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18.842596491228068</v>
      </c>
      <c r="D1119" s="4">
        <f ca="1">INDEX('Sheet 1'!L:L,(MATCH((INDEX('Sheet 1'!B:B,(MATCH(A1119,'Sheet 1'!A:A,0)),1)),'Sheet 1'!J:J,0)),1)</f>
        <v>2.3199347614313099</v>
      </c>
      <c r="E1119" s="6">
        <f ca="1">INDEX('Sheet 1'!N:N,(MATCH((INDEX('Sheet 1'!B:B,(MATCH(A1119,'Sheet 1'!A:A,0)),1)),'Sheet 1'!J:J,0)),1)</f>
        <v>0.13466666666666671</v>
      </c>
      <c r="F1119" s="6">
        <f ca="1">INDEX('Sheet 1'!O:O,(MATCH((INDEX('Sheet 1'!B:B,(MATCH(A1119,'Sheet 1'!A:A,0)),1)),'Sheet 1'!J:J,0)),1)</f>
        <v>1.9052908789298639</v>
      </c>
      <c r="G1119" s="5">
        <f ca="1">INDEX('Sheet 1'!H:H,(MATCH((INDEX('Sheet 1'!B:B,(MATCH(A1119,'Sheet 1'!A:A,0)),1)),'Sheet 1'!J:J,0)),1)</f>
        <v>15.7</v>
      </c>
      <c r="H1119" s="5">
        <f t="shared" ca="1" si="86"/>
        <v>18.805124988473278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16.2621490493352</v>
      </c>
      <c r="J1119" s="6">
        <f ca="1">IFERROR((INDEX('Sheet 1'!P:P,(MATCH((INDEX('Sheet 1'!B:B,(MATCH(A1119,'Sheet 1'!A:A,0)),1)),'Sheet 1'!J:J,1)),1)),"")</f>
        <v>0.53068181818181814</v>
      </c>
      <c r="K1119" s="4">
        <f ca="1">IFERROR(AVERAGEIFS('Sheet 1'!H:H, 'Sheet 1'!B:B, INDEX('Sheet 1'!B:B, MATCH(A1119, 'Sheet 1'!A:A, 0)), 'Sheet 1'!G:G, "&lt;="&amp;I1119, 'Sheet 1'!H:H, "&gt;0"), "0.001")</f>
        <v>13.760000000000002</v>
      </c>
      <c r="L1119" s="6">
        <f t="shared" ca="1" si="87"/>
        <v>7.3021818181818183</v>
      </c>
      <c r="M1119" s="4">
        <f t="shared" ca="1" si="88"/>
        <v>-8.1220372247032131</v>
      </c>
      <c r="N1119" s="4">
        <f t="shared" ca="1" si="89"/>
        <v>1.11229310616512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46926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18.91761403508772</v>
      </c>
      <c r="D1120" s="4">
        <f ca="1">INDEX('Sheet 1'!L:L,(MATCH((INDEX('Sheet 1'!B:B,(MATCH(A1120,'Sheet 1'!A:A,0)),1)),'Sheet 1'!J:J,0)),1)</f>
        <v>2.1627893234566238</v>
      </c>
      <c r="E1120" s="6">
        <f ca="1">INDEX('Sheet 1'!N:N,(MATCH((INDEX('Sheet 1'!B:B,(MATCH(A1120,'Sheet 1'!A:A,0)),1)),'Sheet 1'!J:J,0)),1)</f>
        <v>-0.1239999999999999</v>
      </c>
      <c r="F1120" s="6">
        <f ca="1">INDEX('Sheet 1'!O:O,(MATCH((INDEX('Sheet 1'!B:B,(MATCH(A1120,'Sheet 1'!A:A,0)),1)),'Sheet 1'!J:J,0)),1)</f>
        <v>1.93878200829172</v>
      </c>
      <c r="G1120" s="5">
        <f ca="1">INDEX('Sheet 1'!H:H,(MATCH((INDEX('Sheet 1'!B:B,(MATCH(A1120,'Sheet 1'!A:A,0)),1)),'Sheet 1'!J:J,0)),1)</f>
        <v>3.8</v>
      </c>
      <c r="H1120" s="5">
        <f t="shared" ca="1" si="86"/>
        <v>18.930101026440585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21.384262026345034</v>
      </c>
      <c r="J1120" s="6">
        <f ca="1">IFERROR((INDEX('Sheet 1'!P:P,(MATCH((INDEX('Sheet 1'!B:B,(MATCH(A1120,'Sheet 1'!A:A,0)),1)),'Sheet 1'!J:J,1)),1)),"")</f>
        <v>0.50265151515151518</v>
      </c>
      <c r="K1120" s="4">
        <f ca="1">IFERROR(AVERAGEIFS('Sheet 1'!H:H, 'Sheet 1'!B:B, INDEX('Sheet 1'!B:B, MATCH(A1120, 'Sheet 1'!A:A, 0)), 'Sheet 1'!G:G, "&lt;="&amp;I1120, 'Sheet 1'!H:H, "&gt;0"), "0.001")</f>
        <v>13.368181818181814</v>
      </c>
      <c r="L1120" s="6">
        <f t="shared" ca="1" si="87"/>
        <v>6.7195368457300253</v>
      </c>
      <c r="M1120" s="4">
        <f t="shared" ca="1" si="88"/>
        <v>-8.7468593588455104</v>
      </c>
      <c r="N1120" s="4">
        <f t="shared" ca="1" si="89"/>
        <v>-1.1404938819075805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46927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18.6940350877193</v>
      </c>
      <c r="D1121" s="4">
        <f ca="1">INDEX('Sheet 1'!L:L,(MATCH((INDEX('Sheet 1'!B:B,(MATCH(A1121,'Sheet 1'!A:A,0)),1)),'Sheet 1'!J:J,0)),1)</f>
        <v>1.9874588782646421</v>
      </c>
      <c r="E1121" s="6">
        <f ca="1">INDEX('Sheet 1'!N:N,(MATCH((INDEX('Sheet 1'!B:B,(MATCH(A1121,'Sheet 1'!A:A,0)),1)),'Sheet 1'!J:J,0)),1)</f>
        <v>0.16133333333333311</v>
      </c>
      <c r="F1121" s="6">
        <f ca="1">INDEX('Sheet 1'!O:O,(MATCH((INDEX('Sheet 1'!B:B,(MATCH(A1121,'Sheet 1'!A:A,0)),1)),'Sheet 1'!J:J,0)),1)</f>
        <v>1.664566604850038</v>
      </c>
      <c r="G1121" s="5">
        <f ca="1">INDEX('Sheet 1'!H:H,(MATCH((INDEX('Sheet 1'!B:B,(MATCH(A1121,'Sheet 1'!A:A,0)),1)),'Sheet 1'!J:J,0)),1)</f>
        <v>19.600000000000001</v>
      </c>
      <c r="H1121" s="5">
        <f t="shared" ca="1" si="86"/>
        <v>18.751457218097741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19.67695131797722</v>
      </c>
      <c r="J1121" s="6">
        <f ca="1">IFERROR((INDEX('Sheet 1'!P:P,(MATCH((INDEX('Sheet 1'!B:B,(MATCH(A1121,'Sheet 1'!A:A,0)),1)),'Sheet 1'!J:J,1)),1)),"")</f>
        <v>0.48257575757575771</v>
      </c>
      <c r="K1121" s="4">
        <f ca="1">IFERROR(AVERAGEIFS('Sheet 1'!H:H, 'Sheet 1'!B:B, INDEX('Sheet 1'!B:B, MATCH(A1121, 'Sheet 1'!A:A, 0)), 'Sheet 1'!G:G, "&lt;="&amp;I1121, 'Sheet 1'!H:H, "&gt;0"), "0.001")</f>
        <v>5.327272727272728</v>
      </c>
      <c r="L1121" s="6">
        <f t="shared" ca="1" si="87"/>
        <v>2.5708126721763098</v>
      </c>
      <c r="M1121" s="4">
        <f t="shared" ca="1" si="88"/>
        <v>-9.4059984295333319</v>
      </c>
      <c r="N1121" s="4">
        <f t="shared" ca="1" si="89"/>
        <v>-0.49455927919180798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46928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19.049017543859652</v>
      </c>
      <c r="D1122" s="4">
        <f ca="1">INDEX('Sheet 1'!L:L,(MATCH((INDEX('Sheet 1'!B:B,(MATCH(A1122,'Sheet 1'!A:A,0)),1)),'Sheet 1'!J:J,0)),1)</f>
        <v>2.1448013831059498</v>
      </c>
      <c r="E1122" s="6">
        <f ca="1">INDEX('Sheet 1'!N:N,(MATCH((INDEX('Sheet 1'!B:B,(MATCH(A1122,'Sheet 1'!A:A,0)),1)),'Sheet 1'!J:J,0)),1)</f>
        <v>-0.30133333333333318</v>
      </c>
      <c r="F1122" s="6">
        <f ca="1">INDEX('Sheet 1'!O:O,(MATCH((INDEX('Sheet 1'!B:B,(MATCH(A1122,'Sheet 1'!A:A,0)),1)),'Sheet 1'!J:J,0)),1)</f>
        <v>2.2400828491757112</v>
      </c>
      <c r="G1122" s="5">
        <f ca="1">INDEX('Sheet 1'!H:H,(MATCH((INDEX('Sheet 1'!B:B,(MATCH(A1122,'Sheet 1'!A:A,0)),1)),'Sheet 1'!J:J,0)),1)</f>
        <v>10.199999999999999</v>
      </c>
      <c r="H1122" s="5">
        <f t="shared" ca="1" si="86"/>
        <v>18.963999017415109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18.231434324257251</v>
      </c>
      <c r="J1122" s="6">
        <f ca="1">IFERROR((INDEX('Sheet 1'!P:P,(MATCH((INDEX('Sheet 1'!B:B,(MATCH(A1122,'Sheet 1'!A:A,0)),1)),'Sheet 1'!J:J,1)),1)),"")</f>
        <v>0.4670454545454546</v>
      </c>
      <c r="K1122" s="4">
        <f ca="1">IFERROR(AVERAGEIFS('Sheet 1'!H:H, 'Sheet 1'!B:B, INDEX('Sheet 1'!B:B, MATCH(A1122, 'Sheet 1'!A:A, 0)), 'Sheet 1'!G:G, "&lt;="&amp;I1122, 'Sheet 1'!H:H, "&gt;0"), "0.001")</f>
        <v>11.704166666666666</v>
      </c>
      <c r="L1122" s="6">
        <f t="shared" ca="1" si="87"/>
        <v>5.4663778409090913</v>
      </c>
      <c r="M1122" s="4">
        <f t="shared" ca="1" si="88"/>
        <v>-8.8814832431123349</v>
      </c>
      <c r="N1122" s="4">
        <f t="shared" ca="1" si="89"/>
        <v>0.38119297480983289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46929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18.821017543859639</v>
      </c>
      <c r="D1123" s="4">
        <f ca="1">INDEX('Sheet 1'!L:L,(MATCH((INDEX('Sheet 1'!B:B,(MATCH(A1123,'Sheet 1'!A:A,0)),1)),'Sheet 1'!J:J,0)),1)</f>
        <v>2.2308508456406462</v>
      </c>
      <c r="E1123" s="6">
        <f ca="1">INDEX('Sheet 1'!N:N,(MATCH((INDEX('Sheet 1'!B:B,(MATCH(A1123,'Sheet 1'!A:A,0)),1)),'Sheet 1'!J:J,0)),1)</f>
        <v>6.4000000000000029E-2</v>
      </c>
      <c r="F1123" s="6">
        <f ca="1">INDEX('Sheet 1'!O:O,(MATCH((INDEX('Sheet 1'!B:B,(MATCH(A1123,'Sheet 1'!A:A,0)),1)),'Sheet 1'!J:J,0)),1)</f>
        <v>1.998285751824785</v>
      </c>
      <c r="G1123" s="5">
        <f ca="1">INDEX('Sheet 1'!H:H,(MATCH((INDEX('Sheet 1'!B:B,(MATCH(A1123,'Sheet 1'!A:A,0)),1)),'Sheet 1'!J:J,0)),1)</f>
        <v>0.3</v>
      </c>
      <c r="H1123" s="5">
        <f t="shared" ca="1" si="86"/>
        <v>18.742168592359523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18.95903566922054</v>
      </c>
      <c r="J1123" s="6">
        <f ca="1">IFERROR((INDEX('Sheet 1'!P:P,(MATCH((INDEX('Sheet 1'!B:B,(MATCH(A1123,'Sheet 1'!A:A,0)),1)),'Sheet 1'!J:J,1)),1)),"")</f>
        <v>0.4579545454545455</v>
      </c>
      <c r="K1123" s="4">
        <f ca="1">IFERROR(AVERAGEIFS('Sheet 1'!H:H, 'Sheet 1'!B:B, INDEX('Sheet 1'!B:B, MATCH(A1123, 'Sheet 1'!A:A, 0)), 'Sheet 1'!G:G, "&lt;="&amp;I1123, 'Sheet 1'!H:H, "&gt;0"), "0.001")</f>
        <v>11.015625</v>
      </c>
      <c r="L1123" s="6">
        <f t="shared" ca="1" si="87"/>
        <v>5.0446555397727275</v>
      </c>
      <c r="M1123" s="4">
        <f t="shared" ca="1" si="88"/>
        <v>-8.4366991996072684</v>
      </c>
      <c r="N1123" s="4">
        <f t="shared" ca="1" si="89"/>
        <v>-6.1867930628623231E-2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46930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18.806877192982451</v>
      </c>
      <c r="D1124" s="4">
        <f ca="1">INDEX('Sheet 1'!L:L,(MATCH((INDEX('Sheet 1'!B:B,(MATCH(A1124,'Sheet 1'!A:A,0)),1)),'Sheet 1'!J:J,0)),1)</f>
        <v>2.4362317675510989</v>
      </c>
      <c r="E1124" s="6">
        <f ca="1">INDEX('Sheet 1'!N:N,(MATCH((INDEX('Sheet 1'!B:B,(MATCH(A1124,'Sheet 1'!A:A,0)),1)),'Sheet 1'!J:J,0)),1)</f>
        <v>-2.6666666666666599E-2</v>
      </c>
      <c r="F1124" s="6">
        <f ca="1">INDEX('Sheet 1'!O:O,(MATCH((INDEX('Sheet 1'!B:B,(MATCH(A1124,'Sheet 1'!A:A,0)),1)),'Sheet 1'!J:J,0)),1)</f>
        <v>2.3839742727918298</v>
      </c>
      <c r="G1124" s="5">
        <f ca="1">INDEX('Sheet 1'!H:H,(MATCH((INDEX('Sheet 1'!B:B,(MATCH(A1124,'Sheet 1'!A:A,0)),1)),'Sheet 1'!J:J,0)),1)</f>
        <v>2</v>
      </c>
      <c r="H1124" s="5">
        <f t="shared" ca="1" si="86"/>
        <v>18.806453588322704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22.317517693911974</v>
      </c>
      <c r="J1124" s="6">
        <f ca="1">IFERROR((INDEX('Sheet 1'!P:P,(MATCH((INDEX('Sheet 1'!B:B,(MATCH(A1124,'Sheet 1'!A:A,0)),1)),'Sheet 1'!J:J,1)),1)),"")</f>
        <v>0.46136363636363642</v>
      </c>
      <c r="K1124" s="4">
        <f ca="1">IFERROR(AVERAGEIFS('Sheet 1'!H:H, 'Sheet 1'!B:B, INDEX('Sheet 1'!B:B, MATCH(A1124, 'Sheet 1'!A:A, 0)), 'Sheet 1'!G:G, "&lt;="&amp;I1124, 'Sheet 1'!H:H, "&gt;0"), "0.001")</f>
        <v>11.460416666666665</v>
      </c>
      <c r="L1124" s="6">
        <f t="shared" ca="1" si="87"/>
        <v>5.2874195075757573</v>
      </c>
      <c r="M1124" s="4">
        <f t="shared" ca="1" si="88"/>
        <v>-7.7196584674237014</v>
      </c>
      <c r="N1124" s="4">
        <f t="shared" ca="1" si="89"/>
        <v>-1.4410125291397951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46931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18.761438596491232</v>
      </c>
      <c r="D1125" s="4">
        <f ca="1">INDEX('Sheet 1'!L:L,(MATCH((INDEX('Sheet 1'!B:B,(MATCH(A1125,'Sheet 1'!A:A,0)),1)),'Sheet 1'!J:J,0)),1)</f>
        <v>2.1523714137441159</v>
      </c>
      <c r="E1125" s="6">
        <f ca="1">INDEX('Sheet 1'!N:N,(MATCH((INDEX('Sheet 1'!B:B,(MATCH(A1125,'Sheet 1'!A:A,0)),1)),'Sheet 1'!J:J,0)),1)</f>
        <v>-0.2359999999999999</v>
      </c>
      <c r="F1125" s="6">
        <f ca="1">INDEX('Sheet 1'!O:O,(MATCH((INDEX('Sheet 1'!B:B,(MATCH(A1125,'Sheet 1'!A:A,0)),1)),'Sheet 1'!J:J,0)),1)</f>
        <v>2.2319934127578862</v>
      </c>
      <c r="G1125" s="5">
        <f ca="1">INDEX('Sheet 1'!H:H,(MATCH((INDEX('Sheet 1'!B:B,(MATCH(A1125,'Sheet 1'!A:A,0)),1)),'Sheet 1'!J:J,0)),1)</f>
        <v>6.4</v>
      </c>
      <c r="H1125" s="5">
        <f t="shared" ca="1" si="86"/>
        <v>18.769678421874172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15.90142526760247</v>
      </c>
      <c r="J1125" s="6">
        <f ca="1">IFERROR((INDEX('Sheet 1'!P:P,(MATCH((INDEX('Sheet 1'!B:B,(MATCH(A1125,'Sheet 1'!A:A,0)),1)),'Sheet 1'!J:J,1)),1)),"")</f>
        <v>0.46818181818181825</v>
      </c>
      <c r="K1125" s="4">
        <f ca="1">IFERROR(AVERAGEIFS('Sheet 1'!H:H, 'Sheet 1'!B:B, INDEX('Sheet 1'!B:B, MATCH(A1125, 'Sheet 1'!A:A, 0)), 'Sheet 1'!G:G, "&lt;="&amp;I1125, 'Sheet 1'!H:H, "&gt;0"), "0.001")</f>
        <v>11.4</v>
      </c>
      <c r="L1125" s="6">
        <f t="shared" ca="1" si="87"/>
        <v>5.3372727272727278</v>
      </c>
      <c r="M1125" s="4">
        <f t="shared" ca="1" si="88"/>
        <v>-8.7166362072497208</v>
      </c>
      <c r="N1125" s="4">
        <f t="shared" ca="1" si="89"/>
        <v>1.3287731432530416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46932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18.273649122807019</v>
      </c>
      <c r="D1126" s="4">
        <f ca="1">INDEX('Sheet 1'!L:L,(MATCH((INDEX('Sheet 1'!B:B,(MATCH(A1126,'Sheet 1'!A:A,0)),1)),'Sheet 1'!J:J,0)),1)</f>
        <v>2.3122844676768688</v>
      </c>
      <c r="E1126" s="6">
        <f ca="1">INDEX('Sheet 1'!N:N,(MATCH((INDEX('Sheet 1'!B:B,(MATCH(A1126,'Sheet 1'!A:A,0)),1)),'Sheet 1'!J:J,0)),1)</f>
        <v>-0.28933333333333372</v>
      </c>
      <c r="F1126" s="6">
        <f ca="1">INDEX('Sheet 1'!O:O,(MATCH((INDEX('Sheet 1'!B:B,(MATCH(A1126,'Sheet 1'!A:A,0)),1)),'Sheet 1'!J:J,0)),1)</f>
        <v>2.3527197219579912</v>
      </c>
      <c r="G1126" s="5">
        <f ca="1">INDEX('Sheet 1'!H:H,(MATCH((INDEX('Sheet 1'!B:B,(MATCH(A1126,'Sheet 1'!A:A,0)),1)),'Sheet 1'!J:J,0)),1)</f>
        <v>16.5</v>
      </c>
      <c r="H1126" s="5">
        <f t="shared" ca="1" si="86"/>
        <v>18.408256693728855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20.496673862679156</v>
      </c>
      <c r="J1126" s="6">
        <f ca="1">IFERROR((INDEX('Sheet 1'!P:P,(MATCH((INDEX('Sheet 1'!B:B,(MATCH(A1126,'Sheet 1'!A:A,0)),1)),'Sheet 1'!J:J,1)),1)),"")</f>
        <v>0.49204545454545456</v>
      </c>
      <c r="K1126" s="4">
        <f ca="1">IFERROR(AVERAGEIFS('Sheet 1'!H:H, 'Sheet 1'!B:B, INDEX('Sheet 1'!B:B, MATCH(A1126, 'Sheet 1'!A:A, 0)), 'Sheet 1'!G:G, "&lt;="&amp;I1126, 'Sheet 1'!H:H, "&gt;0"), "0.001")</f>
        <v>10.925581395348836</v>
      </c>
      <c r="L1126" s="6">
        <f t="shared" ca="1" si="87"/>
        <v>5.3758826638477792</v>
      </c>
      <c r="M1126" s="4">
        <f t="shared" ca="1" si="88"/>
        <v>-7.9028551107149836</v>
      </c>
      <c r="N1126" s="4">
        <f t="shared" ca="1" si="89"/>
        <v>-0.96139760092130455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46933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18.10898245614036</v>
      </c>
      <c r="D1127" s="4">
        <f ca="1">INDEX('Sheet 1'!L:L,(MATCH((INDEX('Sheet 1'!B:B,(MATCH(A1127,'Sheet 1'!A:A,0)),1)),'Sheet 1'!J:J,0)),1)</f>
        <v>2.179393253856456</v>
      </c>
      <c r="E1127" s="6">
        <f ca="1">INDEX('Sheet 1'!N:N,(MATCH((INDEX('Sheet 1'!B:B,(MATCH(A1127,'Sheet 1'!A:A,0)),1)),'Sheet 1'!J:J,0)),1)</f>
        <v>0.19733333333333331</v>
      </c>
      <c r="F1127" s="6">
        <f ca="1">INDEX('Sheet 1'!O:O,(MATCH((INDEX('Sheet 1'!B:B,(MATCH(A1127,'Sheet 1'!A:A,0)),1)),'Sheet 1'!J:J,0)),1)</f>
        <v>1.8869375541690121</v>
      </c>
      <c r="G1127" s="5">
        <f ca="1">INDEX('Sheet 1'!H:H,(MATCH((INDEX('Sheet 1'!B:B,(MATCH(A1127,'Sheet 1'!A:A,0)),1)),'Sheet 1'!J:J,0)),1)</f>
        <v>1.3</v>
      </c>
      <c r="H1127" s="5">
        <f t="shared" ca="1" si="86"/>
        <v>18.113573282824724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16.552011657910796</v>
      </c>
      <c r="J1127" s="6">
        <f ca="1">IFERROR((INDEX('Sheet 1'!P:P,(MATCH((INDEX('Sheet 1'!B:B,(MATCH(A1127,'Sheet 1'!A:A,0)),1)),'Sheet 1'!J:J,1)),1)),"")</f>
        <v>0.51628787878787885</v>
      </c>
      <c r="K1127" s="4">
        <f ca="1">IFERROR(AVERAGEIFS('Sheet 1'!H:H, 'Sheet 1'!B:B, INDEX('Sheet 1'!B:B, MATCH(A1127, 'Sheet 1'!A:A, 0)), 'Sheet 1'!G:G, "&lt;="&amp;I1127, 'Sheet 1'!H:H, "&gt;0"), "0.001")</f>
        <v>9.2909090909090892</v>
      </c>
      <c r="L1127" s="6">
        <f t="shared" ca="1" si="87"/>
        <v>4.796783746556474</v>
      </c>
      <c r="M1127" s="4">
        <f t="shared" ca="1" si="88"/>
        <v>-8.3091853313285036</v>
      </c>
      <c r="N1127" s="4">
        <f t="shared" ca="1" si="89"/>
        <v>0.71440562435186494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46934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18.30494736842105</v>
      </c>
      <c r="D1128" s="4">
        <f ca="1">INDEX('Sheet 1'!L:L,(MATCH((INDEX('Sheet 1'!B:B,(MATCH(A1128,'Sheet 1'!A:A,0)),1)),'Sheet 1'!J:J,0)),1)</f>
        <v>2.2544586453921989</v>
      </c>
      <c r="E1128" s="6">
        <f ca="1">INDEX('Sheet 1'!N:N,(MATCH((INDEX('Sheet 1'!B:B,(MATCH(A1128,'Sheet 1'!A:A,0)),1)),'Sheet 1'!J:J,0)),1)</f>
        <v>0.12133333333333329</v>
      </c>
      <c r="F1128" s="6">
        <f ca="1">INDEX('Sheet 1'!O:O,(MATCH((INDEX('Sheet 1'!B:B,(MATCH(A1128,'Sheet 1'!A:A,0)),1)),'Sheet 1'!J:J,0)),1)</f>
        <v>1.920183925124441</v>
      </c>
      <c r="G1128" s="5">
        <f ca="1">INDEX('Sheet 1'!H:H,(MATCH((INDEX('Sheet 1'!B:B,(MATCH(A1128,'Sheet 1'!A:A,0)),1)),'Sheet 1'!J:J,0)),1)</f>
        <v>10.9</v>
      </c>
      <c r="H1128" s="5">
        <f t="shared" ca="1" si="86"/>
        <v>18.308451703199953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17.058350809295902</v>
      </c>
      <c r="J1128" s="6">
        <f ca="1">IFERROR((INDEX('Sheet 1'!P:P,(MATCH((INDEX('Sheet 1'!B:B,(MATCH(A1128,'Sheet 1'!A:A,0)),1)),'Sheet 1'!J:J,1)),1)),"")</f>
        <v>0.51742424242424256</v>
      </c>
      <c r="K1128" s="4">
        <f ca="1">IFERROR(AVERAGEIFS('Sheet 1'!H:H, 'Sheet 1'!B:B, INDEX('Sheet 1'!B:B, MATCH(A1128, 'Sheet 1'!A:A, 0)), 'Sheet 1'!G:G, "&lt;="&amp;I1128, 'Sheet 1'!H:H, "&gt;0"), "0.001")</f>
        <v>13.107692307692307</v>
      </c>
      <c r="L1128" s="6">
        <f t="shared" ca="1" si="87"/>
        <v>6.7822377622377639</v>
      </c>
      <c r="M1128" s="4">
        <f t="shared" ca="1" si="88"/>
        <v>-8.1194425126554552</v>
      </c>
      <c r="N1128" s="4">
        <f t="shared" ca="1" si="89"/>
        <v>0.55294718387184383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46935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18.47189473684211</v>
      </c>
      <c r="D1129" s="4">
        <f ca="1">INDEX('Sheet 1'!L:L,(MATCH((INDEX('Sheet 1'!B:B,(MATCH(A1129,'Sheet 1'!A:A,0)),1)),'Sheet 1'!J:J,0)),1)</f>
        <v>1.966910963602178</v>
      </c>
      <c r="E1129" s="6">
        <f ca="1">INDEX('Sheet 1'!N:N,(MATCH((INDEX('Sheet 1'!B:B,(MATCH(A1129,'Sheet 1'!A:A,0)),1)),'Sheet 1'!J:J,0)),1)</f>
        <v>-0.1053333333333334</v>
      </c>
      <c r="F1129" s="6">
        <f ca="1">INDEX('Sheet 1'!O:O,(MATCH((INDEX('Sheet 1'!B:B,(MATCH(A1129,'Sheet 1'!A:A,0)),1)),'Sheet 1'!J:J,0)),1)</f>
        <v>1.654142493072283</v>
      </c>
      <c r="G1129" s="5">
        <f ca="1">INDEX('Sheet 1'!H:H,(MATCH((INDEX('Sheet 1'!B:B,(MATCH(A1129,'Sheet 1'!A:A,0)),1)),'Sheet 1'!J:J,0)),1)</f>
        <v>1</v>
      </c>
      <c r="H1129" s="5">
        <f t="shared" ca="1" si="86"/>
        <v>18.450333756185383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18.548584013379415</v>
      </c>
      <c r="J1129" s="6">
        <f ca="1">IFERROR((INDEX('Sheet 1'!P:P,(MATCH((INDEX('Sheet 1'!B:B,(MATCH(A1129,'Sheet 1'!A:A,0)),1)),'Sheet 1'!J:J,1)),1)),"")</f>
        <v>0.51060606060606062</v>
      </c>
      <c r="K1129" s="4">
        <f ca="1">IFERROR(AVERAGEIFS('Sheet 1'!H:H, 'Sheet 1'!B:B, INDEX('Sheet 1'!B:B, MATCH(A1129, 'Sheet 1'!A:A, 0)), 'Sheet 1'!G:G, "&lt;="&amp;I1129, 'Sheet 1'!H:H, "&gt;0"), "0.001")</f>
        <v>10.399999999999999</v>
      </c>
      <c r="L1129" s="6">
        <f t="shared" ca="1" si="87"/>
        <v>5.3103030303030296</v>
      </c>
      <c r="M1129" s="4">
        <f t="shared" ca="1" si="88"/>
        <v>-9.3913222706394883</v>
      </c>
      <c r="N1129" s="4">
        <f t="shared" ca="1" si="89"/>
        <v>-3.8989704138339444E-2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46936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18.467508771929818</v>
      </c>
      <c r="D1130" s="4">
        <f ca="1">INDEX('Sheet 1'!L:L,(MATCH((INDEX('Sheet 1'!B:B,(MATCH(A1130,'Sheet 1'!A:A,0)),1)),'Sheet 1'!J:J,0)),1)</f>
        <v>1.8853603856514729</v>
      </c>
      <c r="E1130" s="6">
        <f ca="1">INDEX('Sheet 1'!N:N,(MATCH((INDEX('Sheet 1'!B:B,(MATCH(A1130,'Sheet 1'!A:A,0)),1)),'Sheet 1'!J:J,0)),1)</f>
        <v>-0.57733333333333325</v>
      </c>
      <c r="F1130" s="6">
        <f ca="1">INDEX('Sheet 1'!O:O,(MATCH((INDEX('Sheet 1'!B:B,(MATCH(A1130,'Sheet 1'!A:A,0)),1)),'Sheet 1'!J:J,0)),1)</f>
        <v>2.5733863132295389</v>
      </c>
      <c r="G1130" s="5">
        <f ca="1">INDEX('Sheet 1'!H:H,(MATCH((INDEX('Sheet 1'!B:B,(MATCH(A1130,'Sheet 1'!A:A,0)),1)),'Sheet 1'!J:J,0)),1)</f>
        <v>4.3</v>
      </c>
      <c r="H1130" s="5">
        <f t="shared" ca="1" si="86"/>
        <v>18.398285749956681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18.157187342681542</v>
      </c>
      <c r="J1130" s="6">
        <f ca="1">IFERROR((INDEX('Sheet 1'!P:P,(MATCH((INDEX('Sheet 1'!B:B,(MATCH(A1130,'Sheet 1'!A:A,0)),1)),'Sheet 1'!J:J,1)),1)),"")</f>
        <v>0.52954545454545454</v>
      </c>
      <c r="K1130" s="4">
        <f ca="1">IFERROR(AVERAGEIFS('Sheet 1'!H:H, 'Sheet 1'!B:B, INDEX('Sheet 1'!B:B, MATCH(A1130, 'Sheet 1'!A:A, 0)), 'Sheet 1'!G:G, "&lt;="&amp;I1130, 'Sheet 1'!H:H, "&gt;0"), "0.001")</f>
        <v>9.8333333333333321</v>
      </c>
      <c r="L1130" s="6">
        <f t="shared" ca="1" si="87"/>
        <v>5.2071969696969687</v>
      </c>
      <c r="M1130" s="4">
        <f t="shared" ca="1" si="88"/>
        <v>-9.7952141736278726</v>
      </c>
      <c r="N1130" s="4">
        <f t="shared" ca="1" si="89"/>
        <v>0.16459528459915462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46937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18.06171929824561</v>
      </c>
      <c r="D1131" s="4">
        <f ca="1">INDEX('Sheet 1'!L:L,(MATCH((INDEX('Sheet 1'!B:B,(MATCH(A1131,'Sheet 1'!A:A,0)),1)),'Sheet 1'!J:J,0)),1)</f>
        <v>1.8777881897983659</v>
      </c>
      <c r="E1131" s="6">
        <f ca="1">INDEX('Sheet 1'!N:N,(MATCH((INDEX('Sheet 1'!B:B,(MATCH(A1131,'Sheet 1'!A:A,0)),1)),'Sheet 1'!J:J,0)),1)</f>
        <v>0.45333333333333342</v>
      </c>
      <c r="F1131" s="6">
        <f ca="1">INDEX('Sheet 1'!O:O,(MATCH((INDEX('Sheet 1'!B:B,(MATCH(A1131,'Sheet 1'!A:A,0)),1)),'Sheet 1'!J:J,0)),1)</f>
        <v>2.852421130602266</v>
      </c>
      <c r="G1131" s="5">
        <f ca="1">INDEX('Sheet 1'!H:H,(MATCH((INDEX('Sheet 1'!B:B,(MATCH(A1131,'Sheet 1'!A:A,0)),1)),'Sheet 1'!J:J,0)),1)</f>
        <v>0.8</v>
      </c>
      <c r="H1131" s="5">
        <f t="shared" ca="1" si="86"/>
        <v>17.978064253082877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17.74697791015959</v>
      </c>
      <c r="J1131" s="6">
        <f ca="1">IFERROR((INDEX('Sheet 1'!P:P,(MATCH((INDEX('Sheet 1'!B:B,(MATCH(A1131,'Sheet 1'!A:A,0)),1)),'Sheet 1'!J:J,1)),1)),"")</f>
        <v>0.55303030303030298</v>
      </c>
      <c r="K1131" s="4">
        <f ca="1">IFERROR(AVERAGEIFS('Sheet 1'!H:H, 'Sheet 1'!B:B, INDEX('Sheet 1'!B:B, MATCH(A1131, 'Sheet 1'!A:A, 0)), 'Sheet 1'!G:G, "&lt;="&amp;I1131, 'Sheet 1'!H:H, "&gt;0"), "0.001")</f>
        <v>7.3119999999999994</v>
      </c>
      <c r="L1131" s="6">
        <f t="shared" ca="1" si="87"/>
        <v>4.0437575757575752</v>
      </c>
      <c r="M1131" s="4">
        <f t="shared" ca="1" si="88"/>
        <v>-9.6186137480101248</v>
      </c>
      <c r="N1131" s="4">
        <f t="shared" ca="1" si="89"/>
        <v>0.16761282757871451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46938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18.114035087719301</v>
      </c>
      <c r="D1132" s="4">
        <f ca="1">INDEX('Sheet 1'!L:L,(MATCH((INDEX('Sheet 1'!B:B,(MATCH(A1132,'Sheet 1'!A:A,0)),1)),'Sheet 1'!J:J,0)),1)</f>
        <v>2.0082021003065669</v>
      </c>
      <c r="E1132" s="6">
        <f ca="1">INDEX('Sheet 1'!N:N,(MATCH((INDEX('Sheet 1'!B:B,(MATCH(A1132,'Sheet 1'!A:A,0)),1)),'Sheet 1'!J:J,0)),1)</f>
        <v>0.17066666666666661</v>
      </c>
      <c r="F1132" s="6">
        <f ca="1">INDEX('Sheet 1'!O:O,(MATCH((INDEX('Sheet 1'!B:B,(MATCH(A1132,'Sheet 1'!A:A,0)),1)),'Sheet 1'!J:J,0)),1)</f>
        <v>1.9732517635929081</v>
      </c>
      <c r="G1132" s="5">
        <f ca="1">INDEX('Sheet 1'!H:H,(MATCH((INDEX('Sheet 1'!B:B,(MATCH(A1132,'Sheet 1'!A:A,0)),1)),'Sheet 1'!J:J,0)),1)</f>
        <v>2.8</v>
      </c>
      <c r="H1132" s="5">
        <f t="shared" ca="1" si="86"/>
        <v>18.219209248419791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18.587479310651933</v>
      </c>
      <c r="J1132" s="6">
        <f ca="1">IFERROR((INDEX('Sheet 1'!P:P,(MATCH((INDEX('Sheet 1'!B:B,(MATCH(A1132,'Sheet 1'!A:A,0)),1)),'Sheet 1'!J:J,1)),1)),"")</f>
        <v>0.5602272727272728</v>
      </c>
      <c r="K1132" s="4">
        <f ca="1">IFERROR(AVERAGEIFS('Sheet 1'!H:H, 'Sheet 1'!B:B, INDEX('Sheet 1'!B:B, MATCH(A1132, 'Sheet 1'!A:A, 0)), 'Sheet 1'!G:G, "&lt;="&amp;I1132, 'Sheet 1'!H:H, "&gt;0"), "0.001")</f>
        <v>8.9096774193548391</v>
      </c>
      <c r="L1132" s="6">
        <f t="shared" ca="1" si="87"/>
        <v>4.9914442815249274</v>
      </c>
      <c r="M1132" s="4">
        <f t="shared" ca="1" si="88"/>
        <v>-9.0200259649932946</v>
      </c>
      <c r="N1132" s="4">
        <f t="shared" ca="1" si="89"/>
        <v>-0.23575526729125343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46939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18.187578947368429</v>
      </c>
      <c r="D1133" s="4">
        <f ca="1">INDEX('Sheet 1'!L:L,(MATCH((INDEX('Sheet 1'!B:B,(MATCH(A1133,'Sheet 1'!A:A,0)),1)),'Sheet 1'!J:J,0)),1)</f>
        <v>2.209958623394801</v>
      </c>
      <c r="E1133" s="6">
        <f ca="1">INDEX('Sheet 1'!N:N,(MATCH((INDEX('Sheet 1'!B:B,(MATCH(A1133,'Sheet 1'!A:A,0)),1)),'Sheet 1'!J:J,0)),1)</f>
        <v>0.11866666666666691</v>
      </c>
      <c r="F1133" s="6">
        <f ca="1">INDEX('Sheet 1'!O:O,(MATCH((INDEX('Sheet 1'!B:B,(MATCH(A1133,'Sheet 1'!A:A,0)),1)),'Sheet 1'!J:J,0)),1)</f>
        <v>1.8732608751336011</v>
      </c>
      <c r="G1133" s="5">
        <f ca="1">INDEX('Sheet 1'!H:H,(MATCH((INDEX('Sheet 1'!B:B,(MATCH(A1133,'Sheet 1'!A:A,0)),1)),'Sheet 1'!J:J,0)),1)</f>
        <v>10.199999999999999</v>
      </c>
      <c r="H1133" s="5">
        <f t="shared" ca="1" si="86"/>
        <v>18.300137865704194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21.020668964333169</v>
      </c>
      <c r="J1133" s="6">
        <f ca="1">IFERROR((INDEX('Sheet 1'!P:P,(MATCH((INDEX('Sheet 1'!B:B,(MATCH(A1133,'Sheet 1'!A:A,0)),1)),'Sheet 1'!J:J,1)),1)),"")</f>
        <v>0.55946969696969695</v>
      </c>
      <c r="K1133" s="4">
        <f ca="1">IFERROR(AVERAGEIFS('Sheet 1'!H:H, 'Sheet 1'!B:B, INDEX('Sheet 1'!B:B, MATCH(A1133, 'Sheet 1'!A:A, 0)), 'Sheet 1'!G:G, "&lt;="&amp;I1133, 'Sheet 1'!H:H, "&gt;0"), "0.001")</f>
        <v>6.7710526315789492</v>
      </c>
      <c r="L1133" s="6">
        <f t="shared" ca="1" si="87"/>
        <v>3.7881987639553438</v>
      </c>
      <c r="M1133" s="4">
        <f t="shared" ca="1" si="88"/>
        <v>-8.229827814346045</v>
      </c>
      <c r="N1133" s="4">
        <f t="shared" ca="1" si="89"/>
        <v>-1.281965185670636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46940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18.387192982456131</v>
      </c>
      <c r="D1134" s="4">
        <f ca="1">INDEX('Sheet 1'!L:L,(MATCH((INDEX('Sheet 1'!B:B,(MATCH(A1134,'Sheet 1'!A:A,0)),1)),'Sheet 1'!J:J,0)),1)</f>
        <v>2.1148339231539608</v>
      </c>
      <c r="E1134" s="6">
        <f ca="1">INDEX('Sheet 1'!N:N,(MATCH((INDEX('Sheet 1'!B:B,(MATCH(A1134,'Sheet 1'!A:A,0)),1)),'Sheet 1'!J:J,0)),1)</f>
        <v>-0.27733333333333338</v>
      </c>
      <c r="F1134" s="6">
        <f ca="1">INDEX('Sheet 1'!O:O,(MATCH((INDEX('Sheet 1'!B:B,(MATCH(A1134,'Sheet 1'!A:A,0)),1)),'Sheet 1'!J:J,0)),1)</f>
        <v>1.9785726040632301</v>
      </c>
      <c r="G1134" s="5">
        <f ca="1">INDEX('Sheet 1'!H:H,(MATCH((INDEX('Sheet 1'!B:B,(MATCH(A1134,'Sheet 1'!A:A,0)),1)),'Sheet 1'!J:J,0)),1)</f>
        <v>1.5</v>
      </c>
      <c r="H1134" s="5">
        <f t="shared" ca="1" si="86"/>
        <v>18.404906581020725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19.288823565917223</v>
      </c>
      <c r="J1134" s="6">
        <f ca="1">IFERROR((INDEX('Sheet 1'!P:P,(MATCH((INDEX('Sheet 1'!B:B,(MATCH(A1134,'Sheet 1'!A:A,0)),1)),'Sheet 1'!J:J,1)),1)),"")</f>
        <v>0.5757575757575758</v>
      </c>
      <c r="K1134" s="4">
        <f ca="1">IFERROR(AVERAGEIFS('Sheet 1'!H:H, 'Sheet 1'!B:B, INDEX('Sheet 1'!B:B, MATCH(A1134, 'Sheet 1'!A:A, 0)), 'Sheet 1'!G:G, "&lt;="&amp;I1134, 'Sheet 1'!H:H, "&gt;0"), "0.001")</f>
        <v>7.4499999999999993</v>
      </c>
      <c r="L1134" s="6">
        <f t="shared" ca="1" si="87"/>
        <v>4.2893939393939391</v>
      </c>
      <c r="M1134" s="4">
        <f t="shared" ca="1" si="88"/>
        <v>-8.6943909784813567</v>
      </c>
      <c r="N1134" s="4">
        <f t="shared" ca="1" si="89"/>
        <v>-0.42633635369175643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46941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18.134631578947371</v>
      </c>
      <c r="D1135" s="4">
        <f ca="1">INDEX('Sheet 1'!L:L,(MATCH((INDEX('Sheet 1'!B:B,(MATCH(A1135,'Sheet 1'!A:A,0)),1)),'Sheet 1'!J:J,0)),1)</f>
        <v>2.285195597518757</v>
      </c>
      <c r="E1135" s="6">
        <f ca="1">INDEX('Sheet 1'!N:N,(MATCH((INDEX('Sheet 1'!B:B,(MATCH(A1135,'Sheet 1'!A:A,0)),1)),'Sheet 1'!J:J,0)),1)</f>
        <v>-0.20799999999999999</v>
      </c>
      <c r="F1135" s="6">
        <f ca="1">INDEX('Sheet 1'!O:O,(MATCH((INDEX('Sheet 1'!B:B,(MATCH(A1135,'Sheet 1'!A:A,0)),1)),'Sheet 1'!J:J,0)),1)</f>
        <v>2.108461716705051</v>
      </c>
      <c r="G1135" s="5">
        <f ca="1">INDEX('Sheet 1'!H:H,(MATCH((INDEX('Sheet 1'!B:B,(MATCH(A1135,'Sheet 1'!A:A,0)),1)),'Sheet 1'!J:J,0)),1)</f>
        <v>0</v>
      </c>
      <c r="H1135" s="5">
        <f t="shared" ca="1" si="86"/>
        <v>18.130597434717767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16.671549781246142</v>
      </c>
      <c r="J1135" s="6">
        <f ca="1">IFERROR((INDEX('Sheet 1'!P:P,(MATCH((INDEX('Sheet 1'!B:B,(MATCH(A1135,'Sheet 1'!A:A,0)),1)),'Sheet 1'!J:J,1)),1)),"")</f>
        <v>0.57007575757575757</v>
      </c>
      <c r="K1135" s="4">
        <f ca="1">IFERROR(AVERAGEIFS('Sheet 1'!H:H, 'Sheet 1'!B:B, INDEX('Sheet 1'!B:B, MATCH(A1135, 'Sheet 1'!A:A, 0)), 'Sheet 1'!G:G, "&lt;="&amp;I1135, 'Sheet 1'!H:H, "&gt;0"), "0.001")</f>
        <v>14.464285714285714</v>
      </c>
      <c r="L1135" s="6">
        <f t="shared" ca="1" si="87"/>
        <v>8.2457386363636367</v>
      </c>
      <c r="M1135" s="4">
        <f t="shared" ca="1" si="88"/>
        <v>-7.9357021336106968</v>
      </c>
      <c r="N1135" s="4">
        <f t="shared" ca="1" si="89"/>
        <v>0.64024357446243485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46942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17.779228070175439</v>
      </c>
      <c r="D1136" s="4">
        <f ca="1">INDEX('Sheet 1'!L:L,(MATCH((INDEX('Sheet 1'!B:B,(MATCH(A1136,'Sheet 1'!A:A,0)),1)),'Sheet 1'!J:J,0)),1)</f>
        <v>2.186949003965573</v>
      </c>
      <c r="E1136" s="6">
        <f ca="1">INDEX('Sheet 1'!N:N,(MATCH((INDEX('Sheet 1'!B:B,(MATCH(A1136,'Sheet 1'!A:A,0)),1)),'Sheet 1'!J:J,0)),1)</f>
        <v>1.3333333333333051E-3</v>
      </c>
      <c r="F1136" s="6">
        <f ca="1">INDEX('Sheet 1'!O:O,(MATCH((INDEX('Sheet 1'!B:B,(MATCH(A1136,'Sheet 1'!A:A,0)),1)),'Sheet 1'!J:J,0)),1)</f>
        <v>2.0913265758476949</v>
      </c>
      <c r="G1136" s="5">
        <f ca="1">INDEX('Sheet 1'!H:H,(MATCH((INDEX('Sheet 1'!B:B,(MATCH(A1136,'Sheet 1'!A:A,0)),1)),'Sheet 1'!J:J,0)),1)</f>
        <v>0</v>
      </c>
      <c r="H1136" s="5">
        <f t="shared" ca="1" si="86"/>
        <v>17.853531574592477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16.129799439955917</v>
      </c>
      <c r="J1136" s="6">
        <f ca="1">IFERROR((INDEX('Sheet 1'!P:P,(MATCH((INDEX('Sheet 1'!B:B,(MATCH(A1136,'Sheet 1'!A:A,0)),1)),'Sheet 1'!J:J,1)),1)),"")</f>
        <v>0.55151515151515151</v>
      </c>
      <c r="K1136" s="4">
        <f ca="1">IFERROR(AVERAGEIFS('Sheet 1'!H:H, 'Sheet 1'!B:B, INDEX('Sheet 1'!B:B, MATCH(A1136, 'Sheet 1'!A:A, 0)), 'Sheet 1'!G:G, "&lt;="&amp;I1136, 'Sheet 1'!H:H, "&gt;0"), "0.001")</f>
        <v>14.05</v>
      </c>
      <c r="L1136" s="6">
        <f t="shared" ca="1" si="87"/>
        <v>7.748787878787879</v>
      </c>
      <c r="M1136" s="4">
        <f t="shared" ca="1" si="88"/>
        <v>-8.1296948570526979</v>
      </c>
      <c r="N1136" s="4">
        <f t="shared" ca="1" si="89"/>
        <v>0.75421449116034656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46943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17.62094736842106</v>
      </c>
      <c r="D1137" s="4">
        <f ca="1">INDEX('Sheet 1'!L:L,(MATCH((INDEX('Sheet 1'!B:B,(MATCH(A1137,'Sheet 1'!A:A,0)),1)),'Sheet 1'!J:J,0)),1)</f>
        <v>2.0470792200922818</v>
      </c>
      <c r="E1137" s="6">
        <f ca="1">INDEX('Sheet 1'!N:N,(MATCH((INDEX('Sheet 1'!B:B,(MATCH(A1137,'Sheet 1'!A:A,0)),1)),'Sheet 1'!J:J,0)),1)</f>
        <v>-3.4666666666666422E-2</v>
      </c>
      <c r="F1137" s="6">
        <f ca="1">INDEX('Sheet 1'!O:O,(MATCH((INDEX('Sheet 1'!B:B,(MATCH(A1137,'Sheet 1'!A:A,0)),1)),'Sheet 1'!J:J,0)),1)</f>
        <v>2.161111659216989</v>
      </c>
      <c r="G1137" s="5">
        <f ca="1">INDEX('Sheet 1'!H:H,(MATCH((INDEX('Sheet 1'!B:B,(MATCH(A1137,'Sheet 1'!A:A,0)),1)),'Sheet 1'!J:J,0)),1)</f>
        <v>0</v>
      </c>
      <c r="H1137" s="5">
        <f t="shared" ca="1" si="86"/>
        <v>17.735405404791493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17.238908665748138</v>
      </c>
      <c r="J1137" s="6">
        <f ca="1">IFERROR((INDEX('Sheet 1'!P:P,(MATCH((INDEX('Sheet 1'!B:B,(MATCH(A1137,'Sheet 1'!A:A,0)),1)),'Sheet 1'!J:J,1)),1)),"")</f>
        <v>0.55984848484848493</v>
      </c>
      <c r="K1137" s="4">
        <f ca="1">IFERROR(AVERAGEIFS('Sheet 1'!H:H, 'Sheet 1'!B:B, INDEX('Sheet 1'!B:B, MATCH(A1137, 'Sheet 1'!A:A, 0)), 'Sheet 1'!G:G, "&lt;="&amp;I1137, 'Sheet 1'!H:H, "&gt;0"), "0.001")</f>
        <v>8.8933333333333344</v>
      </c>
      <c r="L1137" s="6">
        <f t="shared" ca="1" si="87"/>
        <v>4.9789191919191929</v>
      </c>
      <c r="M1137" s="4">
        <f t="shared" ca="1" si="88"/>
        <v>-8.6078482920786588</v>
      </c>
      <c r="N1137" s="4">
        <f t="shared" ca="1" si="89"/>
        <v>0.18662624236677072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46944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17.854175438596489</v>
      </c>
      <c r="D1138" s="4">
        <f ca="1">INDEX('Sheet 1'!L:L,(MATCH((INDEX('Sheet 1'!B:B,(MATCH(A1138,'Sheet 1'!A:A,0)),1)),'Sheet 1'!J:J,0)),1)</f>
        <v>1.9641718792333891</v>
      </c>
      <c r="E1138" s="6">
        <f ca="1">INDEX('Sheet 1'!N:N,(MATCH((INDEX('Sheet 1'!B:B,(MATCH(A1138,'Sheet 1'!A:A,0)),1)),'Sheet 1'!J:J,0)),1)</f>
        <v>-2.9333333333333631E-2</v>
      </c>
      <c r="F1138" s="6">
        <f ca="1">INDEX('Sheet 1'!O:O,(MATCH((INDEX('Sheet 1'!B:B,(MATCH(A1138,'Sheet 1'!A:A,0)),1)),'Sheet 1'!J:J,0)),1)</f>
        <v>2.0446881301434581</v>
      </c>
      <c r="G1138" s="5">
        <f ca="1">INDEX('Sheet 1'!H:H,(MATCH((INDEX('Sheet 1'!B:B,(MATCH(A1138,'Sheet 1'!A:A,0)),1)),'Sheet 1'!J:J,0)),1)</f>
        <v>0</v>
      </c>
      <c r="H1138" s="5">
        <f t="shared" ca="1" si="86"/>
        <v>17.784765453382168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18.923759147688113</v>
      </c>
      <c r="J1138" s="6">
        <f ca="1">IFERROR((INDEX('Sheet 1'!P:P,(MATCH((INDEX('Sheet 1'!B:B,(MATCH(A1138,'Sheet 1'!A:A,0)),1)),'Sheet 1'!J:J,1)),1)),"")</f>
        <v>0.54431818181818192</v>
      </c>
      <c r="K1138" s="4">
        <f ca="1">IFERROR(AVERAGEIFS('Sheet 1'!H:H, 'Sheet 1'!B:B, INDEX('Sheet 1'!B:B, MATCH(A1138, 'Sheet 1'!A:A, 0)), 'Sheet 1'!G:G, "&lt;="&amp;I1138, 'Sheet 1'!H:H, "&gt;0"), "0.001")</f>
        <v>8.8193548387096765</v>
      </c>
      <c r="L1138" s="6">
        <f t="shared" ca="1" si="87"/>
        <v>4.800535190615836</v>
      </c>
      <c r="M1138" s="4">
        <f t="shared" ca="1" si="88"/>
        <v>-9.0899251879957284</v>
      </c>
      <c r="N1138" s="4">
        <f t="shared" ca="1" si="89"/>
        <v>-0.54454690060478816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46945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17.71866666666666</v>
      </c>
      <c r="D1139" s="4">
        <f ca="1">INDEX('Sheet 1'!L:L,(MATCH((INDEX('Sheet 1'!B:B,(MATCH(A1139,'Sheet 1'!A:A,0)),1)),'Sheet 1'!J:J,0)),1)</f>
        <v>1.7969112638331071</v>
      </c>
      <c r="E1139" s="6">
        <f ca="1">INDEX('Sheet 1'!N:N,(MATCH((INDEX('Sheet 1'!B:B,(MATCH(A1139,'Sheet 1'!A:A,0)),1)),'Sheet 1'!J:J,0)),1)</f>
        <v>5.2000000000000123E-2</v>
      </c>
      <c r="F1139" s="6">
        <f ca="1">INDEX('Sheet 1'!O:O,(MATCH((INDEX('Sheet 1'!B:B,(MATCH(A1139,'Sheet 1'!A:A,0)),1)),'Sheet 1'!J:J,0)),1)</f>
        <v>2.0537612166790802</v>
      </c>
      <c r="G1139" s="5">
        <f ca="1">INDEX('Sheet 1'!H:H,(MATCH((INDEX('Sheet 1'!B:B,(MATCH(A1139,'Sheet 1'!A:A,0)),1)),'Sheet 1'!J:J,0)),1)</f>
        <v>6.1</v>
      </c>
      <c r="H1139" s="5">
        <f t="shared" ca="1" si="86"/>
        <v>17.734687905735871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16.84426686383582</v>
      </c>
      <c r="J1139" s="6">
        <f ca="1">IFERROR((INDEX('Sheet 1'!P:P,(MATCH((INDEX('Sheet 1'!B:B,(MATCH(A1139,'Sheet 1'!A:A,0)),1)),'Sheet 1'!J:J,1)),1)),"")</f>
        <v>0.53106060606060601</v>
      </c>
      <c r="K1139" s="4">
        <f ca="1">IFERROR(AVERAGEIFS('Sheet 1'!H:H, 'Sheet 1'!B:B, INDEX('Sheet 1'!B:B, MATCH(A1139, 'Sheet 1'!A:A, 0)), 'Sheet 1'!G:G, "&lt;="&amp;I1139, 'Sheet 1'!H:H, "&gt;0"), "0.001")</f>
        <v>9.0285714285714267</v>
      </c>
      <c r="L1139" s="6">
        <f t="shared" ca="1" si="87"/>
        <v>4.7947186147186134</v>
      </c>
      <c r="M1139" s="4">
        <f t="shared" ca="1" si="88"/>
        <v>-9.8606241851196543</v>
      </c>
      <c r="N1139" s="4">
        <f t="shared" ca="1" si="89"/>
        <v>0.4866126783387188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46946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17.80470175438596</v>
      </c>
      <c r="D1140" s="4">
        <f ca="1">INDEX('Sheet 1'!L:L,(MATCH((INDEX('Sheet 1'!B:B,(MATCH(A1140,'Sheet 1'!A:A,0)),1)),'Sheet 1'!J:J,0)),1)</f>
        <v>2.1655267964877711</v>
      </c>
      <c r="E1140" s="6">
        <f ca="1">INDEX('Sheet 1'!N:N,(MATCH((INDEX('Sheet 1'!B:B,(MATCH(A1140,'Sheet 1'!A:A,0)),1)),'Sheet 1'!J:J,0)),1)</f>
        <v>0.152</v>
      </c>
      <c r="F1140" s="6">
        <f ca="1">INDEX('Sheet 1'!O:O,(MATCH((INDEX('Sheet 1'!B:B,(MATCH(A1140,'Sheet 1'!A:A,0)),1)),'Sheet 1'!J:J,0)),1)</f>
        <v>2.1081796938642641</v>
      </c>
      <c r="G1140" s="5">
        <f ca="1">INDEX('Sheet 1'!H:H,(MATCH((INDEX('Sheet 1'!B:B,(MATCH(A1140,'Sheet 1'!A:A,0)),1)),'Sheet 1'!J:J,0)),1)</f>
        <v>1.3</v>
      </c>
      <c r="H1140" s="5">
        <f t="shared" ca="1" si="86"/>
        <v>17.795217992140561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17.701251115056248</v>
      </c>
      <c r="J1140" s="6">
        <f ca="1">IFERROR((INDEX('Sheet 1'!P:P,(MATCH((INDEX('Sheet 1'!B:B,(MATCH(A1140,'Sheet 1'!A:A,0)),1)),'Sheet 1'!J:J,1)),1)),"")</f>
        <v>0.52840909090909105</v>
      </c>
      <c r="K1140" s="4">
        <f ca="1">IFERROR(AVERAGEIFS('Sheet 1'!H:H, 'Sheet 1'!B:B, INDEX('Sheet 1'!B:B, MATCH(A1140, 'Sheet 1'!A:A, 0)), 'Sheet 1'!G:G, "&lt;="&amp;I1140, 'Sheet 1'!H:H, "&gt;0"), "0.001")</f>
        <v>9.26</v>
      </c>
      <c r="L1140" s="6">
        <f t="shared" ca="1" si="87"/>
        <v>4.8930681818181831</v>
      </c>
      <c r="M1140" s="4">
        <f t="shared" ca="1" si="88"/>
        <v>-8.2218801370932404</v>
      </c>
      <c r="N1140" s="4">
        <f t="shared" ca="1" si="89"/>
        <v>4.7771581260271707E-2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46947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17.939789473684211</v>
      </c>
      <c r="D1141" s="4">
        <f ca="1">INDEX('Sheet 1'!L:L,(MATCH((INDEX('Sheet 1'!B:B,(MATCH(A1141,'Sheet 1'!A:A,0)),1)),'Sheet 1'!J:J,0)),1)</f>
        <v>1.620241334487545</v>
      </c>
      <c r="E1141" s="6">
        <f ca="1">INDEX('Sheet 1'!N:N,(MATCH((INDEX('Sheet 1'!B:B,(MATCH(A1141,'Sheet 1'!A:A,0)),1)),'Sheet 1'!J:J,0)),1)</f>
        <v>0.2653333333333332</v>
      </c>
      <c r="F1141" s="6">
        <f ca="1">INDEX('Sheet 1'!O:O,(MATCH((INDEX('Sheet 1'!B:B,(MATCH(A1141,'Sheet 1'!A:A,0)),1)),'Sheet 1'!J:J,0)),1)</f>
        <v>2.036125980633078</v>
      </c>
      <c r="G1141" s="5">
        <f ca="1">INDEX('Sheet 1'!H:H,(MATCH((INDEX('Sheet 1'!B:B,(MATCH(A1141,'Sheet 1'!A:A,0)),1)),'Sheet 1'!J:J,0)),1)</f>
        <v>0</v>
      </c>
      <c r="H1141" s="5">
        <f t="shared" ca="1" si="86"/>
        <v>17.942547932842302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17.861859993595004</v>
      </c>
      <c r="J1141" s="6">
        <f ca="1">IFERROR((INDEX('Sheet 1'!P:P,(MATCH((INDEX('Sheet 1'!B:B,(MATCH(A1141,'Sheet 1'!A:A,0)),1)),'Sheet 1'!J:J,1)),1)),"")</f>
        <v>0.52196969696969697</v>
      </c>
      <c r="K1141" s="4">
        <f ca="1">IFERROR(AVERAGEIFS('Sheet 1'!H:H, 'Sheet 1'!B:B, INDEX('Sheet 1'!B:B, MATCH(A1141, 'Sheet 1'!A:A, 0)), 'Sheet 1'!G:G, "&lt;="&amp;I1141, 'Sheet 1'!H:H, "&gt;0"), "0.001")</f>
        <v>11.994999999999997</v>
      </c>
      <c r="L1141" s="6">
        <f t="shared" ca="1" si="87"/>
        <v>6.2610265151515136</v>
      </c>
      <c r="M1141" s="4">
        <f t="shared" ca="1" si="88"/>
        <v>-11.072294658720248</v>
      </c>
      <c r="N1141" s="4">
        <f t="shared" ca="1" si="89"/>
        <v>4.8097452169898212E-2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46948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18.250350877192989</v>
      </c>
      <c r="D1142" s="4">
        <f ca="1">INDEX('Sheet 1'!L:L,(MATCH((INDEX('Sheet 1'!B:B,(MATCH(A1142,'Sheet 1'!A:A,0)),1)),'Sheet 1'!J:J,0)),1)</f>
        <v>2.1499272981631932</v>
      </c>
      <c r="E1142" s="6">
        <f ca="1">INDEX('Sheet 1'!N:N,(MATCH((INDEX('Sheet 1'!B:B,(MATCH(A1142,'Sheet 1'!A:A,0)),1)),'Sheet 1'!J:J,0)),1)</f>
        <v>-6.9333333333333372E-2</v>
      </c>
      <c r="F1142" s="6">
        <f ca="1">INDEX('Sheet 1'!O:O,(MATCH((INDEX('Sheet 1'!B:B,(MATCH(A1142,'Sheet 1'!A:A,0)),1)),'Sheet 1'!J:J,0)),1)</f>
        <v>2.1772145193028321</v>
      </c>
      <c r="G1142" s="5">
        <f ca="1">INDEX('Sheet 1'!H:H,(MATCH((INDEX('Sheet 1'!B:B,(MATCH(A1142,'Sheet 1'!A:A,0)),1)),'Sheet 1'!J:J,0)),1)</f>
        <v>0</v>
      </c>
      <c r="H1142" s="5">
        <f t="shared" ca="1" si="86"/>
        <v>18.227962352892007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17.093448847426259</v>
      </c>
      <c r="J1142" s="6">
        <f ca="1">IFERROR((INDEX('Sheet 1'!P:P,(MATCH((INDEX('Sheet 1'!B:B,(MATCH(A1142,'Sheet 1'!A:A,0)),1)),'Sheet 1'!J:J,1)),1)),"")</f>
        <v>0.48219696969696962</v>
      </c>
      <c r="K1142" s="4">
        <f ca="1">IFERROR(AVERAGEIFS('Sheet 1'!H:H, 'Sheet 1'!B:B, INDEX('Sheet 1'!B:B, MATCH(A1142, 'Sheet 1'!A:A, 0)), 'Sheet 1'!G:G, "&lt;="&amp;I1142, 'Sheet 1'!H:H, "&gt;0"), "0.001")</f>
        <v>10.7</v>
      </c>
      <c r="L1142" s="6">
        <f t="shared" ca="1" si="87"/>
        <v>5.1595075757575746</v>
      </c>
      <c r="M1142" s="4">
        <f t="shared" ca="1" si="88"/>
        <v>-8.4888223396136766</v>
      </c>
      <c r="N1142" s="4">
        <f t="shared" ca="1" si="89"/>
        <v>0.53811216349275537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46949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18.43431578947369</v>
      </c>
      <c r="D1143" s="4">
        <f ca="1">INDEX('Sheet 1'!L:L,(MATCH((INDEX('Sheet 1'!B:B,(MATCH(A1143,'Sheet 1'!A:A,0)),1)),'Sheet 1'!J:J,0)),1)</f>
        <v>2.080078827335075</v>
      </c>
      <c r="E1143" s="6">
        <f ca="1">INDEX('Sheet 1'!N:N,(MATCH((INDEX('Sheet 1'!B:B,(MATCH(A1143,'Sheet 1'!A:A,0)),1)),'Sheet 1'!J:J,0)),1)</f>
        <v>5.6000000000000182E-2</v>
      </c>
      <c r="F1143" s="6">
        <f ca="1">INDEX('Sheet 1'!O:O,(MATCH((INDEX('Sheet 1'!B:B,(MATCH(A1143,'Sheet 1'!A:A,0)),1)),'Sheet 1'!J:J,0)),1)</f>
        <v>1.635355982405418</v>
      </c>
      <c r="G1143" s="5">
        <f ca="1">INDEX('Sheet 1'!H:H,(MATCH((INDEX('Sheet 1'!B:B,(MATCH(A1143,'Sheet 1'!A:A,0)),1)),'Sheet 1'!J:J,0)),1)</f>
        <v>16.5</v>
      </c>
      <c r="H1143" s="5">
        <f t="shared" ca="1" si="86"/>
        <v>18.302759284351239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22.069193361623697</v>
      </c>
      <c r="J1143" s="6">
        <f ca="1">IFERROR((INDEX('Sheet 1'!P:P,(MATCH((INDEX('Sheet 1'!B:B,(MATCH(A1143,'Sheet 1'!A:A,0)),1)),'Sheet 1'!J:J,1)),1)),"")</f>
        <v>0.48219696969696973</v>
      </c>
      <c r="K1143" s="4">
        <f ca="1">IFERROR(AVERAGEIFS('Sheet 1'!H:H, 'Sheet 1'!B:B, INDEX('Sheet 1'!B:B, MATCH(A1143, 'Sheet 1'!A:A, 0)), 'Sheet 1'!G:G, "&lt;="&amp;I1143, 'Sheet 1'!H:H, "&gt;0"), "0.001")</f>
        <v>8.8571428571428577</v>
      </c>
      <c r="L1143" s="6">
        <f t="shared" ca="1" si="87"/>
        <v>4.2708874458874462</v>
      </c>
      <c r="M1143" s="4">
        <f t="shared" ca="1" si="88"/>
        <v>-8.862315959963448</v>
      </c>
      <c r="N1143" s="4">
        <f t="shared" ca="1" si="89"/>
        <v>-1.7474710690685151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46950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18.318491228070169</v>
      </c>
      <c r="D1144" s="4">
        <f ca="1">INDEX('Sheet 1'!L:L,(MATCH((INDEX('Sheet 1'!B:B,(MATCH(A1144,'Sheet 1'!A:A,0)),1)),'Sheet 1'!J:J,0)),1)</f>
        <v>1.870170777960855</v>
      </c>
      <c r="E1144" s="6">
        <f ca="1">INDEX('Sheet 1'!N:N,(MATCH((INDEX('Sheet 1'!B:B,(MATCH(A1144,'Sheet 1'!A:A,0)),1)),'Sheet 1'!J:J,0)),1)</f>
        <v>-0.18533333333333329</v>
      </c>
      <c r="F1144" s="6">
        <f ca="1">INDEX('Sheet 1'!O:O,(MATCH((INDEX('Sheet 1'!B:B,(MATCH(A1144,'Sheet 1'!A:A,0)),1)),'Sheet 1'!J:J,0)),1)</f>
        <v>1.600649642888561</v>
      </c>
      <c r="G1144" s="5">
        <f ca="1">INDEX('Sheet 1'!H:H,(MATCH((INDEX('Sheet 1'!B:B,(MATCH(A1144,'Sheet 1'!A:A,0)),1)),'Sheet 1'!J:J,0)),1)</f>
        <v>0.5</v>
      </c>
      <c r="H1144" s="5">
        <f t="shared" ca="1" si="86"/>
        <v>18.341310529983833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15.744687324140262</v>
      </c>
      <c r="J1144" s="6">
        <f ca="1">IFERROR((INDEX('Sheet 1'!P:P,(MATCH((INDEX('Sheet 1'!B:B,(MATCH(A1144,'Sheet 1'!A:A,0)),1)),'Sheet 1'!J:J,1)),1)),"")</f>
        <v>0.50113636363636371</v>
      </c>
      <c r="K1144" s="4">
        <f ca="1">IFERROR(AVERAGEIFS('Sheet 1'!H:H, 'Sheet 1'!B:B, INDEX('Sheet 1'!B:B, MATCH(A1144, 'Sheet 1'!A:A, 0)), 'Sheet 1'!G:G, "&lt;="&amp;I1144, 'Sheet 1'!H:H, "&gt;0"), "0.001")</f>
        <v>7.35</v>
      </c>
      <c r="L1144" s="6">
        <f t="shared" ca="1" si="87"/>
        <v>3.6833522727272729</v>
      </c>
      <c r="M1144" s="4">
        <f t="shared" ca="1" si="88"/>
        <v>-9.7950900762355921</v>
      </c>
      <c r="N1144" s="4">
        <f t="shared" ca="1" si="89"/>
        <v>1.3762400387499691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46951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18.190912280701749</v>
      </c>
      <c r="D1145" s="4">
        <f ca="1">INDEX('Sheet 1'!L:L,(MATCH((INDEX('Sheet 1'!B:B,(MATCH(A1145,'Sheet 1'!A:A,0)),1)),'Sheet 1'!J:J,0)),1)</f>
        <v>2.020157874483588</v>
      </c>
      <c r="E1145" s="6">
        <f ca="1">INDEX('Sheet 1'!N:N,(MATCH((INDEX('Sheet 1'!B:B,(MATCH(A1145,'Sheet 1'!A:A,0)),1)),'Sheet 1'!J:J,0)),1)</f>
        <v>4.9333333333333278E-2</v>
      </c>
      <c r="F1145" s="6">
        <f ca="1">INDEX('Sheet 1'!O:O,(MATCH((INDEX('Sheet 1'!B:B,(MATCH(A1145,'Sheet 1'!A:A,0)),1)),'Sheet 1'!J:J,0)),1)</f>
        <v>2.0046144964255039</v>
      </c>
      <c r="G1145" s="5">
        <f ca="1">INDEX('Sheet 1'!H:H,(MATCH((INDEX('Sheet 1'!B:B,(MATCH(A1145,'Sheet 1'!A:A,0)),1)),'Sheet 1'!J:J,0)),1)</f>
        <v>0</v>
      </c>
      <c r="H1145" s="5">
        <f t="shared" ca="1" si="86"/>
        <v>18.16945075934548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17.585209151130602</v>
      </c>
      <c r="J1145" s="6">
        <f ca="1">IFERROR((INDEX('Sheet 1'!P:P,(MATCH((INDEX('Sheet 1'!B:B,(MATCH(A1145,'Sheet 1'!A:A,0)),1)),'Sheet 1'!J:J,1)),1)),"")</f>
        <v>0.51553030303030301</v>
      </c>
      <c r="K1145" s="4">
        <f ca="1">IFERROR(AVERAGEIFS('Sheet 1'!H:H, 'Sheet 1'!B:B, INDEX('Sheet 1'!B:B, MATCH(A1145, 'Sheet 1'!A:A, 0)), 'Sheet 1'!G:G, "&lt;="&amp;I1145, 'Sheet 1'!H:H, "&gt;0"), "0.001")</f>
        <v>9.6952380952380963</v>
      </c>
      <c r="L1145" s="6">
        <f t="shared" ca="1" si="87"/>
        <v>4.9981890331890337</v>
      </c>
      <c r="M1145" s="4">
        <f t="shared" ca="1" si="88"/>
        <v>-9.0046983507919567</v>
      </c>
      <c r="N1145" s="4">
        <f t="shared" ca="1" si="89"/>
        <v>0.29982960105332479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46952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18.43312280701754</v>
      </c>
      <c r="D1146" s="4">
        <f ca="1">INDEX('Sheet 1'!L:L,(MATCH((INDEX('Sheet 1'!B:B,(MATCH(A1146,'Sheet 1'!A:A,0)),1)),'Sheet 1'!J:J,0)),1)</f>
        <v>2.2539510854265261</v>
      </c>
      <c r="E1146" s="6">
        <f ca="1">INDEX('Sheet 1'!N:N,(MATCH((INDEX('Sheet 1'!B:B,(MATCH(A1146,'Sheet 1'!A:A,0)),1)),'Sheet 1'!J:J,0)),1)</f>
        <v>-7.8666666666666607E-2</v>
      </c>
      <c r="F1146" s="6">
        <f ca="1">INDEX('Sheet 1'!O:O,(MATCH((INDEX('Sheet 1'!B:B,(MATCH(A1146,'Sheet 1'!A:A,0)),1)),'Sheet 1'!J:J,0)),1)</f>
        <v>2.1584086563781031</v>
      </c>
      <c r="G1146" s="5">
        <f ca="1">INDEX('Sheet 1'!H:H,(MATCH((INDEX('Sheet 1'!B:B,(MATCH(A1146,'Sheet 1'!A:A,0)),1)),'Sheet 1'!J:J,0)),1)</f>
        <v>0</v>
      </c>
      <c r="H1146" s="5">
        <f t="shared" ca="1" si="86"/>
        <v>18.313446913073644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18.637481106890444</v>
      </c>
      <c r="J1146" s="6">
        <f ca="1">IFERROR((INDEX('Sheet 1'!P:P,(MATCH((INDEX('Sheet 1'!B:B,(MATCH(A1146,'Sheet 1'!A:A,0)),1)),'Sheet 1'!J:J,1)),1)),"")</f>
        <v>0.55340909090909096</v>
      </c>
      <c r="K1146" s="4">
        <f ca="1">IFERROR(AVERAGEIFS('Sheet 1'!H:H, 'Sheet 1'!B:B, INDEX('Sheet 1'!B:B, MATCH(A1146, 'Sheet 1'!A:A, 0)), 'Sheet 1'!G:G, "&lt;="&amp;I1146, 'Sheet 1'!H:H, "&gt;0"), "0.001")</f>
        <v>9.828125</v>
      </c>
      <c r="L1146" s="6">
        <f t="shared" ca="1" si="87"/>
        <v>5.4389737215909095</v>
      </c>
      <c r="M1146" s="4">
        <f t="shared" ca="1" si="88"/>
        <v>-8.1781379046783318</v>
      </c>
      <c r="N1146" s="4">
        <f t="shared" ca="1" si="89"/>
        <v>-9.0666696892507143E-2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46953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18.258631578947369</v>
      </c>
      <c r="D1147" s="4">
        <f ca="1">INDEX('Sheet 1'!L:L,(MATCH((INDEX('Sheet 1'!B:B,(MATCH(A1147,'Sheet 1'!A:A,0)),1)),'Sheet 1'!J:J,0)),1)</f>
        <v>2.2533658508235841</v>
      </c>
      <c r="E1147" s="6">
        <f ca="1">INDEX('Sheet 1'!N:N,(MATCH((INDEX('Sheet 1'!B:B,(MATCH(A1147,'Sheet 1'!A:A,0)),1)),'Sheet 1'!J:J,0)),1)</f>
        <v>-0.15466666666666681</v>
      </c>
      <c r="F1147" s="6">
        <f ca="1">INDEX('Sheet 1'!O:O,(MATCH((INDEX('Sheet 1'!B:B,(MATCH(A1147,'Sheet 1'!A:A,0)),1)),'Sheet 1'!J:J,0)),1)</f>
        <v>2.1761789804505871</v>
      </c>
      <c r="G1147" s="5">
        <f ca="1">INDEX('Sheet 1'!H:H,(MATCH((INDEX('Sheet 1'!B:B,(MATCH(A1147,'Sheet 1'!A:A,0)),1)),'Sheet 1'!J:J,0)),1)</f>
        <v>0</v>
      </c>
      <c r="H1147" s="5">
        <f t="shared" ca="1" si="86"/>
        <v>18.246192784257644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16.339608059079652</v>
      </c>
      <c r="J1147" s="6">
        <f ca="1">IFERROR((INDEX('Sheet 1'!P:P,(MATCH((INDEX('Sheet 1'!B:B,(MATCH(A1147,'Sheet 1'!A:A,0)),1)),'Sheet 1'!J:J,1)),1)),"")</f>
        <v>0.61212121212121207</v>
      </c>
      <c r="K1147" s="4">
        <f ca="1">IFERROR(AVERAGEIFS('Sheet 1'!H:H, 'Sheet 1'!B:B, INDEX('Sheet 1'!B:B, MATCH(A1147, 'Sheet 1'!A:A, 0)), 'Sheet 1'!G:G, "&lt;="&amp;I1147, 'Sheet 1'!H:H, "&gt;0"), "0.001")</f>
        <v>13.649999999999999</v>
      </c>
      <c r="L1147" s="6">
        <f t="shared" ca="1" si="87"/>
        <v>8.3554545454545437</v>
      </c>
      <c r="M1147" s="4">
        <f t="shared" ca="1" si="88"/>
        <v>-8.1028260778310859</v>
      </c>
      <c r="N1147" s="4">
        <f t="shared" ca="1" si="89"/>
        <v>0.85162536707757985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46954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18.12164912280701</v>
      </c>
      <c r="D1148" s="4">
        <f ca="1">INDEX('Sheet 1'!L:L,(MATCH((INDEX('Sheet 1'!B:B,(MATCH(A1148,'Sheet 1'!A:A,0)),1)),'Sheet 1'!J:J,0)),1)</f>
        <v>2.217666170378918</v>
      </c>
      <c r="E1148" s="6">
        <f ca="1">INDEX('Sheet 1'!N:N,(MATCH((INDEX('Sheet 1'!B:B,(MATCH(A1148,'Sheet 1'!A:A,0)),1)),'Sheet 1'!J:J,0)),1)</f>
        <v>0.1760000000000001</v>
      </c>
      <c r="F1148" s="6">
        <f ca="1">INDEX('Sheet 1'!O:O,(MATCH((INDEX('Sheet 1'!B:B,(MATCH(A1148,'Sheet 1'!A:A,0)),1)),'Sheet 1'!J:J,0)),1)</f>
        <v>2.2169396973354099</v>
      </c>
      <c r="G1148" s="5">
        <f ca="1">INDEX('Sheet 1'!H:H,(MATCH((INDEX('Sheet 1'!B:B,(MATCH(A1148,'Sheet 1'!A:A,0)),1)),'Sheet 1'!J:J,0)),1)</f>
        <v>14.2</v>
      </c>
      <c r="H1148" s="5">
        <f t="shared" ca="1" si="86"/>
        <v>18.106303220683586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20.426329209461215</v>
      </c>
      <c r="J1148" s="6">
        <f ca="1">IFERROR((INDEX('Sheet 1'!P:P,(MATCH((INDEX('Sheet 1'!B:B,(MATCH(A1148,'Sheet 1'!A:A,0)),1)),'Sheet 1'!J:J,1)),1)),"")</f>
        <v>0.64507575757575764</v>
      </c>
      <c r="K1148" s="4">
        <f ca="1">IFERROR(AVERAGEIFS('Sheet 1'!H:H, 'Sheet 1'!B:B, INDEX('Sheet 1'!B:B, MATCH(A1148, 'Sheet 1'!A:A, 0)), 'Sheet 1'!G:G, "&lt;="&amp;I1148, 'Sheet 1'!H:H, "&gt;0"), "0.001")</f>
        <v>8.1166666666666671</v>
      </c>
      <c r="L1148" s="6">
        <f t="shared" ca="1" si="87"/>
        <v>5.2358648989898997</v>
      </c>
      <c r="M1148" s="4">
        <f t="shared" ca="1" si="88"/>
        <v>-8.1714954959657806</v>
      </c>
      <c r="N1148" s="4">
        <f t="shared" ca="1" si="89"/>
        <v>-1.0392367063345784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46955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18.22561403508772</v>
      </c>
      <c r="D1149" s="4">
        <f ca="1">INDEX('Sheet 1'!L:L,(MATCH((INDEX('Sheet 1'!B:B,(MATCH(A1149,'Sheet 1'!A:A,0)),1)),'Sheet 1'!J:J,0)),1)</f>
        <v>2.294244267020515</v>
      </c>
      <c r="E1149" s="6">
        <f ca="1">INDEX('Sheet 1'!N:N,(MATCH((INDEX('Sheet 1'!B:B,(MATCH(A1149,'Sheet 1'!A:A,0)),1)),'Sheet 1'!J:J,0)),1)</f>
        <v>-7.7333333333333198E-2</v>
      </c>
      <c r="F1149" s="6">
        <f ca="1">INDEX('Sheet 1'!O:O,(MATCH((INDEX('Sheet 1'!B:B,(MATCH(A1149,'Sheet 1'!A:A,0)),1)),'Sheet 1'!J:J,0)),1)</f>
        <v>1.779961534152652</v>
      </c>
      <c r="G1149" s="5">
        <f ca="1">INDEX('Sheet 1'!H:H,(MATCH((INDEX('Sheet 1'!B:B,(MATCH(A1149,'Sheet 1'!A:A,0)),1)),'Sheet 1'!J:J,0)),1)</f>
        <v>1</v>
      </c>
      <c r="H1149" s="5">
        <f t="shared" ca="1" si="86"/>
        <v>18.254929780168684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19.567925907186211</v>
      </c>
      <c r="J1149" s="6">
        <f ca="1">IFERROR((INDEX('Sheet 1'!P:P,(MATCH((INDEX('Sheet 1'!B:B,(MATCH(A1149,'Sheet 1'!A:A,0)),1)),'Sheet 1'!J:J,1)),1)),"")</f>
        <v>0.62803030303030316</v>
      </c>
      <c r="K1149" s="4">
        <f ca="1">IFERROR(AVERAGEIFS('Sheet 1'!H:H, 'Sheet 1'!B:B, INDEX('Sheet 1'!B:B, MATCH(A1149, 'Sheet 1'!A:A, 0)), 'Sheet 1'!G:G, "&lt;="&amp;I1149, 'Sheet 1'!H:H, "&gt;0"), "0.001")</f>
        <v>9.4000000000000039</v>
      </c>
      <c r="L1149" s="6">
        <f t="shared" ca="1" si="87"/>
        <v>5.9034848484848519</v>
      </c>
      <c r="M1149" s="4">
        <f t="shared" ca="1" si="88"/>
        <v>-7.9440599665339588</v>
      </c>
      <c r="N1149" s="4">
        <f t="shared" ca="1" si="89"/>
        <v>-0.5850780108265119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46956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18.143438596491229</v>
      </c>
      <c r="D1150" s="4">
        <f ca="1">INDEX('Sheet 1'!L:L,(MATCH((INDEX('Sheet 1'!B:B,(MATCH(A1150,'Sheet 1'!A:A,0)),1)),'Sheet 1'!J:J,0)),1)</f>
        <v>2.0042639232082511</v>
      </c>
      <c r="E1150" s="6">
        <f ca="1">INDEX('Sheet 1'!N:N,(MATCH((INDEX('Sheet 1'!B:B,(MATCH(A1150,'Sheet 1'!A:A,0)),1)),'Sheet 1'!J:J,0)),1)</f>
        <v>0.2493333333333331</v>
      </c>
      <c r="F1150" s="6">
        <f ca="1">INDEX('Sheet 1'!O:O,(MATCH((INDEX('Sheet 1'!B:B,(MATCH(A1150,'Sheet 1'!A:A,0)),1)),'Sheet 1'!J:J,0)),1)</f>
        <v>2.1449105905471781</v>
      </c>
      <c r="G1150" s="5">
        <f ca="1">INDEX('Sheet 1'!H:H,(MATCH((INDEX('Sheet 1'!B:B,(MATCH(A1150,'Sheet 1'!A:A,0)),1)),'Sheet 1'!J:J,0)),1)</f>
        <v>0</v>
      </c>
      <c r="H1150" s="5">
        <f t="shared" ca="1" si="86"/>
        <v>18.162535071633506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19.424276686922664</v>
      </c>
      <c r="J1150" s="6">
        <f ca="1">IFERROR((INDEX('Sheet 1'!P:P,(MATCH((INDEX('Sheet 1'!B:B,(MATCH(A1150,'Sheet 1'!A:A,0)),1)),'Sheet 1'!J:J,1)),1)),"")</f>
        <v>0.6321969696969697</v>
      </c>
      <c r="K1150" s="4">
        <f ca="1">IFERROR(AVERAGEIFS('Sheet 1'!H:H, 'Sheet 1'!B:B, INDEX('Sheet 1'!B:B, MATCH(A1150, 'Sheet 1'!A:A, 0)), 'Sheet 1'!G:G, "&lt;="&amp;I1150, 'Sheet 1'!H:H, "&gt;0"), "0.001")</f>
        <v>8.1264705882352946</v>
      </c>
      <c r="L1150" s="6">
        <f t="shared" ca="1" si="87"/>
        <v>5.1375300802139039</v>
      </c>
      <c r="M1150" s="4">
        <f t="shared" ca="1" si="88"/>
        <v>-9.0524198866229124</v>
      </c>
      <c r="N1150" s="4">
        <f t="shared" ca="1" si="89"/>
        <v>-0.63905660107935292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46957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18.498070175438599</v>
      </c>
      <c r="D1151" s="4">
        <f ca="1">INDEX('Sheet 1'!L:L,(MATCH((INDEX('Sheet 1'!B:B,(MATCH(A1151,'Sheet 1'!A:A,0)),1)),'Sheet 1'!J:J,0)),1)</f>
        <v>2.277326550193516</v>
      </c>
      <c r="E1151" s="6">
        <f ca="1">INDEX('Sheet 1'!N:N,(MATCH((INDEX('Sheet 1'!B:B,(MATCH(A1151,'Sheet 1'!A:A,0)),1)),'Sheet 1'!J:J,0)),1)</f>
        <v>-0.65599999999999981</v>
      </c>
      <c r="F1151" s="6">
        <f ca="1">INDEX('Sheet 1'!O:O,(MATCH((INDEX('Sheet 1'!B:B,(MATCH(A1151,'Sheet 1'!A:A,0)),1)),'Sheet 1'!J:J,0)),1)</f>
        <v>2.4963887431160949</v>
      </c>
      <c r="G1151" s="5">
        <f ca="1">INDEX('Sheet 1'!H:H,(MATCH((INDEX('Sheet 1'!B:B,(MATCH(A1151,'Sheet 1'!A:A,0)),1)),'Sheet 1'!J:J,0)),1)</f>
        <v>6.4</v>
      </c>
      <c r="H1151" s="5">
        <f t="shared" ca="1" si="86"/>
        <v>18.452390444975023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17.334021957681742</v>
      </c>
      <c r="J1151" s="6">
        <f ca="1">IFERROR((INDEX('Sheet 1'!P:P,(MATCH((INDEX('Sheet 1'!B:B,(MATCH(A1151,'Sheet 1'!A:A,0)),1)),'Sheet 1'!J:J,1)),1)),"")</f>
        <v>0.61628787878787872</v>
      </c>
      <c r="K1151" s="4">
        <f ca="1">IFERROR(AVERAGEIFS('Sheet 1'!H:H, 'Sheet 1'!B:B, INDEX('Sheet 1'!B:B, MATCH(A1151, 'Sheet 1'!A:A, 0)), 'Sheet 1'!G:G, "&lt;="&amp;I1151, 'Sheet 1'!H:H, "&gt;0"), "0.001")</f>
        <v>12.0375</v>
      </c>
      <c r="L1151" s="6">
        <f t="shared" ca="1" si="87"/>
        <v>7.4185653409090895</v>
      </c>
      <c r="M1151" s="4">
        <f t="shared" ca="1" si="88"/>
        <v>-8.1227130882335352</v>
      </c>
      <c r="N1151" s="4">
        <f t="shared" ca="1" si="89"/>
        <v>0.51114681715625809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46958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17.740491228070169</v>
      </c>
      <c r="D1152" s="4">
        <f ca="1">INDEX('Sheet 1'!L:L,(MATCH((INDEX('Sheet 1'!B:B,(MATCH(A1152,'Sheet 1'!A:A,0)),1)),'Sheet 1'!J:J,0)),1)</f>
        <v>1.99079231816226</v>
      </c>
      <c r="E1152" s="6">
        <f ca="1">INDEX('Sheet 1'!N:N,(MATCH((INDEX('Sheet 1'!B:B,(MATCH(A1152,'Sheet 1'!A:A,0)),1)),'Sheet 1'!J:J,0)),1)</f>
        <v>0.43200000000000027</v>
      </c>
      <c r="F1152" s="6">
        <f ca="1">INDEX('Sheet 1'!O:O,(MATCH((INDEX('Sheet 1'!B:B,(MATCH(A1152,'Sheet 1'!A:A,0)),1)),'Sheet 1'!J:J,0)),1)</f>
        <v>1.7820546902154599</v>
      </c>
      <c r="G1152" s="5">
        <f ca="1">INDEX('Sheet 1'!H:H,(MATCH((INDEX('Sheet 1'!B:B,(MATCH(A1152,'Sheet 1'!A:A,0)),1)),'Sheet 1'!J:J,0)),1)</f>
        <v>0.3</v>
      </c>
      <c r="H1152" s="5">
        <f t="shared" ca="1" si="86"/>
        <v>17.762221313119678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19.039616589281817</v>
      </c>
      <c r="J1152" s="6">
        <f ca="1">IFERROR((INDEX('Sheet 1'!P:P,(MATCH((INDEX('Sheet 1'!B:B,(MATCH(A1152,'Sheet 1'!A:A,0)),1)),'Sheet 1'!J:J,1)),1)),"")</f>
        <v>0.62765151515151518</v>
      </c>
      <c r="K1152" s="4">
        <f ca="1">IFERROR(AVERAGEIFS('Sheet 1'!H:H, 'Sheet 1'!B:B, INDEX('Sheet 1'!B:B, MATCH(A1152, 'Sheet 1'!A:A, 0)), 'Sheet 1'!G:G, "&lt;="&amp;I1152, 'Sheet 1'!H:H, "&gt;0"), "0.001")</f>
        <v>12.264285714285714</v>
      </c>
      <c r="L1152" s="6">
        <f t="shared" ca="1" si="87"/>
        <v>7.6976975108225112</v>
      </c>
      <c r="M1152" s="4">
        <f t="shared" ca="1" si="88"/>
        <v>-8.911271691286597</v>
      </c>
      <c r="N1152" s="4">
        <f t="shared" ca="1" si="89"/>
        <v>-0.6525669952408174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46959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18.115473684210532</v>
      </c>
      <c r="D1153" s="4">
        <f ca="1">INDEX('Sheet 1'!L:L,(MATCH((INDEX('Sheet 1'!B:B,(MATCH(A1153,'Sheet 1'!A:A,0)),1)),'Sheet 1'!J:J,0)),1)</f>
        <v>2.149861089164339</v>
      </c>
      <c r="E1153" s="6">
        <f ca="1">INDEX('Sheet 1'!N:N,(MATCH((INDEX('Sheet 1'!B:B,(MATCH(A1153,'Sheet 1'!A:A,0)),1)),'Sheet 1'!J:J,0)),1)</f>
        <v>6.6666666666664771E-3</v>
      </c>
      <c r="F1153" s="6">
        <f ca="1">INDEX('Sheet 1'!O:O,(MATCH((INDEX('Sheet 1'!B:B,(MATCH(A1153,'Sheet 1'!A:A,0)),1)),'Sheet 1'!J:J,0)),1)</f>
        <v>2.4362872358356049</v>
      </c>
      <c r="G1153" s="5">
        <f ca="1">INDEX('Sheet 1'!H:H,(MATCH((INDEX('Sheet 1'!B:B,(MATCH(A1153,'Sheet 1'!A:A,0)),1)),'Sheet 1'!J:J,0)),1)</f>
        <v>0</v>
      </c>
      <c r="H1153" s="5">
        <f t="shared" ca="1" si="86"/>
        <v>18.162149952507185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16.564079796029709</v>
      </c>
      <c r="J1153" s="6">
        <f ca="1">IFERROR((INDEX('Sheet 1'!P:P,(MATCH((INDEX('Sheet 1'!B:B,(MATCH(A1153,'Sheet 1'!A:A,0)),1)),'Sheet 1'!J:J,1)),1)),"")</f>
        <v>0.65</v>
      </c>
      <c r="K1153" s="4">
        <f ca="1">IFERROR(AVERAGEIFS('Sheet 1'!H:H, 'Sheet 1'!B:B, INDEX('Sheet 1'!B:B, MATCH(A1153, 'Sheet 1'!A:A, 0)), 'Sheet 1'!G:G, "&lt;="&amp;I1153, 'Sheet 1'!H:H, "&gt;0"), "0.001")</f>
        <v>10.129999999999999</v>
      </c>
      <c r="L1153" s="6">
        <f t="shared" ca="1" si="87"/>
        <v>6.5844999999999994</v>
      </c>
      <c r="M1153" s="4">
        <f t="shared" ca="1" si="88"/>
        <v>-8.4263461372065205</v>
      </c>
      <c r="N1153" s="4">
        <f t="shared" ca="1" si="89"/>
        <v>0.72162517662192593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46960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18.31687719298246</v>
      </c>
      <c r="D1154" s="4">
        <f ca="1">INDEX('Sheet 1'!L:L,(MATCH((INDEX('Sheet 1'!B:B,(MATCH(A1154,'Sheet 1'!A:A,0)),1)),'Sheet 1'!J:J,0)),1)</f>
        <v>2.3798463119429889</v>
      </c>
      <c r="E1154" s="6">
        <f ca="1">INDEX('Sheet 1'!N:N,(MATCH((INDEX('Sheet 1'!B:B,(MATCH(A1154,'Sheet 1'!A:A,0)),1)),'Sheet 1'!J:J,0)),1)</f>
        <v>8.0000000000000029E-2</v>
      </c>
      <c r="F1154" s="6">
        <f ca="1">INDEX('Sheet 1'!O:O,(MATCH((INDEX('Sheet 1'!B:B,(MATCH(A1154,'Sheet 1'!A:A,0)),1)),'Sheet 1'!J:J,0)),1)</f>
        <v>2.5104107556657258</v>
      </c>
      <c r="G1154" s="5">
        <f ca="1">INDEX('Sheet 1'!H:H,(MATCH((INDEX('Sheet 1'!B:B,(MATCH(A1154,'Sheet 1'!A:A,0)),1)),'Sheet 1'!J:J,0)),1)</f>
        <v>19.100000000000001</v>
      </c>
      <c r="H1154" s="5">
        <f t="shared" ca="1" si="86"/>
        <v>18.24458180980584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19.877924946417686</v>
      </c>
      <c r="J1154" s="6">
        <f ca="1">IFERROR((INDEX('Sheet 1'!P:P,(MATCH((INDEX('Sheet 1'!B:B,(MATCH(A1154,'Sheet 1'!A:A,0)),1)),'Sheet 1'!J:J,1)),1)),"")</f>
        <v>0.67916666666666659</v>
      </c>
      <c r="K1154" s="4">
        <f ca="1">IFERROR(AVERAGEIFS('Sheet 1'!H:H, 'Sheet 1'!B:B, INDEX('Sheet 1'!B:B, MATCH(A1154, 'Sheet 1'!A:A, 0)), 'Sheet 1'!G:G, "&lt;="&amp;I1154, 'Sheet 1'!H:H, "&gt;0"), "0.001")</f>
        <v>11.140476190476189</v>
      </c>
      <c r="L1154" s="6">
        <f t="shared" ca="1" si="87"/>
        <v>7.5662400793650777</v>
      </c>
      <c r="M1154" s="4">
        <f t="shared" ca="1" si="88"/>
        <v>-7.6966638984464204</v>
      </c>
      <c r="N1154" s="4">
        <f t="shared" ca="1" si="89"/>
        <v>-0.65594477492150838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46961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18.431578947368418</v>
      </c>
      <c r="D1155" s="4">
        <f ca="1">INDEX('Sheet 1'!L:L,(MATCH((INDEX('Sheet 1'!B:B,(MATCH(A1155,'Sheet 1'!A:A,0)),1)),'Sheet 1'!J:J,0)),1)</f>
        <v>2.224736445571093</v>
      </c>
      <c r="E1155" s="6">
        <f ca="1">INDEX('Sheet 1'!N:N,(MATCH((INDEX('Sheet 1'!B:B,(MATCH(A1155,'Sheet 1'!A:A,0)),1)),'Sheet 1'!J:J,0)),1)</f>
        <v>3.4666666666666589E-2</v>
      </c>
      <c r="F1155" s="6">
        <f ca="1">INDEX('Sheet 1'!O:O,(MATCH((INDEX('Sheet 1'!B:B,(MATCH(A1155,'Sheet 1'!A:A,0)),1)),'Sheet 1'!J:J,0)),1)</f>
        <v>2.0027341671185779</v>
      </c>
      <c r="G1155" s="5">
        <f ca="1">INDEX('Sheet 1'!H:H,(MATCH((INDEX('Sheet 1'!B:B,(MATCH(A1155,'Sheet 1'!A:A,0)),1)),'Sheet 1'!J:J,0)),1)</f>
        <v>7.9</v>
      </c>
      <c r="H1155" s="5">
        <f t="shared" ref="H1155:H1218" ca="1" si="91">((C1155/(D1155*D1155))+((H1154+E1154)/(F1154*F1154)))/((1/(D1155*D1155))+(1/(F1154*F1154)))</f>
        <v>18.384512170638562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18.539632413555662</v>
      </c>
      <c r="J1155" s="6">
        <f ca="1">IFERROR((INDEX('Sheet 1'!P:P,(MATCH((INDEX('Sheet 1'!B:B,(MATCH(A1155,'Sheet 1'!A:A,0)),1)),'Sheet 1'!J:J,1)),1)),"")</f>
        <v>0.67651515151515151</v>
      </c>
      <c r="K1155" s="4">
        <f ca="1">IFERROR(AVERAGEIFS('Sheet 1'!H:H, 'Sheet 1'!B:B, INDEX('Sheet 1'!B:B, MATCH(A1155, 'Sheet 1'!A:A, 0)), 'Sheet 1'!G:G, "&lt;="&amp;I1155, 'Sheet 1'!H:H, "&gt;0"), "0.001")</f>
        <v>7.524137931034482</v>
      </c>
      <c r="L1155" s="6">
        <f t="shared" ref="L1155:L1218" ca="1" si="92">J1155*K1155</f>
        <v>5.0901933124346916</v>
      </c>
      <c r="M1155" s="4">
        <f t="shared" ref="M1155:M1218" ca="1" si="93">(B1155-C1155)/D1155</f>
        <v>-8.2848370574686232</v>
      </c>
      <c r="N1155" s="4">
        <f t="shared" ref="N1155:N1218" ca="1" si="94">(C1155-I1155)/D1155</f>
        <v>-4.856910867008607E-2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46962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18.261964912280689</v>
      </c>
      <c r="D1156" s="4">
        <f ca="1">INDEX('Sheet 1'!L:L,(MATCH((INDEX('Sheet 1'!B:B,(MATCH(A1156,'Sheet 1'!A:A,0)),1)),'Sheet 1'!J:J,0)),1)</f>
        <v>1.9103398122319031</v>
      </c>
      <c r="E1156" s="6">
        <f ca="1">INDEX('Sheet 1'!N:N,(MATCH((INDEX('Sheet 1'!B:B,(MATCH(A1156,'Sheet 1'!A:A,0)),1)),'Sheet 1'!J:J,0)),1)</f>
        <v>-2.6666666666665859E-3</v>
      </c>
      <c r="F1156" s="6">
        <f ca="1">INDEX('Sheet 1'!O:O,(MATCH((INDEX('Sheet 1'!B:B,(MATCH(A1156,'Sheet 1'!A:A,0)),1)),'Sheet 1'!J:J,0)),1)</f>
        <v>2.2958819381392139</v>
      </c>
      <c r="G1156" s="5">
        <f ca="1">INDEX('Sheet 1'!H:H,(MATCH((INDEX('Sheet 1'!B:B,(MATCH(A1156,'Sheet 1'!A:A,0)),1)),'Sheet 1'!J:J,0)),1)</f>
        <v>7.1</v>
      </c>
      <c r="H1156" s="5">
        <f t="shared" ca="1" si="91"/>
        <v>18.336861854098149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18.120810553526645</v>
      </c>
      <c r="J1156" s="6">
        <f ca="1">IFERROR((INDEX('Sheet 1'!P:P,(MATCH((INDEX('Sheet 1'!B:B,(MATCH(A1156,'Sheet 1'!A:A,0)),1)),'Sheet 1'!J:J,1)),1)),"")</f>
        <v>0.68484848484848482</v>
      </c>
      <c r="K1156" s="4">
        <f ca="1">IFERROR(AVERAGEIFS('Sheet 1'!H:H, 'Sheet 1'!B:B, INDEX('Sheet 1'!B:B, MATCH(A1156, 'Sheet 1'!A:A, 0)), 'Sheet 1'!G:G, "&lt;="&amp;I1156, 'Sheet 1'!H:H, "&gt;0"), "0.001")</f>
        <v>12.661290322580644</v>
      </c>
      <c r="L1156" s="6">
        <f t="shared" ca="1" si="92"/>
        <v>8.6710654936461378</v>
      </c>
      <c r="M1156" s="4">
        <f t="shared" ca="1" si="93"/>
        <v>-9.5595374159871209</v>
      </c>
      <c r="N1156" s="4">
        <f t="shared" ca="1" si="94"/>
        <v>7.3889659761175702E-2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46963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18.381438596491229</v>
      </c>
      <c r="D1157" s="4">
        <f ca="1">INDEX('Sheet 1'!L:L,(MATCH((INDEX('Sheet 1'!B:B,(MATCH(A1157,'Sheet 1'!A:A,0)),1)),'Sheet 1'!J:J,0)),1)</f>
        <v>2.4041907855519939</v>
      </c>
      <c r="E1157" s="6">
        <f ca="1">INDEX('Sheet 1'!N:N,(MATCH((INDEX('Sheet 1'!B:B,(MATCH(A1157,'Sheet 1'!A:A,0)),1)),'Sheet 1'!J:J,0)),1)</f>
        <v>-0.22133333333333341</v>
      </c>
      <c r="F1157" s="6">
        <f ca="1">INDEX('Sheet 1'!O:O,(MATCH((INDEX('Sheet 1'!B:B,(MATCH(A1157,'Sheet 1'!A:A,0)),1)),'Sheet 1'!J:J,0)),1)</f>
        <v>2.3332087482827299</v>
      </c>
      <c r="G1157" s="5">
        <f ca="1">INDEX('Sheet 1'!H:H,(MATCH((INDEX('Sheet 1'!B:B,(MATCH(A1157,'Sheet 1'!A:A,0)),1)),'Sheet 1'!J:J,0)),1)</f>
        <v>5.8</v>
      </c>
      <c r="H1157" s="5">
        <f t="shared" ca="1" si="91"/>
        <v>18.356728788923018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17.4106952058074</v>
      </c>
      <c r="J1157" s="6">
        <f ca="1">IFERROR((INDEX('Sheet 1'!P:P,(MATCH((INDEX('Sheet 1'!B:B,(MATCH(A1157,'Sheet 1'!A:A,0)),1)),'Sheet 1'!J:J,1)),1)),"")</f>
        <v>0.67500000000000004</v>
      </c>
      <c r="K1157" s="4">
        <f ca="1">IFERROR(AVERAGEIFS('Sheet 1'!H:H, 'Sheet 1'!B:B, INDEX('Sheet 1'!B:B, MATCH(A1157, 'Sheet 1'!A:A, 0)), 'Sheet 1'!G:G, "&lt;="&amp;I1157, 'Sheet 1'!H:H, "&gt;0"), "0.001")</f>
        <v>14.617241379310347</v>
      </c>
      <c r="L1157" s="6">
        <f t="shared" ca="1" si="92"/>
        <v>9.8666379310344841</v>
      </c>
      <c r="M1157" s="4">
        <f t="shared" ca="1" si="93"/>
        <v>-7.6455823335463426</v>
      </c>
      <c r="N1157" s="4">
        <f t="shared" ca="1" si="94"/>
        <v>0.40377136312039796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46964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18.378</v>
      </c>
      <c r="D1158" s="4">
        <f ca="1">INDEX('Sheet 1'!L:L,(MATCH((INDEX('Sheet 1'!B:B,(MATCH(A1158,'Sheet 1'!A:A,0)),1)),'Sheet 1'!J:J,0)),1)</f>
        <v>2.186156279701716</v>
      </c>
      <c r="E1158" s="6">
        <f ca="1">INDEX('Sheet 1'!N:N,(MATCH((INDEX('Sheet 1'!B:B,(MATCH(A1158,'Sheet 1'!A:A,0)),1)),'Sheet 1'!J:J,0)),1)</f>
        <v>0.1719999999999999</v>
      </c>
      <c r="F1158" s="6">
        <f ca="1">INDEX('Sheet 1'!O:O,(MATCH((INDEX('Sheet 1'!B:B,(MATCH(A1158,'Sheet 1'!A:A,0)),1)),'Sheet 1'!J:J,0)),1)</f>
        <v>1.925754327459692</v>
      </c>
      <c r="G1158" s="5">
        <f ca="1">INDEX('Sheet 1'!H:H,(MATCH((INDEX('Sheet 1'!B:B,(MATCH(A1158,'Sheet 1'!A:A,0)),1)),'Sheet 1'!J:J,0)),1)</f>
        <v>0</v>
      </c>
      <c r="H1158" s="5">
        <f t="shared" ca="1" si="91"/>
        <v>18.264583319166274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18.887004498496633</v>
      </c>
      <c r="J1158" s="6">
        <f ca="1">IFERROR((INDEX('Sheet 1'!P:P,(MATCH((INDEX('Sheet 1'!B:B,(MATCH(A1158,'Sheet 1'!A:A,0)),1)),'Sheet 1'!J:J,1)),1)),"")</f>
        <v>0.64128787878787885</v>
      </c>
      <c r="K1158" s="4">
        <f ca="1">IFERROR(AVERAGEIFS('Sheet 1'!H:H, 'Sheet 1'!B:B, INDEX('Sheet 1'!B:B, MATCH(A1158, 'Sheet 1'!A:A, 0)), 'Sheet 1'!G:G, "&lt;="&amp;I1158, 'Sheet 1'!H:H, "&gt;0"), "0.001")</f>
        <v>12.40909090909091</v>
      </c>
      <c r="L1158" s="6">
        <f t="shared" ca="1" si="92"/>
        <v>7.9577995867768605</v>
      </c>
      <c r="M1158" s="4">
        <f t="shared" ca="1" si="93"/>
        <v>-8.4065353289873386</v>
      </c>
      <c r="N1158" s="4">
        <f t="shared" ca="1" si="94"/>
        <v>-0.2328307922094586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46965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18.309333333333331</v>
      </c>
      <c r="D1159" s="4">
        <f ca="1">INDEX('Sheet 1'!L:L,(MATCH((INDEX('Sheet 1'!B:B,(MATCH(A1159,'Sheet 1'!A:A,0)),1)),'Sheet 1'!J:J,0)),1)</f>
        <v>2.4666255170660341</v>
      </c>
      <c r="E1159" s="6">
        <f ca="1">INDEX('Sheet 1'!N:N,(MATCH((INDEX('Sheet 1'!B:B,(MATCH(A1159,'Sheet 1'!A:A,0)),1)),'Sheet 1'!J:J,0)),1)</f>
        <v>-0.14799999999999991</v>
      </c>
      <c r="F1159" s="6">
        <f ca="1">INDEX('Sheet 1'!O:O,(MATCH((INDEX('Sheet 1'!B:B,(MATCH(A1159,'Sheet 1'!A:A,0)),1)),'Sheet 1'!J:J,0)),1)</f>
        <v>2.8366024595479562</v>
      </c>
      <c r="G1159" s="5">
        <f ca="1">INDEX('Sheet 1'!H:H,(MATCH((INDEX('Sheet 1'!B:B,(MATCH(A1159,'Sheet 1'!A:A,0)),1)),'Sheet 1'!J:J,0)),1)</f>
        <v>0</v>
      </c>
      <c r="H1159" s="5">
        <f t="shared" ca="1" si="91"/>
        <v>18.388393654839348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18.705933501079041</v>
      </c>
      <c r="J1159" s="6">
        <f ca="1">IFERROR((INDEX('Sheet 1'!P:P,(MATCH((INDEX('Sheet 1'!B:B,(MATCH(A1159,'Sheet 1'!A:A,0)),1)),'Sheet 1'!J:J,1)),1)),"")</f>
        <v>0.61250000000000004</v>
      </c>
      <c r="K1159" s="4">
        <f ca="1">IFERROR(AVERAGEIFS('Sheet 1'!H:H, 'Sheet 1'!B:B, INDEX('Sheet 1'!B:B, MATCH(A1159, 'Sheet 1'!A:A, 0)), 'Sheet 1'!G:G, "&lt;="&amp;I1159, 'Sheet 1'!H:H, "&gt;0"), "0.001")</f>
        <v>8.9903225806451594</v>
      </c>
      <c r="L1159" s="6">
        <f t="shared" ca="1" si="92"/>
        <v>5.5065725806451606</v>
      </c>
      <c r="M1159" s="4">
        <f t="shared" ca="1" si="93"/>
        <v>-7.4228265323029872</v>
      </c>
      <c r="N1159" s="4">
        <f t="shared" ca="1" si="94"/>
        <v>-0.16078653407325985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46966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18.273508771929819</v>
      </c>
      <c r="D1160" s="4">
        <f ca="1">INDEX('Sheet 1'!L:L,(MATCH((INDEX('Sheet 1'!B:B,(MATCH(A1160,'Sheet 1'!A:A,0)),1)),'Sheet 1'!J:J,0)),1)</f>
        <v>2.1912822461439632</v>
      </c>
      <c r="E1160" s="6">
        <f ca="1">INDEX('Sheet 1'!N:N,(MATCH((INDEX('Sheet 1'!B:B,(MATCH(A1160,'Sheet 1'!A:A,0)),1)),'Sheet 1'!J:J,0)),1)</f>
        <v>0.25200000000000022</v>
      </c>
      <c r="F1160" s="6">
        <f ca="1">INDEX('Sheet 1'!O:O,(MATCH((INDEX('Sheet 1'!B:B,(MATCH(A1160,'Sheet 1'!A:A,0)),1)),'Sheet 1'!J:J,0)),1)</f>
        <v>3.1085479359775481</v>
      </c>
      <c r="G1160" s="5">
        <f ca="1">INDEX('Sheet 1'!H:H,(MATCH((INDEX('Sheet 1'!B:B,(MATCH(A1160,'Sheet 1'!A:A,0)),1)),'Sheet 1'!J:J,0)),1)</f>
        <v>0</v>
      </c>
      <c r="H1160" s="5">
        <f t="shared" ca="1" si="91"/>
        <v>18.261132599658097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19.208970291744482</v>
      </c>
      <c r="J1160" s="6">
        <f ca="1">IFERROR((INDEX('Sheet 1'!P:P,(MATCH((INDEX('Sheet 1'!B:B,(MATCH(A1160,'Sheet 1'!A:A,0)),1)),'Sheet 1'!J:J,1)),1)),"")</f>
        <v>0.57803030303030301</v>
      </c>
      <c r="K1160" s="4">
        <f ca="1">IFERROR(AVERAGEIFS('Sheet 1'!H:H, 'Sheet 1'!B:B, INDEX('Sheet 1'!B:B, MATCH(A1160, 'Sheet 1'!A:A, 0)), 'Sheet 1'!G:G, "&lt;="&amp;I1160, 'Sheet 1'!H:H, "&gt;0"), "0.001")</f>
        <v>7.8870967741935472</v>
      </c>
      <c r="L1160" s="6">
        <f t="shared" ca="1" si="92"/>
        <v>4.558980938416421</v>
      </c>
      <c r="M1160" s="4">
        <f t="shared" ca="1" si="93"/>
        <v>-8.3391853350183549</v>
      </c>
      <c r="N1160" s="4">
        <f t="shared" ca="1" si="94"/>
        <v>-0.4269014279017731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46967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18.237964912280699</v>
      </c>
      <c r="D1161" s="4">
        <f ca="1">INDEX('Sheet 1'!L:L,(MATCH((INDEX('Sheet 1'!B:B,(MATCH(A1161,'Sheet 1'!A:A,0)),1)),'Sheet 1'!J:J,0)),1)</f>
        <v>2.2393033022080089</v>
      </c>
      <c r="E1161" s="6">
        <f ca="1">INDEX('Sheet 1'!N:N,(MATCH((INDEX('Sheet 1'!B:B,(MATCH(A1161,'Sheet 1'!A:A,0)),1)),'Sheet 1'!J:J,0)),1)</f>
        <v>0.38799999999999962</v>
      </c>
      <c r="F1161" s="6">
        <f ca="1">INDEX('Sheet 1'!O:O,(MATCH((INDEX('Sheet 1'!B:B,(MATCH(A1161,'Sheet 1'!A:A,0)),1)),'Sheet 1'!J:J,0)),1)</f>
        <v>1.8390626284472611</v>
      </c>
      <c r="G1161" s="5">
        <f ca="1">INDEX('Sheet 1'!H:H,(MATCH((INDEX('Sheet 1'!B:B,(MATCH(A1161,'Sheet 1'!A:A,0)),1)),'Sheet 1'!J:J,0)),1)</f>
        <v>0</v>
      </c>
      <c r="H1161" s="5">
        <f t="shared" ca="1" si="91"/>
        <v>18.331973974353566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21.076739188623062</v>
      </c>
      <c r="J1161" s="6">
        <f ca="1">IFERROR((INDEX('Sheet 1'!P:P,(MATCH((INDEX('Sheet 1'!B:B,(MATCH(A1161,'Sheet 1'!A:A,0)),1)),'Sheet 1'!J:J,1)),1)),"")</f>
        <v>0.55037878787878791</v>
      </c>
      <c r="K1161" s="4">
        <f ca="1">IFERROR(AVERAGEIFS('Sheet 1'!H:H, 'Sheet 1'!B:B, INDEX('Sheet 1'!B:B, MATCH(A1161, 'Sheet 1'!A:A, 0)), 'Sheet 1'!G:G, "&lt;="&amp;I1161, 'Sheet 1'!H:H, "&gt;0"), "0.001")</f>
        <v>6.1574999999999989</v>
      </c>
      <c r="L1161" s="6">
        <f t="shared" ca="1" si="92"/>
        <v>3.3889573863636357</v>
      </c>
      <c r="M1161" s="4">
        <f t="shared" ca="1" si="93"/>
        <v>-8.1444817655105552</v>
      </c>
      <c r="N1161" s="4">
        <f t="shared" ca="1" si="94"/>
        <v>-1.2677042335190865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46968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18.560982456140351</v>
      </c>
      <c r="D1162" s="4">
        <f ca="1">INDEX('Sheet 1'!L:L,(MATCH((INDEX('Sheet 1'!B:B,(MATCH(A1162,'Sheet 1'!A:A,0)),1)),'Sheet 1'!J:J,0)),1)</f>
        <v>2.28996478984691</v>
      </c>
      <c r="E1162" s="6">
        <f ca="1">INDEX('Sheet 1'!N:N,(MATCH((INDEX('Sheet 1'!B:B,(MATCH(A1162,'Sheet 1'!A:A,0)),1)),'Sheet 1'!J:J,0)),1)</f>
        <v>-0.432</v>
      </c>
      <c r="F1162" s="6">
        <f ca="1">INDEX('Sheet 1'!O:O,(MATCH((INDEX('Sheet 1'!B:B,(MATCH(A1162,'Sheet 1'!A:A,0)),1)),'Sheet 1'!J:J,0)),1)</f>
        <v>2.3415264136767591</v>
      </c>
      <c r="G1162" s="5">
        <f ca="1">INDEX('Sheet 1'!H:H,(MATCH((INDEX('Sheet 1'!B:B,(MATCH(A1162,'Sheet 1'!A:A,0)),1)),'Sheet 1'!J:J,0)),1)</f>
        <v>21.1</v>
      </c>
      <c r="H1162" s="5">
        <f t="shared" ca="1" si="91"/>
        <v>18.65763595416572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16.196294956659262</v>
      </c>
      <c r="J1162" s="6">
        <f ca="1">IFERROR((INDEX('Sheet 1'!P:P,(MATCH((INDEX('Sheet 1'!B:B,(MATCH(A1162,'Sheet 1'!A:A,0)),1)),'Sheet 1'!J:J,1)),1)),"")</f>
        <v>0.49772727272727274</v>
      </c>
      <c r="K1162" s="4">
        <f ca="1">IFERROR(AVERAGEIFS('Sheet 1'!H:H, 'Sheet 1'!B:B, INDEX('Sheet 1'!B:B, MATCH(A1162, 'Sheet 1'!A:A, 0)), 'Sheet 1'!G:G, "&lt;="&amp;I1162, 'Sheet 1'!H:H, "&gt;0"), "0.001")</f>
        <v>15.2</v>
      </c>
      <c r="L1162" s="6">
        <f t="shared" ca="1" si="92"/>
        <v>7.5654545454545454</v>
      </c>
      <c r="M1162" s="4">
        <f t="shared" ca="1" si="93"/>
        <v>-8.1053571384305876</v>
      </c>
      <c r="N1162" s="4">
        <f t="shared" ca="1" si="94"/>
        <v>1.0326305059210865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46969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18.397157894736839</v>
      </c>
      <c r="D1163" s="4">
        <f ca="1">INDEX('Sheet 1'!L:L,(MATCH((INDEX('Sheet 1'!B:B,(MATCH(A1163,'Sheet 1'!A:A,0)),1)),'Sheet 1'!J:J,0)),1)</f>
        <v>2.1756821442464371</v>
      </c>
      <c r="E1163" s="6">
        <f ca="1">INDEX('Sheet 1'!N:N,(MATCH((INDEX('Sheet 1'!B:B,(MATCH(A1163,'Sheet 1'!A:A,0)),1)),'Sheet 1'!J:J,0)),1)</f>
        <v>-0.28800000000000009</v>
      </c>
      <c r="F1163" s="6">
        <f ca="1">INDEX('Sheet 1'!O:O,(MATCH((INDEX('Sheet 1'!B:B,(MATCH(A1163,'Sheet 1'!A:A,0)),1)),'Sheet 1'!J:J,0)),1)</f>
        <v>2.3891059053602102</v>
      </c>
      <c r="G1163" s="5">
        <f ca="1">INDEX('Sheet 1'!H:H,(MATCH((INDEX('Sheet 1'!B:B,(MATCH(A1163,'Sheet 1'!A:A,0)),1)),'Sheet 1'!J:J,0)),1)</f>
        <v>12.2</v>
      </c>
      <c r="H1163" s="5">
        <f t="shared" ca="1" si="91"/>
        <v>18.317685684343637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16.814471057518993</v>
      </c>
      <c r="J1163" s="6">
        <f ca="1">IFERROR((INDEX('Sheet 1'!P:P,(MATCH((INDEX('Sheet 1'!B:B,(MATCH(A1163,'Sheet 1'!A:A,0)),1)),'Sheet 1'!J:J,1)),1)),"")</f>
        <v>0.49053030303030309</v>
      </c>
      <c r="K1163" s="4">
        <f ca="1">IFERROR(AVERAGEIFS('Sheet 1'!H:H, 'Sheet 1'!B:B, INDEX('Sheet 1'!B:B, MATCH(A1163, 'Sheet 1'!A:A, 0)), 'Sheet 1'!G:G, "&lt;="&amp;I1163, 'Sheet 1'!H:H, "&gt;0"), "0.001")</f>
        <v>10.976470588235294</v>
      </c>
      <c r="L1163" s="6">
        <f t="shared" ca="1" si="92"/>
        <v>5.3842914438502678</v>
      </c>
      <c r="M1163" s="4">
        <f t="shared" ca="1" si="93"/>
        <v>-8.455811407648806</v>
      </c>
      <c r="N1163" s="4">
        <f t="shared" ca="1" si="94"/>
        <v>0.72744396115178889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46970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18.183473684210519</v>
      </c>
      <c r="D1164" s="4">
        <f ca="1">INDEX('Sheet 1'!L:L,(MATCH((INDEX('Sheet 1'!B:B,(MATCH(A1164,'Sheet 1'!A:A,0)),1)),'Sheet 1'!J:J,0)),1)</f>
        <v>2.5697919430627971</v>
      </c>
      <c r="E1164" s="6">
        <f ca="1">INDEX('Sheet 1'!N:N,(MATCH((INDEX('Sheet 1'!B:B,(MATCH(A1164,'Sheet 1'!A:A,0)),1)),'Sheet 1'!J:J,0)),1)</f>
        <v>0.45066666666666683</v>
      </c>
      <c r="F1164" s="6">
        <f ca="1">INDEX('Sheet 1'!O:O,(MATCH((INDEX('Sheet 1'!B:B,(MATCH(A1164,'Sheet 1'!A:A,0)),1)),'Sheet 1'!J:J,0)),1)</f>
        <v>1.915750740806565</v>
      </c>
      <c r="G1164" s="5">
        <f ca="1">INDEX('Sheet 1'!H:H,(MATCH((INDEX('Sheet 1'!B:B,(MATCH(A1164,'Sheet 1'!A:A,0)),1)),'Sheet 1'!J:J,0)),1)</f>
        <v>5.0999999999999996</v>
      </c>
      <c r="H1164" s="5">
        <f t="shared" ca="1" si="91"/>
        <v>18.100983581546512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20.262871892788077</v>
      </c>
      <c r="J1164" s="6">
        <f ca="1">IFERROR((INDEX('Sheet 1'!P:P,(MATCH((INDEX('Sheet 1'!B:B,(MATCH(A1164,'Sheet 1'!A:A,0)),1)),'Sheet 1'!J:J,1)),1)),"")</f>
        <v>0.5265151515151516</v>
      </c>
      <c r="K1164" s="4">
        <f ca="1">IFERROR(AVERAGEIFS('Sheet 1'!H:H, 'Sheet 1'!B:B, INDEX('Sheet 1'!B:B, MATCH(A1164, 'Sheet 1'!A:A, 0)), 'Sheet 1'!G:G, "&lt;="&amp;I1164, 'Sheet 1'!H:H, "&gt;0"), "0.001")</f>
        <v>6.8840909090909097</v>
      </c>
      <c r="L1164" s="6">
        <f t="shared" ca="1" si="92"/>
        <v>3.6245781680440778</v>
      </c>
      <c r="M1164" s="4">
        <f t="shared" ca="1" si="93"/>
        <v>-7.075854422104932</v>
      </c>
      <c r="N1164" s="4">
        <f t="shared" ca="1" si="94"/>
        <v>-0.80916986847551364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46971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18.592035087719299</v>
      </c>
      <c r="D1165" s="4">
        <f ca="1">INDEX('Sheet 1'!L:L,(MATCH((INDEX('Sheet 1'!B:B,(MATCH(A1165,'Sheet 1'!A:A,0)),1)),'Sheet 1'!J:J,0)),1)</f>
        <v>2.308489619713352</v>
      </c>
      <c r="E1165" s="6">
        <f ca="1">INDEX('Sheet 1'!N:N,(MATCH((INDEX('Sheet 1'!B:B,(MATCH(A1165,'Sheet 1'!A:A,0)),1)),'Sheet 1'!J:J,0)),1)</f>
        <v>-5.8666666666666603E-2</v>
      </c>
      <c r="F1165" s="6">
        <f ca="1">INDEX('Sheet 1'!O:O,(MATCH((INDEX('Sheet 1'!B:B,(MATCH(A1165,'Sheet 1'!A:A,0)),1)),'Sheet 1'!J:J,0)),1)</f>
        <v>2.2659699512173188</v>
      </c>
      <c r="G1165" s="5">
        <f ca="1">INDEX('Sheet 1'!H:H,(MATCH((INDEX('Sheet 1'!B:B,(MATCH(A1165,'Sheet 1'!A:A,0)),1)),'Sheet 1'!J:J,0)),1)</f>
        <v>2.2999999999999998</v>
      </c>
      <c r="H1165" s="5">
        <f t="shared" ca="1" si="91"/>
        <v>18.568120158916013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17.183482767707623</v>
      </c>
      <c r="J1165" s="6">
        <f ca="1">IFERROR((INDEX('Sheet 1'!P:P,(MATCH((INDEX('Sheet 1'!B:B,(MATCH(A1165,'Sheet 1'!A:A,0)),1)),'Sheet 1'!J:J,1)),1)),"")</f>
        <v>0.56780303030303036</v>
      </c>
      <c r="K1165" s="4">
        <f ca="1">IFERROR(AVERAGEIFS('Sheet 1'!H:H, 'Sheet 1'!B:B, INDEX('Sheet 1'!B:B, MATCH(A1165, 'Sheet 1'!A:A, 0)), 'Sheet 1'!G:G, "&lt;="&amp;I1165, 'Sheet 1'!H:H, "&gt;0"), "0.001")</f>
        <v>7.4722222222222223</v>
      </c>
      <c r="L1165" s="6">
        <f t="shared" ca="1" si="92"/>
        <v>4.2427504208754216</v>
      </c>
      <c r="M1165" s="4">
        <f t="shared" ca="1" si="93"/>
        <v>-8.0537659467699463</v>
      </c>
      <c r="N1165" s="4">
        <f t="shared" ca="1" si="94"/>
        <v>0.61016185993791805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46972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18.50642105263158</v>
      </c>
      <c r="D1166" s="4">
        <f ca="1">INDEX('Sheet 1'!L:L,(MATCH((INDEX('Sheet 1'!B:B,(MATCH(A1166,'Sheet 1'!A:A,0)),1)),'Sheet 1'!J:J,0)),1)</f>
        <v>2.0884737303884129</v>
      </c>
      <c r="E1166" s="6">
        <f ca="1">INDEX('Sheet 1'!N:N,(MATCH((INDEX('Sheet 1'!B:B,(MATCH(A1166,'Sheet 1'!A:A,0)),1)),'Sheet 1'!J:J,0)),1)</f>
        <v>-0.1226666666666667</v>
      </c>
      <c r="F1166" s="6">
        <f ca="1">INDEX('Sheet 1'!O:O,(MATCH((INDEX('Sheet 1'!B:B,(MATCH(A1166,'Sheet 1'!A:A,0)),1)),'Sheet 1'!J:J,0)),1)</f>
        <v>1.8914868549695301</v>
      </c>
      <c r="G1166" s="5">
        <f ca="1">INDEX('Sheet 1'!H:H,(MATCH((INDEX('Sheet 1'!B:B,(MATCH(A1166,'Sheet 1'!A:A,0)),1)),'Sheet 1'!J:J,0)),1)</f>
        <v>30.2</v>
      </c>
      <c r="H1166" s="5">
        <f t="shared" ca="1" si="91"/>
        <v>18.507813868907803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17.088280621345792</v>
      </c>
      <c r="J1166" s="6">
        <f ca="1">IFERROR((INDEX('Sheet 1'!P:P,(MATCH((INDEX('Sheet 1'!B:B,(MATCH(A1166,'Sheet 1'!A:A,0)),1)),'Sheet 1'!J:J,1)),1)),"")</f>
        <v>0.5984848484848484</v>
      </c>
      <c r="K1166" s="4">
        <f ca="1">IFERROR(AVERAGEIFS('Sheet 1'!H:H, 'Sheet 1'!B:B, INDEX('Sheet 1'!B:B, MATCH(A1166, 'Sheet 1'!A:A, 0)), 'Sheet 1'!G:G, "&lt;="&amp;I1166, 'Sheet 1'!H:H, "&gt;0"), "0.001")</f>
        <v>8.9857142857142858</v>
      </c>
      <c r="L1166" s="6">
        <f t="shared" ca="1" si="92"/>
        <v>5.3778138528138522</v>
      </c>
      <c r="M1166" s="4">
        <f t="shared" ca="1" si="93"/>
        <v>-8.8612180193378673</v>
      </c>
      <c r="N1166" s="4">
        <f t="shared" ca="1" si="94"/>
        <v>0.67903196992669079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46973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18.259192982456138</v>
      </c>
      <c r="D1167" s="4">
        <f ca="1">INDEX('Sheet 1'!L:L,(MATCH((INDEX('Sheet 1'!B:B,(MATCH(A1167,'Sheet 1'!A:A,0)),1)),'Sheet 1'!J:J,0)),1)</f>
        <v>2.1071521278944658</v>
      </c>
      <c r="E1167" s="6">
        <f ca="1">INDEX('Sheet 1'!N:N,(MATCH((INDEX('Sheet 1'!B:B,(MATCH(A1167,'Sheet 1'!A:A,0)),1)),'Sheet 1'!J:J,0)),1)</f>
        <v>0.13466666666666649</v>
      </c>
      <c r="F1167" s="6">
        <f ca="1">INDEX('Sheet 1'!O:O,(MATCH((INDEX('Sheet 1'!B:B,(MATCH(A1167,'Sheet 1'!A:A,0)),1)),'Sheet 1'!J:J,0)),1)</f>
        <v>2.0329377845954939</v>
      </c>
      <c r="G1167" s="5">
        <f ca="1">INDEX('Sheet 1'!H:H,(MATCH((INDEX('Sheet 1'!B:B,(MATCH(A1167,'Sheet 1'!A:A,0)),1)),'Sheet 1'!J:J,0)),1)</f>
        <v>13.5</v>
      </c>
      <c r="H1167" s="5">
        <f t="shared" ca="1" si="91"/>
        <v>18.32894368755402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15.194263154904025</v>
      </c>
      <c r="J1167" s="6">
        <f ca="1">IFERROR((INDEX('Sheet 1'!P:P,(MATCH((INDEX('Sheet 1'!B:B,(MATCH(A1167,'Sheet 1'!A:A,0)),1)),'Sheet 1'!J:J,1)),1)),"")</f>
        <v>0.63295454545454544</v>
      </c>
      <c r="K1167" s="4">
        <f ca="1">IFERROR(AVERAGEIFS('Sheet 1'!H:H, 'Sheet 1'!B:B, INDEX('Sheet 1'!B:B, MATCH(A1167, 'Sheet 1'!A:A, 0)), 'Sheet 1'!G:G, "&lt;="&amp;I1167, 'Sheet 1'!H:H, "&gt;0"), "0.001")</f>
        <v>10.914285714285715</v>
      </c>
      <c r="L1167" s="6">
        <f t="shared" ca="1" si="92"/>
        <v>6.9082467532467531</v>
      </c>
      <c r="M1167" s="4">
        <f t="shared" ca="1" si="93"/>
        <v>-8.665341595768556</v>
      </c>
      <c r="N1167" s="4">
        <f t="shared" ca="1" si="94"/>
        <v>1.4545365695141763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46974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18.405403508771929</v>
      </c>
      <c r="D1168" s="4">
        <f ca="1">INDEX('Sheet 1'!L:L,(MATCH((INDEX('Sheet 1'!B:B,(MATCH(A1168,'Sheet 1'!A:A,0)),1)),'Sheet 1'!J:J,0)),1)</f>
        <v>2.2061886747212491</v>
      </c>
      <c r="E1168" s="6">
        <f ca="1">INDEX('Sheet 1'!N:N,(MATCH((INDEX('Sheet 1'!B:B,(MATCH(A1168,'Sheet 1'!A:A,0)),1)),'Sheet 1'!J:J,0)),1)</f>
        <v>1.866666666666688E-2</v>
      </c>
      <c r="F1168" s="6">
        <f ca="1">INDEX('Sheet 1'!O:O,(MATCH((INDEX('Sheet 1'!B:B,(MATCH(A1168,'Sheet 1'!A:A,0)),1)),'Sheet 1'!J:J,0)),1)</f>
        <v>2.317074887878257</v>
      </c>
      <c r="G1168" s="5">
        <f ca="1">INDEX('Sheet 1'!H:H,(MATCH((INDEX('Sheet 1'!B:B,(MATCH(A1168,'Sheet 1'!A:A,0)),1)),'Sheet 1'!J:J,0)),1)</f>
        <v>6.6</v>
      </c>
      <c r="H1168" s="5">
        <f t="shared" ca="1" si="91"/>
        <v>18.436881848091208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17.88188610668217</v>
      </c>
      <c r="J1168" s="6">
        <f ca="1">IFERROR((INDEX('Sheet 1'!P:P,(MATCH((INDEX('Sheet 1'!B:B,(MATCH(A1168,'Sheet 1'!A:A,0)),1)),'Sheet 1'!J:J,1)),1)),"")</f>
        <v>0.62196969696969695</v>
      </c>
      <c r="K1168" s="4">
        <f ca="1">IFERROR(AVERAGEIFS('Sheet 1'!H:H, 'Sheet 1'!B:B, INDEX('Sheet 1'!B:B, MATCH(A1168, 'Sheet 1'!A:A, 0)), 'Sheet 1'!G:G, "&lt;="&amp;I1168, 'Sheet 1'!H:H, "&gt;0"), "0.001")</f>
        <v>7.7679999999999998</v>
      </c>
      <c r="L1168" s="6">
        <f t="shared" ca="1" si="92"/>
        <v>4.831460606060606</v>
      </c>
      <c r="M1168" s="4">
        <f t="shared" ca="1" si="93"/>
        <v>-8.3426244181483895</v>
      </c>
      <c r="N1168" s="4">
        <f t="shared" ca="1" si="94"/>
        <v>0.2372949367786529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46975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18.494807017543859</v>
      </c>
      <c r="D1169" s="4">
        <f ca="1">INDEX('Sheet 1'!L:L,(MATCH((INDEX('Sheet 1'!B:B,(MATCH(A1169,'Sheet 1'!A:A,0)),1)),'Sheet 1'!J:J,0)),1)</f>
        <v>2.3734454371742468</v>
      </c>
      <c r="E1169" s="6">
        <f ca="1">INDEX('Sheet 1'!N:N,(MATCH((INDEX('Sheet 1'!B:B,(MATCH(A1169,'Sheet 1'!A:A,0)),1)),'Sheet 1'!J:J,0)),1)</f>
        <v>0.2200000000000002</v>
      </c>
      <c r="F1169" s="6">
        <f ca="1">INDEX('Sheet 1'!O:O,(MATCH((INDEX('Sheet 1'!B:B,(MATCH(A1169,'Sheet 1'!A:A,0)),1)),'Sheet 1'!J:J,0)),1)</f>
        <v>2.4131397065323932</v>
      </c>
      <c r="G1169" s="5">
        <f ca="1">INDEX('Sheet 1'!H:H,(MATCH((INDEX('Sheet 1'!B:B,(MATCH(A1169,'Sheet 1'!A:A,0)),1)),'Sheet 1'!J:J,0)),1)</f>
        <v>6.6</v>
      </c>
      <c r="H1169" s="5">
        <f t="shared" ca="1" si="91"/>
        <v>18.474706026636124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18.725386944743512</v>
      </c>
      <c r="J1169" s="6">
        <f ca="1">IFERROR((INDEX('Sheet 1'!P:P,(MATCH((INDEX('Sheet 1'!B:B,(MATCH(A1169,'Sheet 1'!A:A,0)),1)),'Sheet 1'!J:J,1)),1)),"")</f>
        <v>0.58143939393939392</v>
      </c>
      <c r="K1169" s="4">
        <f ca="1">IFERROR(AVERAGEIFS('Sheet 1'!H:H, 'Sheet 1'!B:B, INDEX('Sheet 1'!B:B, MATCH(A1169, 'Sheet 1'!A:A, 0)), 'Sheet 1'!G:G, "&lt;="&amp;I1169, 'Sheet 1'!H:H, "&gt;0"), "0.001")</f>
        <v>9.8451612903225776</v>
      </c>
      <c r="L1169" s="6">
        <f t="shared" ca="1" si="92"/>
        <v>5.7243646138807414</v>
      </c>
      <c r="M1169" s="4">
        <f t="shared" ca="1" si="93"/>
        <v>-7.7923876942219596</v>
      </c>
      <c r="N1169" s="4">
        <f t="shared" ca="1" si="94"/>
        <v>-9.7149874856265611E-2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46976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18.798070175438589</v>
      </c>
      <c r="D1170" s="4">
        <f ca="1">INDEX('Sheet 1'!L:L,(MATCH((INDEX('Sheet 1'!B:B,(MATCH(A1170,'Sheet 1'!A:A,0)),1)),'Sheet 1'!J:J,0)),1)</f>
        <v>2.7258522099098328</v>
      </c>
      <c r="E1170" s="6">
        <f ca="1">INDEX('Sheet 1'!N:N,(MATCH((INDEX('Sheet 1'!B:B,(MATCH(A1170,'Sheet 1'!A:A,0)),1)),'Sheet 1'!J:J,0)),1)</f>
        <v>-1.6000000000000229E-2</v>
      </c>
      <c r="F1170" s="6">
        <f ca="1">INDEX('Sheet 1'!O:O,(MATCH((INDEX('Sheet 1'!B:B,(MATCH(A1170,'Sheet 1'!A:A,0)),1)),'Sheet 1'!J:J,0)),1)</f>
        <v>2.6250889302825331</v>
      </c>
      <c r="G1170" s="5">
        <f ca="1">INDEX('Sheet 1'!H:H,(MATCH((INDEX('Sheet 1'!B:B,(MATCH(A1170,'Sheet 1'!A:A,0)),1)),'Sheet 1'!J:J,0)),1)</f>
        <v>2.8</v>
      </c>
      <c r="H1170" s="5">
        <f t="shared" ca="1" si="91"/>
        <v>18.740121499332762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20.007425828283427</v>
      </c>
      <c r="J1170" s="6">
        <f ca="1">IFERROR((INDEX('Sheet 1'!P:P,(MATCH((INDEX('Sheet 1'!B:B,(MATCH(A1170,'Sheet 1'!A:A,0)),1)),'Sheet 1'!J:J,1)),1)),"")</f>
        <v>0.57651515151515154</v>
      </c>
      <c r="K1170" s="4">
        <f ca="1">IFERROR(AVERAGEIFS('Sheet 1'!H:H, 'Sheet 1'!B:B, INDEX('Sheet 1'!B:B, MATCH(A1170, 'Sheet 1'!A:A, 0)), 'Sheet 1'!G:G, "&lt;="&amp;I1170, 'Sheet 1'!H:H, "&gt;0"), "0.001")</f>
        <v>6.6696969696969708</v>
      </c>
      <c r="L1170" s="6">
        <f t="shared" ca="1" si="92"/>
        <v>3.8451813590449961</v>
      </c>
      <c r="M1170" s="4">
        <f t="shared" ca="1" si="93"/>
        <v>-6.8962176698715449</v>
      </c>
      <c r="N1170" s="4">
        <f t="shared" ca="1" si="94"/>
        <v>-0.44366148995467436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46977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18.654701754385972</v>
      </c>
      <c r="D1171" s="4">
        <f ca="1">INDEX('Sheet 1'!L:L,(MATCH((INDEX('Sheet 1'!B:B,(MATCH(A1171,'Sheet 1'!A:A,0)),1)),'Sheet 1'!J:J,0)),1)</f>
        <v>2.385431005307141</v>
      </c>
      <c r="E1171" s="6">
        <f ca="1">INDEX('Sheet 1'!N:N,(MATCH((INDEX('Sheet 1'!B:B,(MATCH(A1171,'Sheet 1'!A:A,0)),1)),'Sheet 1'!J:J,0)),1)</f>
        <v>-0.34666666666666668</v>
      </c>
      <c r="F1171" s="6">
        <f ca="1">INDEX('Sheet 1'!O:O,(MATCH((INDEX('Sheet 1'!B:B,(MATCH(A1171,'Sheet 1'!A:A,0)),1)),'Sheet 1'!J:J,0)),1)</f>
        <v>3.1648975617824631</v>
      </c>
      <c r="G1171" s="5">
        <f ca="1">INDEX('Sheet 1'!H:H,(MATCH((INDEX('Sheet 1'!B:B,(MATCH(A1171,'Sheet 1'!A:A,0)),1)),'Sheet 1'!J:J,0)),1)</f>
        <v>3</v>
      </c>
      <c r="H1171" s="5">
        <f t="shared" ca="1" si="91"/>
        <v>18.68609879365766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19.827499230069677</v>
      </c>
      <c r="J1171" s="6">
        <f ca="1">IFERROR((INDEX('Sheet 1'!P:P,(MATCH((INDEX('Sheet 1'!B:B,(MATCH(A1171,'Sheet 1'!A:A,0)),1)),'Sheet 1'!J:J,1)),1)),"")</f>
        <v>0.56969696969696981</v>
      </c>
      <c r="K1171" s="4">
        <f ca="1">IFERROR(AVERAGEIFS('Sheet 1'!H:H, 'Sheet 1'!B:B, INDEX('Sheet 1'!B:B, MATCH(A1171, 'Sheet 1'!A:A, 0)), 'Sheet 1'!G:G, "&lt;="&amp;I1171, 'Sheet 1'!H:H, "&gt;0"), "0.001")</f>
        <v>7.7454545454545451</v>
      </c>
      <c r="L1171" s="6">
        <f t="shared" ca="1" si="92"/>
        <v>4.4125619834710754</v>
      </c>
      <c r="M1171" s="4">
        <f t="shared" ca="1" si="93"/>
        <v>-7.8202646452078151</v>
      </c>
      <c r="N1171" s="4">
        <f t="shared" ca="1" si="94"/>
        <v>-0.49165013495441634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46978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18.655157894736849</v>
      </c>
      <c r="D1172" s="4">
        <f ca="1">INDEX('Sheet 1'!L:L,(MATCH((INDEX('Sheet 1'!B:B,(MATCH(A1172,'Sheet 1'!A:A,0)),1)),'Sheet 1'!J:J,0)),1)</f>
        <v>2.03501376089564</v>
      </c>
      <c r="E1172" s="6">
        <f ca="1">INDEX('Sheet 1'!N:N,(MATCH((INDEX('Sheet 1'!B:B,(MATCH(A1172,'Sheet 1'!A:A,0)),1)),'Sheet 1'!J:J,0)),1)</f>
        <v>0.61733333333333362</v>
      </c>
      <c r="F1172" s="6">
        <f ca="1">INDEX('Sheet 1'!O:O,(MATCH((INDEX('Sheet 1'!B:B,(MATCH(A1172,'Sheet 1'!A:A,0)),1)),'Sheet 1'!J:J,0)),1)</f>
        <v>2.8334571250116491</v>
      </c>
      <c r="G1172" s="5">
        <f ca="1">INDEX('Sheet 1'!H:H,(MATCH((INDEX('Sheet 1'!B:B,(MATCH(A1172,'Sheet 1'!A:A,0)),1)),'Sheet 1'!J:J,0)),1)</f>
        <v>56.1</v>
      </c>
      <c r="H1172" s="5">
        <f t="shared" ca="1" si="91"/>
        <v>18.562805706725655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16.959260035416623</v>
      </c>
      <c r="J1172" s="6">
        <f ca="1">IFERROR((INDEX('Sheet 1'!P:P,(MATCH((INDEX('Sheet 1'!B:B,(MATCH(A1172,'Sheet 1'!A:A,0)),1)),'Sheet 1'!J:J,1)),1)),"")</f>
        <v>0.57916666666666683</v>
      </c>
      <c r="K1172" s="4">
        <f ca="1">IFERROR(AVERAGEIFS('Sheet 1'!H:H, 'Sheet 1'!B:B, INDEX('Sheet 1'!B:B, MATCH(A1172, 'Sheet 1'!A:A, 0)), 'Sheet 1'!G:G, "&lt;="&amp;I1172, 'Sheet 1'!H:H, "&gt;0"), "0.001")</f>
        <v>10.399999999999999</v>
      </c>
      <c r="L1172" s="6">
        <f t="shared" ca="1" si="92"/>
        <v>6.0233333333333343</v>
      </c>
      <c r="M1172" s="4">
        <f t="shared" ca="1" si="93"/>
        <v>-9.1670917677364674</v>
      </c>
      <c r="N1172" s="4">
        <f t="shared" ca="1" si="94"/>
        <v>0.83335940616629345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46979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18.915192982456141</v>
      </c>
      <c r="D1173" s="4">
        <f ca="1">INDEX('Sheet 1'!L:L,(MATCH((INDEX('Sheet 1'!B:B,(MATCH(A1173,'Sheet 1'!A:A,0)),1)),'Sheet 1'!J:J,0)),1)</f>
        <v>2.0032604055020249</v>
      </c>
      <c r="E1173" s="6">
        <f ca="1">INDEX('Sheet 1'!N:N,(MATCH((INDEX('Sheet 1'!B:B,(MATCH(A1173,'Sheet 1'!A:A,0)),1)),'Sheet 1'!J:J,0)),1)</f>
        <v>0.41066666666666679</v>
      </c>
      <c r="F1173" s="6">
        <f ca="1">INDEX('Sheet 1'!O:O,(MATCH((INDEX('Sheet 1'!B:B,(MATCH(A1173,'Sheet 1'!A:A,0)),1)),'Sheet 1'!J:J,0)),1)</f>
        <v>2.1953620235429092</v>
      </c>
      <c r="G1173" s="5">
        <f ca="1">INDEX('Sheet 1'!H:H,(MATCH((INDEX('Sheet 1'!B:B,(MATCH(A1173,'Sheet 1'!A:A,0)),1)),'Sheet 1'!J:J,0)),1)</f>
        <v>5.3</v>
      </c>
      <c r="H1173" s="5">
        <f t="shared" ca="1" si="91"/>
        <v>19.003490917847856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18.014347174155411</v>
      </c>
      <c r="J1173" s="6">
        <f ca="1">IFERROR((INDEX('Sheet 1'!P:P,(MATCH((INDEX('Sheet 1'!B:B,(MATCH(A1173,'Sheet 1'!A:A,0)),1)),'Sheet 1'!J:J,1)),1)),"")</f>
        <v>0.62537878787878798</v>
      </c>
      <c r="K1173" s="4">
        <f ca="1">IFERROR(AVERAGEIFS('Sheet 1'!H:H, 'Sheet 1'!B:B, INDEX('Sheet 1'!B:B, MATCH(A1173, 'Sheet 1'!A:A, 0)), 'Sheet 1'!G:G, "&lt;="&amp;I1173, 'Sheet 1'!H:H, "&gt;0"), "0.001")</f>
        <v>10.085000000000001</v>
      </c>
      <c r="L1173" s="6">
        <f t="shared" ca="1" si="92"/>
        <v>6.3069450757575769</v>
      </c>
      <c r="M1173" s="4">
        <f t="shared" ca="1" si="93"/>
        <v>-9.4422037846427251</v>
      </c>
      <c r="N1173" s="4">
        <f t="shared" ca="1" si="94"/>
        <v>0.44968981857102813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46980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19.08708771929825</v>
      </c>
      <c r="D1174" s="4">
        <f ca="1">INDEX('Sheet 1'!L:L,(MATCH((INDEX('Sheet 1'!B:B,(MATCH(A1174,'Sheet 1'!A:A,0)),1)),'Sheet 1'!J:J,0)),1)</f>
        <v>2.468750276542321</v>
      </c>
      <c r="E1174" s="6">
        <f ca="1">INDEX('Sheet 1'!N:N,(MATCH((INDEX('Sheet 1'!B:B,(MATCH(A1174,'Sheet 1'!A:A,0)),1)),'Sheet 1'!J:J,0)),1)</f>
        <v>-0.31466666666666682</v>
      </c>
      <c r="F1174" s="6">
        <f ca="1">INDEX('Sheet 1'!O:O,(MATCH((INDEX('Sheet 1'!B:B,(MATCH(A1174,'Sheet 1'!A:A,0)),1)),'Sheet 1'!J:J,0)),1)</f>
        <v>2.4889318958103259</v>
      </c>
      <c r="G1174" s="5">
        <f ca="1">INDEX('Sheet 1'!H:H,(MATCH((INDEX('Sheet 1'!B:B,(MATCH(A1174,'Sheet 1'!A:A,0)),1)),'Sheet 1'!J:J,0)),1)</f>
        <v>1.3</v>
      </c>
      <c r="H1174" s="5">
        <f t="shared" ca="1" si="91"/>
        <v>19.269728301698141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20.378640079858911</v>
      </c>
      <c r="J1174" s="6">
        <f ca="1">IFERROR((INDEX('Sheet 1'!P:P,(MATCH((INDEX('Sheet 1'!B:B,(MATCH(A1174,'Sheet 1'!A:A,0)),1)),'Sheet 1'!J:J,1)),1)),"")</f>
        <v>0.61931818181818188</v>
      </c>
      <c r="K1174" s="4">
        <f ca="1">IFERROR(AVERAGEIFS('Sheet 1'!H:H, 'Sheet 1'!B:B, INDEX('Sheet 1'!B:B, MATCH(A1174, 'Sheet 1'!A:A, 0)), 'Sheet 1'!G:G, "&lt;="&amp;I1174, 'Sheet 1'!H:H, "&gt;0"), "0.001")</f>
        <v>7.2281250000000004</v>
      </c>
      <c r="L1174" s="6">
        <f t="shared" ca="1" si="92"/>
        <v>4.4765092329545464</v>
      </c>
      <c r="M1174" s="4">
        <f t="shared" ca="1" si="93"/>
        <v>-7.7314777037842877</v>
      </c>
      <c r="N1174" s="4">
        <f t="shared" ca="1" si="94"/>
        <v>-0.52316039124442437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46981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18.850000000000009</v>
      </c>
      <c r="D1175" s="4">
        <f ca="1">INDEX('Sheet 1'!L:L,(MATCH((INDEX('Sheet 1'!B:B,(MATCH(A1175,'Sheet 1'!A:A,0)),1)),'Sheet 1'!J:J,0)),1)</f>
        <v>2.4169096491702109</v>
      </c>
      <c r="E1175" s="6">
        <f ca="1">INDEX('Sheet 1'!N:N,(MATCH((INDEX('Sheet 1'!B:B,(MATCH(A1175,'Sheet 1'!A:A,0)),1)),'Sheet 1'!J:J,0)),1)</f>
        <v>-1.8666666666666439E-2</v>
      </c>
      <c r="F1175" s="6">
        <f ca="1">INDEX('Sheet 1'!O:O,(MATCH((INDEX('Sheet 1'!B:B,(MATCH(A1175,'Sheet 1'!A:A,0)),1)),'Sheet 1'!J:J,0)),1)</f>
        <v>1.9580529030573131</v>
      </c>
      <c r="G1175" s="5">
        <f ca="1">INDEX('Sheet 1'!H:H,(MATCH((INDEX('Sheet 1'!B:B,(MATCH(A1175,'Sheet 1'!A:A,0)),1)),'Sheet 1'!J:J,0)),1)</f>
        <v>0.3</v>
      </c>
      <c r="H1175" s="5">
        <f t="shared" ca="1" si="91"/>
        <v>18.900988748859206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17.561007794816813</v>
      </c>
      <c r="J1175" s="6">
        <f ca="1">IFERROR((INDEX('Sheet 1'!P:P,(MATCH((INDEX('Sheet 1'!B:B,(MATCH(A1175,'Sheet 1'!A:A,0)),1)),'Sheet 1'!J:J,1)),1)),"")</f>
        <v>0.59393939393939399</v>
      </c>
      <c r="K1175" s="4">
        <f ca="1">IFERROR(AVERAGEIFS('Sheet 1'!H:H, 'Sheet 1'!B:B, INDEX('Sheet 1'!B:B, MATCH(A1175, 'Sheet 1'!A:A, 0)), 'Sheet 1'!G:G, "&lt;="&amp;I1175, 'Sheet 1'!H:H, "&gt;0"), "0.001")</f>
        <v>12.353333333333332</v>
      </c>
      <c r="L1175" s="6">
        <f t="shared" ca="1" si="92"/>
        <v>7.3371313131313132</v>
      </c>
      <c r="M1175" s="4">
        <f t="shared" ca="1" si="93"/>
        <v>-7.7992158318668272</v>
      </c>
      <c r="N1175" s="4">
        <f t="shared" ca="1" si="94"/>
        <v>0.53332246227149638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46982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18.997017543859648</v>
      </c>
      <c r="D1176" s="4">
        <f ca="1">INDEX('Sheet 1'!L:L,(MATCH((INDEX('Sheet 1'!B:B,(MATCH(A1176,'Sheet 1'!A:A,0)),1)),'Sheet 1'!J:J,0)),1)</f>
        <v>2.388155456934657</v>
      </c>
      <c r="E1176" s="6">
        <f ca="1">INDEX('Sheet 1'!N:N,(MATCH((INDEX('Sheet 1'!B:B,(MATCH(A1176,'Sheet 1'!A:A,0)),1)),'Sheet 1'!J:J,0)),1)</f>
        <v>-0.37333333333333341</v>
      </c>
      <c r="F1176" s="6">
        <f ca="1">INDEX('Sheet 1'!O:O,(MATCH((INDEX('Sheet 1'!B:B,(MATCH(A1176,'Sheet 1'!A:A,0)),1)),'Sheet 1'!J:J,0)),1)</f>
        <v>2.514301436127282</v>
      </c>
      <c r="G1176" s="5">
        <f ca="1">INDEX('Sheet 1'!H:H,(MATCH((INDEX('Sheet 1'!B:B,(MATCH(A1176,'Sheet 1'!A:A,0)),1)),'Sheet 1'!J:J,0)),1)</f>
        <v>12.2</v>
      </c>
      <c r="H1176" s="5">
        <f t="shared" ca="1" si="91"/>
        <v>18.928429580729372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16.849257816442847</v>
      </c>
      <c r="J1176" s="6">
        <f ca="1">IFERROR((INDEX('Sheet 1'!P:P,(MATCH((INDEX('Sheet 1'!B:B,(MATCH(A1176,'Sheet 1'!A:A,0)),1)),'Sheet 1'!J:J,1)),1)),"")</f>
        <v>0.55454545454545467</v>
      </c>
      <c r="K1176" s="4">
        <f ca="1">IFERROR(AVERAGEIFS('Sheet 1'!H:H, 'Sheet 1'!B:B, INDEX('Sheet 1'!B:B, MATCH(A1176, 'Sheet 1'!A:A, 0)), 'Sheet 1'!G:G, "&lt;="&amp;I1176, 'Sheet 1'!H:H, "&gt;0"), "0.001")</f>
        <v>12.922222222222222</v>
      </c>
      <c r="L1176" s="6">
        <f t="shared" ca="1" si="92"/>
        <v>7.1659595959595981</v>
      </c>
      <c r="M1176" s="4">
        <f t="shared" ca="1" si="93"/>
        <v>-7.9546821328974442</v>
      </c>
      <c r="N1176" s="4">
        <f t="shared" ca="1" si="94"/>
        <v>0.8993383245551283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46983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18.798385964912281</v>
      </c>
      <c r="D1177" s="4">
        <f ca="1">INDEX('Sheet 1'!L:L,(MATCH((INDEX('Sheet 1'!B:B,(MATCH(A1177,'Sheet 1'!A:A,0)),1)),'Sheet 1'!J:J,0)),1)</f>
        <v>2.4940520234139911</v>
      </c>
      <c r="E1177" s="6">
        <f ca="1">INDEX('Sheet 1'!N:N,(MATCH((INDEX('Sheet 1'!B:B,(MATCH(A1177,'Sheet 1'!A:A,0)),1)),'Sheet 1'!J:J,0)),1)</f>
        <v>2.666666666666653E-2</v>
      </c>
      <c r="F1177" s="6">
        <f ca="1">INDEX('Sheet 1'!O:O,(MATCH((INDEX('Sheet 1'!B:B,(MATCH(A1177,'Sheet 1'!A:A,0)),1)),'Sheet 1'!J:J,0)),1)</f>
        <v>2.3347164497859052</v>
      </c>
      <c r="G1177" s="5">
        <f ca="1">INDEX('Sheet 1'!H:H,(MATCH((INDEX('Sheet 1'!B:B,(MATCH(A1177,'Sheet 1'!A:A,0)),1)),'Sheet 1'!J:J,0)),1)</f>
        <v>4.5999999999999996</v>
      </c>
      <c r="H1177" s="5">
        <f t="shared" ca="1" si="91"/>
        <v>18.677724741476126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17.589873649203462</v>
      </c>
      <c r="J1177" s="6">
        <f ca="1">IFERROR((INDEX('Sheet 1'!P:P,(MATCH((INDEX('Sheet 1'!B:B,(MATCH(A1177,'Sheet 1'!A:A,0)),1)),'Sheet 1'!J:J,1)),1)),"")</f>
        <v>0.54356060606060619</v>
      </c>
      <c r="K1177" s="4">
        <f ca="1">IFERROR(AVERAGEIFS('Sheet 1'!H:H, 'Sheet 1'!B:B, INDEX('Sheet 1'!B:B, MATCH(A1177, 'Sheet 1'!A:A, 0)), 'Sheet 1'!G:G, "&lt;="&amp;I1177, 'Sheet 1'!H:H, "&gt;0"), "0.001")</f>
        <v>10.341666666666667</v>
      </c>
      <c r="L1177" s="6">
        <f t="shared" ca="1" si="92"/>
        <v>5.6213226010101023</v>
      </c>
      <c r="M1177" s="4">
        <f t="shared" ca="1" si="93"/>
        <v>-7.537287028672341</v>
      </c>
      <c r="N1177" s="4">
        <f t="shared" ca="1" si="94"/>
        <v>0.48455778161938412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46984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18.799859649122801</v>
      </c>
      <c r="D1178" s="4">
        <f ca="1">INDEX('Sheet 1'!L:L,(MATCH((INDEX('Sheet 1'!B:B,(MATCH(A1178,'Sheet 1'!A:A,0)),1)),'Sheet 1'!J:J,0)),1)</f>
        <v>2.2453371102661688</v>
      </c>
      <c r="E1178" s="6">
        <f ca="1">INDEX('Sheet 1'!N:N,(MATCH((INDEX('Sheet 1'!B:B,(MATCH(A1178,'Sheet 1'!A:A,0)),1)),'Sheet 1'!J:J,0)),1)</f>
        <v>0.39600000000000007</v>
      </c>
      <c r="F1178" s="6">
        <f ca="1">INDEX('Sheet 1'!O:O,(MATCH((INDEX('Sheet 1'!B:B,(MATCH(A1178,'Sheet 1'!A:A,0)),1)),'Sheet 1'!J:J,0)),1)</f>
        <v>1.8898333974904431</v>
      </c>
      <c r="G1178" s="5">
        <f ca="1">INDEX('Sheet 1'!H:H,(MATCH((INDEX('Sheet 1'!B:B,(MATCH(A1178,'Sheet 1'!A:A,0)),1)),'Sheet 1'!J:J,0)),1)</f>
        <v>2.5</v>
      </c>
      <c r="H1178" s="5">
        <f t="shared" ca="1" si="91"/>
        <v>18.753987873658726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20.763875504835497</v>
      </c>
      <c r="J1178" s="6">
        <f ca="1">IFERROR((INDEX('Sheet 1'!P:P,(MATCH((INDEX('Sheet 1'!B:B,(MATCH(A1178,'Sheet 1'!A:A,0)),1)),'Sheet 1'!J:J,1)),1)),"")</f>
        <v>0.52500000000000013</v>
      </c>
      <c r="K1178" s="4">
        <f ca="1">IFERROR(AVERAGEIFS('Sheet 1'!H:H, 'Sheet 1'!B:B, INDEX('Sheet 1'!B:B, MATCH(A1178, 'Sheet 1'!A:A, 0)), 'Sheet 1'!G:G, "&lt;="&amp;I1178, 'Sheet 1'!H:H, "&gt;0"), "0.001")</f>
        <v>5.3499999999999988</v>
      </c>
      <c r="L1178" s="6">
        <f t="shared" ca="1" si="92"/>
        <v>2.8087499999999999</v>
      </c>
      <c r="M1178" s="4">
        <f t="shared" ca="1" si="93"/>
        <v>-8.3728450232108855</v>
      </c>
      <c r="N1178" s="4">
        <f t="shared" ca="1" si="94"/>
        <v>-0.87470867814582864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46985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19.061403508771932</v>
      </c>
      <c r="D1179" s="4">
        <f ca="1">INDEX('Sheet 1'!L:L,(MATCH((INDEX('Sheet 1'!B:B,(MATCH(A1179,'Sheet 1'!A:A,0)),1)),'Sheet 1'!J:J,0)),1)</f>
        <v>2.1618743952647241</v>
      </c>
      <c r="E1179" s="6">
        <f ca="1">INDEX('Sheet 1'!N:N,(MATCH((INDEX('Sheet 1'!B:B,(MATCH(A1179,'Sheet 1'!A:A,0)),1)),'Sheet 1'!J:J,0)),1)</f>
        <v>-6.9333333333333413E-2</v>
      </c>
      <c r="F1179" s="6">
        <f ca="1">INDEX('Sheet 1'!O:O,(MATCH((INDEX('Sheet 1'!B:B,(MATCH(A1179,'Sheet 1'!A:A,0)),1)),'Sheet 1'!J:J,0)),1)</f>
        <v>2.1158969303394288</v>
      </c>
      <c r="G1179" s="5">
        <f ca="1">INDEX('Sheet 1'!H:H,(MATCH((INDEX('Sheet 1'!B:B,(MATCH(A1179,'Sheet 1'!A:A,0)),1)),'Sheet 1'!J:J,0)),1)</f>
        <v>20.8</v>
      </c>
      <c r="H1179" s="5">
        <f t="shared" ca="1" si="91"/>
        <v>19.111616756912216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17.643361878397155</v>
      </c>
      <c r="J1179" s="6">
        <f ca="1">IFERROR((INDEX('Sheet 1'!P:P,(MATCH((INDEX('Sheet 1'!B:B,(MATCH(A1179,'Sheet 1'!A:A,0)),1)),'Sheet 1'!J:J,1)),1)),"")</f>
        <v>0.50454545454545463</v>
      </c>
      <c r="K1179" s="4">
        <f ca="1">IFERROR(AVERAGEIFS('Sheet 1'!H:H, 'Sheet 1'!B:B, INDEX('Sheet 1'!B:B, MATCH(A1179, 'Sheet 1'!A:A, 0)), 'Sheet 1'!G:G, "&lt;="&amp;I1179, 'Sheet 1'!H:H, "&gt;0"), "0.001")</f>
        <v>8.7999999999999989</v>
      </c>
      <c r="L1179" s="6">
        <f t="shared" ca="1" si="92"/>
        <v>4.4400000000000004</v>
      </c>
      <c r="M1179" s="4">
        <f t="shared" ca="1" si="93"/>
        <v>-8.8170726063101554</v>
      </c>
      <c r="N1179" s="4">
        <f t="shared" ca="1" si="94"/>
        <v>0.65593155341531117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46986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19.13214035087719</v>
      </c>
      <c r="D1180" s="4">
        <f ca="1">INDEX('Sheet 1'!L:L,(MATCH((INDEX('Sheet 1'!B:B,(MATCH(A1180,'Sheet 1'!A:A,0)),1)),'Sheet 1'!J:J,0)),1)</f>
        <v>2.378448279071069</v>
      </c>
      <c r="E1180" s="6">
        <f ca="1">INDEX('Sheet 1'!N:N,(MATCH((INDEX('Sheet 1'!B:B,(MATCH(A1180,'Sheet 1'!A:A,0)),1)),'Sheet 1'!J:J,0)),1)</f>
        <v>-0.20933333333333329</v>
      </c>
      <c r="F1180" s="6">
        <f ca="1">INDEX('Sheet 1'!O:O,(MATCH((INDEX('Sheet 1'!B:B,(MATCH(A1180,'Sheet 1'!A:A,0)),1)),'Sheet 1'!J:J,0)),1)</f>
        <v>2.148989286840433</v>
      </c>
      <c r="G1180" s="5">
        <f ca="1">INDEX('Sheet 1'!H:H,(MATCH((INDEX('Sheet 1'!B:B,(MATCH(A1180,'Sheet 1'!A:A,0)),1)),'Sheet 1'!J:J,0)),1)</f>
        <v>32.299999999999997</v>
      </c>
      <c r="H1180" s="5">
        <f t="shared" ca="1" si="91"/>
        <v>19.08198046462276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19.084668129534251</v>
      </c>
      <c r="J1180" s="6">
        <f ca="1">IFERROR((INDEX('Sheet 1'!P:P,(MATCH((INDEX('Sheet 1'!B:B,(MATCH(A1180,'Sheet 1'!A:A,0)),1)),'Sheet 1'!J:J,1)),1)),"")</f>
        <v>0.45984848484848484</v>
      </c>
      <c r="K1180" s="4">
        <f ca="1">IFERROR(AVERAGEIFS('Sheet 1'!H:H, 'Sheet 1'!B:B, INDEX('Sheet 1'!B:B, MATCH(A1180, 'Sheet 1'!A:A, 0)), 'Sheet 1'!G:G, "&lt;="&amp;I1180, 'Sheet 1'!H:H, "&gt;0"), "0.001")</f>
        <v>8.82</v>
      </c>
      <c r="L1180" s="6">
        <f t="shared" ca="1" si="92"/>
        <v>4.055863636363636</v>
      </c>
      <c r="M1180" s="4">
        <f t="shared" ca="1" si="93"/>
        <v>-8.0439589623321446</v>
      </c>
      <c r="N1180" s="4">
        <f t="shared" ca="1" si="94"/>
        <v>1.9959324640635163E-2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46987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18.750947368421048</v>
      </c>
      <c r="D1181" s="4">
        <f ca="1">INDEX('Sheet 1'!L:L,(MATCH((INDEX('Sheet 1'!B:B,(MATCH(A1181,'Sheet 1'!A:A,0)),1)),'Sheet 1'!J:J,0)),1)</f>
        <v>2.3663161775747832</v>
      </c>
      <c r="E1181" s="6">
        <f ca="1">INDEX('Sheet 1'!N:N,(MATCH((INDEX('Sheet 1'!B:B,(MATCH(A1181,'Sheet 1'!A:A,0)),1)),'Sheet 1'!J:J,0)),1)</f>
        <v>0.33199999999999991</v>
      </c>
      <c r="F1181" s="6">
        <f ca="1">INDEX('Sheet 1'!O:O,(MATCH((INDEX('Sheet 1'!B:B,(MATCH(A1181,'Sheet 1'!A:A,0)),1)),'Sheet 1'!J:J,0)),1)</f>
        <v>2.5196074340304722</v>
      </c>
      <c r="G1181" s="5">
        <f ca="1">INDEX('Sheet 1'!H:H,(MATCH((INDEX('Sheet 1'!B:B,(MATCH(A1181,'Sheet 1'!A:A,0)),1)),'Sheet 1'!J:J,0)),1)</f>
        <v>8.9</v>
      </c>
      <c r="H1181" s="5">
        <f t="shared" ca="1" si="91"/>
        <v>18.817641262350659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17.162919576045923</v>
      </c>
      <c r="J1181" s="6">
        <f ca="1">IFERROR((INDEX('Sheet 1'!P:P,(MATCH((INDEX('Sheet 1'!B:B,(MATCH(A1181,'Sheet 1'!A:A,0)),1)),'Sheet 1'!J:J,1)),1)),"")</f>
        <v>0.42310606060606065</v>
      </c>
      <c r="K1181" s="4">
        <f ca="1">IFERROR(AVERAGEIFS('Sheet 1'!H:H, 'Sheet 1'!B:B, INDEX('Sheet 1'!B:B, MATCH(A1181, 'Sheet 1'!A:A, 0)), 'Sheet 1'!G:G, "&lt;="&amp;I1181, 'Sheet 1'!H:H, "&gt;0"), "0.001")</f>
        <v>11.622222222222224</v>
      </c>
      <c r="L1181" s="6">
        <f t="shared" ca="1" si="92"/>
        <v>4.9174326599326612</v>
      </c>
      <c r="M1181" s="4">
        <f t="shared" ca="1" si="93"/>
        <v>-7.9241090206460623</v>
      </c>
      <c r="N1181" s="4">
        <f t="shared" ca="1" si="94"/>
        <v>0.67109704418396088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46988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19.180350877192989</v>
      </c>
      <c r="D1182" s="4">
        <f ca="1">INDEX('Sheet 1'!L:L,(MATCH((INDEX('Sheet 1'!B:B,(MATCH(A1182,'Sheet 1'!A:A,0)),1)),'Sheet 1'!J:J,0)),1)</f>
        <v>2.4513368296201579</v>
      </c>
      <c r="E1182" s="6">
        <f ca="1">INDEX('Sheet 1'!N:N,(MATCH((INDEX('Sheet 1'!B:B,(MATCH(A1182,'Sheet 1'!A:A,0)),1)),'Sheet 1'!J:J,0)),1)</f>
        <v>-1.466666666666671E-2</v>
      </c>
      <c r="F1182" s="6">
        <f ca="1">INDEX('Sheet 1'!O:O,(MATCH((INDEX('Sheet 1'!B:B,(MATCH(A1182,'Sheet 1'!A:A,0)),1)),'Sheet 1'!J:J,0)),1)</f>
        <v>2.6460420893740029</v>
      </c>
      <c r="G1182" s="5">
        <f ca="1">INDEX('Sheet 1'!H:H,(MATCH((INDEX('Sheet 1'!B:B,(MATCH(A1182,'Sheet 1'!A:A,0)),1)),'Sheet 1'!J:J,0)),1)</f>
        <v>11.4</v>
      </c>
      <c r="H1182" s="5">
        <f t="shared" ca="1" si="91"/>
        <v>19.165417753957808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18.038122027492999</v>
      </c>
      <c r="J1182" s="6">
        <f ca="1">IFERROR((INDEX('Sheet 1'!P:P,(MATCH((INDEX('Sheet 1'!B:B,(MATCH(A1182,'Sheet 1'!A:A,0)),1)),'Sheet 1'!J:J,1)),1)),"")</f>
        <v>0.37045454545454543</v>
      </c>
      <c r="K1182" s="4">
        <f ca="1">IFERROR(AVERAGEIFS('Sheet 1'!H:H, 'Sheet 1'!B:B, INDEX('Sheet 1'!B:B, MATCH(A1182, 'Sheet 1'!A:A, 0)), 'Sheet 1'!G:G, "&lt;="&amp;I1182, 'Sheet 1'!H:H, "&gt;0"), "0.001")</f>
        <v>7.666666666666667</v>
      </c>
      <c r="L1182" s="6">
        <f t="shared" ca="1" si="92"/>
        <v>2.8401515151515149</v>
      </c>
      <c r="M1182" s="4">
        <f t="shared" ca="1" si="93"/>
        <v>-7.8244452763209384</v>
      </c>
      <c r="N1182" s="4">
        <f t="shared" ca="1" si="94"/>
        <v>0.46596160751885801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46989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18.949473684210531</v>
      </c>
      <c r="D1183" s="4">
        <f ca="1">INDEX('Sheet 1'!L:L,(MATCH((INDEX('Sheet 1'!B:B,(MATCH(A1183,'Sheet 1'!A:A,0)),1)),'Sheet 1'!J:J,0)),1)</f>
        <v>2.4692706002577478</v>
      </c>
      <c r="E1183" s="6">
        <f ca="1">INDEX('Sheet 1'!N:N,(MATCH((INDEX('Sheet 1'!B:B,(MATCH(A1183,'Sheet 1'!A:A,0)),1)),'Sheet 1'!J:J,0)),1)</f>
        <v>0.17200000000000029</v>
      </c>
      <c r="F1183" s="6">
        <f ca="1">INDEX('Sheet 1'!O:O,(MATCH((INDEX('Sheet 1'!B:B,(MATCH(A1183,'Sheet 1'!A:A,0)),1)),'Sheet 1'!J:J,0)),1)</f>
        <v>2.290495048579579</v>
      </c>
      <c r="G1183" s="5">
        <f ca="1">INDEX('Sheet 1'!H:H,(MATCH((INDEX('Sheet 1'!B:B,(MATCH(A1183,'Sheet 1'!A:A,0)),1)),'Sheet 1'!J:J,0)),1)</f>
        <v>2.5</v>
      </c>
      <c r="H1183" s="5">
        <f t="shared" ca="1" si="91"/>
        <v>19.043165074990149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21.778231197432877</v>
      </c>
      <c r="J1183" s="6">
        <f ca="1">IFERROR((INDEX('Sheet 1'!P:P,(MATCH((INDEX('Sheet 1'!B:B,(MATCH(A1183,'Sheet 1'!A:A,0)),1)),'Sheet 1'!J:J,1)),1)),"")</f>
        <v>0.30833333333333335</v>
      </c>
      <c r="K1183" s="4">
        <f ca="1">IFERROR(AVERAGEIFS('Sheet 1'!H:H, 'Sheet 1'!B:B, INDEX('Sheet 1'!B:B, MATCH(A1183, 'Sheet 1'!A:A, 0)), 'Sheet 1'!G:G, "&lt;="&amp;I1183, 'Sheet 1'!H:H, "&gt;0"), "0.001")</f>
        <v>5.5088235294117647</v>
      </c>
      <c r="L1183" s="6">
        <f t="shared" ca="1" si="92"/>
        <v>1.6985539215686276</v>
      </c>
      <c r="M1183" s="4">
        <f t="shared" ca="1" si="93"/>
        <v>-7.674117888186311</v>
      </c>
      <c r="N1183" s="4">
        <f t="shared" ca="1" si="94"/>
        <v>-1.1455842518544035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46990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19.199929824561401</v>
      </c>
      <c r="D1184" s="4">
        <f ca="1">INDEX('Sheet 1'!L:L,(MATCH((INDEX('Sheet 1'!B:B,(MATCH(A1184,'Sheet 1'!A:A,0)),1)),'Sheet 1'!J:J,0)),1)</f>
        <v>2.5538397164461011</v>
      </c>
      <c r="E1184" s="6">
        <f ca="1">INDEX('Sheet 1'!N:N,(MATCH((INDEX('Sheet 1'!B:B,(MATCH(A1184,'Sheet 1'!A:A,0)),1)),'Sheet 1'!J:J,0)),1)</f>
        <v>0.17599999999999991</v>
      </c>
      <c r="F1184" s="6">
        <f ca="1">INDEX('Sheet 1'!O:O,(MATCH((INDEX('Sheet 1'!B:B,(MATCH(A1184,'Sheet 1'!A:A,0)),1)),'Sheet 1'!J:J,0)),1)</f>
        <v>2.4906766691544431</v>
      </c>
      <c r="G1184" s="5">
        <f ca="1">INDEX('Sheet 1'!H:H,(MATCH((INDEX('Sheet 1'!B:B,(MATCH(A1184,'Sheet 1'!A:A,0)),1)),'Sheet 1'!J:J,0)),1)</f>
        <v>2.5</v>
      </c>
      <c r="H1184" s="5">
        <f t="shared" ca="1" si="91"/>
        <v>19.208373218562741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17.05712091252617</v>
      </c>
      <c r="J1184" s="6">
        <f ca="1">IFERROR((INDEX('Sheet 1'!P:P,(MATCH((INDEX('Sheet 1'!B:B,(MATCH(A1184,'Sheet 1'!A:A,0)),1)),'Sheet 1'!J:J,1)),1)),"")</f>
        <v>0.30871212121212122</v>
      </c>
      <c r="K1184" s="4">
        <f ca="1">IFERROR(AVERAGEIFS('Sheet 1'!H:H, 'Sheet 1'!B:B, INDEX('Sheet 1'!B:B, MATCH(A1184, 'Sheet 1'!A:A, 0)), 'Sheet 1'!G:G, "&lt;="&amp;I1184, 'Sheet 1'!H:H, "&gt;0"), "0.001")</f>
        <v>6.1538461538461542</v>
      </c>
      <c r="L1184" s="6">
        <f t="shared" ca="1" si="92"/>
        <v>1.8997668997668999</v>
      </c>
      <c r="M1184" s="4">
        <f t="shared" ca="1" si="93"/>
        <v>-7.5180637613702084</v>
      </c>
      <c r="N1184" s="4">
        <f t="shared" ca="1" si="94"/>
        <v>0.83905379740007502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46991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19.36750877192982</v>
      </c>
      <c r="D1185" s="4">
        <f ca="1">INDEX('Sheet 1'!L:L,(MATCH((INDEX('Sheet 1'!B:B,(MATCH(A1185,'Sheet 1'!A:A,0)),1)),'Sheet 1'!J:J,0)),1)</f>
        <v>2.5125178498760721</v>
      </c>
      <c r="E1185" s="6">
        <f ca="1">INDEX('Sheet 1'!N:N,(MATCH((INDEX('Sheet 1'!B:B,(MATCH(A1185,'Sheet 1'!A:A,0)),1)),'Sheet 1'!J:J,0)),1)</f>
        <v>0.18533333333333321</v>
      </c>
      <c r="F1185" s="6">
        <f ca="1">INDEX('Sheet 1'!O:O,(MATCH((INDEX('Sheet 1'!B:B,(MATCH(A1185,'Sheet 1'!A:A,0)),1)),'Sheet 1'!J:J,0)),1)</f>
        <v>2.6118593011510041</v>
      </c>
      <c r="G1185" s="5">
        <f ca="1">INDEX('Sheet 1'!H:H,(MATCH((INDEX('Sheet 1'!B:B,(MATCH(A1185,'Sheet 1'!A:A,0)),1)),'Sheet 1'!J:J,0)),1)</f>
        <v>0.3</v>
      </c>
      <c r="H1185" s="5">
        <f t="shared" ca="1" si="91"/>
        <v>19.376014614692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19.880866185479483</v>
      </c>
      <c r="J1185" s="6">
        <f ca="1">IFERROR((INDEX('Sheet 1'!P:P,(MATCH((INDEX('Sheet 1'!B:B,(MATCH(A1185,'Sheet 1'!A:A,0)),1)),'Sheet 1'!J:J,1)),1)),"")</f>
        <v>0.35643939393939394</v>
      </c>
      <c r="K1185" s="4">
        <f ca="1">IFERROR(AVERAGEIFS('Sheet 1'!H:H, 'Sheet 1'!B:B, INDEX('Sheet 1'!B:B, MATCH(A1185, 'Sheet 1'!A:A, 0)), 'Sheet 1'!G:G, "&lt;="&amp;I1185, 'Sheet 1'!H:H, "&gt;0"), "0.001")</f>
        <v>7.7535714285714281</v>
      </c>
      <c r="L1185" s="6">
        <f t="shared" ca="1" si="92"/>
        <v>2.7636783008658008</v>
      </c>
      <c r="M1185" s="4">
        <f t="shared" ca="1" si="93"/>
        <v>-7.7084064389373816</v>
      </c>
      <c r="N1185" s="4">
        <f t="shared" ca="1" si="94"/>
        <v>-0.20431990705060421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46992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19.413614035087711</v>
      </c>
      <c r="D1186" s="4">
        <f ca="1">INDEX('Sheet 1'!L:L,(MATCH((INDEX('Sheet 1'!B:B,(MATCH(A1186,'Sheet 1'!A:A,0)),1)),'Sheet 1'!J:J,0)),1)</f>
        <v>2.666323176075807</v>
      </c>
      <c r="E1186" s="6">
        <f ca="1">INDEX('Sheet 1'!N:N,(MATCH((INDEX('Sheet 1'!B:B,(MATCH(A1186,'Sheet 1'!A:A,0)),1)),'Sheet 1'!J:J,0)),1)</f>
        <v>0.24266666666666659</v>
      </c>
      <c r="F1186" s="6">
        <f ca="1">INDEX('Sheet 1'!O:O,(MATCH((INDEX('Sheet 1'!B:B,(MATCH(A1186,'Sheet 1'!A:A,0)),1)),'Sheet 1'!J:J,0)),1)</f>
        <v>2.3028873376893819</v>
      </c>
      <c r="G1186" s="5">
        <f ca="1">INDEX('Sheet 1'!H:H,(MATCH((INDEX('Sheet 1'!B:B,(MATCH(A1186,'Sheet 1'!A:A,0)),1)),'Sheet 1'!J:J,0)),1)</f>
        <v>0.3</v>
      </c>
      <c r="H1186" s="5">
        <f t="shared" ca="1" si="91"/>
        <v>19.489005248204723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19.081382965731695</v>
      </c>
      <c r="J1186" s="6">
        <f ca="1">IFERROR((INDEX('Sheet 1'!P:P,(MATCH((INDEX('Sheet 1'!B:B,(MATCH(A1186,'Sheet 1'!A:A,0)),1)),'Sheet 1'!J:J,1)),1)),"")</f>
        <v>0.45757575757575764</v>
      </c>
      <c r="K1186" s="4">
        <f ca="1">IFERROR(AVERAGEIFS('Sheet 1'!H:H, 'Sheet 1'!B:B, INDEX('Sheet 1'!B:B, MATCH(A1186, 'Sheet 1'!A:A, 0)), 'Sheet 1'!G:G, "&lt;="&amp;I1186, 'Sheet 1'!H:H, "&gt;0"), "0.001")</f>
        <v>8.1607142857142865</v>
      </c>
      <c r="L1186" s="6">
        <f t="shared" ca="1" si="92"/>
        <v>3.7341450216450225</v>
      </c>
      <c r="M1186" s="4">
        <f t="shared" ca="1" si="93"/>
        <v>-7.2810431268350335</v>
      </c>
      <c r="N1186" s="4">
        <f t="shared" ca="1" si="94"/>
        <v>0.12460270095427113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46993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19.75884210526316</v>
      </c>
      <c r="D1187" s="4">
        <f ca="1">INDEX('Sheet 1'!L:L,(MATCH((INDEX('Sheet 1'!B:B,(MATCH(A1187,'Sheet 1'!A:A,0)),1)),'Sheet 1'!J:J,0)),1)</f>
        <v>2.8951235794937409</v>
      </c>
      <c r="E1187" s="6">
        <f ca="1">INDEX('Sheet 1'!N:N,(MATCH((INDEX('Sheet 1'!B:B,(MATCH(A1187,'Sheet 1'!A:A,0)),1)),'Sheet 1'!J:J,0)),1)</f>
        <v>-0.54</v>
      </c>
      <c r="F1187" s="6">
        <f ca="1">INDEX('Sheet 1'!O:O,(MATCH((INDEX('Sheet 1'!B:B,(MATCH(A1187,'Sheet 1'!A:A,0)),1)),'Sheet 1'!J:J,0)),1)</f>
        <v>2.364089448163694</v>
      </c>
      <c r="G1187" s="5">
        <f ca="1">INDEX('Sheet 1'!H:H,(MATCH((INDEX('Sheet 1'!B:B,(MATCH(A1187,'Sheet 1'!A:A,0)),1)),'Sheet 1'!J:J,0)),1)</f>
        <v>0</v>
      </c>
      <c r="H1187" s="5">
        <f t="shared" ca="1" si="91"/>
        <v>19.74220104011339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19.687506682881743</v>
      </c>
      <c r="J1187" s="6">
        <f ca="1">IFERROR((INDEX('Sheet 1'!P:P,(MATCH((INDEX('Sheet 1'!B:B,(MATCH(A1187,'Sheet 1'!A:A,0)),1)),'Sheet 1'!J:J,1)),1)),"")</f>
        <v>0.5049242424242425</v>
      </c>
      <c r="K1187" s="4">
        <f ca="1">IFERROR(AVERAGEIFS('Sheet 1'!H:H, 'Sheet 1'!B:B, INDEX('Sheet 1'!B:B, MATCH(A1187, 'Sheet 1'!A:A, 0)), 'Sheet 1'!G:G, "&lt;="&amp;I1187, 'Sheet 1'!H:H, "&gt;0"), "0.001")</f>
        <v>6.5529411764705872</v>
      </c>
      <c r="L1187" s="6">
        <f t="shared" ca="1" si="92"/>
        <v>3.3087388591800355</v>
      </c>
      <c r="M1187" s="4">
        <f t="shared" ca="1" si="93"/>
        <v>-6.8248700142597407</v>
      </c>
      <c r="N1187" s="4">
        <f t="shared" ca="1" si="94"/>
        <v>2.4639854024431865E-2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46994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19.021614035087719</v>
      </c>
      <c r="D1188" s="4">
        <f ca="1">INDEX('Sheet 1'!L:L,(MATCH((INDEX('Sheet 1'!B:B,(MATCH(A1188,'Sheet 1'!A:A,0)),1)),'Sheet 1'!J:J,0)),1)</f>
        <v>2.3829484348687</v>
      </c>
      <c r="E1188" s="6">
        <f ca="1">INDEX('Sheet 1'!N:N,(MATCH((INDEX('Sheet 1'!B:B,(MATCH(A1188,'Sheet 1'!A:A,0)),1)),'Sheet 1'!J:J,0)),1)</f>
        <v>-0.1773333333333334</v>
      </c>
      <c r="F1188" s="6">
        <f ca="1">INDEX('Sheet 1'!O:O,(MATCH((INDEX('Sheet 1'!B:B,(MATCH(A1188,'Sheet 1'!A:A,0)),1)),'Sheet 1'!J:J,0)),1)</f>
        <v>2.1561711142378921</v>
      </c>
      <c r="G1188" s="5">
        <f ca="1">INDEX('Sheet 1'!H:H,(MATCH((INDEX('Sheet 1'!B:B,(MATCH(A1188,'Sheet 1'!A:A,0)),1)),'Sheet 1'!J:J,0)),1)</f>
        <v>0</v>
      </c>
      <c r="H1188" s="5">
        <f t="shared" ca="1" si="91"/>
        <v>19.112624960604002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18.712700833204604</v>
      </c>
      <c r="J1188" s="6">
        <f ca="1">IFERROR((INDEX('Sheet 1'!P:P,(MATCH((INDEX('Sheet 1'!B:B,(MATCH(A1188,'Sheet 1'!A:A,0)),1)),'Sheet 1'!J:J,1)),1)),"")</f>
        <v>0.55340909090909096</v>
      </c>
      <c r="K1188" s="4">
        <f ca="1">IFERROR(AVERAGEIFS('Sheet 1'!H:H, 'Sheet 1'!B:B, INDEX('Sheet 1'!B:B, MATCH(A1188, 'Sheet 1'!A:A, 0)), 'Sheet 1'!G:G, "&lt;="&amp;I1188, 'Sheet 1'!H:H, "&gt;0"), "0.001")</f>
        <v>10.270833333333334</v>
      </c>
      <c r="L1188" s="6">
        <f t="shared" ca="1" si="92"/>
        <v>5.6839725378787884</v>
      </c>
      <c r="M1188" s="4">
        <f t="shared" ca="1" si="93"/>
        <v>-7.9823859202122458</v>
      </c>
      <c r="N1188" s="4">
        <f t="shared" ca="1" si="94"/>
        <v>0.12963486635418367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46995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18.675333333333331</v>
      </c>
      <c r="D1189" s="4">
        <f ca="1">INDEX('Sheet 1'!L:L,(MATCH((INDEX('Sheet 1'!B:B,(MATCH(A1189,'Sheet 1'!A:A,0)),1)),'Sheet 1'!J:J,0)),1)</f>
        <v>2.120510732292066</v>
      </c>
      <c r="E1189" s="6">
        <f ca="1">INDEX('Sheet 1'!N:N,(MATCH((INDEX('Sheet 1'!B:B,(MATCH(A1189,'Sheet 1'!A:A,0)),1)),'Sheet 1'!J:J,0)),1)</f>
        <v>-3.8666666666666433E-2</v>
      </c>
      <c r="F1189" s="6">
        <f ca="1">INDEX('Sheet 1'!O:O,(MATCH((INDEX('Sheet 1'!B:B,(MATCH(A1189,'Sheet 1'!A:A,0)),1)),'Sheet 1'!J:J,0)),1)</f>
        <v>2.318718969098597</v>
      </c>
      <c r="G1189" s="5">
        <f ca="1">INDEX('Sheet 1'!H:H,(MATCH((INDEX('Sheet 1'!B:B,(MATCH(A1189,'Sheet 1'!A:A,0)),1)),'Sheet 1'!J:J,0)),1)</f>
        <v>0</v>
      </c>
      <c r="H1189" s="5">
        <f t="shared" ca="1" si="91"/>
        <v>18.803145013117771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19.583844277501619</v>
      </c>
      <c r="J1189" s="6">
        <f ca="1">IFERROR((INDEX('Sheet 1'!P:P,(MATCH((INDEX('Sheet 1'!B:B,(MATCH(A1189,'Sheet 1'!A:A,0)),1)),'Sheet 1'!J:J,1)),1)),"")</f>
        <v>0.59772727272727277</v>
      </c>
      <c r="K1189" s="4">
        <f ca="1">IFERROR(AVERAGEIFS('Sheet 1'!H:H, 'Sheet 1'!B:B, INDEX('Sheet 1'!B:B, MATCH(A1189, 'Sheet 1'!A:A, 0)), 'Sheet 1'!G:G, "&lt;="&amp;I1189, 'Sheet 1'!H:H, "&gt;0"), "0.001")</f>
        <v>5.4838709677419351</v>
      </c>
      <c r="L1189" s="6">
        <f t="shared" ca="1" si="92"/>
        <v>3.2778592375366569</v>
      </c>
      <c r="M1189" s="4">
        <f t="shared" ca="1" si="93"/>
        <v>-8.8069977901725167</v>
      </c>
      <c r="N1189" s="4">
        <f t="shared" ca="1" si="94"/>
        <v>-0.42843968216387007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46996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18.70371929824562</v>
      </c>
      <c r="D1190" s="4">
        <f ca="1">INDEX('Sheet 1'!L:L,(MATCH((INDEX('Sheet 1'!B:B,(MATCH(A1190,'Sheet 1'!A:A,0)),1)),'Sheet 1'!J:J,0)),1)</f>
        <v>2.2638164379792012</v>
      </c>
      <c r="E1190" s="6">
        <f ca="1">INDEX('Sheet 1'!N:N,(MATCH((INDEX('Sheet 1'!B:B,(MATCH(A1190,'Sheet 1'!A:A,0)),1)),'Sheet 1'!J:J,0)),1)</f>
        <v>4.3999999999999963E-2</v>
      </c>
      <c r="F1190" s="6">
        <f ca="1">INDEX('Sheet 1'!O:O,(MATCH((INDEX('Sheet 1'!B:B,(MATCH(A1190,'Sheet 1'!A:A,0)),1)),'Sheet 1'!J:J,0)),1)</f>
        <v>2.4502200673364789</v>
      </c>
      <c r="G1190" s="5">
        <f ca="1">INDEX('Sheet 1'!H:H,(MATCH((INDEX('Sheet 1'!B:B,(MATCH(A1190,'Sheet 1'!A:A,0)),1)),'Sheet 1'!J:J,0)),1)</f>
        <v>9.1</v>
      </c>
      <c r="H1190" s="5">
        <f t="shared" ca="1" si="91"/>
        <v>18.733370983612208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20.17580581779746</v>
      </c>
      <c r="J1190" s="6">
        <f ca="1">IFERROR((INDEX('Sheet 1'!P:P,(MATCH((INDEX('Sheet 1'!B:B,(MATCH(A1190,'Sheet 1'!A:A,0)),1)),'Sheet 1'!J:J,1)),1)),"")</f>
        <v>0.59090909090909094</v>
      </c>
      <c r="K1190" s="4">
        <f ca="1">IFERROR(AVERAGEIFS('Sheet 1'!H:H, 'Sheet 1'!B:B, INDEX('Sheet 1'!B:B, MATCH(A1190, 'Sheet 1'!A:A, 0)), 'Sheet 1'!G:G, "&lt;="&amp;I1190, 'Sheet 1'!H:H, "&gt;0"), "0.001")</f>
        <v>8.163333333333334</v>
      </c>
      <c r="L1190" s="6">
        <f t="shared" ca="1" si="92"/>
        <v>4.8237878787878792</v>
      </c>
      <c r="M1190" s="4">
        <f t="shared" ca="1" si="93"/>
        <v>-8.2620299881475905</v>
      </c>
      <c r="N1190" s="4">
        <f t="shared" ca="1" si="94"/>
        <v>-0.65026761660318211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46997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19.029578947368421</v>
      </c>
      <c r="D1191" s="4">
        <f ca="1">INDEX('Sheet 1'!L:L,(MATCH((INDEX('Sheet 1'!B:B,(MATCH(A1191,'Sheet 1'!A:A,0)),1)),'Sheet 1'!J:J,0)),1)</f>
        <v>2.3330203136243561</v>
      </c>
      <c r="E1191" s="6">
        <f ca="1">INDEX('Sheet 1'!N:N,(MATCH((INDEX('Sheet 1'!B:B,(MATCH(A1191,'Sheet 1'!A:A,0)),1)),'Sheet 1'!J:J,0)),1)</f>
        <v>0.42533333333333362</v>
      </c>
      <c r="F1191" s="6">
        <f ca="1">INDEX('Sheet 1'!O:O,(MATCH((INDEX('Sheet 1'!B:B,(MATCH(A1191,'Sheet 1'!A:A,0)),1)),'Sheet 1'!J:J,0)),1)</f>
        <v>2.1541972439323578</v>
      </c>
      <c r="G1191" s="5">
        <f ca="1">INDEX('Sheet 1'!H:H,(MATCH((INDEX('Sheet 1'!B:B,(MATCH(A1191,'Sheet 1'!A:A,0)),1)),'Sheet 1'!J:J,0)),1)</f>
        <v>2</v>
      </c>
      <c r="H1191" s="5">
        <f t="shared" ca="1" si="91"/>
        <v>18.909650899329332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20.558127590849352</v>
      </c>
      <c r="J1191" s="6">
        <f ca="1">IFERROR((INDEX('Sheet 1'!P:P,(MATCH((INDEX('Sheet 1'!B:B,(MATCH(A1191,'Sheet 1'!A:A,0)),1)),'Sheet 1'!J:J,1)),1)),"")</f>
        <v>0.56515151515151518</v>
      </c>
      <c r="K1191" s="4">
        <f ca="1">IFERROR(AVERAGEIFS('Sheet 1'!H:H, 'Sheet 1'!B:B, INDEX('Sheet 1'!B:B, MATCH(A1191, 'Sheet 1'!A:A, 0)), 'Sheet 1'!G:G, "&lt;="&amp;I1191, 'Sheet 1'!H:H, "&gt;0"), "0.001")</f>
        <v>6.261764705882352</v>
      </c>
      <c r="L1191" s="6">
        <f t="shared" ca="1" si="92"/>
        <v>3.5388458110516932</v>
      </c>
      <c r="M1191" s="4">
        <f t="shared" ca="1" si="93"/>
        <v>-8.1566280568752934</v>
      </c>
      <c r="N1191" s="4">
        <f t="shared" ca="1" si="94"/>
        <v>-0.65518016905147525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46998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19.394140350877191</v>
      </c>
      <c r="D1192" s="4">
        <f ca="1">INDEX('Sheet 1'!L:L,(MATCH((INDEX('Sheet 1'!B:B,(MATCH(A1192,'Sheet 1'!A:A,0)),1)),'Sheet 1'!J:J,0)),1)</f>
        <v>2.57320776428918</v>
      </c>
      <c r="E1192" s="6">
        <f ca="1">INDEX('Sheet 1'!N:N,(MATCH((INDEX('Sheet 1'!B:B,(MATCH(A1192,'Sheet 1'!A:A,0)),1)),'Sheet 1'!J:J,0)),1)</f>
        <v>0.60133333333333339</v>
      </c>
      <c r="F1192" s="6">
        <f ca="1">INDEX('Sheet 1'!O:O,(MATCH((INDEX('Sheet 1'!B:B,(MATCH(A1192,'Sheet 1'!A:A,0)),1)),'Sheet 1'!J:J,0)),1)</f>
        <v>2.2889566449634922</v>
      </c>
      <c r="G1192" s="5">
        <f ca="1">INDEX('Sheet 1'!H:H,(MATCH((INDEX('Sheet 1'!B:B,(MATCH(A1192,'Sheet 1'!A:A,0)),1)),'Sheet 1'!J:J,0)),1)</f>
        <v>0</v>
      </c>
      <c r="H1192" s="5">
        <f t="shared" ca="1" si="91"/>
        <v>19.359359897324737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22.644021729897847</v>
      </c>
      <c r="J1192" s="6">
        <f ca="1">IFERROR((INDEX('Sheet 1'!P:P,(MATCH((INDEX('Sheet 1'!B:B,(MATCH(A1192,'Sheet 1'!A:A,0)),1)),'Sheet 1'!J:J,1)),1)),"")</f>
        <v>0.56553030303030305</v>
      </c>
      <c r="K1192" s="4">
        <f ca="1">IFERROR(AVERAGEIFS('Sheet 1'!H:H, 'Sheet 1'!B:B, INDEX('Sheet 1'!B:B, MATCH(A1192, 'Sheet 1'!A:A, 0)), 'Sheet 1'!G:G, "&lt;="&amp;I1192, 'Sheet 1'!H:H, "&gt;0"), "0.001")</f>
        <v>4.5058823529411756</v>
      </c>
      <c r="L1192" s="6">
        <f t="shared" ca="1" si="92"/>
        <v>2.548213012477718</v>
      </c>
      <c r="M1192" s="4">
        <f t="shared" ca="1" si="93"/>
        <v>-7.536950812922254</v>
      </c>
      <c r="N1192" s="4">
        <f t="shared" ca="1" si="94"/>
        <v>-1.2629688997998187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46999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20.103719298245611</v>
      </c>
      <c r="D1193" s="4">
        <f ca="1">INDEX('Sheet 1'!L:L,(MATCH((INDEX('Sheet 1'!B:B,(MATCH(A1193,'Sheet 1'!A:A,0)),1)),'Sheet 1'!J:J,0)),1)</f>
        <v>2.7096211629758771</v>
      </c>
      <c r="E1193" s="6">
        <f ca="1">INDEX('Sheet 1'!N:N,(MATCH((INDEX('Sheet 1'!B:B,(MATCH(A1193,'Sheet 1'!A:A,0)),1)),'Sheet 1'!J:J,0)),1)</f>
        <v>-0.57733333333333325</v>
      </c>
      <c r="F1193" s="6">
        <f ca="1">INDEX('Sheet 1'!O:O,(MATCH((INDEX('Sheet 1'!B:B,(MATCH(A1193,'Sheet 1'!A:A,0)),1)),'Sheet 1'!J:J,0)),1)</f>
        <v>2.7730154010416919</v>
      </c>
      <c r="G1193" s="5">
        <f ca="1">INDEX('Sheet 1'!H:H,(MATCH((INDEX('Sheet 1'!B:B,(MATCH(A1193,'Sheet 1'!A:A,0)),1)),'Sheet 1'!J:J,0)),1)</f>
        <v>0</v>
      </c>
      <c r="H1193" s="5">
        <f t="shared" ca="1" si="91"/>
        <v>20.020254290763628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21.759289649689947</v>
      </c>
      <c r="J1193" s="6">
        <f ca="1">IFERROR((INDEX('Sheet 1'!P:P,(MATCH((INDEX('Sheet 1'!B:B,(MATCH(A1193,'Sheet 1'!A:A,0)),1)),'Sheet 1'!J:J,1)),1)),"")</f>
        <v>0.55000000000000004</v>
      </c>
      <c r="K1193" s="4">
        <f ca="1">IFERROR(AVERAGEIFS('Sheet 1'!H:H, 'Sheet 1'!B:B, INDEX('Sheet 1'!B:B, MATCH(A1193, 'Sheet 1'!A:A, 0)), 'Sheet 1'!G:G, "&lt;="&amp;I1193, 'Sheet 1'!H:H, "&gt;0"), "0.001")</f>
        <v>4.7473684210526308</v>
      </c>
      <c r="L1193" s="6">
        <f t="shared" ca="1" si="92"/>
        <v>2.6110526315789473</v>
      </c>
      <c r="M1193" s="4">
        <f t="shared" ca="1" si="93"/>
        <v>-7.4193837769433557</v>
      </c>
      <c r="N1193" s="4">
        <f t="shared" ca="1" si="94"/>
        <v>-0.61099698144743009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47000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19.3798596491228</v>
      </c>
      <c r="D1194" s="4">
        <f ca="1">INDEX('Sheet 1'!L:L,(MATCH((INDEX('Sheet 1'!B:B,(MATCH(A1194,'Sheet 1'!A:A,0)),1)),'Sheet 1'!J:J,0)),1)</f>
        <v>2.34833657823678</v>
      </c>
      <c r="E1194" s="6">
        <f ca="1">INDEX('Sheet 1'!N:N,(MATCH((INDEX('Sheet 1'!B:B,(MATCH(A1194,'Sheet 1'!A:A,0)),1)),'Sheet 1'!J:J,0)),1)</f>
        <v>0.49466666666666681</v>
      </c>
      <c r="F1194" s="6">
        <f ca="1">INDEX('Sheet 1'!O:O,(MATCH((INDEX('Sheet 1'!B:B,(MATCH(A1194,'Sheet 1'!A:A,0)),1)),'Sheet 1'!J:J,0)),1)</f>
        <v>2.259149166158569</v>
      </c>
      <c r="G1194" s="5">
        <f ca="1">INDEX('Sheet 1'!H:H,(MATCH((INDEX('Sheet 1'!B:B,(MATCH(A1194,'Sheet 1'!A:A,0)),1)),'Sheet 1'!J:J,0)),1)</f>
        <v>0</v>
      </c>
      <c r="H1194" s="5">
        <f t="shared" ca="1" si="91"/>
        <v>19.406196770730659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22.000895939816758</v>
      </c>
      <c r="J1194" s="6">
        <f ca="1">IFERROR((INDEX('Sheet 1'!P:P,(MATCH((INDEX('Sheet 1'!B:B,(MATCH(A1194,'Sheet 1'!A:A,0)),1)),'Sheet 1'!J:J,1)),1)),"")</f>
        <v>0.52803030303030307</v>
      </c>
      <c r="K1194" s="4">
        <f ca="1">IFERROR(AVERAGEIFS('Sheet 1'!H:H, 'Sheet 1'!B:B, INDEX('Sheet 1'!B:B, MATCH(A1194, 'Sheet 1'!A:A, 0)), 'Sheet 1'!G:G, "&lt;="&amp;I1194, 'Sheet 1'!H:H, "&gt;0"), "0.001")</f>
        <v>6.6703703703703701</v>
      </c>
      <c r="L1194" s="6">
        <f t="shared" ca="1" si="92"/>
        <v>3.5221576879910215</v>
      </c>
      <c r="M1194" s="4">
        <f t="shared" ca="1" si="93"/>
        <v>-8.2525902925184305</v>
      </c>
      <c r="N1194" s="4">
        <f t="shared" ca="1" si="94"/>
        <v>-1.1161246283792639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47001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20.038771929824559</v>
      </c>
      <c r="D1195" s="4">
        <f ca="1">INDEX('Sheet 1'!L:L,(MATCH((INDEX('Sheet 1'!B:B,(MATCH(A1195,'Sheet 1'!A:A,0)),1)),'Sheet 1'!J:J,0)),1)</f>
        <v>2.611490203137135</v>
      </c>
      <c r="E1195" s="6">
        <f ca="1">INDEX('Sheet 1'!N:N,(MATCH((INDEX('Sheet 1'!B:B,(MATCH(A1195,'Sheet 1'!A:A,0)),1)),'Sheet 1'!J:J,0)),1)</f>
        <v>0.1066666666666662</v>
      </c>
      <c r="F1195" s="6">
        <f ca="1">INDEX('Sheet 1'!O:O,(MATCH((INDEX('Sheet 1'!B:B,(MATCH(A1195,'Sheet 1'!A:A,0)),1)),'Sheet 1'!J:J,0)),1)</f>
        <v>2.5757357035251909</v>
      </c>
      <c r="G1195" s="5">
        <f ca="1">INDEX('Sheet 1'!H:H,(MATCH((INDEX('Sheet 1'!B:B,(MATCH(A1195,'Sheet 1'!A:A,0)),1)),'Sheet 1'!J:J,0)),1)</f>
        <v>7.1</v>
      </c>
      <c r="H1195" s="5">
        <f t="shared" ca="1" si="91"/>
        <v>19.959893346514701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19.469940453947821</v>
      </c>
      <c r="J1195" s="6">
        <f ca="1">IFERROR((INDEX('Sheet 1'!P:P,(MATCH((INDEX('Sheet 1'!B:B,(MATCH(A1195,'Sheet 1'!A:A,0)),1)),'Sheet 1'!J:J,1)),1)),"")</f>
        <v>0.53901515151515156</v>
      </c>
      <c r="K1195" s="4">
        <f ca="1">IFERROR(AVERAGEIFS('Sheet 1'!H:H, 'Sheet 1'!B:B, INDEX('Sheet 1'!B:B, MATCH(A1195, 'Sheet 1'!A:A, 0)), 'Sheet 1'!G:G, "&lt;="&amp;I1195, 'Sheet 1'!H:H, "&gt;0"), "0.001")</f>
        <v>7.0571428571428578</v>
      </c>
      <c r="L1195" s="6">
        <f t="shared" ca="1" si="92"/>
        <v>3.8039069264069272</v>
      </c>
      <c r="M1195" s="4">
        <f t="shared" ca="1" si="93"/>
        <v>-7.6733092491606332</v>
      </c>
      <c r="N1195" s="4">
        <f t="shared" ca="1" si="94"/>
        <v>0.21781872862988785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47002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19.868385964912282</v>
      </c>
      <c r="D1196" s="4">
        <f ca="1">INDEX('Sheet 1'!L:L,(MATCH((INDEX('Sheet 1'!B:B,(MATCH(A1196,'Sheet 1'!A:A,0)),1)),'Sheet 1'!J:J,0)),1)</f>
        <v>2.938352789764513</v>
      </c>
      <c r="E1196" s="6">
        <f ca="1">INDEX('Sheet 1'!N:N,(MATCH((INDEX('Sheet 1'!B:B,(MATCH(A1196,'Sheet 1'!A:A,0)),1)),'Sheet 1'!J:J,0)),1)</f>
        <v>-0.46399999999999958</v>
      </c>
      <c r="F1196" s="6">
        <f ca="1">INDEX('Sheet 1'!O:O,(MATCH((INDEX('Sheet 1'!B:B,(MATCH(A1196,'Sheet 1'!A:A,0)),1)),'Sheet 1'!J:J,0)),1)</f>
        <v>2.8575476161174249</v>
      </c>
      <c r="G1196" s="5">
        <f ca="1">INDEX('Sheet 1'!H:H,(MATCH((INDEX('Sheet 1'!B:B,(MATCH(A1196,'Sheet 1'!A:A,0)),1)),'Sheet 1'!J:J,0)),1)</f>
        <v>0</v>
      </c>
      <c r="H1196" s="5">
        <f t="shared" ca="1" si="91"/>
        <v>19.980449179153165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22.01203936366873</v>
      </c>
      <c r="J1196" s="6">
        <f ca="1">IFERROR((INDEX('Sheet 1'!P:P,(MATCH((INDEX('Sheet 1'!B:B,(MATCH(A1196,'Sheet 1'!A:A,0)),1)),'Sheet 1'!J:J,1)),1)),"")</f>
        <v>0.51515151515151514</v>
      </c>
      <c r="K1196" s="4">
        <f ca="1">IFERROR(AVERAGEIFS('Sheet 1'!H:H, 'Sheet 1'!B:B, INDEX('Sheet 1'!B:B, MATCH(A1196, 'Sheet 1'!A:A, 0)), 'Sheet 1'!G:G, "&lt;="&amp;I1196, 'Sheet 1'!H:H, "&gt;0"), "0.001")</f>
        <v>6.6459459459459449</v>
      </c>
      <c r="L1196" s="6">
        <f t="shared" ca="1" si="92"/>
        <v>3.4236691236691232</v>
      </c>
      <c r="M1196" s="4">
        <f t="shared" ca="1" si="93"/>
        <v>-6.7617428493004699</v>
      </c>
      <c r="N1196" s="4">
        <f t="shared" ca="1" si="94"/>
        <v>-0.72954255398591761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47003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19.548596491228071</v>
      </c>
      <c r="D1197" s="4">
        <f ca="1">INDEX('Sheet 1'!L:L,(MATCH((INDEX('Sheet 1'!B:B,(MATCH(A1197,'Sheet 1'!A:A,0)),1)),'Sheet 1'!J:J,0)),1)</f>
        <v>2.546209335852438</v>
      </c>
      <c r="E1197" s="6">
        <f ca="1">INDEX('Sheet 1'!N:N,(MATCH((INDEX('Sheet 1'!B:B,(MATCH(A1197,'Sheet 1'!A:A,0)),1)),'Sheet 1'!J:J,0)),1)</f>
        <v>0.55733333333333313</v>
      </c>
      <c r="F1197" s="6">
        <f ca="1">INDEX('Sheet 1'!O:O,(MATCH((INDEX('Sheet 1'!B:B,(MATCH(A1197,'Sheet 1'!A:A,0)),1)),'Sheet 1'!J:J,0)),1)</f>
        <v>2.591314668601965</v>
      </c>
      <c r="G1197" s="5">
        <f ca="1">INDEX('Sheet 1'!H:H,(MATCH((INDEX('Sheet 1'!B:B,(MATCH(A1197,'Sheet 1'!A:A,0)),1)),'Sheet 1'!J:J,0)),1)</f>
        <v>0</v>
      </c>
      <c r="H1197" s="5">
        <f t="shared" ca="1" si="91"/>
        <v>19.534368879519906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20.094493067240787</v>
      </c>
      <c r="J1197" s="6">
        <f ca="1">IFERROR((INDEX('Sheet 1'!P:P,(MATCH((INDEX('Sheet 1'!B:B,(MATCH(A1197,'Sheet 1'!A:A,0)),1)),'Sheet 1'!J:J,1)),1)),"")</f>
        <v>0.48484848484848486</v>
      </c>
      <c r="K1197" s="4">
        <f ca="1">IFERROR(AVERAGEIFS('Sheet 1'!H:H, 'Sheet 1'!B:B, INDEX('Sheet 1'!B:B, MATCH(A1197, 'Sheet 1'!A:A, 0)), 'Sheet 1'!G:G, "&lt;="&amp;I1197, 'Sheet 1'!H:H, "&gt;0"), "0.001")</f>
        <v>6.1999999999999984</v>
      </c>
      <c r="L1197" s="6">
        <f t="shared" ca="1" si="92"/>
        <v>3.0060606060606054</v>
      </c>
      <c r="M1197" s="4">
        <f t="shared" ca="1" si="93"/>
        <v>-7.6775291866108306</v>
      </c>
      <c r="N1197" s="4">
        <f t="shared" ca="1" si="94"/>
        <v>-0.21439579547765525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47004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20.145824561403511</v>
      </c>
      <c r="D1198" s="4">
        <f ca="1">INDEX('Sheet 1'!L:L,(MATCH((INDEX('Sheet 1'!B:B,(MATCH(A1198,'Sheet 1'!A:A,0)),1)),'Sheet 1'!J:J,0)),1)</f>
        <v>2.915084718995089</v>
      </c>
      <c r="E1198" s="6">
        <f ca="1">INDEX('Sheet 1'!N:N,(MATCH((INDEX('Sheet 1'!B:B,(MATCH(A1198,'Sheet 1'!A:A,0)),1)),'Sheet 1'!J:J,0)),1)</f>
        <v>0.68933333333333358</v>
      </c>
      <c r="F1198" s="6">
        <f ca="1">INDEX('Sheet 1'!O:O,(MATCH((INDEX('Sheet 1'!B:B,(MATCH(A1198,'Sheet 1'!A:A,0)),1)),'Sheet 1'!J:J,0)),1)</f>
        <v>3.0501472420521272</v>
      </c>
      <c r="G1198" s="5">
        <f ca="1">INDEX('Sheet 1'!H:H,(MATCH((INDEX('Sheet 1'!B:B,(MATCH(A1198,'Sheet 1'!A:A,0)),1)),'Sheet 1'!J:J,0)),1)</f>
        <v>10.9</v>
      </c>
      <c r="H1198" s="5">
        <f t="shared" ca="1" si="91"/>
        <v>20.115592018697456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23.230718311463885</v>
      </c>
      <c r="J1198" s="6">
        <f ca="1">IFERROR((INDEX('Sheet 1'!P:P,(MATCH((INDEX('Sheet 1'!B:B,(MATCH(A1198,'Sheet 1'!A:A,0)),1)),'Sheet 1'!J:J,1)),1)),"")</f>
        <v>0.48825757575757578</v>
      </c>
      <c r="K1198" s="4">
        <f ca="1">IFERROR(AVERAGEIFS('Sheet 1'!H:H, 'Sheet 1'!B:B, INDEX('Sheet 1'!B:B, MATCH(A1198, 'Sheet 1'!A:A, 0)), 'Sheet 1'!G:G, "&lt;="&amp;I1198, 'Sheet 1'!H:H, "&gt;0"), "0.001")</f>
        <v>4.3837837837837847</v>
      </c>
      <c r="L1198" s="6">
        <f t="shared" ca="1" si="92"/>
        <v>2.1404156429156433</v>
      </c>
      <c r="M1198" s="4">
        <f t="shared" ca="1" si="93"/>
        <v>-6.9108881913896276</v>
      </c>
      <c r="N1198" s="4">
        <f t="shared" ca="1" si="94"/>
        <v>-1.0582518339720235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47005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21.209473684210529</v>
      </c>
      <c r="D1199" s="4">
        <f ca="1">INDEX('Sheet 1'!L:L,(MATCH((INDEX('Sheet 1'!B:B,(MATCH(A1199,'Sheet 1'!A:A,0)),1)),'Sheet 1'!J:J,0)),1)</f>
        <v>3.647819538763847</v>
      </c>
      <c r="E1199" s="6">
        <f ca="1">INDEX('Sheet 1'!N:N,(MATCH((INDEX('Sheet 1'!B:B,(MATCH(A1199,'Sheet 1'!A:A,0)),1)),'Sheet 1'!J:J,0)),1)</f>
        <v>-0.60266666666666691</v>
      </c>
      <c r="F1199" s="6">
        <f ca="1">INDEX('Sheet 1'!O:O,(MATCH((INDEX('Sheet 1'!B:B,(MATCH(A1199,'Sheet 1'!A:A,0)),1)),'Sheet 1'!J:J,0)),1)</f>
        <v>3.0652354670511799</v>
      </c>
      <c r="G1199" s="5">
        <f ca="1">INDEX('Sheet 1'!H:H,(MATCH((INDEX('Sheet 1'!B:B,(MATCH(A1199,'Sheet 1'!A:A,0)),1)),'Sheet 1'!J:J,0)),1)</f>
        <v>9.9</v>
      </c>
      <c r="H1199" s="5">
        <f t="shared" ca="1" si="91"/>
        <v>20.971386060748998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21.141768476042852</v>
      </c>
      <c r="J1199" s="6">
        <f ca="1">IFERROR((INDEX('Sheet 1'!P:P,(MATCH((INDEX('Sheet 1'!B:B,(MATCH(A1199,'Sheet 1'!A:A,0)),1)),'Sheet 1'!J:J,1)),1)),"")</f>
        <v>0.46818181818181814</v>
      </c>
      <c r="K1199" s="4">
        <f ca="1">IFERROR(AVERAGEIFS('Sheet 1'!H:H, 'Sheet 1'!B:B, INDEX('Sheet 1'!B:B, MATCH(A1199, 'Sheet 1'!A:A, 0)), 'Sheet 1'!G:G, "&lt;="&amp;I1199, 'Sheet 1'!H:H, "&gt;0"), "0.001")</f>
        <v>4.2066666666666688</v>
      </c>
      <c r="L1199" s="6">
        <f t="shared" ca="1" si="92"/>
        <v>1.9694848484848493</v>
      </c>
      <c r="M1199" s="4">
        <f t="shared" ca="1" si="93"/>
        <v>-5.8142880860268322</v>
      </c>
      <c r="N1199" s="4">
        <f t="shared" ca="1" si="94"/>
        <v>1.8560459871493688E-2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47006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20.334385964912279</v>
      </c>
      <c r="D1200" s="4">
        <f ca="1">INDEX('Sheet 1'!L:L,(MATCH((INDEX('Sheet 1'!B:B,(MATCH(A1200,'Sheet 1'!A:A,0)),1)),'Sheet 1'!J:J,0)),1)</f>
        <v>3.0249276664718692</v>
      </c>
      <c r="E1200" s="6">
        <f ca="1">INDEX('Sheet 1'!N:N,(MATCH((INDEX('Sheet 1'!B:B,(MATCH(A1200,'Sheet 1'!A:A,0)),1)),'Sheet 1'!J:J,0)),1)</f>
        <v>-0.41199999999999998</v>
      </c>
      <c r="F1200" s="6">
        <f ca="1">INDEX('Sheet 1'!O:O,(MATCH((INDEX('Sheet 1'!B:B,(MATCH(A1200,'Sheet 1'!A:A,0)),1)),'Sheet 1'!J:J,0)),1)</f>
        <v>2.67030517539283</v>
      </c>
      <c r="G1200" s="5">
        <f ca="1">INDEX('Sheet 1'!H:H,(MATCH((INDEX('Sheet 1'!B:B,(MATCH(A1200,'Sheet 1'!A:A,0)),1)),'Sheet 1'!J:J,0)),1)</f>
        <v>0.3</v>
      </c>
      <c r="H1200" s="5">
        <f t="shared" ca="1" si="91"/>
        <v>20.351325453334884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20.372333823312097</v>
      </c>
      <c r="J1200" s="6">
        <f ca="1">IFERROR((INDEX('Sheet 1'!P:P,(MATCH((INDEX('Sheet 1'!B:B,(MATCH(A1200,'Sheet 1'!A:A,0)),1)),'Sheet 1'!J:J,1)),1)),"")</f>
        <v>0.46666666666666667</v>
      </c>
      <c r="K1200" s="4">
        <f ca="1">IFERROR(AVERAGEIFS('Sheet 1'!H:H, 'Sheet 1'!B:B, INDEX('Sheet 1'!B:B, MATCH(A1200, 'Sheet 1'!A:A, 0)), 'Sheet 1'!G:G, "&lt;="&amp;I1200, 'Sheet 1'!H:H, "&gt;0"), "0.001")</f>
        <v>7.8357142857142872</v>
      </c>
      <c r="L1200" s="6">
        <f t="shared" ca="1" si="92"/>
        <v>3.6566666666666676</v>
      </c>
      <c r="M1200" s="4">
        <f t="shared" ca="1" si="93"/>
        <v>-6.7222718051401653</v>
      </c>
      <c r="N1200" s="4">
        <f t="shared" ca="1" si="94"/>
        <v>-1.2545046554477916E-2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47007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19.894105263157901</v>
      </c>
      <c r="D1201" s="4">
        <f ca="1">INDEX('Sheet 1'!L:L,(MATCH((INDEX('Sheet 1'!B:B,(MATCH(A1201,'Sheet 1'!A:A,0)),1)),'Sheet 1'!J:J,0)),1)</f>
        <v>2.5005930828037082</v>
      </c>
      <c r="E1201" s="6">
        <f ca="1">INDEX('Sheet 1'!N:N,(MATCH((INDEX('Sheet 1'!B:B,(MATCH(A1201,'Sheet 1'!A:A,0)),1)),'Sheet 1'!J:J,0)),1)</f>
        <v>0.1333333333333335</v>
      </c>
      <c r="F1201" s="6">
        <f ca="1">INDEX('Sheet 1'!O:O,(MATCH((INDEX('Sheet 1'!B:B,(MATCH(A1201,'Sheet 1'!A:A,0)),1)),'Sheet 1'!J:J,0)),1)</f>
        <v>2.5795627815860862</v>
      </c>
      <c r="G1201" s="5">
        <f ca="1">INDEX('Sheet 1'!H:H,(MATCH((INDEX('Sheet 1'!B:B,(MATCH(A1201,'Sheet 1'!A:A,0)),1)),'Sheet 1'!J:J,0)),1)</f>
        <v>0.3</v>
      </c>
      <c r="H1201" s="5">
        <f t="shared" ca="1" si="91"/>
        <v>19.915232800518616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20.208560398744147</v>
      </c>
      <c r="J1201" s="6">
        <f ca="1">IFERROR((INDEX('Sheet 1'!P:P,(MATCH((INDEX('Sheet 1'!B:B,(MATCH(A1201,'Sheet 1'!A:A,0)),1)),'Sheet 1'!J:J,1)),1)),"")</f>
        <v>0.44242424242424239</v>
      </c>
      <c r="K1201" s="4">
        <f ca="1">IFERROR(AVERAGEIFS('Sheet 1'!H:H, 'Sheet 1'!B:B, INDEX('Sheet 1'!B:B, MATCH(A1201, 'Sheet 1'!A:A, 0)), 'Sheet 1'!G:G, "&lt;="&amp;I1201, 'Sheet 1'!H:H, "&gt;0"), "0.001")</f>
        <v>5.2441176470588236</v>
      </c>
      <c r="L1201" s="6">
        <f t="shared" ca="1" si="92"/>
        <v>2.3201247771836004</v>
      </c>
      <c r="M1201" s="4">
        <f t="shared" ca="1" si="93"/>
        <v>-7.9557547367332093</v>
      </c>
      <c r="N1201" s="4">
        <f t="shared" ca="1" si="94"/>
        <v>-0.12575222164242505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47008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20.06898245614035</v>
      </c>
      <c r="D1202" s="4">
        <f ca="1">INDEX('Sheet 1'!L:L,(MATCH((INDEX('Sheet 1'!B:B,(MATCH(A1202,'Sheet 1'!A:A,0)),1)),'Sheet 1'!J:J,0)),1)</f>
        <v>2.657149458205728</v>
      </c>
      <c r="E1202" s="6">
        <f ca="1">INDEX('Sheet 1'!N:N,(MATCH((INDEX('Sheet 1'!B:B,(MATCH(A1202,'Sheet 1'!A:A,0)),1)),'Sheet 1'!J:J,0)),1)</f>
        <v>0.3173333333333333</v>
      </c>
      <c r="F1202" s="6">
        <f ca="1">INDEX('Sheet 1'!O:O,(MATCH((INDEX('Sheet 1'!B:B,(MATCH(A1202,'Sheet 1'!A:A,0)),1)),'Sheet 1'!J:J,0)),1)</f>
        <v>2.5234239573382169</v>
      </c>
      <c r="G1202" s="5">
        <f ca="1">INDEX('Sheet 1'!H:H,(MATCH((INDEX('Sheet 1'!B:B,(MATCH(A1202,'Sheet 1'!A:A,0)),1)),'Sheet 1'!J:J,0)),1)</f>
        <v>0</v>
      </c>
      <c r="H1202" s="5">
        <f t="shared" ca="1" si="91"/>
        <v>20.058471874911667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22.639372788235534</v>
      </c>
      <c r="J1202" s="6">
        <f ca="1">IFERROR((INDEX('Sheet 1'!P:P,(MATCH((INDEX('Sheet 1'!B:B,(MATCH(A1202,'Sheet 1'!A:A,0)),1)),'Sheet 1'!J:J,1)),1)),"")</f>
        <v>0.43674242424242421</v>
      </c>
      <c r="K1202" s="4">
        <f ca="1">IFERROR(AVERAGEIFS('Sheet 1'!H:H, 'Sheet 1'!B:B, INDEX('Sheet 1'!B:B, MATCH(A1202, 'Sheet 1'!A:A, 0)), 'Sheet 1'!G:G, "&lt;="&amp;I1202, 'Sheet 1'!H:H, "&gt;0"), "0.001")</f>
        <v>3.0575757575757576</v>
      </c>
      <c r="L1202" s="6">
        <f t="shared" ca="1" si="92"/>
        <v>1.3353730486685031</v>
      </c>
      <c r="M1202" s="4">
        <f t="shared" ca="1" si="93"/>
        <v>-7.5528240965760993</v>
      </c>
      <c r="N1202" s="4">
        <f t="shared" ca="1" si="94"/>
        <v>-0.96734879709433808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47009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20.209368421052631</v>
      </c>
      <c r="D1203" s="4">
        <f ca="1">INDEX('Sheet 1'!L:L,(MATCH((INDEX('Sheet 1'!B:B,(MATCH(A1203,'Sheet 1'!A:A,0)),1)),'Sheet 1'!J:J,0)),1)</f>
        <v>2.7639246153394339</v>
      </c>
      <c r="E1203" s="6">
        <f ca="1">INDEX('Sheet 1'!N:N,(MATCH((INDEX('Sheet 1'!B:B,(MATCH(A1203,'Sheet 1'!A:A,0)),1)),'Sheet 1'!J:J,0)),1)</f>
        <v>-0.1213333333333334</v>
      </c>
      <c r="F1203" s="6">
        <f ca="1">INDEX('Sheet 1'!O:O,(MATCH((INDEX('Sheet 1'!B:B,(MATCH(A1203,'Sheet 1'!A:A,0)),1)),'Sheet 1'!J:J,0)),1)</f>
        <v>2.7462649491939359</v>
      </c>
      <c r="G1203" s="5">
        <f ca="1">INDEX('Sheet 1'!H:H,(MATCH((INDEX('Sheet 1'!B:B,(MATCH(A1203,'Sheet 1'!A:A,0)),1)),'Sheet 1'!J:J,0)),1)</f>
        <v>14.2</v>
      </c>
      <c r="H1203" s="5">
        <f t="shared" ca="1" si="91"/>
        <v>20.300141737452908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21.02390277024513</v>
      </c>
      <c r="J1203" s="6">
        <f ca="1">IFERROR((INDEX('Sheet 1'!P:P,(MATCH((INDEX('Sheet 1'!B:B,(MATCH(A1203,'Sheet 1'!A:A,0)),1)),'Sheet 1'!J:J,1)),1)),"")</f>
        <v>0.41818181818181815</v>
      </c>
      <c r="K1203" s="4">
        <f ca="1">IFERROR(AVERAGEIFS('Sheet 1'!H:H, 'Sheet 1'!B:B, INDEX('Sheet 1'!B:B, MATCH(A1203, 'Sheet 1'!A:A, 0)), 'Sheet 1'!G:G, "&lt;="&amp;I1203, 'Sheet 1'!H:H, "&gt;0"), "0.001")</f>
        <v>6.5760000000000014</v>
      </c>
      <c r="L1203" s="6">
        <f t="shared" ca="1" si="92"/>
        <v>2.7499636363636366</v>
      </c>
      <c r="M1203" s="4">
        <f t="shared" ca="1" si="93"/>
        <v>-7.3118377791106086</v>
      </c>
      <c r="N1203" s="4">
        <f t="shared" ca="1" si="94"/>
        <v>-0.2947020858209865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47010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20.445543859649121</v>
      </c>
      <c r="D1204" s="4">
        <f ca="1">INDEX('Sheet 1'!L:L,(MATCH((INDEX('Sheet 1'!B:B,(MATCH(A1204,'Sheet 1'!A:A,0)),1)),'Sheet 1'!J:J,0)),1)</f>
        <v>2.931891742406147</v>
      </c>
      <c r="E1204" s="6">
        <f ca="1">INDEX('Sheet 1'!N:N,(MATCH((INDEX('Sheet 1'!B:B,(MATCH(A1204,'Sheet 1'!A:A,0)),1)),'Sheet 1'!J:J,0)),1)</f>
        <v>-0.22133333333333341</v>
      </c>
      <c r="F1204" s="6">
        <f ca="1">INDEX('Sheet 1'!O:O,(MATCH((INDEX('Sheet 1'!B:B,(MATCH(A1204,'Sheet 1'!A:A,0)),1)),'Sheet 1'!J:J,0)),1)</f>
        <v>2.6887801581272388</v>
      </c>
      <c r="G1204" s="5">
        <f ca="1">INDEX('Sheet 1'!H:H,(MATCH((INDEX('Sheet 1'!B:B,(MATCH(A1204,'Sheet 1'!A:A,0)),1)),'Sheet 1'!J:J,0)),1)</f>
        <v>1</v>
      </c>
      <c r="H1204" s="5">
        <f t="shared" ca="1" si="91"/>
        <v>20.303465490331931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18.934648827414879</v>
      </c>
      <c r="J1204" s="6">
        <f ca="1">IFERROR((INDEX('Sheet 1'!P:P,(MATCH((INDEX('Sheet 1'!B:B,(MATCH(A1204,'Sheet 1'!A:A,0)),1)),'Sheet 1'!J:J,1)),1)),"")</f>
        <v>0.43181818181818182</v>
      </c>
      <c r="K1204" s="4">
        <f ca="1">IFERROR(AVERAGEIFS('Sheet 1'!H:H, 'Sheet 1'!B:B, INDEX('Sheet 1'!B:B, MATCH(A1204, 'Sheet 1'!A:A, 0)), 'Sheet 1'!G:G, "&lt;="&amp;I1204, 'Sheet 1'!H:H, "&gt;0"), "0.001")</f>
        <v>10.948000000000002</v>
      </c>
      <c r="L1204" s="6">
        <f t="shared" ca="1" si="92"/>
        <v>4.7275454545454556</v>
      </c>
      <c r="M1204" s="4">
        <f t="shared" ca="1" si="93"/>
        <v>-6.9734989065011854</v>
      </c>
      <c r="N1204" s="4">
        <f t="shared" ca="1" si="94"/>
        <v>0.51533111212158167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47011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20.284421052631579</v>
      </c>
      <c r="D1205" s="4">
        <f ca="1">INDEX('Sheet 1'!L:L,(MATCH((INDEX('Sheet 1'!B:B,(MATCH(A1205,'Sheet 1'!A:A,0)),1)),'Sheet 1'!J:J,0)),1)</f>
        <v>3.3427193535781661</v>
      </c>
      <c r="E1205" s="6">
        <f ca="1">INDEX('Sheet 1'!N:N,(MATCH((INDEX('Sheet 1'!B:B,(MATCH(A1205,'Sheet 1'!A:A,0)),1)),'Sheet 1'!J:J,0)),1)</f>
        <v>0.69866666666666688</v>
      </c>
      <c r="F1205" s="6">
        <f ca="1">INDEX('Sheet 1'!O:O,(MATCH((INDEX('Sheet 1'!B:B,(MATCH(A1205,'Sheet 1'!A:A,0)),1)),'Sheet 1'!J:J,0)),1)</f>
        <v>3.3716822865509508</v>
      </c>
      <c r="G1205" s="5">
        <f ca="1">INDEX('Sheet 1'!H:H,(MATCH((INDEX('Sheet 1'!B:B,(MATCH(A1205,'Sheet 1'!A:A,0)),1)),'Sheet 1'!J:J,0)),1)</f>
        <v>0</v>
      </c>
      <c r="H1205" s="5">
        <f t="shared" ca="1" si="91"/>
        <v>20.1615991276092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17.078697226677185</v>
      </c>
      <c r="J1205" s="6">
        <f ca="1">IFERROR((INDEX('Sheet 1'!P:P,(MATCH((INDEX('Sheet 1'!B:B,(MATCH(A1205,'Sheet 1'!A:A,0)),1)),'Sheet 1'!J:J,1)),1)),"")</f>
        <v>0.37992424242424244</v>
      </c>
      <c r="K1205" s="4">
        <f ca="1">IFERROR(AVERAGEIFS('Sheet 1'!H:H, 'Sheet 1'!B:B, INDEX('Sheet 1'!B:B, MATCH(A1205, 'Sheet 1'!A:A, 0)), 'Sheet 1'!G:G, "&lt;="&amp;I1205, 'Sheet 1'!H:H, "&gt;0"), "0.001")</f>
        <v>5.1857142857142859</v>
      </c>
      <c r="L1205" s="6">
        <f t="shared" ca="1" si="92"/>
        <v>1.9701785714285716</v>
      </c>
      <c r="M1205" s="4">
        <f t="shared" ca="1" si="93"/>
        <v>-6.0682393306271472</v>
      </c>
      <c r="N1205" s="4">
        <f t="shared" ca="1" si="94"/>
        <v>0.95901674261791447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47012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21.07059649122807</v>
      </c>
      <c r="D1206" s="4">
        <f ca="1">INDEX('Sheet 1'!L:L,(MATCH((INDEX('Sheet 1'!B:B,(MATCH(A1206,'Sheet 1'!A:A,0)),1)),'Sheet 1'!J:J,0)),1)</f>
        <v>3.0237426841283841</v>
      </c>
      <c r="E1206" s="6">
        <f ca="1">INDEX('Sheet 1'!N:N,(MATCH((INDEX('Sheet 1'!B:B,(MATCH(A1206,'Sheet 1'!A:A,0)),1)),'Sheet 1'!J:J,0)),1)</f>
        <v>-0.2213333333333333</v>
      </c>
      <c r="F1206" s="6">
        <f ca="1">INDEX('Sheet 1'!O:O,(MATCH((INDEX('Sheet 1'!B:B,(MATCH(A1206,'Sheet 1'!A:A,0)),1)),'Sheet 1'!J:J,0)),1)</f>
        <v>2.6470428851901961</v>
      </c>
      <c r="G1206" s="5">
        <f ca="1">INDEX('Sheet 1'!H:H,(MATCH((INDEX('Sheet 1'!B:B,(MATCH(A1206,'Sheet 1'!A:A,0)),1)),'Sheet 1'!J:J,0)),1)</f>
        <v>0.3</v>
      </c>
      <c r="H1206" s="5">
        <f t="shared" ca="1" si="91"/>
        <v>20.976840300106733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20.442160002966915</v>
      </c>
      <c r="J1206" s="6">
        <f ca="1">IFERROR((INDEX('Sheet 1'!P:P,(MATCH((INDEX('Sheet 1'!B:B,(MATCH(A1206,'Sheet 1'!A:A,0)),1)),'Sheet 1'!J:J,1)),1)),"")</f>
        <v>0.39393939393939392</v>
      </c>
      <c r="K1206" s="4">
        <f ca="1">IFERROR(AVERAGEIFS('Sheet 1'!H:H, 'Sheet 1'!B:B, INDEX('Sheet 1'!B:B, MATCH(A1206, 'Sheet 1'!A:A, 0)), 'Sheet 1'!G:G, "&lt;="&amp;I1206, 'Sheet 1'!H:H, "&gt;0"), "0.001")</f>
        <v>4.544827586206897</v>
      </c>
      <c r="L1206" s="6">
        <f t="shared" ca="1" si="92"/>
        <v>1.7903866248693836</v>
      </c>
      <c r="M1206" s="4">
        <f t="shared" ca="1" si="93"/>
        <v>-6.9683827932276001</v>
      </c>
      <c r="N1206" s="4">
        <f t="shared" ca="1" si="94"/>
        <v>0.20783398387694033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47013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20.676350877192991</v>
      </c>
      <c r="D1207" s="4">
        <f ca="1">INDEX('Sheet 1'!L:L,(MATCH((INDEX('Sheet 1'!B:B,(MATCH(A1207,'Sheet 1'!A:A,0)),1)),'Sheet 1'!J:J,0)),1)</f>
        <v>2.361685151910931</v>
      </c>
      <c r="E1207" s="6">
        <f ca="1">INDEX('Sheet 1'!N:N,(MATCH((INDEX('Sheet 1'!B:B,(MATCH(A1207,'Sheet 1'!A:A,0)),1)),'Sheet 1'!J:J,0)),1)</f>
        <v>9.066666666666677E-2</v>
      </c>
      <c r="F1207" s="6">
        <f ca="1">INDEX('Sheet 1'!O:O,(MATCH((INDEX('Sheet 1'!B:B,(MATCH(A1207,'Sheet 1'!A:A,0)),1)),'Sheet 1'!J:J,0)),1)</f>
        <v>2.922936940879902</v>
      </c>
      <c r="G1207" s="5">
        <f ca="1">INDEX('Sheet 1'!H:H,(MATCH((INDEX('Sheet 1'!B:B,(MATCH(A1207,'Sheet 1'!A:A,0)),1)),'Sheet 1'!J:J,0)),1)</f>
        <v>9.1</v>
      </c>
      <c r="H1207" s="5">
        <f t="shared" ca="1" si="91"/>
        <v>20.711433823946727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19.506826157628986</v>
      </c>
      <c r="J1207" s="6">
        <f ca="1">IFERROR((INDEX('Sheet 1'!P:P,(MATCH((INDEX('Sheet 1'!B:B,(MATCH(A1207,'Sheet 1'!A:A,0)),1)),'Sheet 1'!J:J,1)),1)),"")</f>
        <v>0.4200757575757576</v>
      </c>
      <c r="K1207" s="4">
        <f ca="1">IFERROR(AVERAGEIFS('Sheet 1'!H:H, 'Sheet 1'!B:B, INDEX('Sheet 1'!B:B, MATCH(A1207, 'Sheet 1'!A:A, 0)), 'Sheet 1'!G:G, "&lt;="&amp;I1207, 'Sheet 1'!H:H, "&gt;0"), "0.001")</f>
        <v>5.5043478260869572</v>
      </c>
      <c r="L1207" s="6">
        <f t="shared" ca="1" si="92"/>
        <v>2.3122430830039531</v>
      </c>
      <c r="M1207" s="4">
        <f t="shared" ca="1" si="93"/>
        <v>-8.7549142020319497</v>
      </c>
      <c r="N1207" s="4">
        <f t="shared" ca="1" si="94"/>
        <v>0.49520772005434255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47014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20.634526315789479</v>
      </c>
      <c r="D1208" s="4">
        <f ca="1">INDEX('Sheet 1'!L:L,(MATCH((INDEX('Sheet 1'!B:B,(MATCH(A1208,'Sheet 1'!A:A,0)),1)),'Sheet 1'!J:J,0)),1)</f>
        <v>2.9829829680015072</v>
      </c>
      <c r="E1208" s="6">
        <f ca="1">INDEX('Sheet 1'!N:N,(MATCH((INDEX('Sheet 1'!B:B,(MATCH(A1208,'Sheet 1'!A:A,0)),1)),'Sheet 1'!J:J,0)),1)</f>
        <v>-7.9999999999999877E-2</v>
      </c>
      <c r="F1208" s="6">
        <f ca="1">INDEX('Sheet 1'!O:O,(MATCH((INDEX('Sheet 1'!B:B,(MATCH(A1208,'Sheet 1'!A:A,0)),1)),'Sheet 1'!J:J,0)),1)</f>
        <v>3.218485458821998</v>
      </c>
      <c r="G1208" s="5">
        <f ca="1">INDEX('Sheet 1'!H:H,(MATCH((INDEX('Sheet 1'!B:B,(MATCH(A1208,'Sheet 1'!A:A,0)),1)),'Sheet 1'!J:J,0)),1)</f>
        <v>0.8</v>
      </c>
      <c r="H1208" s="5">
        <f t="shared" ca="1" si="91"/>
        <v>20.720016969044828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21.579870249485769</v>
      </c>
      <c r="J1208" s="6">
        <f ca="1">IFERROR((INDEX('Sheet 1'!P:P,(MATCH((INDEX('Sheet 1'!B:B,(MATCH(A1208,'Sheet 1'!A:A,0)),1)),'Sheet 1'!J:J,1)),1)),"")</f>
        <v>0.43219696969696975</v>
      </c>
      <c r="K1208" s="4">
        <f ca="1">IFERROR(AVERAGEIFS('Sheet 1'!H:H, 'Sheet 1'!B:B, INDEX('Sheet 1'!B:B, MATCH(A1208, 'Sheet 1'!A:A, 0)), 'Sheet 1'!G:G, "&lt;="&amp;I1208, 'Sheet 1'!H:H, "&gt;0"), "0.001")</f>
        <v>5.387096774193548</v>
      </c>
      <c r="L1208" s="6">
        <f t="shared" ca="1" si="92"/>
        <v>2.3282869012707725</v>
      </c>
      <c r="M1208" s="4">
        <f t="shared" ca="1" si="93"/>
        <v>-6.9174133869137977</v>
      </c>
      <c r="N1208" s="4">
        <f t="shared" ca="1" si="94"/>
        <v>-0.31691228003545602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47015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20.212807017543859</v>
      </c>
      <c r="D1209" s="4">
        <f ca="1">INDEX('Sheet 1'!L:L,(MATCH((INDEX('Sheet 1'!B:B,(MATCH(A1209,'Sheet 1'!A:A,0)),1)),'Sheet 1'!J:J,0)),1)</f>
        <v>3.092296152617942</v>
      </c>
      <c r="E1209" s="6">
        <f ca="1">INDEX('Sheet 1'!N:N,(MATCH((INDEX('Sheet 1'!B:B,(MATCH(A1209,'Sheet 1'!A:A,0)),1)),'Sheet 1'!J:J,0)),1)</f>
        <v>0.62799999999999978</v>
      </c>
      <c r="F1209" s="6">
        <f ca="1">INDEX('Sheet 1'!O:O,(MATCH((INDEX('Sheet 1'!B:B,(MATCH(A1209,'Sheet 1'!A:A,0)),1)),'Sheet 1'!J:J,0)),1)</f>
        <v>2.9907316288285841</v>
      </c>
      <c r="G1209" s="5">
        <f ca="1">INDEX('Sheet 1'!H:H,(MATCH((INDEX('Sheet 1'!B:B,(MATCH(A1209,'Sheet 1'!A:A,0)),1)),'Sheet 1'!J:J,0)),1)</f>
        <v>0</v>
      </c>
      <c r="H1209" s="5">
        <f t="shared" ca="1" si="91"/>
        <v>20.417872990587586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23.313182928328033</v>
      </c>
      <c r="J1209" s="6">
        <f ca="1">IFERROR((INDEX('Sheet 1'!P:P,(MATCH((INDEX('Sheet 1'!B:B,(MATCH(A1209,'Sheet 1'!A:A,0)),1)),'Sheet 1'!J:J,1)),1)),"")</f>
        <v>0.44166666666666671</v>
      </c>
      <c r="K1209" s="4">
        <f ca="1">IFERROR(AVERAGEIFS('Sheet 1'!H:H, 'Sheet 1'!B:B, INDEX('Sheet 1'!B:B, MATCH(A1209, 'Sheet 1'!A:A, 0)), 'Sheet 1'!G:G, "&lt;="&amp;I1209, 'Sheet 1'!H:H, "&gt;0"), "0.001")</f>
        <v>4.2029411764705884</v>
      </c>
      <c r="L1209" s="6">
        <f t="shared" ca="1" si="92"/>
        <v>1.8562990196078435</v>
      </c>
      <c r="M1209" s="4">
        <f t="shared" ca="1" si="93"/>
        <v>-6.5365042738327865</v>
      </c>
      <c r="N1209" s="4">
        <f t="shared" ca="1" si="94"/>
        <v>-1.002612866868974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47016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21.308736842105262</v>
      </c>
      <c r="D1210" s="4">
        <f ca="1">INDEX('Sheet 1'!L:L,(MATCH((INDEX('Sheet 1'!B:B,(MATCH(A1210,'Sheet 1'!A:A,0)),1)),'Sheet 1'!J:J,0)),1)</f>
        <v>3.5794961646567951</v>
      </c>
      <c r="E1210" s="6">
        <f ca="1">INDEX('Sheet 1'!N:N,(MATCH((INDEX('Sheet 1'!B:B,(MATCH(A1210,'Sheet 1'!A:A,0)),1)),'Sheet 1'!J:J,0)),1)</f>
        <v>-0.6053333333333335</v>
      </c>
      <c r="F1210" s="6">
        <f ca="1">INDEX('Sheet 1'!O:O,(MATCH((INDEX('Sheet 1'!B:B,(MATCH(A1210,'Sheet 1'!A:A,0)),1)),'Sheet 1'!J:J,0)),1)</f>
        <v>3.7158496657882631</v>
      </c>
      <c r="G1210" s="5">
        <f ca="1">INDEX('Sheet 1'!H:H,(MATCH((INDEX('Sheet 1'!B:B,(MATCH(A1210,'Sheet 1'!A:A,0)),1)),'Sheet 1'!J:J,0)),1)</f>
        <v>3.3</v>
      </c>
      <c r="H1210" s="5">
        <f t="shared" ca="1" si="91"/>
        <v>21.153937076358361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24.5870129801866</v>
      </c>
      <c r="J1210" s="6">
        <f ca="1">IFERROR((INDEX('Sheet 1'!P:P,(MATCH((INDEX('Sheet 1'!B:B,(MATCH(A1210,'Sheet 1'!A:A,0)),1)),'Sheet 1'!J:J,1)),1)),"")</f>
        <v>0.44924242424242422</v>
      </c>
      <c r="K1210" s="4">
        <f ca="1">IFERROR(AVERAGEIFS('Sheet 1'!H:H, 'Sheet 1'!B:B, INDEX('Sheet 1'!B:B, MATCH(A1210, 'Sheet 1'!A:A, 0)), 'Sheet 1'!G:G, "&lt;="&amp;I1210, 'Sheet 1'!H:H, "&gt;0"), "0.001")</f>
        <v>4.408823529411765</v>
      </c>
      <c r="L1210" s="6">
        <f t="shared" ca="1" si="92"/>
        <v>1.9806305704099822</v>
      </c>
      <c r="M1210" s="4">
        <f t="shared" ca="1" si="93"/>
        <v>-5.9529989311074898</v>
      </c>
      <c r="N1210" s="4">
        <f t="shared" ca="1" si="94"/>
        <v>-0.91584848461366131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47017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20.50347368421053</v>
      </c>
      <c r="D1211" s="4">
        <f ca="1">INDEX('Sheet 1'!L:L,(MATCH((INDEX('Sheet 1'!B:B,(MATCH(A1211,'Sheet 1'!A:A,0)),1)),'Sheet 1'!J:J,0)),1)</f>
        <v>3.2478805285798011</v>
      </c>
      <c r="E1211" s="6">
        <f ca="1">INDEX('Sheet 1'!N:N,(MATCH((INDEX('Sheet 1'!B:B,(MATCH(A1211,'Sheet 1'!A:A,0)),1)),'Sheet 1'!J:J,0)),1)</f>
        <v>-0.1626666666666666</v>
      </c>
      <c r="F1211" s="6">
        <f ca="1">INDEX('Sheet 1'!O:O,(MATCH((INDEX('Sheet 1'!B:B,(MATCH(A1211,'Sheet 1'!A:A,0)),1)),'Sheet 1'!J:J,0)),1)</f>
        <v>3.0745148302523182</v>
      </c>
      <c r="G1211" s="5">
        <f ca="1">INDEX('Sheet 1'!H:H,(MATCH((INDEX('Sheet 1'!B:B,(MATCH(A1211,'Sheet 1'!A:A,0)),1)),'Sheet 1'!J:J,0)),1)</f>
        <v>15.5</v>
      </c>
      <c r="H1211" s="5">
        <f t="shared" ca="1" si="91"/>
        <v>20.523019566111103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19.421542621953641</v>
      </c>
      <c r="J1211" s="6">
        <f ca="1">IFERROR((INDEX('Sheet 1'!P:P,(MATCH((INDEX('Sheet 1'!B:B,(MATCH(A1211,'Sheet 1'!A:A,0)),1)),'Sheet 1'!J:J,1)),1)),"")</f>
        <v>0.44696969696969696</v>
      </c>
      <c r="K1211" s="4">
        <f ca="1">IFERROR(AVERAGEIFS('Sheet 1'!H:H, 'Sheet 1'!B:B, INDEX('Sheet 1'!B:B, MATCH(A1211, 'Sheet 1'!A:A, 0)), 'Sheet 1'!G:G, "&lt;="&amp;I1211, 'Sheet 1'!H:H, "&gt;0"), "0.001")</f>
        <v>6.4620689655172416</v>
      </c>
      <c r="L1211" s="6">
        <f t="shared" ca="1" si="92"/>
        <v>2.8883490073145248</v>
      </c>
      <c r="M1211" s="4">
        <f t="shared" ca="1" si="93"/>
        <v>-6.3128780457870084</v>
      </c>
      <c r="N1211" s="4">
        <f t="shared" ca="1" si="94"/>
        <v>0.3331191072874789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47018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20.040947368421062</v>
      </c>
      <c r="D1212" s="4">
        <f ca="1">INDEX('Sheet 1'!L:L,(MATCH((INDEX('Sheet 1'!B:B,(MATCH(A1212,'Sheet 1'!A:A,0)),1)),'Sheet 1'!J:J,0)),1)</f>
        <v>3.343452388456261</v>
      </c>
      <c r="E1212" s="6">
        <f ca="1">INDEX('Sheet 1'!N:N,(MATCH((INDEX('Sheet 1'!B:B,(MATCH(A1212,'Sheet 1'!A:A,0)),1)),'Sheet 1'!J:J,0)),1)</f>
        <v>0.40000000000000008</v>
      </c>
      <c r="F1212" s="6">
        <f ca="1">INDEX('Sheet 1'!O:O,(MATCH((INDEX('Sheet 1'!B:B,(MATCH(A1212,'Sheet 1'!A:A,0)),1)),'Sheet 1'!J:J,0)),1)</f>
        <v>3.408970677650526</v>
      </c>
      <c r="G1212" s="5">
        <f ca="1">INDEX('Sheet 1'!H:H,(MATCH((INDEX('Sheet 1'!B:B,(MATCH(A1212,'Sheet 1'!A:A,0)),1)),'Sheet 1'!J:J,0)),1)</f>
        <v>6.4</v>
      </c>
      <c r="H1212" s="5">
        <f t="shared" ca="1" si="91"/>
        <v>20.214010995739638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20.800074786936399</v>
      </c>
      <c r="J1212" s="6">
        <f ca="1">IFERROR((INDEX('Sheet 1'!P:P,(MATCH((INDEX('Sheet 1'!B:B,(MATCH(A1212,'Sheet 1'!A:A,0)),1)),'Sheet 1'!J:J,1)),1)),"")</f>
        <v>0.39924242424242429</v>
      </c>
      <c r="K1212" s="4">
        <f ca="1">IFERROR(AVERAGEIFS('Sheet 1'!H:H, 'Sheet 1'!B:B, INDEX('Sheet 1'!B:B, MATCH(A1212, 'Sheet 1'!A:A, 0)), 'Sheet 1'!G:G, "&lt;="&amp;I1212, 'Sheet 1'!H:H, "&gt;0"), "0.001")</f>
        <v>7.4344827586206899</v>
      </c>
      <c r="L1212" s="6">
        <f t="shared" ca="1" si="92"/>
        <v>2.9681609195402303</v>
      </c>
      <c r="M1212" s="4">
        <f t="shared" ca="1" si="93"/>
        <v>-5.9940878588895856</v>
      </c>
      <c r="N1212" s="4">
        <f t="shared" ca="1" si="94"/>
        <v>-0.22704896924398607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47019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20.564175438596489</v>
      </c>
      <c r="D1213" s="4">
        <f ca="1">INDEX('Sheet 1'!L:L,(MATCH((INDEX('Sheet 1'!B:B,(MATCH(A1213,'Sheet 1'!A:A,0)),1)),'Sheet 1'!J:J,0)),1)</f>
        <v>3.2368274980684979</v>
      </c>
      <c r="E1213" s="6">
        <f ca="1">INDEX('Sheet 1'!N:N,(MATCH((INDEX('Sheet 1'!B:B,(MATCH(A1213,'Sheet 1'!A:A,0)),1)),'Sheet 1'!J:J,0)),1)</f>
        <v>0.34799999999999992</v>
      </c>
      <c r="F1213" s="6">
        <f ca="1">INDEX('Sheet 1'!O:O,(MATCH((INDEX('Sheet 1'!B:B,(MATCH(A1213,'Sheet 1'!A:A,0)),1)),'Sheet 1'!J:J,0)),1)</f>
        <v>2.703219301979511</v>
      </c>
      <c r="G1213" s="5">
        <f ca="1">INDEX('Sheet 1'!H:H,(MATCH((INDEX('Sheet 1'!B:B,(MATCH(A1213,'Sheet 1'!A:A,0)),1)),'Sheet 1'!J:J,0)),1)</f>
        <v>4.5999999999999996</v>
      </c>
      <c r="H1213" s="5">
        <f t="shared" ca="1" si="91"/>
        <v>20.587803214224998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23.065070432050202</v>
      </c>
      <c r="J1213" s="6">
        <f ca="1">IFERROR((INDEX('Sheet 1'!P:P,(MATCH((INDEX('Sheet 1'!B:B,(MATCH(A1213,'Sheet 1'!A:A,0)),1)),'Sheet 1'!J:J,1)),1)),"")</f>
        <v>0.37689393939393945</v>
      </c>
      <c r="K1213" s="4">
        <f ca="1">IFERROR(AVERAGEIFS('Sheet 1'!H:H, 'Sheet 1'!B:B, INDEX('Sheet 1'!B:B, MATCH(A1213, 'Sheet 1'!A:A, 0)), 'Sheet 1'!G:G, "&lt;="&amp;I1213, 'Sheet 1'!H:H, "&gt;0"), "0.001")</f>
        <v>5.2714285714285705</v>
      </c>
      <c r="L1213" s="6">
        <f t="shared" ca="1" si="92"/>
        <v>1.9867694805194804</v>
      </c>
      <c r="M1213" s="4">
        <f t="shared" ca="1" si="93"/>
        <v>-6.3531885622164559</v>
      </c>
      <c r="N1213" s="4">
        <f t="shared" ca="1" si="94"/>
        <v>-0.77263771237301471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47020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20.98736842105264</v>
      </c>
      <c r="D1214" s="4">
        <f ca="1">INDEX('Sheet 1'!L:L,(MATCH((INDEX('Sheet 1'!B:B,(MATCH(A1214,'Sheet 1'!A:A,0)),1)),'Sheet 1'!J:J,0)),1)</f>
        <v>3.5419620968462282</v>
      </c>
      <c r="E1214" s="6">
        <f ca="1">INDEX('Sheet 1'!N:N,(MATCH((INDEX('Sheet 1'!B:B,(MATCH(A1214,'Sheet 1'!A:A,0)),1)),'Sheet 1'!J:J,0)),1)</f>
        <v>-0.45200000000000012</v>
      </c>
      <c r="F1214" s="6">
        <f ca="1">INDEX('Sheet 1'!O:O,(MATCH((INDEX('Sheet 1'!B:B,(MATCH(A1214,'Sheet 1'!A:A,0)),1)),'Sheet 1'!J:J,0)),1)</f>
        <v>4.4373220558155371</v>
      </c>
      <c r="G1214" s="5">
        <f ca="1">INDEX('Sheet 1'!H:H,(MATCH((INDEX('Sheet 1'!B:B,(MATCH(A1214,'Sheet 1'!A:A,0)),1)),'Sheet 1'!J:J,0)),1)</f>
        <v>0</v>
      </c>
      <c r="H1214" s="5">
        <f t="shared" ca="1" si="91"/>
        <v>20.954783187011405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24.159025089545789</v>
      </c>
      <c r="J1214" s="6">
        <f ca="1">IFERROR((INDEX('Sheet 1'!P:P,(MATCH((INDEX('Sheet 1'!B:B,(MATCH(A1214,'Sheet 1'!A:A,0)),1)),'Sheet 1'!J:J,1)),1)),"")</f>
        <v>0.3462121212121213</v>
      </c>
      <c r="K1214" s="4">
        <f ca="1">IFERROR(AVERAGEIFS('Sheet 1'!H:H, 'Sheet 1'!B:B, INDEX('Sheet 1'!B:B, MATCH(A1214, 'Sheet 1'!A:A, 0)), 'Sheet 1'!G:G, "&lt;="&amp;I1214, 'Sheet 1'!H:H, "&gt;0"), "0.001")</f>
        <v>4.861538461538462</v>
      </c>
      <c r="L1214" s="6">
        <f t="shared" ca="1" si="92"/>
        <v>1.6831235431235438</v>
      </c>
      <c r="M1214" s="4">
        <f t="shared" ca="1" si="93"/>
        <v>-5.9253509346528146</v>
      </c>
      <c r="N1214" s="4">
        <f t="shared" ca="1" si="94"/>
        <v>-0.8954518941117976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47021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20.473719298245609</v>
      </c>
      <c r="D1215" s="4">
        <f ca="1">INDEX('Sheet 1'!L:L,(MATCH((INDEX('Sheet 1'!B:B,(MATCH(A1215,'Sheet 1'!A:A,0)),1)),'Sheet 1'!J:J,0)),1)</f>
        <v>3.0533577150084108</v>
      </c>
      <c r="E1215" s="6">
        <f ca="1">INDEX('Sheet 1'!N:N,(MATCH((INDEX('Sheet 1'!B:B,(MATCH(A1215,'Sheet 1'!A:A,0)),1)),'Sheet 1'!J:J,0)),1)</f>
        <v>0.20266666666666669</v>
      </c>
      <c r="F1215" s="6">
        <f ca="1">INDEX('Sheet 1'!O:O,(MATCH((INDEX('Sheet 1'!B:B,(MATCH(A1215,'Sheet 1'!A:A,0)),1)),'Sheet 1'!J:J,0)),1)</f>
        <v>3.3001217558756228</v>
      </c>
      <c r="G1215" s="5">
        <f ca="1">INDEX('Sheet 1'!H:H,(MATCH((INDEX('Sheet 1'!B:B,(MATCH(A1215,'Sheet 1'!A:A,0)),1)),'Sheet 1'!J:J,0)),1)</f>
        <v>0</v>
      </c>
      <c r="H1215" s="5">
        <f t="shared" ca="1" si="91"/>
        <v>20.48305870192603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20.018574509171014</v>
      </c>
      <c r="J1215" s="6">
        <f ca="1">IFERROR((INDEX('Sheet 1'!P:P,(MATCH((INDEX('Sheet 1'!B:B,(MATCH(A1215,'Sheet 1'!A:A,0)),1)),'Sheet 1'!J:J,1)),1)),"")</f>
        <v>0.36931818181818182</v>
      </c>
      <c r="K1215" s="4">
        <f ca="1">IFERROR(AVERAGEIFS('Sheet 1'!H:H, 'Sheet 1'!B:B, INDEX('Sheet 1'!B:B, MATCH(A1215, 'Sheet 1'!A:A, 0)), 'Sheet 1'!G:G, "&lt;="&amp;I1215, 'Sheet 1'!H:H, "&gt;0"), "0.001")</f>
        <v>4.9619047619047629</v>
      </c>
      <c r="L1215" s="6">
        <f t="shared" ca="1" si="92"/>
        <v>1.8325216450216455</v>
      </c>
      <c r="M1215" s="4">
        <f t="shared" ca="1" si="93"/>
        <v>-6.7053130386949151</v>
      </c>
      <c r="N1215" s="4">
        <f t="shared" ca="1" si="94"/>
        <v>0.14906369693841817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47022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20.832315789473679</v>
      </c>
      <c r="D1216" s="4">
        <f ca="1">INDEX('Sheet 1'!L:L,(MATCH((INDEX('Sheet 1'!B:B,(MATCH(A1216,'Sheet 1'!A:A,0)),1)),'Sheet 1'!J:J,0)),1)</f>
        <v>3.104798959123797</v>
      </c>
      <c r="E1216" s="6">
        <f ca="1">INDEX('Sheet 1'!N:N,(MATCH((INDEX('Sheet 1'!B:B,(MATCH(A1216,'Sheet 1'!A:A,0)),1)),'Sheet 1'!J:J,0)),1)</f>
        <v>-0.13333333333333311</v>
      </c>
      <c r="F1216" s="6">
        <f ca="1">INDEX('Sheet 1'!O:O,(MATCH((INDEX('Sheet 1'!B:B,(MATCH(A1216,'Sheet 1'!A:A,0)),1)),'Sheet 1'!J:J,0)),1)</f>
        <v>3.2435521624648849</v>
      </c>
      <c r="G1216" s="5">
        <f ca="1">INDEX('Sheet 1'!H:H,(MATCH((INDEX('Sheet 1'!B:B,(MATCH(A1216,'Sheet 1'!A:A,0)),1)),'Sheet 1'!J:J,0)),1)</f>
        <v>0.3</v>
      </c>
      <c r="H1216" s="5">
        <f t="shared" ca="1" si="91"/>
        <v>20.763486808842963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19.6576696022967</v>
      </c>
      <c r="J1216" s="6">
        <f ca="1">IFERROR((INDEX('Sheet 1'!P:P,(MATCH((INDEX('Sheet 1'!B:B,(MATCH(A1216,'Sheet 1'!A:A,0)),1)),'Sheet 1'!J:J,1)),1)),"")</f>
        <v>0.38446969696969696</v>
      </c>
      <c r="K1216" s="4">
        <f ca="1">IFERROR(AVERAGEIFS('Sheet 1'!H:H, 'Sheet 1'!B:B, INDEX('Sheet 1'!B:B, MATCH(A1216, 'Sheet 1'!A:A, 0)), 'Sheet 1'!G:G, "&lt;="&amp;I1216, 'Sheet 1'!H:H, "&gt;0"), "0.001")</f>
        <v>4.3124999999999991</v>
      </c>
      <c r="L1216" s="6">
        <f t="shared" ca="1" si="92"/>
        <v>1.6580255681818179</v>
      </c>
      <c r="M1216" s="4">
        <f t="shared" ca="1" si="93"/>
        <v>-6.7097148845195278</v>
      </c>
      <c r="N1216" s="4">
        <f t="shared" ca="1" si="94"/>
        <v>0.37833244684817691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47023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20.536350877192991</v>
      </c>
      <c r="D1217" s="4">
        <f ca="1">INDEX('Sheet 1'!L:L,(MATCH((INDEX('Sheet 1'!B:B,(MATCH(A1217,'Sheet 1'!A:A,0)),1)),'Sheet 1'!J:J,0)),1)</f>
        <v>3.1055242844133262</v>
      </c>
      <c r="E1217" s="6">
        <f ca="1">INDEX('Sheet 1'!N:N,(MATCH((INDEX('Sheet 1'!B:B,(MATCH(A1217,'Sheet 1'!A:A,0)),1)),'Sheet 1'!J:J,0)),1)</f>
        <v>0.43866666666666648</v>
      </c>
      <c r="F1217" s="6">
        <f ca="1">INDEX('Sheet 1'!O:O,(MATCH((INDEX('Sheet 1'!B:B,(MATCH(A1217,'Sheet 1'!A:A,0)),1)),'Sheet 1'!J:J,0)),1)</f>
        <v>2.719593239325945</v>
      </c>
      <c r="G1217" s="5">
        <f ca="1">INDEX('Sheet 1'!H:H,(MATCH((INDEX('Sheet 1'!B:B,(MATCH(A1217,'Sheet 1'!A:A,0)),1)),'Sheet 1'!J:J,0)),1)</f>
        <v>11.2</v>
      </c>
      <c r="H1217" s="5">
        <f t="shared" ca="1" si="91"/>
        <v>20.58121388662417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20.951849541440936</v>
      </c>
      <c r="J1217" s="6">
        <f ca="1">IFERROR((INDEX('Sheet 1'!P:P,(MATCH((INDEX('Sheet 1'!B:B,(MATCH(A1217,'Sheet 1'!A:A,0)),1)),'Sheet 1'!J:J,1)),1)),"")</f>
        <v>0.4242424242424242</v>
      </c>
      <c r="K1217" s="4">
        <f ca="1">IFERROR(AVERAGEIFS('Sheet 1'!H:H, 'Sheet 1'!B:B, INDEX('Sheet 1'!B:B, MATCH(A1217, 'Sheet 1'!A:A, 0)), 'Sheet 1'!G:G, "&lt;="&amp;I1217, 'Sheet 1'!H:H, "&gt;0"), "0.001")</f>
        <v>7.424999999999998</v>
      </c>
      <c r="L1217" s="6">
        <f t="shared" ca="1" si="92"/>
        <v>3.149999999999999</v>
      </c>
      <c r="M1217" s="4">
        <f t="shared" ca="1" si="93"/>
        <v>-6.6128450452843826</v>
      </c>
      <c r="N1217" s="4">
        <f t="shared" ca="1" si="94"/>
        <v>-0.13379340368817566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47024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21.18743859649123</v>
      </c>
      <c r="D1218" s="4">
        <f ca="1">INDEX('Sheet 1'!L:L,(MATCH((INDEX('Sheet 1'!B:B,(MATCH(A1218,'Sheet 1'!A:A,0)),1)),'Sheet 1'!J:J,0)),1)</f>
        <v>2.9736124783116811</v>
      </c>
      <c r="E1218" s="6">
        <f ca="1">INDEX('Sheet 1'!N:N,(MATCH((INDEX('Sheet 1'!B:B,(MATCH(A1218,'Sheet 1'!A:A,0)),1)),'Sheet 1'!J:J,0)),1)</f>
        <v>0.1053333333333335</v>
      </c>
      <c r="F1218" s="6">
        <f ca="1">INDEX('Sheet 1'!O:O,(MATCH((INDEX('Sheet 1'!B:B,(MATCH(A1218,'Sheet 1'!A:A,0)),1)),'Sheet 1'!J:J,0)),1)</f>
        <v>3.015630153918949</v>
      </c>
      <c r="G1218" s="5">
        <f ca="1">INDEX('Sheet 1'!H:H,(MATCH((INDEX('Sheet 1'!B:B,(MATCH(A1218,'Sheet 1'!A:A,0)),1)),'Sheet 1'!J:J,0)),1)</f>
        <v>0</v>
      </c>
      <c r="H1218" s="5">
        <f t="shared" ca="1" si="91"/>
        <v>21.096198329976804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22.633934005180251</v>
      </c>
      <c r="J1218" s="6">
        <f ca="1">IFERROR((INDEX('Sheet 1'!P:P,(MATCH((INDEX('Sheet 1'!B:B,(MATCH(A1218,'Sheet 1'!A:A,0)),1)),'Sheet 1'!J:J,1)),1)),"")</f>
        <v>0.42727272727272725</v>
      </c>
      <c r="K1218" s="4">
        <f ca="1">IFERROR(AVERAGEIFS('Sheet 1'!H:H, 'Sheet 1'!B:B, INDEX('Sheet 1'!B:B, MATCH(A1218, 'Sheet 1'!A:A, 0)), 'Sheet 1'!G:G, "&lt;="&amp;I1218, 'Sheet 1'!H:H, "&gt;0"), "0.001")</f>
        <v>5.5029411764705882</v>
      </c>
      <c r="L1218" s="6">
        <f t="shared" ca="1" si="92"/>
        <v>2.3512566844919784</v>
      </c>
      <c r="M1218" s="4">
        <f t="shared" ca="1" si="93"/>
        <v>-7.1251512263362429</v>
      </c>
      <c r="N1218" s="4">
        <f t="shared" ca="1" si="94"/>
        <v>-0.48644381849994567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47025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21.378</v>
      </c>
      <c r="D1219" s="4">
        <f ca="1">INDEX('Sheet 1'!L:L,(MATCH((INDEX('Sheet 1'!B:B,(MATCH(A1219,'Sheet 1'!A:A,0)),1)),'Sheet 1'!J:J,0)),1)</f>
        <v>3.473068586337646</v>
      </c>
      <c r="E1219" s="6">
        <f ca="1">INDEX('Sheet 1'!N:N,(MATCH((INDEX('Sheet 1'!B:B,(MATCH(A1219,'Sheet 1'!A:A,0)),1)),'Sheet 1'!J:J,0)),1)</f>
        <v>-6.2666666666666745E-2</v>
      </c>
      <c r="F1219" s="6">
        <f ca="1">INDEX('Sheet 1'!O:O,(MATCH((INDEX('Sheet 1'!B:B,(MATCH(A1219,'Sheet 1'!A:A,0)),1)),'Sheet 1'!J:J,0)),1)</f>
        <v>2.9486035784864439</v>
      </c>
      <c r="G1219" s="5">
        <f ca="1">INDEX('Sheet 1'!H:H,(MATCH((INDEX('Sheet 1'!B:B,(MATCH(A1219,'Sheet 1'!A:A,0)),1)),'Sheet 1'!J:J,0)),1)</f>
        <v>0</v>
      </c>
      <c r="H1219" s="5">
        <f t="shared" ref="H1219:H1282" ca="1" si="96">((C1219/(D1219*D1219))+((H1218+E1218)/(F1218*F1218)))/((1/(D1219*D1219))+(1/(F1218*F1218)))</f>
        <v>21.277386740394981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19.537281942667796</v>
      </c>
      <c r="J1219" s="6">
        <f ca="1">IFERROR((INDEX('Sheet 1'!P:P,(MATCH((INDEX('Sheet 1'!B:B,(MATCH(A1219,'Sheet 1'!A:A,0)),1)),'Sheet 1'!J:J,1)),1)),"")</f>
        <v>0.41628787878787871</v>
      </c>
      <c r="K1219" s="4">
        <f ca="1">IFERROR(AVERAGEIFS('Sheet 1'!H:H, 'Sheet 1'!B:B, INDEX('Sheet 1'!B:B, MATCH(A1219, 'Sheet 1'!A:A, 0)), 'Sheet 1'!G:G, "&lt;="&amp;I1219, 'Sheet 1'!H:H, "&gt;0"), "0.001")</f>
        <v>9.004545454545454</v>
      </c>
      <c r="L1219" s="6">
        <f t="shared" ref="L1219:L1282" ca="1" si="97">J1219*K1219</f>
        <v>3.7484831267217622</v>
      </c>
      <c r="M1219" s="4">
        <f t="shared" ref="M1219:M1282" ca="1" si="98">(B1219-C1219)/D1219</f>
        <v>-6.1553636124828506</v>
      </c>
      <c r="N1219" s="4">
        <f t="shared" ref="N1219:N1282" ca="1" si="99">(C1219-I1219)/D1219</f>
        <v>0.52999761207515994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47026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21.1180701754386</v>
      </c>
      <c r="D1220" s="4">
        <f ca="1">INDEX('Sheet 1'!L:L,(MATCH((INDEX('Sheet 1'!B:B,(MATCH(A1220,'Sheet 1'!A:A,0)),1)),'Sheet 1'!J:J,0)),1)</f>
        <v>3.0087661713522982</v>
      </c>
      <c r="E1220" s="6">
        <f ca="1">INDEX('Sheet 1'!N:N,(MATCH((INDEX('Sheet 1'!B:B,(MATCH(A1220,'Sheet 1'!A:A,0)),1)),'Sheet 1'!J:J,0)),1)</f>
        <v>0.50800000000000012</v>
      </c>
      <c r="F1220" s="6">
        <f ca="1">INDEX('Sheet 1'!O:O,(MATCH((INDEX('Sheet 1'!B:B,(MATCH(A1220,'Sheet 1'!A:A,0)),1)),'Sheet 1'!J:J,0)),1)</f>
        <v>3.0452781349031031</v>
      </c>
      <c r="G1220" s="5">
        <f ca="1">INDEX('Sheet 1'!H:H,(MATCH((INDEX('Sheet 1'!B:B,(MATCH(A1220,'Sheet 1'!A:A,0)),1)),'Sheet 1'!J:J,0)),1)</f>
        <v>0</v>
      </c>
      <c r="H1220" s="5">
        <f t="shared" ca="1" si="96"/>
        <v>21.167371078026406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23.079125310259734</v>
      </c>
      <c r="J1220" s="6">
        <f ca="1">IFERROR((INDEX('Sheet 1'!P:P,(MATCH((INDEX('Sheet 1'!B:B,(MATCH(A1220,'Sheet 1'!A:A,0)),1)),'Sheet 1'!J:J,1)),1)),"")</f>
        <v>0.4128787878787879</v>
      </c>
      <c r="K1220" s="4">
        <f ca="1">IFERROR(AVERAGEIFS('Sheet 1'!H:H, 'Sheet 1'!B:B, INDEX('Sheet 1'!B:B, MATCH(A1220, 'Sheet 1'!A:A, 0)), 'Sheet 1'!G:G, "&lt;="&amp;I1220, 'Sheet 1'!H:H, "&gt;0"), "0.001")</f>
        <v>6.5185185185185173</v>
      </c>
      <c r="L1220" s="6">
        <f t="shared" ca="1" si="97"/>
        <v>2.6913580246913575</v>
      </c>
      <c r="M1220" s="4">
        <f t="shared" ca="1" si="98"/>
        <v>-7.0188472525756378</v>
      </c>
      <c r="N1220" s="4">
        <f t="shared" ca="1" si="99"/>
        <v>-0.65178050507651519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47027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21.8660350877193</v>
      </c>
      <c r="D1221" s="4">
        <f ca="1">INDEX('Sheet 1'!L:L,(MATCH((INDEX('Sheet 1'!B:B,(MATCH(A1221,'Sheet 1'!A:A,0)),1)),'Sheet 1'!J:J,0)),1)</f>
        <v>3.809743317356693</v>
      </c>
      <c r="E1221" s="6">
        <f ca="1">INDEX('Sheet 1'!N:N,(MATCH((INDEX('Sheet 1'!B:B,(MATCH(A1221,'Sheet 1'!A:A,0)),1)),'Sheet 1'!J:J,0)),1)</f>
        <v>-1.8666666666666859E-2</v>
      </c>
      <c r="F1221" s="6">
        <f ca="1">INDEX('Sheet 1'!O:O,(MATCH((INDEX('Sheet 1'!B:B,(MATCH(A1221,'Sheet 1'!A:A,0)),1)),'Sheet 1'!J:J,0)),1)</f>
        <v>2.7003349808882988</v>
      </c>
      <c r="G1221" s="5">
        <f ca="1">INDEX('Sheet 1'!H:H,(MATCH((INDEX('Sheet 1'!B:B,(MATCH(A1221,'Sheet 1'!A:A,0)),1)),'Sheet 1'!J:J,0)),1)</f>
        <v>0</v>
      </c>
      <c r="H1221" s="5">
        <f t="shared" ca="1" si="96"/>
        <v>21.749701606546704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24.134887265972637</v>
      </c>
      <c r="J1221" s="6">
        <f ca="1">IFERROR((INDEX('Sheet 1'!P:P,(MATCH((INDEX('Sheet 1'!B:B,(MATCH(A1221,'Sheet 1'!A:A,0)),1)),'Sheet 1'!J:J,1)),1)),"")</f>
        <v>0.37651515151515152</v>
      </c>
      <c r="K1221" s="4">
        <f ca="1">IFERROR(AVERAGEIFS('Sheet 1'!H:H, 'Sheet 1'!B:B, INDEX('Sheet 1'!B:B, MATCH(A1221, 'Sheet 1'!A:A, 0)), 'Sheet 1'!G:G, "&lt;="&amp;I1221, 'Sheet 1'!H:H, "&gt;0"), "0.001")</f>
        <v>4.9913043478260857</v>
      </c>
      <c r="L1221" s="6">
        <f t="shared" ca="1" si="97"/>
        <v>1.8793017127799732</v>
      </c>
      <c r="M1221" s="4">
        <f t="shared" ca="1" si="98"/>
        <v>-5.7395034957080968</v>
      </c>
      <c r="N1221" s="4">
        <f t="shared" ca="1" si="99"/>
        <v>-0.59553938133226514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47028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21.746807017543858</v>
      </c>
      <c r="D1222" s="4">
        <f ca="1">INDEX('Sheet 1'!L:L,(MATCH((INDEX('Sheet 1'!B:B,(MATCH(A1222,'Sheet 1'!A:A,0)),1)),'Sheet 1'!J:J,0)),1)</f>
        <v>3.0689329659589202</v>
      </c>
      <c r="E1222" s="6">
        <f ca="1">INDEX('Sheet 1'!N:N,(MATCH((INDEX('Sheet 1'!B:B,(MATCH(A1222,'Sheet 1'!A:A,0)),1)),'Sheet 1'!J:J,0)),1)</f>
        <v>-5.4666666666666558E-2</v>
      </c>
      <c r="F1222" s="6">
        <f ca="1">INDEX('Sheet 1'!O:O,(MATCH((INDEX('Sheet 1'!B:B,(MATCH(A1222,'Sheet 1'!A:A,0)),1)),'Sheet 1'!J:J,0)),1)</f>
        <v>2.8753516040385132</v>
      </c>
      <c r="G1222" s="5">
        <f ca="1">INDEX('Sheet 1'!H:H,(MATCH((INDEX('Sheet 1'!B:B,(MATCH(A1222,'Sheet 1'!A:A,0)),1)),'Sheet 1'!J:J,0)),1)</f>
        <v>0</v>
      </c>
      <c r="H1222" s="5">
        <f t="shared" ca="1" si="96"/>
        <v>21.737917398690755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18.792663366995797</v>
      </c>
      <c r="J1222" s="6">
        <f ca="1">IFERROR((INDEX('Sheet 1'!P:P,(MATCH((INDEX('Sheet 1'!B:B,(MATCH(A1222,'Sheet 1'!A:A,0)),1)),'Sheet 1'!J:J,1)),1)),"")</f>
        <v>0.39356060606060606</v>
      </c>
      <c r="K1222" s="4">
        <f ca="1">IFERROR(AVERAGEIFS('Sheet 1'!H:H, 'Sheet 1'!B:B, INDEX('Sheet 1'!B:B, MATCH(A1222, 'Sheet 1'!A:A, 0)), 'Sheet 1'!G:G, "&lt;="&amp;I1222, 'Sheet 1'!H:H, "&gt;0"), "0.001")</f>
        <v>5.2785714285714276</v>
      </c>
      <c r="L1222" s="6">
        <f t="shared" ca="1" si="97"/>
        <v>2.0774377705627702</v>
      </c>
      <c r="M1222" s="4">
        <f t="shared" ca="1" si="98"/>
        <v>-7.0861134012253801</v>
      </c>
      <c r="N1222" s="4">
        <f t="shared" ca="1" si="99"/>
        <v>0.96259634319676601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47029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21.747368421052631</v>
      </c>
      <c r="D1223" s="4">
        <f ca="1">INDEX('Sheet 1'!L:L,(MATCH((INDEX('Sheet 1'!B:B,(MATCH(A1223,'Sheet 1'!A:A,0)),1)),'Sheet 1'!J:J,0)),1)</f>
        <v>3.4945904140774529</v>
      </c>
      <c r="E1223" s="6">
        <f ca="1">INDEX('Sheet 1'!N:N,(MATCH((INDEX('Sheet 1'!B:B,(MATCH(A1223,'Sheet 1'!A:A,0)),1)),'Sheet 1'!J:J,0)),1)</f>
        <v>-0.1199999999999998</v>
      </c>
      <c r="F1223" s="6">
        <f ca="1">INDEX('Sheet 1'!O:O,(MATCH((INDEX('Sheet 1'!B:B,(MATCH(A1223,'Sheet 1'!A:A,0)),1)),'Sheet 1'!J:J,0)),1)</f>
        <v>3.2704243877019499</v>
      </c>
      <c r="G1223" s="5">
        <f ca="1">INDEX('Sheet 1'!H:H,(MATCH((INDEX('Sheet 1'!B:B,(MATCH(A1223,'Sheet 1'!A:A,0)),1)),'Sheet 1'!J:J,0)),1)</f>
        <v>2.2999999999999998</v>
      </c>
      <c r="H1223" s="5">
        <f t="shared" ca="1" si="96"/>
        <v>21.709134880127753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22.292250751007181</v>
      </c>
      <c r="J1223" s="6">
        <f ca="1">IFERROR((INDEX('Sheet 1'!P:P,(MATCH((INDEX('Sheet 1'!B:B,(MATCH(A1223,'Sheet 1'!A:A,0)),1)),'Sheet 1'!J:J,1)),1)),"")</f>
        <v>0.38901515151515154</v>
      </c>
      <c r="K1223" s="4">
        <f ca="1">IFERROR(AVERAGEIFS('Sheet 1'!H:H, 'Sheet 1'!B:B, INDEX('Sheet 1'!B:B, MATCH(A1223, 'Sheet 1'!A:A, 0)), 'Sheet 1'!G:G, "&lt;="&amp;I1223, 'Sheet 1'!H:H, "&gt;0"), "0.001")</f>
        <v>5.7346153846153856</v>
      </c>
      <c r="L1223" s="6">
        <f t="shared" ca="1" si="97"/>
        <v>2.2308522727272733</v>
      </c>
      <c r="M1223" s="4">
        <f t="shared" ca="1" si="98"/>
        <v>-6.2231523137723084</v>
      </c>
      <c r="N1223" s="4">
        <f t="shared" ca="1" si="99"/>
        <v>-0.1559216575881312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47030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21.714421052631579</v>
      </c>
      <c r="D1224" s="4">
        <f ca="1">INDEX('Sheet 1'!L:L,(MATCH((INDEX('Sheet 1'!B:B,(MATCH(A1224,'Sheet 1'!A:A,0)),1)),'Sheet 1'!J:J,0)),1)</f>
        <v>3.0512292604785252</v>
      </c>
      <c r="E1224" s="6">
        <f ca="1">INDEX('Sheet 1'!N:N,(MATCH((INDEX('Sheet 1'!B:B,(MATCH(A1224,'Sheet 1'!A:A,0)),1)),'Sheet 1'!J:J,0)),1)</f>
        <v>-0.2213333333333336</v>
      </c>
      <c r="F1224" s="6">
        <f ca="1">INDEX('Sheet 1'!O:O,(MATCH((INDEX('Sheet 1'!B:B,(MATCH(A1224,'Sheet 1'!A:A,0)),1)),'Sheet 1'!J:J,0)),1)</f>
        <v>2.9802182639700909</v>
      </c>
      <c r="G1224" s="5">
        <f ca="1">INDEX('Sheet 1'!H:H,(MATCH((INDEX('Sheet 1'!B:B,(MATCH(A1224,'Sheet 1'!A:A,0)),1)),'Sheet 1'!J:J,0)),1)</f>
        <v>0</v>
      </c>
      <c r="H1224" s="5">
        <f t="shared" ca="1" si="96"/>
        <v>21.656116885108318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20.354547130577231</v>
      </c>
      <c r="J1224" s="6">
        <f ca="1">IFERROR((INDEX('Sheet 1'!P:P,(MATCH((INDEX('Sheet 1'!B:B,(MATCH(A1224,'Sheet 1'!A:A,0)),1)),'Sheet 1'!J:J,1)),1)),"")</f>
        <v>0.35606060606060608</v>
      </c>
      <c r="K1224" s="4">
        <f ca="1">IFERROR(AVERAGEIFS('Sheet 1'!H:H, 'Sheet 1'!B:B, INDEX('Sheet 1'!B:B, MATCH(A1224, 'Sheet 1'!A:A, 0)), 'Sheet 1'!G:G, "&lt;="&amp;I1224, 'Sheet 1'!H:H, "&gt;0"), "0.001")</f>
        <v>4.8999999999999995</v>
      </c>
      <c r="L1224" s="6">
        <f t="shared" ca="1" si="97"/>
        <v>1.7446969696969696</v>
      </c>
      <c r="M1224" s="4">
        <f t="shared" ca="1" si="98"/>
        <v>-7.1166140590910887</v>
      </c>
      <c r="N1224" s="4">
        <f t="shared" ca="1" si="99"/>
        <v>0.44568067685647406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47031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21.336385964912289</v>
      </c>
      <c r="D1225" s="4">
        <f ca="1">INDEX('Sheet 1'!L:L,(MATCH((INDEX('Sheet 1'!B:B,(MATCH(A1225,'Sheet 1'!A:A,0)),1)),'Sheet 1'!J:J,0)),1)</f>
        <v>3.0440679278802598</v>
      </c>
      <c r="E1225" s="6">
        <f ca="1">INDEX('Sheet 1'!N:N,(MATCH((INDEX('Sheet 1'!B:B,(MATCH(A1225,'Sheet 1'!A:A,0)),1)),'Sheet 1'!J:J,0)),1)</f>
        <v>0.2933333333333335</v>
      </c>
      <c r="F1225" s="6">
        <f ca="1">INDEX('Sheet 1'!O:O,(MATCH((INDEX('Sheet 1'!B:B,(MATCH(A1225,'Sheet 1'!A:A,0)),1)),'Sheet 1'!J:J,0)),1)</f>
        <v>2.494444277239372</v>
      </c>
      <c r="G1225" s="5">
        <f ca="1">INDEX('Sheet 1'!H:H,(MATCH((INDEX('Sheet 1'!B:B,(MATCH(A1225,'Sheet 1'!A:A,0)),1)),'Sheet 1'!J:J,0)),1)</f>
        <v>0</v>
      </c>
      <c r="H1225" s="5">
        <f t="shared" ca="1" si="96"/>
        <v>21.386627528720556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20.648844720533752</v>
      </c>
      <c r="J1225" s="6">
        <f ca="1">IFERROR((INDEX('Sheet 1'!P:P,(MATCH((INDEX('Sheet 1'!B:B,(MATCH(A1225,'Sheet 1'!A:A,0)),1)),'Sheet 1'!J:J,1)),1)),"")</f>
        <v>0.31553030303030305</v>
      </c>
      <c r="K1225" s="4">
        <f ca="1">IFERROR(AVERAGEIFS('Sheet 1'!H:H, 'Sheet 1'!B:B, INDEX('Sheet 1'!B:B, MATCH(A1225, 'Sheet 1'!A:A, 0)), 'Sheet 1'!G:G, "&lt;="&amp;I1225, 'Sheet 1'!H:H, "&gt;0"), "0.001")</f>
        <v>6.1500000000000012</v>
      </c>
      <c r="L1225" s="6">
        <f t="shared" ca="1" si="97"/>
        <v>1.9405113636363642</v>
      </c>
      <c r="M1225" s="4">
        <f t="shared" ca="1" si="98"/>
        <v>-7.0091688064825499</v>
      </c>
      <c r="N1225" s="4">
        <f t="shared" ca="1" si="99"/>
        <v>0.22586264849132542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47032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21.556315789473679</v>
      </c>
      <c r="D1226" s="4">
        <f ca="1">INDEX('Sheet 1'!L:L,(MATCH((INDEX('Sheet 1'!B:B,(MATCH(A1226,'Sheet 1'!A:A,0)),1)),'Sheet 1'!J:J,0)),1)</f>
        <v>3.3146994482806842</v>
      </c>
      <c r="E1226" s="6">
        <f ca="1">INDEX('Sheet 1'!N:N,(MATCH((INDEX('Sheet 1'!B:B,(MATCH(A1226,'Sheet 1'!A:A,0)),1)),'Sheet 1'!J:J,0)),1)</f>
        <v>0.22933333333333339</v>
      </c>
      <c r="F1226" s="6">
        <f ca="1">INDEX('Sheet 1'!O:O,(MATCH((INDEX('Sheet 1'!B:B,(MATCH(A1226,'Sheet 1'!A:A,0)),1)),'Sheet 1'!J:J,0)),1)</f>
        <v>2.980557418088523</v>
      </c>
      <c r="G1226" s="5">
        <f ca="1">INDEX('Sheet 1'!H:H,(MATCH((INDEX('Sheet 1'!B:B,(MATCH(A1226,'Sheet 1'!A:A,0)),1)),'Sheet 1'!J:J,0)),1)</f>
        <v>0</v>
      </c>
      <c r="H1226" s="5">
        <f t="shared" ca="1" si="96"/>
        <v>21.63525581449214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17.388289692482076</v>
      </c>
      <c r="J1226" s="6">
        <f ca="1">IFERROR((INDEX('Sheet 1'!P:P,(MATCH((INDEX('Sheet 1'!B:B,(MATCH(A1226,'Sheet 1'!A:A,0)),1)),'Sheet 1'!J:J,1)),1)),"")</f>
        <v>0.31022727272727274</v>
      </c>
      <c r="K1226" s="4">
        <f ca="1">IFERROR(AVERAGEIFS('Sheet 1'!H:H, 'Sheet 1'!B:B, INDEX('Sheet 1'!B:B, MATCH(A1226, 'Sheet 1'!A:A, 0)), 'Sheet 1'!G:G, "&lt;="&amp;I1226, 'Sheet 1'!H:H, "&gt;0"), "0.001")</f>
        <v>3.3599999999999994</v>
      </c>
      <c r="L1226" s="6">
        <f t="shared" ca="1" si="97"/>
        <v>1.0423636363636362</v>
      </c>
      <c r="M1226" s="4">
        <f t="shared" ca="1" si="98"/>
        <v>-6.5032489750027915</v>
      </c>
      <c r="N1226" s="4">
        <f t="shared" ca="1" si="99"/>
        <v>1.2574371106718394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47033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22.019438596491231</v>
      </c>
      <c r="D1227" s="4">
        <f ca="1">INDEX('Sheet 1'!L:L,(MATCH((INDEX('Sheet 1'!B:B,(MATCH(A1227,'Sheet 1'!A:A,0)),1)),'Sheet 1'!J:J,0)),1)</f>
        <v>3.5569229540293268</v>
      </c>
      <c r="E1227" s="6">
        <f ca="1">INDEX('Sheet 1'!N:N,(MATCH((INDEX('Sheet 1'!B:B,(MATCH(A1227,'Sheet 1'!A:A,0)),1)),'Sheet 1'!J:J,0)),1)</f>
        <v>-1.2000000000000271E-2</v>
      </c>
      <c r="F1227" s="6">
        <f ca="1">INDEX('Sheet 1'!O:O,(MATCH((INDEX('Sheet 1'!B:B,(MATCH(A1227,'Sheet 1'!A:A,0)),1)),'Sheet 1'!J:J,0)),1)</f>
        <v>3.3230952682946309</v>
      </c>
      <c r="G1227" s="5">
        <f ca="1">INDEX('Sheet 1'!H:H,(MATCH((INDEX('Sheet 1'!B:B,(MATCH(A1227,'Sheet 1'!A:A,0)),1)),'Sheet 1'!J:J,0)),1)</f>
        <v>0</v>
      </c>
      <c r="H1227" s="5">
        <f t="shared" ca="1" si="96"/>
        <v>21.92846713655431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17.327911462356823</v>
      </c>
      <c r="J1227" s="6">
        <f ca="1">IFERROR((INDEX('Sheet 1'!P:P,(MATCH((INDEX('Sheet 1'!B:B,(MATCH(A1227,'Sheet 1'!A:A,0)),1)),'Sheet 1'!J:J,1)),1)),"")</f>
        <v>0.29090909090909095</v>
      </c>
      <c r="K1227" s="4">
        <f ca="1">IFERROR(AVERAGEIFS('Sheet 1'!H:H, 'Sheet 1'!B:B, INDEX('Sheet 1'!B:B, MATCH(A1227, 'Sheet 1'!A:A, 0)), 'Sheet 1'!G:G, "&lt;="&amp;I1227, 'Sheet 1'!H:H, "&gt;0"), "0.001")</f>
        <v>3</v>
      </c>
      <c r="L1227" s="6">
        <f t="shared" ca="1" si="97"/>
        <v>0.8727272727272728</v>
      </c>
      <c r="M1227" s="4">
        <f t="shared" ca="1" si="98"/>
        <v>-6.1905863244935722</v>
      </c>
      <c r="N1227" s="4">
        <f t="shared" ca="1" si="99"/>
        <v>1.3189847502375014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47034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22.321508771929821</v>
      </c>
      <c r="D1228" s="4">
        <f ca="1">INDEX('Sheet 1'!L:L,(MATCH((INDEX('Sheet 1'!B:B,(MATCH(A1228,'Sheet 1'!A:A,0)),1)),'Sheet 1'!J:J,0)),1)</f>
        <v>3.2742720805788021</v>
      </c>
      <c r="E1228" s="6">
        <f ca="1">INDEX('Sheet 1'!N:N,(MATCH((INDEX('Sheet 1'!B:B,(MATCH(A1228,'Sheet 1'!A:A,0)),1)),'Sheet 1'!J:J,0)),1)</f>
        <v>0.30800000000000011</v>
      </c>
      <c r="F1228" s="6">
        <f ca="1">INDEX('Sheet 1'!O:O,(MATCH((INDEX('Sheet 1'!B:B,(MATCH(A1228,'Sheet 1'!A:A,0)),1)),'Sheet 1'!J:J,0)),1)</f>
        <v>2.7968012616732878</v>
      </c>
      <c r="G1228" s="5">
        <f ca="1">INDEX('Sheet 1'!H:H,(MATCH((INDEX('Sheet 1'!B:B,(MATCH(A1228,'Sheet 1'!A:A,0)),1)),'Sheet 1'!J:J,0)),1)</f>
        <v>0</v>
      </c>
      <c r="H1228" s="5">
        <f t="shared" ca="1" si="96"/>
        <v>22.121985262075579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23.825490869924849</v>
      </c>
      <c r="J1228" s="6">
        <f ca="1">IFERROR((INDEX('Sheet 1'!P:P,(MATCH((INDEX('Sheet 1'!B:B,(MATCH(A1228,'Sheet 1'!A:A,0)),1)),'Sheet 1'!J:J,1)),1)),"")</f>
        <v>0.28409090909090912</v>
      </c>
      <c r="K1228" s="4">
        <f ca="1">IFERROR(AVERAGEIFS('Sheet 1'!H:H, 'Sheet 1'!B:B, INDEX('Sheet 1'!B:B, MATCH(A1228, 'Sheet 1'!A:A, 0)), 'Sheet 1'!G:G, "&lt;="&amp;I1228, 'Sheet 1'!H:H, "&gt;0"), "0.001")</f>
        <v>6.1869565217391314</v>
      </c>
      <c r="L1228" s="6">
        <f t="shared" ca="1" si="97"/>
        <v>1.7576581027667988</v>
      </c>
      <c r="M1228" s="4">
        <f t="shared" ca="1" si="98"/>
        <v>-6.817243107049304</v>
      </c>
      <c r="N1228" s="4">
        <f t="shared" ca="1" si="99"/>
        <v>-0.45933326888618392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47035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22.528982456140358</v>
      </c>
      <c r="D1229" s="4">
        <f ca="1">INDEX('Sheet 1'!L:L,(MATCH((INDEX('Sheet 1'!B:B,(MATCH(A1229,'Sheet 1'!A:A,0)),1)),'Sheet 1'!J:J,0)),1)</f>
        <v>3.96485824474223</v>
      </c>
      <c r="E1229" s="6">
        <f ca="1">INDEX('Sheet 1'!N:N,(MATCH((INDEX('Sheet 1'!B:B,(MATCH(A1229,'Sheet 1'!A:A,0)),1)),'Sheet 1'!J:J,0)),1)</f>
        <v>0.63200000000000012</v>
      </c>
      <c r="F1229" s="6">
        <f ca="1">INDEX('Sheet 1'!O:O,(MATCH((INDEX('Sheet 1'!B:B,(MATCH(A1229,'Sheet 1'!A:A,0)),1)),'Sheet 1'!J:J,0)),1)</f>
        <v>2.7015090877787831</v>
      </c>
      <c r="G1229" s="5">
        <f ca="1">INDEX('Sheet 1'!H:H,(MATCH((INDEX('Sheet 1'!B:B,(MATCH(A1229,'Sheet 1'!A:A,0)),1)),'Sheet 1'!J:J,0)),1)</f>
        <v>0</v>
      </c>
      <c r="H1229" s="5">
        <f t="shared" ca="1" si="96"/>
        <v>22.462877929005614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22.747637555857871</v>
      </c>
      <c r="J1229" s="6">
        <f ca="1">IFERROR((INDEX('Sheet 1'!P:P,(MATCH((INDEX('Sheet 1'!B:B,(MATCH(A1229,'Sheet 1'!A:A,0)),1)),'Sheet 1'!J:J,1)),1)),"")</f>
        <v>0.32765151515151519</v>
      </c>
      <c r="K1229" s="4">
        <f ca="1">IFERROR(AVERAGEIFS('Sheet 1'!H:H, 'Sheet 1'!B:B, INDEX('Sheet 1'!B:B, MATCH(A1229, 'Sheet 1'!A:A, 0)), 'Sheet 1'!G:G, "&lt;="&amp;I1229, 'Sheet 1'!H:H, "&gt;0"), "0.001")</f>
        <v>5.8043478260869552</v>
      </c>
      <c r="L1229" s="6">
        <f t="shared" ca="1" si="97"/>
        <v>1.9018033596837942</v>
      </c>
      <c r="M1229" s="4">
        <f t="shared" ca="1" si="98"/>
        <v>-5.6821659351922307</v>
      </c>
      <c r="N1229" s="4">
        <f t="shared" ca="1" si="99"/>
        <v>-5.5148276740402881E-2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47036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22.869298245614029</v>
      </c>
      <c r="D1230" s="4">
        <f ca="1">INDEX('Sheet 1'!L:L,(MATCH((INDEX('Sheet 1'!B:B,(MATCH(A1230,'Sheet 1'!A:A,0)),1)),'Sheet 1'!J:J,0)),1)</f>
        <v>3.9276350539627751</v>
      </c>
      <c r="E1230" s="6">
        <f ca="1">INDEX('Sheet 1'!N:N,(MATCH((INDEX('Sheet 1'!B:B,(MATCH(A1230,'Sheet 1'!A:A,0)),1)),'Sheet 1'!J:J,0)),1)</f>
        <v>-0.51466666666666694</v>
      </c>
      <c r="F1230" s="6">
        <f ca="1">INDEX('Sheet 1'!O:O,(MATCH((INDEX('Sheet 1'!B:B,(MATCH(A1230,'Sheet 1'!A:A,0)),1)),'Sheet 1'!J:J,0)),1)</f>
        <v>3.4481367210200409</v>
      </c>
      <c r="G1230" s="5">
        <f ca="1">INDEX('Sheet 1'!H:H,(MATCH((INDEX('Sheet 1'!B:B,(MATCH(A1230,'Sheet 1'!A:A,0)),1)),'Sheet 1'!J:J,0)),1)</f>
        <v>0</v>
      </c>
      <c r="H1230" s="5">
        <f t="shared" ca="1" si="96"/>
        <v>23.022431144454149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22.960399165683068</v>
      </c>
      <c r="J1230" s="6">
        <f ca="1">IFERROR((INDEX('Sheet 1'!P:P,(MATCH((INDEX('Sheet 1'!B:B,(MATCH(A1230,'Sheet 1'!A:A,0)),1)),'Sheet 1'!J:J,1)),1)),"")</f>
        <v>0.31628787878787878</v>
      </c>
      <c r="K1230" s="4">
        <f ca="1">IFERROR(AVERAGEIFS('Sheet 1'!H:H, 'Sheet 1'!B:B, INDEX('Sheet 1'!B:B, MATCH(A1230, 'Sheet 1'!A:A, 0)), 'Sheet 1'!G:G, "&lt;="&amp;I1230, 'Sheet 1'!H:H, "&gt;0"), "0.001")</f>
        <v>2.0545454545454547</v>
      </c>
      <c r="L1230" s="6">
        <f t="shared" ca="1" si="97"/>
        <v>0.64982782369146008</v>
      </c>
      <c r="M1230" s="4">
        <f t="shared" ca="1" si="98"/>
        <v>-5.8226637483897905</v>
      </c>
      <c r="N1230" s="4">
        <f t="shared" ca="1" si="99"/>
        <v>-2.3194853599527457E-2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47037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22.1760701754386</v>
      </c>
      <c r="D1231" s="4">
        <f ca="1">INDEX('Sheet 1'!L:L,(MATCH((INDEX('Sheet 1'!B:B,(MATCH(A1231,'Sheet 1'!A:A,0)),1)),'Sheet 1'!J:J,0)),1)</f>
        <v>3.3352536810739402</v>
      </c>
      <c r="E1231" s="6">
        <f ca="1">INDEX('Sheet 1'!N:N,(MATCH((INDEX('Sheet 1'!B:B,(MATCH(A1231,'Sheet 1'!A:A,0)),1)),'Sheet 1'!J:J,0)),1)</f>
        <v>0.21866666666666679</v>
      </c>
      <c r="F1231" s="6">
        <f ca="1">INDEX('Sheet 1'!O:O,(MATCH((INDEX('Sheet 1'!B:B,(MATCH(A1231,'Sheet 1'!A:A,0)),1)),'Sheet 1'!J:J,0)),1)</f>
        <v>3.2717750093354092</v>
      </c>
      <c r="G1231" s="5">
        <f ca="1">INDEX('Sheet 1'!H:H,(MATCH((INDEX('Sheet 1'!B:B,(MATCH(A1231,'Sheet 1'!A:A,0)),1)),'Sheet 1'!J:J,0)),1)</f>
        <v>0</v>
      </c>
      <c r="H1231" s="5">
        <f t="shared" ca="1" si="96"/>
        <v>22.336399098560918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17.778411239223399</v>
      </c>
      <c r="J1231" s="6">
        <f ca="1">IFERROR((INDEX('Sheet 1'!P:P,(MATCH((INDEX('Sheet 1'!B:B,(MATCH(A1231,'Sheet 1'!A:A,0)),1)),'Sheet 1'!J:J,1)),1)),"")</f>
        <v>0.32272727272727275</v>
      </c>
      <c r="K1231" s="4">
        <f ca="1">IFERROR(AVERAGEIFS('Sheet 1'!H:H, 'Sheet 1'!B:B, INDEX('Sheet 1'!B:B, MATCH(A1231, 'Sheet 1'!A:A, 0)), 'Sheet 1'!G:G, "&lt;="&amp;I1231, 'Sheet 1'!H:H, "&gt;0"), "0.001")</f>
        <v>10.25</v>
      </c>
      <c r="L1231" s="6">
        <f t="shared" ca="1" si="97"/>
        <v>3.3079545454545456</v>
      </c>
      <c r="M1231" s="4">
        <f t="shared" ca="1" si="98"/>
        <v>-6.6489905404430836</v>
      </c>
      <c r="N1231" s="4">
        <f t="shared" ca="1" si="99"/>
        <v>1.3185380653861298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47038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22.528912280701761</v>
      </c>
      <c r="D1232" s="4">
        <f ca="1">INDEX('Sheet 1'!L:L,(MATCH((INDEX('Sheet 1'!B:B,(MATCH(A1232,'Sheet 1'!A:A,0)),1)),'Sheet 1'!J:J,0)),1)</f>
        <v>3.7513721213434921</v>
      </c>
      <c r="E1232" s="6">
        <f ca="1">INDEX('Sheet 1'!N:N,(MATCH((INDEX('Sheet 1'!B:B,(MATCH(A1232,'Sheet 1'!A:A,0)),1)),'Sheet 1'!J:J,0)),1)</f>
        <v>3.4666666666666499E-2</v>
      </c>
      <c r="F1232" s="6">
        <f ca="1">INDEX('Sheet 1'!O:O,(MATCH((INDEX('Sheet 1'!B:B,(MATCH(A1232,'Sheet 1'!A:A,0)),1)),'Sheet 1'!J:J,0)),1)</f>
        <v>3.139826700904321</v>
      </c>
      <c r="G1232" s="5">
        <f ca="1">INDEX('Sheet 1'!H:H,(MATCH((INDEX('Sheet 1'!B:B,(MATCH(A1232,'Sheet 1'!A:A,0)),1)),'Sheet 1'!J:J,0)),1)</f>
        <v>0</v>
      </c>
      <c r="H1232" s="5">
        <f t="shared" ca="1" si="96"/>
        <v>22.543766703969414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21.430435567516824</v>
      </c>
      <c r="J1232" s="6">
        <f ca="1">IFERROR((INDEX('Sheet 1'!P:P,(MATCH((INDEX('Sheet 1'!B:B,(MATCH(A1232,'Sheet 1'!A:A,0)),1)),'Sheet 1'!J:J,1)),1)),"")</f>
        <v>0.27575757575757576</v>
      </c>
      <c r="K1232" s="4">
        <f ca="1">IFERROR(AVERAGEIFS('Sheet 1'!H:H, 'Sheet 1'!B:B, INDEX('Sheet 1'!B:B, MATCH(A1232, 'Sheet 1'!A:A, 0)), 'Sheet 1'!G:G, "&lt;="&amp;I1232, 'Sheet 1'!H:H, "&gt;0"), "0.001")</f>
        <v>5.2142857142857144</v>
      </c>
      <c r="L1232" s="6">
        <f t="shared" ca="1" si="97"/>
        <v>1.437878787878788</v>
      </c>
      <c r="M1232" s="4">
        <f t="shared" ca="1" si="98"/>
        <v>-6.005512530341405</v>
      </c>
      <c r="N1232" s="4">
        <f t="shared" ca="1" si="99"/>
        <v>0.29281998097046563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47039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22.781017543859651</v>
      </c>
      <c r="D1233" s="4">
        <f ca="1">INDEX('Sheet 1'!L:L,(MATCH((INDEX('Sheet 1'!B:B,(MATCH(A1233,'Sheet 1'!A:A,0)),1)),'Sheet 1'!J:J,0)),1)</f>
        <v>3.879222546795579</v>
      </c>
      <c r="E1233" s="6">
        <f ca="1">INDEX('Sheet 1'!N:N,(MATCH((INDEX('Sheet 1'!B:B,(MATCH(A1233,'Sheet 1'!A:A,0)),1)),'Sheet 1'!J:J,0)),1)</f>
        <v>-0.43333333333333313</v>
      </c>
      <c r="F1233" s="6">
        <f ca="1">INDEX('Sheet 1'!O:O,(MATCH((INDEX('Sheet 1'!B:B,(MATCH(A1233,'Sheet 1'!A:A,0)),1)),'Sheet 1'!J:J,0)),1)</f>
        <v>3.762414884853313</v>
      </c>
      <c r="G1233" s="5">
        <f ca="1">INDEX('Sheet 1'!H:H,(MATCH((INDEX('Sheet 1'!B:B,(MATCH(A1233,'Sheet 1'!A:A,0)),1)),'Sheet 1'!J:J,0)),1)</f>
        <v>0</v>
      </c>
      <c r="H1233" s="5">
        <f t="shared" ca="1" si="96"/>
        <v>22.658619186849258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21.10854928925901</v>
      </c>
      <c r="J1233" s="6">
        <f ca="1">IFERROR((INDEX('Sheet 1'!P:P,(MATCH((INDEX('Sheet 1'!B:B,(MATCH(A1233,'Sheet 1'!A:A,0)),1)),'Sheet 1'!J:J,1)),1)),"")</f>
        <v>0.26704545454545453</v>
      </c>
      <c r="K1233" s="4">
        <f ca="1">IFERROR(AVERAGEIFS('Sheet 1'!H:H, 'Sheet 1'!B:B, INDEX('Sheet 1'!B:B, MATCH(A1233, 'Sheet 1'!A:A, 0)), 'Sheet 1'!G:G, "&lt;="&amp;I1233, 'Sheet 1'!H:H, "&gt;0"), "0.001")</f>
        <v>6.2956521739130453</v>
      </c>
      <c r="L1233" s="6">
        <f t="shared" ca="1" si="97"/>
        <v>1.6812252964426881</v>
      </c>
      <c r="M1233" s="4">
        <f t="shared" ca="1" si="98"/>
        <v>-5.8725729882854614</v>
      </c>
      <c r="N1233" s="4">
        <f t="shared" ca="1" si="99"/>
        <v>0.43113490768457691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47040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22.423684210526311</v>
      </c>
      <c r="D1234" s="4">
        <f ca="1">INDEX('Sheet 1'!L:L,(MATCH((INDEX('Sheet 1'!B:B,(MATCH(A1234,'Sheet 1'!A:A,0)),1)),'Sheet 1'!J:J,0)),1)</f>
        <v>3.6942355875845809</v>
      </c>
      <c r="E1234" s="6">
        <f ca="1">INDEX('Sheet 1'!N:N,(MATCH((INDEX('Sheet 1'!B:B,(MATCH(A1234,'Sheet 1'!A:A,0)),1)),'Sheet 1'!J:J,0)),1)</f>
        <v>0.38533333333333353</v>
      </c>
      <c r="F1234" s="6">
        <f ca="1">INDEX('Sheet 1'!O:O,(MATCH((INDEX('Sheet 1'!B:B,(MATCH(A1234,'Sheet 1'!A:A,0)),1)),'Sheet 1'!J:J,0)),1)</f>
        <v>3.628442199180359</v>
      </c>
      <c r="G1234" s="5">
        <f ca="1">INDEX('Sheet 1'!H:H,(MATCH((INDEX('Sheet 1'!B:B,(MATCH(A1234,'Sheet 1'!A:A,0)),1)),'Sheet 1'!J:J,0)),1)</f>
        <v>0</v>
      </c>
      <c r="H1234" s="5">
        <f t="shared" ca="1" si="96"/>
        <v>22.326298920153171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22.997533344029765</v>
      </c>
      <c r="J1234" s="6">
        <f ca="1">IFERROR((INDEX('Sheet 1'!P:P,(MATCH((INDEX('Sheet 1'!B:B,(MATCH(A1234,'Sheet 1'!A:A,0)),1)),'Sheet 1'!J:J,1)),1)),"")</f>
        <v>0.25984848484848488</v>
      </c>
      <c r="K1234" s="4">
        <f ca="1">IFERROR(AVERAGEIFS('Sheet 1'!H:H, 'Sheet 1'!B:B, INDEX('Sheet 1'!B:B, MATCH(A1234, 'Sheet 1'!A:A, 0)), 'Sheet 1'!G:G, "&lt;="&amp;I1234, 'Sheet 1'!H:H, "&gt;0"), "0.001")</f>
        <v>3.8181818181818175</v>
      </c>
      <c r="L1234" s="6">
        <f t="shared" ca="1" si="97"/>
        <v>0.99214876033057842</v>
      </c>
      <c r="M1234" s="4">
        <f t="shared" ca="1" si="98"/>
        <v>-6.0699118068936402</v>
      </c>
      <c r="N1234" s="4">
        <f t="shared" ca="1" si="99"/>
        <v>-0.15533636659016026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47041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22.957157894736849</v>
      </c>
      <c r="D1235" s="4">
        <f ca="1">INDEX('Sheet 1'!L:L,(MATCH((INDEX('Sheet 1'!B:B,(MATCH(A1235,'Sheet 1'!A:A,0)),1)),'Sheet 1'!J:J,0)),1)</f>
        <v>3.8853754219594969</v>
      </c>
      <c r="E1235" s="6">
        <f ca="1">INDEX('Sheet 1'!N:N,(MATCH((INDEX('Sheet 1'!B:B,(MATCH(A1235,'Sheet 1'!A:A,0)),1)),'Sheet 1'!J:J,0)),1)</f>
        <v>0.57066666666666666</v>
      </c>
      <c r="F1235" s="6">
        <f ca="1">INDEX('Sheet 1'!O:O,(MATCH((INDEX('Sheet 1'!B:B,(MATCH(A1235,'Sheet 1'!A:A,0)),1)),'Sheet 1'!J:J,0)),1)</f>
        <v>4.3304320155662808</v>
      </c>
      <c r="G1235" s="5">
        <f ca="1">INDEX('Sheet 1'!H:H,(MATCH((INDEX('Sheet 1'!B:B,(MATCH(A1235,'Sheet 1'!A:A,0)),1)),'Sheet 1'!J:J,0)),1)</f>
        <v>0</v>
      </c>
      <c r="H1235" s="5">
        <f t="shared" ca="1" si="96"/>
        <v>22.82600918813672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23.746383295693903</v>
      </c>
      <c r="J1235" s="6">
        <f ca="1">IFERROR((INDEX('Sheet 1'!P:P,(MATCH((INDEX('Sheet 1'!B:B,(MATCH(A1235,'Sheet 1'!A:A,0)),1)),'Sheet 1'!J:J,1)),1)),"")</f>
        <v>0.2992424242424242</v>
      </c>
      <c r="K1235" s="4">
        <f ca="1">IFERROR(AVERAGEIFS('Sheet 1'!H:H, 'Sheet 1'!B:B, INDEX('Sheet 1'!B:B, MATCH(A1235, 'Sheet 1'!A:A, 0)), 'Sheet 1'!G:G, "&lt;="&amp;I1235, 'Sheet 1'!H:H, "&gt;0"), "0.001")</f>
        <v>3.9062499999999996</v>
      </c>
      <c r="L1235" s="6">
        <f t="shared" ca="1" si="97"/>
        <v>1.1689157196969695</v>
      </c>
      <c r="M1235" s="4">
        <f t="shared" ca="1" si="98"/>
        <v>-5.9086073806373518</v>
      </c>
      <c r="N1235" s="4">
        <f t="shared" ca="1" si="99"/>
        <v>-0.20312719241916324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47042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23.302</v>
      </c>
      <c r="D1236" s="4">
        <f ca="1">INDEX('Sheet 1'!L:L,(MATCH((INDEX('Sheet 1'!B:B,(MATCH(A1236,'Sheet 1'!A:A,0)),1)),'Sheet 1'!J:J,0)),1)</f>
        <v>3.9474443779637212</v>
      </c>
      <c r="E1236" s="6">
        <f ca="1">INDEX('Sheet 1'!N:N,(MATCH((INDEX('Sheet 1'!B:B,(MATCH(A1236,'Sheet 1'!A:A,0)),1)),'Sheet 1'!J:J,0)),1)</f>
        <v>-0.12933333333333349</v>
      </c>
      <c r="F1236" s="6">
        <f ca="1">INDEX('Sheet 1'!O:O,(MATCH((INDEX('Sheet 1'!B:B,(MATCH(A1236,'Sheet 1'!A:A,0)),1)),'Sheet 1'!J:J,0)),1)</f>
        <v>3.9059128196818418</v>
      </c>
      <c r="G1236" s="5">
        <f ca="1">INDEX('Sheet 1'!H:H,(MATCH((INDEX('Sheet 1'!B:B,(MATCH(A1236,'Sheet 1'!A:A,0)),1)),'Sheet 1'!J:J,0)),1)</f>
        <v>0</v>
      </c>
      <c r="H1236" s="5">
        <f t="shared" ca="1" si="96"/>
        <v>23.34496697170508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19.066428186204266</v>
      </c>
      <c r="J1236" s="6">
        <f ca="1">IFERROR((INDEX('Sheet 1'!P:P,(MATCH((INDEX('Sheet 1'!B:B,(MATCH(A1236,'Sheet 1'!A:A,0)),1)),'Sheet 1'!J:J,1)),1)),"")</f>
        <v>0.2992424242424242</v>
      </c>
      <c r="K1236" s="4">
        <f ca="1">IFERROR(AVERAGEIFS('Sheet 1'!H:H, 'Sheet 1'!B:B, INDEX('Sheet 1'!B:B, MATCH(A1236, 'Sheet 1'!A:A, 0)), 'Sheet 1'!G:G, "&lt;="&amp;I1236, 'Sheet 1'!H:H, "&gt;0"), "0.001")</f>
        <v>7.3666666666666671</v>
      </c>
      <c r="L1236" s="6">
        <f t="shared" ca="1" si="97"/>
        <v>2.2044191919191918</v>
      </c>
      <c r="M1236" s="4">
        <f t="shared" ca="1" si="98"/>
        <v>-5.9030597441933494</v>
      </c>
      <c r="N1236" s="4">
        <f t="shared" ca="1" si="99"/>
        <v>1.0729908792231397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47043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22.972631578947361</v>
      </c>
      <c r="D1237" s="4">
        <f ca="1">INDEX('Sheet 1'!L:L,(MATCH((INDEX('Sheet 1'!B:B,(MATCH(A1237,'Sheet 1'!A:A,0)),1)),'Sheet 1'!J:J,0)),1)</f>
        <v>4.0842046873201943</v>
      </c>
      <c r="E1237" s="6">
        <f ca="1">INDEX('Sheet 1'!N:N,(MATCH((INDEX('Sheet 1'!B:B,(MATCH(A1237,'Sheet 1'!A:A,0)),1)),'Sheet 1'!J:J,0)),1)</f>
        <v>0.1373333333333335</v>
      </c>
      <c r="F1237" s="6">
        <f ca="1">INDEX('Sheet 1'!O:O,(MATCH((INDEX('Sheet 1'!B:B,(MATCH(A1237,'Sheet 1'!A:A,0)),1)),'Sheet 1'!J:J,0)),1)</f>
        <v>3.9353482394529919</v>
      </c>
      <c r="G1237" s="5">
        <f ca="1">INDEX('Sheet 1'!H:H,(MATCH((INDEX('Sheet 1'!B:B,(MATCH(A1237,'Sheet 1'!A:A,0)),1)),'Sheet 1'!J:J,0)),1)</f>
        <v>0</v>
      </c>
      <c r="H1237" s="5">
        <f t="shared" ca="1" si="96"/>
        <v>23.099552269800284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21.991226638381249</v>
      </c>
      <c r="J1237" s="6">
        <f ca="1">IFERROR((INDEX('Sheet 1'!P:P,(MATCH((INDEX('Sheet 1'!B:B,(MATCH(A1237,'Sheet 1'!A:A,0)),1)),'Sheet 1'!J:J,1)),1)),"")</f>
        <v>0.28712121212121211</v>
      </c>
      <c r="K1237" s="4">
        <f ca="1">IFERROR(AVERAGEIFS('Sheet 1'!H:H, 'Sheet 1'!B:B, INDEX('Sheet 1'!B:B, MATCH(A1237, 'Sheet 1'!A:A, 0)), 'Sheet 1'!G:G, "&lt;="&amp;I1237, 'Sheet 1'!H:H, "&gt;0"), "0.001")</f>
        <v>8.9352941176470591</v>
      </c>
      <c r="L1237" s="6">
        <f t="shared" ca="1" si="97"/>
        <v>2.56551247771836</v>
      </c>
      <c r="M1237" s="4">
        <f t="shared" ca="1" si="98"/>
        <v>-5.6247503094710467</v>
      </c>
      <c r="N1237" s="4">
        <f t="shared" ca="1" si="99"/>
        <v>0.24029279032291831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47044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23.05305263157895</v>
      </c>
      <c r="D1238" s="4">
        <f ca="1">INDEX('Sheet 1'!L:L,(MATCH((INDEX('Sheet 1'!B:B,(MATCH(A1238,'Sheet 1'!A:A,0)),1)),'Sheet 1'!J:J,0)),1)</f>
        <v>3.8997468155285562</v>
      </c>
      <c r="E1238" s="6">
        <f ca="1">INDEX('Sheet 1'!N:N,(MATCH((INDEX('Sheet 1'!B:B,(MATCH(A1238,'Sheet 1'!A:A,0)),1)),'Sheet 1'!J:J,0)),1)</f>
        <v>0.79866666666666675</v>
      </c>
      <c r="F1238" s="6">
        <f ca="1">INDEX('Sheet 1'!O:O,(MATCH((INDEX('Sheet 1'!B:B,(MATCH(A1238,'Sheet 1'!A:A,0)),1)),'Sheet 1'!J:J,0)),1)</f>
        <v>3.4511844160916518</v>
      </c>
      <c r="G1238" s="5">
        <f ca="1">INDEX('Sheet 1'!H:H,(MATCH((INDEX('Sheet 1'!B:B,(MATCH(A1238,'Sheet 1'!A:A,0)),1)),'Sheet 1'!J:J,0)),1)</f>
        <v>4.5999999999999996</v>
      </c>
      <c r="H1238" s="5">
        <f t="shared" ca="1" si="96"/>
        <v>23.144133826861008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25.973716736242054</v>
      </c>
      <c r="J1238" s="6">
        <f ca="1">IFERROR((INDEX('Sheet 1'!P:P,(MATCH((INDEX('Sheet 1'!B:B,(MATCH(A1238,'Sheet 1'!A:A,0)),1)),'Sheet 1'!J:J,1)),1)),"")</f>
        <v>0.28333333333333333</v>
      </c>
      <c r="K1238" s="4">
        <f ca="1">IFERROR(AVERAGEIFS('Sheet 1'!H:H, 'Sheet 1'!B:B, INDEX('Sheet 1'!B:B, MATCH(A1238, 'Sheet 1'!A:A, 0)), 'Sheet 1'!G:G, "&lt;="&amp;I1238, 'Sheet 1'!H:H, "&gt;0"), "0.001")</f>
        <v>3.7814814814814808</v>
      </c>
      <c r="L1238" s="6">
        <f t="shared" ca="1" si="97"/>
        <v>1.0714197530864196</v>
      </c>
      <c r="M1238" s="4">
        <f t="shared" ca="1" si="98"/>
        <v>-5.9114229005285903</v>
      </c>
      <c r="N1238" s="4">
        <f t="shared" ca="1" si="99"/>
        <v>-0.74893685226774098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47045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23.96161403508772</v>
      </c>
      <c r="D1239" s="4">
        <f ca="1">INDEX('Sheet 1'!L:L,(MATCH((INDEX('Sheet 1'!B:B,(MATCH(A1239,'Sheet 1'!A:A,0)),1)),'Sheet 1'!J:J,0)),1)</f>
        <v>4.4756812355799118</v>
      </c>
      <c r="E1239" s="6">
        <f ca="1">INDEX('Sheet 1'!N:N,(MATCH((INDEX('Sheet 1'!B:B,(MATCH(A1239,'Sheet 1'!A:A,0)),1)),'Sheet 1'!J:J,0)),1)</f>
        <v>0.1813333333333331</v>
      </c>
      <c r="F1239" s="6">
        <f ca="1">INDEX('Sheet 1'!O:O,(MATCH((INDEX('Sheet 1'!B:B,(MATCH(A1239,'Sheet 1'!A:A,0)),1)),'Sheet 1'!J:J,0)),1)</f>
        <v>3.8732866598729241</v>
      </c>
      <c r="G1239" s="5">
        <f ca="1">INDEX('Sheet 1'!H:H,(MATCH((INDEX('Sheet 1'!B:B,(MATCH(A1239,'Sheet 1'!A:A,0)),1)),'Sheet 1'!J:J,0)),1)</f>
        <v>0.8</v>
      </c>
      <c r="H1239" s="5">
        <f t="shared" ca="1" si="96"/>
        <v>23.949815682843887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18.406097029317461</v>
      </c>
      <c r="J1239" s="6">
        <f ca="1">IFERROR((INDEX('Sheet 1'!P:P,(MATCH((INDEX('Sheet 1'!B:B,(MATCH(A1239,'Sheet 1'!A:A,0)),1)),'Sheet 1'!J:J,1)),1)),"")</f>
        <v>0.28674242424242424</v>
      </c>
      <c r="K1239" s="4">
        <f ca="1">IFERROR(AVERAGEIFS('Sheet 1'!H:H, 'Sheet 1'!B:B, INDEX('Sheet 1'!B:B, MATCH(A1239, 'Sheet 1'!A:A, 0)), 'Sheet 1'!G:G, "&lt;="&amp;I1239, 'Sheet 1'!H:H, "&gt;0"), "0.001")</f>
        <v>13.074999999999999</v>
      </c>
      <c r="L1239" s="6">
        <f t="shared" ca="1" si="97"/>
        <v>3.7491571969696968</v>
      </c>
      <c r="M1239" s="4">
        <f t="shared" ca="1" si="98"/>
        <v>-5.3537356156203169</v>
      </c>
      <c r="N1239" s="4">
        <f t="shared" ca="1" si="99"/>
        <v>1.241267354253488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47046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24.549473684210518</v>
      </c>
      <c r="D1240" s="4">
        <f ca="1">INDEX('Sheet 1'!L:L,(MATCH((INDEX('Sheet 1'!B:B,(MATCH(A1240,'Sheet 1'!A:A,0)),1)),'Sheet 1'!J:J,0)),1)</f>
        <v>4.8000701946818953</v>
      </c>
      <c r="E1240" s="6">
        <f ca="1">INDEX('Sheet 1'!N:N,(MATCH((INDEX('Sheet 1'!B:B,(MATCH(A1240,'Sheet 1'!A:A,0)),1)),'Sheet 1'!J:J,0)),1)</f>
        <v>-0.18666666666666659</v>
      </c>
      <c r="F1240" s="6">
        <f ca="1">INDEX('Sheet 1'!O:O,(MATCH((INDEX('Sheet 1'!B:B,(MATCH(A1240,'Sheet 1'!A:A,0)),1)),'Sheet 1'!J:J,0)),1)</f>
        <v>3.7023124013401572</v>
      </c>
      <c r="G1240" s="5">
        <f ca="1">INDEX('Sheet 1'!H:H,(MATCH((INDEX('Sheet 1'!B:B,(MATCH(A1240,'Sheet 1'!A:A,0)),1)),'Sheet 1'!J:J,0)),1)</f>
        <v>9.1</v>
      </c>
      <c r="H1240" s="5">
        <f t="shared" ca="1" si="96"/>
        <v>24.296116264578689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25.446336308769226</v>
      </c>
      <c r="J1240" s="6">
        <f ca="1">IFERROR((INDEX('Sheet 1'!P:P,(MATCH((INDEX('Sheet 1'!B:B,(MATCH(A1240,'Sheet 1'!A:A,0)),1)),'Sheet 1'!J:J,1)),1)),"")</f>
        <v>0.25189393939393939</v>
      </c>
      <c r="K1240" s="4">
        <f ca="1">IFERROR(AVERAGEIFS('Sheet 1'!H:H, 'Sheet 1'!B:B, INDEX('Sheet 1'!B:B, MATCH(A1240, 'Sheet 1'!A:A, 0)), 'Sheet 1'!G:G, "&lt;="&amp;I1240, 'Sheet 1'!H:H, "&gt;0"), "0.001")</f>
        <v>6.2818181818181813</v>
      </c>
      <c r="L1240" s="6">
        <f t="shared" ca="1" si="97"/>
        <v>1.5823519283746554</v>
      </c>
      <c r="M1240" s="4">
        <f t="shared" ca="1" si="98"/>
        <v>-5.1143988917931713</v>
      </c>
      <c r="N1240" s="4">
        <f t="shared" ca="1" si="99"/>
        <v>-0.18684364773506054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47047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24.508140350877198</v>
      </c>
      <c r="D1241" s="4">
        <f ca="1">INDEX('Sheet 1'!L:L,(MATCH((INDEX('Sheet 1'!B:B,(MATCH(A1241,'Sheet 1'!A:A,0)),1)),'Sheet 1'!J:J,0)),1)</f>
        <v>4.4214147179503112</v>
      </c>
      <c r="E1241" s="6">
        <f ca="1">INDEX('Sheet 1'!N:N,(MATCH((INDEX('Sheet 1'!B:B,(MATCH(A1241,'Sheet 1'!A:A,0)),1)),'Sheet 1'!J:J,0)),1)</f>
        <v>0.62000000000000033</v>
      </c>
      <c r="F1241" s="6">
        <f ca="1">INDEX('Sheet 1'!O:O,(MATCH((INDEX('Sheet 1'!B:B,(MATCH(A1241,'Sheet 1'!A:A,0)),1)),'Sheet 1'!J:J,0)),1)</f>
        <v>3.5522356873352838</v>
      </c>
      <c r="G1241" s="5">
        <f ca="1">INDEX('Sheet 1'!H:H,(MATCH((INDEX('Sheet 1'!B:B,(MATCH(A1241,'Sheet 1'!A:A,0)),1)),'Sheet 1'!J:J,0)),1)</f>
        <v>0</v>
      </c>
      <c r="H1241" s="5">
        <f t="shared" ca="1" si="96"/>
        <v>24.27377774017781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23.733570970757366</v>
      </c>
      <c r="J1241" s="6">
        <f ca="1">IFERROR((INDEX('Sheet 1'!P:P,(MATCH((INDEX('Sheet 1'!B:B,(MATCH(A1241,'Sheet 1'!A:A,0)),1)),'Sheet 1'!J:J,1)),1)),"")</f>
        <v>0.22954545454545455</v>
      </c>
      <c r="K1241" s="4">
        <f ca="1">IFERROR(AVERAGEIFS('Sheet 1'!H:H, 'Sheet 1'!B:B, INDEX('Sheet 1'!B:B, MATCH(A1241, 'Sheet 1'!A:A, 0)), 'Sheet 1'!G:G, "&lt;="&amp;I1241, 'Sheet 1'!H:H, "&gt;0"), "0.001")</f>
        <v>3.3647058823529408</v>
      </c>
      <c r="L1241" s="6">
        <f t="shared" ca="1" si="97"/>
        <v>0.77235294117647046</v>
      </c>
      <c r="M1241" s="4">
        <f t="shared" ca="1" si="98"/>
        <v>-5.5430539576795761</v>
      </c>
      <c r="N1241" s="4">
        <f t="shared" ca="1" si="99"/>
        <v>0.17518586912356157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47048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24.78536842105262</v>
      </c>
      <c r="D1242" s="4">
        <f ca="1">INDEX('Sheet 1'!L:L,(MATCH((INDEX('Sheet 1'!B:B,(MATCH(A1242,'Sheet 1'!A:A,0)),1)),'Sheet 1'!J:J,0)),1)</f>
        <v>3.859882367623602</v>
      </c>
      <c r="E1242" s="6">
        <f ca="1">INDEX('Sheet 1'!N:N,(MATCH((INDEX('Sheet 1'!B:B,(MATCH(A1242,'Sheet 1'!A:A,0)),1)),'Sheet 1'!J:J,0)),1)</f>
        <v>-0.14933333333333329</v>
      </c>
      <c r="F1242" s="6">
        <f ca="1">INDEX('Sheet 1'!O:O,(MATCH((INDEX('Sheet 1'!B:B,(MATCH(A1242,'Sheet 1'!A:A,0)),1)),'Sheet 1'!J:J,0)),1)</f>
        <v>3.7507971525102879</v>
      </c>
      <c r="G1242" s="5">
        <f ca="1">INDEX('Sheet 1'!H:H,(MATCH((INDEX('Sheet 1'!B:B,(MATCH(A1242,'Sheet 1'!A:A,0)),1)),'Sheet 1'!J:J,0)),1)</f>
        <v>3.8</v>
      </c>
      <c r="H1242" s="5">
        <f t="shared" ca="1" si="96"/>
        <v>24.844064969340359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22.371488882459737</v>
      </c>
      <c r="J1242" s="6">
        <f ca="1">IFERROR((INDEX('Sheet 1'!P:P,(MATCH((INDEX('Sheet 1'!B:B,(MATCH(A1242,'Sheet 1'!A:A,0)),1)),'Sheet 1'!J:J,1)),1)),"")</f>
        <v>0.23787878787878788</v>
      </c>
      <c r="K1242" s="4">
        <f ca="1">IFERROR(AVERAGEIFS('Sheet 1'!H:H, 'Sheet 1'!B:B, INDEX('Sheet 1'!B:B, MATCH(A1242, 'Sheet 1'!A:A, 0)), 'Sheet 1'!G:G, "&lt;="&amp;I1242, 'Sheet 1'!H:H, "&gt;0"), "0.001")</f>
        <v>5.8777777777777773</v>
      </c>
      <c r="L1242" s="6">
        <f t="shared" ca="1" si="97"/>
        <v>1.3981986531986532</v>
      </c>
      <c r="M1242" s="4">
        <f t="shared" ca="1" si="98"/>
        <v>-6.4212755883314978</v>
      </c>
      <c r="N1242" s="4">
        <f t="shared" ca="1" si="99"/>
        <v>0.62537645158316757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47049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24.287719298245609</v>
      </c>
      <c r="D1243" s="4">
        <f ca="1">INDEX('Sheet 1'!L:L,(MATCH((INDEX('Sheet 1'!B:B,(MATCH(A1243,'Sheet 1'!A:A,0)),1)),'Sheet 1'!J:J,0)),1)</f>
        <v>3.2125755152901232</v>
      </c>
      <c r="E1243" s="6">
        <f ca="1">INDEX('Sheet 1'!N:N,(MATCH((INDEX('Sheet 1'!B:B,(MATCH(A1243,'Sheet 1'!A:A,0)),1)),'Sheet 1'!J:J,0)),1)</f>
        <v>8.8000000000000356E-2</v>
      </c>
      <c r="F1243" s="6">
        <f ca="1">INDEX('Sheet 1'!O:O,(MATCH((INDEX('Sheet 1'!B:B,(MATCH(A1243,'Sheet 1'!A:A,0)),1)),'Sheet 1'!J:J,0)),1)</f>
        <v>4.774735311752611</v>
      </c>
      <c r="G1243" s="5">
        <f ca="1">INDEX('Sheet 1'!H:H,(MATCH((INDEX('Sheet 1'!B:B,(MATCH(A1243,'Sheet 1'!A:A,0)),1)),'Sheet 1'!J:J,0)),1)</f>
        <v>1.5</v>
      </c>
      <c r="H1243" s="5">
        <f t="shared" ca="1" si="96"/>
        <v>24.459952994096305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22.982331543695029</v>
      </c>
      <c r="J1243" s="6">
        <f ca="1">IFERROR((INDEX('Sheet 1'!P:P,(MATCH((INDEX('Sheet 1'!B:B,(MATCH(A1243,'Sheet 1'!A:A,0)),1)),'Sheet 1'!J:J,1)),1)),"")</f>
        <v>0.2439393939393939</v>
      </c>
      <c r="K1243" s="4">
        <f ca="1">IFERROR(AVERAGEIFS('Sheet 1'!H:H, 'Sheet 1'!B:B, INDEX('Sheet 1'!B:B, MATCH(A1243, 'Sheet 1'!A:A, 0)), 'Sheet 1'!G:G, "&lt;="&amp;I1243, 'Sheet 1'!H:H, "&gt;0"), "0.001")</f>
        <v>1.9249999999999998</v>
      </c>
      <c r="L1243" s="6">
        <f t="shared" ca="1" si="97"/>
        <v>0.46958333333333324</v>
      </c>
      <c r="M1243" s="4">
        <f t="shared" ca="1" si="98"/>
        <v>-7.5602018326570661</v>
      </c>
      <c r="N1243" s="4">
        <f t="shared" ca="1" si="99"/>
        <v>0.40633683109942154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47050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24.306631578947371</v>
      </c>
      <c r="D1244" s="4">
        <f ca="1">INDEX('Sheet 1'!L:L,(MATCH((INDEX('Sheet 1'!B:B,(MATCH(A1244,'Sheet 1'!A:A,0)),1)),'Sheet 1'!J:J,0)),1)</f>
        <v>4.0534096242098174</v>
      </c>
      <c r="E1244" s="6">
        <f ca="1">INDEX('Sheet 1'!N:N,(MATCH((INDEX('Sheet 1'!B:B,(MATCH(A1244,'Sheet 1'!A:A,0)),1)),'Sheet 1'!J:J,0)),1)</f>
        <v>-0.40800000000000031</v>
      </c>
      <c r="F1244" s="6">
        <f ca="1">INDEX('Sheet 1'!O:O,(MATCH((INDEX('Sheet 1'!B:B,(MATCH(A1244,'Sheet 1'!A:A,0)),1)),'Sheet 1'!J:J,0)),1)</f>
        <v>5.1068782446231671</v>
      </c>
      <c r="G1244" s="5">
        <f ca="1">INDEX('Sheet 1'!H:H,(MATCH((INDEX('Sheet 1'!B:B,(MATCH(A1244,'Sheet 1'!A:A,0)),1)),'Sheet 1'!J:J,0)),1)</f>
        <v>0</v>
      </c>
      <c r="H1244" s="5">
        <f t="shared" ca="1" si="96"/>
        <v>24.407705281155671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21.425479518625256</v>
      </c>
      <c r="J1244" s="6">
        <f ca="1">IFERROR((INDEX('Sheet 1'!P:P,(MATCH((INDEX('Sheet 1'!B:B,(MATCH(A1244,'Sheet 1'!A:A,0)),1)),'Sheet 1'!J:J,1)),1)),"")</f>
        <v>0.23901515151515146</v>
      </c>
      <c r="K1244" s="4">
        <f ca="1">IFERROR(AVERAGEIFS('Sheet 1'!H:H, 'Sheet 1'!B:B, INDEX('Sheet 1'!B:B, MATCH(A1244, 'Sheet 1'!A:A, 0)), 'Sheet 1'!G:G, "&lt;="&amp;I1244, 'Sheet 1'!H:H, "&gt;0"), "0.001")</f>
        <v>7.0666666666666664</v>
      </c>
      <c r="L1244" s="6">
        <f t="shared" ca="1" si="97"/>
        <v>1.6890404040404037</v>
      </c>
      <c r="M1244" s="4">
        <f t="shared" ca="1" si="98"/>
        <v>-5.9965890034333187</v>
      </c>
      <c r="N1244" s="4">
        <f t="shared" ca="1" si="99"/>
        <v>0.71079716274265647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47051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23.759684210526309</v>
      </c>
      <c r="D1245" s="4">
        <f ca="1">INDEX('Sheet 1'!L:L,(MATCH((INDEX('Sheet 1'!B:B,(MATCH(A1245,'Sheet 1'!A:A,0)),1)),'Sheet 1'!J:J,0)),1)</f>
        <v>3.9743696876880978</v>
      </c>
      <c r="E1245" s="6">
        <f ca="1">INDEX('Sheet 1'!N:N,(MATCH((INDEX('Sheet 1'!B:B,(MATCH(A1245,'Sheet 1'!A:A,0)),1)),'Sheet 1'!J:J,0)),1)</f>
        <v>0.2626666666666666</v>
      </c>
      <c r="F1245" s="6">
        <f ca="1">INDEX('Sheet 1'!O:O,(MATCH((INDEX('Sheet 1'!B:B,(MATCH(A1245,'Sheet 1'!A:A,0)),1)),'Sheet 1'!J:J,0)),1)</f>
        <v>3.5115936681356081</v>
      </c>
      <c r="G1245" s="5">
        <f ca="1">INDEX('Sheet 1'!H:H,(MATCH((INDEX('Sheet 1'!B:B,(MATCH(A1245,'Sheet 1'!A:A,0)),1)),'Sheet 1'!J:J,0)),1)</f>
        <v>0</v>
      </c>
      <c r="H1245" s="5">
        <f t="shared" ca="1" si="96"/>
        <v>23.850220474635506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25.033925655533107</v>
      </c>
      <c r="J1245" s="6">
        <f ca="1">IFERROR((INDEX('Sheet 1'!P:P,(MATCH((INDEX('Sheet 1'!B:B,(MATCH(A1245,'Sheet 1'!A:A,0)),1)),'Sheet 1'!J:J,1)),1)),"")</f>
        <v>0.25795454545454544</v>
      </c>
      <c r="K1245" s="4">
        <f ca="1">IFERROR(AVERAGEIFS('Sheet 1'!H:H, 'Sheet 1'!B:B, INDEX('Sheet 1'!B:B, MATCH(A1245, 'Sheet 1'!A:A, 0)), 'Sheet 1'!G:G, "&lt;="&amp;I1245, 'Sheet 1'!H:H, "&gt;0"), "0.001")</f>
        <v>3.0000000000000009</v>
      </c>
      <c r="L1245" s="6">
        <f t="shared" ca="1" si="97"/>
        <v>0.77386363636363653</v>
      </c>
      <c r="M1245" s="4">
        <f t="shared" ca="1" si="98"/>
        <v>-5.9782270089593466</v>
      </c>
      <c r="N1245" s="4">
        <f t="shared" ca="1" si="99"/>
        <v>-0.32061472513595668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47052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24.212385964912269</v>
      </c>
      <c r="D1246" s="4">
        <f ca="1">INDEX('Sheet 1'!L:L,(MATCH((INDEX('Sheet 1'!B:B,(MATCH(A1246,'Sheet 1'!A:A,0)),1)),'Sheet 1'!J:J,0)),1)</f>
        <v>4.3576615763978346</v>
      </c>
      <c r="E1246" s="6">
        <f ca="1">INDEX('Sheet 1'!N:N,(MATCH((INDEX('Sheet 1'!B:B,(MATCH(A1246,'Sheet 1'!A:A,0)),1)),'Sheet 1'!J:J,0)),1)</f>
        <v>-0.55999999999999994</v>
      </c>
      <c r="F1246" s="6">
        <f ca="1">INDEX('Sheet 1'!O:O,(MATCH((INDEX('Sheet 1'!B:B,(MATCH(A1246,'Sheet 1'!A:A,0)),1)),'Sheet 1'!J:J,0)),1)</f>
        <v>3.979304570507876</v>
      </c>
      <c r="G1246" s="5">
        <f ca="1">INDEX('Sheet 1'!H:H,(MATCH((INDEX('Sheet 1'!B:B,(MATCH(A1246,'Sheet 1'!A:A,0)),1)),'Sheet 1'!J:J,0)),1)</f>
        <v>0</v>
      </c>
      <c r="H1246" s="5">
        <f t="shared" ca="1" si="96"/>
        <v>24.152061122595558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25.952649492037153</v>
      </c>
      <c r="J1246" s="6">
        <f ca="1">IFERROR((INDEX('Sheet 1'!P:P,(MATCH((INDEX('Sheet 1'!B:B,(MATCH(A1246,'Sheet 1'!A:A,0)),1)),'Sheet 1'!J:J,1)),1)),"")</f>
        <v>0.24356060606060606</v>
      </c>
      <c r="K1246" s="4">
        <f ca="1">IFERROR(AVERAGEIFS('Sheet 1'!H:H, 'Sheet 1'!B:B, INDEX('Sheet 1'!B:B, MATCH(A1246, 'Sheet 1'!A:A, 0)), 'Sheet 1'!G:G, "&lt;="&amp;I1246, 'Sheet 1'!H:H, "&gt;0"), "0.001")</f>
        <v>4.290909090909091</v>
      </c>
      <c r="L1246" s="6">
        <f t="shared" ca="1" si="97"/>
        <v>1.0450964187327825</v>
      </c>
      <c r="M1246" s="4">
        <f t="shared" ca="1" si="98"/>
        <v>-5.5562795642627458</v>
      </c>
      <c r="N1246" s="4">
        <f t="shared" ca="1" si="99"/>
        <v>-0.39935720032748284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47053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24.122771929824559</v>
      </c>
      <c r="D1247" s="4">
        <f ca="1">INDEX('Sheet 1'!L:L,(MATCH((INDEX('Sheet 1'!B:B,(MATCH(A1247,'Sheet 1'!A:A,0)),1)),'Sheet 1'!J:J,0)),1)</f>
        <v>4.0607046829980984</v>
      </c>
      <c r="E1247" s="6">
        <f ca="1">INDEX('Sheet 1'!N:N,(MATCH((INDEX('Sheet 1'!B:B,(MATCH(A1247,'Sheet 1'!A:A,0)),1)),'Sheet 1'!J:J,0)),1)</f>
        <v>0.1573333333333333</v>
      </c>
      <c r="F1247" s="6">
        <f ca="1">INDEX('Sheet 1'!O:O,(MATCH((INDEX('Sheet 1'!B:B,(MATCH(A1247,'Sheet 1'!A:A,0)),1)),'Sheet 1'!J:J,0)),1)</f>
        <v>3.3418789557605089</v>
      </c>
      <c r="G1247" s="5">
        <f ca="1">INDEX('Sheet 1'!H:H,(MATCH((INDEX('Sheet 1'!B:B,(MATCH(A1247,'Sheet 1'!A:A,0)),1)),'Sheet 1'!J:J,0)),1)</f>
        <v>0</v>
      </c>
      <c r="H1247" s="5">
        <f t="shared" ca="1" si="96"/>
        <v>23.852043958794361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24.657099937473966</v>
      </c>
      <c r="J1247" s="6">
        <f ca="1">IFERROR((INDEX('Sheet 1'!P:P,(MATCH((INDEX('Sheet 1'!B:B,(MATCH(A1247,'Sheet 1'!A:A,0)),1)),'Sheet 1'!J:J,1)),1)),"")</f>
        <v>0.23219696969696968</v>
      </c>
      <c r="K1247" s="4">
        <f ca="1">IFERROR(AVERAGEIFS('Sheet 1'!H:H, 'Sheet 1'!B:B, INDEX('Sheet 1'!B:B, MATCH(A1247, 'Sheet 1'!A:A, 0)), 'Sheet 1'!G:G, "&lt;="&amp;I1247, 'Sheet 1'!H:H, "&gt;0"), "0.001")</f>
        <v>3.3052631578947373</v>
      </c>
      <c r="L1247" s="6">
        <f t="shared" ca="1" si="97"/>
        <v>0.76747208931419464</v>
      </c>
      <c r="M1247" s="4">
        <f t="shared" ca="1" si="98"/>
        <v>-5.9405383579911657</v>
      </c>
      <c r="N1247" s="4">
        <f t="shared" ca="1" si="99"/>
        <v>-0.13158504480431754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47054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24.35694736842105</v>
      </c>
      <c r="D1248" s="4">
        <f ca="1">INDEX('Sheet 1'!L:L,(MATCH((INDEX('Sheet 1'!B:B,(MATCH(A1248,'Sheet 1'!A:A,0)),1)),'Sheet 1'!J:J,0)),1)</f>
        <v>4.4136022345340944</v>
      </c>
      <c r="E1248" s="6">
        <f ca="1">INDEX('Sheet 1'!N:N,(MATCH((INDEX('Sheet 1'!B:B,(MATCH(A1248,'Sheet 1'!A:A,0)),1)),'Sheet 1'!J:J,0)),1)</f>
        <v>-0.32133333333333319</v>
      </c>
      <c r="F1248" s="6">
        <f ca="1">INDEX('Sheet 1'!O:O,(MATCH((INDEX('Sheet 1'!B:B,(MATCH(A1248,'Sheet 1'!A:A,0)),1)),'Sheet 1'!J:J,0)),1)</f>
        <v>4.0418852081715579</v>
      </c>
      <c r="G1248" s="5">
        <f ca="1">INDEX('Sheet 1'!H:H,(MATCH((INDEX('Sheet 1'!B:B,(MATCH(A1248,'Sheet 1'!A:A,0)),1)),'Sheet 1'!J:J,0)),1)</f>
        <v>0</v>
      </c>
      <c r="H1248" s="5">
        <f t="shared" ca="1" si="96"/>
        <v>24.136031933513934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25.845290674213775</v>
      </c>
      <c r="J1248" s="6">
        <f ca="1">IFERROR((INDEX('Sheet 1'!P:P,(MATCH((INDEX('Sheet 1'!B:B,(MATCH(A1248,'Sheet 1'!A:A,0)),1)),'Sheet 1'!J:J,1)),1)),"")</f>
        <v>0.23030303030303031</v>
      </c>
      <c r="K1248" s="4">
        <f ca="1">IFERROR(AVERAGEIFS('Sheet 1'!H:H, 'Sheet 1'!B:B, INDEX('Sheet 1'!B:B, MATCH(A1248, 'Sheet 1'!A:A, 0)), 'Sheet 1'!G:G, "&lt;="&amp;I1248, 'Sheet 1'!H:H, "&gt;0"), "0.001")</f>
        <v>3.4266666666666667</v>
      </c>
      <c r="L1248" s="6">
        <f t="shared" ca="1" si="97"/>
        <v>0.78917171717171719</v>
      </c>
      <c r="M1248" s="4">
        <f t="shared" ca="1" si="98"/>
        <v>-5.5186095334647209</v>
      </c>
      <c r="N1248" s="4">
        <f t="shared" ca="1" si="99"/>
        <v>-0.3372173627580729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47055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23.654035087719301</v>
      </c>
      <c r="D1249" s="4">
        <f ca="1">INDEX('Sheet 1'!L:L,(MATCH((INDEX('Sheet 1'!B:B,(MATCH(A1249,'Sheet 1'!A:A,0)),1)),'Sheet 1'!J:J,0)),1)</f>
        <v>4.1715086820819556</v>
      </c>
      <c r="E1249" s="6">
        <f ca="1">INDEX('Sheet 1'!N:N,(MATCH((INDEX('Sheet 1'!B:B,(MATCH(A1249,'Sheet 1'!A:A,0)),1)),'Sheet 1'!J:J,0)),1)</f>
        <v>0.73333333333333317</v>
      </c>
      <c r="F1249" s="6">
        <f ca="1">INDEX('Sheet 1'!O:O,(MATCH((INDEX('Sheet 1'!B:B,(MATCH(A1249,'Sheet 1'!A:A,0)),1)),'Sheet 1'!J:J,0)),1)</f>
        <v>3.757419087378755</v>
      </c>
      <c r="G1249" s="5">
        <f ca="1">INDEX('Sheet 1'!H:H,(MATCH((INDEX('Sheet 1'!B:B,(MATCH(A1249,'Sheet 1'!A:A,0)),1)),'Sheet 1'!J:J,0)),1)</f>
        <v>0</v>
      </c>
      <c r="H1249" s="5">
        <f t="shared" ca="1" si="96"/>
        <v>23.736901798087782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24.091183335364189</v>
      </c>
      <c r="J1249" s="6">
        <f ca="1">IFERROR((INDEX('Sheet 1'!P:P,(MATCH((INDEX('Sheet 1'!B:B,(MATCH(A1249,'Sheet 1'!A:A,0)),1)),'Sheet 1'!J:J,1)),1)),"")</f>
        <v>0.19356060606060604</v>
      </c>
      <c r="K1249" s="4">
        <f ca="1">IFERROR(AVERAGEIFS('Sheet 1'!H:H, 'Sheet 1'!B:B, INDEX('Sheet 1'!B:B, MATCH(A1249, 'Sheet 1'!A:A, 0)), 'Sheet 1'!G:G, "&lt;="&amp;I1249, 'Sheet 1'!H:H, "&gt;0"), "0.001")</f>
        <v>2.8235294117647056</v>
      </c>
      <c r="L1249" s="6">
        <f t="shared" ca="1" si="97"/>
        <v>0.54652406417112287</v>
      </c>
      <c r="M1249" s="4">
        <f t="shared" ca="1" si="98"/>
        <v>-5.6703789660851971</v>
      </c>
      <c r="N1249" s="4">
        <f t="shared" ca="1" si="99"/>
        <v>-0.10479380026765574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47056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24.33094736842105</v>
      </c>
      <c r="D1250" s="4">
        <f ca="1">INDEX('Sheet 1'!L:L,(MATCH((INDEX('Sheet 1'!B:B,(MATCH(A1250,'Sheet 1'!A:A,0)),1)),'Sheet 1'!J:J,0)),1)</f>
        <v>4.1967327489090103</v>
      </c>
      <c r="E1250" s="6">
        <f ca="1">INDEX('Sheet 1'!N:N,(MATCH((INDEX('Sheet 1'!B:B,(MATCH(A1250,'Sheet 1'!A:A,0)),1)),'Sheet 1'!J:J,0)),1)</f>
        <v>2.8421709430404008E-16</v>
      </c>
      <c r="F1250" s="6">
        <f ca="1">INDEX('Sheet 1'!O:O,(MATCH((INDEX('Sheet 1'!B:B,(MATCH(A1250,'Sheet 1'!A:A,0)),1)),'Sheet 1'!J:J,0)),1)</f>
        <v>3.952966727148858</v>
      </c>
      <c r="G1250" s="5">
        <f ca="1">INDEX('Sheet 1'!H:H,(MATCH((INDEX('Sheet 1'!B:B,(MATCH(A1250,'Sheet 1'!A:A,0)),1)),'Sheet 1'!J:J,0)),1)</f>
        <v>0</v>
      </c>
      <c r="H1250" s="5">
        <f t="shared" ca="1" si="96"/>
        <v>24.408260820091837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20.339074913280342</v>
      </c>
      <c r="J1250" s="6">
        <f ca="1">IFERROR((INDEX('Sheet 1'!P:P,(MATCH((INDEX('Sheet 1'!B:B,(MATCH(A1250,'Sheet 1'!A:A,0)),1)),'Sheet 1'!J:J,1)),1)),"")</f>
        <v>0.16742424242424242</v>
      </c>
      <c r="K1250" s="4">
        <f ca="1">IFERROR(AVERAGEIFS('Sheet 1'!H:H, 'Sheet 1'!B:B, INDEX('Sheet 1'!B:B, MATCH(A1250, 'Sheet 1'!A:A, 0)), 'Sheet 1'!G:G, "&lt;="&amp;I1250, 'Sheet 1'!H:H, "&gt;0"), "0.001")</f>
        <v>4.72</v>
      </c>
      <c r="L1250" s="6">
        <f t="shared" ca="1" si="97"/>
        <v>0.79024242424242419</v>
      </c>
      <c r="M1250" s="4">
        <f t="shared" ca="1" si="98"/>
        <v>-5.7975927523014574</v>
      </c>
      <c r="N1250" s="4">
        <f t="shared" ca="1" si="99"/>
        <v>0.95118576616022121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47057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24.229052631578949</v>
      </c>
      <c r="D1251" s="4">
        <f ca="1">INDEX('Sheet 1'!L:L,(MATCH((INDEX('Sheet 1'!B:B,(MATCH(A1251,'Sheet 1'!A:A,0)),1)),'Sheet 1'!J:J,0)),1)</f>
        <v>3.8960996897914311</v>
      </c>
      <c r="E1251" s="6">
        <f ca="1">INDEX('Sheet 1'!N:N,(MATCH((INDEX('Sheet 1'!B:B,(MATCH(A1251,'Sheet 1'!A:A,0)),1)),'Sheet 1'!J:J,0)),1)</f>
        <v>0.44666666666666638</v>
      </c>
      <c r="F1251" s="6">
        <f ca="1">INDEX('Sheet 1'!O:O,(MATCH((INDEX('Sheet 1'!B:B,(MATCH(A1251,'Sheet 1'!A:A,0)),1)),'Sheet 1'!J:J,0)),1)</f>
        <v>3.8105590613924831</v>
      </c>
      <c r="G1251" s="5">
        <f ca="1">INDEX('Sheet 1'!H:H,(MATCH((INDEX('Sheet 1'!B:B,(MATCH(A1251,'Sheet 1'!A:A,0)),1)),'Sheet 1'!J:J,0)),1)</f>
        <v>0.3</v>
      </c>
      <c r="H1251" s="5">
        <f t="shared" ca="1" si="96"/>
        <v>24.317358418075024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24.754489394150713</v>
      </c>
      <c r="J1251" s="6">
        <f ca="1">IFERROR((INDEX('Sheet 1'!P:P,(MATCH((INDEX('Sheet 1'!B:B,(MATCH(A1251,'Sheet 1'!A:A,0)),1)),'Sheet 1'!J:J,1)),1)),"")</f>
        <v>0.17007575757575757</v>
      </c>
      <c r="K1251" s="4">
        <f ca="1">IFERROR(AVERAGEIFS('Sheet 1'!H:H, 'Sheet 1'!B:B, INDEX('Sheet 1'!B:B, MATCH(A1251, 'Sheet 1'!A:A, 0)), 'Sheet 1'!G:G, "&lt;="&amp;I1251, 'Sheet 1'!H:H, "&gt;0"), "0.001")</f>
        <v>4.9933333333333341</v>
      </c>
      <c r="L1251" s="6">
        <f t="shared" ca="1" si="97"/>
        <v>0.84924494949494966</v>
      </c>
      <c r="M1251" s="4">
        <f t="shared" ca="1" si="98"/>
        <v>-6.2187968893773347</v>
      </c>
      <c r="N1251" s="4">
        <f t="shared" ca="1" si="99"/>
        <v>-0.13486224799342672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47058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24.962912280701751</v>
      </c>
      <c r="D1252" s="4">
        <f ca="1">INDEX('Sheet 1'!L:L,(MATCH((INDEX('Sheet 1'!B:B,(MATCH(A1252,'Sheet 1'!A:A,0)),1)),'Sheet 1'!J:J,0)),1)</f>
        <v>4.3998063020427862</v>
      </c>
      <c r="E1252" s="6">
        <f ca="1">INDEX('Sheet 1'!N:N,(MATCH((INDEX('Sheet 1'!B:B,(MATCH(A1252,'Sheet 1'!A:A,0)),1)),'Sheet 1'!J:J,0)),1)</f>
        <v>-0.34000000000000019</v>
      </c>
      <c r="F1252" s="6">
        <f ca="1">INDEX('Sheet 1'!O:O,(MATCH((INDEX('Sheet 1'!B:B,(MATCH(A1252,'Sheet 1'!A:A,0)),1)),'Sheet 1'!J:J,0)),1)</f>
        <v>3.7873544927896652</v>
      </c>
      <c r="G1252" s="5">
        <f ca="1">INDEX('Sheet 1'!H:H,(MATCH((INDEX('Sheet 1'!B:B,(MATCH(A1252,'Sheet 1'!A:A,0)),1)),'Sheet 1'!J:J,0)),1)</f>
        <v>3.3</v>
      </c>
      <c r="H1252" s="5">
        <f t="shared" ca="1" si="96"/>
        <v>24.84926795177541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23.874626913114177</v>
      </c>
      <c r="J1252" s="6">
        <f ca="1">IFERROR((INDEX('Sheet 1'!P:P,(MATCH((INDEX('Sheet 1'!B:B,(MATCH(A1252,'Sheet 1'!A:A,0)),1)),'Sheet 1'!J:J,1)),1)),"")</f>
        <v>0.18522727272727274</v>
      </c>
      <c r="K1252" s="4">
        <f ca="1">IFERROR(AVERAGEIFS('Sheet 1'!H:H, 'Sheet 1'!B:B, INDEX('Sheet 1'!B:B, MATCH(A1252, 'Sheet 1'!A:A, 0)), 'Sheet 1'!G:G, "&lt;="&amp;I1252, 'Sheet 1'!H:H, "&gt;0"), "0.001")</f>
        <v>3.4750000000000005</v>
      </c>
      <c r="L1252" s="6">
        <f t="shared" ca="1" si="97"/>
        <v>0.64366477272727285</v>
      </c>
      <c r="M1252" s="4">
        <f t="shared" ca="1" si="98"/>
        <v>-5.6736389211297142</v>
      </c>
      <c r="N1252" s="4">
        <f t="shared" ca="1" si="99"/>
        <v>0.247348472382135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47059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25.01014035087719</v>
      </c>
      <c r="D1253" s="4">
        <f ca="1">INDEX('Sheet 1'!L:L,(MATCH((INDEX('Sheet 1'!B:B,(MATCH(A1253,'Sheet 1'!A:A,0)),1)),'Sheet 1'!J:J,0)),1)</f>
        <v>4.1643952006728506</v>
      </c>
      <c r="E1253" s="6">
        <f ca="1">INDEX('Sheet 1'!N:N,(MATCH((INDEX('Sheet 1'!B:B,(MATCH(A1253,'Sheet 1'!A:A,0)),1)),'Sheet 1'!J:J,0)),1)</f>
        <v>-0.27066666666666661</v>
      </c>
      <c r="F1253" s="6">
        <f ca="1">INDEX('Sheet 1'!O:O,(MATCH((INDEX('Sheet 1'!B:B,(MATCH(A1253,'Sheet 1'!A:A,0)),1)),'Sheet 1'!J:J,0)),1)</f>
        <v>3.954838751396768</v>
      </c>
      <c r="G1253" s="5">
        <f ca="1">INDEX('Sheet 1'!H:H,(MATCH((INDEX('Sheet 1'!B:B,(MATCH(A1253,'Sheet 1'!A:A,0)),1)),'Sheet 1'!J:J,0)),1)</f>
        <v>2</v>
      </c>
      <c r="H1253" s="5">
        <f t="shared" ca="1" si="96"/>
        <v>24.736008026964743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24.724996124018162</v>
      </c>
      <c r="J1253" s="6">
        <f ca="1">IFERROR((INDEX('Sheet 1'!P:P,(MATCH((INDEX('Sheet 1'!B:B,(MATCH(A1253,'Sheet 1'!A:A,0)),1)),'Sheet 1'!J:J,1)),1)),"")</f>
        <v>0.18522727272727274</v>
      </c>
      <c r="K1253" s="4">
        <f ca="1">IFERROR(AVERAGEIFS('Sheet 1'!H:H, 'Sheet 1'!B:B, INDEX('Sheet 1'!B:B, MATCH(A1253, 'Sheet 1'!A:A, 0)), 'Sheet 1'!G:G, "&lt;="&amp;I1253, 'Sheet 1'!H:H, "&gt;0"), "0.001")</f>
        <v>2.1500000000000004</v>
      </c>
      <c r="L1253" s="6">
        <f t="shared" ca="1" si="97"/>
        <v>0.39823863636363643</v>
      </c>
      <c r="M1253" s="4">
        <f t="shared" ca="1" si="98"/>
        <v>-6.0057077068084812</v>
      </c>
      <c r="N1253" s="4">
        <f t="shared" ca="1" si="99"/>
        <v>6.8471942051262794E-2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47060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24.927368421052631</v>
      </c>
      <c r="D1254" s="4">
        <f ca="1">INDEX('Sheet 1'!L:L,(MATCH((INDEX('Sheet 1'!B:B,(MATCH(A1254,'Sheet 1'!A:A,0)),1)),'Sheet 1'!J:J,0)),1)</f>
        <v>4.478379694117625</v>
      </c>
      <c r="E1254" s="6">
        <f ca="1">INDEX('Sheet 1'!N:N,(MATCH((INDEX('Sheet 1'!B:B,(MATCH(A1254,'Sheet 1'!A:A,0)),1)),'Sheet 1'!J:J,0)),1)</f>
        <v>7.9999999999999905E-2</v>
      </c>
      <c r="F1254" s="6">
        <f ca="1">INDEX('Sheet 1'!O:O,(MATCH((INDEX('Sheet 1'!B:B,(MATCH(A1254,'Sheet 1'!A:A,0)),1)),'Sheet 1'!J:J,0)),1)</f>
        <v>4.8862188996334517</v>
      </c>
      <c r="G1254" s="5">
        <f ca="1">INDEX('Sheet 1'!H:H,(MATCH((INDEX('Sheet 1'!B:B,(MATCH(A1254,'Sheet 1'!A:A,0)),1)),'Sheet 1'!J:J,0)),1)</f>
        <v>0</v>
      </c>
      <c r="H1254" s="5">
        <f t="shared" ca="1" si="96"/>
        <v>24.667782002039193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20.619789878369556</v>
      </c>
      <c r="J1254" s="6">
        <f ca="1">IFERROR((INDEX('Sheet 1'!P:P,(MATCH((INDEX('Sheet 1'!B:B,(MATCH(A1254,'Sheet 1'!A:A,0)),1)),'Sheet 1'!J:J,1)),1)),"")</f>
        <v>0.21136363636363636</v>
      </c>
      <c r="K1254" s="4">
        <f ca="1">IFERROR(AVERAGEIFS('Sheet 1'!H:H, 'Sheet 1'!B:B, INDEX('Sheet 1'!B:B, MATCH(A1254, 'Sheet 1'!A:A, 0)), 'Sheet 1'!G:G, "&lt;="&amp;I1254, 'Sheet 1'!H:H, "&gt;0"), "0.001")</f>
        <v>4.1142857142857148</v>
      </c>
      <c r="L1254" s="6">
        <f t="shared" ca="1" si="97"/>
        <v>0.86961038961038972</v>
      </c>
      <c r="M1254" s="4">
        <f t="shared" ca="1" si="98"/>
        <v>-5.5661578793318611</v>
      </c>
      <c r="N1254" s="4">
        <f t="shared" ca="1" si="99"/>
        <v>0.96186094902607333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47061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25.165789473684221</v>
      </c>
      <c r="D1255" s="4">
        <f ca="1">INDEX('Sheet 1'!L:L,(MATCH((INDEX('Sheet 1'!B:B,(MATCH(A1255,'Sheet 1'!A:A,0)),1)),'Sheet 1'!J:J,0)),1)</f>
        <v>3.9092465311512292</v>
      </c>
      <c r="E1255" s="6">
        <f ca="1">INDEX('Sheet 1'!N:N,(MATCH((INDEX('Sheet 1'!B:B,(MATCH(A1255,'Sheet 1'!A:A,0)),1)),'Sheet 1'!J:J,0)),1)</f>
        <v>0.82400000000000018</v>
      </c>
      <c r="F1255" s="6">
        <f ca="1">INDEX('Sheet 1'!O:O,(MATCH((INDEX('Sheet 1'!B:B,(MATCH(A1255,'Sheet 1'!A:A,0)),1)),'Sheet 1'!J:J,0)),1)</f>
        <v>4.9010710357326293</v>
      </c>
      <c r="G1255" s="5">
        <f ca="1">INDEX('Sheet 1'!H:H,(MATCH((INDEX('Sheet 1'!B:B,(MATCH(A1255,'Sheet 1'!A:A,0)),1)),'Sheet 1'!J:J,0)),1)</f>
        <v>0</v>
      </c>
      <c r="H1255" s="5">
        <f t="shared" ca="1" si="96"/>
        <v>25.002650794492787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29.228132068916729</v>
      </c>
      <c r="J1255" s="6">
        <f ca="1">IFERROR((INDEX('Sheet 1'!P:P,(MATCH((INDEX('Sheet 1'!B:B,(MATCH(A1255,'Sheet 1'!A:A,0)),1)),'Sheet 1'!J:J,1)),1)),"")</f>
        <v>0.21439393939393941</v>
      </c>
      <c r="K1255" s="4">
        <f ca="1">IFERROR(AVERAGEIFS('Sheet 1'!H:H, 'Sheet 1'!B:B, INDEX('Sheet 1'!B:B, MATCH(A1255, 'Sheet 1'!A:A, 0)), 'Sheet 1'!G:G, "&lt;="&amp;I1255, 'Sheet 1'!H:H, "&gt;0"), "0.001")</f>
        <v>6.3857142857142861</v>
      </c>
      <c r="L1255" s="6">
        <f t="shared" ca="1" si="97"/>
        <v>1.3690584415584417</v>
      </c>
      <c r="M1255" s="4">
        <f t="shared" ca="1" si="98"/>
        <v>-6.4375038189963369</v>
      </c>
      <c r="N1255" s="4">
        <f t="shared" ca="1" si="99"/>
        <v>-1.0391625503434785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47062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25.39950877192982</v>
      </c>
      <c r="D1256" s="4">
        <f ca="1">INDEX('Sheet 1'!L:L,(MATCH((INDEX('Sheet 1'!B:B,(MATCH(A1256,'Sheet 1'!A:A,0)),1)),'Sheet 1'!J:J,0)),1)</f>
        <v>4.6976444164137421</v>
      </c>
      <c r="E1256" s="6">
        <f ca="1">INDEX('Sheet 1'!N:N,(MATCH((INDEX('Sheet 1'!B:B,(MATCH(A1256,'Sheet 1'!A:A,0)),1)),'Sheet 1'!J:J,0)),1)</f>
        <v>-0.18933333333333349</v>
      </c>
      <c r="F1256" s="6">
        <f ca="1">INDEX('Sheet 1'!O:O,(MATCH((INDEX('Sheet 1'!B:B,(MATCH(A1256,'Sheet 1'!A:A,0)),1)),'Sheet 1'!J:J,0)),1)</f>
        <v>3.6591452750805269</v>
      </c>
      <c r="G1256" s="5">
        <f ca="1">INDEX('Sheet 1'!H:H,(MATCH((INDEX('Sheet 1'!B:B,(MATCH(A1256,'Sheet 1'!A:A,0)),1)),'Sheet 1'!J:J,0)),1)</f>
        <v>0</v>
      </c>
      <c r="H1256" s="5">
        <f t="shared" ca="1" si="96"/>
        <v>25.604031379996105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25.684482282828451</v>
      </c>
      <c r="J1256" s="6">
        <f ca="1">IFERROR((INDEX('Sheet 1'!P:P,(MATCH((INDEX('Sheet 1'!B:B,(MATCH(A1256,'Sheet 1'!A:A,0)),1)),'Sheet 1'!J:J,1)),1)),"")</f>
        <v>0.21969696969696972</v>
      </c>
      <c r="K1256" s="4">
        <f ca="1">IFERROR(AVERAGEIFS('Sheet 1'!H:H, 'Sheet 1'!B:B, INDEX('Sheet 1'!B:B, MATCH(A1256, 'Sheet 1'!A:A, 0)), 'Sheet 1'!G:G, "&lt;="&amp;I1256, 'Sheet 1'!H:H, "&gt;0"), "0.001")</f>
        <v>3.2866666666666666</v>
      </c>
      <c r="L1256" s="6">
        <f t="shared" ca="1" si="97"/>
        <v>0.7220707070707072</v>
      </c>
      <c r="M1256" s="4">
        <f t="shared" ca="1" si="98"/>
        <v>-5.4068606562010109</v>
      </c>
      <c r="N1256" s="4">
        <f t="shared" ca="1" si="99"/>
        <v>-6.0663065493616962E-2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47063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24.778350877192981</v>
      </c>
      <c r="D1257" s="4">
        <f ca="1">INDEX('Sheet 1'!L:L,(MATCH((INDEX('Sheet 1'!B:B,(MATCH(A1257,'Sheet 1'!A:A,0)),1)),'Sheet 1'!J:J,0)),1)</f>
        <v>3.8734959882734592</v>
      </c>
      <c r="E1257" s="6">
        <f ca="1">INDEX('Sheet 1'!N:N,(MATCH((INDEX('Sheet 1'!B:B,(MATCH(A1257,'Sheet 1'!A:A,0)),1)),'Sheet 1'!J:J,0)),1)</f>
        <v>0.34400000000000008</v>
      </c>
      <c r="F1257" s="6">
        <f ca="1">INDEX('Sheet 1'!O:O,(MATCH((INDEX('Sheet 1'!B:B,(MATCH(A1257,'Sheet 1'!A:A,0)),1)),'Sheet 1'!J:J,0)),1)</f>
        <v>3.369707662354366</v>
      </c>
      <c r="G1257" s="5">
        <f ca="1">INDEX('Sheet 1'!H:H,(MATCH((INDEX('Sheet 1'!B:B,(MATCH(A1257,'Sheet 1'!A:A,0)),1)),'Sheet 1'!J:J,0)),1)</f>
        <v>0</v>
      </c>
      <c r="H1257" s="5">
        <f t="shared" ca="1" si="96"/>
        <v>25.114617863966128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27.561723726238569</v>
      </c>
      <c r="J1257" s="6">
        <f ca="1">IFERROR((INDEX('Sheet 1'!P:P,(MATCH((INDEX('Sheet 1'!B:B,(MATCH(A1257,'Sheet 1'!A:A,0)),1)),'Sheet 1'!J:J,1)),1)),"")</f>
        <v>0.22575757575757577</v>
      </c>
      <c r="K1257" s="4">
        <f ca="1">IFERROR(AVERAGEIFS('Sheet 1'!H:H, 'Sheet 1'!B:B, INDEX('Sheet 1'!B:B, MATCH(A1257, 'Sheet 1'!A:A, 0)), 'Sheet 1'!G:G, "&lt;="&amp;I1257, 'Sheet 1'!H:H, "&gt;0"), "0.001")</f>
        <v>3.7789473684210533</v>
      </c>
      <c r="L1257" s="6">
        <f t="shared" ca="1" si="97"/>
        <v>0.85312599681020751</v>
      </c>
      <c r="M1257" s="4">
        <f t="shared" ca="1" si="98"/>
        <v>-6.3968959699987922</v>
      </c>
      <c r="N1257" s="4">
        <f t="shared" ca="1" si="99"/>
        <v>-0.71856866703151689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47064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25.18536842105263</v>
      </c>
      <c r="D1258" s="4">
        <f ca="1">INDEX('Sheet 1'!L:L,(MATCH((INDEX('Sheet 1'!B:B,(MATCH(A1258,'Sheet 1'!A:A,0)),1)),'Sheet 1'!J:J,0)),1)</f>
        <v>4.0594492148476782</v>
      </c>
      <c r="E1258" s="6">
        <f ca="1">INDEX('Sheet 1'!N:N,(MATCH((INDEX('Sheet 1'!B:B,(MATCH(A1258,'Sheet 1'!A:A,0)),1)),'Sheet 1'!J:J,0)),1)</f>
        <v>8.1333333333333493E-2</v>
      </c>
      <c r="F1258" s="6">
        <f ca="1">INDEX('Sheet 1'!O:O,(MATCH((INDEX('Sheet 1'!B:B,(MATCH(A1258,'Sheet 1'!A:A,0)),1)),'Sheet 1'!J:J,0)),1)</f>
        <v>3.4805907130416398</v>
      </c>
      <c r="G1258" s="5">
        <f ca="1">INDEX('Sheet 1'!H:H,(MATCH((INDEX('Sheet 1'!B:B,(MATCH(A1258,'Sheet 1'!A:A,0)),1)),'Sheet 1'!J:J,0)),1)</f>
        <v>0.5</v>
      </c>
      <c r="H1258" s="5">
        <f t="shared" ca="1" si="96"/>
        <v>25.347145499385572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20.657642919777402</v>
      </c>
      <c r="J1258" s="6">
        <f ca="1">IFERROR((INDEX('Sheet 1'!P:P,(MATCH((INDEX('Sheet 1'!B:B,(MATCH(A1258,'Sheet 1'!A:A,0)),1)),'Sheet 1'!J:J,1)),1)),"")</f>
        <v>0.20719696969696971</v>
      </c>
      <c r="K1258" s="4">
        <f ca="1">IFERROR(AVERAGEIFS('Sheet 1'!H:H, 'Sheet 1'!B:B, INDEX('Sheet 1'!B:B, MATCH(A1258, 'Sheet 1'!A:A, 0)), 'Sheet 1'!G:G, "&lt;="&amp;I1258, 'Sheet 1'!H:H, "&gt;0"), "0.001")</f>
        <v>7.7874999999999996</v>
      </c>
      <c r="L1258" s="6">
        <f t="shared" ca="1" si="97"/>
        <v>1.6135464015151515</v>
      </c>
      <c r="M1258" s="4">
        <f t="shared" ca="1" si="98"/>
        <v>-6.2041343758989864</v>
      </c>
      <c r="N1258" s="4">
        <f t="shared" ca="1" si="99"/>
        <v>1.1153546359724864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47065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25.568245614035089</v>
      </c>
      <c r="D1259" s="4">
        <f ca="1">INDEX('Sheet 1'!L:L,(MATCH((INDEX('Sheet 1'!B:B,(MATCH(A1259,'Sheet 1'!A:A,0)),1)),'Sheet 1'!J:J,0)),1)</f>
        <v>4.2831717640506062</v>
      </c>
      <c r="E1259" s="6">
        <f ca="1">INDEX('Sheet 1'!N:N,(MATCH((INDEX('Sheet 1'!B:B,(MATCH(A1259,'Sheet 1'!A:A,0)),1)),'Sheet 1'!J:J,0)),1)</f>
        <v>1.5640000000000009</v>
      </c>
      <c r="F1259" s="6">
        <f ca="1">INDEX('Sheet 1'!O:O,(MATCH((INDEX('Sheet 1'!B:B,(MATCH(A1259,'Sheet 1'!A:A,0)),1)),'Sheet 1'!J:J,0)),1)</f>
        <v>3.892912478796251</v>
      </c>
      <c r="G1259" s="5">
        <f ca="1">INDEX('Sheet 1'!H:H,(MATCH((INDEX('Sheet 1'!B:B,(MATCH(A1259,'Sheet 1'!A:A,0)),1)),'Sheet 1'!J:J,0)),1)</f>
        <v>0</v>
      </c>
      <c r="H1259" s="5">
        <f t="shared" ca="1" si="96"/>
        <v>25.48406656426323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25.385928101774873</v>
      </c>
      <c r="J1259" s="6">
        <f ca="1">IFERROR((INDEX('Sheet 1'!P:P,(MATCH((INDEX('Sheet 1'!B:B,(MATCH(A1259,'Sheet 1'!A:A,0)),1)),'Sheet 1'!J:J,1)),1)),"")</f>
        <v>0.2018939393939394</v>
      </c>
      <c r="K1259" s="4">
        <f ca="1">IFERROR(AVERAGEIFS('Sheet 1'!H:H, 'Sheet 1'!B:B, INDEX('Sheet 1'!B:B, MATCH(A1259, 'Sheet 1'!A:A, 0)), 'Sheet 1'!G:G, "&lt;="&amp;I1259, 'Sheet 1'!H:H, "&gt;0"), "0.001")</f>
        <v>4.6888888888888891</v>
      </c>
      <c r="L1259" s="6">
        <f t="shared" ca="1" si="97"/>
        <v>0.94665824915824925</v>
      </c>
      <c r="M1259" s="4">
        <f t="shared" ca="1" si="98"/>
        <v>-5.9694653921268701</v>
      </c>
      <c r="N1259" s="4">
        <f t="shared" ca="1" si="99"/>
        <v>4.2566005358561136E-2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47066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27.36438596491228</v>
      </c>
      <c r="D1260" s="4">
        <f ca="1">INDEX('Sheet 1'!L:L,(MATCH((INDEX('Sheet 1'!B:B,(MATCH(A1260,'Sheet 1'!A:A,0)),1)),'Sheet 1'!J:J,0)),1)</f>
        <v>5.2524407025052149</v>
      </c>
      <c r="E1260" s="6">
        <f ca="1">INDEX('Sheet 1'!N:N,(MATCH((INDEX('Sheet 1'!B:B,(MATCH(A1260,'Sheet 1'!A:A,0)),1)),'Sheet 1'!J:J,0)),1)</f>
        <v>-0.1053333333333332</v>
      </c>
      <c r="F1260" s="6">
        <f ca="1">INDEX('Sheet 1'!O:O,(MATCH((INDEX('Sheet 1'!B:B,(MATCH(A1260,'Sheet 1'!A:A,0)),1)),'Sheet 1'!J:J,0)),1)</f>
        <v>4.5715303881840361</v>
      </c>
      <c r="G1260" s="5">
        <f ca="1">INDEX('Sheet 1'!H:H,(MATCH((INDEX('Sheet 1'!B:B,(MATCH(A1260,'Sheet 1'!A:A,0)),1)),'Sheet 1'!J:J,0)),1)</f>
        <v>0</v>
      </c>
      <c r="H1260" s="5">
        <f t="shared" ca="1" si="96"/>
        <v>27.160219621096292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25.662056121372295</v>
      </c>
      <c r="J1260" s="6">
        <f ca="1">IFERROR((INDEX('Sheet 1'!P:P,(MATCH((INDEX('Sheet 1'!B:B,(MATCH(A1260,'Sheet 1'!A:A,0)),1)),'Sheet 1'!J:J,1)),1)),"")</f>
        <v>0.2106060606060606</v>
      </c>
      <c r="K1260" s="4">
        <f ca="1">IFERROR(AVERAGEIFS('Sheet 1'!H:H, 'Sheet 1'!B:B, INDEX('Sheet 1'!B:B, MATCH(A1260, 'Sheet 1'!A:A, 0)), 'Sheet 1'!G:G, "&lt;="&amp;I1260, 'Sheet 1'!H:H, "&gt;0"), "0.001")</f>
        <v>3.3000000000000003</v>
      </c>
      <c r="L1260" s="6">
        <f t="shared" ca="1" si="97"/>
        <v>0.69500000000000006</v>
      </c>
      <c r="M1260" s="4">
        <f t="shared" ca="1" si="98"/>
        <v>-5.2098419601120876</v>
      </c>
      <c r="N1260" s="4">
        <f t="shared" ca="1" si="99"/>
        <v>0.32410262960761049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47067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27.147438596491231</v>
      </c>
      <c r="D1261" s="4">
        <f ca="1">INDEX('Sheet 1'!L:L,(MATCH((INDEX('Sheet 1'!B:B,(MATCH(A1261,'Sheet 1'!A:A,0)),1)),'Sheet 1'!J:J,0)),1)</f>
        <v>5.0631411394704164</v>
      </c>
      <c r="E1261" s="6">
        <f ca="1">INDEX('Sheet 1'!N:N,(MATCH((INDEX('Sheet 1'!B:B,(MATCH(A1261,'Sheet 1'!A:A,0)),1)),'Sheet 1'!J:J,0)),1)</f>
        <v>-0.2080000000000003</v>
      </c>
      <c r="F1261" s="6">
        <f ca="1">INDEX('Sheet 1'!O:O,(MATCH((INDEX('Sheet 1'!B:B,(MATCH(A1261,'Sheet 1'!A:A,0)),1)),'Sheet 1'!J:J,0)),1)</f>
        <v>4.8103705537998698</v>
      </c>
      <c r="G1261" s="5">
        <f ca="1">INDEX('Sheet 1'!H:H,(MATCH((INDEX('Sheet 1'!B:B,(MATCH(A1261,'Sheet 1'!A:A,0)),1)),'Sheet 1'!J:J,0)),1)</f>
        <v>0</v>
      </c>
      <c r="H1261" s="5">
        <f t="shared" ca="1" si="96"/>
        <v>27.09645220826685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24.780258158271398</v>
      </c>
      <c r="J1261" s="6">
        <f ca="1">IFERROR((INDEX('Sheet 1'!P:P,(MATCH((INDEX('Sheet 1'!B:B,(MATCH(A1261,'Sheet 1'!A:A,0)),1)),'Sheet 1'!J:J,1)),1)),"")</f>
        <v>0.19924242424242428</v>
      </c>
      <c r="K1261" s="4">
        <f ca="1">IFERROR(AVERAGEIFS('Sheet 1'!H:H, 'Sheet 1'!B:B, INDEX('Sheet 1'!B:B, MATCH(A1261, 'Sheet 1'!A:A, 0)), 'Sheet 1'!G:G, "&lt;="&amp;I1261, 'Sheet 1'!H:H, "&gt;0"), "0.001")</f>
        <v>4.5687499999999996</v>
      </c>
      <c r="L1261" s="6">
        <f t="shared" ca="1" si="97"/>
        <v>0.91028882575757586</v>
      </c>
      <c r="M1261" s="4">
        <f t="shared" ca="1" si="98"/>
        <v>-5.3617779652357749</v>
      </c>
      <c r="N1261" s="4">
        <f t="shared" ca="1" si="99"/>
        <v>0.46753198716230737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47068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27.252771929824561</v>
      </c>
      <c r="D1262" s="4">
        <f ca="1">INDEX('Sheet 1'!L:L,(MATCH((INDEX('Sheet 1'!B:B,(MATCH(A1262,'Sheet 1'!A:A,0)),1)),'Sheet 1'!J:J,0)),1)</f>
        <v>5.3958916637425913</v>
      </c>
      <c r="E1262" s="6">
        <f ca="1">INDEX('Sheet 1'!N:N,(MATCH((INDEX('Sheet 1'!B:B,(MATCH(A1262,'Sheet 1'!A:A,0)),1)),'Sheet 1'!J:J,0)),1)</f>
        <v>-0.71600000000000019</v>
      </c>
      <c r="F1262" s="6">
        <f ca="1">INDEX('Sheet 1'!O:O,(MATCH((INDEX('Sheet 1'!B:B,(MATCH(A1262,'Sheet 1'!A:A,0)),1)),'Sheet 1'!J:J,0)),1)</f>
        <v>4.421936716454038</v>
      </c>
      <c r="G1262" s="5">
        <f ca="1">INDEX('Sheet 1'!H:H,(MATCH((INDEX('Sheet 1'!B:B,(MATCH(A1262,'Sheet 1'!A:A,0)),1)),'Sheet 1'!J:J,0)),1)</f>
        <v>15</v>
      </c>
      <c r="H1262" s="5">
        <f t="shared" ca="1" si="96"/>
        <v>27.04978004240197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30.559673812436962</v>
      </c>
      <c r="J1262" s="6">
        <f ca="1">IFERROR((INDEX('Sheet 1'!P:P,(MATCH((INDEX('Sheet 1'!B:B,(MATCH(A1262,'Sheet 1'!A:A,0)),1)),'Sheet 1'!J:J,1)),1)),"")</f>
        <v>0.18143939393939396</v>
      </c>
      <c r="K1262" s="4">
        <f ca="1">IFERROR(AVERAGEIFS('Sheet 1'!H:H, 'Sheet 1'!B:B, INDEX('Sheet 1'!B:B, MATCH(A1262, 'Sheet 1'!A:A, 0)), 'Sheet 1'!G:G, "&lt;="&amp;I1262, 'Sheet 1'!H:H, "&gt;0"), "0.001")</f>
        <v>5.094736842105263</v>
      </c>
      <c r="L1262" s="6">
        <f t="shared" ca="1" si="97"/>
        <v>0.92438596491228076</v>
      </c>
      <c r="M1262" s="4">
        <f t="shared" ca="1" si="98"/>
        <v>-5.0506521680092504</v>
      </c>
      <c r="N1262" s="4">
        <f t="shared" ca="1" si="99"/>
        <v>-0.61285549983016763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47069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26.356982456140351</v>
      </c>
      <c r="D1263" s="4">
        <f ca="1">INDEX('Sheet 1'!L:L,(MATCH((INDEX('Sheet 1'!B:B,(MATCH(A1263,'Sheet 1'!A:A,0)),1)),'Sheet 1'!J:J,0)),1)</f>
        <v>4.7612822862133237</v>
      </c>
      <c r="E1263" s="6">
        <f ca="1">INDEX('Sheet 1'!N:N,(MATCH((INDEX('Sheet 1'!B:B,(MATCH(A1263,'Sheet 1'!A:A,0)),1)),'Sheet 1'!J:J,0)),1)</f>
        <v>0.32666666666666722</v>
      </c>
      <c r="F1263" s="6">
        <f ca="1">INDEX('Sheet 1'!O:O,(MATCH((INDEX('Sheet 1'!B:B,(MATCH(A1263,'Sheet 1'!A:A,0)),1)),'Sheet 1'!J:J,0)),1)</f>
        <v>4.386999631384275</v>
      </c>
      <c r="G1263" s="5">
        <f ca="1">INDEX('Sheet 1'!H:H,(MATCH((INDEX('Sheet 1'!B:B,(MATCH(A1263,'Sheet 1'!A:A,0)),1)),'Sheet 1'!J:J,0)),1)</f>
        <v>2.2999999999999998</v>
      </c>
      <c r="H1263" s="5">
        <f t="shared" ca="1" si="96"/>
        <v>26.34452502451494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23.048189120282998</v>
      </c>
      <c r="J1263" s="6">
        <f ca="1">IFERROR((INDEX('Sheet 1'!P:P,(MATCH((INDEX('Sheet 1'!B:B,(MATCH(A1263,'Sheet 1'!A:A,0)),1)),'Sheet 1'!J:J,1)),1)),"")</f>
        <v>0.16818181818181818</v>
      </c>
      <c r="K1263" s="4">
        <f ca="1">IFERROR(AVERAGEIFS('Sheet 1'!H:H, 'Sheet 1'!B:B, INDEX('Sheet 1'!B:B, MATCH(A1263, 'Sheet 1'!A:A, 0)), 'Sheet 1'!G:G, "&lt;="&amp;I1263, 'Sheet 1'!H:H, "&gt;0"), "0.001")</f>
        <v>5.8200000000000012</v>
      </c>
      <c r="L1263" s="6">
        <f t="shared" ca="1" si="97"/>
        <v>0.97881818181818203</v>
      </c>
      <c r="M1263" s="4">
        <f t="shared" ca="1" si="98"/>
        <v>-5.5356899405983793</v>
      </c>
      <c r="N1263" s="4">
        <f t="shared" ca="1" si="99"/>
        <v>0.69493744267972302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47070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26.772842105263159</v>
      </c>
      <c r="D1264" s="4">
        <f ca="1">INDEX('Sheet 1'!L:L,(MATCH((INDEX('Sheet 1'!B:B,(MATCH(A1264,'Sheet 1'!A:A,0)),1)),'Sheet 1'!J:J,0)),1)</f>
        <v>4.7310521085752333</v>
      </c>
      <c r="E1264" s="6">
        <f ca="1">INDEX('Sheet 1'!N:N,(MATCH((INDEX('Sheet 1'!B:B,(MATCH(A1264,'Sheet 1'!A:A,0)),1)),'Sheet 1'!J:J,0)),1)</f>
        <v>1.1093333333333331</v>
      </c>
      <c r="F1264" s="6">
        <f ca="1">INDEX('Sheet 1'!O:O,(MATCH((INDEX('Sheet 1'!B:B,(MATCH(A1264,'Sheet 1'!A:A,0)),1)),'Sheet 1'!J:J,0)),1)</f>
        <v>3.08974648366712</v>
      </c>
      <c r="G1264" s="5">
        <f ca="1">INDEX('Sheet 1'!H:H,(MATCH((INDEX('Sheet 1'!B:B,(MATCH(A1264,'Sheet 1'!A:A,0)),1)),'Sheet 1'!J:J,0)),1)</f>
        <v>2.2999999999999998</v>
      </c>
      <c r="H1264" s="5">
        <f t="shared" ca="1" si="96"/>
        <v>26.71818676495235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25.956072187740983</v>
      </c>
      <c r="J1264" s="6">
        <f ca="1">IFERROR((INDEX('Sheet 1'!P:P,(MATCH((INDEX('Sheet 1'!B:B,(MATCH(A1264,'Sheet 1'!A:A,0)),1)),'Sheet 1'!J:J,1)),1)),"")</f>
        <v>0.13560606060606062</v>
      </c>
      <c r="K1264" s="4">
        <f ca="1">IFERROR(AVERAGEIFS('Sheet 1'!H:H, 'Sheet 1'!B:B, INDEX('Sheet 1'!B:B, MATCH(A1264, 'Sheet 1'!A:A, 0)), 'Sheet 1'!G:G, "&lt;="&amp;I1264, 'Sheet 1'!H:H, "&gt;0"), "0.001")</f>
        <v>2.9818181818181824</v>
      </c>
      <c r="L1264" s="6">
        <f t="shared" ca="1" si="97"/>
        <v>0.4043526170798899</v>
      </c>
      <c r="M1264" s="4">
        <f t="shared" ca="1" si="98"/>
        <v>-5.6589615778562754</v>
      </c>
      <c r="N1264" s="4">
        <f t="shared" ca="1" si="99"/>
        <v>0.17264022859561112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47071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28.21242105263158</v>
      </c>
      <c r="D1265" s="4">
        <f ca="1">INDEX('Sheet 1'!L:L,(MATCH((INDEX('Sheet 1'!B:B,(MATCH(A1265,'Sheet 1'!A:A,0)),1)),'Sheet 1'!J:J,0)),1)</f>
        <v>5.1230188875820417</v>
      </c>
      <c r="E1265" s="6">
        <f ca="1">INDEX('Sheet 1'!N:N,(MATCH((INDEX('Sheet 1'!B:B,(MATCH(A1265,'Sheet 1'!A:A,0)),1)),'Sheet 1'!J:J,0)),1)</f>
        <v>-1.3333333333333291E-2</v>
      </c>
      <c r="F1265" s="6">
        <f ca="1">INDEX('Sheet 1'!O:O,(MATCH((INDEX('Sheet 1'!B:B,(MATCH(A1265,'Sheet 1'!A:A,0)),1)),'Sheet 1'!J:J,0)),1)</f>
        <v>3.4154392433807441</v>
      </c>
      <c r="G1265" s="5">
        <f ca="1">INDEX('Sheet 1'!H:H,(MATCH((INDEX('Sheet 1'!B:B,(MATCH(A1265,'Sheet 1'!A:A,0)),1)),'Sheet 1'!J:J,0)),1)</f>
        <v>0</v>
      </c>
      <c r="H1265" s="5">
        <f t="shared" ca="1" si="96"/>
        <v>27.930182273879289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31.190837838254183</v>
      </c>
      <c r="J1265" s="6">
        <f ca="1">IFERROR((INDEX('Sheet 1'!P:P,(MATCH((INDEX('Sheet 1'!B:B,(MATCH(A1265,'Sheet 1'!A:A,0)),1)),'Sheet 1'!J:J,1)),1)),"")</f>
        <v>0.11287878787878787</v>
      </c>
      <c r="K1265" s="4">
        <f ca="1">IFERROR(AVERAGEIFS('Sheet 1'!H:H, 'Sheet 1'!B:B, INDEX('Sheet 1'!B:B, MATCH(A1265, 'Sheet 1'!A:A, 0)), 'Sheet 1'!G:G, "&lt;="&amp;I1265, 'Sheet 1'!H:H, "&gt;0"), "0.001")</f>
        <v>3.5933333333333333</v>
      </c>
      <c r="L1265" s="6">
        <f t="shared" ca="1" si="97"/>
        <v>0.40561111111111109</v>
      </c>
      <c r="M1265" s="4">
        <f t="shared" ca="1" si="98"/>
        <v>-5.5069914188716282</v>
      </c>
      <c r="N1265" s="4">
        <f t="shared" ca="1" si="99"/>
        <v>-0.58137923185138862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47072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28.31108771929825</v>
      </c>
      <c r="D1266" s="4">
        <f ca="1">INDEX('Sheet 1'!L:L,(MATCH((INDEX('Sheet 1'!B:B,(MATCH(A1266,'Sheet 1'!A:A,0)),1)),'Sheet 1'!J:J,0)),1)</f>
        <v>5.1960265484205728</v>
      </c>
      <c r="E1266" s="6">
        <f ca="1">INDEX('Sheet 1'!N:N,(MATCH((INDEX('Sheet 1'!B:B,(MATCH(A1266,'Sheet 1'!A:A,0)),1)),'Sheet 1'!J:J,0)),1)</f>
        <v>-0.97066666666666646</v>
      </c>
      <c r="F1266" s="6">
        <f ca="1">INDEX('Sheet 1'!O:O,(MATCH((INDEX('Sheet 1'!B:B,(MATCH(A1266,'Sheet 1'!A:A,0)),1)),'Sheet 1'!J:J,0)),1)</f>
        <v>4.5879623143829553</v>
      </c>
      <c r="G1266" s="5">
        <f ca="1">INDEX('Sheet 1'!H:H,(MATCH((INDEX('Sheet 1'!B:B,(MATCH(A1266,'Sheet 1'!A:A,0)),1)),'Sheet 1'!J:J,0)),1)</f>
        <v>0</v>
      </c>
      <c r="H1266" s="5">
        <f t="shared" ca="1" si="96"/>
        <v>28.035794057584479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27.997612378112088</v>
      </c>
      <c r="J1266" s="6">
        <f ca="1">IFERROR((INDEX('Sheet 1'!P:P,(MATCH((INDEX('Sheet 1'!B:B,(MATCH(A1266,'Sheet 1'!A:A,0)),1)),'Sheet 1'!J:J,1)),1)),"")</f>
        <v>0.16136363636363638</v>
      </c>
      <c r="K1266" s="4">
        <f ca="1">IFERROR(AVERAGEIFS('Sheet 1'!H:H, 'Sheet 1'!B:B, INDEX('Sheet 1'!B:B, MATCH(A1266, 'Sheet 1'!A:A, 0)), 'Sheet 1'!G:G, "&lt;="&amp;I1266, 'Sheet 1'!H:H, "&gt;0"), "0.001")</f>
        <v>7.6066666666666665</v>
      </c>
      <c r="L1266" s="6">
        <f t="shared" ca="1" si="97"/>
        <v>1.2274393939393939</v>
      </c>
      <c r="M1266" s="4">
        <f t="shared" ca="1" si="98"/>
        <v>-5.4486033617176037</v>
      </c>
      <c r="N1266" s="4">
        <f t="shared" ca="1" si="99"/>
        <v>6.0329819000145203E-2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47073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27.101403508771931</v>
      </c>
      <c r="D1267" s="4">
        <f ca="1">INDEX('Sheet 1'!L:L,(MATCH((INDEX('Sheet 1'!B:B,(MATCH(A1267,'Sheet 1'!A:A,0)),1)),'Sheet 1'!J:J,0)),1)</f>
        <v>5.4968793947421206</v>
      </c>
      <c r="E1267" s="6">
        <f ca="1">INDEX('Sheet 1'!N:N,(MATCH((INDEX('Sheet 1'!B:B,(MATCH(A1267,'Sheet 1'!A:A,0)),1)),'Sheet 1'!J:J,0)),1)</f>
        <v>-0.71600000000000008</v>
      </c>
      <c r="F1267" s="6">
        <f ca="1">INDEX('Sheet 1'!O:O,(MATCH((INDEX('Sheet 1'!B:B,(MATCH(A1267,'Sheet 1'!A:A,0)),1)),'Sheet 1'!J:J,0)),1)</f>
        <v>5.048468860737664</v>
      </c>
      <c r="G1267" s="5">
        <f ca="1">INDEX('Sheet 1'!H:H,(MATCH((INDEX('Sheet 1'!B:B,(MATCH(A1267,'Sheet 1'!A:A,0)),1)),'Sheet 1'!J:J,0)),1)</f>
        <v>0</v>
      </c>
      <c r="H1267" s="5">
        <f t="shared" ca="1" si="96"/>
        <v>27.080022333649829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30.318064075206159</v>
      </c>
      <c r="J1267" s="6">
        <f ca="1">IFERROR((INDEX('Sheet 1'!P:P,(MATCH((INDEX('Sheet 1'!B:B,(MATCH(A1267,'Sheet 1'!A:A,0)),1)),'Sheet 1'!J:J,1)),1)),"")</f>
        <v>0.19734848484848486</v>
      </c>
      <c r="K1267" s="4">
        <f ca="1">IFERROR(AVERAGEIFS('Sheet 1'!H:H, 'Sheet 1'!B:B, INDEX('Sheet 1'!B:B, MATCH(A1267, 'Sheet 1'!A:A, 0)), 'Sheet 1'!G:G, "&lt;="&amp;I1267, 'Sheet 1'!H:H, "&gt;0"), "0.001")</f>
        <v>5.0555555555555554</v>
      </c>
      <c r="L1267" s="6">
        <f t="shared" ca="1" si="97"/>
        <v>0.99770622895622896</v>
      </c>
      <c r="M1267" s="4">
        <f t="shared" ca="1" si="98"/>
        <v>-4.9303252923276775</v>
      </c>
      <c r="N1267" s="4">
        <f t="shared" ca="1" si="99"/>
        <v>-0.5851793964246389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47074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25.487894736842101</v>
      </c>
      <c r="D1268" s="4">
        <f ca="1">INDEX('Sheet 1'!L:L,(MATCH((INDEX('Sheet 1'!B:B,(MATCH(A1268,'Sheet 1'!A:A,0)),1)),'Sheet 1'!J:J,0)),1)</f>
        <v>4.187939354388523</v>
      </c>
      <c r="E1268" s="6">
        <f ca="1">INDEX('Sheet 1'!N:N,(MATCH((INDEX('Sheet 1'!B:B,(MATCH(A1268,'Sheet 1'!A:A,0)),1)),'Sheet 1'!J:J,0)),1)</f>
        <v>-0.23733333333333331</v>
      </c>
      <c r="F1268" s="6">
        <f ca="1">INDEX('Sheet 1'!O:O,(MATCH((INDEX('Sheet 1'!B:B,(MATCH(A1268,'Sheet 1'!A:A,0)),1)),'Sheet 1'!J:J,0)),1)</f>
        <v>4.893536093204534</v>
      </c>
      <c r="G1268" s="5">
        <f ca="1">INDEX('Sheet 1'!H:H,(MATCH((INDEX('Sheet 1'!B:B,(MATCH(A1268,'Sheet 1'!A:A,0)),1)),'Sheet 1'!J:J,0)),1)</f>
        <v>0</v>
      </c>
      <c r="H1268" s="5">
        <f t="shared" ca="1" si="96"/>
        <v>25.845034682729118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21.403864965785985</v>
      </c>
      <c r="J1268" s="6">
        <f ca="1">IFERROR((INDEX('Sheet 1'!P:P,(MATCH((INDEX('Sheet 1'!B:B,(MATCH(A1268,'Sheet 1'!A:A,0)),1)),'Sheet 1'!J:J,1)),1)),"")</f>
        <v>0.2193181818181818</v>
      </c>
      <c r="K1268" s="4">
        <f ca="1">IFERROR(AVERAGEIFS('Sheet 1'!H:H, 'Sheet 1'!B:B, INDEX('Sheet 1'!B:B, MATCH(A1268, 'Sheet 1'!A:A, 0)), 'Sheet 1'!G:G, "&lt;="&amp;I1268, 'Sheet 1'!H:H, "&gt;0"), "0.001")</f>
        <v>4.2571428571428571</v>
      </c>
      <c r="L1268" s="6">
        <f t="shared" ca="1" si="97"/>
        <v>0.93366883116883104</v>
      </c>
      <c r="M1268" s="4">
        <f t="shared" ca="1" si="98"/>
        <v>-6.0860228814281774</v>
      </c>
      <c r="N1268" s="4">
        <f t="shared" ca="1" si="99"/>
        <v>0.97518837439144845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47075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25.699649122807021</v>
      </c>
      <c r="D1269" s="4">
        <f ca="1">INDEX('Sheet 1'!L:L,(MATCH((INDEX('Sheet 1'!B:B,(MATCH(A1269,'Sheet 1'!A:A,0)),1)),'Sheet 1'!J:J,0)),1)</f>
        <v>4.294034029766995</v>
      </c>
      <c r="E1269" s="6">
        <f ca="1">INDEX('Sheet 1'!N:N,(MATCH((INDEX('Sheet 1'!B:B,(MATCH(A1269,'Sheet 1'!A:A,0)),1)),'Sheet 1'!J:J,0)),1)</f>
        <v>0.69599999999999973</v>
      </c>
      <c r="F1269" s="6">
        <f ca="1">INDEX('Sheet 1'!O:O,(MATCH((INDEX('Sheet 1'!B:B,(MATCH(A1269,'Sheet 1'!A:A,0)),1)),'Sheet 1'!J:J,0)),1)</f>
        <v>4.1637573987536403</v>
      </c>
      <c r="G1269" s="5">
        <f ca="1">INDEX('Sheet 1'!H:H,(MATCH((INDEX('Sheet 1'!B:B,(MATCH(A1269,'Sheet 1'!A:A,0)),1)),'Sheet 1'!J:J,0)),1)</f>
        <v>0</v>
      </c>
      <c r="H1269" s="5">
        <f t="shared" ca="1" si="96"/>
        <v>25.659649522537833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26.08392165712943</v>
      </c>
      <c r="J1269" s="6">
        <f ca="1">IFERROR((INDEX('Sheet 1'!P:P,(MATCH((INDEX('Sheet 1'!B:B,(MATCH(A1269,'Sheet 1'!A:A,0)),1)),'Sheet 1'!J:J,1)),1)),"")</f>
        <v>0.23787878787878788</v>
      </c>
      <c r="K1269" s="4">
        <f ca="1">IFERROR(AVERAGEIFS('Sheet 1'!H:H, 'Sheet 1'!B:B, INDEX('Sheet 1'!B:B, MATCH(A1269, 'Sheet 1'!A:A, 0)), 'Sheet 1'!G:G, "&lt;="&amp;I1269, 'Sheet 1'!H:H, "&gt;0"), "0.001")</f>
        <v>6.2421052631578942</v>
      </c>
      <c r="L1269" s="6">
        <f t="shared" ca="1" si="97"/>
        <v>1.4848644338118022</v>
      </c>
      <c r="M1269" s="4">
        <f t="shared" ca="1" si="98"/>
        <v>-5.9849663380989897</v>
      </c>
      <c r="N1269" s="4">
        <f t="shared" ca="1" si="99"/>
        <v>-8.9489867024472827E-2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47076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25.97445614035087</v>
      </c>
      <c r="D1270" s="4">
        <f ca="1">INDEX('Sheet 1'!L:L,(MATCH((INDEX('Sheet 1'!B:B,(MATCH(A1270,'Sheet 1'!A:A,0)),1)),'Sheet 1'!J:J,0)),1)</f>
        <v>4.7473463426737066</v>
      </c>
      <c r="E1270" s="6">
        <f ca="1">INDEX('Sheet 1'!N:N,(MATCH((INDEX('Sheet 1'!B:B,(MATCH(A1270,'Sheet 1'!A:A,0)),1)),'Sheet 1'!J:J,0)),1)</f>
        <v>0.99066666666666736</v>
      </c>
      <c r="F1270" s="6">
        <f ca="1">INDEX('Sheet 1'!O:O,(MATCH((INDEX('Sheet 1'!B:B,(MATCH(A1270,'Sheet 1'!A:A,0)),1)),'Sheet 1'!J:J,0)),1)</f>
        <v>3.8233342365904508</v>
      </c>
      <c r="G1270" s="5">
        <f ca="1">INDEX('Sheet 1'!H:H,(MATCH((INDEX('Sheet 1'!B:B,(MATCH(A1270,'Sheet 1'!A:A,0)),1)),'Sheet 1'!J:J,0)),1)</f>
        <v>0</v>
      </c>
      <c r="H1270" s="5">
        <f t="shared" ca="1" si="96"/>
        <v>26.189910604771562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23.07364438837277</v>
      </c>
      <c r="J1270" s="6">
        <f ca="1">IFERROR((INDEX('Sheet 1'!P:P,(MATCH((INDEX('Sheet 1'!B:B,(MATCH(A1270,'Sheet 1'!A:A,0)),1)),'Sheet 1'!J:J,1)),1)),"")</f>
        <v>0.24659090909090908</v>
      </c>
      <c r="K1270" s="4">
        <f ca="1">IFERROR(AVERAGEIFS('Sheet 1'!H:H, 'Sheet 1'!B:B, INDEX('Sheet 1'!B:B, MATCH(A1270, 'Sheet 1'!A:A, 0)), 'Sheet 1'!G:G, "&lt;="&amp;I1270, 'Sheet 1'!H:H, "&gt;0"), "0.001")</f>
        <v>2.3666666666666667</v>
      </c>
      <c r="L1270" s="6">
        <f t="shared" ca="1" si="97"/>
        <v>0.58359848484848487</v>
      </c>
      <c r="M1270" s="4">
        <f t="shared" ca="1" si="98"/>
        <v>-5.4713632133530101</v>
      </c>
      <c r="N1270" s="4">
        <f t="shared" ca="1" si="99"/>
        <v>0.61103857662602357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47077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26.593438596491229</v>
      </c>
      <c r="D1271" s="4">
        <f ca="1">INDEX('Sheet 1'!L:L,(MATCH((INDEX('Sheet 1'!B:B,(MATCH(A1271,'Sheet 1'!A:A,0)),1)),'Sheet 1'!J:J,0)),1)</f>
        <v>4.2980188186844854</v>
      </c>
      <c r="E1271" s="6">
        <f ca="1">INDEX('Sheet 1'!N:N,(MATCH((INDEX('Sheet 1'!B:B,(MATCH(A1271,'Sheet 1'!A:A,0)),1)),'Sheet 1'!J:J,0)),1)</f>
        <v>0.32266666666666671</v>
      </c>
      <c r="F1271" s="6">
        <f ca="1">INDEX('Sheet 1'!O:O,(MATCH((INDEX('Sheet 1'!B:B,(MATCH(A1271,'Sheet 1'!A:A,0)),1)),'Sheet 1'!J:J,0)),1)</f>
        <v>4.2100129464182183</v>
      </c>
      <c r="G1271" s="5">
        <f ca="1">INDEX('Sheet 1'!H:H,(MATCH((INDEX('Sheet 1'!B:B,(MATCH(A1271,'Sheet 1'!A:A,0)),1)),'Sheet 1'!J:J,0)),1)</f>
        <v>0</v>
      </c>
      <c r="H1271" s="5">
        <f t="shared" ca="1" si="96"/>
        <v>26.92120873519751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19.853898615971097</v>
      </c>
      <c r="J1271" s="6">
        <f ca="1">IFERROR((INDEX('Sheet 1'!P:P,(MATCH((INDEX('Sheet 1'!B:B,(MATCH(A1271,'Sheet 1'!A:A,0)),1)),'Sheet 1'!J:J,1)),1)),"")</f>
        <v>0.20265151515151514</v>
      </c>
      <c r="K1271" s="4">
        <f ca="1">IFERROR(AVERAGEIFS('Sheet 1'!H:H, 'Sheet 1'!B:B, INDEX('Sheet 1'!B:B, MATCH(A1271, 'Sheet 1'!A:A, 0)), 'Sheet 1'!G:G, "&lt;="&amp;I1271, 'Sheet 1'!H:H, "&gt;0"), "0.001")</f>
        <v>16.25</v>
      </c>
      <c r="L1271" s="6">
        <f t="shared" ca="1" si="97"/>
        <v>3.2930871212121211</v>
      </c>
      <c r="M1271" s="4">
        <f t="shared" ca="1" si="98"/>
        <v>-6.1873713723363375</v>
      </c>
      <c r="N1271" s="4">
        <f t="shared" ca="1" si="99"/>
        <v>1.5680573456825706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47078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27.647929824561391</v>
      </c>
      <c r="D1272" s="4">
        <f ca="1">INDEX('Sheet 1'!L:L,(MATCH((INDEX('Sheet 1'!B:B,(MATCH(A1272,'Sheet 1'!A:A,0)),1)),'Sheet 1'!J:J,0)),1)</f>
        <v>4.7478112548533087</v>
      </c>
      <c r="E1272" s="6">
        <f ca="1">INDEX('Sheet 1'!N:N,(MATCH((INDEX('Sheet 1'!B:B,(MATCH(A1272,'Sheet 1'!A:A,0)),1)),'Sheet 1'!J:J,0)),1)</f>
        <v>0.48399999999999999</v>
      </c>
      <c r="F1272" s="6">
        <f ca="1">INDEX('Sheet 1'!O:O,(MATCH((INDEX('Sheet 1'!B:B,(MATCH(A1272,'Sheet 1'!A:A,0)),1)),'Sheet 1'!J:J,0)),1)</f>
        <v>3.653063875115746</v>
      </c>
      <c r="G1272" s="5">
        <f ca="1">INDEX('Sheet 1'!H:H,(MATCH((INDEX('Sheet 1'!B:B,(MATCH(A1272,'Sheet 1'!A:A,0)),1)),'Sheet 1'!J:J,0)),1)</f>
        <v>0</v>
      </c>
      <c r="H1272" s="5">
        <f t="shared" ca="1" si="96"/>
        <v>27.421731636384962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31.02560131312265</v>
      </c>
      <c r="J1272" s="6">
        <f ca="1">IFERROR((INDEX('Sheet 1'!P:P,(MATCH((INDEX('Sheet 1'!B:B,(MATCH(A1272,'Sheet 1'!A:A,0)),1)),'Sheet 1'!J:J,1)),1)),"")</f>
        <v>0.14583333333333331</v>
      </c>
      <c r="K1272" s="4">
        <f ca="1">IFERROR(AVERAGEIFS('Sheet 1'!H:H, 'Sheet 1'!B:B, INDEX('Sheet 1'!B:B, MATCH(A1272, 'Sheet 1'!A:A, 0)), 'Sheet 1'!G:G, "&lt;="&amp;I1272, 'Sheet 1'!H:H, "&gt;0"), "0.001")</f>
        <v>1.7555555555555555</v>
      </c>
      <c r="L1272" s="6">
        <f t="shared" ca="1" si="97"/>
        <v>0.25601851851851848</v>
      </c>
      <c r="M1272" s="4">
        <f t="shared" ca="1" si="98"/>
        <v>-5.8233001146157859</v>
      </c>
      <c r="N1272" s="4">
        <f t="shared" ca="1" si="99"/>
        <v>-0.71141654696330536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47079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28.355578947368421</v>
      </c>
      <c r="D1273" s="4">
        <f ca="1">INDEX('Sheet 1'!L:L,(MATCH((INDEX('Sheet 1'!B:B,(MATCH(A1273,'Sheet 1'!A:A,0)),1)),'Sheet 1'!J:J,0)),1)</f>
        <v>4.7735978083659161</v>
      </c>
      <c r="E1273" s="6">
        <f ca="1">INDEX('Sheet 1'!N:N,(MATCH((INDEX('Sheet 1'!B:B,(MATCH(A1273,'Sheet 1'!A:A,0)),1)),'Sheet 1'!J:J,0)),1)</f>
        <v>-0.29733333333333339</v>
      </c>
      <c r="F1273" s="6">
        <f ca="1">INDEX('Sheet 1'!O:O,(MATCH((INDEX('Sheet 1'!B:B,(MATCH(A1273,'Sheet 1'!A:A,0)),1)),'Sheet 1'!J:J,0)),1)</f>
        <v>3.8824613721589452</v>
      </c>
      <c r="G1273" s="5">
        <f ca="1">INDEX('Sheet 1'!H:H,(MATCH((INDEX('Sheet 1'!B:B,(MATCH(A1273,'Sheet 1'!A:A,0)),1)),'Sheet 1'!J:J,0)),1)</f>
        <v>0</v>
      </c>
      <c r="H1273" s="5">
        <f t="shared" ca="1" si="96"/>
        <v>28.071876269336641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25.148389025890356</v>
      </c>
      <c r="J1273" s="6">
        <f ca="1">IFERROR((INDEX('Sheet 1'!P:P,(MATCH((INDEX('Sheet 1'!B:B,(MATCH(A1273,'Sheet 1'!A:A,0)),1)),'Sheet 1'!J:J,1)),1)),"")</f>
        <v>0.11666666666666667</v>
      </c>
      <c r="K1273" s="4">
        <f ca="1">IFERROR(AVERAGEIFS('Sheet 1'!H:H, 'Sheet 1'!B:B, INDEX('Sheet 1'!B:B, MATCH(A1273, 'Sheet 1'!A:A, 0)), 'Sheet 1'!G:G, "&lt;="&amp;I1273, 'Sheet 1'!H:H, "&gt;0"), "0.001")</f>
        <v>1.8333333333333333</v>
      </c>
      <c r="L1273" s="6">
        <f t="shared" ca="1" si="97"/>
        <v>0.21388888888888888</v>
      </c>
      <c r="M1273" s="4">
        <f t="shared" ca="1" si="98"/>
        <v>-5.9400854629340927</v>
      </c>
      <c r="N1273" s="4">
        <f t="shared" ca="1" si="99"/>
        <v>0.6718601043132163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47080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27.83094736842105</v>
      </c>
      <c r="D1274" s="4">
        <f ca="1">INDEX('Sheet 1'!L:L,(MATCH((INDEX('Sheet 1'!B:B,(MATCH(A1274,'Sheet 1'!A:A,0)),1)),'Sheet 1'!J:J,0)),1)</f>
        <v>4.6969800533557713</v>
      </c>
      <c r="E1274" s="6">
        <f ca="1">INDEX('Sheet 1'!N:N,(MATCH((INDEX('Sheet 1'!B:B,(MATCH(A1274,'Sheet 1'!A:A,0)),1)),'Sheet 1'!J:J,0)),1)</f>
        <v>-0.10666666666666649</v>
      </c>
      <c r="F1274" s="6">
        <f ca="1">INDEX('Sheet 1'!O:O,(MATCH((INDEX('Sheet 1'!B:B,(MATCH(A1274,'Sheet 1'!A:A,0)),1)),'Sheet 1'!J:J,0)),1)</f>
        <v>3.8118000760559072</v>
      </c>
      <c r="G1274" s="5">
        <f ca="1">INDEX('Sheet 1'!H:H,(MATCH((INDEX('Sheet 1'!B:B,(MATCH(A1274,'Sheet 1'!A:A,0)),1)),'Sheet 1'!J:J,0)),1)</f>
        <v>0</v>
      </c>
      <c r="H1274" s="5">
        <f t="shared" ca="1" si="96"/>
        <v>27.797438038705057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30.876972166407988</v>
      </c>
      <c r="J1274" s="6">
        <f ca="1">IFERROR((INDEX('Sheet 1'!P:P,(MATCH((INDEX('Sheet 1'!B:B,(MATCH(A1274,'Sheet 1'!A:A,0)),1)),'Sheet 1'!J:J,1)),1)),"")</f>
        <v>0.10568181818181818</v>
      </c>
      <c r="K1274" s="4">
        <f ca="1">IFERROR(AVERAGEIFS('Sheet 1'!H:H, 'Sheet 1'!B:B, INDEX('Sheet 1'!B:B, MATCH(A1274, 'Sheet 1'!A:A, 0)), 'Sheet 1'!G:G, "&lt;="&amp;I1274, 'Sheet 1'!H:H, "&gt;0"), "0.001")</f>
        <v>2.2333333333333334</v>
      </c>
      <c r="L1274" s="6">
        <f t="shared" ca="1" si="97"/>
        <v>0.23602272727272727</v>
      </c>
      <c r="M1274" s="4">
        <f t="shared" ca="1" si="98"/>
        <v>-5.9252854072772028</v>
      </c>
      <c r="N1274" s="4">
        <f t="shared" ca="1" si="99"/>
        <v>-0.64850707547942354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47081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27.699543859649129</v>
      </c>
      <c r="D1275" s="4">
        <f ca="1">INDEX('Sheet 1'!L:L,(MATCH((INDEX('Sheet 1'!B:B,(MATCH(A1275,'Sheet 1'!A:A,0)),1)),'Sheet 1'!J:J,0)),1)</f>
        <v>5.146852444950218</v>
      </c>
      <c r="E1275" s="6">
        <f ca="1">INDEX('Sheet 1'!N:N,(MATCH((INDEX('Sheet 1'!B:B,(MATCH(A1275,'Sheet 1'!A:A,0)),1)),'Sheet 1'!J:J,0)),1)</f>
        <v>0.1013333333333334</v>
      </c>
      <c r="F1275" s="6">
        <f ca="1">INDEX('Sheet 1'!O:O,(MATCH((INDEX('Sheet 1'!B:B,(MATCH(A1275,'Sheet 1'!A:A,0)),1)),'Sheet 1'!J:J,0)),1)</f>
        <v>4.52137545842369</v>
      </c>
      <c r="G1275" s="5">
        <f ca="1">INDEX('Sheet 1'!H:H,(MATCH((INDEX('Sheet 1'!B:B,(MATCH(A1275,'Sheet 1'!A:A,0)),1)),'Sheet 1'!J:J,0)),1)</f>
        <v>0</v>
      </c>
      <c r="H1275" s="5">
        <f t="shared" ca="1" si="96"/>
        <v>27.693878708564377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21.842605928518594</v>
      </c>
      <c r="J1275" s="6">
        <f ca="1">IFERROR((INDEX('Sheet 1'!P:P,(MATCH((INDEX('Sheet 1'!B:B,(MATCH(A1275,'Sheet 1'!A:A,0)),1)),'Sheet 1'!J:J,1)),1)),"")</f>
        <v>0.11818181818181819</v>
      </c>
      <c r="K1275" s="4">
        <f ca="1">IFERROR(AVERAGEIFS('Sheet 1'!H:H, 'Sheet 1'!B:B, INDEX('Sheet 1'!B:B, MATCH(A1275, 'Sheet 1'!A:A, 0)), 'Sheet 1'!G:G, "&lt;="&amp;I1275, 'Sheet 1'!H:H, "&gt;0"), "0.001")</f>
        <v>1.4750000000000001</v>
      </c>
      <c r="L1275" s="6">
        <f t="shared" ca="1" si="97"/>
        <v>0.17431818181818184</v>
      </c>
      <c r="M1275" s="4">
        <f t="shared" ca="1" si="98"/>
        <v>-5.3818414566802391</v>
      </c>
      <c r="N1275" s="4">
        <f t="shared" ca="1" si="99"/>
        <v>1.1379649977875332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47082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27.271017543859639</v>
      </c>
      <c r="D1276" s="4">
        <f ca="1">INDEX('Sheet 1'!L:L,(MATCH((INDEX('Sheet 1'!B:B,(MATCH(A1276,'Sheet 1'!A:A,0)),1)),'Sheet 1'!J:J,0)),1)</f>
        <v>4.2780550434695037</v>
      </c>
      <c r="E1276" s="6">
        <f ca="1">INDEX('Sheet 1'!N:N,(MATCH((INDEX('Sheet 1'!B:B,(MATCH(A1276,'Sheet 1'!A:A,0)),1)),'Sheet 1'!J:J,0)),1)</f>
        <v>0.14133333333333331</v>
      </c>
      <c r="F1276" s="6">
        <f ca="1">INDEX('Sheet 1'!O:O,(MATCH((INDEX('Sheet 1'!B:B,(MATCH(A1276,'Sheet 1'!A:A,0)),1)),'Sheet 1'!J:J,0)),1)</f>
        <v>4.2204807377427578</v>
      </c>
      <c r="G1276" s="5">
        <f ca="1">INDEX('Sheet 1'!H:H,(MATCH((INDEX('Sheet 1'!B:B,(MATCH(A1276,'Sheet 1'!A:A,0)),1)),'Sheet 1'!J:J,0)),1)</f>
        <v>0</v>
      </c>
      <c r="H1276" s="5">
        <f t="shared" ca="1" si="96"/>
        <v>27.518630926952497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29.796332863239954</v>
      </c>
      <c r="J1276" s="6">
        <f ca="1">IFERROR((INDEX('Sheet 1'!P:P,(MATCH((INDEX('Sheet 1'!B:B,(MATCH(A1276,'Sheet 1'!A:A,0)),1)),'Sheet 1'!J:J,1)),1)),"")</f>
        <v>0.11174242424242427</v>
      </c>
      <c r="K1276" s="4">
        <f ca="1">IFERROR(AVERAGEIFS('Sheet 1'!H:H, 'Sheet 1'!B:B, INDEX('Sheet 1'!B:B, MATCH(A1276, 'Sheet 1'!A:A, 0)), 'Sheet 1'!G:G, "&lt;="&amp;I1276, 'Sheet 1'!H:H, "&gt;0"), "0.001")</f>
        <v>5.0999999999999996</v>
      </c>
      <c r="L1276" s="6">
        <f t="shared" ca="1" si="97"/>
        <v>0.56988636363636369</v>
      </c>
      <c r="M1276" s="4">
        <f t="shared" ca="1" si="98"/>
        <v>-6.3746298882921426</v>
      </c>
      <c r="N1276" s="4">
        <f t="shared" ca="1" si="99"/>
        <v>-0.59029519109045492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47083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27.70519298245614</v>
      </c>
      <c r="D1277" s="4">
        <f ca="1">INDEX('Sheet 1'!L:L,(MATCH((INDEX('Sheet 1'!B:B,(MATCH(A1277,'Sheet 1'!A:A,0)),1)),'Sheet 1'!J:J,0)),1)</f>
        <v>4.7479679864127107</v>
      </c>
      <c r="E1277" s="6">
        <f ca="1">INDEX('Sheet 1'!N:N,(MATCH((INDEX('Sheet 1'!B:B,(MATCH(A1277,'Sheet 1'!A:A,0)),1)),'Sheet 1'!J:J,0)),1)</f>
        <v>0.19333333333333361</v>
      </c>
      <c r="F1277" s="6">
        <f ca="1">INDEX('Sheet 1'!O:O,(MATCH((INDEX('Sheet 1'!B:B,(MATCH(A1277,'Sheet 1'!A:A,0)),1)),'Sheet 1'!J:J,0)),1)</f>
        <v>3.5296555736315791</v>
      </c>
      <c r="G1277" s="5">
        <f ca="1">INDEX('Sheet 1'!H:H,(MATCH((INDEX('Sheet 1'!B:B,(MATCH(A1277,'Sheet 1'!A:A,0)),1)),'Sheet 1'!J:J,0)),1)</f>
        <v>0</v>
      </c>
      <c r="H1277" s="5">
        <f t="shared" ca="1" si="96"/>
        <v>27.679927624664693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31.857197568497753</v>
      </c>
      <c r="J1277" s="6">
        <f ca="1">IFERROR((INDEX('Sheet 1'!P:P,(MATCH((INDEX('Sheet 1'!B:B,(MATCH(A1277,'Sheet 1'!A:A,0)),1)),'Sheet 1'!J:J,1)),1)),"")</f>
        <v>0.1568181818181818</v>
      </c>
      <c r="K1277" s="4">
        <f ca="1">IFERROR(AVERAGEIFS('Sheet 1'!H:H, 'Sheet 1'!B:B, INDEX('Sheet 1'!B:B, MATCH(A1277, 'Sheet 1'!A:A, 0)), 'Sheet 1'!G:G, "&lt;="&amp;I1277, 'Sheet 1'!H:H, "&gt;0"), "0.001")</f>
        <v>2.7857142857142856</v>
      </c>
      <c r="L1277" s="6">
        <f t="shared" ca="1" si="97"/>
        <v>0.43685064935064927</v>
      </c>
      <c r="M1277" s="4">
        <f t="shared" ca="1" si="98"/>
        <v>-5.8351684471631362</v>
      </c>
      <c r="N1277" s="4">
        <f t="shared" ca="1" si="99"/>
        <v>-0.87448032461959102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47084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27.918280701754391</v>
      </c>
      <c r="D1278" s="4">
        <f ca="1">INDEX('Sheet 1'!L:L,(MATCH((INDEX('Sheet 1'!B:B,(MATCH(A1278,'Sheet 1'!A:A,0)),1)),'Sheet 1'!J:J,0)),1)</f>
        <v>4.5169941372594238</v>
      </c>
      <c r="E1278" s="6">
        <f ca="1">INDEX('Sheet 1'!N:N,(MATCH((INDEX('Sheet 1'!B:B,(MATCH(A1278,'Sheet 1'!A:A,0)),1)),'Sheet 1'!J:J,0)),1)</f>
        <v>-0.61200000000000021</v>
      </c>
      <c r="F1278" s="6">
        <f ca="1">INDEX('Sheet 1'!O:O,(MATCH((INDEX('Sheet 1'!B:B,(MATCH(A1278,'Sheet 1'!A:A,0)),1)),'Sheet 1'!J:J,0)),1)</f>
        <v>5.6036657885950234</v>
      </c>
      <c r="G1278" s="5">
        <f ca="1">INDEX('Sheet 1'!H:H,(MATCH((INDEX('Sheet 1'!B:B,(MATCH(A1278,'Sheet 1'!A:A,0)),1)),'Sheet 1'!J:J,0)),1)</f>
        <v>0</v>
      </c>
      <c r="H1278" s="5">
        <f t="shared" ca="1" si="96"/>
        <v>27.890328759760116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23.722243221663398</v>
      </c>
      <c r="J1278" s="6">
        <f ca="1">IFERROR((INDEX('Sheet 1'!P:P,(MATCH((INDEX('Sheet 1'!B:B,(MATCH(A1278,'Sheet 1'!A:A,0)),1)),'Sheet 1'!J:J,1)),1)),"")</f>
        <v>0.17196969696969697</v>
      </c>
      <c r="K1278" s="4">
        <f ca="1">IFERROR(AVERAGEIFS('Sheet 1'!H:H, 'Sheet 1'!B:B, INDEX('Sheet 1'!B:B, MATCH(A1278, 'Sheet 1'!A:A, 0)), 'Sheet 1'!G:G, "&lt;="&amp;I1278, 'Sheet 1'!H:H, "&gt;0"), "0.001")</f>
        <v>2.5333333333333332</v>
      </c>
      <c r="L1278" s="6">
        <f t="shared" ca="1" si="97"/>
        <v>0.43565656565656563</v>
      </c>
      <c r="M1278" s="4">
        <f t="shared" ca="1" si="98"/>
        <v>-6.180721040008506</v>
      </c>
      <c r="N1278" s="4">
        <f t="shared" ca="1" si="99"/>
        <v>0.9289446372044301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47085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27.75617543859649</v>
      </c>
      <c r="D1279" s="4">
        <f ca="1">INDEX('Sheet 1'!L:L,(MATCH((INDEX('Sheet 1'!B:B,(MATCH(A1279,'Sheet 1'!A:A,0)),1)),'Sheet 1'!J:J,0)),1)</f>
        <v>4.4760632859467302</v>
      </c>
      <c r="E1279" s="6">
        <f ca="1">INDEX('Sheet 1'!N:N,(MATCH((INDEX('Sheet 1'!B:B,(MATCH(A1279,'Sheet 1'!A:A,0)),1)),'Sheet 1'!J:J,0)),1)</f>
        <v>-0.21600000000000019</v>
      </c>
      <c r="F1279" s="6">
        <f ca="1">INDEX('Sheet 1'!O:O,(MATCH((INDEX('Sheet 1'!B:B,(MATCH(A1279,'Sheet 1'!A:A,0)),1)),'Sheet 1'!J:J,0)),1)</f>
        <v>6.1037879244799313</v>
      </c>
      <c r="G1279" s="5">
        <f ca="1">INDEX('Sheet 1'!H:H,(MATCH((INDEX('Sheet 1'!B:B,(MATCH(A1279,'Sheet 1'!A:A,0)),1)),'Sheet 1'!J:J,0)),1)</f>
        <v>0</v>
      </c>
      <c r="H1279" s="5">
        <f t="shared" ca="1" si="96"/>
        <v>27.570047304357523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28.531927596560404</v>
      </c>
      <c r="J1279" s="6">
        <f ca="1">IFERROR((INDEX('Sheet 1'!P:P,(MATCH((INDEX('Sheet 1'!B:B,(MATCH(A1279,'Sheet 1'!A:A,0)),1)),'Sheet 1'!J:J,1)),1)),"")</f>
        <v>0.19053030303030302</v>
      </c>
      <c r="K1279" s="4">
        <f ca="1">IFERROR(AVERAGEIFS('Sheet 1'!H:H, 'Sheet 1'!B:B, INDEX('Sheet 1'!B:B, MATCH(A1279, 'Sheet 1'!A:A, 0)), 'Sheet 1'!G:G, "&lt;="&amp;I1279, 'Sheet 1'!H:H, "&gt;0"), "0.001")</f>
        <v>3.5777777777777779</v>
      </c>
      <c r="L1279" s="6">
        <f t="shared" ca="1" si="97"/>
        <v>0.68167508417508416</v>
      </c>
      <c r="M1279" s="4">
        <f t="shared" ca="1" si="98"/>
        <v>-6.2010239054798779</v>
      </c>
      <c r="N1279" s="4">
        <f t="shared" ca="1" si="99"/>
        <v>-0.17331125777410353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47086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26.53347368421052</v>
      </c>
      <c r="D1280" s="4">
        <f ca="1">INDEX('Sheet 1'!L:L,(MATCH((INDEX('Sheet 1'!B:B,(MATCH(A1280,'Sheet 1'!A:A,0)),1)),'Sheet 1'!J:J,0)),1)</f>
        <v>4.2014506289360938</v>
      </c>
      <c r="E1280" s="6">
        <f ca="1">INDEX('Sheet 1'!N:N,(MATCH((INDEX('Sheet 1'!B:B,(MATCH(A1280,'Sheet 1'!A:A,0)),1)),'Sheet 1'!J:J,0)),1)</f>
        <v>-0.1000000000000003</v>
      </c>
      <c r="F1280" s="6">
        <f ca="1">INDEX('Sheet 1'!O:O,(MATCH((INDEX('Sheet 1'!B:B,(MATCH(A1280,'Sheet 1'!A:A,0)),1)),'Sheet 1'!J:J,0)),1)</f>
        <v>3.4608622578148891</v>
      </c>
      <c r="G1280" s="5">
        <f ca="1">INDEX('Sheet 1'!H:H,(MATCH((INDEX('Sheet 1'!B:B,(MATCH(A1280,'Sheet 1'!A:A,0)),1)),'Sheet 1'!J:J,0)),1)</f>
        <v>0</v>
      </c>
      <c r="H1280" s="5">
        <f t="shared" ca="1" si="96"/>
        <v>26.797275133632439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22.024354895002634</v>
      </c>
      <c r="J1280" s="6">
        <f ca="1">IFERROR((INDEX('Sheet 1'!P:P,(MATCH((INDEX('Sheet 1'!B:B,(MATCH(A1280,'Sheet 1'!A:A,0)),1)),'Sheet 1'!J:J,1)),1)),"")</f>
        <v>0.16969696969696971</v>
      </c>
      <c r="K1280" s="4">
        <f ca="1">IFERROR(AVERAGEIFS('Sheet 1'!H:H, 'Sheet 1'!B:B, INDEX('Sheet 1'!B:B, MATCH(A1280, 'Sheet 1'!A:A, 0)), 'Sheet 1'!G:G, "&lt;="&amp;I1280, 'Sheet 1'!H:H, "&gt;0"), "0.001")</f>
        <v>7.2666666666666666</v>
      </c>
      <c r="L1280" s="6">
        <f t="shared" ca="1" si="97"/>
        <v>1.2331313131313133</v>
      </c>
      <c r="M1280" s="4">
        <f t="shared" ca="1" si="98"/>
        <v>-6.3153125021796148</v>
      </c>
      <c r="N1280" s="4">
        <f t="shared" ca="1" si="99"/>
        <v>1.0732290314570947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47087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26.20210526315789</v>
      </c>
      <c r="D1281" s="4">
        <f ca="1">INDEX('Sheet 1'!L:L,(MATCH((INDEX('Sheet 1'!B:B,(MATCH(A1281,'Sheet 1'!A:A,0)),1)),'Sheet 1'!J:J,0)),1)</f>
        <v>4.5783891104674552</v>
      </c>
      <c r="E1281" s="6">
        <f ca="1">INDEX('Sheet 1'!N:N,(MATCH((INDEX('Sheet 1'!B:B,(MATCH(A1281,'Sheet 1'!A:A,0)),1)),'Sheet 1'!J:J,0)),1)</f>
        <v>-0.42533333333333301</v>
      </c>
      <c r="F1281" s="6">
        <f ca="1">INDEX('Sheet 1'!O:O,(MATCH((INDEX('Sheet 1'!B:B,(MATCH(A1281,'Sheet 1'!A:A,0)),1)),'Sheet 1'!J:J,0)),1)</f>
        <v>3.8929976407173221</v>
      </c>
      <c r="G1281" s="5">
        <f ca="1">INDEX('Sheet 1'!H:H,(MATCH((INDEX('Sheet 1'!B:B,(MATCH(A1281,'Sheet 1'!A:A,0)),1)),'Sheet 1'!J:J,0)),1)</f>
        <v>0</v>
      </c>
      <c r="H1281" s="5">
        <f t="shared" ca="1" si="96"/>
        <v>26.517218302087691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27.892865229484521</v>
      </c>
      <c r="J1281" s="6">
        <f ca="1">IFERROR((INDEX('Sheet 1'!P:P,(MATCH((INDEX('Sheet 1'!B:B,(MATCH(A1281,'Sheet 1'!A:A,0)),1)),'Sheet 1'!J:J,1)),1)),"")</f>
        <v>0.16628787878787879</v>
      </c>
      <c r="K1281" s="4">
        <f ca="1">IFERROR(AVERAGEIFS('Sheet 1'!H:H, 'Sheet 1'!B:B, INDEX('Sheet 1'!B:B, MATCH(A1281, 'Sheet 1'!A:A, 0)), 'Sheet 1'!G:G, "&lt;="&amp;I1281, 'Sheet 1'!H:H, "&gt;0"), "0.001")</f>
        <v>2.6083333333333329</v>
      </c>
      <c r="L1281" s="6">
        <f t="shared" ca="1" si="97"/>
        <v>0.43373421717171712</v>
      </c>
      <c r="M1281" s="4">
        <f t="shared" ca="1" si="98"/>
        <v>-5.7229965891830119</v>
      </c>
      <c r="N1281" s="4">
        <f t="shared" ca="1" si="99"/>
        <v>-0.36929145285207177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47088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26.041052631578939</v>
      </c>
      <c r="D1282" s="4">
        <f ca="1">INDEX('Sheet 1'!L:L,(MATCH((INDEX('Sheet 1'!B:B,(MATCH(A1282,'Sheet 1'!A:A,0)),1)),'Sheet 1'!J:J,0)),1)</f>
        <v>4.2507245805226557</v>
      </c>
      <c r="E1282" s="6">
        <f ca="1">INDEX('Sheet 1'!N:N,(MATCH((INDEX('Sheet 1'!B:B,(MATCH(A1282,'Sheet 1'!A:A,0)),1)),'Sheet 1'!J:J,0)),1)</f>
        <v>1.02</v>
      </c>
      <c r="F1282" s="6">
        <f ca="1">INDEX('Sheet 1'!O:O,(MATCH((INDEX('Sheet 1'!B:B,(MATCH(A1282,'Sheet 1'!A:A,0)),1)),'Sheet 1'!J:J,0)),1)</f>
        <v>4.259298254598006</v>
      </c>
      <c r="G1282" s="5">
        <f ca="1">INDEX('Sheet 1'!H:H,(MATCH((INDEX('Sheet 1'!B:B,(MATCH(A1282,'Sheet 1'!A:A,0)),1)),'Sheet 1'!J:J,0)),1)</f>
        <v>0.3</v>
      </c>
      <c r="H1282" s="5">
        <f t="shared" ca="1" si="96"/>
        <v>26.068697397393759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26.14125768311149</v>
      </c>
      <c r="J1282" s="6">
        <f ca="1">IFERROR((INDEX('Sheet 1'!P:P,(MATCH((INDEX('Sheet 1'!B:B,(MATCH(A1282,'Sheet 1'!A:A,0)),1)),'Sheet 1'!J:J,1)),1)),"")</f>
        <v>0.13598484848484849</v>
      </c>
      <c r="K1282" s="4">
        <f ca="1">IFERROR(AVERAGEIFS('Sheet 1'!H:H, 'Sheet 1'!B:B, INDEX('Sheet 1'!B:B, MATCH(A1282, 'Sheet 1'!A:A, 0)), 'Sheet 1'!G:G, "&lt;="&amp;I1282, 'Sheet 1'!H:H, "&gt;0"), "0.001")</f>
        <v>1.9307692307692306</v>
      </c>
      <c r="L1282" s="6">
        <f t="shared" ca="1" si="97"/>
        <v>0.26255536130536128</v>
      </c>
      <c r="M1282" s="4">
        <f t="shared" ca="1" si="98"/>
        <v>-6.1262620379834187</v>
      </c>
      <c r="N1282" s="4">
        <f t="shared" ca="1" si="99"/>
        <v>-2.357364012519262E-2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47089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27.655333333333331</v>
      </c>
      <c r="D1283" s="4">
        <f ca="1">INDEX('Sheet 1'!L:L,(MATCH((INDEX('Sheet 1'!B:B,(MATCH(A1283,'Sheet 1'!A:A,0)),1)),'Sheet 1'!J:J,0)),1)</f>
        <v>4.1690831191107316</v>
      </c>
      <c r="E1283" s="6">
        <f ca="1">INDEX('Sheet 1'!N:N,(MATCH((INDEX('Sheet 1'!B:B,(MATCH(A1283,'Sheet 1'!A:A,0)),1)),'Sheet 1'!J:J,0)),1)</f>
        <v>0.70133333333333348</v>
      </c>
      <c r="F1283" s="6">
        <f ca="1">INDEX('Sheet 1'!O:O,(MATCH((INDEX('Sheet 1'!B:B,(MATCH(A1283,'Sheet 1'!A:A,0)),1)),'Sheet 1'!J:J,0)),1)</f>
        <v>4.0347307533777581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27.3780797897677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24.999418677698618</v>
      </c>
      <c r="J1283" s="6">
        <f ca="1">IFERROR((INDEX('Sheet 1'!P:P,(MATCH((INDEX('Sheet 1'!B:B,(MATCH(A1283,'Sheet 1'!A:A,0)),1)),'Sheet 1'!J:J,1)),1)),"")</f>
        <v>0.16590909090909092</v>
      </c>
      <c r="K1283" s="4">
        <f ca="1">IFERROR(AVERAGEIFS('Sheet 1'!H:H, 'Sheet 1'!B:B, INDEX('Sheet 1'!B:B, MATCH(A1283, 'Sheet 1'!A:A, 0)), 'Sheet 1'!G:G, "&lt;="&amp;I1283, 'Sheet 1'!H:H, "&gt;0"), "0.001")</f>
        <v>5.5000000000000009</v>
      </c>
      <c r="L1283" s="6">
        <f t="shared" ref="L1283:L1346" ca="1" si="102">J1283*K1283</f>
        <v>0.9125000000000002</v>
      </c>
      <c r="M1283" s="4">
        <f t="shared" ref="M1283:M1346" ca="1" si="103">(B1283-C1283)/D1283</f>
        <v>-6.6334329499365401</v>
      </c>
      <c r="N1283" s="4">
        <f t="shared" ref="N1283:N1346" ca="1" si="104">(C1283-I1283)/D1283</f>
        <v>0.63705006106983597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47090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28.492491228070179</v>
      </c>
      <c r="D1284" s="4">
        <f ca="1">INDEX('Sheet 1'!L:L,(MATCH((INDEX('Sheet 1'!B:B,(MATCH(A1284,'Sheet 1'!A:A,0)),1)),'Sheet 1'!J:J,0)),1)</f>
        <v>4.7877877680315004</v>
      </c>
      <c r="E1284" s="6">
        <f ca="1">INDEX('Sheet 1'!N:N,(MATCH((INDEX('Sheet 1'!B:B,(MATCH(A1284,'Sheet 1'!A:A,0)),1)),'Sheet 1'!J:J,0)),1)</f>
        <v>-0.30133333333333329</v>
      </c>
      <c r="F1284" s="6">
        <f ca="1">INDEX('Sheet 1'!O:O,(MATCH((INDEX('Sheet 1'!B:B,(MATCH(A1284,'Sheet 1'!A:A,0)),1)),'Sheet 1'!J:J,0)),1)</f>
        <v>4.2255814675306809</v>
      </c>
      <c r="G1284" s="5">
        <f ca="1">INDEX('Sheet 1'!H:H,(MATCH((INDEX('Sheet 1'!B:B,(MATCH(A1284,'Sheet 1'!A:A,0)),1)),'Sheet 1'!J:J,0)),1)</f>
        <v>0</v>
      </c>
      <c r="H1284" s="5">
        <f t="shared" ca="1" si="101"/>
        <v>28.250948407946339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30.397428255002268</v>
      </c>
      <c r="J1284" s="6">
        <f ca="1">IFERROR((INDEX('Sheet 1'!P:P,(MATCH((INDEX('Sheet 1'!B:B,(MATCH(A1284,'Sheet 1'!A:A,0)),1)),'Sheet 1'!J:J,1)),1)),"")</f>
        <v>0.19659090909090909</v>
      </c>
      <c r="K1284" s="4">
        <f ca="1">IFERROR(AVERAGEIFS('Sheet 1'!H:H, 'Sheet 1'!B:B, INDEX('Sheet 1'!B:B, MATCH(A1284, 'Sheet 1'!A:A, 0)), 'Sheet 1'!G:G, "&lt;="&amp;I1284, 'Sheet 1'!H:H, "&gt;0"), "0.001")</f>
        <v>3.177777777777778</v>
      </c>
      <c r="L1284" s="6">
        <f t="shared" ca="1" si="102"/>
        <v>0.62472222222222229</v>
      </c>
      <c r="M1284" s="4">
        <f t="shared" ca="1" si="103"/>
        <v>-5.9510764905489681</v>
      </c>
      <c r="N1284" s="4">
        <f t="shared" ca="1" si="104"/>
        <v>-0.39787415800916004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47091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28.190842105263169</v>
      </c>
      <c r="D1285" s="4">
        <f ca="1">INDEX('Sheet 1'!L:L,(MATCH((INDEX('Sheet 1'!B:B,(MATCH(A1285,'Sheet 1'!A:A,0)),1)),'Sheet 1'!J:J,0)),1)</f>
        <v>4.7659161508315488</v>
      </c>
      <c r="E1285" s="6">
        <f ca="1">INDEX('Sheet 1'!N:N,(MATCH((INDEX('Sheet 1'!B:B,(MATCH(A1285,'Sheet 1'!A:A,0)),1)),'Sheet 1'!J:J,0)),1)</f>
        <v>0.1026666666666663</v>
      </c>
      <c r="F1285" s="6">
        <f ca="1">INDEX('Sheet 1'!O:O,(MATCH((INDEX('Sheet 1'!B:B,(MATCH(A1285,'Sheet 1'!A:A,0)),1)),'Sheet 1'!J:J,0)),1)</f>
        <v>3.6667598677753541</v>
      </c>
      <c r="G1285" s="5">
        <f ca="1">INDEX('Sheet 1'!H:H,(MATCH((INDEX('Sheet 1'!B:B,(MATCH(A1285,'Sheet 1'!A:A,0)),1)),'Sheet 1'!J:J,0)),1)</f>
        <v>0</v>
      </c>
      <c r="H1285" s="5">
        <f t="shared" ca="1" si="101"/>
        <v>28.05578446464358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30.667614785474729</v>
      </c>
      <c r="J1285" s="6">
        <f ca="1">IFERROR((INDEX('Sheet 1'!P:P,(MATCH((INDEX('Sheet 1'!B:B,(MATCH(A1285,'Sheet 1'!A:A,0)),1)),'Sheet 1'!J:J,1)),1)),"")</f>
        <v>0.20643939393939395</v>
      </c>
      <c r="K1285" s="4">
        <f ca="1">IFERROR(AVERAGEIFS('Sheet 1'!H:H, 'Sheet 1'!B:B, INDEX('Sheet 1'!B:B, MATCH(A1285, 'Sheet 1'!A:A, 0)), 'Sheet 1'!G:G, "&lt;="&amp;I1285, 'Sheet 1'!H:H, "&gt;0"), "0.001")</f>
        <v>2.2166666666666668</v>
      </c>
      <c r="L1285" s="6">
        <f t="shared" ca="1" si="102"/>
        <v>0.45760732323232328</v>
      </c>
      <c r="M1285" s="4">
        <f t="shared" ca="1" si="103"/>
        <v>-5.9150940161514338</v>
      </c>
      <c r="N1285" s="4">
        <f t="shared" ca="1" si="104"/>
        <v>-0.51968448496086472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47092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27.976385964912279</v>
      </c>
      <c r="D1286" s="4">
        <f ca="1">INDEX('Sheet 1'!L:L,(MATCH((INDEX('Sheet 1'!B:B,(MATCH(A1286,'Sheet 1'!A:A,0)),1)),'Sheet 1'!J:J,0)),1)</f>
        <v>4.9657174254632679</v>
      </c>
      <c r="E1286" s="6">
        <f ca="1">INDEX('Sheet 1'!N:N,(MATCH((INDEX('Sheet 1'!B:B,(MATCH(A1286,'Sheet 1'!A:A,0)),1)),'Sheet 1'!J:J,0)),1)</f>
        <v>0.47333333333333338</v>
      </c>
      <c r="F1286" s="6">
        <f ca="1">INDEX('Sheet 1'!O:O,(MATCH((INDEX('Sheet 1'!B:B,(MATCH(A1286,'Sheet 1'!A:A,0)),1)),'Sheet 1'!J:J,0)),1)</f>
        <v>4.003016880322158</v>
      </c>
      <c r="G1286" s="5">
        <f ca="1">INDEX('Sheet 1'!H:H,(MATCH((INDEX('Sheet 1'!B:B,(MATCH(A1286,'Sheet 1'!A:A,0)),1)),'Sheet 1'!J:J,0)),1)</f>
        <v>0</v>
      </c>
      <c r="H1286" s="5">
        <f t="shared" ca="1" si="101"/>
        <v>28.094207927920557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27.945891934227639</v>
      </c>
      <c r="J1286" s="6">
        <f ca="1">IFERROR((INDEX('Sheet 1'!P:P,(MATCH((INDEX('Sheet 1'!B:B,(MATCH(A1286,'Sheet 1'!A:A,0)),1)),'Sheet 1'!J:J,1)),1)),"")</f>
        <v>0.20984848484848487</v>
      </c>
      <c r="K1286" s="4">
        <f ca="1">IFERROR(AVERAGEIFS('Sheet 1'!H:H, 'Sheet 1'!B:B, INDEX('Sheet 1'!B:B, MATCH(A1286, 'Sheet 1'!A:A, 0)), 'Sheet 1'!G:G, "&lt;="&amp;I1286, 'Sheet 1'!H:H, "&gt;0"), "0.001")</f>
        <v>3.2749999999999999</v>
      </c>
      <c r="L1286" s="6">
        <f t="shared" ca="1" si="102"/>
        <v>0.68725378787878788</v>
      </c>
      <c r="M1286" s="4">
        <f t="shared" ca="1" si="103"/>
        <v>-5.6339061545174953</v>
      </c>
      <c r="N1286" s="4">
        <f t="shared" ca="1" si="104"/>
        <v>6.140911387400352E-3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47093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28.243859649122811</v>
      </c>
      <c r="D1287" s="4">
        <f ca="1">INDEX('Sheet 1'!L:L,(MATCH((INDEX('Sheet 1'!B:B,(MATCH(A1287,'Sheet 1'!A:A,0)),1)),'Sheet 1'!J:J,0)),1)</f>
        <v>4.7372292049826203</v>
      </c>
      <c r="E1287" s="6">
        <f ca="1">INDEX('Sheet 1'!N:N,(MATCH((INDEX('Sheet 1'!B:B,(MATCH(A1287,'Sheet 1'!A:A,0)),1)),'Sheet 1'!J:J,0)),1)</f>
        <v>0.26533333333333348</v>
      </c>
      <c r="F1287" s="6">
        <f ca="1">INDEX('Sheet 1'!O:O,(MATCH((INDEX('Sheet 1'!B:B,(MATCH(A1287,'Sheet 1'!A:A,0)),1)),'Sheet 1'!J:J,0)),1)</f>
        <v>4.9141685209455579</v>
      </c>
      <c r="G1287" s="5">
        <f ca="1">INDEX('Sheet 1'!H:H,(MATCH((INDEX('Sheet 1'!B:B,(MATCH(A1287,'Sheet 1'!A:A,0)),1)),'Sheet 1'!J:J,0)),1)</f>
        <v>0</v>
      </c>
      <c r="H1287" s="5">
        <f t="shared" ca="1" si="101"/>
        <v>28.432700355124283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29.92875214065775</v>
      </c>
      <c r="J1287" s="6">
        <f ca="1">IFERROR((INDEX('Sheet 1'!P:P,(MATCH((INDEX('Sheet 1'!B:B,(MATCH(A1287,'Sheet 1'!A:A,0)),1)),'Sheet 1'!J:J,1)),1)),"")</f>
        <v>0.19015151515151515</v>
      </c>
      <c r="K1287" s="4">
        <f ca="1">IFERROR(AVERAGEIFS('Sheet 1'!H:H, 'Sheet 1'!B:B, INDEX('Sheet 1'!B:B, MATCH(A1287, 'Sheet 1'!A:A, 0)), 'Sheet 1'!G:G, "&lt;="&amp;I1287, 'Sheet 1'!H:H, "&gt;0"), "0.001")</f>
        <v>4.7625000000000002</v>
      </c>
      <c r="L1287" s="6">
        <f t="shared" ca="1" si="102"/>
        <v>0.90559659090909095</v>
      </c>
      <c r="M1287" s="4">
        <f t="shared" ca="1" si="103"/>
        <v>-5.9621053630708651</v>
      </c>
      <c r="N1287" s="4">
        <f t="shared" ca="1" si="104"/>
        <v>-0.35567046022657456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47094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28.259017543859649</v>
      </c>
      <c r="D1288" s="4">
        <f ca="1">INDEX('Sheet 1'!L:L,(MATCH((INDEX('Sheet 1'!B:B,(MATCH(A1288,'Sheet 1'!A:A,0)),1)),'Sheet 1'!J:J,0)),1)</f>
        <v>4.5223939287557133</v>
      </c>
      <c r="E1288" s="6">
        <f ca="1">INDEX('Sheet 1'!N:N,(MATCH((INDEX('Sheet 1'!B:B,(MATCH(A1288,'Sheet 1'!A:A,0)),1)),'Sheet 1'!J:J,0)),1)</f>
        <v>-0.47333333333333372</v>
      </c>
      <c r="F1288" s="6">
        <f ca="1">INDEX('Sheet 1'!O:O,(MATCH((INDEX('Sheet 1'!B:B,(MATCH(A1288,'Sheet 1'!A:A,0)),1)),'Sheet 1'!J:J,0)),1)</f>
        <v>4.3589402795129413</v>
      </c>
      <c r="G1288" s="5">
        <f ca="1">INDEX('Sheet 1'!H:H,(MATCH((INDEX('Sheet 1'!B:B,(MATCH(A1288,'Sheet 1'!A:A,0)),1)),'Sheet 1'!J:J,0)),1)</f>
        <v>0.5</v>
      </c>
      <c r="H1288" s="5">
        <f t="shared" ca="1" si="101"/>
        <v>28.460330492132286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26.744443128884182</v>
      </c>
      <c r="J1288" s="6">
        <f ca="1">IFERROR((INDEX('Sheet 1'!P:P,(MATCH((INDEX('Sheet 1'!B:B,(MATCH(A1288,'Sheet 1'!A:A,0)),1)),'Sheet 1'!J:J,1)),1)),"")</f>
        <v>0.13295454545454549</v>
      </c>
      <c r="K1288" s="4">
        <f ca="1">IFERROR(AVERAGEIFS('Sheet 1'!H:H, 'Sheet 1'!B:B, INDEX('Sheet 1'!B:B, MATCH(A1288, 'Sheet 1'!A:A, 0)), 'Sheet 1'!G:G, "&lt;="&amp;I1288, 'Sheet 1'!H:H, "&gt;0"), "0.001")</f>
        <v>0.87777777777777777</v>
      </c>
      <c r="L1288" s="6">
        <f t="shared" ca="1" si="102"/>
        <v>0.11670454545454549</v>
      </c>
      <c r="M1288" s="4">
        <f t="shared" ca="1" si="103"/>
        <v>-6.2486855389076652</v>
      </c>
      <c r="N1288" s="4">
        <f t="shared" ca="1" si="104"/>
        <v>0.33490545910762476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47095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28.06498245614036</v>
      </c>
      <c r="D1289" s="4">
        <f ca="1">INDEX('Sheet 1'!L:L,(MATCH((INDEX('Sheet 1'!B:B,(MATCH(A1289,'Sheet 1'!A:A,0)),1)),'Sheet 1'!J:J,0)),1)</f>
        <v>4.3248633785638972</v>
      </c>
      <c r="E1289" s="6">
        <f ca="1">INDEX('Sheet 1'!N:N,(MATCH((INDEX('Sheet 1'!B:B,(MATCH(A1289,'Sheet 1'!A:A,0)),1)),'Sheet 1'!J:J,0)),1)</f>
        <v>0.66666666666666663</v>
      </c>
      <c r="F1289" s="6">
        <f ca="1">INDEX('Sheet 1'!O:O,(MATCH((INDEX('Sheet 1'!B:B,(MATCH(A1289,'Sheet 1'!A:A,0)),1)),'Sheet 1'!J:J,0)),1)</f>
        <v>3.7972726106087351</v>
      </c>
      <c r="G1289" s="5">
        <f ca="1">INDEX('Sheet 1'!H:H,(MATCH((INDEX('Sheet 1'!B:B,(MATCH(A1289,'Sheet 1'!A:A,0)),1)),'Sheet 1'!J:J,0)),1)</f>
        <v>0</v>
      </c>
      <c r="H1289" s="5">
        <f t="shared" ca="1" si="101"/>
        <v>28.02629583193022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22.630376405003702</v>
      </c>
      <c r="J1289" s="6">
        <f ca="1">IFERROR((INDEX('Sheet 1'!P:P,(MATCH((INDEX('Sheet 1'!B:B,(MATCH(A1289,'Sheet 1'!A:A,0)),1)),'Sheet 1'!J:J,1)),1)),"")</f>
        <v>7.2348484848484856E-2</v>
      </c>
      <c r="K1289" s="4">
        <f ca="1">IFERROR(AVERAGEIFS('Sheet 1'!H:H, 'Sheet 1'!B:B, INDEX('Sheet 1'!B:B, MATCH(A1289, 'Sheet 1'!A:A, 0)), 'Sheet 1'!G:G, "&lt;="&amp;I1289, 'Sheet 1'!H:H, "&gt;0"), "0.001")</f>
        <v>1.45</v>
      </c>
      <c r="L1289" s="6">
        <f t="shared" ca="1" si="102"/>
        <v>0.10490530303030304</v>
      </c>
      <c r="M1289" s="4">
        <f t="shared" ca="1" si="103"/>
        <v>-6.4892182710889577</v>
      </c>
      <c r="N1289" s="4">
        <f t="shared" ca="1" si="104"/>
        <v>1.2565960067254793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47096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28.883614035087721</v>
      </c>
      <c r="D1290" s="4">
        <f ca="1">INDEX('Sheet 1'!L:L,(MATCH((INDEX('Sheet 1'!B:B,(MATCH(A1290,'Sheet 1'!A:A,0)),1)),'Sheet 1'!J:J,0)),1)</f>
        <v>4.9894151023003568</v>
      </c>
      <c r="E1290" s="6">
        <f ca="1">INDEX('Sheet 1'!N:N,(MATCH((INDEX('Sheet 1'!B:B,(MATCH(A1290,'Sheet 1'!A:A,0)),1)),'Sheet 1'!J:J,0)),1)</f>
        <v>0.1079999999999998</v>
      </c>
      <c r="F1290" s="6">
        <f ca="1">INDEX('Sheet 1'!O:O,(MATCH((INDEX('Sheet 1'!B:B,(MATCH(A1290,'Sheet 1'!A:A,0)),1)),'Sheet 1'!J:J,0)),1)</f>
        <v>4.3887682197270887</v>
      </c>
      <c r="G1290" s="5">
        <f ca="1">INDEX('Sheet 1'!H:H,(MATCH((INDEX('Sheet 1'!B:B,(MATCH(A1290,'Sheet 1'!A:A,0)),1)),'Sheet 1'!J:J,0)),1)</f>
        <v>0</v>
      </c>
      <c r="H1290" s="5">
        <f t="shared" ca="1" si="101"/>
        <v>28.76288898158197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30.404974686820733</v>
      </c>
      <c r="J1290" s="6">
        <f ca="1">IFERROR((INDEX('Sheet 1'!P:P,(MATCH((INDEX('Sheet 1'!B:B,(MATCH(A1290,'Sheet 1'!A:A,0)),1)),'Sheet 1'!J:J,1)),1)),"")</f>
        <v>6.8939393939393939E-2</v>
      </c>
      <c r="K1290" s="4">
        <f ca="1">IFERROR(AVERAGEIFS('Sheet 1'!H:H, 'Sheet 1'!B:B, INDEX('Sheet 1'!B:B, MATCH(A1290, 'Sheet 1'!A:A, 0)), 'Sheet 1'!G:G, "&lt;="&amp;I1290, 'Sheet 1'!H:H, "&gt;0"), "0.001")</f>
        <v>2.2909090909090901</v>
      </c>
      <c r="L1290" s="6">
        <f t="shared" ca="1" si="102"/>
        <v>0.15793388429752062</v>
      </c>
      <c r="M1290" s="4">
        <f t="shared" ca="1" si="103"/>
        <v>-5.7889779549051763</v>
      </c>
      <c r="N1290" s="4">
        <f t="shared" ca="1" si="104"/>
        <v>-0.30491763474071193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47097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29.458456140350879</v>
      </c>
      <c r="D1291" s="4">
        <f ca="1">INDEX('Sheet 1'!L:L,(MATCH((INDEX('Sheet 1'!B:B,(MATCH(A1291,'Sheet 1'!A:A,0)),1)),'Sheet 1'!J:J,0)),1)</f>
        <v>5.0072998963764181</v>
      </c>
      <c r="E1291" s="6">
        <f ca="1">INDEX('Sheet 1'!N:N,(MATCH((INDEX('Sheet 1'!B:B,(MATCH(A1291,'Sheet 1'!A:A,0)),1)),'Sheet 1'!J:J,0)),1)</f>
        <v>4.2666666666667033E-2</v>
      </c>
      <c r="F1291" s="6">
        <f ca="1">INDEX('Sheet 1'!O:O,(MATCH((INDEX('Sheet 1'!B:B,(MATCH(A1291,'Sheet 1'!A:A,0)),1)),'Sheet 1'!J:J,0)),1)</f>
        <v>4.5595214700707398</v>
      </c>
      <c r="G1291" s="5">
        <f ca="1">INDEX('Sheet 1'!H:H,(MATCH((INDEX('Sheet 1'!B:B,(MATCH(A1291,'Sheet 1'!A:A,0)),1)),'Sheet 1'!J:J,0)),1)</f>
        <v>0</v>
      </c>
      <c r="H1291" s="5">
        <f t="shared" ca="1" si="101"/>
        <v>29.126160621964196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28.730086573407018</v>
      </c>
      <c r="J1291" s="6">
        <f ca="1">IFERROR((INDEX('Sheet 1'!P:P,(MATCH((INDEX('Sheet 1'!B:B,(MATCH(A1291,'Sheet 1'!A:A,0)),1)),'Sheet 1'!J:J,1)),1)),"")</f>
        <v>7.9924242424242425E-2</v>
      </c>
      <c r="K1291" s="4">
        <f ca="1">IFERROR(AVERAGEIFS('Sheet 1'!H:H, 'Sheet 1'!B:B, INDEX('Sheet 1'!B:B, MATCH(A1291, 'Sheet 1'!A:A, 0)), 'Sheet 1'!G:G, "&lt;="&amp;I1291, 'Sheet 1'!H:H, "&gt;0"), "0.001")</f>
        <v>1.5699999999999998</v>
      </c>
      <c r="L1291" s="6">
        <f t="shared" ca="1" si="102"/>
        <v>0.1254810606060606</v>
      </c>
      <c r="M1291" s="4">
        <f t="shared" ca="1" si="103"/>
        <v>-5.8831020210450706</v>
      </c>
      <c r="N1291" s="4">
        <f t="shared" ca="1" si="104"/>
        <v>0.14546154255129662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47098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29.52929824561404</v>
      </c>
      <c r="D1292" s="4">
        <f ca="1">INDEX('Sheet 1'!L:L,(MATCH((INDEX('Sheet 1'!B:B,(MATCH(A1292,'Sheet 1'!A:A,0)),1)),'Sheet 1'!J:J,0)),1)</f>
        <v>4.9540126606056996</v>
      </c>
      <c r="E1292" s="6">
        <f ca="1">INDEX('Sheet 1'!N:N,(MATCH((INDEX('Sheet 1'!B:B,(MATCH(A1292,'Sheet 1'!A:A,0)),1)),'Sheet 1'!J:J,0)),1)</f>
        <v>0.23466666666666641</v>
      </c>
      <c r="F1292" s="6">
        <f ca="1">INDEX('Sheet 1'!O:O,(MATCH((INDEX('Sheet 1'!B:B,(MATCH(A1292,'Sheet 1'!A:A,0)),1)),'Sheet 1'!J:J,0)),1)</f>
        <v>3.8559008248619628</v>
      </c>
      <c r="G1292" s="5">
        <f ca="1">INDEX('Sheet 1'!H:H,(MATCH((INDEX('Sheet 1'!B:B,(MATCH(A1292,'Sheet 1'!A:A,0)),1)),'Sheet 1'!J:J,0)),1)</f>
        <v>0</v>
      </c>
      <c r="H1292" s="5">
        <f t="shared" ca="1" si="101"/>
        <v>29.334141022615871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26.497574197344573</v>
      </c>
      <c r="J1292" s="6">
        <f ca="1">IFERROR((INDEX('Sheet 1'!P:P,(MATCH((INDEX('Sheet 1'!B:B,(MATCH(A1292,'Sheet 1'!A:A,0)),1)),'Sheet 1'!J:J,1)),1)),"")</f>
        <v>0.10946969696969697</v>
      </c>
      <c r="K1292" s="4">
        <f ca="1">IFERROR(AVERAGEIFS('Sheet 1'!H:H, 'Sheet 1'!B:B, INDEX('Sheet 1'!B:B, MATCH(A1292, 'Sheet 1'!A:A, 0)), 'Sheet 1'!G:G, "&lt;="&amp;I1292, 'Sheet 1'!H:H, "&gt;0"), "0.001")</f>
        <v>1.9000000000000001</v>
      </c>
      <c r="L1292" s="6">
        <f t="shared" ca="1" si="102"/>
        <v>0.20799242424242426</v>
      </c>
      <c r="M1292" s="4">
        <f t="shared" ca="1" si="103"/>
        <v>-5.9606828380619552</v>
      </c>
      <c r="N1292" s="4">
        <f t="shared" ca="1" si="104"/>
        <v>0.61197341548553796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47099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29.725087719298251</v>
      </c>
      <c r="D1293" s="4">
        <f ca="1">INDEX('Sheet 1'!L:L,(MATCH((INDEX('Sheet 1'!B:B,(MATCH(A1293,'Sheet 1'!A:A,0)),1)),'Sheet 1'!J:J,0)),1)</f>
        <v>5.2742935994285922</v>
      </c>
      <c r="E1293" s="6">
        <f ca="1">INDEX('Sheet 1'!N:N,(MATCH((INDEX('Sheet 1'!B:B,(MATCH(A1293,'Sheet 1'!A:A,0)),1)),'Sheet 1'!J:J,0)),1)</f>
        <v>-0.17066666666666661</v>
      </c>
      <c r="F1293" s="6">
        <f ca="1">INDEX('Sheet 1'!O:O,(MATCH((INDEX('Sheet 1'!B:B,(MATCH(A1293,'Sheet 1'!A:A,0)),1)),'Sheet 1'!J:J,0)),1)</f>
        <v>4.7301440848100027</v>
      </c>
      <c r="G1293" s="5">
        <f ca="1">INDEX('Sheet 1'!H:H,(MATCH((INDEX('Sheet 1'!B:B,(MATCH(A1293,'Sheet 1'!A:A,0)),1)),'Sheet 1'!J:J,0)),1)</f>
        <v>2.2999999999999998</v>
      </c>
      <c r="H1293" s="5">
        <f t="shared" ca="1" si="101"/>
        <v>29.623241441205813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31.234643876143462</v>
      </c>
      <c r="J1293" s="6">
        <f ca="1">IFERROR((INDEX('Sheet 1'!P:P,(MATCH((INDEX('Sheet 1'!B:B,(MATCH(A1293,'Sheet 1'!A:A,0)),1)),'Sheet 1'!J:J,1)),1)),"")</f>
        <v>0.12196969696969698</v>
      </c>
      <c r="K1293" s="4">
        <f ca="1">IFERROR(AVERAGEIFS('Sheet 1'!H:H, 'Sheet 1'!B:B, INDEX('Sheet 1'!B:B, MATCH(A1293, 'Sheet 1'!A:A, 0)), 'Sheet 1'!G:G, "&lt;="&amp;I1293, 'Sheet 1'!H:H, "&gt;0"), "0.001")</f>
        <v>5.8545454545454536</v>
      </c>
      <c r="L1293" s="6">
        <f t="shared" ca="1" si="102"/>
        <v>0.71407713498622583</v>
      </c>
      <c r="M1293" s="4">
        <f t="shared" ca="1" si="103"/>
        <v>-5.6358424420132049</v>
      </c>
      <c r="N1293" s="4">
        <f t="shared" ca="1" si="104"/>
        <v>-0.28621011105804828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47100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29.51754385964913</v>
      </c>
      <c r="D1294" s="4">
        <f ca="1">INDEX('Sheet 1'!L:L,(MATCH((INDEX('Sheet 1'!B:B,(MATCH(A1294,'Sheet 1'!A:A,0)),1)),'Sheet 1'!J:J,0)),1)</f>
        <v>4.8746363227711518</v>
      </c>
      <c r="E1294" s="6">
        <f ca="1">INDEX('Sheet 1'!N:N,(MATCH((INDEX('Sheet 1'!B:B,(MATCH(A1294,'Sheet 1'!A:A,0)),1)),'Sheet 1'!J:J,0)),1)</f>
        <v>0.35599999999999993</v>
      </c>
      <c r="F1294" s="6">
        <f ca="1">INDEX('Sheet 1'!O:O,(MATCH((INDEX('Sheet 1'!B:B,(MATCH(A1294,'Sheet 1'!A:A,0)),1)),'Sheet 1'!J:J,0)),1)</f>
        <v>4.4325649947217283</v>
      </c>
      <c r="G1294" s="5">
        <f ca="1">INDEX('Sheet 1'!H:H,(MATCH((INDEX('Sheet 1'!B:B,(MATCH(A1294,'Sheet 1'!A:A,0)),1)),'Sheet 1'!J:J,0)),1)</f>
        <v>2.5</v>
      </c>
      <c r="H1294" s="5">
        <f t="shared" ca="1" si="101"/>
        <v>29.484082157383479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29.709313963931297</v>
      </c>
      <c r="J1294" s="6">
        <f ca="1">IFERROR((INDEX('Sheet 1'!P:P,(MATCH((INDEX('Sheet 1'!B:B,(MATCH(A1294,'Sheet 1'!A:A,0)),1)),'Sheet 1'!J:J,1)),1)),"")</f>
        <v>0.11893939393939394</v>
      </c>
      <c r="K1294" s="4">
        <f ca="1">IFERROR(AVERAGEIFS('Sheet 1'!H:H, 'Sheet 1'!B:B, INDEX('Sheet 1'!B:B, MATCH(A1294, 'Sheet 1'!A:A, 0)), 'Sheet 1'!G:G, "&lt;="&amp;I1294, 'Sheet 1'!H:H, "&gt;0"), "0.001")</f>
        <v>4.1833333333333327</v>
      </c>
      <c r="L1294" s="6">
        <f t="shared" ca="1" si="102"/>
        <v>0.49756313131313123</v>
      </c>
      <c r="M1294" s="4">
        <f t="shared" ca="1" si="103"/>
        <v>-6.055332522297558</v>
      </c>
      <c r="N1294" s="4">
        <f t="shared" ca="1" si="104"/>
        <v>-3.9340392099886684E-2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47101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30.093789473684211</v>
      </c>
      <c r="D1295" s="4">
        <f ca="1">INDEX('Sheet 1'!L:L,(MATCH((INDEX('Sheet 1'!B:B,(MATCH(A1295,'Sheet 1'!A:A,0)),1)),'Sheet 1'!J:J,0)),1)</f>
        <v>5.3172613692077482</v>
      </c>
      <c r="E1295" s="6">
        <f ca="1">INDEX('Sheet 1'!N:N,(MATCH((INDEX('Sheet 1'!B:B,(MATCH(A1295,'Sheet 1'!A:A,0)),1)),'Sheet 1'!J:J,0)),1)</f>
        <v>0.51333333333333309</v>
      </c>
      <c r="F1295" s="6">
        <f ca="1">INDEX('Sheet 1'!O:O,(MATCH((INDEX('Sheet 1'!B:B,(MATCH(A1295,'Sheet 1'!A:A,0)),1)),'Sheet 1'!J:J,0)),1)</f>
        <v>4.1092951106371407</v>
      </c>
      <c r="G1295" s="5">
        <f ca="1">INDEX('Sheet 1'!H:H,(MATCH((INDEX('Sheet 1'!B:B,(MATCH(A1295,'Sheet 1'!A:A,0)),1)),'Sheet 1'!J:J,0)),1)</f>
        <v>0</v>
      </c>
      <c r="H1295" s="5">
        <f t="shared" ca="1" si="101"/>
        <v>29.944102490941145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29.7468882637672</v>
      </c>
      <c r="J1295" s="6">
        <f ca="1">IFERROR((INDEX('Sheet 1'!P:P,(MATCH((INDEX('Sheet 1'!B:B,(MATCH(A1295,'Sheet 1'!A:A,0)),1)),'Sheet 1'!J:J,1)),1)),"")</f>
        <v>0.11590909090909092</v>
      </c>
      <c r="K1295" s="4">
        <f ca="1">IFERROR(AVERAGEIFS('Sheet 1'!H:H, 'Sheet 1'!B:B, INDEX('Sheet 1'!B:B, MATCH(A1295, 'Sheet 1'!A:A, 0)), 'Sheet 1'!G:G, "&lt;="&amp;I1295, 'Sheet 1'!H:H, "&gt;0"), "0.001")</f>
        <v>2.9750000000000001</v>
      </c>
      <c r="L1295" s="6">
        <f t="shared" ca="1" si="102"/>
        <v>0.34482954545454547</v>
      </c>
      <c r="M1295" s="4">
        <f t="shared" ca="1" si="103"/>
        <v>-5.659640815845032</v>
      </c>
      <c r="N1295" s="4">
        <f t="shared" ca="1" si="104"/>
        <v>6.5240578905132462E-2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47102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30.217543859649119</v>
      </c>
      <c r="D1296" s="4">
        <f ca="1">INDEX('Sheet 1'!L:L,(MATCH((INDEX('Sheet 1'!B:B,(MATCH(A1296,'Sheet 1'!A:A,0)),1)),'Sheet 1'!J:J,0)),1)</f>
        <v>5.1225862696581386</v>
      </c>
      <c r="E1296" s="6">
        <f ca="1">INDEX('Sheet 1'!N:N,(MATCH((INDEX('Sheet 1'!B:B,(MATCH(A1296,'Sheet 1'!A:A,0)),1)),'Sheet 1'!J:J,0)),1)</f>
        <v>0.3866666666666666</v>
      </c>
      <c r="F1296" s="6">
        <f ca="1">INDEX('Sheet 1'!O:O,(MATCH((INDEX('Sheet 1'!B:B,(MATCH(A1296,'Sheet 1'!A:A,0)),1)),'Sheet 1'!J:J,0)),1)</f>
        <v>4.42994519316147</v>
      </c>
      <c r="G1296" s="5">
        <f ca="1">INDEX('Sheet 1'!H:H,(MATCH((INDEX('Sheet 1'!B:B,(MATCH(A1296,'Sheet 1'!A:A,0)),1)),'Sheet 1'!J:J,0)),1)</f>
        <v>0</v>
      </c>
      <c r="H1296" s="5">
        <f t="shared" ca="1" si="101"/>
        <v>30.36350694566497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24.600056368419022</v>
      </c>
      <c r="J1296" s="6">
        <f ca="1">IFERROR((INDEX('Sheet 1'!P:P,(MATCH((INDEX('Sheet 1'!B:B,(MATCH(A1296,'Sheet 1'!A:A,0)),1)),'Sheet 1'!J:J,1)),1)),"")</f>
        <v>0.10113636363636365</v>
      </c>
      <c r="K1296" s="4">
        <f ca="1">IFERROR(AVERAGEIFS('Sheet 1'!H:H, 'Sheet 1'!B:B, INDEX('Sheet 1'!B:B, MATCH(A1296, 'Sheet 1'!A:A, 0)), 'Sheet 1'!G:G, "&lt;="&amp;I1296, 'Sheet 1'!H:H, "&gt;0"), "0.001")</f>
        <v>1.54</v>
      </c>
      <c r="L1296" s="6">
        <f t="shared" ca="1" si="102"/>
        <v>0.15575000000000003</v>
      </c>
      <c r="M1296" s="4">
        <f t="shared" ca="1" si="103"/>
        <v>-5.8988843269721487</v>
      </c>
      <c r="N1296" s="4">
        <f t="shared" ca="1" si="104"/>
        <v>1.0966115933475507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47103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30.43063157894737</v>
      </c>
      <c r="D1297" s="4">
        <f ca="1">INDEX('Sheet 1'!L:L,(MATCH((INDEX('Sheet 1'!B:B,(MATCH(A1297,'Sheet 1'!A:A,0)),1)),'Sheet 1'!J:J,0)),1)</f>
        <v>5.0588721457837984</v>
      </c>
      <c r="E1297" s="6">
        <f ca="1">INDEX('Sheet 1'!N:N,(MATCH((INDEX('Sheet 1'!B:B,(MATCH(A1297,'Sheet 1'!A:A,0)),1)),'Sheet 1'!J:J,0)),1)</f>
        <v>-5.7333333333333618E-2</v>
      </c>
      <c r="F1297" s="6">
        <f ca="1">INDEX('Sheet 1'!O:O,(MATCH((INDEX('Sheet 1'!B:B,(MATCH(A1297,'Sheet 1'!A:A,0)),1)),'Sheet 1'!J:J,0)),1)</f>
        <v>4.0003774596680026</v>
      </c>
      <c r="G1297" s="5">
        <f ca="1">INDEX('Sheet 1'!H:H,(MATCH((INDEX('Sheet 1'!B:B,(MATCH(A1297,'Sheet 1'!A:A,0)),1)),'Sheet 1'!J:J,0)),1)</f>
        <v>0</v>
      </c>
      <c r="H1297" s="5">
        <f t="shared" ca="1" si="101"/>
        <v>30.611489477830673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29.907921164076416</v>
      </c>
      <c r="J1297" s="6">
        <f ca="1">IFERROR((INDEX('Sheet 1'!P:P,(MATCH((INDEX('Sheet 1'!B:B,(MATCH(A1297,'Sheet 1'!A:A,0)),1)),'Sheet 1'!J:J,1)),1)),"")</f>
        <v>9.0151515151515149E-2</v>
      </c>
      <c r="K1297" s="4">
        <f ca="1">IFERROR(AVERAGEIFS('Sheet 1'!H:H, 'Sheet 1'!B:B, INDEX('Sheet 1'!B:B, MATCH(A1297, 'Sheet 1'!A:A, 0)), 'Sheet 1'!G:G, "&lt;="&amp;I1297, 'Sheet 1'!H:H, "&gt;0"), "0.001")</f>
        <v>1.4</v>
      </c>
      <c r="L1297" s="6">
        <f t="shared" ca="1" si="102"/>
        <v>0.12621212121212119</v>
      </c>
      <c r="M1297" s="4">
        <f t="shared" ca="1" si="103"/>
        <v>-6.015299596829915</v>
      </c>
      <c r="N1297" s="4">
        <f t="shared" ca="1" si="104"/>
        <v>0.10332548437829066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47104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30.353087719298252</v>
      </c>
      <c r="D1298" s="4">
        <f ca="1">INDEX('Sheet 1'!L:L,(MATCH((INDEX('Sheet 1'!B:B,(MATCH(A1298,'Sheet 1'!A:A,0)),1)),'Sheet 1'!J:J,0)),1)</f>
        <v>5.5072443690598272</v>
      </c>
      <c r="E1298" s="6">
        <f ca="1">INDEX('Sheet 1'!N:N,(MATCH((INDEX('Sheet 1'!B:B,(MATCH(A1298,'Sheet 1'!A:A,0)),1)),'Sheet 1'!J:J,0)),1)</f>
        <v>-0.61466666666666636</v>
      </c>
      <c r="F1298" s="6">
        <f ca="1">INDEX('Sheet 1'!O:O,(MATCH((INDEX('Sheet 1'!B:B,(MATCH(A1298,'Sheet 1'!A:A,0)),1)),'Sheet 1'!J:J,0)),1)</f>
        <v>5.3026687144772202</v>
      </c>
      <c r="G1298" s="5">
        <f ca="1">INDEX('Sheet 1'!H:H,(MATCH((INDEX('Sheet 1'!B:B,(MATCH(A1298,'Sheet 1'!A:A,0)),1)),'Sheet 1'!J:J,0)),1)</f>
        <v>0</v>
      </c>
      <c r="H1298" s="5">
        <f t="shared" ca="1" si="101"/>
        <v>30.484708480067795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29.676214723992395</v>
      </c>
      <c r="J1298" s="6">
        <f ca="1">IFERROR((INDEX('Sheet 1'!P:P,(MATCH((INDEX('Sheet 1'!B:B,(MATCH(A1298,'Sheet 1'!A:A,0)),1)),'Sheet 1'!J:J,1)),1)),"")</f>
        <v>9.8106060606060599E-2</v>
      </c>
      <c r="K1298" s="4">
        <f ca="1">IFERROR(AVERAGEIFS('Sheet 1'!H:H, 'Sheet 1'!B:B, INDEX('Sheet 1'!B:B, MATCH(A1298, 'Sheet 1'!A:A, 0)), 'Sheet 1'!G:G, "&lt;="&amp;I1298, 'Sheet 1'!H:H, "&gt;0"), "0.001")</f>
        <v>8.75</v>
      </c>
      <c r="L1298" s="6">
        <f t="shared" ca="1" si="102"/>
        <v>0.85842803030303028</v>
      </c>
      <c r="M1298" s="4">
        <f t="shared" ca="1" si="103"/>
        <v>-5.5114837267480832</v>
      </c>
      <c r="N1298" s="4">
        <f t="shared" ca="1" si="104"/>
        <v>0.12290593079700395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47105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29.71926315789473</v>
      </c>
      <c r="D1299" s="4">
        <f ca="1">INDEX('Sheet 1'!L:L,(MATCH((INDEX('Sheet 1'!B:B,(MATCH(A1299,'Sheet 1'!A:A,0)),1)),'Sheet 1'!J:J,0)),1)</f>
        <v>4.8637371165327972</v>
      </c>
      <c r="E1299" s="6">
        <f ca="1">INDEX('Sheet 1'!N:N,(MATCH((INDEX('Sheet 1'!B:B,(MATCH(A1299,'Sheet 1'!A:A,0)),1)),'Sheet 1'!J:J,0)),1)</f>
        <v>-0.24799999999999989</v>
      </c>
      <c r="F1299" s="6">
        <f ca="1">INDEX('Sheet 1'!O:O,(MATCH((INDEX('Sheet 1'!B:B,(MATCH(A1299,'Sheet 1'!A:A,0)),1)),'Sheet 1'!J:J,0)),1)</f>
        <v>4.3790459284235919</v>
      </c>
      <c r="G1299" s="5">
        <f ca="1">INDEX('Sheet 1'!H:H,(MATCH((INDEX('Sheet 1'!B:B,(MATCH(A1299,'Sheet 1'!A:A,0)),1)),'Sheet 1'!J:J,0)),1)</f>
        <v>0</v>
      </c>
      <c r="H1299" s="5">
        <f t="shared" ca="1" si="101"/>
        <v>29.788154773396606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26.026469198808392</v>
      </c>
      <c r="J1299" s="6">
        <f ca="1">IFERROR((INDEX('Sheet 1'!P:P,(MATCH((INDEX('Sheet 1'!B:B,(MATCH(A1299,'Sheet 1'!A:A,0)),1)),'Sheet 1'!J:J,1)),1)),"")</f>
        <v>0.10568181818181817</v>
      </c>
      <c r="K1299" s="4">
        <f ca="1">IFERROR(AVERAGEIFS('Sheet 1'!H:H, 'Sheet 1'!B:B, INDEX('Sheet 1'!B:B, MATCH(A1299, 'Sheet 1'!A:A, 0)), 'Sheet 1'!G:G, "&lt;="&amp;I1299, 'Sheet 1'!H:H, "&gt;0"), "0.001")</f>
        <v>6.68</v>
      </c>
      <c r="L1299" s="6">
        <f t="shared" ca="1" si="102"/>
        <v>0.70595454545454539</v>
      </c>
      <c r="M1299" s="4">
        <f t="shared" ca="1" si="103"/>
        <v>-6.1103761255667211</v>
      </c>
      <c r="N1299" s="4">
        <f t="shared" ca="1" si="104"/>
        <v>0.75925031937556942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47106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29.446842105263151</v>
      </c>
      <c r="D1300" s="4">
        <f ca="1">INDEX('Sheet 1'!L:L,(MATCH((INDEX('Sheet 1'!B:B,(MATCH(A1300,'Sheet 1'!A:A,0)),1)),'Sheet 1'!J:J,0)),1)</f>
        <v>5.0631763701213162</v>
      </c>
      <c r="E1300" s="6">
        <f ca="1">INDEX('Sheet 1'!N:N,(MATCH((INDEX('Sheet 1'!B:B,(MATCH(A1300,'Sheet 1'!A:A,0)),1)),'Sheet 1'!J:J,0)),1)</f>
        <v>0.27600000000000019</v>
      </c>
      <c r="F1300" s="6">
        <f ca="1">INDEX('Sheet 1'!O:O,(MATCH((INDEX('Sheet 1'!B:B,(MATCH(A1300,'Sheet 1'!A:A,0)),1)),'Sheet 1'!J:J,0)),1)</f>
        <v>4.0463810992045728</v>
      </c>
      <c r="G1300" s="5">
        <f ca="1">INDEX('Sheet 1'!H:H,(MATCH((INDEX('Sheet 1'!B:B,(MATCH(A1300,'Sheet 1'!A:A,0)),1)),'Sheet 1'!J:J,0)),1)</f>
        <v>0</v>
      </c>
      <c r="H1300" s="5">
        <f t="shared" ca="1" si="101"/>
        <v>29.500224044632819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35.674936537994306</v>
      </c>
      <c r="J1300" s="6">
        <f ca="1">IFERROR((INDEX('Sheet 1'!P:P,(MATCH((INDEX('Sheet 1'!B:B,(MATCH(A1300,'Sheet 1'!A:A,0)),1)),'Sheet 1'!J:J,1)),1)),"")</f>
        <v>8.5606060606060602E-2</v>
      </c>
      <c r="K1300" s="4">
        <f ca="1">IFERROR(AVERAGEIFS('Sheet 1'!H:H, 'Sheet 1'!B:B, INDEX('Sheet 1'!B:B, MATCH(A1300, 'Sheet 1'!A:A, 0)), 'Sheet 1'!G:G, "&lt;="&amp;I1300, 'Sheet 1'!H:H, "&gt;0"), "0.001")</f>
        <v>3.8454545454545452</v>
      </c>
      <c r="L1300" s="6">
        <f t="shared" ca="1" si="102"/>
        <v>0.32919421487603301</v>
      </c>
      <c r="M1300" s="4">
        <f t="shared" ca="1" si="103"/>
        <v>-5.8158831438371541</v>
      </c>
      <c r="N1300" s="4">
        <f t="shared" ca="1" si="104"/>
        <v>-1.2300765324874365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47107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29.63708771929825</v>
      </c>
      <c r="D1301" s="4">
        <f ca="1">INDEX('Sheet 1'!L:L,(MATCH((INDEX('Sheet 1'!B:B,(MATCH(A1301,'Sheet 1'!A:A,0)),1)),'Sheet 1'!J:J,0)),1)</f>
        <v>5.1585660414114489</v>
      </c>
      <c r="E1301" s="6">
        <f ca="1">INDEX('Sheet 1'!N:N,(MATCH((INDEX('Sheet 1'!B:B,(MATCH(A1301,'Sheet 1'!A:A,0)),1)),'Sheet 1'!J:J,0)),1)</f>
        <v>-0.2279999999999999</v>
      </c>
      <c r="F1301" s="6">
        <f ca="1">INDEX('Sheet 1'!O:O,(MATCH((INDEX('Sheet 1'!B:B,(MATCH(A1301,'Sheet 1'!A:A,0)),1)),'Sheet 1'!J:J,0)),1)</f>
        <v>5.7762926481227348</v>
      </c>
      <c r="G1301" s="5">
        <f ca="1">INDEX('Sheet 1'!H:H,(MATCH((INDEX('Sheet 1'!B:B,(MATCH(A1301,'Sheet 1'!A:A,0)),1)),'Sheet 1'!J:J,0)),1)</f>
        <v>0</v>
      </c>
      <c r="H1301" s="5">
        <f t="shared" ca="1" si="101"/>
        <v>29.723225098723166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33.684998723307579</v>
      </c>
      <c r="J1301" s="6">
        <f ca="1">IFERROR((INDEX('Sheet 1'!P:P,(MATCH((INDEX('Sheet 1'!B:B,(MATCH(A1301,'Sheet 1'!A:A,0)),1)),'Sheet 1'!J:J,1)),1)),"")</f>
        <v>6.8560606060606058E-2</v>
      </c>
      <c r="K1301" s="4">
        <f ca="1">IFERROR(AVERAGEIFS('Sheet 1'!H:H, 'Sheet 1'!B:B, INDEX('Sheet 1'!B:B, MATCH(A1301, 'Sheet 1'!A:A, 0)), 'Sheet 1'!G:G, "&lt;="&amp;I1301, 'Sheet 1'!H:H, "&gt;0"), "0.001")</f>
        <v>3.4199999999999995</v>
      </c>
      <c r="L1301" s="6">
        <f t="shared" ca="1" si="102"/>
        <v>0.23447727272727267</v>
      </c>
      <c r="M1301" s="4">
        <f t="shared" ca="1" si="103"/>
        <v>-5.7452182411508232</v>
      </c>
      <c r="N1301" s="4">
        <f t="shared" ca="1" si="104"/>
        <v>-0.78469694320357475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47108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30.013754385964909</v>
      </c>
      <c r="D1302" s="4">
        <f ca="1">INDEX('Sheet 1'!L:L,(MATCH((INDEX('Sheet 1'!B:B,(MATCH(A1302,'Sheet 1'!A:A,0)),1)),'Sheet 1'!J:J,0)),1)</f>
        <v>4.7069808230402472</v>
      </c>
      <c r="E1302" s="6">
        <f ca="1">INDEX('Sheet 1'!N:N,(MATCH((INDEX('Sheet 1'!B:B,(MATCH(A1302,'Sheet 1'!A:A,0)),1)),'Sheet 1'!J:J,0)),1)</f>
        <v>0.39066666666666638</v>
      </c>
      <c r="F1302" s="6">
        <f ca="1">INDEX('Sheet 1'!O:O,(MATCH((INDEX('Sheet 1'!B:B,(MATCH(A1302,'Sheet 1'!A:A,0)),1)),'Sheet 1'!J:J,0)),1)</f>
        <v>4.1818518248121466</v>
      </c>
      <c r="G1302" s="5">
        <f ca="1">INDEX('Sheet 1'!H:H,(MATCH((INDEX('Sheet 1'!B:B,(MATCH(A1302,'Sheet 1'!A:A,0)),1)),'Sheet 1'!J:J,0)),1)</f>
        <v>0</v>
      </c>
      <c r="H1302" s="5">
        <f t="shared" ca="1" si="101"/>
        <v>29.80683598795196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29.550156860234718</v>
      </c>
      <c r="J1302" s="6">
        <f ca="1">IFERROR((INDEX('Sheet 1'!P:P,(MATCH((INDEX('Sheet 1'!B:B,(MATCH(A1302,'Sheet 1'!A:A,0)),1)),'Sheet 1'!J:J,1)),1)),"")</f>
        <v>4.4696969696969693E-2</v>
      </c>
      <c r="K1302" s="4">
        <f ca="1">IFERROR(AVERAGEIFS('Sheet 1'!H:H, 'Sheet 1'!B:B, INDEX('Sheet 1'!B:B, MATCH(A1302, 'Sheet 1'!A:A, 0)), 'Sheet 1'!G:G, "&lt;="&amp;I1302, 'Sheet 1'!H:H, "&gt;0"), "0.001")</f>
        <v>1.3499999999999999</v>
      </c>
      <c r="L1302" s="6">
        <f t="shared" ca="1" si="102"/>
        <v>6.0340909090909077E-2</v>
      </c>
      <c r="M1302" s="4">
        <f t="shared" ca="1" si="103"/>
        <v>-6.3764343884832257</v>
      </c>
      <c r="N1302" s="4">
        <f t="shared" ca="1" si="104"/>
        <v>9.8491483853284878E-2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47109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30.139122807017539</v>
      </c>
      <c r="D1303" s="4">
        <f ca="1">INDEX('Sheet 1'!L:L,(MATCH((INDEX('Sheet 1'!B:B,(MATCH(A1303,'Sheet 1'!A:A,0)),1)),'Sheet 1'!J:J,0)),1)</f>
        <v>5.1714914990092122</v>
      </c>
      <c r="E1303" s="6">
        <f ca="1">INDEX('Sheet 1'!N:N,(MATCH((INDEX('Sheet 1'!B:B,(MATCH(A1303,'Sheet 1'!A:A,0)),1)),'Sheet 1'!J:J,0)),1)</f>
        <v>0.33333333333333348</v>
      </c>
      <c r="F1303" s="6">
        <f ca="1">INDEX('Sheet 1'!O:O,(MATCH((INDEX('Sheet 1'!B:B,(MATCH(A1303,'Sheet 1'!A:A,0)),1)),'Sheet 1'!J:J,0)),1)</f>
        <v>3.3926921994723251</v>
      </c>
      <c r="G1303" s="5">
        <f ca="1">INDEX('Sheet 1'!H:H,(MATCH((INDEX('Sheet 1'!B:B,(MATCH(A1303,'Sheet 1'!A:A,0)),1)),'Sheet 1'!J:J,0)),1)</f>
        <v>0</v>
      </c>
      <c r="H1303" s="5">
        <f t="shared" ca="1" si="101"/>
        <v>30.174421283246257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38.332845698002558</v>
      </c>
      <c r="J1303" s="6">
        <f ca="1">IFERROR((INDEX('Sheet 1'!P:P,(MATCH((INDEX('Sheet 1'!B:B,(MATCH(A1303,'Sheet 1'!A:A,0)),1)),'Sheet 1'!J:J,1)),1)),"")</f>
        <v>2.3863636363636365E-2</v>
      </c>
      <c r="K1303" s="4">
        <f ca="1">IFERROR(AVERAGEIFS('Sheet 1'!H:H, 'Sheet 1'!B:B, INDEX('Sheet 1'!B:B, MATCH(A1303, 'Sheet 1'!A:A, 0)), 'Sheet 1'!G:G, "&lt;="&amp;I1303, 'Sheet 1'!H:H, "&gt;0"), "0.001")</f>
        <v>1.2</v>
      </c>
      <c r="L1303" s="6">
        <f t="shared" ca="1" si="102"/>
        <v>2.8636363636363637E-2</v>
      </c>
      <c r="M1303" s="4">
        <f t="shared" ca="1" si="103"/>
        <v>-5.8279362564536337</v>
      </c>
      <c r="N1303" s="4">
        <f t="shared" ca="1" si="104"/>
        <v>-1.5844022739967425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47110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30.55842105263158</v>
      </c>
      <c r="D1304" s="4">
        <f ca="1">INDEX('Sheet 1'!L:L,(MATCH((INDEX('Sheet 1'!B:B,(MATCH(A1304,'Sheet 1'!A:A,0)),1)),'Sheet 1'!J:J,0)),1)</f>
        <v>5.0366315785112823</v>
      </c>
      <c r="E1304" s="6">
        <f ca="1">INDEX('Sheet 1'!N:N,(MATCH((INDEX('Sheet 1'!B:B,(MATCH(A1304,'Sheet 1'!A:A,0)),1)),'Sheet 1'!J:J,0)),1)</f>
        <v>-0.87600000000000078</v>
      </c>
      <c r="F1304" s="6">
        <f ca="1">INDEX('Sheet 1'!O:O,(MATCH((INDEX('Sheet 1'!B:B,(MATCH(A1304,'Sheet 1'!A:A,0)),1)),'Sheet 1'!J:J,0)),1)</f>
        <v>6.5976211929304789</v>
      </c>
      <c r="G1304" s="5">
        <f ca="1">INDEX('Sheet 1'!H:H,(MATCH((INDEX('Sheet 1'!B:B,(MATCH(A1304,'Sheet 1'!A:A,0)),1)),'Sheet 1'!J:J,0)),1)</f>
        <v>0</v>
      </c>
      <c r="H1304" s="5">
        <f t="shared" ca="1" si="101"/>
        <v>30.52356861550027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29.445271787737422</v>
      </c>
      <c r="J1304" s="6">
        <f ca="1">IFERROR((INDEX('Sheet 1'!P:P,(MATCH((INDEX('Sheet 1'!B:B,(MATCH(A1304,'Sheet 1'!A:A,0)),1)),'Sheet 1'!J:J,1)),1)),"")</f>
        <v>8.333333333333335E-3</v>
      </c>
      <c r="K1304" s="4">
        <f ca="1">IFERROR(AVERAGEIFS('Sheet 1'!H:H, 'Sheet 1'!B:B, INDEX('Sheet 1'!B:B, MATCH(A1304, 'Sheet 1'!A:A, 0)), 'Sheet 1'!G:G, "&lt;="&amp;I1304, 'Sheet 1'!H:H, "&gt;0"), "0.001")</f>
        <v>4.1124999999999998</v>
      </c>
      <c r="L1304" s="6">
        <f t="shared" ca="1" si="102"/>
        <v>3.4270833333333341E-2</v>
      </c>
      <c r="M1304" s="4">
        <f t="shared" ca="1" si="103"/>
        <v>-6.0672337407025472</v>
      </c>
      <c r="N1304" s="4">
        <f t="shared" ca="1" si="104"/>
        <v>0.22101065911657977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47111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30.057508771929811</v>
      </c>
      <c r="D1305" s="4">
        <f ca="1">INDEX('Sheet 1'!L:L,(MATCH((INDEX('Sheet 1'!B:B,(MATCH(A1305,'Sheet 1'!A:A,0)),1)),'Sheet 1'!J:J,0)),1)</f>
        <v>4.6790868904200478</v>
      </c>
      <c r="E1305" s="6">
        <f ca="1">INDEX('Sheet 1'!N:N,(MATCH((INDEX('Sheet 1'!B:B,(MATCH(A1305,'Sheet 1'!A:A,0)),1)),'Sheet 1'!J:J,0)),1)</f>
        <v>1.7546666666666659</v>
      </c>
      <c r="F1305" s="6">
        <f ca="1">INDEX('Sheet 1'!O:O,(MATCH((INDEX('Sheet 1'!B:B,(MATCH(A1305,'Sheet 1'!A:A,0)),1)),'Sheet 1'!J:J,0)),1)</f>
        <v>4.3611086283728886</v>
      </c>
      <c r="G1305" s="5">
        <f ca="1">INDEX('Sheet 1'!H:H,(MATCH((INDEX('Sheet 1'!B:B,(MATCH(A1305,'Sheet 1'!A:A,0)),1)),'Sheet 1'!J:J,0)),1)</f>
        <v>11.2</v>
      </c>
      <c r="H1305" s="5">
        <f t="shared" ca="1" si="101"/>
        <v>29.920320869638818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26.020162885081582</v>
      </c>
      <c r="J1305" s="6">
        <f ca="1">IFERROR((INDEX('Sheet 1'!P:P,(MATCH((INDEX('Sheet 1'!B:B,(MATCH(A1305,'Sheet 1'!A:A,0)),1)),'Sheet 1'!J:J,1)),1)),"")</f>
        <v>2.2727272727272726E-3</v>
      </c>
      <c r="K1305" s="4">
        <f ca="1">IFERROR(AVERAGEIFS('Sheet 1'!H:H, 'Sheet 1'!B:B, INDEX('Sheet 1'!B:B, MATCH(A1305, 'Sheet 1'!A:A, 0)), 'Sheet 1'!G:G, "&lt;="&amp;I1305, 'Sheet 1'!H:H, "&gt;0"), "0.001")</f>
        <v>4.8500000000000005</v>
      </c>
      <c r="L1305" s="6">
        <f t="shared" ca="1" si="102"/>
        <v>1.1022727272727273E-2</v>
      </c>
      <c r="M1305" s="4">
        <f t="shared" ca="1" si="103"/>
        <v>-6.4237979494395558</v>
      </c>
      <c r="N1305" s="4">
        <f t="shared" ca="1" si="104"/>
        <v>0.86284909457746595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47112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31.851192982456141</v>
      </c>
      <c r="D1306" s="4">
        <f ca="1">INDEX('Sheet 1'!L:L,(MATCH((INDEX('Sheet 1'!B:B,(MATCH(A1306,'Sheet 1'!A:A,0)),1)),'Sheet 1'!J:J,0)),1)</f>
        <v>5.2832616870692366</v>
      </c>
      <c r="E1306" s="6">
        <f ca="1">INDEX('Sheet 1'!N:N,(MATCH((INDEX('Sheet 1'!B:B,(MATCH(A1306,'Sheet 1'!A:A,0)),1)),'Sheet 1'!J:J,0)),1)</f>
        <v>-0.6213333333333334</v>
      </c>
      <c r="F1306" s="6">
        <f ca="1">INDEX('Sheet 1'!O:O,(MATCH((INDEX('Sheet 1'!B:B,(MATCH(A1306,'Sheet 1'!A:A,0)),1)),'Sheet 1'!J:J,0)),1)</f>
        <v>4.1632982420494749</v>
      </c>
      <c r="G1306" s="5">
        <f ca="1">INDEX('Sheet 1'!H:H,(MATCH((INDEX('Sheet 1'!B:B,(MATCH(A1306,'Sheet 1'!A:A,0)),1)),'Sheet 1'!J:J,0)),1)</f>
        <v>0.8</v>
      </c>
      <c r="H1306" s="5">
        <f t="shared" ca="1" si="101"/>
        <v>31.74639489028436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23.259744385514491</v>
      </c>
      <c r="J1306" s="6">
        <f ca="1">IFERROR((INDEX('Sheet 1'!P:P,(MATCH((INDEX('Sheet 1'!B:B,(MATCH(A1306,'Sheet 1'!A:A,0)),1)),'Sheet 1'!J:J,1)),1)),"")</f>
        <v>1.3636363636363636E-2</v>
      </c>
      <c r="K1306" s="4">
        <f ca="1">IFERROR(AVERAGEIFS('Sheet 1'!H:H, 'Sheet 1'!B:B, INDEX('Sheet 1'!B:B, MATCH(A1306, 'Sheet 1'!A:A, 0)), 'Sheet 1'!G:G, "&lt;="&amp;I1306, 'Sheet 1'!H:H, "&gt;0"), "0.001")</f>
        <v>4.3</v>
      </c>
      <c r="L1306" s="6">
        <f t="shared" ca="1" si="102"/>
        <v>5.8636363636363632E-2</v>
      </c>
      <c r="M1306" s="4">
        <f t="shared" ca="1" si="103"/>
        <v>-6.0286987223085724</v>
      </c>
      <c r="N1306" s="4">
        <f t="shared" ca="1" si="104"/>
        <v>1.6261637423656656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47113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31.476526315789471</v>
      </c>
      <c r="D1307" s="4">
        <f ca="1">INDEX('Sheet 1'!L:L,(MATCH((INDEX('Sheet 1'!B:B,(MATCH(A1307,'Sheet 1'!A:A,0)),1)),'Sheet 1'!J:J,0)),1)</f>
        <v>5.1734084465615338</v>
      </c>
      <c r="E1307" s="6">
        <f ca="1">INDEX('Sheet 1'!N:N,(MATCH((INDEX('Sheet 1'!B:B,(MATCH(A1307,'Sheet 1'!A:A,0)),1)),'Sheet 1'!J:J,0)),1)</f>
        <v>-1.066666666666672E-2</v>
      </c>
      <c r="F1307" s="6">
        <f ca="1">INDEX('Sheet 1'!O:O,(MATCH((INDEX('Sheet 1'!B:B,(MATCH(A1307,'Sheet 1'!A:A,0)),1)),'Sheet 1'!J:J,0)),1)</f>
        <v>4.3143874117583296</v>
      </c>
      <c r="G1307" s="5">
        <f ca="1">INDEX('Sheet 1'!H:H,(MATCH((INDEX('Sheet 1'!B:B,(MATCH(A1307,'Sheet 1'!A:A,0)),1)),'Sheet 1'!J:J,0)),1)</f>
        <v>0</v>
      </c>
      <c r="H1307" s="5">
        <f t="shared" ca="1" si="101"/>
        <v>31.263209920885885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31.196518698596805</v>
      </c>
      <c r="J1307" s="6">
        <f ca="1">IFERROR((INDEX('Sheet 1'!P:P,(MATCH((INDEX('Sheet 1'!B:B,(MATCH(A1307,'Sheet 1'!A:A,0)),1)),'Sheet 1'!J:J,1)),1)),"")</f>
        <v>2.9545454545454541E-2</v>
      </c>
      <c r="K1307" s="4">
        <f ca="1">IFERROR(AVERAGEIFS('Sheet 1'!H:H, 'Sheet 1'!B:B, INDEX('Sheet 1'!B:B, MATCH(A1307, 'Sheet 1'!A:A, 0)), 'Sheet 1'!G:G, "&lt;="&amp;I1307, 'Sheet 1'!H:H, "&gt;0"), "0.001")</f>
        <v>2.1142857142857143</v>
      </c>
      <c r="L1307" s="6">
        <f t="shared" ca="1" si="102"/>
        <v>6.2467532467532463E-2</v>
      </c>
      <c r="M1307" s="4">
        <f t="shared" ca="1" si="103"/>
        <v>-6.084291747099555</v>
      </c>
      <c r="N1307" s="4">
        <f t="shared" ca="1" si="104"/>
        <v>5.412439788680732E-2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47114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31.307052631578941</v>
      </c>
      <c r="D1308" s="4">
        <f ca="1">INDEX('Sheet 1'!L:L,(MATCH((INDEX('Sheet 1'!B:B,(MATCH(A1308,'Sheet 1'!A:A,0)),1)),'Sheet 1'!J:J,0)),1)</f>
        <v>5.3836589587179118</v>
      </c>
      <c r="E1308" s="6">
        <f ca="1">INDEX('Sheet 1'!N:N,(MATCH((INDEX('Sheet 1'!B:B,(MATCH(A1308,'Sheet 1'!A:A,0)),1)),'Sheet 1'!J:J,0)),1)</f>
        <v>-0.65866666666666651</v>
      </c>
      <c r="F1308" s="6">
        <f ca="1">INDEX('Sheet 1'!O:O,(MATCH((INDEX('Sheet 1'!B:B,(MATCH(A1308,'Sheet 1'!A:A,0)),1)),'Sheet 1'!J:J,0)),1)</f>
        <v>5.0292413412430781</v>
      </c>
      <c r="G1308" s="5">
        <f ca="1">INDEX('Sheet 1'!H:H,(MATCH((INDEX('Sheet 1'!B:B,(MATCH(A1308,'Sheet 1'!A:A,0)),1)),'Sheet 1'!J:J,0)),1)</f>
        <v>0</v>
      </c>
      <c r="H1308" s="5">
        <f t="shared" ca="1" si="101"/>
        <v>31.273860118915429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33.757827445782354</v>
      </c>
      <c r="J1308" s="6">
        <f ca="1">IFERROR((INDEX('Sheet 1'!P:P,(MATCH((INDEX('Sheet 1'!B:B,(MATCH(A1308,'Sheet 1'!A:A,0)),1)),'Sheet 1'!J:J,1)),1)),"")</f>
        <v>4.6590909090909086E-2</v>
      </c>
      <c r="K1308" s="4">
        <f ca="1">IFERROR(AVERAGEIFS('Sheet 1'!H:H, 'Sheet 1'!B:B, INDEX('Sheet 1'!B:B, MATCH(A1308, 'Sheet 1'!A:A, 0)), 'Sheet 1'!G:G, "&lt;="&amp;I1308, 'Sheet 1'!H:H, "&gt;0"), "0.001")</f>
        <v>1.107142857142857</v>
      </c>
      <c r="L1308" s="6">
        <f t="shared" ca="1" si="102"/>
        <v>5.1582792207792195E-2</v>
      </c>
      <c r="M1308" s="4">
        <f t="shared" ca="1" si="103"/>
        <v>-5.8151998244395742</v>
      </c>
      <c r="N1308" s="4">
        <f t="shared" ca="1" si="104"/>
        <v>-0.45522475197556933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47115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30.270456140350881</v>
      </c>
      <c r="D1309" s="4">
        <f ca="1">INDEX('Sheet 1'!L:L,(MATCH((INDEX('Sheet 1'!B:B,(MATCH(A1309,'Sheet 1'!A:A,0)),1)),'Sheet 1'!J:J,0)),1)</f>
        <v>4.7134566799615376</v>
      </c>
      <c r="E1309" s="6">
        <f ca="1">INDEX('Sheet 1'!N:N,(MATCH((INDEX('Sheet 1'!B:B,(MATCH(A1309,'Sheet 1'!A:A,0)),1)),'Sheet 1'!J:J,0)),1)</f>
        <v>3.4666666666666728E-2</v>
      </c>
      <c r="F1309" s="6">
        <f ca="1">INDEX('Sheet 1'!O:O,(MATCH((INDEX('Sheet 1'!B:B,(MATCH(A1309,'Sheet 1'!A:A,0)),1)),'Sheet 1'!J:J,0)),1)</f>
        <v>3.9536330652217102</v>
      </c>
      <c r="G1309" s="5">
        <f ca="1">INDEX('Sheet 1'!H:H,(MATCH((INDEX('Sheet 1'!B:B,(MATCH(A1309,'Sheet 1'!A:A,0)),1)),'Sheet 1'!J:J,0)),1)</f>
        <v>0</v>
      </c>
      <c r="H1309" s="5">
        <f t="shared" ca="1" si="101"/>
        <v>30.431662743705676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30.054218552117405</v>
      </c>
      <c r="J1309" s="6">
        <f ca="1">IFERROR((INDEX('Sheet 1'!P:P,(MATCH((INDEX('Sheet 1'!B:B,(MATCH(A1309,'Sheet 1'!A:A,0)),1)),'Sheet 1'!J:J,1)),1)),"")</f>
        <v>4.9621212121212122E-2</v>
      </c>
      <c r="K1309" s="4">
        <f ca="1">IFERROR(AVERAGEIFS('Sheet 1'!H:H, 'Sheet 1'!B:B, INDEX('Sheet 1'!B:B, MATCH(A1309, 'Sheet 1'!A:A, 0)), 'Sheet 1'!G:G, "&lt;="&amp;I1309, 'Sheet 1'!H:H, "&gt;0"), "0.001")</f>
        <v>2.6142857142857143</v>
      </c>
      <c r="L1309" s="6">
        <f t="shared" ca="1" si="102"/>
        <v>0.12972402597402596</v>
      </c>
      <c r="M1309" s="4">
        <f t="shared" ca="1" si="103"/>
        <v>-6.4221352174595339</v>
      </c>
      <c r="N1309" s="4">
        <f t="shared" ca="1" si="104"/>
        <v>4.5876646995139082E-2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47116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30.363263157894739</v>
      </c>
      <c r="D1310" s="4">
        <f ca="1">INDEX('Sheet 1'!L:L,(MATCH((INDEX('Sheet 1'!B:B,(MATCH(A1310,'Sheet 1'!A:A,0)),1)),'Sheet 1'!J:J,0)),1)</f>
        <v>4.9184715270256403</v>
      </c>
      <c r="E1310" s="6">
        <f ca="1">INDEX('Sheet 1'!N:N,(MATCH((INDEX('Sheet 1'!B:B,(MATCH(A1310,'Sheet 1'!A:A,0)),1)),'Sheet 1'!J:J,0)),1)</f>
        <v>0.59200000000000008</v>
      </c>
      <c r="F1310" s="6">
        <f ca="1">INDEX('Sheet 1'!O:O,(MATCH((INDEX('Sheet 1'!B:B,(MATCH(A1310,'Sheet 1'!A:A,0)),1)),'Sheet 1'!J:J,0)),1)</f>
        <v>4.2207262088093014</v>
      </c>
      <c r="G1310" s="5">
        <f ca="1">INDEX('Sheet 1'!H:H,(MATCH((INDEX('Sheet 1'!B:B,(MATCH(A1310,'Sheet 1'!A:A,0)),1)),'Sheet 1'!J:J,0)),1)</f>
        <v>0</v>
      </c>
      <c r="H1310" s="5">
        <f t="shared" ca="1" si="101"/>
        <v>30.425873698314899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33.168339546977322</v>
      </c>
      <c r="J1310" s="6">
        <f ca="1">IFERROR((INDEX('Sheet 1'!P:P,(MATCH((INDEX('Sheet 1'!B:B,(MATCH(A1310,'Sheet 1'!A:A,0)),1)),'Sheet 1'!J:J,1)),1)),"")</f>
        <v>4.9621212121212122E-2</v>
      </c>
      <c r="K1310" s="4">
        <f ca="1">IFERROR(AVERAGEIFS('Sheet 1'!H:H, 'Sheet 1'!B:B, INDEX('Sheet 1'!B:B, MATCH(A1310, 'Sheet 1'!A:A, 0)), 'Sheet 1'!G:G, "&lt;="&amp;I1310, 'Sheet 1'!H:H, "&gt;0"), "0.001")</f>
        <v>1.2499999999999998</v>
      </c>
      <c r="L1310" s="6">
        <f t="shared" ca="1" si="102"/>
        <v>6.2026515151515138E-2</v>
      </c>
      <c r="M1310" s="4">
        <f t="shared" ca="1" si="103"/>
        <v>-6.1733127844813183</v>
      </c>
      <c r="N1310" s="4">
        <f t="shared" ca="1" si="104"/>
        <v>-0.57031465439404583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47117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30.52578947368421</v>
      </c>
      <c r="D1311" s="4">
        <f ca="1">INDEX('Sheet 1'!L:L,(MATCH((INDEX('Sheet 1'!B:B,(MATCH(A1311,'Sheet 1'!A:A,0)),1)),'Sheet 1'!J:J,0)),1)</f>
        <v>5.0108735819270951</v>
      </c>
      <c r="E1311" s="6">
        <f ca="1">INDEX('Sheet 1'!N:N,(MATCH((INDEX('Sheet 1'!B:B,(MATCH(A1311,'Sheet 1'!A:A,0)),1)),'Sheet 1'!J:J,0)),1)</f>
        <v>1.3080000000000001</v>
      </c>
      <c r="F1311" s="6">
        <f ca="1">INDEX('Sheet 1'!O:O,(MATCH((INDEX('Sheet 1'!B:B,(MATCH(A1311,'Sheet 1'!A:A,0)),1)),'Sheet 1'!J:J,0)),1)</f>
        <v>4.5841902229292364</v>
      </c>
      <c r="G1311" s="5">
        <f ca="1">INDEX('Sheet 1'!H:H,(MATCH((INDEX('Sheet 1'!B:B,(MATCH(A1311,'Sheet 1'!A:A,0)),1)),'Sheet 1'!J:J,0)),1)</f>
        <v>0</v>
      </c>
      <c r="H1311" s="5">
        <f t="shared" ca="1" si="101"/>
        <v>30.813643549700057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33.544704010217501</v>
      </c>
      <c r="J1311" s="6">
        <f ca="1">IFERROR((INDEX('Sheet 1'!P:P,(MATCH((INDEX('Sheet 1'!B:B,(MATCH(A1311,'Sheet 1'!A:A,0)),1)),'Sheet 1'!J:J,1)),1)),"")</f>
        <v>3.5984848484848488E-2</v>
      </c>
      <c r="K1311" s="4">
        <f ca="1">IFERROR(AVERAGEIFS('Sheet 1'!H:H, 'Sheet 1'!B:B, INDEX('Sheet 1'!B:B, MATCH(A1311, 'Sheet 1'!A:A, 0)), 'Sheet 1'!G:G, "&lt;="&amp;I1311, 'Sheet 1'!H:H, "&gt;0"), "0.001")</f>
        <v>9.8666666666666671</v>
      </c>
      <c r="L1311" s="6">
        <f t="shared" ca="1" si="102"/>
        <v>0.35505050505050512</v>
      </c>
      <c r="M1311" s="4">
        <f t="shared" ca="1" si="103"/>
        <v>-6.0919097188527598</v>
      </c>
      <c r="N1311" s="4">
        <f t="shared" ca="1" si="104"/>
        <v>-0.60247270005408304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47118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30.52578947368421</v>
      </c>
      <c r="D1312" s="4">
        <f ca="1">INDEX('Sheet 1'!L:L,(MATCH((INDEX('Sheet 1'!B:B,(MATCH(A1312,'Sheet 1'!A:A,0)),1)),'Sheet 1'!J:J,0)),1)</f>
        <v>5.0108735819270951</v>
      </c>
      <c r="E1312" s="6">
        <f ca="1">INDEX('Sheet 1'!N:N,(MATCH((INDEX('Sheet 1'!B:B,(MATCH(A1312,'Sheet 1'!A:A,0)),1)),'Sheet 1'!J:J,0)),1)</f>
        <v>0</v>
      </c>
      <c r="F1312" s="6">
        <f ca="1">INDEX('Sheet 1'!O:O,(MATCH((INDEX('Sheet 1'!B:B,(MATCH(A1312,'Sheet 1'!A:A,0)),1)),'Sheet 1'!J:J,0)),1)</f>
        <v>4.5841902229292364</v>
      </c>
      <c r="G1312" s="5">
        <f ca="1">INDEX('Sheet 1'!H:H,(MATCH((INDEX('Sheet 1'!B:B,(MATCH(A1312,'Sheet 1'!A:A,0)),1)),'Sheet 1'!J:J,0)),1)</f>
        <v>0</v>
      </c>
      <c r="H1312" s="5">
        <f t="shared" ca="1" si="101"/>
        <v>31.394542565954179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31.636029507989782</v>
      </c>
      <c r="J1312" s="6">
        <f ca="1">IFERROR((INDEX('Sheet 1'!P:P,(MATCH((INDEX('Sheet 1'!B:B,(MATCH(A1312,'Sheet 1'!A:A,0)),1)),'Sheet 1'!J:J,1)),1)),"")</f>
        <v>3.5984848484848488E-2</v>
      </c>
      <c r="K1312" s="4">
        <f ca="1">IFERROR(AVERAGEIFS('Sheet 1'!H:H, 'Sheet 1'!B:B, INDEX('Sheet 1'!B:B, MATCH(A1312, 'Sheet 1'!A:A, 0)), 'Sheet 1'!G:G, "&lt;="&amp;I1312, 'Sheet 1'!H:H, "&gt;0"), "0.001")</f>
        <v>3.5</v>
      </c>
      <c r="L1312" s="6">
        <f t="shared" ca="1" si="102"/>
        <v>0.1259469696969697</v>
      </c>
      <c r="M1312" s="4">
        <f t="shared" ca="1" si="103"/>
        <v>-6.0919097188527598</v>
      </c>
      <c r="N1312" s="4">
        <f t="shared" ca="1" si="104"/>
        <v>-0.22156616329534173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47119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31.687543859649121</v>
      </c>
      <c r="D1313" s="4">
        <f ca="1">INDEX('Sheet 1'!L:L,(MATCH((INDEX('Sheet 1'!B:B,(MATCH(A1313,'Sheet 1'!A:A,0)),1)),'Sheet 1'!J:J,0)),1)</f>
        <v>5.1395439205935798</v>
      </c>
      <c r="E1313" s="6">
        <f ca="1">INDEX('Sheet 1'!N:N,(MATCH((INDEX('Sheet 1'!B:B,(MATCH(A1313,'Sheet 1'!A:A,0)),1)),'Sheet 1'!J:J,0)),1)</f>
        <v>-0.81333333333333335</v>
      </c>
      <c r="F1313" s="6">
        <f ca="1">INDEX('Sheet 1'!O:O,(MATCH((INDEX('Sheet 1'!B:B,(MATCH(A1313,'Sheet 1'!A:A,0)),1)),'Sheet 1'!J:J,0)),1)</f>
        <v>4.5371837119556924</v>
      </c>
      <c r="G1313" s="5">
        <f ca="1">INDEX('Sheet 1'!H:H,(MATCH((INDEX('Sheet 1'!B:B,(MATCH(A1313,'Sheet 1'!A:A,0)),1)),'Sheet 1'!J:J,0)),1)</f>
        <v>0</v>
      </c>
      <c r="H1313" s="5">
        <f t="shared" ca="1" si="101"/>
        <v>31.524363375833158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31.030687257833275</v>
      </c>
      <c r="J1313" s="6">
        <f ca="1">IFERROR((INDEX('Sheet 1'!P:P,(MATCH((INDEX('Sheet 1'!B:B,(MATCH(A1313,'Sheet 1'!A:A,0)),1)),'Sheet 1'!J:J,1)),1)),"")</f>
        <v>3.5984848484848488E-2</v>
      </c>
      <c r="K1313" s="4">
        <f ca="1">IFERROR(AVERAGEIFS('Sheet 1'!H:H, 'Sheet 1'!B:B, INDEX('Sheet 1'!B:B, MATCH(A1313, 'Sheet 1'!A:A, 0)), 'Sheet 1'!G:G, "&lt;="&amp;I1313, 'Sheet 1'!H:H, "&gt;0"), "0.001")</f>
        <v>4.8500000000000005</v>
      </c>
      <c r="L1313" s="6">
        <f t="shared" ca="1" si="102"/>
        <v>0.17452651515151518</v>
      </c>
      <c r="M1313" s="4">
        <f t="shared" ca="1" si="103"/>
        <v>-6.1654388695231619</v>
      </c>
      <c r="N1313" s="4">
        <f t="shared" ca="1" si="104"/>
        <v>0.12780445346208547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47120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31.576842105263161</v>
      </c>
      <c r="D1314" s="4">
        <f ca="1">INDEX('Sheet 1'!L:L,(MATCH((INDEX('Sheet 1'!B:B,(MATCH(A1314,'Sheet 1'!A:A,0)),1)),'Sheet 1'!J:J,0)),1)</f>
        <v>5.3051931042963423</v>
      </c>
      <c r="E1314" s="6">
        <f ca="1">INDEX('Sheet 1'!N:N,(MATCH((INDEX('Sheet 1'!B:B,(MATCH(A1314,'Sheet 1'!A:A,0)),1)),'Sheet 1'!J:J,0)),1)</f>
        <v>0.32933333333333342</v>
      </c>
      <c r="F1314" s="6">
        <f ca="1">INDEX('Sheet 1'!O:O,(MATCH((INDEX('Sheet 1'!B:B,(MATCH(A1314,'Sheet 1'!A:A,0)),1)),'Sheet 1'!J:J,0)),1)</f>
        <v>4.382236049415047</v>
      </c>
      <c r="G1314" s="5">
        <f ca="1">INDEX('Sheet 1'!H:H,(MATCH((INDEX('Sheet 1'!B:B,(MATCH(A1314,'Sheet 1'!A:A,0)),1)),'Sheet 1'!J:J,0)),1)</f>
        <v>0</v>
      </c>
      <c r="H1314" s="5">
        <f t="shared" ca="1" si="101"/>
        <v>31.07678486231476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24.518995114981617</v>
      </c>
      <c r="J1314" s="6">
        <f ca="1">IFERROR((INDEX('Sheet 1'!P:P,(MATCH((INDEX('Sheet 1'!B:B,(MATCH(A1314,'Sheet 1'!A:A,0)),1)),'Sheet 1'!J:J,1)),1)),"")</f>
        <v>0.05</v>
      </c>
      <c r="K1314" s="4">
        <f ca="1">IFERROR(AVERAGEIFS('Sheet 1'!H:H, 'Sheet 1'!B:B, INDEX('Sheet 1'!B:B, MATCH(A1314, 'Sheet 1'!A:A, 0)), 'Sheet 1'!G:G, "&lt;="&amp;I1314, 'Sheet 1'!H:H, "&gt;0"), "0.001")</f>
        <v>1.1333333333333333</v>
      </c>
      <c r="L1314" s="6">
        <f t="shared" ca="1" si="102"/>
        <v>5.6666666666666671E-2</v>
      </c>
      <c r="M1314" s="4">
        <f t="shared" ca="1" si="103"/>
        <v>-5.9520627212779607</v>
      </c>
      <c r="N1314" s="4">
        <f t="shared" ca="1" si="104"/>
        <v>1.3303657098863824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47121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31.90750877192983</v>
      </c>
      <c r="D1315" s="4">
        <f ca="1">INDEX('Sheet 1'!L:L,(MATCH((INDEX('Sheet 1'!B:B,(MATCH(A1315,'Sheet 1'!A:A,0)),1)),'Sheet 1'!J:J,0)),1)</f>
        <v>5.4108522916932662</v>
      </c>
      <c r="E1315" s="6">
        <f ca="1">INDEX('Sheet 1'!N:N,(MATCH((INDEX('Sheet 1'!B:B,(MATCH(A1315,'Sheet 1'!A:A,0)),1)),'Sheet 1'!J:J,0)),1)</f>
        <v>-0.1173333333333334</v>
      </c>
      <c r="F1315" s="6">
        <f ca="1">INDEX('Sheet 1'!O:O,(MATCH((INDEX('Sheet 1'!B:B,(MATCH(A1315,'Sheet 1'!A:A,0)),1)),'Sheet 1'!J:J,0)),1)</f>
        <v>4.4600137356876512</v>
      </c>
      <c r="G1315" s="5">
        <f ca="1">INDEX('Sheet 1'!H:H,(MATCH((INDEX('Sheet 1'!B:B,(MATCH(A1315,'Sheet 1'!A:A,0)),1)),'Sheet 1'!J:J,0)),1)</f>
        <v>0</v>
      </c>
      <c r="H1315" s="5">
        <f t="shared" ca="1" si="101"/>
        <v>31.60472462681988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35.125997048298174</v>
      </c>
      <c r="J1315" s="6">
        <f ca="1">IFERROR((INDEX('Sheet 1'!P:P,(MATCH((INDEX('Sheet 1'!B:B,(MATCH(A1315,'Sheet 1'!A:A,0)),1)),'Sheet 1'!J:J,1)),1)),"")</f>
        <v>6.7803030303030309E-2</v>
      </c>
      <c r="K1315" s="4">
        <f ca="1">IFERROR(AVERAGEIFS('Sheet 1'!H:H, 'Sheet 1'!B:B, INDEX('Sheet 1'!B:B, MATCH(A1315, 'Sheet 1'!A:A, 0)), 'Sheet 1'!G:G, "&lt;="&amp;I1315, 'Sheet 1'!H:H, "&gt;0"), "0.001")</f>
        <v>3.0833333333333335</v>
      </c>
      <c r="L1315" s="6">
        <f t="shared" ca="1" si="102"/>
        <v>0.20905934343434346</v>
      </c>
      <c r="M1315" s="4">
        <f t="shared" ca="1" si="103"/>
        <v>-5.8969469229300895</v>
      </c>
      <c r="N1315" s="4">
        <f t="shared" ca="1" si="104"/>
        <v>-0.59482094554851617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47122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31.862877192982459</v>
      </c>
      <c r="D1316" s="4">
        <f ca="1">INDEX('Sheet 1'!L:L,(MATCH((INDEX('Sheet 1'!B:B,(MATCH(A1316,'Sheet 1'!A:A,0)),1)),'Sheet 1'!J:J,0)),1)</f>
        <v>5.0661594103591767</v>
      </c>
      <c r="E1316" s="6">
        <f ca="1">INDEX('Sheet 1'!N:N,(MATCH((INDEX('Sheet 1'!B:B,(MATCH(A1316,'Sheet 1'!A:A,0)),1)),'Sheet 1'!J:J,0)),1)</f>
        <v>0.21200000000000011</v>
      </c>
      <c r="F1316" s="6">
        <f ca="1">INDEX('Sheet 1'!O:O,(MATCH((INDEX('Sheet 1'!B:B,(MATCH(A1316,'Sheet 1'!A:A,0)),1)),'Sheet 1'!J:J,0)),1)</f>
        <v>4.7112275326993984</v>
      </c>
      <c r="G1316" s="5">
        <f ca="1">INDEX('Sheet 1'!H:H,(MATCH((INDEX('Sheet 1'!B:B,(MATCH(A1316,'Sheet 1'!A:A,0)),1)),'Sheet 1'!J:J,0)),1)</f>
        <v>0</v>
      </c>
      <c r="H1316" s="5">
        <f t="shared" ca="1" si="101"/>
        <v>31.651338603333059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32.747022222831589</v>
      </c>
      <c r="J1316" s="6">
        <f ca="1">IFERROR((INDEX('Sheet 1'!P:P,(MATCH((INDEX('Sheet 1'!B:B,(MATCH(A1316,'Sheet 1'!A:A,0)),1)),'Sheet 1'!J:J,1)),1)),"")</f>
        <v>7.5000000000000011E-2</v>
      </c>
      <c r="K1316" s="4">
        <f ca="1">IFERROR(AVERAGEIFS('Sheet 1'!H:H, 'Sheet 1'!B:B, INDEX('Sheet 1'!B:B, MATCH(A1316, 'Sheet 1'!A:A, 0)), 'Sheet 1'!G:G, "&lt;="&amp;I1316, 'Sheet 1'!H:H, "&gt;0"), "0.001")</f>
        <v>0.8</v>
      </c>
      <c r="L1316" s="6">
        <f t="shared" ca="1" si="102"/>
        <v>6.0000000000000012E-2</v>
      </c>
      <c r="M1316" s="4">
        <f t="shared" ca="1" si="103"/>
        <v>-6.2893554292488139</v>
      </c>
      <c r="N1316" s="4">
        <f t="shared" ca="1" si="104"/>
        <v>-0.17451978081093308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47123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31.802561403508779</v>
      </c>
      <c r="D1317" s="4">
        <f ca="1">INDEX('Sheet 1'!L:L,(MATCH((INDEX('Sheet 1'!B:B,(MATCH(A1317,'Sheet 1'!A:A,0)),1)),'Sheet 1'!J:J,0)),1)</f>
        <v>5.3589110766953469</v>
      </c>
      <c r="E1317" s="6">
        <f ca="1">INDEX('Sheet 1'!N:N,(MATCH((INDEX('Sheet 1'!B:B,(MATCH(A1317,'Sheet 1'!A:A,0)),1)),'Sheet 1'!J:J,0)),1)</f>
        <v>0.1466666666666667</v>
      </c>
      <c r="F1317" s="6">
        <f ca="1">INDEX('Sheet 1'!O:O,(MATCH((INDEX('Sheet 1'!B:B,(MATCH(A1317,'Sheet 1'!A:A,0)),1)),'Sheet 1'!J:J,0)),1)</f>
        <v>4.8667191160940204</v>
      </c>
      <c r="G1317" s="5">
        <f ca="1">INDEX('Sheet 1'!H:H,(MATCH((INDEX('Sheet 1'!B:B,(MATCH(A1317,'Sheet 1'!A:A,0)),1)),'Sheet 1'!J:J,0)),1)</f>
        <v>0</v>
      </c>
      <c r="H1317" s="5">
        <f t="shared" ca="1" si="101"/>
        <v>31.83684292143894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33.119578277343251</v>
      </c>
      <c r="J1317" s="6">
        <f ca="1">IFERROR((INDEX('Sheet 1'!P:P,(MATCH((INDEX('Sheet 1'!B:B,(MATCH(A1317,'Sheet 1'!A:A,0)),1)),'Sheet 1'!J:J,1)),1)),"")</f>
        <v>8.257575757575758E-2</v>
      </c>
      <c r="K1317" s="4">
        <f ca="1">IFERROR(AVERAGEIFS('Sheet 1'!H:H, 'Sheet 1'!B:B, INDEX('Sheet 1'!B:B, MATCH(A1317, 'Sheet 1'!A:A, 0)), 'Sheet 1'!G:G, "&lt;="&amp;I1317, 'Sheet 1'!H:H, "&gt;0"), "0.001")</f>
        <v>3.4833333333333329</v>
      </c>
      <c r="L1317" s="6">
        <f t="shared" ca="1" si="102"/>
        <v>0.28763888888888889</v>
      </c>
      <c r="M1317" s="4">
        <f t="shared" ca="1" si="103"/>
        <v>-5.9345193358051214</v>
      </c>
      <c r="N1317" s="4">
        <f t="shared" ca="1" si="104"/>
        <v>-0.24576203168622651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47124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31.995333333333331</v>
      </c>
      <c r="D1318" s="4">
        <f ca="1">INDEX('Sheet 1'!L:L,(MATCH((INDEX('Sheet 1'!B:B,(MATCH(A1318,'Sheet 1'!A:A,0)),1)),'Sheet 1'!J:J,0)),1)</f>
        <v>5.1921198087205598</v>
      </c>
      <c r="E1318" s="6">
        <f ca="1">INDEX('Sheet 1'!N:N,(MATCH((INDEX('Sheet 1'!B:B,(MATCH(A1318,'Sheet 1'!A:A,0)),1)),'Sheet 1'!J:J,0)),1)</f>
        <v>0.3386666666666665</v>
      </c>
      <c r="F1318" s="6">
        <f ca="1">INDEX('Sheet 1'!O:O,(MATCH((INDEX('Sheet 1'!B:B,(MATCH(A1318,'Sheet 1'!A:A,0)),1)),'Sheet 1'!J:J,0)),1)</f>
        <v>4.8263884246116389</v>
      </c>
      <c r="G1318" s="5">
        <f ca="1">INDEX('Sheet 1'!H:H,(MATCH((INDEX('Sheet 1'!B:B,(MATCH(A1318,'Sheet 1'!A:A,0)),1)),'Sheet 1'!J:J,0)),1)</f>
        <v>0</v>
      </c>
      <c r="H1318" s="5">
        <f t="shared" ca="1" si="101"/>
        <v>31.989039365654186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31.358258412101588</v>
      </c>
      <c r="J1318" s="6">
        <f ca="1">IFERROR((INDEX('Sheet 1'!P:P,(MATCH((INDEX('Sheet 1'!B:B,(MATCH(A1318,'Sheet 1'!A:A,0)),1)),'Sheet 1'!J:J,1)),1)),"")</f>
        <v>5.8712121212121215E-2</v>
      </c>
      <c r="K1318" s="4">
        <f ca="1">IFERROR(AVERAGEIFS('Sheet 1'!H:H, 'Sheet 1'!B:B, INDEX('Sheet 1'!B:B, MATCH(A1318, 'Sheet 1'!A:A, 0)), 'Sheet 1'!G:G, "&lt;="&amp;I1318, 'Sheet 1'!H:H, "&gt;0"), "0.001")</f>
        <v>5.5750000000000002</v>
      </c>
      <c r="L1318" s="6">
        <f t="shared" ca="1" si="102"/>
        <v>0.32732007575757577</v>
      </c>
      <c r="M1318" s="4">
        <f t="shared" ca="1" si="103"/>
        <v>-6.1622871798132888</v>
      </c>
      <c r="N1318" s="4">
        <f t="shared" ca="1" si="104"/>
        <v>0.12270035066635553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47125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32.303368421052632</v>
      </c>
      <c r="D1319" s="4">
        <f ca="1">INDEX('Sheet 1'!L:L,(MATCH((INDEX('Sheet 1'!B:B,(MATCH(A1319,'Sheet 1'!A:A,0)),1)),'Sheet 1'!J:J,0)),1)</f>
        <v>5.5929224902534127</v>
      </c>
      <c r="E1319" s="6">
        <f ca="1">INDEX('Sheet 1'!N:N,(MATCH((INDEX('Sheet 1'!B:B,(MATCH(A1319,'Sheet 1'!A:A,0)),1)),'Sheet 1'!J:J,0)),1)</f>
        <v>-0.21466666666666659</v>
      </c>
      <c r="F1319" s="6">
        <f ca="1">INDEX('Sheet 1'!O:O,(MATCH((INDEX('Sheet 1'!B:B,(MATCH(A1319,'Sheet 1'!A:A,0)),1)),'Sheet 1'!J:J,0)),1)</f>
        <v>4.5048830363474668</v>
      </c>
      <c r="G1319" s="5">
        <f ca="1">INDEX('Sheet 1'!H:H,(MATCH((INDEX('Sheet 1'!B:B,(MATCH(A1319,'Sheet 1'!A:A,0)),1)),'Sheet 1'!J:J,0)),1)</f>
        <v>1</v>
      </c>
      <c r="H1319" s="5">
        <f t="shared" ca="1" si="101"/>
        <v>32.317318072018004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35.010961203946152</v>
      </c>
      <c r="J1319" s="6">
        <f ca="1">IFERROR((INDEX('Sheet 1'!P:P,(MATCH((INDEX('Sheet 1'!B:B,(MATCH(A1319,'Sheet 1'!A:A,0)),1)),'Sheet 1'!J:J,1)),1)),"")</f>
        <v>4.0530303030303035E-2</v>
      </c>
      <c r="K1319" s="4">
        <f ca="1">IFERROR(AVERAGEIFS('Sheet 1'!H:H, 'Sheet 1'!B:B, INDEX('Sheet 1'!B:B, MATCH(A1319, 'Sheet 1'!A:A, 0)), 'Sheet 1'!G:G, "&lt;="&amp;I1319, 'Sheet 1'!H:H, "&gt;0"), "0.001")</f>
        <v>4.9800000000000004</v>
      </c>
      <c r="L1319" s="6">
        <f t="shared" ca="1" si="102"/>
        <v>0.20184090909090913</v>
      </c>
      <c r="M1319" s="4">
        <f t="shared" ca="1" si="103"/>
        <v>-5.7757582868967994</v>
      </c>
      <c r="N1319" s="4">
        <f t="shared" ca="1" si="104"/>
        <v>-0.4841105500052873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47126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32.199157894736842</v>
      </c>
      <c r="D1320" s="4">
        <f ca="1">INDEX('Sheet 1'!L:L,(MATCH((INDEX('Sheet 1'!B:B,(MATCH(A1320,'Sheet 1'!A:A,0)),1)),'Sheet 1'!J:J,0)),1)</f>
        <v>4.7434973982882553</v>
      </c>
      <c r="E1320" s="6">
        <f ca="1">INDEX('Sheet 1'!N:N,(MATCH((INDEX('Sheet 1'!B:B,(MATCH(A1320,'Sheet 1'!A:A,0)),1)),'Sheet 1'!J:J,0)),1)</f>
        <v>-0.37466666666666631</v>
      </c>
      <c r="F1320" s="6">
        <f ca="1">INDEX('Sheet 1'!O:O,(MATCH((INDEX('Sheet 1'!B:B,(MATCH(A1320,'Sheet 1'!A:A,0)),1)),'Sheet 1'!J:J,0)),1)</f>
        <v>4.8306200523421516</v>
      </c>
      <c r="G1320" s="5">
        <f ca="1">INDEX('Sheet 1'!H:H,(MATCH((INDEX('Sheet 1'!B:B,(MATCH(A1320,'Sheet 1'!A:A,0)),1)),'Sheet 1'!J:J,0)),1)</f>
        <v>0.3</v>
      </c>
      <c r="H1320" s="5">
        <f t="shared" ca="1" si="101"/>
        <v>32.148416374857916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34.897598821091464</v>
      </c>
      <c r="J1320" s="6">
        <f ca="1">IFERROR((INDEX('Sheet 1'!P:P,(MATCH((INDEX('Sheet 1'!B:B,(MATCH(A1320,'Sheet 1'!A:A,0)),1)),'Sheet 1'!J:J,1)),1)),"")</f>
        <v>5.1893939393939395E-2</v>
      </c>
      <c r="K1320" s="4">
        <f ca="1">IFERROR(AVERAGEIFS('Sheet 1'!H:H, 'Sheet 1'!B:B, INDEX('Sheet 1'!B:B, MATCH(A1320, 'Sheet 1'!A:A, 0)), 'Sheet 1'!G:G, "&lt;="&amp;I1320, 'Sheet 1'!H:H, "&gt;0"), "0.001")</f>
        <v>2.3666666666666667</v>
      </c>
      <c r="L1320" s="6">
        <f t="shared" ca="1" si="102"/>
        <v>0.12281565656565657</v>
      </c>
      <c r="M1320" s="4">
        <f t="shared" ca="1" si="103"/>
        <v>-6.7880627290649027</v>
      </c>
      <c r="N1320" s="4">
        <f t="shared" ca="1" si="104"/>
        <v>-0.56887159405386922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47127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31.492035087719302</v>
      </c>
      <c r="D1321" s="4">
        <f ca="1">INDEX('Sheet 1'!L:L,(MATCH((INDEX('Sheet 1'!B:B,(MATCH(A1321,'Sheet 1'!A:A,0)),1)),'Sheet 1'!J:J,0)),1)</f>
        <v>4.8428931863519482</v>
      </c>
      <c r="E1321" s="6">
        <f ca="1">INDEX('Sheet 1'!N:N,(MATCH((INDEX('Sheet 1'!B:B,(MATCH(A1321,'Sheet 1'!A:A,0)),1)),'Sheet 1'!J:J,0)),1)</f>
        <v>5.4666666666666357E-2</v>
      </c>
      <c r="F1321" s="6">
        <f ca="1">INDEX('Sheet 1'!O:O,(MATCH((INDEX('Sheet 1'!B:B,(MATCH(A1321,'Sheet 1'!A:A,0)),1)),'Sheet 1'!J:J,0)),1)</f>
        <v>4.0105702679137636</v>
      </c>
      <c r="G1321" s="5">
        <f ca="1">INDEX('Sheet 1'!H:H,(MATCH((INDEX('Sheet 1'!B:B,(MATCH(A1321,'Sheet 1'!A:A,0)),1)),'Sheet 1'!J:J,0)),1)</f>
        <v>0</v>
      </c>
      <c r="H1321" s="5">
        <f t="shared" ca="1" si="101"/>
        <v>31.6332498188466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25.881440163441916</v>
      </c>
      <c r="J1321" s="6">
        <f ca="1">IFERROR((INDEX('Sheet 1'!P:P,(MATCH((INDEX('Sheet 1'!B:B,(MATCH(A1321,'Sheet 1'!A:A,0)),1)),'Sheet 1'!J:J,1)),1)),"")</f>
        <v>6.0227272727272727E-2</v>
      </c>
      <c r="K1321" s="4">
        <f ca="1">IFERROR(AVERAGEIFS('Sheet 1'!H:H, 'Sheet 1'!B:B, INDEX('Sheet 1'!B:B, MATCH(A1321, 'Sheet 1'!A:A, 0)), 'Sheet 1'!G:G, "&lt;="&amp;I1321, 'Sheet 1'!H:H, "&gt;0"), "0.001")</f>
        <v>1.3</v>
      </c>
      <c r="L1321" s="6">
        <f t="shared" ca="1" si="102"/>
        <v>7.8295454545454543E-2</v>
      </c>
      <c r="M1321" s="4">
        <f t="shared" ca="1" si="103"/>
        <v>-6.5027317093156052</v>
      </c>
      <c r="N1321" s="4">
        <f t="shared" ca="1" si="104"/>
        <v>1.1585213029453023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47128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30.997929824561389</v>
      </c>
      <c r="D1322" s="4">
        <f ca="1">INDEX('Sheet 1'!L:L,(MATCH((INDEX('Sheet 1'!B:B,(MATCH(A1322,'Sheet 1'!A:A,0)),1)),'Sheet 1'!J:J,0)),1)</f>
        <v>4.8978881273573629</v>
      </c>
      <c r="E1322" s="6">
        <f ca="1">INDEX('Sheet 1'!N:N,(MATCH((INDEX('Sheet 1'!B:B,(MATCH(A1322,'Sheet 1'!A:A,0)),1)),'Sheet 1'!J:J,0)),1)</f>
        <v>0.46400000000000008</v>
      </c>
      <c r="F1322" s="6">
        <f ca="1">INDEX('Sheet 1'!O:O,(MATCH((INDEX('Sheet 1'!B:B,(MATCH(A1322,'Sheet 1'!A:A,0)),1)),'Sheet 1'!J:J,0)),1)</f>
        <v>4.5214993925418971</v>
      </c>
      <c r="G1322" s="5">
        <f ca="1">INDEX('Sheet 1'!H:H,(MATCH((INDEX('Sheet 1'!B:B,(MATCH(A1322,'Sheet 1'!A:A,0)),1)),'Sheet 1'!J:J,0)),1)</f>
        <v>0</v>
      </c>
      <c r="H1322" s="5">
        <f t="shared" ca="1" si="101"/>
        <v>31.410973444920891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31.17917395165054</v>
      </c>
      <c r="J1322" s="6">
        <f ca="1">IFERROR((INDEX('Sheet 1'!P:P,(MATCH((INDEX('Sheet 1'!B:B,(MATCH(A1322,'Sheet 1'!A:A,0)),1)),'Sheet 1'!J:J,1)),1)),"")</f>
        <v>7.1212121212121213E-2</v>
      </c>
      <c r="K1322" s="4">
        <f ca="1">IFERROR(AVERAGEIFS('Sheet 1'!H:H, 'Sheet 1'!B:B, INDEX('Sheet 1'!B:B, MATCH(A1322, 'Sheet 1'!A:A, 0)), 'Sheet 1'!G:G, "&lt;="&amp;I1322, 'Sheet 1'!H:H, "&gt;0"), "0.001")</f>
        <v>2.15</v>
      </c>
      <c r="L1322" s="6">
        <f t="shared" ca="1" si="102"/>
        <v>0.15310606060606061</v>
      </c>
      <c r="M1322" s="4">
        <f t="shared" ca="1" si="103"/>
        <v>-6.328835820365339</v>
      </c>
      <c r="N1322" s="4">
        <f t="shared" ca="1" si="104"/>
        <v>-3.7004546117908321E-2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47129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31.877719298245609</v>
      </c>
      <c r="D1323" s="4">
        <f ca="1">INDEX('Sheet 1'!L:L,(MATCH((INDEX('Sheet 1'!B:B,(MATCH(A1323,'Sheet 1'!A:A,0)),1)),'Sheet 1'!J:J,0)),1)</f>
        <v>4.7880809223444416</v>
      </c>
      <c r="E1323" s="6">
        <f ca="1">INDEX('Sheet 1'!N:N,(MATCH((INDEX('Sheet 1'!B:B,(MATCH(A1323,'Sheet 1'!A:A,0)),1)),'Sheet 1'!J:J,0)),1)</f>
        <v>-0.42000000000000037</v>
      </c>
      <c r="F1323" s="6">
        <f ca="1">INDEX('Sheet 1'!O:O,(MATCH((INDEX('Sheet 1'!B:B,(MATCH(A1323,'Sheet 1'!A:A,0)),1)),'Sheet 1'!J:J,0)),1)</f>
        <v>4.4054020892045216</v>
      </c>
      <c r="G1323" s="5">
        <f ca="1">INDEX('Sheet 1'!H:H,(MATCH((INDEX('Sheet 1'!B:B,(MATCH(A1323,'Sheet 1'!A:A,0)),1)),'Sheet 1'!J:J,0)),1)</f>
        <v>0</v>
      </c>
      <c r="H1323" s="5">
        <f t="shared" ca="1" si="101"/>
        <v>31.876267807992701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35.441695291460931</v>
      </c>
      <c r="J1323" s="6">
        <f ca="1">IFERROR((INDEX('Sheet 1'!P:P,(MATCH((INDEX('Sheet 1'!B:B,(MATCH(A1323,'Sheet 1'!A:A,0)),1)),'Sheet 1'!J:J,1)),1)),"")</f>
        <v>9.6212121212121221E-2</v>
      </c>
      <c r="K1323" s="4">
        <f ca="1">IFERROR(AVERAGEIFS('Sheet 1'!H:H, 'Sheet 1'!B:B, INDEX('Sheet 1'!B:B, MATCH(A1323, 'Sheet 1'!A:A, 0)), 'Sheet 1'!G:G, "&lt;="&amp;I1323, 'Sheet 1'!H:H, "&gt;0"), "0.001")</f>
        <v>2.0499999999999998</v>
      </c>
      <c r="L1323" s="6">
        <f t="shared" ca="1" si="102"/>
        <v>0.19723484848484849</v>
      </c>
      <c r="M1323" s="4">
        <f t="shared" ca="1" si="103"/>
        <v>-6.6577235880627024</v>
      </c>
      <c r="N1323" s="4">
        <f t="shared" ca="1" si="104"/>
        <v>-0.74434330810563099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47130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31.513578947368419</v>
      </c>
      <c r="D1324" s="4">
        <f ca="1">INDEX('Sheet 1'!L:L,(MATCH((INDEX('Sheet 1'!B:B,(MATCH(A1324,'Sheet 1'!A:A,0)),1)),'Sheet 1'!J:J,0)),1)</f>
        <v>4.9612378577409428</v>
      </c>
      <c r="E1324" s="6">
        <f ca="1">INDEX('Sheet 1'!N:N,(MATCH((INDEX('Sheet 1'!B:B,(MATCH(A1324,'Sheet 1'!A:A,0)),1)),'Sheet 1'!J:J,0)),1)</f>
        <v>-0.65600000000000025</v>
      </c>
      <c r="F1324" s="6">
        <f ca="1">INDEX('Sheet 1'!O:O,(MATCH((INDEX('Sheet 1'!B:B,(MATCH(A1324,'Sheet 1'!A:A,0)),1)),'Sheet 1'!J:J,0)),1)</f>
        <v>5.0130704838128572</v>
      </c>
      <c r="G1324" s="5">
        <f ca="1">INDEX('Sheet 1'!H:H,(MATCH((INDEX('Sheet 1'!B:B,(MATCH(A1324,'Sheet 1'!A:A,0)),1)),'Sheet 1'!J:J,0)),1)</f>
        <v>0</v>
      </c>
      <c r="H1324" s="5">
        <f t="shared" ca="1" si="101"/>
        <v>31.481534350642981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30.150501169582089</v>
      </c>
      <c r="J1324" s="6">
        <f ca="1">IFERROR((INDEX('Sheet 1'!P:P,(MATCH((INDEX('Sheet 1'!B:B,(MATCH(A1324,'Sheet 1'!A:A,0)),1)),'Sheet 1'!J:J,1)),1)),"")</f>
        <v>0.10643939393939394</v>
      </c>
      <c r="K1324" s="4">
        <f ca="1">IFERROR(AVERAGEIFS('Sheet 1'!H:H, 'Sheet 1'!B:B, INDEX('Sheet 1'!B:B, MATCH(A1324, 'Sheet 1'!A:A, 0)), 'Sheet 1'!G:G, "&lt;="&amp;I1324, 'Sheet 1'!H:H, "&gt;0"), "0.001")</f>
        <v>1.6666666666666667</v>
      </c>
      <c r="L1324" s="6">
        <f t="shared" ca="1" si="102"/>
        <v>0.17739898989898992</v>
      </c>
      <c r="M1324" s="4">
        <f t="shared" ca="1" si="103"/>
        <v>-6.3519588963464573</v>
      </c>
      <c r="N1324" s="4">
        <f t="shared" ca="1" si="104"/>
        <v>0.2747455003915083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47131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31.10898245614035</v>
      </c>
      <c r="D1325" s="4">
        <f ca="1">INDEX('Sheet 1'!L:L,(MATCH((INDEX('Sheet 1'!B:B,(MATCH(A1325,'Sheet 1'!A:A,0)),1)),'Sheet 1'!J:J,0)),1)</f>
        <v>4.3080615820337309</v>
      </c>
      <c r="E1325" s="6">
        <f ca="1">INDEX('Sheet 1'!N:N,(MATCH((INDEX('Sheet 1'!B:B,(MATCH(A1325,'Sheet 1'!A:A,0)),1)),'Sheet 1'!J:J,0)),1)</f>
        <v>0.49733333333333413</v>
      </c>
      <c r="F1325" s="6">
        <f ca="1">INDEX('Sheet 1'!O:O,(MATCH((INDEX('Sheet 1'!B:B,(MATCH(A1325,'Sheet 1'!A:A,0)),1)),'Sheet 1'!J:J,0)),1)</f>
        <v>4.0983178267441636</v>
      </c>
      <c r="G1325" s="5">
        <f ca="1">INDEX('Sheet 1'!H:H,(MATCH((INDEX('Sheet 1'!B:B,(MATCH(A1325,'Sheet 1'!A:A,0)),1)),'Sheet 1'!J:J,0)),1)</f>
        <v>0</v>
      </c>
      <c r="H1325" s="5">
        <f t="shared" ca="1" si="101"/>
        <v>30.988575207467509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30.053539221680758</v>
      </c>
      <c r="J1325" s="6">
        <f ca="1">IFERROR((INDEX('Sheet 1'!P:P,(MATCH((INDEX('Sheet 1'!B:B,(MATCH(A1325,'Sheet 1'!A:A,0)),1)),'Sheet 1'!J:J,1)),1)),"")</f>
        <v>0.1053030303030303</v>
      </c>
      <c r="K1325" s="4">
        <f ca="1">IFERROR(AVERAGEIFS('Sheet 1'!H:H, 'Sheet 1'!B:B, INDEX('Sheet 1'!B:B, MATCH(A1325, 'Sheet 1'!A:A, 0)), 'Sheet 1'!G:G, "&lt;="&amp;I1325, 'Sheet 1'!H:H, "&gt;0"), "0.001")</f>
        <v>2.5333333333333332</v>
      </c>
      <c r="L1325" s="6">
        <f t="shared" ca="1" si="102"/>
        <v>0.26676767676767676</v>
      </c>
      <c r="M1325" s="4">
        <f t="shared" ca="1" si="103"/>
        <v>-7.2211090449302624</v>
      </c>
      <c r="N1325" s="4">
        <f t="shared" ca="1" si="104"/>
        <v>0.24499260615521254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47132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31.632000000000001</v>
      </c>
      <c r="D1326" s="4">
        <f ca="1">INDEX('Sheet 1'!L:L,(MATCH((INDEX('Sheet 1'!B:B,(MATCH(A1326,'Sheet 1'!A:A,0)),1)),'Sheet 1'!J:J,0)),1)</f>
        <v>4.8013391525341893</v>
      </c>
      <c r="E1326" s="6">
        <f ca="1">INDEX('Sheet 1'!N:N,(MATCH((INDEX('Sheet 1'!B:B,(MATCH(A1326,'Sheet 1'!A:A,0)),1)),'Sheet 1'!J:J,0)),1)</f>
        <v>0.31999999999999951</v>
      </c>
      <c r="F1326" s="6">
        <f ca="1">INDEX('Sheet 1'!O:O,(MATCH((INDEX('Sheet 1'!B:B,(MATCH(A1326,'Sheet 1'!A:A,0)),1)),'Sheet 1'!J:J,0)),1)</f>
        <v>4.621746481638791</v>
      </c>
      <c r="G1326" s="5">
        <f ca="1">INDEX('Sheet 1'!H:H,(MATCH((INDEX('Sheet 1'!B:B,(MATCH(A1326,'Sheet 1'!A:A,0)),1)),'Sheet 1'!J:J,0)),1)</f>
        <v>0</v>
      </c>
      <c r="H1326" s="5">
        <f t="shared" ca="1" si="101"/>
        <v>31.547485458114011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31.053630426942039</v>
      </c>
      <c r="J1326" s="6">
        <f ca="1">IFERROR((INDEX('Sheet 1'!P:P,(MATCH((INDEX('Sheet 1'!B:B,(MATCH(A1326,'Sheet 1'!A:A,0)),1)),'Sheet 1'!J:J,1)),1)),"")</f>
        <v>0.11325757575757575</v>
      </c>
      <c r="K1326" s="4">
        <f ca="1">IFERROR(AVERAGEIFS('Sheet 1'!H:H, 'Sheet 1'!B:B, INDEX('Sheet 1'!B:B, MATCH(A1326, 'Sheet 1'!A:A, 0)), 'Sheet 1'!G:G, "&lt;="&amp;I1326, 'Sheet 1'!H:H, "&gt;0"), "0.001")</f>
        <v>1.78</v>
      </c>
      <c r="L1326" s="6">
        <f t="shared" ca="1" si="102"/>
        <v>0.20159848484848483</v>
      </c>
      <c r="M1326" s="4">
        <f t="shared" ca="1" si="103"/>
        <v>-6.5881619679593664</v>
      </c>
      <c r="N1326" s="4">
        <f t="shared" ca="1" si="104"/>
        <v>0.12046005388990147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47133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31.597964912280691</v>
      </c>
      <c r="D1327" s="4">
        <f ca="1">INDEX('Sheet 1'!L:L,(MATCH((INDEX('Sheet 1'!B:B,(MATCH(A1327,'Sheet 1'!A:A,0)),1)),'Sheet 1'!J:J,0)),1)</f>
        <v>4.8888226995247122</v>
      </c>
      <c r="E1327" s="6">
        <f ca="1">INDEX('Sheet 1'!N:N,(MATCH((INDEX('Sheet 1'!B:B,(MATCH(A1327,'Sheet 1'!A:A,0)),1)),'Sheet 1'!J:J,0)),1)</f>
        <v>0.52266666666666628</v>
      </c>
      <c r="F1327" s="6">
        <f ca="1">INDEX('Sheet 1'!O:O,(MATCH((INDEX('Sheet 1'!B:B,(MATCH(A1327,'Sheet 1'!A:A,0)),1)),'Sheet 1'!J:J,0)),1)</f>
        <v>4.3951623692705892</v>
      </c>
      <c r="G1327" s="5">
        <f ca="1">INDEX('Sheet 1'!H:H,(MATCH((INDEX('Sheet 1'!B:B,(MATCH(A1327,'Sheet 1'!A:A,0)),1)),'Sheet 1'!J:J,0)),1)</f>
        <v>0</v>
      </c>
      <c r="H1327" s="5">
        <f t="shared" ca="1" si="101"/>
        <v>31.740287908929012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31.023598587739663</v>
      </c>
      <c r="J1327" s="6">
        <f ca="1">IFERROR((INDEX('Sheet 1'!P:P,(MATCH((INDEX('Sheet 1'!B:B,(MATCH(A1327,'Sheet 1'!A:A,0)),1)),'Sheet 1'!J:J,1)),1)),"")</f>
        <v>0.10757575757575757</v>
      </c>
      <c r="K1327" s="4">
        <f ca="1">IFERROR(AVERAGEIFS('Sheet 1'!H:H, 'Sheet 1'!B:B, INDEX('Sheet 1'!B:B, MATCH(A1327, 'Sheet 1'!A:A, 0)), 'Sheet 1'!G:G, "&lt;="&amp;I1327, 'Sheet 1'!H:H, "&gt;0"), "0.001")</f>
        <v>3.785714285714286</v>
      </c>
      <c r="L1327" s="6">
        <f t="shared" ca="1" si="102"/>
        <v>0.40725108225108231</v>
      </c>
      <c r="M1327" s="4">
        <f t="shared" ca="1" si="103"/>
        <v>-6.4633076006934393</v>
      </c>
      <c r="N1327" s="4">
        <f t="shared" ca="1" si="104"/>
        <v>0.11748561153524092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47134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32.31319298245613</v>
      </c>
      <c r="D1328" s="4">
        <f ca="1">INDEX('Sheet 1'!L:L,(MATCH((INDEX('Sheet 1'!B:B,(MATCH(A1328,'Sheet 1'!A:A,0)),1)),'Sheet 1'!J:J,0)),1)</f>
        <v>5.1838407966878961</v>
      </c>
      <c r="E1328" s="6">
        <f ca="1">INDEX('Sheet 1'!N:N,(MATCH((INDEX('Sheet 1'!B:B,(MATCH(A1328,'Sheet 1'!A:A,0)),1)),'Sheet 1'!J:J,0)),1)</f>
        <v>0.27200000000000052</v>
      </c>
      <c r="F1328" s="6">
        <f ca="1">INDEX('Sheet 1'!O:O,(MATCH((INDEX('Sheet 1'!B:B,(MATCH(A1328,'Sheet 1'!A:A,0)),1)),'Sheet 1'!J:J,0)),1)</f>
        <v>4.7156026240670554</v>
      </c>
      <c r="G1328" s="5">
        <f ca="1">INDEX('Sheet 1'!H:H,(MATCH((INDEX('Sheet 1'!B:B,(MATCH(A1328,'Sheet 1'!A:A,0)),1)),'Sheet 1'!J:J,0)),1)</f>
        <v>0</v>
      </c>
      <c r="H1328" s="5">
        <f t="shared" ca="1" si="101"/>
        <v>32.283965296933964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37.51091719531135</v>
      </c>
      <c r="J1328" s="6">
        <f ca="1">IFERROR((INDEX('Sheet 1'!P:P,(MATCH((INDEX('Sheet 1'!B:B,(MATCH(A1328,'Sheet 1'!A:A,0)),1)),'Sheet 1'!J:J,1)),1)),"")</f>
        <v>9.3560606060606052E-2</v>
      </c>
      <c r="K1328" s="4">
        <f ca="1">IFERROR(AVERAGEIFS('Sheet 1'!H:H, 'Sheet 1'!B:B, INDEX('Sheet 1'!B:B, MATCH(A1328, 'Sheet 1'!A:A, 0)), 'Sheet 1'!G:G, "&lt;="&amp;I1328, 'Sheet 1'!H:H, "&gt;0"), "0.001")</f>
        <v>13.985714285714286</v>
      </c>
      <c r="L1328" s="6">
        <f t="shared" ca="1" si="102"/>
        <v>1.3085119047619047</v>
      </c>
      <c r="M1328" s="4">
        <f t="shared" ca="1" si="103"/>
        <v>-6.2334462514940565</v>
      </c>
      <c r="N1328" s="4">
        <f t="shared" ca="1" si="104"/>
        <v>-1.0026782103679177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47135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32.532421052631591</v>
      </c>
      <c r="D1329" s="4">
        <f ca="1">INDEX('Sheet 1'!L:L,(MATCH((INDEX('Sheet 1'!B:B,(MATCH(A1329,'Sheet 1'!A:A,0)),1)),'Sheet 1'!J:J,0)),1)</f>
        <v>5.1583686924809689</v>
      </c>
      <c r="E1329" s="6">
        <f ca="1">INDEX('Sheet 1'!N:N,(MATCH((INDEX('Sheet 1'!B:B,(MATCH(A1329,'Sheet 1'!A:A,0)),1)),'Sheet 1'!J:J,0)),1)</f>
        <v>-1.168000000000001</v>
      </c>
      <c r="F1329" s="6">
        <f ca="1">INDEX('Sheet 1'!O:O,(MATCH((INDEX('Sheet 1'!B:B,(MATCH(A1329,'Sheet 1'!A:A,0)),1)),'Sheet 1'!J:J,0)),1)</f>
        <v>5.473774329053529</v>
      </c>
      <c r="G1329" s="5">
        <f ca="1">INDEX('Sheet 1'!H:H,(MATCH((INDEX('Sheet 1'!B:B,(MATCH(A1329,'Sheet 1'!A:A,0)),1)),'Sheet 1'!J:J,0)),1)</f>
        <v>0</v>
      </c>
      <c r="H1329" s="5">
        <f t="shared" ca="1" si="101"/>
        <v>32.545246821044657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28.650048359588606</v>
      </c>
      <c r="J1329" s="6">
        <f ca="1">IFERROR((INDEX('Sheet 1'!P:P,(MATCH((INDEX('Sheet 1'!B:B,(MATCH(A1329,'Sheet 1'!A:A,0)),1)),'Sheet 1'!J:J,1)),1)),"")</f>
        <v>0.10340909090909089</v>
      </c>
      <c r="K1329" s="4">
        <f ca="1">IFERROR(AVERAGEIFS('Sheet 1'!H:H, 'Sheet 1'!B:B, INDEX('Sheet 1'!B:B, MATCH(A1329, 'Sheet 1'!A:A, 0)), 'Sheet 1'!G:G, "&lt;="&amp;I1329, 'Sheet 1'!H:H, "&gt;0"), "0.001")</f>
        <v>2.04</v>
      </c>
      <c r="L1329" s="6">
        <f t="shared" ca="1" si="102"/>
        <v>0.21095454545454542</v>
      </c>
      <c r="M1329" s="4">
        <f t="shared" ca="1" si="103"/>
        <v>-6.3067266013869974</v>
      </c>
      <c r="N1329" s="4">
        <f t="shared" ca="1" si="104"/>
        <v>0.75263575065932697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47136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31.409614035087721</v>
      </c>
      <c r="D1330" s="4">
        <f ca="1">INDEX('Sheet 1'!L:L,(MATCH((INDEX('Sheet 1'!B:B,(MATCH(A1330,'Sheet 1'!A:A,0)),1)),'Sheet 1'!J:J,0)),1)</f>
        <v>4.5033813122190161</v>
      </c>
      <c r="E1330" s="6">
        <f ca="1">INDEX('Sheet 1'!N:N,(MATCH((INDEX('Sheet 1'!B:B,(MATCH(A1330,'Sheet 1'!A:A,0)),1)),'Sheet 1'!J:J,0)),1)</f>
        <v>0.44533333333333303</v>
      </c>
      <c r="F1330" s="6">
        <f ca="1">INDEX('Sheet 1'!O:O,(MATCH((INDEX('Sheet 1'!B:B,(MATCH(A1330,'Sheet 1'!A:A,0)),1)),'Sheet 1'!J:J,0)),1)</f>
        <v>3.4084669349792498</v>
      </c>
      <c r="G1330" s="5">
        <f ca="1">INDEX('Sheet 1'!H:H,(MATCH((INDEX('Sheet 1'!B:B,(MATCH(A1330,'Sheet 1'!A:A,0)),1)),'Sheet 1'!J:J,0)),1)</f>
        <v>0</v>
      </c>
      <c r="H1330" s="5">
        <f t="shared" ca="1" si="101"/>
        <v>31.396549010352807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33.101638997989575</v>
      </c>
      <c r="J1330" s="6">
        <f ca="1">IFERROR((INDEX('Sheet 1'!P:P,(MATCH((INDEX('Sheet 1'!B:B,(MATCH(A1330,'Sheet 1'!A:A,0)),1)),'Sheet 1'!J:J,1)),1)),"")</f>
        <v>0.10416666666666666</v>
      </c>
      <c r="K1330" s="4">
        <f ca="1">IFERROR(AVERAGEIFS('Sheet 1'!H:H, 'Sheet 1'!B:B, INDEX('Sheet 1'!B:B, MATCH(A1330, 'Sheet 1'!A:A, 0)), 'Sheet 1'!G:G, "&lt;="&amp;I1330, 'Sheet 1'!H:H, "&gt;0"), "0.001")</f>
        <v>2.5142857142857147</v>
      </c>
      <c r="L1330" s="6">
        <f t="shared" ca="1" si="102"/>
        <v>0.26190476190476192</v>
      </c>
      <c r="M1330" s="4">
        <f t="shared" ca="1" si="103"/>
        <v>-6.9746734414569946</v>
      </c>
      <c r="N1330" s="4">
        <f t="shared" ca="1" si="104"/>
        <v>-0.37572322785789558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47137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31.72856140350877</v>
      </c>
      <c r="D1331" s="4">
        <f ca="1">INDEX('Sheet 1'!L:L,(MATCH((INDEX('Sheet 1'!B:B,(MATCH(A1331,'Sheet 1'!A:A,0)),1)),'Sheet 1'!J:J,0)),1)</f>
        <v>5.1226232018828526</v>
      </c>
      <c r="E1331" s="6">
        <f ca="1">INDEX('Sheet 1'!N:N,(MATCH((INDEX('Sheet 1'!B:B,(MATCH(A1331,'Sheet 1'!A:A,0)),1)),'Sheet 1'!J:J,0)),1)</f>
        <v>0.76000000000000045</v>
      </c>
      <c r="F1331" s="6">
        <f ca="1">INDEX('Sheet 1'!O:O,(MATCH((INDEX('Sheet 1'!B:B,(MATCH(A1331,'Sheet 1'!A:A,0)),1)),'Sheet 1'!J:J,0)),1)</f>
        <v>4.2217263024707057</v>
      </c>
      <c r="G1331" s="5">
        <f ca="1">INDEX('Sheet 1'!H:H,(MATCH((INDEX('Sheet 1'!B:B,(MATCH(A1331,'Sheet 1'!A:A,0)),1)),'Sheet 1'!J:J,0)),1)</f>
        <v>0</v>
      </c>
      <c r="H1331" s="5">
        <f t="shared" ca="1" si="101"/>
        <v>31.807107901461148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35.457012419805665</v>
      </c>
      <c r="J1331" s="6">
        <f ca="1">IFERROR((INDEX('Sheet 1'!P:P,(MATCH((INDEX('Sheet 1'!B:B,(MATCH(A1331,'Sheet 1'!A:A,0)),1)),'Sheet 1'!J:J,1)),1)),"")</f>
        <v>9.166666666666666E-2</v>
      </c>
      <c r="K1331" s="4">
        <f ca="1">IFERROR(AVERAGEIFS('Sheet 1'!H:H, 'Sheet 1'!B:B, INDEX('Sheet 1'!B:B, MATCH(A1331, 'Sheet 1'!A:A, 0)), 'Sheet 1'!G:G, "&lt;="&amp;I1331, 'Sheet 1'!H:H, "&gt;0"), "0.001")</f>
        <v>4.625</v>
      </c>
      <c r="L1331" s="6">
        <f t="shared" ca="1" si="102"/>
        <v>0.42395833333333333</v>
      </c>
      <c r="M1331" s="4">
        <f t="shared" ca="1" si="103"/>
        <v>-6.1938112863438279</v>
      </c>
      <c r="N1331" s="4">
        <f t="shared" ca="1" si="104"/>
        <v>-0.72784018448330901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47138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32.643438596491237</v>
      </c>
      <c r="D1332" s="4">
        <f ca="1">INDEX('Sheet 1'!L:L,(MATCH((INDEX('Sheet 1'!B:B,(MATCH(A1332,'Sheet 1'!A:A,0)),1)),'Sheet 1'!J:J,0)),1)</f>
        <v>5.2127726018116434</v>
      </c>
      <c r="E1332" s="6">
        <f ca="1">INDEX('Sheet 1'!N:N,(MATCH((INDEX('Sheet 1'!B:B,(MATCH(A1332,'Sheet 1'!A:A,0)),1)),'Sheet 1'!J:J,0)),1)</f>
        <v>-0.30800000000000022</v>
      </c>
      <c r="F1332" s="6">
        <f ca="1">INDEX('Sheet 1'!O:O,(MATCH((INDEX('Sheet 1'!B:B,(MATCH(A1332,'Sheet 1'!A:A,0)),1)),'Sheet 1'!J:J,0)),1)</f>
        <v>4.8559731955268948</v>
      </c>
      <c r="G1332" s="5">
        <f ca="1">INDEX('Sheet 1'!H:H,(MATCH((INDEX('Sheet 1'!B:B,(MATCH(A1332,'Sheet 1'!A:A,0)),1)),'Sheet 1'!J:J,0)),1)</f>
        <v>0</v>
      </c>
      <c r="H1332" s="5">
        <f t="shared" ca="1" si="101"/>
        <v>32.597342606460721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32.191139874089792</v>
      </c>
      <c r="J1332" s="6">
        <f ca="1">IFERROR((INDEX('Sheet 1'!P:P,(MATCH((INDEX('Sheet 1'!B:B,(MATCH(A1332,'Sheet 1'!A:A,0)),1)),'Sheet 1'!J:J,1)),1)),"")</f>
        <v>7.3863636363636367E-2</v>
      </c>
      <c r="K1332" s="4">
        <f ca="1">IFERROR(AVERAGEIFS('Sheet 1'!H:H, 'Sheet 1'!B:B, INDEX('Sheet 1'!B:B, MATCH(A1332, 'Sheet 1'!A:A, 0)), 'Sheet 1'!G:G, "&lt;="&amp;I1332, 'Sheet 1'!H:H, "&gt;0"), "0.001")</f>
        <v>1.5666666666666667</v>
      </c>
      <c r="L1332" s="6">
        <f t="shared" ca="1" si="102"/>
        <v>0.11571969696969697</v>
      </c>
      <c r="M1332" s="4">
        <f t="shared" ca="1" si="103"/>
        <v>-6.2622026875191832</v>
      </c>
      <c r="N1332" s="4">
        <f t="shared" ca="1" si="104"/>
        <v>8.6767399415092983E-2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47139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32.208105263157897</v>
      </c>
      <c r="D1333" s="4">
        <f ca="1">INDEX('Sheet 1'!L:L,(MATCH((INDEX('Sheet 1'!B:B,(MATCH(A1333,'Sheet 1'!A:A,0)),1)),'Sheet 1'!J:J,0)),1)</f>
        <v>4.5592298227414876</v>
      </c>
      <c r="E1333" s="6">
        <f ca="1">INDEX('Sheet 1'!N:N,(MATCH((INDEX('Sheet 1'!B:B,(MATCH(A1333,'Sheet 1'!A:A,0)),1)),'Sheet 1'!J:J,0)),1)</f>
        <v>-0.52933333333333321</v>
      </c>
      <c r="F1333" s="6">
        <f ca="1">INDEX('Sheet 1'!O:O,(MATCH((INDEX('Sheet 1'!B:B,(MATCH(A1333,'Sheet 1'!A:A,0)),1)),'Sheet 1'!J:J,0)),1)</f>
        <v>4.4883264001043726</v>
      </c>
      <c r="G1333" s="5">
        <f ca="1">INDEX('Sheet 1'!H:H,(MATCH((INDEX('Sheet 1'!B:B,(MATCH(A1333,'Sheet 1'!A:A,0)),1)),'Sheet 1'!J:J,0)),1)</f>
        <v>0</v>
      </c>
      <c r="H1333" s="5">
        <f t="shared" ca="1" si="101"/>
        <v>32.246166080176813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27.139353099918043</v>
      </c>
      <c r="J1333" s="6">
        <f ca="1">IFERROR((INDEX('Sheet 1'!P:P,(MATCH((INDEX('Sheet 1'!B:B,(MATCH(A1333,'Sheet 1'!A:A,0)),1)),'Sheet 1'!J:J,1)),1)),"")</f>
        <v>7.8030303030303033E-2</v>
      </c>
      <c r="K1333" s="4">
        <f ca="1">IFERROR(AVERAGEIFS('Sheet 1'!H:H, 'Sheet 1'!B:B, INDEX('Sheet 1'!B:B, MATCH(A1333, 'Sheet 1'!A:A, 0)), 'Sheet 1'!G:G, "&lt;="&amp;I1333, 'Sheet 1'!H:H, "&gt;0"), "0.001")</f>
        <v>39.6</v>
      </c>
      <c r="L1333" s="6">
        <f t="shared" ca="1" si="102"/>
        <v>3.0900000000000003</v>
      </c>
      <c r="M1333" s="4">
        <f t="shared" ca="1" si="103"/>
        <v>-7.0643741411111849</v>
      </c>
      <c r="N1333" s="4">
        <f t="shared" ca="1" si="104"/>
        <v>1.1117562308346167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47140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31.67835087719299</v>
      </c>
      <c r="D1334" s="4">
        <f ca="1">INDEX('Sheet 1'!L:L,(MATCH((INDEX('Sheet 1'!B:B,(MATCH(A1334,'Sheet 1'!A:A,0)),1)),'Sheet 1'!J:J,0)),1)</f>
        <v>4.6498602129526674</v>
      </c>
      <c r="E1334" s="6">
        <f ca="1">INDEX('Sheet 1'!N:N,(MATCH((INDEX('Sheet 1'!B:B,(MATCH(A1334,'Sheet 1'!A:A,0)),1)),'Sheet 1'!J:J,0)),1)</f>
        <v>0.25066666666666659</v>
      </c>
      <c r="F1334" s="6">
        <f ca="1">INDEX('Sheet 1'!O:O,(MATCH((INDEX('Sheet 1'!B:B,(MATCH(A1334,'Sheet 1'!A:A,0)),1)),'Sheet 1'!J:J,0)),1)</f>
        <v>4.5522009328821733</v>
      </c>
      <c r="G1334" s="5">
        <f ca="1">INDEX('Sheet 1'!H:H,(MATCH((INDEX('Sheet 1'!B:B,(MATCH(A1334,'Sheet 1'!A:A,0)),1)),'Sheet 1'!J:J,0)),1)</f>
        <v>0</v>
      </c>
      <c r="H1334" s="5">
        <f t="shared" ca="1" si="101"/>
        <v>31.698271835490583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30.602907906673856</v>
      </c>
      <c r="J1334" s="6">
        <f ca="1">IFERROR((INDEX('Sheet 1'!P:P,(MATCH((INDEX('Sheet 1'!B:B,(MATCH(A1334,'Sheet 1'!A:A,0)),1)),'Sheet 1'!J:J,1)),1)),"")</f>
        <v>8.4469696969696972E-2</v>
      </c>
      <c r="K1334" s="4">
        <f ca="1">IFERROR(AVERAGEIFS('Sheet 1'!H:H, 'Sheet 1'!B:B, INDEX('Sheet 1'!B:B, MATCH(A1334, 'Sheet 1'!A:A, 0)), 'Sheet 1'!G:G, "&lt;="&amp;I1334, 'Sheet 1'!H:H, "&gt;0"), "0.001")</f>
        <v>29.466666666666669</v>
      </c>
      <c r="L1334" s="6">
        <f t="shared" ca="1" si="102"/>
        <v>2.4890404040404044</v>
      </c>
      <c r="M1334" s="4">
        <f t="shared" ca="1" si="103"/>
        <v>-6.8127533788972112</v>
      </c>
      <c r="N1334" s="4">
        <f t="shared" ca="1" si="104"/>
        <v>0.23128501100385263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47141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31.908456140350879</v>
      </c>
      <c r="D1335" s="4">
        <f ca="1">INDEX('Sheet 1'!L:L,(MATCH((INDEX('Sheet 1'!B:B,(MATCH(A1335,'Sheet 1'!A:A,0)),1)),'Sheet 1'!J:J,0)),1)</f>
        <v>5.3065307375411424</v>
      </c>
      <c r="E1335" s="6">
        <f ca="1">INDEX('Sheet 1'!N:N,(MATCH((INDEX('Sheet 1'!B:B,(MATCH(A1335,'Sheet 1'!A:A,0)),1)),'Sheet 1'!J:J,0)),1)</f>
        <v>-0.44133333333333319</v>
      </c>
      <c r="F1335" s="6">
        <f ca="1">INDEX('Sheet 1'!O:O,(MATCH((INDEX('Sheet 1'!B:B,(MATCH(A1335,'Sheet 1'!A:A,0)),1)),'Sheet 1'!J:J,0)),1)</f>
        <v>4.5205564514372156</v>
      </c>
      <c r="G1335" s="5">
        <f ca="1">INDEX('Sheet 1'!H:H,(MATCH((INDEX('Sheet 1'!B:B,(MATCH(A1335,'Sheet 1'!A:A,0)),1)),'Sheet 1'!J:J,0)),1)</f>
        <v>0</v>
      </c>
      <c r="H1335" s="5">
        <f t="shared" ca="1" si="101"/>
        <v>31.931776755637635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26.60861081769761</v>
      </c>
      <c r="J1335" s="6">
        <f ca="1">IFERROR((INDEX('Sheet 1'!P:P,(MATCH((INDEX('Sheet 1'!B:B,(MATCH(A1335,'Sheet 1'!A:A,0)),1)),'Sheet 1'!J:J,1)),1)),"")</f>
        <v>9.3181818181818185E-2</v>
      </c>
      <c r="K1335" s="4">
        <f ca="1">IFERROR(AVERAGEIFS('Sheet 1'!H:H, 'Sheet 1'!B:B, INDEX('Sheet 1'!B:B, MATCH(A1335, 'Sheet 1'!A:A, 0)), 'Sheet 1'!G:G, "&lt;="&amp;I1335, 'Sheet 1'!H:H, "&gt;0"), "0.001")</f>
        <v>2.8166666666666669</v>
      </c>
      <c r="L1335" s="6">
        <f t="shared" ca="1" si="102"/>
        <v>0.26246212121212126</v>
      </c>
      <c r="M1335" s="4">
        <f t="shared" ca="1" si="103"/>
        <v>-6.0130540495344649</v>
      </c>
      <c r="N1335" s="4">
        <f t="shared" ca="1" si="104"/>
        <v>0.99874015336600663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47142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31.769964912280699</v>
      </c>
      <c r="D1336" s="4">
        <f ca="1">INDEX('Sheet 1'!L:L,(MATCH((INDEX('Sheet 1'!B:B,(MATCH(A1336,'Sheet 1'!A:A,0)),1)),'Sheet 1'!J:J,0)),1)</f>
        <v>5.3195542724610601</v>
      </c>
      <c r="E1336" s="6">
        <f ca="1">INDEX('Sheet 1'!N:N,(MATCH((INDEX('Sheet 1'!B:B,(MATCH(A1336,'Sheet 1'!A:A,0)),1)),'Sheet 1'!J:J,0)),1)</f>
        <v>2.666666666666671E-2</v>
      </c>
      <c r="F1336" s="6">
        <f ca="1">INDEX('Sheet 1'!O:O,(MATCH((INDEX('Sheet 1'!B:B,(MATCH(A1336,'Sheet 1'!A:A,0)),1)),'Sheet 1'!J:J,0)),1)</f>
        <v>4.6663642115628896</v>
      </c>
      <c r="G1336" s="5">
        <f ca="1">INDEX('Sheet 1'!H:H,(MATCH((INDEX('Sheet 1'!B:B,(MATCH(A1336,'Sheet 1'!A:A,0)),1)),'Sheet 1'!J:J,0)),1)</f>
        <v>0</v>
      </c>
      <c r="H1336" s="5">
        <f t="shared" ca="1" si="101"/>
        <v>31.607656228198969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30.354961958483699</v>
      </c>
      <c r="J1336" s="6">
        <f ca="1">IFERROR((INDEX('Sheet 1'!P:P,(MATCH((INDEX('Sheet 1'!B:B,(MATCH(A1336,'Sheet 1'!A:A,0)),1)),'Sheet 1'!J:J,1)),1)),"")</f>
        <v>9.6590909090909088E-2</v>
      </c>
      <c r="K1336" s="4">
        <f ca="1">IFERROR(AVERAGEIFS('Sheet 1'!H:H, 'Sheet 1'!B:B, INDEX('Sheet 1'!B:B, MATCH(A1336, 'Sheet 1'!A:A, 0)), 'Sheet 1'!G:G, "&lt;="&amp;I1336, 'Sheet 1'!H:H, "&gt;0"), "0.001")</f>
        <v>2.15</v>
      </c>
      <c r="L1336" s="6">
        <f t="shared" ca="1" si="102"/>
        <v>0.20767045454545452</v>
      </c>
      <c r="M1336" s="4">
        <f t="shared" ca="1" si="103"/>
        <v>-5.9722982951318802</v>
      </c>
      <c r="N1336" s="4">
        <f t="shared" ca="1" si="104"/>
        <v>0.26600028523486746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47143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32.224666666666657</v>
      </c>
      <c r="D1337" s="4">
        <f ca="1">INDEX('Sheet 1'!L:L,(MATCH((INDEX('Sheet 1'!B:B,(MATCH(A1337,'Sheet 1'!A:A,0)),1)),'Sheet 1'!J:J,0)),1)</f>
        <v>5.3692819994101253</v>
      </c>
      <c r="E1337" s="6">
        <f ca="1">INDEX('Sheet 1'!N:N,(MATCH((INDEX('Sheet 1'!B:B,(MATCH(A1337,'Sheet 1'!A:A,0)),1)),'Sheet 1'!J:J,0)),1)</f>
        <v>0.44133333333333291</v>
      </c>
      <c r="F1337" s="6">
        <f ca="1">INDEX('Sheet 1'!O:O,(MATCH((INDEX('Sheet 1'!B:B,(MATCH(A1337,'Sheet 1'!A:A,0)),1)),'Sheet 1'!J:J,0)),1)</f>
        <v>4.5671593079445074</v>
      </c>
      <c r="G1337" s="5">
        <f ca="1">INDEX('Sheet 1'!H:H,(MATCH((INDEX('Sheet 1'!B:B,(MATCH(A1337,'Sheet 1'!A:A,0)),1)),'Sheet 1'!J:J,0)),1)</f>
        <v>0</v>
      </c>
      <c r="H1337" s="5">
        <f t="shared" ca="1" si="101"/>
        <v>31.888347723391323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37.792064358667702</v>
      </c>
      <c r="J1337" s="6">
        <f ca="1">IFERROR((INDEX('Sheet 1'!P:P,(MATCH((INDEX('Sheet 1'!B:B,(MATCH(A1337,'Sheet 1'!A:A,0)),1)),'Sheet 1'!J:J,1)),1)),"")</f>
        <v>0.10113636363636365</v>
      </c>
      <c r="K1337" s="4">
        <f ca="1">IFERROR(AVERAGEIFS('Sheet 1'!H:H, 'Sheet 1'!B:B, INDEX('Sheet 1'!B:B, MATCH(A1337, 'Sheet 1'!A:A, 0)), 'Sheet 1'!G:G, "&lt;="&amp;I1337, 'Sheet 1'!H:H, "&gt;0"), "0.001")</f>
        <v>5.0999999999999996</v>
      </c>
      <c r="L1337" s="6">
        <f t="shared" ca="1" si="102"/>
        <v>0.51579545454545461</v>
      </c>
      <c r="M1337" s="4">
        <f t="shared" ca="1" si="103"/>
        <v>-6.0016714842332535</v>
      </c>
      <c r="N1337" s="4">
        <f t="shared" ca="1" si="104"/>
        <v>-1.0368979861018073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47144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32.919017543859653</v>
      </c>
      <c r="D1338" s="4">
        <f ca="1">INDEX('Sheet 1'!L:L,(MATCH((INDEX('Sheet 1'!B:B,(MATCH(A1338,'Sheet 1'!A:A,0)),1)),'Sheet 1'!J:J,0)),1)</f>
        <v>5.0213515283408103</v>
      </c>
      <c r="E1338" s="6">
        <f ca="1">INDEX('Sheet 1'!N:N,(MATCH((INDEX('Sheet 1'!B:B,(MATCH(A1338,'Sheet 1'!A:A,0)),1)),'Sheet 1'!J:J,0)),1)</f>
        <v>0.2373333333333334</v>
      </c>
      <c r="F1338" s="6">
        <f ca="1">INDEX('Sheet 1'!O:O,(MATCH((INDEX('Sheet 1'!B:B,(MATCH(A1338,'Sheet 1'!A:A,0)),1)),'Sheet 1'!J:J,0)),1)</f>
        <v>4.4465830590354329</v>
      </c>
      <c r="G1338" s="5">
        <f ca="1">INDEX('Sheet 1'!H:H,(MATCH((INDEX('Sheet 1'!B:B,(MATCH(A1338,'Sheet 1'!A:A,0)),1)),'Sheet 1'!J:J,0)),1)</f>
        <v>0</v>
      </c>
      <c r="H1338" s="5">
        <f t="shared" ca="1" si="101"/>
        <v>32.596495882379266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35.620944012357036</v>
      </c>
      <c r="J1338" s="6">
        <f ca="1">IFERROR((INDEX('Sheet 1'!P:P,(MATCH((INDEX('Sheet 1'!B:B,(MATCH(A1338,'Sheet 1'!A:A,0)),1)),'Sheet 1'!J:J,1)),1)),"")</f>
        <v>7.8030303030303033E-2</v>
      </c>
      <c r="K1338" s="4">
        <f ca="1">IFERROR(AVERAGEIFS('Sheet 1'!H:H, 'Sheet 1'!B:B, INDEX('Sheet 1'!B:B, MATCH(A1338, 'Sheet 1'!A:A, 0)), 'Sheet 1'!G:G, "&lt;="&amp;I1338, 'Sheet 1'!H:H, "&gt;0"), "0.001")</f>
        <v>3.1666666666666665</v>
      </c>
      <c r="L1338" s="6">
        <f t="shared" ca="1" si="102"/>
        <v>0.24709595959595959</v>
      </c>
      <c r="M1338" s="4">
        <f t="shared" ca="1" si="103"/>
        <v>-6.5558082038396908</v>
      </c>
      <c r="N1338" s="4">
        <f t="shared" ca="1" si="104"/>
        <v>-0.53808749561697633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47145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33.367263157894733</v>
      </c>
      <c r="D1339" s="4">
        <f ca="1">INDEX('Sheet 1'!L:L,(MATCH((INDEX('Sheet 1'!B:B,(MATCH(A1339,'Sheet 1'!A:A,0)),1)),'Sheet 1'!J:J,0)),1)</f>
        <v>4.9419247080282256</v>
      </c>
      <c r="E1339" s="6">
        <f ca="1">INDEX('Sheet 1'!N:N,(MATCH((INDEX('Sheet 1'!B:B,(MATCH(A1339,'Sheet 1'!A:A,0)),1)),'Sheet 1'!J:J,0)),1)</f>
        <v>0.26533333333333409</v>
      </c>
      <c r="F1339" s="6">
        <f ca="1">INDEX('Sheet 1'!O:O,(MATCH((INDEX('Sheet 1'!B:B,(MATCH(A1339,'Sheet 1'!A:A,0)),1)),'Sheet 1'!J:J,0)),1)</f>
        <v>3.7178711335609469</v>
      </c>
      <c r="G1339" s="5">
        <f ca="1">INDEX('Sheet 1'!H:H,(MATCH((INDEX('Sheet 1'!B:B,(MATCH(A1339,'Sheet 1'!A:A,0)),1)),'Sheet 1'!J:J,0)),1)</f>
        <v>0</v>
      </c>
      <c r="H1339" s="5">
        <f t="shared" ca="1" si="101"/>
        <v>33.072480112398672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34.146091563510446</v>
      </c>
      <c r="J1339" s="6">
        <f ca="1">IFERROR((INDEX('Sheet 1'!P:P,(MATCH((INDEX('Sheet 1'!B:B,(MATCH(A1339,'Sheet 1'!A:A,0)),1)),'Sheet 1'!J:J,1)),1)),"")</f>
        <v>7.6893939393939403E-2</v>
      </c>
      <c r="K1339" s="4">
        <f ca="1">IFERROR(AVERAGEIFS('Sheet 1'!H:H, 'Sheet 1'!B:B, INDEX('Sheet 1'!B:B, MATCH(A1339, 'Sheet 1'!A:A, 0)), 'Sheet 1'!G:G, "&lt;="&amp;I1339, 'Sheet 1'!H:H, "&gt;0"), "0.001")</f>
        <v>1.9</v>
      </c>
      <c r="L1339" s="6">
        <f t="shared" ca="1" si="102"/>
        <v>0.14609848484848487</v>
      </c>
      <c r="M1339" s="4">
        <f t="shared" ca="1" si="103"/>
        <v>-6.751876066361179</v>
      </c>
      <c r="N1339" s="4">
        <f t="shared" ca="1" si="104"/>
        <v>-0.15759616983854385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47146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33.34452631578948</v>
      </c>
      <c r="D1340" s="4">
        <f ca="1">INDEX('Sheet 1'!L:L,(MATCH((INDEX('Sheet 1'!B:B,(MATCH(A1340,'Sheet 1'!A:A,0)),1)),'Sheet 1'!J:J,0)),1)</f>
        <v>5.12869616221559</v>
      </c>
      <c r="E1340" s="6">
        <f ca="1">INDEX('Sheet 1'!N:N,(MATCH((INDEX('Sheet 1'!B:B,(MATCH(A1340,'Sheet 1'!A:A,0)),1)),'Sheet 1'!J:J,0)),1)</f>
        <v>4.1333333333332972E-2</v>
      </c>
      <c r="F1340" s="6">
        <f ca="1">INDEX('Sheet 1'!O:O,(MATCH((INDEX('Sheet 1'!B:B,(MATCH(A1340,'Sheet 1'!A:A,0)),1)),'Sheet 1'!J:J,0)),1)</f>
        <v>4.6754416855474688</v>
      </c>
      <c r="G1340" s="5">
        <f ca="1">INDEX('Sheet 1'!H:H,(MATCH((INDEX('Sheet 1'!B:B,(MATCH(A1340,'Sheet 1'!A:A,0)),1)),'Sheet 1'!J:J,0)),1)</f>
        <v>0</v>
      </c>
      <c r="H1340" s="5">
        <f t="shared" ca="1" si="101"/>
        <v>33.340125883540871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34.304053305351204</v>
      </c>
      <c r="J1340" s="6">
        <f ca="1">IFERROR((INDEX('Sheet 1'!P:P,(MATCH((INDEX('Sheet 1'!B:B,(MATCH(A1340,'Sheet 1'!A:A,0)),1)),'Sheet 1'!J:J,1)),1)),"")</f>
        <v>9.053030303030303E-2</v>
      </c>
      <c r="K1340" s="4">
        <f ca="1">IFERROR(AVERAGEIFS('Sheet 1'!H:H, 'Sheet 1'!B:B, INDEX('Sheet 1'!B:B, MATCH(A1340, 'Sheet 1'!A:A, 0)), 'Sheet 1'!G:G, "&lt;="&amp;I1340, 'Sheet 1'!H:H, "&gt;0"), "0.001")</f>
        <v>1.92</v>
      </c>
      <c r="L1340" s="6">
        <f t="shared" ca="1" si="102"/>
        <v>0.17381818181818182</v>
      </c>
      <c r="M1340" s="4">
        <f t="shared" ca="1" si="103"/>
        <v>-6.5015600965888938</v>
      </c>
      <c r="N1340" s="4">
        <f t="shared" ca="1" si="104"/>
        <v>-0.18708984880617477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47147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32.681403508771929</v>
      </c>
      <c r="D1341" s="4">
        <f ca="1">INDEX('Sheet 1'!L:L,(MATCH((INDEX('Sheet 1'!B:B,(MATCH(A1341,'Sheet 1'!A:A,0)),1)),'Sheet 1'!J:J,0)),1)</f>
        <v>4.5929468057402723</v>
      </c>
      <c r="E1341" s="6">
        <f ca="1">INDEX('Sheet 1'!N:N,(MATCH((INDEX('Sheet 1'!B:B,(MATCH(A1341,'Sheet 1'!A:A,0)),1)),'Sheet 1'!J:J,0)),1)</f>
        <v>-0.2279999999999999</v>
      </c>
      <c r="F1341" s="6">
        <f ca="1">INDEX('Sheet 1'!O:O,(MATCH((INDEX('Sheet 1'!B:B,(MATCH(A1341,'Sheet 1'!A:A,0)),1)),'Sheet 1'!J:J,0)),1)</f>
        <v>4.036842491019101</v>
      </c>
      <c r="G1341" s="5">
        <f ca="1">INDEX('Sheet 1'!H:H,(MATCH((INDEX('Sheet 1'!B:B,(MATCH(A1341,'Sheet 1'!A:A,0)),1)),'Sheet 1'!J:J,0)),1)</f>
        <v>0</v>
      </c>
      <c r="H1341" s="5">
        <f t="shared" ca="1" si="101"/>
        <v>33.025200890636114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37.236194500095763</v>
      </c>
      <c r="J1341" s="6">
        <f ca="1">IFERROR((INDEX('Sheet 1'!P:P,(MATCH((INDEX('Sheet 1'!B:B,(MATCH(A1341,'Sheet 1'!A:A,0)),1)),'Sheet 1'!J:J,1)),1)),"")</f>
        <v>0.11363636363636362</v>
      </c>
      <c r="K1341" s="4">
        <f ca="1">IFERROR(AVERAGEIFS('Sheet 1'!H:H, 'Sheet 1'!B:B, INDEX('Sheet 1'!B:B, MATCH(A1341, 'Sheet 1'!A:A, 0)), 'Sheet 1'!G:G, "&lt;="&amp;I1341, 'Sheet 1'!H:H, "&gt;0"), "0.001")</f>
        <v>10.700000000000001</v>
      </c>
      <c r="L1341" s="6">
        <f t="shared" ca="1" si="102"/>
        <v>1.2159090909090908</v>
      </c>
      <c r="M1341" s="4">
        <f t="shared" ca="1" si="103"/>
        <v>-7.1155632518814844</v>
      </c>
      <c r="N1341" s="4">
        <f t="shared" ca="1" si="104"/>
        <v>-0.99169251985049101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47148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32.285684210526313</v>
      </c>
      <c r="D1342" s="4">
        <f ca="1">INDEX('Sheet 1'!L:L,(MATCH((INDEX('Sheet 1'!B:B,(MATCH(A1342,'Sheet 1'!A:A,0)),1)),'Sheet 1'!J:J,0)),1)</f>
        <v>4.6774610037329021</v>
      </c>
      <c r="E1342" s="6">
        <f ca="1">INDEX('Sheet 1'!N:N,(MATCH((INDEX('Sheet 1'!B:B,(MATCH(A1342,'Sheet 1'!A:A,0)),1)),'Sheet 1'!J:J,0)),1)</f>
        <v>0.36133333333333328</v>
      </c>
      <c r="F1342" s="6">
        <f ca="1">INDEX('Sheet 1'!O:O,(MATCH((INDEX('Sheet 1'!B:B,(MATCH(A1342,'Sheet 1'!A:A,0)),1)),'Sheet 1'!J:J,0)),1)</f>
        <v>5.2267734177368306</v>
      </c>
      <c r="G1342" s="5">
        <f ca="1">INDEX('Sheet 1'!H:H,(MATCH((INDEX('Sheet 1'!B:B,(MATCH(A1342,'Sheet 1'!A:A,0)),1)),'Sheet 1'!J:J,0)),1)</f>
        <v>0</v>
      </c>
      <c r="H1342" s="5">
        <f t="shared" ca="1" si="101"/>
        <v>32.578843781624634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27.799480813667238</v>
      </c>
      <c r="J1342" s="6">
        <f ca="1">IFERROR((INDEX('Sheet 1'!P:P,(MATCH((INDEX('Sheet 1'!B:B,(MATCH(A1342,'Sheet 1'!A:A,0)),1)),'Sheet 1'!J:J,1)),1)),"")</f>
        <v>0.14166666666666666</v>
      </c>
      <c r="K1342" s="4">
        <f ca="1">IFERROR(AVERAGEIFS('Sheet 1'!H:H, 'Sheet 1'!B:B, INDEX('Sheet 1'!B:B, MATCH(A1342, 'Sheet 1'!A:A, 0)), 'Sheet 1'!G:G, "&lt;="&amp;I1342, 'Sheet 1'!H:H, "&gt;0"), "0.001")</f>
        <v>2.2999999999999998</v>
      </c>
      <c r="L1342" s="6">
        <f t="shared" ca="1" si="102"/>
        <v>0.32583333333333331</v>
      </c>
      <c r="M1342" s="4">
        <f t="shared" ca="1" si="103"/>
        <v>-6.9023951636925132</v>
      </c>
      <c r="N1342" s="4">
        <f t="shared" ca="1" si="104"/>
        <v>0.95911080675580374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47149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32.569614035087717</v>
      </c>
      <c r="D1343" s="4">
        <f ca="1">INDEX('Sheet 1'!L:L,(MATCH((INDEX('Sheet 1'!B:B,(MATCH(A1343,'Sheet 1'!A:A,0)),1)),'Sheet 1'!J:J,0)),1)</f>
        <v>4.7596907129644261</v>
      </c>
      <c r="E1343" s="6">
        <f ca="1">INDEX('Sheet 1'!N:N,(MATCH((INDEX('Sheet 1'!B:B,(MATCH(A1343,'Sheet 1'!A:A,0)),1)),'Sheet 1'!J:J,0)),1)</f>
        <v>0.36000000000000021</v>
      </c>
      <c r="F1343" s="6">
        <f ca="1">INDEX('Sheet 1'!O:O,(MATCH((INDEX('Sheet 1'!B:B,(MATCH(A1343,'Sheet 1'!A:A,0)),1)),'Sheet 1'!J:J,0)),1)</f>
        <v>6.2474643505033951</v>
      </c>
      <c r="G1343" s="5">
        <f ca="1">INDEX('Sheet 1'!H:H,(MATCH((INDEX('Sheet 1'!B:B,(MATCH(A1343,'Sheet 1'!A:A,0)),1)),'Sheet 1'!J:J,0)),1)</f>
        <v>0</v>
      </c>
      <c r="H1343" s="5">
        <f t="shared" ca="1" si="101"/>
        <v>32.737601586329042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35.723874175763939</v>
      </c>
      <c r="J1343" s="6">
        <f ca="1">IFERROR((INDEX('Sheet 1'!P:P,(MATCH((INDEX('Sheet 1'!B:B,(MATCH(A1343,'Sheet 1'!A:A,0)),1)),'Sheet 1'!J:J,1)),1)),"")</f>
        <v>0.165530303030303</v>
      </c>
      <c r="K1343" s="4">
        <f ca="1">IFERROR(AVERAGEIFS('Sheet 1'!H:H, 'Sheet 1'!B:B, INDEX('Sheet 1'!B:B, MATCH(A1343, 'Sheet 1'!A:A, 0)), 'Sheet 1'!G:G, "&lt;="&amp;I1343, 'Sheet 1'!H:H, "&gt;0"), "0.001")</f>
        <v>7.4499999999999993</v>
      </c>
      <c r="L1343" s="6">
        <f t="shared" ca="1" si="102"/>
        <v>1.2332007575757573</v>
      </c>
      <c r="M1343" s="4">
        <f t="shared" ca="1" si="103"/>
        <v>-6.8428005093639248</v>
      </c>
      <c r="N1343" s="4">
        <f t="shared" ca="1" si="104"/>
        <v>-0.66270275337106688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47150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32.646070175438581</v>
      </c>
      <c r="D1344" s="4">
        <f ca="1">INDEX('Sheet 1'!L:L,(MATCH((INDEX('Sheet 1'!B:B,(MATCH(A1344,'Sheet 1'!A:A,0)),1)),'Sheet 1'!J:J,0)),1)</f>
        <v>5.0232888261208783</v>
      </c>
      <c r="E1344" s="6">
        <f ca="1">INDEX('Sheet 1'!N:N,(MATCH((INDEX('Sheet 1'!B:B,(MATCH(A1344,'Sheet 1'!A:A,0)),1)),'Sheet 1'!J:J,0)),1)</f>
        <v>-0.33999999999999991</v>
      </c>
      <c r="F1344" s="6">
        <f ca="1">INDEX('Sheet 1'!O:O,(MATCH((INDEX('Sheet 1'!B:B,(MATCH(A1344,'Sheet 1'!A:A,0)),1)),'Sheet 1'!J:J,0)),1)</f>
        <v>4.2455063684234799</v>
      </c>
      <c r="G1344" s="5">
        <f ca="1">INDEX('Sheet 1'!H:H,(MATCH((INDEX('Sheet 1'!B:B,(MATCH(A1344,'Sheet 1'!A:A,0)),1)),'Sheet 1'!J:J,0)),1)</f>
        <v>0</v>
      </c>
      <c r="H1344" s="5">
        <f t="shared" ca="1" si="101"/>
        <v>32.823364519520069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33.834023039857954</v>
      </c>
      <c r="J1344" s="6">
        <f ca="1">IFERROR((INDEX('Sheet 1'!P:P,(MATCH((INDEX('Sheet 1'!B:B,(MATCH(A1344,'Sheet 1'!A:A,0)),1)),'Sheet 1'!J:J,1)),1)),"")</f>
        <v>0.16060606060606061</v>
      </c>
      <c r="K1344" s="4">
        <f ca="1">IFERROR(AVERAGEIFS('Sheet 1'!H:H, 'Sheet 1'!B:B, INDEX('Sheet 1'!B:B, MATCH(A1344, 'Sheet 1'!A:A, 0)), 'Sheet 1'!G:G, "&lt;="&amp;I1344, 'Sheet 1'!H:H, "&gt;0"), "0.001")</f>
        <v>1.4000000000000001</v>
      </c>
      <c r="L1344" s="6">
        <f t="shared" ca="1" si="102"/>
        <v>0.22484848484848488</v>
      </c>
      <c r="M1344" s="4">
        <f t="shared" ca="1" si="103"/>
        <v>-6.4989434821427086</v>
      </c>
      <c r="N1344" s="4">
        <f t="shared" ca="1" si="104"/>
        <v>-0.23648906235334718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47151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32.334175438596489</v>
      </c>
      <c r="D1345" s="4">
        <f ca="1">INDEX('Sheet 1'!L:L,(MATCH((INDEX('Sheet 1'!B:B,(MATCH(A1345,'Sheet 1'!A:A,0)),1)),'Sheet 1'!J:J,0)),1)</f>
        <v>4.8246073452702332</v>
      </c>
      <c r="E1345" s="6">
        <f ca="1">INDEX('Sheet 1'!N:N,(MATCH((INDEX('Sheet 1'!B:B,(MATCH(A1345,'Sheet 1'!A:A,0)),1)),'Sheet 1'!J:J,0)),1)</f>
        <v>-2.933333333333351E-2</v>
      </c>
      <c r="F1345" s="6">
        <f ca="1">INDEX('Sheet 1'!O:O,(MATCH((INDEX('Sheet 1'!B:B,(MATCH(A1345,'Sheet 1'!A:A,0)),1)),'Sheet 1'!J:J,0)),1)</f>
        <v>5.1951841871813107</v>
      </c>
      <c r="G1345" s="5">
        <f ca="1">INDEX('Sheet 1'!H:H,(MATCH((INDEX('Sheet 1'!B:B,(MATCH(A1345,'Sheet 1'!A:A,0)),1)),'Sheet 1'!J:J,0)),1)</f>
        <v>0</v>
      </c>
      <c r="H1345" s="5">
        <f t="shared" ca="1" si="101"/>
        <v>32.418256605922672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30.064864610762797</v>
      </c>
      <c r="J1345" s="6">
        <f ca="1">IFERROR((INDEX('Sheet 1'!P:P,(MATCH((INDEX('Sheet 1'!B:B,(MATCH(A1345,'Sheet 1'!A:A,0)),1)),'Sheet 1'!J:J,1)),1)),"")</f>
        <v>0.1393939393939394</v>
      </c>
      <c r="K1345" s="4">
        <f ca="1">IFERROR(AVERAGEIFS('Sheet 1'!H:H, 'Sheet 1'!B:B, INDEX('Sheet 1'!B:B, MATCH(A1345, 'Sheet 1'!A:A, 0)), 'Sheet 1'!G:G, "&lt;="&amp;I1345, 'Sheet 1'!H:H, "&gt;0"), "0.001")</f>
        <v>7.0833333333333348</v>
      </c>
      <c r="L1345" s="6">
        <f t="shared" ca="1" si="102"/>
        <v>0.98737373737373768</v>
      </c>
      <c r="M1345" s="4">
        <f t="shared" ca="1" si="103"/>
        <v>-6.7019289083276483</v>
      </c>
      <c r="N1345" s="4">
        <f t="shared" ca="1" si="104"/>
        <v>0.47036176530684798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47152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33.130807017543873</v>
      </c>
      <c r="D1346" s="4">
        <f ca="1">INDEX('Sheet 1'!L:L,(MATCH((INDEX('Sheet 1'!B:B,(MATCH(A1346,'Sheet 1'!A:A,0)),1)),'Sheet 1'!J:J,0)),1)</f>
        <v>4.5274071798255493</v>
      </c>
      <c r="E1346" s="6">
        <f ca="1">INDEX('Sheet 1'!N:N,(MATCH((INDEX('Sheet 1'!B:B,(MATCH(A1346,'Sheet 1'!A:A,0)),1)),'Sheet 1'!J:J,0)),1)</f>
        <v>0.36399999999999971</v>
      </c>
      <c r="F1346" s="6">
        <f ca="1">INDEX('Sheet 1'!O:O,(MATCH((INDEX('Sheet 1'!B:B,(MATCH(A1346,'Sheet 1'!A:A,0)),1)),'Sheet 1'!J:J,0)),1)</f>
        <v>5.1337157924682426</v>
      </c>
      <c r="G1346" s="5">
        <f ca="1">INDEX('Sheet 1'!H:H,(MATCH((INDEX('Sheet 1'!B:B,(MATCH(A1346,'Sheet 1'!A:A,0)),1)),'Sheet 1'!J:J,0)),1)</f>
        <v>0</v>
      </c>
      <c r="H1346" s="5">
        <f t="shared" ca="1" si="101"/>
        <v>32.810580722955152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35.688019693472562</v>
      </c>
      <c r="J1346" s="6">
        <f ca="1">IFERROR((INDEX('Sheet 1'!P:P,(MATCH((INDEX('Sheet 1'!B:B,(MATCH(A1346,'Sheet 1'!A:A,0)),1)),'Sheet 1'!J:J,1)),1)),"")</f>
        <v>0.10568181818181818</v>
      </c>
      <c r="K1346" s="4">
        <f ca="1">IFERROR(AVERAGEIFS('Sheet 1'!H:H, 'Sheet 1'!B:B, INDEX('Sheet 1'!B:B, MATCH(A1346, 'Sheet 1'!A:A, 0)), 'Sheet 1'!G:G, "&lt;="&amp;I1346, 'Sheet 1'!H:H, "&gt;0"), "0.001")</f>
        <v>9.1833333333333336</v>
      </c>
      <c r="L1346" s="6">
        <f t="shared" ca="1" si="102"/>
        <v>0.9705113636363637</v>
      </c>
      <c r="M1346" s="4">
        <f t="shared" ca="1" si="103"/>
        <v>-7.3178324152457774</v>
      </c>
      <c r="N1346" s="4">
        <f t="shared" ca="1" si="104"/>
        <v>-0.56482939889387718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47153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32.834315789473678</v>
      </c>
      <c r="D1347" s="4">
        <f ca="1">INDEX('Sheet 1'!L:L,(MATCH((INDEX('Sheet 1'!B:B,(MATCH(A1347,'Sheet 1'!A:A,0)),1)),'Sheet 1'!J:J,0)),1)</f>
        <v>4.3026181009384166</v>
      </c>
      <c r="E1347" s="6">
        <f ca="1">INDEX('Sheet 1'!N:N,(MATCH((INDEX('Sheet 1'!B:B,(MATCH(A1347,'Sheet 1'!A:A,0)),1)),'Sheet 1'!J:J,0)),1)</f>
        <v>-0.39999999999999969</v>
      </c>
      <c r="F1347" s="6">
        <f ca="1">INDEX('Sheet 1'!O:O,(MATCH((INDEX('Sheet 1'!B:B,(MATCH(A1347,'Sheet 1'!A:A,0)),1)),'Sheet 1'!J:J,0)),1)</f>
        <v>4.5414904090105859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32.974710368410165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35.664208761056187</v>
      </c>
      <c r="J1347" s="6">
        <f ca="1">IFERROR((INDEX('Sheet 1'!P:P,(MATCH((INDEX('Sheet 1'!B:B,(MATCH(A1347,'Sheet 1'!A:A,0)),1)),'Sheet 1'!J:J,1)),1)),"")</f>
        <v>7.045454545454545E-2</v>
      </c>
      <c r="K1347" s="4">
        <f ca="1">IFERROR(AVERAGEIFS('Sheet 1'!H:H, 'Sheet 1'!B:B, INDEX('Sheet 1'!B:B, MATCH(A1347, 'Sheet 1'!A:A, 0)), 'Sheet 1'!G:G, "&lt;="&amp;I1347, 'Sheet 1'!H:H, "&gt;0"), "0.001")</f>
        <v>1.85</v>
      </c>
      <c r="L1347" s="6">
        <f t="shared" ref="L1347:L1410" ca="1" si="107">J1347*K1347</f>
        <v>0.13034090909090909</v>
      </c>
      <c r="M1347" s="4">
        <f t="shared" ref="M1347:M1410" ca="1" si="108">(B1347-C1347)/D1347</f>
        <v>-7.6312410302723341</v>
      </c>
      <c r="N1347" s="4">
        <f t="shared" ref="N1347:N1410" ca="1" si="109">(C1347-I1347)/D1347</f>
        <v>-0.65771418824396699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47154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32.394210526315788</v>
      </c>
      <c r="D1348" s="4">
        <f ca="1">INDEX('Sheet 1'!L:L,(MATCH((INDEX('Sheet 1'!B:B,(MATCH(A1348,'Sheet 1'!A:A,0)),1)),'Sheet 1'!J:J,0)),1)</f>
        <v>4.005278049305991</v>
      </c>
      <c r="E1348" s="6">
        <f ca="1">INDEX('Sheet 1'!N:N,(MATCH((INDEX('Sheet 1'!B:B,(MATCH(A1348,'Sheet 1'!A:A,0)),1)),'Sheet 1'!J:J,0)),1)</f>
        <v>-0.87466666666666637</v>
      </c>
      <c r="F1348" s="6">
        <f ca="1">INDEX('Sheet 1'!O:O,(MATCH((INDEX('Sheet 1'!B:B,(MATCH(A1348,'Sheet 1'!A:A,0)),1)),'Sheet 1'!J:J,0)),1)</f>
        <v>4.4496915572829261</v>
      </c>
      <c r="G1348" s="5">
        <f ca="1">INDEX('Sheet 1'!H:H,(MATCH((INDEX('Sheet 1'!B:B,(MATCH(A1348,'Sheet 1'!A:A,0)),1)),'Sheet 1'!J:J,0)),1)</f>
        <v>0.8</v>
      </c>
      <c r="H1348" s="5">
        <f t="shared" ca="1" si="106"/>
        <v>32.473180537671588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31.444582415574796</v>
      </c>
      <c r="J1348" s="6">
        <f ca="1">IFERROR((INDEX('Sheet 1'!P:P,(MATCH((INDEX('Sheet 1'!B:B,(MATCH(A1348,'Sheet 1'!A:A,0)),1)),'Sheet 1'!J:J,1)),1)),"")</f>
        <v>8.7500000000000008E-2</v>
      </c>
      <c r="K1348" s="4">
        <f ca="1">IFERROR(AVERAGEIFS('Sheet 1'!H:H, 'Sheet 1'!B:B, INDEX('Sheet 1'!B:B, MATCH(A1348, 'Sheet 1'!A:A, 0)), 'Sheet 1'!G:G, "&lt;="&amp;I1348, 'Sheet 1'!H:H, "&gt;0"), "0.001")</f>
        <v>3.8</v>
      </c>
      <c r="L1348" s="6">
        <f t="shared" ca="1" si="107"/>
        <v>0.33250000000000002</v>
      </c>
      <c r="M1348" s="4">
        <f t="shared" ca="1" si="108"/>
        <v>-8.0878805734670163</v>
      </c>
      <c r="N1348" s="4">
        <f t="shared" ca="1" si="109"/>
        <v>0.2370941789935252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47155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31.69221052631579</v>
      </c>
      <c r="D1349" s="4">
        <f ca="1">INDEX('Sheet 1'!L:L,(MATCH((INDEX('Sheet 1'!B:B,(MATCH(A1349,'Sheet 1'!A:A,0)),1)),'Sheet 1'!J:J,0)),1)</f>
        <v>3.956175239106853</v>
      </c>
      <c r="E1349" s="6">
        <f ca="1">INDEX('Sheet 1'!N:N,(MATCH((INDEX('Sheet 1'!B:B,(MATCH(A1349,'Sheet 1'!A:A,0)),1)),'Sheet 1'!J:J,0)),1)</f>
        <v>-0.59600000000000009</v>
      </c>
      <c r="F1349" s="6">
        <f ca="1">INDEX('Sheet 1'!O:O,(MATCH((INDEX('Sheet 1'!B:B,(MATCH(A1349,'Sheet 1'!A:A,0)),1)),'Sheet 1'!J:J,0)),1)</f>
        <v>3.9194401144565032</v>
      </c>
      <c r="G1349" s="5">
        <f ca="1">INDEX('Sheet 1'!H:H,(MATCH((INDEX('Sheet 1'!B:B,(MATCH(A1349,'Sheet 1'!A:A,0)),1)),'Sheet 1'!J:J,0)),1)</f>
        <v>0</v>
      </c>
      <c r="H1349" s="5">
        <f t="shared" ca="1" si="106"/>
        <v>31.650844320380759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31.954677691893277</v>
      </c>
      <c r="J1349" s="6">
        <f ca="1">IFERROR((INDEX('Sheet 1'!P:P,(MATCH((INDEX('Sheet 1'!B:B,(MATCH(A1349,'Sheet 1'!A:A,0)),1)),'Sheet 1'!J:J,1)),1)),"")</f>
        <v>8.4848484848484867E-2</v>
      </c>
      <c r="K1349" s="4">
        <f ca="1">IFERROR(AVERAGEIFS('Sheet 1'!H:H, 'Sheet 1'!B:B, INDEX('Sheet 1'!B:B, MATCH(A1349, 'Sheet 1'!A:A, 0)), 'Sheet 1'!G:G, "&lt;="&amp;I1349, 'Sheet 1'!H:H, "&gt;0"), "0.001")</f>
        <v>5.9833333333333334</v>
      </c>
      <c r="L1349" s="6">
        <f t="shared" ca="1" si="107"/>
        <v>0.50767676767676784</v>
      </c>
      <c r="M1349" s="4">
        <f t="shared" ca="1" si="108"/>
        <v>-8.0108207070904758</v>
      </c>
      <c r="N1349" s="4">
        <f t="shared" ca="1" si="109"/>
        <v>-6.6343665210528313E-2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47156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31.60364912280702</v>
      </c>
      <c r="D1350" s="4">
        <f ca="1">INDEX('Sheet 1'!L:L,(MATCH((INDEX('Sheet 1'!B:B,(MATCH(A1350,'Sheet 1'!A:A,0)),1)),'Sheet 1'!J:J,0)),1)</f>
        <v>4.3070392832417701</v>
      </c>
      <c r="E1350" s="6">
        <f ca="1">INDEX('Sheet 1'!N:N,(MATCH((INDEX('Sheet 1'!B:B,(MATCH(A1350,'Sheet 1'!A:A,0)),1)),'Sheet 1'!J:J,0)),1)</f>
        <v>0.63999999999999968</v>
      </c>
      <c r="F1350" s="6">
        <f ca="1">INDEX('Sheet 1'!O:O,(MATCH((INDEX('Sheet 1'!B:B,(MATCH(A1350,'Sheet 1'!A:A,0)),1)),'Sheet 1'!J:J,0)),1)</f>
        <v>4.6658911839583803</v>
      </c>
      <c r="G1350" s="5">
        <f ca="1">INDEX('Sheet 1'!H:H,(MATCH((INDEX('Sheet 1'!B:B,(MATCH(A1350,'Sheet 1'!A:A,0)),1)),'Sheet 1'!J:J,0)),1)</f>
        <v>2</v>
      </c>
      <c r="H1350" s="5">
        <f t="shared" ca="1" si="106"/>
        <v>31.303446484645043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34.642244274549064</v>
      </c>
      <c r="J1350" s="6">
        <f ca="1">IFERROR((INDEX('Sheet 1'!P:P,(MATCH((INDEX('Sheet 1'!B:B,(MATCH(A1350,'Sheet 1'!A:A,0)),1)),'Sheet 1'!J:J,1)),1)),"")</f>
        <v>8.3333333333333343E-2</v>
      </c>
      <c r="K1350" s="4">
        <f ca="1">IFERROR(AVERAGEIFS('Sheet 1'!H:H, 'Sheet 1'!B:B, INDEX('Sheet 1'!B:B, MATCH(A1350, 'Sheet 1'!A:A, 0)), 'Sheet 1'!G:G, "&lt;="&amp;I1350, 'Sheet 1'!H:H, "&gt;0"), "0.001")</f>
        <v>5.6416666666666657</v>
      </c>
      <c r="L1350" s="6">
        <f t="shared" ca="1" si="107"/>
        <v>0.47013888888888888</v>
      </c>
      <c r="M1350" s="4">
        <f t="shared" ca="1" si="108"/>
        <v>-7.3376737578813005</v>
      </c>
      <c r="N1350" s="4">
        <f t="shared" ca="1" si="109"/>
        <v>-0.70549510972999319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47157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32.690315789473694</v>
      </c>
      <c r="D1351" s="4">
        <f ca="1">INDEX('Sheet 1'!L:L,(MATCH((INDEX('Sheet 1'!B:B,(MATCH(A1351,'Sheet 1'!A:A,0)),1)),'Sheet 1'!J:J,0)),1)</f>
        <v>4.5861186492596104</v>
      </c>
      <c r="E1351" s="6">
        <f ca="1">INDEX('Sheet 1'!N:N,(MATCH((INDEX('Sheet 1'!B:B,(MATCH(A1351,'Sheet 1'!A:A,0)),1)),'Sheet 1'!J:J,0)),1)</f>
        <v>0.85866666666666713</v>
      </c>
      <c r="F1351" s="6">
        <f ca="1">INDEX('Sheet 1'!O:O,(MATCH((INDEX('Sheet 1'!B:B,(MATCH(A1351,'Sheet 1'!A:A,0)),1)),'Sheet 1'!J:J,0)),1)</f>
        <v>5.2377035749208591</v>
      </c>
      <c r="G1351" s="5">
        <f ca="1">INDEX('Sheet 1'!H:H,(MATCH((INDEX('Sheet 1'!B:B,(MATCH(A1351,'Sheet 1'!A:A,0)),1)),'Sheet 1'!J:J,0)),1)</f>
        <v>0</v>
      </c>
      <c r="H1351" s="5">
        <f t="shared" ca="1" si="106"/>
        <v>32.323320303214985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31.380912293443807</v>
      </c>
      <c r="J1351" s="6">
        <f ca="1">IFERROR((INDEX('Sheet 1'!P:P,(MATCH((INDEX('Sheet 1'!B:B,(MATCH(A1351,'Sheet 1'!A:A,0)),1)),'Sheet 1'!J:J,1)),1)),"")</f>
        <v>0.1</v>
      </c>
      <c r="K1351" s="4">
        <f ca="1">IFERROR(AVERAGEIFS('Sheet 1'!H:H, 'Sheet 1'!B:B, INDEX('Sheet 1'!B:B, MATCH(A1351, 'Sheet 1'!A:A, 0)), 'Sheet 1'!G:G, "&lt;="&amp;I1351, 'Sheet 1'!H:H, "&gt;0"), "0.001")</f>
        <v>6.9749999999999996</v>
      </c>
      <c r="L1351" s="6">
        <f t="shared" ca="1" si="107"/>
        <v>0.69750000000000001</v>
      </c>
      <c r="M1351" s="4">
        <f t="shared" ca="1" si="108"/>
        <v>-7.1281007513295069</v>
      </c>
      <c r="N1351" s="4">
        <f t="shared" ca="1" si="109"/>
        <v>0.28551452680825845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47158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32.870736842105273</v>
      </c>
      <c r="D1352" s="4">
        <f ca="1">INDEX('Sheet 1'!L:L,(MATCH((INDEX('Sheet 1'!B:B,(MATCH(A1352,'Sheet 1'!A:A,0)),1)),'Sheet 1'!J:J,0)),1)</f>
        <v>4.4732868782915656</v>
      </c>
      <c r="E1352" s="6">
        <f ca="1">INDEX('Sheet 1'!N:N,(MATCH((INDEX('Sheet 1'!B:B,(MATCH(A1352,'Sheet 1'!A:A,0)),1)),'Sheet 1'!J:J,0)),1)</f>
        <v>0.37999999999999962</v>
      </c>
      <c r="F1352" s="6">
        <f ca="1">INDEX('Sheet 1'!O:O,(MATCH((INDEX('Sheet 1'!B:B,(MATCH(A1352,'Sheet 1'!A:A,0)),1)),'Sheet 1'!J:J,0)),1)</f>
        <v>4.0870262763754992</v>
      </c>
      <c r="G1352" s="5">
        <f ca="1">INDEX('Sheet 1'!H:H,(MATCH((INDEX('Sheet 1'!B:B,(MATCH(A1352,'Sheet 1'!A:A,0)),1)),'Sheet 1'!J:J,0)),1)</f>
        <v>0</v>
      </c>
      <c r="H1352" s="5">
        <f t="shared" ca="1" si="106"/>
        <v>33.002012214982322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30.633695103835468</v>
      </c>
      <c r="J1352" s="6">
        <f ca="1">IFERROR((INDEX('Sheet 1'!P:P,(MATCH((INDEX('Sheet 1'!B:B,(MATCH(A1352,'Sheet 1'!A:A,0)),1)),'Sheet 1'!J:J,1)),1)),"")</f>
        <v>0.1090909090909091</v>
      </c>
      <c r="K1352" s="4">
        <f ca="1">IFERROR(AVERAGEIFS('Sheet 1'!H:H, 'Sheet 1'!B:B, INDEX('Sheet 1'!B:B, MATCH(A1352, 'Sheet 1'!A:A, 0)), 'Sheet 1'!G:G, "&lt;="&amp;I1352, 'Sheet 1'!H:H, "&gt;0"), "0.001")</f>
        <v>67</v>
      </c>
      <c r="L1352" s="6">
        <f t="shared" ca="1" si="107"/>
        <v>7.3090909090909095</v>
      </c>
      <c r="M1352" s="4">
        <f t="shared" ca="1" si="108"/>
        <v>-7.3482291067947871</v>
      </c>
      <c r="N1352" s="4">
        <f t="shared" ca="1" si="109"/>
        <v>0.50008903947697969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47159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33.154035087719301</v>
      </c>
      <c r="D1353" s="4">
        <f ca="1">INDEX('Sheet 1'!L:L,(MATCH((INDEX('Sheet 1'!B:B,(MATCH(A1353,'Sheet 1'!A:A,0)),1)),'Sheet 1'!J:J,0)),1)</f>
        <v>4.726672257585613</v>
      </c>
      <c r="E1353" s="6">
        <f ca="1">INDEX('Sheet 1'!N:N,(MATCH((INDEX('Sheet 1'!B:B,(MATCH(A1353,'Sheet 1'!A:A,0)),1)),'Sheet 1'!J:J,0)),1)</f>
        <v>-0.60933333333333295</v>
      </c>
      <c r="F1353" s="6">
        <f ca="1">INDEX('Sheet 1'!O:O,(MATCH((INDEX('Sheet 1'!B:B,(MATCH(A1353,'Sheet 1'!A:A,0)),1)),'Sheet 1'!J:J,0)),1)</f>
        <v>4.5632247172169622</v>
      </c>
      <c r="G1353" s="5">
        <f ca="1">INDEX('Sheet 1'!H:H,(MATCH((INDEX('Sheet 1'!B:B,(MATCH(A1353,'Sheet 1'!A:A,0)),1)),'Sheet 1'!J:J,0)),1)</f>
        <v>0</v>
      </c>
      <c r="H1353" s="5">
        <f t="shared" ca="1" si="106"/>
        <v>33.284482192454291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32.465982950786817</v>
      </c>
      <c r="J1353" s="6">
        <f ca="1">IFERROR((INDEX('Sheet 1'!P:P,(MATCH((INDEX('Sheet 1'!B:B,(MATCH(A1353,'Sheet 1'!A:A,0)),1)),'Sheet 1'!J:J,1)),1)),"")</f>
        <v>6.8181818181818191E-2</v>
      </c>
      <c r="K1353" s="4">
        <f ca="1">IFERROR(AVERAGEIFS('Sheet 1'!H:H, 'Sheet 1'!B:B, INDEX('Sheet 1'!B:B, MATCH(A1353, 'Sheet 1'!A:A, 0)), 'Sheet 1'!G:G, "&lt;="&amp;I1353, 'Sheet 1'!H:H, "&gt;0"), "0.001")</f>
        <v>18.899999999999999</v>
      </c>
      <c r="L1353" s="6">
        <f t="shared" ca="1" si="107"/>
        <v>1.2886363636363638</v>
      </c>
      <c r="M1353" s="4">
        <f t="shared" ca="1" si="108"/>
        <v>-7.014244542661479</v>
      </c>
      <c r="N1353" s="4">
        <f t="shared" ca="1" si="109"/>
        <v>0.14556798090416814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47160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32.474175438596497</v>
      </c>
      <c r="D1354" s="4">
        <f ca="1">INDEX('Sheet 1'!L:L,(MATCH((INDEX('Sheet 1'!B:B,(MATCH(A1354,'Sheet 1'!A:A,0)),1)),'Sheet 1'!J:J,0)),1)</f>
        <v>4.3912369740385726</v>
      </c>
      <c r="E1354" s="6">
        <f ca="1">INDEX('Sheet 1'!N:N,(MATCH((INDEX('Sheet 1'!B:B,(MATCH(A1354,'Sheet 1'!A:A,0)),1)),'Sheet 1'!J:J,0)),1)</f>
        <v>-0.21599999999999989</v>
      </c>
      <c r="F1354" s="6">
        <f ca="1">INDEX('Sheet 1'!O:O,(MATCH((INDEX('Sheet 1'!B:B,(MATCH(A1354,'Sheet 1'!A:A,0)),1)),'Sheet 1'!J:J,0)),1)</f>
        <v>3.475747634915634</v>
      </c>
      <c r="G1354" s="5">
        <f ca="1">INDEX('Sheet 1'!H:H,(MATCH((INDEX('Sheet 1'!B:B,(MATCH(A1354,'Sheet 1'!A:A,0)),1)),'Sheet 1'!J:J,0)),1)</f>
        <v>0</v>
      </c>
      <c r="H1354" s="5">
        <f t="shared" ca="1" si="106"/>
        <v>32.570803489377418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36.176265617081171</v>
      </c>
      <c r="J1354" s="6">
        <f ca="1">IFERROR((INDEX('Sheet 1'!P:P,(MATCH((INDEX('Sheet 1'!B:B,(MATCH(A1354,'Sheet 1'!A:A,0)),1)),'Sheet 1'!J:J,1)),1)),"")</f>
        <v>5.0378787878787877E-2</v>
      </c>
      <c r="K1354" s="4">
        <f ca="1">IFERROR(AVERAGEIFS('Sheet 1'!H:H, 'Sheet 1'!B:B, INDEX('Sheet 1'!B:B, MATCH(A1354, 'Sheet 1'!A:A, 0)), 'Sheet 1'!G:G, "&lt;="&amp;I1354, 'Sheet 1'!H:H, "&gt;0"), "0.001")</f>
        <v>5.55</v>
      </c>
      <c r="L1354" s="6">
        <f t="shared" ca="1" si="107"/>
        <v>0.27960227272727273</v>
      </c>
      <c r="M1354" s="4">
        <f t="shared" ca="1" si="108"/>
        <v>-7.3952227198365827</v>
      </c>
      <c r="N1354" s="4">
        <f t="shared" ca="1" si="109"/>
        <v>-0.84306317340006875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47161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32.37533333333333</v>
      </c>
      <c r="D1355" s="4">
        <f ca="1">INDEX('Sheet 1'!L:L,(MATCH((INDEX('Sheet 1'!B:B,(MATCH(A1355,'Sheet 1'!A:A,0)),1)),'Sheet 1'!J:J,0)),1)</f>
        <v>4.4605005173036387</v>
      </c>
      <c r="E1355" s="6">
        <f ca="1">INDEX('Sheet 1'!N:N,(MATCH((INDEX('Sheet 1'!B:B,(MATCH(A1355,'Sheet 1'!A:A,0)),1)),'Sheet 1'!J:J,0)),1)</f>
        <v>-1.238666666666667</v>
      </c>
      <c r="F1355" s="6">
        <f ca="1">INDEX('Sheet 1'!O:O,(MATCH((INDEX('Sheet 1'!B:B,(MATCH(A1355,'Sheet 1'!A:A,0)),1)),'Sheet 1'!J:J,0)),1)</f>
        <v>4.3221270205747047</v>
      </c>
      <c r="G1355" s="5">
        <f ca="1">INDEX('Sheet 1'!H:H,(MATCH((INDEX('Sheet 1'!B:B,(MATCH(A1355,'Sheet 1'!A:A,0)),1)),'Sheet 1'!J:J,0)),1)</f>
        <v>0</v>
      </c>
      <c r="H1355" s="5">
        <f t="shared" ca="1" si="106"/>
        <v>32.362559634831285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30.9501791333544</v>
      </c>
      <c r="J1355" s="6">
        <f ca="1">IFERROR((INDEX('Sheet 1'!P:P,(MATCH((INDEX('Sheet 1'!B:B,(MATCH(A1355,'Sheet 1'!A:A,0)),1)),'Sheet 1'!J:J,1)),1)),"")</f>
        <v>5.3787878787878787E-2</v>
      </c>
      <c r="K1355" s="4">
        <f ca="1">IFERROR(AVERAGEIFS('Sheet 1'!H:H, 'Sheet 1'!B:B, INDEX('Sheet 1'!B:B, MATCH(A1355, 'Sheet 1'!A:A, 0)), 'Sheet 1'!G:G, "&lt;="&amp;I1355, 'Sheet 1'!H:H, "&gt;0"), "0.001")</f>
        <v>1.5999999999999999</v>
      </c>
      <c r="L1355" s="6">
        <f t="shared" ca="1" si="107"/>
        <v>8.6060606060606046E-2</v>
      </c>
      <c r="M1355" s="4">
        <f t="shared" ca="1" si="108"/>
        <v>-7.25822880363752</v>
      </c>
      <c r="N1355" s="4">
        <f t="shared" ca="1" si="109"/>
        <v>0.31950544438910466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47162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31.132701754385959</v>
      </c>
      <c r="D1356" s="4">
        <f ca="1">INDEX('Sheet 1'!L:L,(MATCH((INDEX('Sheet 1'!B:B,(MATCH(A1356,'Sheet 1'!A:A,0)),1)),'Sheet 1'!J:J,0)),1)</f>
        <v>4.5643795153734947</v>
      </c>
      <c r="E1356" s="6">
        <f ca="1">INDEX('Sheet 1'!N:N,(MATCH((INDEX('Sheet 1'!B:B,(MATCH(A1356,'Sheet 1'!A:A,0)),1)),'Sheet 1'!J:J,0)),1)</f>
        <v>-5.2000000000000497E-2</v>
      </c>
      <c r="F1356" s="6">
        <f ca="1">INDEX('Sheet 1'!O:O,(MATCH((INDEX('Sheet 1'!B:B,(MATCH(A1356,'Sheet 1'!A:A,0)),1)),'Sheet 1'!J:J,0)),1)</f>
        <v>3.400213029892194</v>
      </c>
      <c r="G1356" s="5">
        <f ca="1">INDEX('Sheet 1'!H:H,(MATCH((INDEX('Sheet 1'!B:B,(MATCH(A1356,'Sheet 1'!A:A,0)),1)),'Sheet 1'!J:J,0)),1)</f>
        <v>0</v>
      </c>
      <c r="H1356" s="5">
        <f t="shared" ca="1" si="106"/>
        <v>31.128057405813642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28.560284512590059</v>
      </c>
      <c r="J1356" s="6">
        <f ca="1">IFERROR((INDEX('Sheet 1'!P:P,(MATCH((INDEX('Sheet 1'!B:B,(MATCH(A1356,'Sheet 1'!A:A,0)),1)),'Sheet 1'!J:J,1)),1)),"")</f>
        <v>4.8484848484848485E-2</v>
      </c>
      <c r="K1356" s="4">
        <f ca="1">IFERROR(AVERAGEIFS('Sheet 1'!H:H, 'Sheet 1'!B:B, INDEX('Sheet 1'!B:B, MATCH(A1356, 'Sheet 1'!A:A, 0)), 'Sheet 1'!G:G, "&lt;="&amp;I1356, 'Sheet 1'!H:H, "&gt;0"), "0.001")</f>
        <v>1.8625</v>
      </c>
      <c r="L1356" s="6">
        <f t="shared" ca="1" si="107"/>
        <v>9.0303030303030302E-2</v>
      </c>
      <c r="M1356" s="4">
        <f t="shared" ca="1" si="108"/>
        <v>-6.820796046763089</v>
      </c>
      <c r="N1356" s="4">
        <f t="shared" ca="1" si="109"/>
        <v>0.56358530948875407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47163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31.160280701754381</v>
      </c>
      <c r="D1357" s="4">
        <f ca="1">INDEX('Sheet 1'!L:L,(MATCH((INDEX('Sheet 1'!B:B,(MATCH(A1357,'Sheet 1'!A:A,0)),1)),'Sheet 1'!J:J,0)),1)</f>
        <v>4.6995656306850746</v>
      </c>
      <c r="E1357" s="6">
        <f ca="1">INDEX('Sheet 1'!N:N,(MATCH((INDEX('Sheet 1'!B:B,(MATCH(A1357,'Sheet 1'!A:A,0)),1)),'Sheet 1'!J:J,0)),1)</f>
        <v>1.0880000000000001</v>
      </c>
      <c r="F1357" s="6">
        <f ca="1">INDEX('Sheet 1'!O:O,(MATCH((INDEX('Sheet 1'!B:B,(MATCH(A1357,'Sheet 1'!A:A,0)),1)),'Sheet 1'!J:J,0)),1)</f>
        <v>4.180810732188001</v>
      </c>
      <c r="G1357" s="5">
        <f ca="1">INDEX('Sheet 1'!H:H,(MATCH((INDEX('Sheet 1'!B:B,(MATCH(A1357,'Sheet 1'!A:A,0)),1)),'Sheet 1'!J:J,0)),1)</f>
        <v>0</v>
      </c>
      <c r="H1357" s="5">
        <f t="shared" ca="1" si="106"/>
        <v>31.104997065394045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28.673918066442258</v>
      </c>
      <c r="J1357" s="6">
        <f ca="1">IFERROR((INDEX('Sheet 1'!P:P,(MATCH((INDEX('Sheet 1'!B:B,(MATCH(A1357,'Sheet 1'!A:A,0)),1)),'Sheet 1'!J:J,1)),1)),"")</f>
        <v>0.05</v>
      </c>
      <c r="K1357" s="4">
        <f ca="1">IFERROR(AVERAGEIFS('Sheet 1'!H:H, 'Sheet 1'!B:B, INDEX('Sheet 1'!B:B, MATCH(A1357, 'Sheet 1'!A:A, 0)), 'Sheet 1'!G:G, "&lt;="&amp;I1357, 'Sheet 1'!H:H, "&gt;0"), "0.001")</f>
        <v>1.5428571428571427</v>
      </c>
      <c r="L1357" s="6">
        <f t="shared" ca="1" si="107"/>
        <v>7.7142857142857138E-2</v>
      </c>
      <c r="M1357" s="4">
        <f t="shared" ca="1" si="108"/>
        <v>-6.6304597382996908</v>
      </c>
      <c r="N1357" s="4">
        <f t="shared" ca="1" si="109"/>
        <v>0.52906222206533493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47164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32.226666666666652</v>
      </c>
      <c r="D1358" s="4">
        <f ca="1">INDEX('Sheet 1'!L:L,(MATCH((INDEX('Sheet 1'!B:B,(MATCH(A1358,'Sheet 1'!A:A,0)),1)),'Sheet 1'!J:J,0)),1)</f>
        <v>5.2733991636076736</v>
      </c>
      <c r="E1358" s="6">
        <f ca="1">INDEX('Sheet 1'!N:N,(MATCH((INDEX('Sheet 1'!B:B,(MATCH(A1358,'Sheet 1'!A:A,0)),1)),'Sheet 1'!J:J,0)),1)</f>
        <v>-0.54399999999999982</v>
      </c>
      <c r="F1358" s="6">
        <f ca="1">INDEX('Sheet 1'!O:O,(MATCH((INDEX('Sheet 1'!B:B,(MATCH(A1358,'Sheet 1'!A:A,0)),1)),'Sheet 1'!J:J,0)),1)</f>
        <v>4.4128571366075402</v>
      </c>
      <c r="G1358" s="5">
        <f ca="1">INDEX('Sheet 1'!H:H,(MATCH((INDEX('Sheet 1'!B:B,(MATCH(A1358,'Sheet 1'!A:A,0)),1)),'Sheet 1'!J:J,0)),1)</f>
        <v>0</v>
      </c>
      <c r="H1358" s="5">
        <f t="shared" ca="1" si="106"/>
        <v>32.205992076073187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37.520706762033974</v>
      </c>
      <c r="J1358" s="6">
        <f ca="1">IFERROR((INDEX('Sheet 1'!P:P,(MATCH((INDEX('Sheet 1'!B:B,(MATCH(A1358,'Sheet 1'!A:A,0)),1)),'Sheet 1'!J:J,1)),1)),"")</f>
        <v>6.7424242424242414E-2</v>
      </c>
      <c r="K1358" s="4">
        <f ca="1">IFERROR(AVERAGEIFS('Sheet 1'!H:H, 'Sheet 1'!B:B, INDEX('Sheet 1'!B:B, MATCH(A1358, 'Sheet 1'!A:A, 0)), 'Sheet 1'!G:G, "&lt;="&amp;I1358, 'Sheet 1'!H:H, "&gt;0"), "0.001")</f>
        <v>5.5571428571428569</v>
      </c>
      <c r="L1358" s="6">
        <f t="shared" ca="1" si="107"/>
        <v>0.37468614718614712</v>
      </c>
      <c r="M1358" s="4">
        <f t="shared" ca="1" si="108"/>
        <v>-6.1111752907055736</v>
      </c>
      <c r="N1358" s="4">
        <f t="shared" ca="1" si="109"/>
        <v>-1.0039141606996287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47165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31.897543859649119</v>
      </c>
      <c r="D1359" s="4">
        <f ca="1">INDEX('Sheet 1'!L:L,(MATCH((INDEX('Sheet 1'!B:B,(MATCH(A1359,'Sheet 1'!A:A,0)),1)),'Sheet 1'!J:J,0)),1)</f>
        <v>4.9727466262629747</v>
      </c>
      <c r="E1359" s="6">
        <f ca="1">INDEX('Sheet 1'!N:N,(MATCH((INDEX('Sheet 1'!B:B,(MATCH(A1359,'Sheet 1'!A:A,0)),1)),'Sheet 1'!J:J,0)),1)</f>
        <v>-8.4000000000000005E-2</v>
      </c>
      <c r="F1359" s="6">
        <f ca="1">INDEX('Sheet 1'!O:O,(MATCH((INDEX('Sheet 1'!B:B,(MATCH(A1359,'Sheet 1'!A:A,0)),1)),'Sheet 1'!J:J,0)),1)</f>
        <v>4.2486576576481054</v>
      </c>
      <c r="G1359" s="5">
        <f ca="1">INDEX('Sheet 1'!H:H,(MATCH((INDEX('Sheet 1'!B:B,(MATCH(A1359,'Sheet 1'!A:A,0)),1)),'Sheet 1'!J:J,0)),1)</f>
        <v>0</v>
      </c>
      <c r="H1359" s="5">
        <f t="shared" ca="1" si="106"/>
        <v>31.765766171537713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30.454143178702317</v>
      </c>
      <c r="J1359" s="6">
        <f ca="1">IFERROR((INDEX('Sheet 1'!P:P,(MATCH((INDEX('Sheet 1'!B:B,(MATCH(A1359,'Sheet 1'!A:A,0)),1)),'Sheet 1'!J:J,1)),1)),"")</f>
        <v>8.8636363636363624E-2</v>
      </c>
      <c r="K1359" s="4">
        <f ca="1">IFERROR(AVERAGEIFS('Sheet 1'!H:H, 'Sheet 1'!B:B, INDEX('Sheet 1'!B:B, MATCH(A1359, 'Sheet 1'!A:A, 0)), 'Sheet 1'!G:G, "&lt;="&amp;I1359, 'Sheet 1'!H:H, "&gt;0"), "0.001")</f>
        <v>5.92</v>
      </c>
      <c r="L1359" s="6">
        <f t="shared" ca="1" si="107"/>
        <v>0.5247272727272726</v>
      </c>
      <c r="M1359" s="4">
        <f t="shared" ca="1" si="108"/>
        <v>-6.414471972327326</v>
      </c>
      <c r="N1359" s="4">
        <f t="shared" ca="1" si="109"/>
        <v>0.29026226136752098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47166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31.45494736842106</v>
      </c>
      <c r="D1360" s="4">
        <f ca="1">INDEX('Sheet 1'!L:L,(MATCH((INDEX('Sheet 1'!B:B,(MATCH(A1360,'Sheet 1'!A:A,0)),1)),'Sheet 1'!J:J,0)),1)</f>
        <v>4.6663688450655139</v>
      </c>
      <c r="E1360" s="6">
        <f ca="1">INDEX('Sheet 1'!N:N,(MATCH((INDEX('Sheet 1'!B:B,(MATCH(A1360,'Sheet 1'!A:A,0)),1)),'Sheet 1'!J:J,0)),1)</f>
        <v>-0.54000000000000037</v>
      </c>
      <c r="F1360" s="6">
        <f ca="1">INDEX('Sheet 1'!O:O,(MATCH((INDEX('Sheet 1'!B:B,(MATCH(A1360,'Sheet 1'!A:A,0)),1)),'Sheet 1'!J:J,0)),1)</f>
        <v>4.8982070630417853</v>
      </c>
      <c r="G1360" s="5">
        <f ca="1">INDEX('Sheet 1'!H:H,(MATCH((INDEX('Sheet 1'!B:B,(MATCH(A1360,'Sheet 1'!A:A,0)),1)),'Sheet 1'!J:J,0)),1)</f>
        <v>0</v>
      </c>
      <c r="H1360" s="5">
        <f t="shared" ca="1" si="106"/>
        <v>31.578961024243416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35.499851526206392</v>
      </c>
      <c r="J1360" s="6">
        <f ca="1">IFERROR((INDEX('Sheet 1'!P:P,(MATCH((INDEX('Sheet 1'!B:B,(MATCH(A1360,'Sheet 1'!A:A,0)),1)),'Sheet 1'!J:J,1)),1)),"")</f>
        <v>6.8560606060606058E-2</v>
      </c>
      <c r="K1360" s="4">
        <f ca="1">IFERROR(AVERAGEIFS('Sheet 1'!H:H, 'Sheet 1'!B:B, INDEX('Sheet 1'!B:B, MATCH(A1360, 'Sheet 1'!A:A, 0)), 'Sheet 1'!G:G, "&lt;="&amp;I1360, 'Sheet 1'!H:H, "&gt;0"), "0.001")</f>
        <v>7.7800000000000011</v>
      </c>
      <c r="L1360" s="6">
        <f t="shared" ca="1" si="107"/>
        <v>0.53340151515151524</v>
      </c>
      <c r="M1360" s="4">
        <f t="shared" ca="1" si="108"/>
        <v>-6.7407760536725094</v>
      </c>
      <c r="N1360" s="4">
        <f t="shared" ca="1" si="109"/>
        <v>-0.86682049621144841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47167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31.55740350877193</v>
      </c>
      <c r="D1361" s="4">
        <f ca="1">INDEX('Sheet 1'!L:L,(MATCH((INDEX('Sheet 1'!B:B,(MATCH(A1361,'Sheet 1'!A:A,0)),1)),'Sheet 1'!J:J,0)),1)</f>
        <v>4.3881821030542767</v>
      </c>
      <c r="E1361" s="6">
        <f ca="1">INDEX('Sheet 1'!N:N,(MATCH((INDEX('Sheet 1'!B:B,(MATCH(A1361,'Sheet 1'!A:A,0)),1)),'Sheet 1'!J:J,0)),1)</f>
        <v>1.097333333333333</v>
      </c>
      <c r="F1361" s="6">
        <f ca="1">INDEX('Sheet 1'!O:O,(MATCH((INDEX('Sheet 1'!B:B,(MATCH(A1361,'Sheet 1'!A:A,0)),1)),'Sheet 1'!J:J,0)),1)</f>
        <v>5.4084012058651503</v>
      </c>
      <c r="G1361" s="5">
        <f ca="1">INDEX('Sheet 1'!H:H,(MATCH((INDEX('Sheet 1'!B:B,(MATCH(A1361,'Sheet 1'!A:A,0)),1)),'Sheet 1'!J:J,0)),1)</f>
        <v>0</v>
      </c>
      <c r="H1361" s="5">
        <f t="shared" ca="1" si="106"/>
        <v>31.326570417029696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30.551114152540318</v>
      </c>
      <c r="J1361" s="6">
        <f ca="1">IFERROR((INDEX('Sheet 1'!P:P,(MATCH((INDEX('Sheet 1'!B:B,(MATCH(A1361,'Sheet 1'!A:A,0)),1)),'Sheet 1'!J:J,1)),1)),"")</f>
        <v>5.9848484848484838E-2</v>
      </c>
      <c r="K1361" s="4">
        <f ca="1">IFERROR(AVERAGEIFS('Sheet 1'!H:H, 'Sheet 1'!B:B, INDEX('Sheet 1'!B:B, MATCH(A1361, 'Sheet 1'!A:A, 0)), 'Sheet 1'!G:G, "&lt;="&amp;I1361, 'Sheet 1'!H:H, "&gt;0"), "0.001")</f>
        <v>4.0666666666666664</v>
      </c>
      <c r="L1361" s="6">
        <f t="shared" ca="1" si="107"/>
        <v>0.24338383838383834</v>
      </c>
      <c r="M1361" s="4">
        <f t="shared" ca="1" si="108"/>
        <v>-7.1914525805132934</v>
      </c>
      <c r="N1361" s="4">
        <f t="shared" ca="1" si="109"/>
        <v>0.229318048476432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47168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32.131508771929823</v>
      </c>
      <c r="D1362" s="4">
        <f ca="1">INDEX('Sheet 1'!L:L,(MATCH((INDEX('Sheet 1'!B:B,(MATCH(A1362,'Sheet 1'!A:A,0)),1)),'Sheet 1'!J:J,0)),1)</f>
        <v>4.6087335814978019</v>
      </c>
      <c r="E1362" s="6">
        <f ca="1">INDEX('Sheet 1'!N:N,(MATCH((INDEX('Sheet 1'!B:B,(MATCH(A1362,'Sheet 1'!A:A,0)),1)),'Sheet 1'!J:J,0)),1)</f>
        <v>-2.9333333333333891E-2</v>
      </c>
      <c r="F1362" s="6">
        <f ca="1">INDEX('Sheet 1'!O:O,(MATCH((INDEX('Sheet 1'!B:B,(MATCH(A1362,'Sheet 1'!A:A,0)),1)),'Sheet 1'!J:J,0)),1)</f>
        <v>4.0692244208678607</v>
      </c>
      <c r="G1362" s="5">
        <f ca="1">INDEX('Sheet 1'!H:H,(MATCH((INDEX('Sheet 1'!B:B,(MATCH(A1362,'Sheet 1'!A:A,0)),1)),'Sheet 1'!J:J,0)),1)</f>
        <v>0</v>
      </c>
      <c r="H1362" s="5">
        <f t="shared" ca="1" si="106"/>
        <v>32.254512188952937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31.462086686912905</v>
      </c>
      <c r="J1362" s="6">
        <f ca="1">IFERROR((INDEX('Sheet 1'!P:P,(MATCH((INDEX('Sheet 1'!B:B,(MATCH(A1362,'Sheet 1'!A:A,0)),1)),'Sheet 1'!J:J,1)),1)),"")</f>
        <v>6.8181818181818191E-2</v>
      </c>
      <c r="K1362" s="4">
        <f ca="1">IFERROR(AVERAGEIFS('Sheet 1'!H:H, 'Sheet 1'!B:B, INDEX('Sheet 1'!B:B, MATCH(A1362, 'Sheet 1'!A:A, 0)), 'Sheet 1'!G:G, "&lt;="&amp;I1362, 'Sheet 1'!H:H, "&gt;0"), "0.001")</f>
        <v>1.0428571428571429</v>
      </c>
      <c r="L1362" s="6">
        <f t="shared" ca="1" si="107"/>
        <v>7.1103896103896114E-2</v>
      </c>
      <c r="M1362" s="4">
        <f t="shared" ca="1" si="108"/>
        <v>-6.9718737704702249</v>
      </c>
      <c r="N1362" s="4">
        <f t="shared" ca="1" si="109"/>
        <v>0.14525076643709181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47169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31.96698245614034</v>
      </c>
      <c r="D1363" s="4">
        <f ca="1">INDEX('Sheet 1'!L:L,(MATCH((INDEX('Sheet 1'!B:B,(MATCH(A1363,'Sheet 1'!A:A,0)),1)),'Sheet 1'!J:J,0)),1)</f>
        <v>5.1027372975616716</v>
      </c>
      <c r="E1363" s="6">
        <f ca="1">INDEX('Sheet 1'!N:N,(MATCH((INDEX('Sheet 1'!B:B,(MATCH(A1363,'Sheet 1'!A:A,0)),1)),'Sheet 1'!J:J,0)),1)</f>
        <v>-0.26399999999999951</v>
      </c>
      <c r="F1363" s="6">
        <f ca="1">INDEX('Sheet 1'!O:O,(MATCH((INDEX('Sheet 1'!B:B,(MATCH(A1363,'Sheet 1'!A:A,0)),1)),'Sheet 1'!J:J,0)),1)</f>
        <v>4.3907347165766399</v>
      </c>
      <c r="G1363" s="5">
        <f ca="1">INDEX('Sheet 1'!H:H,(MATCH((INDEX('Sheet 1'!B:B,(MATCH(A1363,'Sheet 1'!A:A,0)),1)),'Sheet 1'!J:J,0)),1)</f>
        <v>0</v>
      </c>
      <c r="H1363" s="5">
        <f t="shared" ca="1" si="106"/>
        <v>32.124809902613983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27.063632843720402</v>
      </c>
      <c r="J1363" s="6">
        <f ca="1">IFERROR((INDEX('Sheet 1'!P:P,(MATCH((INDEX('Sheet 1'!B:B,(MATCH(A1363,'Sheet 1'!A:A,0)),1)),'Sheet 1'!J:J,1)),1)),"")</f>
        <v>8.3333333333333329E-2</v>
      </c>
      <c r="K1363" s="4">
        <f ca="1">IFERROR(AVERAGEIFS('Sheet 1'!H:H, 'Sheet 1'!B:B, INDEX('Sheet 1'!B:B, MATCH(A1363, 'Sheet 1'!A:A, 0)), 'Sheet 1'!G:G, "&lt;="&amp;I1363, 'Sheet 1'!H:H, "&gt;0"), "0.001")</f>
        <v>6.5</v>
      </c>
      <c r="L1363" s="6">
        <f t="shared" ca="1" si="107"/>
        <v>0.54166666666666663</v>
      </c>
      <c r="M1363" s="4">
        <f t="shared" ca="1" si="108"/>
        <v>-6.2646733688241545</v>
      </c>
      <c r="N1363" s="4">
        <f t="shared" ca="1" si="109"/>
        <v>0.96092534780557659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47170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31.897859649122811</v>
      </c>
      <c r="D1364" s="4">
        <f ca="1">INDEX('Sheet 1'!L:L,(MATCH((INDEX('Sheet 1'!B:B,(MATCH(A1364,'Sheet 1'!A:A,0)),1)),'Sheet 1'!J:J,0)),1)</f>
        <v>5.1878176772370503</v>
      </c>
      <c r="E1364" s="6">
        <f ca="1">INDEX('Sheet 1'!N:N,(MATCH((INDEX('Sheet 1'!B:B,(MATCH(A1364,'Sheet 1'!A:A,0)),1)),'Sheet 1'!J:J,0)),1)</f>
        <v>3.8666666666666363E-2</v>
      </c>
      <c r="F1364" s="6">
        <f ca="1">INDEX('Sheet 1'!O:O,(MATCH((INDEX('Sheet 1'!B:B,(MATCH(A1364,'Sheet 1'!A:A,0)),1)),'Sheet 1'!J:J,0)),1)</f>
        <v>4.2202181746257441</v>
      </c>
      <c r="G1364" s="5">
        <f ca="1">INDEX('Sheet 1'!H:H,(MATCH((INDEX('Sheet 1'!B:B,(MATCH(A1364,'Sheet 1'!A:A,0)),1)),'Sheet 1'!J:J,0)),1)</f>
        <v>0</v>
      </c>
      <c r="H1364" s="5">
        <f t="shared" ca="1" si="106"/>
        <v>31.876272869900578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35.313114835659562</v>
      </c>
      <c r="J1364" s="6">
        <f ca="1">IFERROR((INDEX('Sheet 1'!P:P,(MATCH((INDEX('Sheet 1'!B:B,(MATCH(A1364,'Sheet 1'!A:A,0)),1)),'Sheet 1'!J:J,1)),1)),"")</f>
        <v>7.3106060606060591E-2</v>
      </c>
      <c r="K1364" s="4">
        <f ca="1">IFERROR(AVERAGEIFS('Sheet 1'!H:H, 'Sheet 1'!B:B, INDEX('Sheet 1'!B:B, MATCH(A1364, 'Sheet 1'!A:A, 0)), 'Sheet 1'!G:G, "&lt;="&amp;I1364, 'Sheet 1'!H:H, "&gt;0"), "0.001")</f>
        <v>6.1833333333333336</v>
      </c>
      <c r="L1364" s="6">
        <f t="shared" ca="1" si="107"/>
        <v>0.45203914141414137</v>
      </c>
      <c r="M1364" s="4">
        <f t="shared" ca="1" si="108"/>
        <v>-6.1486084580580531</v>
      </c>
      <c r="N1364" s="4">
        <f t="shared" ca="1" si="109"/>
        <v>-0.65832213061806399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47171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31.661543859649111</v>
      </c>
      <c r="D1365" s="4">
        <f ca="1">INDEX('Sheet 1'!L:L,(MATCH((INDEX('Sheet 1'!B:B,(MATCH(A1365,'Sheet 1'!A:A,0)),1)),'Sheet 1'!J:J,0)),1)</f>
        <v>4.572011208044783</v>
      </c>
      <c r="E1365" s="6">
        <f ca="1">INDEX('Sheet 1'!N:N,(MATCH((INDEX('Sheet 1'!B:B,(MATCH(A1365,'Sheet 1'!A:A,0)),1)),'Sheet 1'!J:J,0)),1)</f>
        <v>0.41066666666666679</v>
      </c>
      <c r="F1365" s="6">
        <f ca="1">INDEX('Sheet 1'!O:O,(MATCH((INDEX('Sheet 1'!B:B,(MATCH(A1365,'Sheet 1'!A:A,0)),1)),'Sheet 1'!J:J,0)),1)</f>
        <v>4.1525170918610552</v>
      </c>
      <c r="G1365" s="5">
        <f ca="1">INDEX('Sheet 1'!H:H,(MATCH((INDEX('Sheet 1'!B:B,(MATCH(A1365,'Sheet 1'!A:A,0)),1)),'Sheet 1'!J:J,0)),1)</f>
        <v>0</v>
      </c>
      <c r="H1365" s="5">
        <f t="shared" ca="1" si="106"/>
        <v>31.798364312667957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30.799233797364835</v>
      </c>
      <c r="J1365" s="6">
        <f ca="1">IFERROR((INDEX('Sheet 1'!P:P,(MATCH((INDEX('Sheet 1'!B:B,(MATCH(A1365,'Sheet 1'!A:A,0)),1)),'Sheet 1'!J:J,1)),1)),"")</f>
        <v>9.3560606060606052E-2</v>
      </c>
      <c r="K1365" s="4">
        <f ca="1">IFERROR(AVERAGEIFS('Sheet 1'!H:H, 'Sheet 1'!B:B, INDEX('Sheet 1'!B:B, MATCH(A1365, 'Sheet 1'!A:A, 0)), 'Sheet 1'!G:G, "&lt;="&amp;I1365, 'Sheet 1'!H:H, "&gt;0"), "0.001")</f>
        <v>12.987499999999999</v>
      </c>
      <c r="L1365" s="6">
        <f t="shared" ca="1" si="107"/>
        <v>1.215118371212121</v>
      </c>
      <c r="M1365" s="4">
        <f t="shared" ca="1" si="108"/>
        <v>-6.9250801056520475</v>
      </c>
      <c r="N1365" s="4">
        <f t="shared" ca="1" si="109"/>
        <v>0.18860628792138123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47172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32.009789473684208</v>
      </c>
      <c r="D1366" s="4">
        <f ca="1">INDEX('Sheet 1'!L:L,(MATCH((INDEX('Sheet 1'!B:B,(MATCH(A1366,'Sheet 1'!A:A,0)),1)),'Sheet 1'!J:J,0)),1)</f>
        <v>4.4790591837093752</v>
      </c>
      <c r="E1366" s="6">
        <f ca="1">INDEX('Sheet 1'!N:N,(MATCH((INDEX('Sheet 1'!B:B,(MATCH(A1366,'Sheet 1'!A:A,0)),1)),'Sheet 1'!J:J,0)),1)</f>
        <v>0.45200000000000001</v>
      </c>
      <c r="F1366" s="6">
        <f ca="1">INDEX('Sheet 1'!O:O,(MATCH((INDEX('Sheet 1'!B:B,(MATCH(A1366,'Sheet 1'!A:A,0)),1)),'Sheet 1'!J:J,0)),1)</f>
        <v>4.2714438346339563</v>
      </c>
      <c r="G1366" s="5">
        <f ca="1">INDEX('Sheet 1'!H:H,(MATCH((INDEX('Sheet 1'!B:B,(MATCH(A1366,'Sheet 1'!A:A,0)),1)),'Sheet 1'!J:J,0)),1)</f>
        <v>0</v>
      </c>
      <c r="H1366" s="5">
        <f t="shared" ca="1" si="106"/>
        <v>32.116936981135005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33.283146608424403</v>
      </c>
      <c r="J1366" s="6">
        <f ca="1">IFERROR((INDEX('Sheet 1'!P:P,(MATCH((INDEX('Sheet 1'!B:B,(MATCH(A1366,'Sheet 1'!A:A,0)),1)),'Sheet 1'!J:J,1)),1)),"")</f>
        <v>0.10984848484848486</v>
      </c>
      <c r="K1366" s="4">
        <f ca="1">IFERROR(AVERAGEIFS('Sheet 1'!H:H, 'Sheet 1'!B:B, INDEX('Sheet 1'!B:B, MATCH(A1366, 'Sheet 1'!A:A, 0)), 'Sheet 1'!G:G, "&lt;="&amp;I1366, 'Sheet 1'!H:H, "&gt;0"), "0.001")</f>
        <v>1.8199999999999998</v>
      </c>
      <c r="L1366" s="6">
        <f t="shared" ca="1" si="107"/>
        <v>0.19992424242424242</v>
      </c>
      <c r="M1366" s="4">
        <f t="shared" ca="1" si="108"/>
        <v>-7.1465430932696448</v>
      </c>
      <c r="N1366" s="4">
        <f t="shared" ca="1" si="109"/>
        <v>-0.28429120547714043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47173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32.547473684210523</v>
      </c>
      <c r="D1367" s="4">
        <f ca="1">INDEX('Sheet 1'!L:L,(MATCH((INDEX('Sheet 1'!B:B,(MATCH(A1367,'Sheet 1'!A:A,0)),1)),'Sheet 1'!J:J,0)),1)</f>
        <v>4.7486263542473024</v>
      </c>
      <c r="E1367" s="6">
        <f ca="1">INDEX('Sheet 1'!N:N,(MATCH((INDEX('Sheet 1'!B:B,(MATCH(A1367,'Sheet 1'!A:A,0)),1)),'Sheet 1'!J:J,0)),1)</f>
        <v>-5.333333333333376E-2</v>
      </c>
      <c r="F1367" s="6">
        <f ca="1">INDEX('Sheet 1'!O:O,(MATCH((INDEX('Sheet 1'!B:B,(MATCH(A1367,'Sheet 1'!A:A,0)),1)),'Sheet 1'!J:J,0)),1)</f>
        <v>4.234106476891867</v>
      </c>
      <c r="G1367" s="5">
        <f ca="1">INDEX('Sheet 1'!H:H,(MATCH((INDEX('Sheet 1'!B:B,(MATCH(A1367,'Sheet 1'!A:A,0)),1)),'Sheet 1'!J:J,0)),1)</f>
        <v>0</v>
      </c>
      <c r="H1367" s="5">
        <f t="shared" ca="1" si="106"/>
        <v>32.559337621704231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34.323807447667271</v>
      </c>
      <c r="J1367" s="6">
        <f ca="1">IFERROR((INDEX('Sheet 1'!P:P,(MATCH((INDEX('Sheet 1'!B:B,(MATCH(A1367,'Sheet 1'!A:A,0)),1)),'Sheet 1'!J:J,1)),1)),"")</f>
        <v>0.13863636363636361</v>
      </c>
      <c r="K1367" s="4">
        <f ca="1">IFERROR(AVERAGEIFS('Sheet 1'!H:H, 'Sheet 1'!B:B, INDEX('Sheet 1'!B:B, MATCH(A1367, 'Sheet 1'!A:A, 0)), 'Sheet 1'!G:G, "&lt;="&amp;I1367, 'Sheet 1'!H:H, "&gt;0"), "0.001")</f>
        <v>17.333333333333332</v>
      </c>
      <c r="L1367" s="6">
        <f t="shared" ca="1" si="107"/>
        <v>2.4030303030303024</v>
      </c>
      <c r="M1367" s="4">
        <f t="shared" ca="1" si="108"/>
        <v>-6.8540818451843792</v>
      </c>
      <c r="N1367" s="4">
        <f t="shared" ca="1" si="109"/>
        <v>-0.37407318052471022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47174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32.90610526315789</v>
      </c>
      <c r="D1368" s="4">
        <f ca="1">INDEX('Sheet 1'!L:L,(MATCH((INDEX('Sheet 1'!B:B,(MATCH(A1368,'Sheet 1'!A:A,0)),1)),'Sheet 1'!J:J,0)),1)</f>
        <v>4.9689732838378742</v>
      </c>
      <c r="E1368" s="6">
        <f ca="1">INDEX('Sheet 1'!N:N,(MATCH((INDEX('Sheet 1'!B:B,(MATCH(A1368,'Sheet 1'!A:A,0)),1)),'Sheet 1'!J:J,0)),1)</f>
        <v>-0.64933333333333276</v>
      </c>
      <c r="F1368" s="6">
        <f ca="1">INDEX('Sheet 1'!O:O,(MATCH((INDEX('Sheet 1'!B:B,(MATCH(A1368,'Sheet 1'!A:A,0)),1)),'Sheet 1'!J:J,0)),1)</f>
        <v>4.0102023044383346</v>
      </c>
      <c r="G1368" s="5">
        <f ca="1">INDEX('Sheet 1'!H:H,(MATCH((INDEX('Sheet 1'!B:B,(MATCH(A1368,'Sheet 1'!A:A,0)),1)),'Sheet 1'!J:J,0)),1)</f>
        <v>0</v>
      </c>
      <c r="H1368" s="5">
        <f t="shared" ca="1" si="106"/>
        <v>32.674309086041049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33.832405482835838</v>
      </c>
      <c r="J1368" s="6">
        <f ca="1">IFERROR((INDEX('Sheet 1'!P:P,(MATCH((INDEX('Sheet 1'!B:B,(MATCH(A1368,'Sheet 1'!A:A,0)),1)),'Sheet 1'!J:J,1)),1)),"")</f>
        <v>0.12727272727272726</v>
      </c>
      <c r="K1368" s="4">
        <f ca="1">IFERROR(AVERAGEIFS('Sheet 1'!H:H, 'Sheet 1'!B:B, INDEX('Sheet 1'!B:B, MATCH(A1368, 'Sheet 1'!A:A, 0)), 'Sheet 1'!G:G, "&lt;="&amp;I1368, 'Sheet 1'!H:H, "&gt;0"), "0.001")</f>
        <v>2.5874999999999999</v>
      </c>
      <c r="L1368" s="6">
        <f t="shared" ca="1" si="107"/>
        <v>0.32931818181818179</v>
      </c>
      <c r="M1368" s="4">
        <f t="shared" ca="1" si="108"/>
        <v>-6.6223147888898044</v>
      </c>
      <c r="N1368" s="4">
        <f t="shared" ca="1" si="109"/>
        <v>-0.18641682431476142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47175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32.274280701754392</v>
      </c>
      <c r="D1369" s="4">
        <f ca="1">INDEX('Sheet 1'!L:L,(MATCH((INDEX('Sheet 1'!B:B,(MATCH(A1369,'Sheet 1'!A:A,0)),1)),'Sheet 1'!J:J,0)),1)</f>
        <v>4.41170310926789</v>
      </c>
      <c r="E1369" s="6">
        <f ca="1">INDEX('Sheet 1'!N:N,(MATCH((INDEX('Sheet 1'!B:B,(MATCH(A1369,'Sheet 1'!A:A,0)),1)),'Sheet 1'!J:J,0)),1)</f>
        <v>9.3333333333333705E-3</v>
      </c>
      <c r="F1369" s="6">
        <f ca="1">INDEX('Sheet 1'!O:O,(MATCH((INDEX('Sheet 1'!B:B,(MATCH(A1369,'Sheet 1'!A:A,0)),1)),'Sheet 1'!J:J,0)),1)</f>
        <v>3.1853199310372369</v>
      </c>
      <c r="G1369" s="5">
        <f ca="1">INDEX('Sheet 1'!H:H,(MATCH((INDEX('Sheet 1'!B:B,(MATCH(A1369,'Sheet 1'!A:A,0)),1)),'Sheet 1'!J:J,0)),1)</f>
        <v>0</v>
      </c>
      <c r="H1369" s="5">
        <f t="shared" ca="1" si="106"/>
        <v>32.137769965363496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33.609652310107606</v>
      </c>
      <c r="J1369" s="6">
        <f ca="1">IFERROR((INDEX('Sheet 1'!P:P,(MATCH((INDEX('Sheet 1'!B:B,(MATCH(A1369,'Sheet 1'!A:A,0)),1)),'Sheet 1'!J:J,1)),1)),"")</f>
        <v>0.13257575757575757</v>
      </c>
      <c r="K1369" s="4">
        <f ca="1">IFERROR(AVERAGEIFS('Sheet 1'!H:H, 'Sheet 1'!B:B, INDEX('Sheet 1'!B:B, MATCH(A1369, 'Sheet 1'!A:A, 0)), 'Sheet 1'!G:G, "&lt;="&amp;I1369, 'Sheet 1'!H:H, "&gt;0"), "0.001")</f>
        <v>2.8777777777777778</v>
      </c>
      <c r="L1369" s="6">
        <f t="shared" ca="1" si="107"/>
        <v>0.38152356902356899</v>
      </c>
      <c r="M1369" s="4">
        <f t="shared" ca="1" si="108"/>
        <v>-7.3156057654818527</v>
      </c>
      <c r="N1369" s="4">
        <f t="shared" ca="1" si="109"/>
        <v>-0.30268845733248234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47176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32.15564912280702</v>
      </c>
      <c r="D1370" s="4">
        <f ca="1">INDEX('Sheet 1'!L:L,(MATCH((INDEX('Sheet 1'!B:B,(MATCH(A1370,'Sheet 1'!A:A,0)),1)),'Sheet 1'!J:J,0)),1)</f>
        <v>4.165909697005425</v>
      </c>
      <c r="E1370" s="6">
        <f ca="1">INDEX('Sheet 1'!N:N,(MATCH((INDEX('Sheet 1'!B:B,(MATCH(A1370,'Sheet 1'!A:A,0)),1)),'Sheet 1'!J:J,0)),1)</f>
        <v>3.0666666666667099E-2</v>
      </c>
      <c r="F1370" s="6">
        <f ca="1">INDEX('Sheet 1'!O:O,(MATCH((INDEX('Sheet 1'!B:B,(MATCH(A1370,'Sheet 1'!A:A,0)),1)),'Sheet 1'!J:J,0)),1)</f>
        <v>3.7233003861850542</v>
      </c>
      <c r="G1370" s="5">
        <f ca="1">INDEX('Sheet 1'!H:H,(MATCH((INDEX('Sheet 1'!B:B,(MATCH(A1370,'Sheet 1'!A:A,0)),1)),'Sheet 1'!J:J,0)),1)</f>
        <v>0.5</v>
      </c>
      <c r="H1370" s="5">
        <f t="shared" ca="1" si="106"/>
        <v>32.150256201111986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30.845573024507129</v>
      </c>
      <c r="J1370" s="6">
        <f ca="1">IFERROR((INDEX('Sheet 1'!P:P,(MATCH((INDEX('Sheet 1'!B:B,(MATCH(A1370,'Sheet 1'!A:A,0)),1)),'Sheet 1'!J:J,1)),1)),"")</f>
        <v>0.14204545454545453</v>
      </c>
      <c r="K1370" s="4">
        <f ca="1">IFERROR(AVERAGEIFS('Sheet 1'!H:H, 'Sheet 1'!B:B, INDEX('Sheet 1'!B:B, MATCH(A1370, 'Sheet 1'!A:A, 0)), 'Sheet 1'!G:G, "&lt;="&amp;I1370, 'Sheet 1'!H:H, "&gt;0"), "0.001")</f>
        <v>1.9</v>
      </c>
      <c r="L1370" s="6">
        <f t="shared" ca="1" si="107"/>
        <v>0.26988636363636359</v>
      </c>
      <c r="M1370" s="4">
        <f t="shared" ca="1" si="108"/>
        <v>-7.7187580772385491</v>
      </c>
      <c r="N1370" s="4">
        <f t="shared" ca="1" si="109"/>
        <v>0.31447539519198209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47177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32.121368421052637</v>
      </c>
      <c r="D1371" s="4">
        <f ca="1">INDEX('Sheet 1'!L:L,(MATCH((INDEX('Sheet 1'!B:B,(MATCH(A1371,'Sheet 1'!A:A,0)),1)),'Sheet 1'!J:J,0)),1)</f>
        <v>4.1177978895836871</v>
      </c>
      <c r="E1371" s="6">
        <f ca="1">INDEX('Sheet 1'!N:N,(MATCH((INDEX('Sheet 1'!B:B,(MATCH(A1371,'Sheet 1'!A:A,0)),1)),'Sheet 1'!J:J,0)),1)</f>
        <v>-8.4000000000000533E-2</v>
      </c>
      <c r="F1371" s="6">
        <f ca="1">INDEX('Sheet 1'!O:O,(MATCH((INDEX('Sheet 1'!B:B,(MATCH(A1371,'Sheet 1'!A:A,0)),1)),'Sheet 1'!J:J,0)),1)</f>
        <v>4.0870937272266143</v>
      </c>
      <c r="G1371" s="5">
        <f ca="1">INDEX('Sheet 1'!H:H,(MATCH((INDEX('Sheet 1'!B:B,(MATCH(A1371,'Sheet 1'!A:A,0)),1)),'Sheet 1'!J:J,0)),1)</f>
        <v>0.3</v>
      </c>
      <c r="H1371" s="5">
        <f t="shared" ca="1" si="106"/>
        <v>32.154134353462389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35.949446241928115</v>
      </c>
      <c r="J1371" s="6">
        <f ca="1">IFERROR((INDEX('Sheet 1'!P:P,(MATCH((INDEX('Sheet 1'!B:B,(MATCH(A1371,'Sheet 1'!A:A,0)),1)),'Sheet 1'!J:J,1)),1)),"")</f>
        <v>0.16553030303030303</v>
      </c>
      <c r="K1371" s="4">
        <f ca="1">IFERROR(AVERAGEIFS('Sheet 1'!H:H, 'Sheet 1'!B:B, INDEX('Sheet 1'!B:B, MATCH(A1371, 'Sheet 1'!A:A, 0)), 'Sheet 1'!G:G, "&lt;="&amp;I1371, 'Sheet 1'!H:H, "&gt;0"), "0.001")</f>
        <v>6.6666666666666679</v>
      </c>
      <c r="L1371" s="6">
        <f t="shared" ca="1" si="107"/>
        <v>1.1035353535353538</v>
      </c>
      <c r="M1371" s="4">
        <f t="shared" ca="1" si="108"/>
        <v>-7.8006180202059738</v>
      </c>
      <c r="N1371" s="4">
        <f t="shared" ca="1" si="109"/>
        <v>-0.9296419891221277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47178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7.5696842105263169</v>
      </c>
      <c r="D1372" s="4">
        <f ca="1">INDEX('Sheet 1'!L:L,(MATCH((INDEX('Sheet 1'!B:B,(MATCH(A1372,'Sheet 1'!A:A,0)),1)),'Sheet 1'!J:J,0)),1)</f>
        <v>4.163744073052742</v>
      </c>
      <c r="E1372" s="6">
        <f ca="1">INDEX('Sheet 1'!N:N,(MATCH((INDEX('Sheet 1'!B:B,(MATCH(A1372,'Sheet 1'!A:A,0)),1)),'Sheet 1'!J:J,0)),1)</f>
        <v>-0.99444444444444413</v>
      </c>
      <c r="F1372" s="6">
        <f ca="1">INDEX('Sheet 1'!O:O,(MATCH((INDEX('Sheet 1'!B:B,(MATCH(A1372,'Sheet 1'!A:A,0)),1)),'Sheet 1'!J:J,0)),1)</f>
        <v>4.2533685228122042</v>
      </c>
      <c r="G1372" s="5">
        <f ca="1">INDEX('Sheet 1'!H:H,(MATCH((INDEX('Sheet 1'!B:B,(MATCH(A1372,'Sheet 1'!A:A,0)),1)),'Sheet 1'!J:J,0)),1)</f>
        <v>1</v>
      </c>
      <c r="H1372" s="5">
        <f t="shared" ca="1" si="106"/>
        <v>20.047499007933933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24.348580532569624</v>
      </c>
      <c r="J1372" s="6">
        <f ca="1">IFERROR((INDEX('Sheet 1'!P:P,(MATCH((INDEX('Sheet 1'!B:B,(MATCH(A1372,'Sheet 1'!A:A,0)),1)),'Sheet 1'!J:J,1)),1)),"")</f>
        <v>0.16893939393939394</v>
      </c>
      <c r="K1372" s="4">
        <f ca="1">IFERROR(AVERAGEIFS('Sheet 1'!H:H, 'Sheet 1'!B:B, INDEX('Sheet 1'!B:B, MATCH(A1372, 'Sheet 1'!A:A, 0)), 'Sheet 1'!G:G, "&lt;="&amp;I1372, 'Sheet 1'!H:H, "&gt;0"), "0.001")</f>
        <v>2.4</v>
      </c>
      <c r="L1372" s="6">
        <f t="shared" ca="1" si="107"/>
        <v>0.40545454545454546</v>
      </c>
      <c r="M1372" s="4">
        <f t="shared" ca="1" si="108"/>
        <v>-1.8179993961483887</v>
      </c>
      <c r="N1372" s="4">
        <f t="shared" ca="1" si="109"/>
        <v>-4.0297616826726541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47179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31.67421052631579</v>
      </c>
      <c r="D1373" s="4">
        <f ca="1">INDEX('Sheet 1'!L:L,(MATCH((INDEX('Sheet 1'!B:B,(MATCH(A1373,'Sheet 1'!A:A,0)),1)),'Sheet 1'!J:J,0)),1)</f>
        <v>4.4800245333948707</v>
      </c>
      <c r="E1373" s="6">
        <f ca="1">INDEX('Sheet 1'!N:N,(MATCH((INDEX('Sheet 1'!B:B,(MATCH(A1373,'Sheet 1'!A:A,0)),1)),'Sheet 1'!J:J,0)),1)</f>
        <v>0.31200000000000022</v>
      </c>
      <c r="F1373" s="6">
        <f ca="1">INDEX('Sheet 1'!O:O,(MATCH((INDEX('Sheet 1'!B:B,(MATCH(A1373,'Sheet 1'!A:A,0)),1)),'Sheet 1'!J:J,0)),1)</f>
        <v>3.79134718978802</v>
      </c>
      <c r="G1373" s="5">
        <f ca="1">INDEX('Sheet 1'!H:H,(MATCH((INDEX('Sheet 1'!B:B,(MATCH(A1373,'Sheet 1'!A:A,0)),1)),'Sheet 1'!J:J,0)),1)</f>
        <v>0</v>
      </c>
      <c r="H1373" s="5">
        <f t="shared" ca="1" si="106"/>
        <v>25.036298672951755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22.952856957859318</v>
      </c>
      <c r="J1373" s="6">
        <f ca="1">IFERROR((INDEX('Sheet 1'!P:P,(MATCH((INDEX('Sheet 1'!B:B,(MATCH(A1373,'Sheet 1'!A:A,0)),1)),'Sheet 1'!J:J,1)),1)),"")</f>
        <v>0.16666666666666669</v>
      </c>
      <c r="K1373" s="4" t="str">
        <f ca="1">IFERROR(AVERAGEIFS('Sheet 1'!H:H, 'Sheet 1'!B:B, INDEX('Sheet 1'!B:B, MATCH(A1373, 'Sheet 1'!A:A, 0)), 'Sheet 1'!G:G, "&lt;="&amp;I1373, 'Sheet 1'!H:H, "&gt;0"), "0.001")</f>
        <v>0.001</v>
      </c>
      <c r="L1373" s="6">
        <f t="shared" ca="1" si="107"/>
        <v>1.6666666666666669E-4</v>
      </c>
      <c r="M1373" s="4">
        <f t="shared" ca="1" si="108"/>
        <v>-7.0700975608974446</v>
      </c>
      <c r="N1373" s="4">
        <f t="shared" ca="1" si="109"/>
        <v>1.9467200466082288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47180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31.64080701754386</v>
      </c>
      <c r="D1374" s="4">
        <f ca="1">INDEX('Sheet 1'!L:L,(MATCH((INDEX('Sheet 1'!B:B,(MATCH(A1374,'Sheet 1'!A:A,0)),1)),'Sheet 1'!J:J,0)),1)</f>
        <v>3.9694840475310311</v>
      </c>
      <c r="E1374" s="6">
        <f ca="1">INDEX('Sheet 1'!N:N,(MATCH((INDEX('Sheet 1'!B:B,(MATCH(A1374,'Sheet 1'!A:A,0)),1)),'Sheet 1'!J:J,0)),1)</f>
        <v>-0.33333333333333359</v>
      </c>
      <c r="F1374" s="6">
        <f ca="1">INDEX('Sheet 1'!O:O,(MATCH((INDEX('Sheet 1'!B:B,(MATCH(A1374,'Sheet 1'!A:A,0)),1)),'Sheet 1'!J:J,0)),1)</f>
        <v>4.3487908643647124</v>
      </c>
      <c r="G1374" s="5">
        <f ca="1">INDEX('Sheet 1'!H:H,(MATCH((INDEX('Sheet 1'!B:B,(MATCH(A1374,'Sheet 1'!A:A,0)),1)),'Sheet 1'!J:J,0)),1)</f>
        <v>0</v>
      </c>
      <c r="H1374" s="5">
        <f t="shared" ca="1" si="106"/>
        <v>28.350194931228348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30.704690351522885</v>
      </c>
      <c r="J1374" s="6">
        <f ca="1">IFERROR((INDEX('Sheet 1'!P:P,(MATCH((INDEX('Sheet 1'!B:B,(MATCH(A1374,'Sheet 1'!A:A,0)),1)),'Sheet 1'!J:J,1)),1)),"")</f>
        <v>0.17424242424242425</v>
      </c>
      <c r="K1374" s="4">
        <f ca="1">IFERROR(AVERAGEIFS('Sheet 1'!H:H, 'Sheet 1'!B:B, INDEX('Sheet 1'!B:B, MATCH(A1374, 'Sheet 1'!A:A, 0)), 'Sheet 1'!G:G, "&lt;="&amp;I1374, 'Sheet 1'!H:H, "&gt;0"), "0.001")</f>
        <v>0.43333333333333335</v>
      </c>
      <c r="L1374" s="6">
        <f t="shared" ca="1" si="107"/>
        <v>7.5505050505050519E-2</v>
      </c>
      <c r="M1374" s="4">
        <f t="shared" ca="1" si="108"/>
        <v>-7.9710125141387183</v>
      </c>
      <c r="N1374" s="4">
        <f t="shared" ca="1" si="109"/>
        <v>0.23582829778676859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47181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31.616350877192989</v>
      </c>
      <c r="D1375" s="4">
        <f ca="1">INDEX('Sheet 1'!L:L,(MATCH((INDEX('Sheet 1'!B:B,(MATCH(A1375,'Sheet 1'!A:A,0)),1)),'Sheet 1'!J:J,0)),1)</f>
        <v>3.8923986907263388</v>
      </c>
      <c r="E1375" s="6">
        <f ca="1">INDEX('Sheet 1'!N:N,(MATCH((INDEX('Sheet 1'!B:B,(MATCH(A1375,'Sheet 1'!A:A,0)),1)),'Sheet 1'!J:J,0)),1)</f>
        <v>-0.12400000000000019</v>
      </c>
      <c r="F1375" s="6">
        <f ca="1">INDEX('Sheet 1'!O:O,(MATCH((INDEX('Sheet 1'!B:B,(MATCH(A1375,'Sheet 1'!A:A,0)),1)),'Sheet 1'!J:J,0)),1)</f>
        <v>3.9547043488087059</v>
      </c>
      <c r="G1375" s="5">
        <f ca="1">INDEX('Sheet 1'!H:H,(MATCH((INDEX('Sheet 1'!B:B,(MATCH(A1375,'Sheet 1'!A:A,0)),1)),'Sheet 1'!J:J,0)),1)</f>
        <v>0</v>
      </c>
      <c r="H1375" s="5">
        <f t="shared" ca="1" si="106"/>
        <v>30.015334337020086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33.56442190266155</v>
      </c>
      <c r="J1375" s="6">
        <f ca="1">IFERROR((INDEX('Sheet 1'!P:P,(MATCH((INDEX('Sheet 1'!B:B,(MATCH(A1375,'Sheet 1'!A:A,0)),1)),'Sheet 1'!J:J,1)),1)),"")</f>
        <v>0.14545454545454545</v>
      </c>
      <c r="K1375" s="4">
        <f ca="1">IFERROR(AVERAGEIFS('Sheet 1'!H:H, 'Sheet 1'!B:B, INDEX('Sheet 1'!B:B, MATCH(A1375, 'Sheet 1'!A:A, 0)), 'Sheet 1'!G:G, "&lt;="&amp;I1375, 'Sheet 1'!H:H, "&gt;0"), "0.001")</f>
        <v>0.62</v>
      </c>
      <c r="L1375" s="6">
        <f t="shared" ca="1" si="107"/>
        <v>9.0181818181818182E-2</v>
      </c>
      <c r="M1375" s="4">
        <f t="shared" ca="1" si="108"/>
        <v>-8.1225879950373834</v>
      </c>
      <c r="N1375" s="4">
        <f t="shared" ca="1" si="109"/>
        <v>-0.5004808551883061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47182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31.909894736842109</v>
      </c>
      <c r="D1376" s="4">
        <f ca="1">INDEX('Sheet 1'!L:L,(MATCH((INDEX('Sheet 1'!B:B,(MATCH(A1376,'Sheet 1'!A:A,0)),1)),'Sheet 1'!J:J,0)),1)</f>
        <v>4.0209249977881729</v>
      </c>
      <c r="E1376" s="6">
        <f ca="1">INDEX('Sheet 1'!N:N,(MATCH((INDEX('Sheet 1'!B:B,(MATCH(A1376,'Sheet 1'!A:A,0)),1)),'Sheet 1'!J:J,0)),1)</f>
        <v>0.15600000000000031</v>
      </c>
      <c r="F1376" s="6">
        <f ca="1">INDEX('Sheet 1'!O:O,(MATCH((INDEX('Sheet 1'!B:B,(MATCH(A1376,'Sheet 1'!A:A,0)),1)),'Sheet 1'!J:J,0)),1)</f>
        <v>4.1738646295664577</v>
      </c>
      <c r="G1376" s="5">
        <f ca="1">INDEX('Sheet 1'!H:H,(MATCH((INDEX('Sheet 1'!B:B,(MATCH(A1376,'Sheet 1'!A:A,0)),1)),'Sheet 1'!J:J,0)),1)</f>
        <v>0</v>
      </c>
      <c r="H1376" s="5">
        <f t="shared" ca="1" si="106"/>
        <v>30.883855838704857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30.440201633287412</v>
      </c>
      <c r="J1376" s="6">
        <f ca="1">IFERROR((INDEX('Sheet 1'!P:P,(MATCH((INDEX('Sheet 1'!B:B,(MATCH(A1376,'Sheet 1'!A:A,0)),1)),'Sheet 1'!J:J,1)),1)),"")</f>
        <v>0.11136363636363637</v>
      </c>
      <c r="K1376" s="4">
        <f ca="1">IFERROR(AVERAGEIFS('Sheet 1'!H:H, 'Sheet 1'!B:B, INDEX('Sheet 1'!B:B, MATCH(A1376, 'Sheet 1'!A:A, 0)), 'Sheet 1'!G:G, "&lt;="&amp;I1376, 'Sheet 1'!H:H, "&gt;0"), "0.001")</f>
        <v>6.3833333333333337</v>
      </c>
      <c r="L1376" s="6">
        <f t="shared" ca="1" si="107"/>
        <v>0.71087121212121218</v>
      </c>
      <c r="M1376" s="4">
        <f t="shared" ca="1" si="108"/>
        <v>-7.9359587046251985</v>
      </c>
      <c r="N1376" s="4">
        <f t="shared" ca="1" si="109"/>
        <v>0.36551119564854961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47183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32.032280701754381</v>
      </c>
      <c r="D1377" s="4">
        <f ca="1">INDEX('Sheet 1'!L:L,(MATCH((INDEX('Sheet 1'!B:B,(MATCH(A1377,'Sheet 1'!A:A,0)),1)),'Sheet 1'!J:J,0)),1)</f>
        <v>4.4210564959679202</v>
      </c>
      <c r="E1377" s="6">
        <f ca="1">INDEX('Sheet 1'!N:N,(MATCH((INDEX('Sheet 1'!B:B,(MATCH(A1377,'Sheet 1'!A:A,0)),1)),'Sheet 1'!J:J,0)),1)</f>
        <v>4.2666666666666707E-2</v>
      </c>
      <c r="F1377" s="6">
        <f ca="1">INDEX('Sheet 1'!O:O,(MATCH((INDEX('Sheet 1'!B:B,(MATCH(A1377,'Sheet 1'!A:A,0)),1)),'Sheet 1'!J:J,0)),1)</f>
        <v>3.606569581214834</v>
      </c>
      <c r="G1377" s="5">
        <f ca="1">INDEX('Sheet 1'!H:H,(MATCH((INDEX('Sheet 1'!B:B,(MATCH(A1377,'Sheet 1'!A:A,0)),1)),'Sheet 1'!J:J,0)),1)</f>
        <v>0</v>
      </c>
      <c r="H1377" s="5">
        <f t="shared" ca="1" si="106"/>
        <v>31.507549497079133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31.433944249431814</v>
      </c>
      <c r="J1377" s="6">
        <f ca="1">IFERROR((INDEX('Sheet 1'!P:P,(MATCH((INDEX('Sheet 1'!B:B,(MATCH(A1377,'Sheet 1'!A:A,0)),1)),'Sheet 1'!J:J,1)),1)),"")</f>
        <v>7.8787878787878782E-2</v>
      </c>
      <c r="K1377" s="4">
        <f ca="1">IFERROR(AVERAGEIFS('Sheet 1'!H:H, 'Sheet 1'!B:B, INDEX('Sheet 1'!B:B, MATCH(A1377, 'Sheet 1'!A:A, 0)), 'Sheet 1'!G:G, "&lt;="&amp;I1377, 'Sheet 1'!H:H, "&gt;0"), "0.001")</f>
        <v>5.8999999999999995</v>
      </c>
      <c r="L1377" s="6">
        <f t="shared" ca="1" si="107"/>
        <v>0.46484848484848479</v>
      </c>
      <c r="M1377" s="4">
        <f t="shared" ca="1" si="108"/>
        <v>-7.2453904922880703</v>
      </c>
      <c r="N1377" s="4">
        <f t="shared" ca="1" si="109"/>
        <v>0.13533788877573943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47184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32.237964912280709</v>
      </c>
      <c r="D1378" s="4">
        <f ca="1">INDEX('Sheet 1'!L:L,(MATCH((INDEX('Sheet 1'!B:B,(MATCH(A1378,'Sheet 1'!A:A,0)),1)),'Sheet 1'!J:J,0)),1)</f>
        <v>4.7745522878641564</v>
      </c>
      <c r="E1378" s="6">
        <f ca="1">INDEX('Sheet 1'!N:N,(MATCH((INDEX('Sheet 1'!B:B,(MATCH(A1378,'Sheet 1'!A:A,0)),1)),'Sheet 1'!J:J,0)),1)</f>
        <v>-0.49200000000000021</v>
      </c>
      <c r="F1378" s="6">
        <f ca="1">INDEX('Sheet 1'!O:O,(MATCH((INDEX('Sheet 1'!B:B,(MATCH(A1378,'Sheet 1'!A:A,0)),1)),'Sheet 1'!J:J,0)),1)</f>
        <v>3.765266581854787</v>
      </c>
      <c r="G1378" s="5">
        <f ca="1">INDEX('Sheet 1'!H:H,(MATCH((INDEX('Sheet 1'!B:B,(MATCH(A1378,'Sheet 1'!A:A,0)),1)),'Sheet 1'!J:J,0)),1)</f>
        <v>0</v>
      </c>
      <c r="H1378" s="5">
        <f t="shared" ca="1" si="106"/>
        <v>31.800072637589828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31.235724092767789</v>
      </c>
      <c r="J1378" s="6">
        <f ca="1">IFERROR((INDEX('Sheet 1'!P:P,(MATCH((INDEX('Sheet 1'!B:B,(MATCH(A1378,'Sheet 1'!A:A,0)),1)),'Sheet 1'!J:J,1)),1)),"")</f>
        <v>9.5075757575757577E-2</v>
      </c>
      <c r="K1378" s="4">
        <f ca="1">IFERROR(AVERAGEIFS('Sheet 1'!H:H, 'Sheet 1'!B:B, INDEX('Sheet 1'!B:B, MATCH(A1378, 'Sheet 1'!A:A, 0)), 'Sheet 1'!G:G, "&lt;="&amp;I1378, 'Sheet 1'!H:H, "&gt;0"), "0.001")</f>
        <v>1.1500000000000001</v>
      </c>
      <c r="L1378" s="6">
        <f t="shared" ca="1" si="107"/>
        <v>0.10933712121212123</v>
      </c>
      <c r="M1378" s="4">
        <f t="shared" ca="1" si="108"/>
        <v>-6.7520393470655673</v>
      </c>
      <c r="N1378" s="4">
        <f t="shared" ca="1" si="109"/>
        <v>0.20991304714797912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47185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31.768701754385958</v>
      </c>
      <c r="D1379" s="4">
        <f ca="1">INDEX('Sheet 1'!L:L,(MATCH((INDEX('Sheet 1'!B:B,(MATCH(A1379,'Sheet 1'!A:A,0)),1)),'Sheet 1'!J:J,0)),1)</f>
        <v>4.4476332404372929</v>
      </c>
      <c r="E1379" s="6">
        <f ca="1">INDEX('Sheet 1'!N:N,(MATCH((INDEX('Sheet 1'!B:B,(MATCH(A1379,'Sheet 1'!A:A,0)),1)),'Sheet 1'!J:J,0)),1)</f>
        <v>-0.68933333333333313</v>
      </c>
      <c r="F1379" s="6">
        <f ca="1">INDEX('Sheet 1'!O:O,(MATCH((INDEX('Sheet 1'!B:B,(MATCH(A1379,'Sheet 1'!A:A,0)),1)),'Sheet 1'!J:J,0)),1)</f>
        <v>3.8456213546842601</v>
      </c>
      <c r="G1379" s="5">
        <f ca="1">INDEX('Sheet 1'!H:H,(MATCH((INDEX('Sheet 1'!B:B,(MATCH(A1379,'Sheet 1'!A:A,0)),1)),'Sheet 1'!J:J,0)),1)</f>
        <v>0</v>
      </c>
      <c r="H1379" s="5">
        <f t="shared" ca="1" si="106"/>
        <v>31.500378322971404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30.319946051361683</v>
      </c>
      <c r="J1379" s="6">
        <f ca="1">IFERROR((INDEX('Sheet 1'!P:P,(MATCH((INDEX('Sheet 1'!B:B,(MATCH(A1379,'Sheet 1'!A:A,0)),1)),'Sheet 1'!J:J,1)),1)),"")</f>
        <v>0.10075757575757575</v>
      </c>
      <c r="K1379" s="4">
        <f ca="1">IFERROR(AVERAGEIFS('Sheet 1'!H:H, 'Sheet 1'!B:B, INDEX('Sheet 1'!B:B, MATCH(A1379, 'Sheet 1'!A:A, 0)), 'Sheet 1'!G:G, "&lt;="&amp;I1379, 'Sheet 1'!H:H, "&gt;0"), "0.001")</f>
        <v>2.2428571428571429</v>
      </c>
      <c r="L1379" s="6">
        <f t="shared" ca="1" si="107"/>
        <v>0.22598484848484848</v>
      </c>
      <c r="M1379" s="4">
        <f t="shared" ca="1" si="108"/>
        <v>-7.1428330613120536</v>
      </c>
      <c r="N1379" s="4">
        <f t="shared" ca="1" si="109"/>
        <v>0.32573632417627879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47186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31.03652631578947</v>
      </c>
      <c r="D1380" s="4">
        <f ca="1">INDEX('Sheet 1'!L:L,(MATCH((INDEX('Sheet 1'!B:B,(MATCH(A1380,'Sheet 1'!A:A,0)),1)),'Sheet 1'!J:J,0)),1)</f>
        <v>4.4955645808842029</v>
      </c>
      <c r="E1380" s="6">
        <f ca="1">INDEX('Sheet 1'!N:N,(MATCH((INDEX('Sheet 1'!B:B,(MATCH(A1380,'Sheet 1'!A:A,0)),1)),'Sheet 1'!J:J,0)),1)</f>
        <v>0.32399999999999979</v>
      </c>
      <c r="F1380" s="6">
        <f ca="1">INDEX('Sheet 1'!O:O,(MATCH((INDEX('Sheet 1'!B:B,(MATCH(A1380,'Sheet 1'!A:A,0)),1)),'Sheet 1'!J:J,0)),1)</f>
        <v>3.8339465236158339</v>
      </c>
      <c r="G1380" s="5">
        <f ca="1">INDEX('Sheet 1'!H:H,(MATCH((INDEX('Sheet 1'!B:B,(MATCH(A1380,'Sheet 1'!A:A,0)),1)),'Sheet 1'!J:J,0)),1)</f>
        <v>0</v>
      </c>
      <c r="H1380" s="5">
        <f t="shared" ca="1" si="106"/>
        <v>30.90632223033867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29.065441370808813</v>
      </c>
      <c r="J1380" s="6">
        <f ca="1">IFERROR((INDEX('Sheet 1'!P:P,(MATCH((INDEX('Sheet 1'!B:B,(MATCH(A1380,'Sheet 1'!A:A,0)),1)),'Sheet 1'!J:J,1)),1)),"")</f>
        <v>0.12575757575757576</v>
      </c>
      <c r="K1380" s="4">
        <f ca="1">IFERROR(AVERAGEIFS('Sheet 1'!H:H, 'Sheet 1'!B:B, INDEX('Sheet 1'!B:B, MATCH(A1380, 'Sheet 1'!A:A, 0)), 'Sheet 1'!G:G, "&lt;="&amp;I1380, 'Sheet 1'!H:H, "&gt;0"), "0.001")</f>
        <v>1.1142857142857143</v>
      </c>
      <c r="L1380" s="6">
        <f t="shared" ca="1" si="107"/>
        <v>0.14012987012987013</v>
      </c>
      <c r="M1380" s="4">
        <f t="shared" ca="1" si="108"/>
        <v>-6.9038105798237916</v>
      </c>
      <c r="N1380" s="4">
        <f t="shared" ca="1" si="109"/>
        <v>0.43845103535204405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47187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31.087403508771931</v>
      </c>
      <c r="D1381" s="4">
        <f ca="1">INDEX('Sheet 1'!L:L,(MATCH((INDEX('Sheet 1'!B:B,(MATCH(A1381,'Sheet 1'!A:A,0)),1)),'Sheet 1'!J:J,0)),1)</f>
        <v>4.1945941186030522</v>
      </c>
      <c r="E1381" s="6">
        <f ca="1">INDEX('Sheet 1'!N:N,(MATCH((INDEX('Sheet 1'!B:B,(MATCH(A1381,'Sheet 1'!A:A,0)),1)),'Sheet 1'!J:J,0)),1)</f>
        <v>-0.27333333333333348</v>
      </c>
      <c r="F1381" s="6">
        <f ca="1">INDEX('Sheet 1'!O:O,(MATCH((INDEX('Sheet 1'!B:B,(MATCH(A1381,'Sheet 1'!A:A,0)),1)),'Sheet 1'!J:J,0)),1)</f>
        <v>4.7092012673675976</v>
      </c>
      <c r="G1381" s="5">
        <f ca="1">INDEX('Sheet 1'!H:H,(MATCH((INDEX('Sheet 1'!B:B,(MATCH(A1381,'Sheet 1'!A:A,0)),1)),'Sheet 1'!J:J,0)),1)</f>
        <v>0</v>
      </c>
      <c r="H1381" s="5">
        <f t="shared" ca="1" si="106"/>
        <v>31.165269948670591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34.439974630682222</v>
      </c>
      <c r="J1381" s="6">
        <f ca="1">IFERROR((INDEX('Sheet 1'!P:P,(MATCH((INDEX('Sheet 1'!B:B,(MATCH(A1381,'Sheet 1'!A:A,0)),1)),'Sheet 1'!J:J,1)),1)),"")</f>
        <v>0.13106060606060607</v>
      </c>
      <c r="K1381" s="4">
        <f ca="1">IFERROR(AVERAGEIFS('Sheet 1'!H:H, 'Sheet 1'!B:B, INDEX('Sheet 1'!B:B, MATCH(A1381, 'Sheet 1'!A:A, 0)), 'Sheet 1'!G:G, "&lt;="&amp;I1381, 'Sheet 1'!H:H, "&gt;0"), "0.001")</f>
        <v>2.6857142857142859</v>
      </c>
      <c r="L1381" s="6">
        <f t="shared" ca="1" si="107"/>
        <v>0.35199134199134208</v>
      </c>
      <c r="M1381" s="4">
        <f t="shared" ca="1" si="108"/>
        <v>-7.4113019352454375</v>
      </c>
      <c r="N1381" s="4">
        <f t="shared" ca="1" si="109"/>
        <v>-0.79925995867910471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47188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30.93659649122807</v>
      </c>
      <c r="D1382" s="4">
        <f ca="1">INDEX('Sheet 1'!L:L,(MATCH((INDEX('Sheet 1'!B:B,(MATCH(A1382,'Sheet 1'!A:A,0)),1)),'Sheet 1'!J:J,0)),1)</f>
        <v>3.9057832172050979</v>
      </c>
      <c r="E1382" s="6">
        <f ca="1">INDEX('Sheet 1'!N:N,(MATCH((INDEX('Sheet 1'!B:B,(MATCH(A1382,'Sheet 1'!A:A,0)),1)),'Sheet 1'!J:J,0)),1)</f>
        <v>0.45333333333333309</v>
      </c>
      <c r="F1382" s="6">
        <f ca="1">INDEX('Sheet 1'!O:O,(MATCH((INDEX('Sheet 1'!B:B,(MATCH(A1382,'Sheet 1'!A:A,0)),1)),'Sheet 1'!J:J,0)),1)</f>
        <v>4.360985920431089</v>
      </c>
      <c r="G1382" s="5">
        <f ca="1">INDEX('Sheet 1'!H:H,(MATCH((INDEX('Sheet 1'!B:B,(MATCH(A1382,'Sheet 1'!A:A,0)),1)),'Sheet 1'!J:J,0)),1)</f>
        <v>0</v>
      </c>
      <c r="H1382" s="5">
        <f t="shared" ca="1" si="106"/>
        <v>30.918395543245801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31.54137248368588</v>
      </c>
      <c r="J1382" s="6">
        <f ca="1">IFERROR((INDEX('Sheet 1'!P:P,(MATCH((INDEX('Sheet 1'!B:B,(MATCH(A1382,'Sheet 1'!A:A,0)),1)),'Sheet 1'!J:J,1)),1)),"")</f>
        <v>0.14090909090909093</v>
      </c>
      <c r="K1382" s="4">
        <f ca="1">IFERROR(AVERAGEIFS('Sheet 1'!H:H, 'Sheet 1'!B:B, INDEX('Sheet 1'!B:B, MATCH(A1382, 'Sheet 1'!A:A, 0)), 'Sheet 1'!G:G, "&lt;="&amp;I1382, 'Sheet 1'!H:H, "&gt;0"), "0.001")</f>
        <v>2.77</v>
      </c>
      <c r="L1382" s="6">
        <f t="shared" ca="1" si="107"/>
        <v>0.3903181818181819</v>
      </c>
      <c r="M1382" s="4">
        <f t="shared" ca="1" si="108"/>
        <v>-7.9207151986703686</v>
      </c>
      <c r="N1382" s="4">
        <f t="shared" ca="1" si="109"/>
        <v>-0.15484115702933868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47189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31.00557894736842</v>
      </c>
      <c r="D1383" s="4">
        <f ca="1">INDEX('Sheet 1'!L:L,(MATCH((INDEX('Sheet 1'!B:B,(MATCH(A1383,'Sheet 1'!A:A,0)),1)),'Sheet 1'!J:J,0)),1)</f>
        <v>4.5589915116836544</v>
      </c>
      <c r="E1383" s="6">
        <f ca="1">INDEX('Sheet 1'!N:N,(MATCH((INDEX('Sheet 1'!B:B,(MATCH(A1383,'Sheet 1'!A:A,0)),1)),'Sheet 1'!J:J,0)),1)</f>
        <v>-0.193333333333333</v>
      </c>
      <c r="F1383" s="6">
        <f ca="1">INDEX('Sheet 1'!O:O,(MATCH((INDEX('Sheet 1'!B:B,(MATCH(A1383,'Sheet 1'!A:A,0)),1)),'Sheet 1'!J:J,0)),1)</f>
        <v>4.390017340768968</v>
      </c>
      <c r="G1383" s="5">
        <f ca="1">INDEX('Sheet 1'!H:H,(MATCH((INDEX('Sheet 1'!B:B,(MATCH(A1383,'Sheet 1'!A:A,0)),1)),'Sheet 1'!J:J,0)),1)</f>
        <v>0</v>
      </c>
      <c r="H1383" s="5">
        <f t="shared" ca="1" si="106"/>
        <v>31.196777702315181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24.452398276364448</v>
      </c>
      <c r="J1383" s="6">
        <f ca="1">IFERROR((INDEX('Sheet 1'!P:P,(MATCH((INDEX('Sheet 1'!B:B,(MATCH(A1383,'Sheet 1'!A:A,0)),1)),'Sheet 1'!J:J,1)),1)),"")</f>
        <v>0.13181818181818183</v>
      </c>
      <c r="K1383" s="4">
        <f ca="1">IFERROR(AVERAGEIFS('Sheet 1'!H:H, 'Sheet 1'!B:B, INDEX('Sheet 1'!B:B, MATCH(A1383, 'Sheet 1'!A:A, 0)), 'Sheet 1'!G:G, "&lt;="&amp;I1383, 'Sheet 1'!H:H, "&gt;0"), "0.001")</f>
        <v>4.0250000000000004</v>
      </c>
      <c r="L1383" s="6">
        <f t="shared" ca="1" si="107"/>
        <v>0.53056818181818188</v>
      </c>
      <c r="M1383" s="4">
        <f t="shared" ca="1" si="108"/>
        <v>-6.8009731687168538</v>
      </c>
      <c r="N1383" s="4">
        <f t="shared" ca="1" si="109"/>
        <v>1.4374189235074613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47190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31.455263157894741</v>
      </c>
      <c r="D1384" s="4">
        <f ca="1">INDEX('Sheet 1'!L:L,(MATCH((INDEX('Sheet 1'!B:B,(MATCH(A1384,'Sheet 1'!A:A,0)),1)),'Sheet 1'!J:J,0)),1)</f>
        <v>4.902359057058618</v>
      </c>
      <c r="E1384" s="6">
        <f ca="1">INDEX('Sheet 1'!N:N,(MATCH((INDEX('Sheet 1'!B:B,(MATCH(A1384,'Sheet 1'!A:A,0)),1)),'Sheet 1'!J:J,0)),1)</f>
        <v>-5.6000000000000473E-2</v>
      </c>
      <c r="F1384" s="6">
        <f ca="1">INDEX('Sheet 1'!O:O,(MATCH((INDEX('Sheet 1'!B:B,(MATCH(A1384,'Sheet 1'!A:A,0)),1)),'Sheet 1'!J:J,0)),1)</f>
        <v>4.0090519200051897</v>
      </c>
      <c r="G1384" s="5">
        <f ca="1">INDEX('Sheet 1'!H:H,(MATCH((INDEX('Sheet 1'!B:B,(MATCH(A1384,'Sheet 1'!A:A,0)),1)),'Sheet 1'!J:J,0)),1)</f>
        <v>0</v>
      </c>
      <c r="H1384" s="5">
        <f t="shared" ca="1" si="106"/>
        <v>31.204517915977547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31.356112167003179</v>
      </c>
      <c r="J1384" s="6">
        <f ca="1">IFERROR((INDEX('Sheet 1'!P:P,(MATCH((INDEX('Sheet 1'!B:B,(MATCH(A1384,'Sheet 1'!A:A,0)),1)),'Sheet 1'!J:J,1)),1)),"")</f>
        <v>0.146969696969697</v>
      </c>
      <c r="K1384" s="4">
        <f ca="1">IFERROR(AVERAGEIFS('Sheet 1'!H:H, 'Sheet 1'!B:B, INDEX('Sheet 1'!B:B, MATCH(A1384, 'Sheet 1'!A:A, 0)), 'Sheet 1'!G:G, "&lt;="&amp;I1384, 'Sheet 1'!H:H, "&gt;0"), "0.001")</f>
        <v>2.0571428571428574</v>
      </c>
      <c r="L1384" s="6">
        <f t="shared" ca="1" si="107"/>
        <v>0.30233766233766246</v>
      </c>
      <c r="M1384" s="4">
        <f t="shared" ca="1" si="108"/>
        <v>-6.416352370723267</v>
      </c>
      <c r="N1384" s="4">
        <f t="shared" ca="1" si="109"/>
        <v>2.0225158895450703E-2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47191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30.84477192982456</v>
      </c>
      <c r="D1385" s="4">
        <f ca="1">INDEX('Sheet 1'!L:L,(MATCH((INDEX('Sheet 1'!B:B,(MATCH(A1385,'Sheet 1'!A:A,0)),1)),'Sheet 1'!J:J,0)),1)</f>
        <v>4.6123090306910841</v>
      </c>
      <c r="E1385" s="6">
        <f ca="1">INDEX('Sheet 1'!N:N,(MATCH((INDEX('Sheet 1'!B:B,(MATCH(A1385,'Sheet 1'!A:A,0)),1)),'Sheet 1'!J:J,0)),1)</f>
        <v>-0.4626666666666665</v>
      </c>
      <c r="F1385" s="6">
        <f ca="1">INDEX('Sheet 1'!O:O,(MATCH((INDEX('Sheet 1'!B:B,(MATCH(A1385,'Sheet 1'!A:A,0)),1)),'Sheet 1'!J:J,0)),1)</f>
        <v>4.7679610162261437</v>
      </c>
      <c r="G1385" s="5">
        <f ca="1">INDEX('Sheet 1'!H:H,(MATCH((INDEX('Sheet 1'!B:B,(MATCH(A1385,'Sheet 1'!A:A,0)),1)),'Sheet 1'!J:J,0)),1)</f>
        <v>0</v>
      </c>
      <c r="H1385" s="5">
        <f t="shared" ca="1" si="106"/>
        <v>31.017795196711905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31.481105150680627</v>
      </c>
      <c r="J1385" s="6">
        <f ca="1">IFERROR((INDEX('Sheet 1'!P:P,(MATCH((INDEX('Sheet 1'!B:B,(MATCH(A1385,'Sheet 1'!A:A,0)),1)),'Sheet 1'!J:J,1)),1)),"")</f>
        <v>0.15833333333333333</v>
      </c>
      <c r="K1385" s="4">
        <f ca="1">IFERROR(AVERAGEIFS('Sheet 1'!H:H, 'Sheet 1'!B:B, INDEX('Sheet 1'!B:B, MATCH(A1385, 'Sheet 1'!A:A, 0)), 'Sheet 1'!G:G, "&lt;="&amp;I1385, 'Sheet 1'!H:H, "&gt;0"), "0.001")</f>
        <v>2.16</v>
      </c>
      <c r="L1385" s="6">
        <f t="shared" ca="1" si="107"/>
        <v>0.34200000000000003</v>
      </c>
      <c r="M1385" s="4">
        <f t="shared" ca="1" si="108"/>
        <v>-6.6874903057401909</v>
      </c>
      <c r="N1385" s="4">
        <f t="shared" ca="1" si="109"/>
        <v>-0.13796413393417431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47192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30.307894736842108</v>
      </c>
      <c r="D1386" s="4">
        <f ca="1">INDEX('Sheet 1'!L:L,(MATCH((INDEX('Sheet 1'!B:B,(MATCH(A1386,'Sheet 1'!A:A,0)),1)),'Sheet 1'!J:J,0)),1)</f>
        <v>4.4656700515162067</v>
      </c>
      <c r="E1386" s="6">
        <f ca="1">INDEX('Sheet 1'!N:N,(MATCH((INDEX('Sheet 1'!B:B,(MATCH(A1386,'Sheet 1'!A:A,0)),1)),'Sheet 1'!J:J,0)),1)</f>
        <v>-0.1906666666666664</v>
      </c>
      <c r="F1386" s="6">
        <f ca="1">INDEX('Sheet 1'!O:O,(MATCH((INDEX('Sheet 1'!B:B,(MATCH(A1386,'Sheet 1'!A:A,0)),1)),'Sheet 1'!J:J,0)),1)</f>
        <v>3.8345926642735999</v>
      </c>
      <c r="G1386" s="5">
        <f ca="1">INDEX('Sheet 1'!H:H,(MATCH((INDEX('Sheet 1'!B:B,(MATCH(A1386,'Sheet 1'!A:A,0)),1)),'Sheet 1'!J:J,0)),1)</f>
        <v>0</v>
      </c>
      <c r="H1386" s="5">
        <f t="shared" ca="1" si="106"/>
        <v>30.423426349766931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32.518712197685346</v>
      </c>
      <c r="J1386" s="6">
        <f ca="1">IFERROR((INDEX('Sheet 1'!P:P,(MATCH((INDEX('Sheet 1'!B:B,(MATCH(A1386,'Sheet 1'!A:A,0)),1)),'Sheet 1'!J:J,1)),1)),"")</f>
        <v>0.15454545454545457</v>
      </c>
      <c r="K1386" s="4">
        <f ca="1">IFERROR(AVERAGEIFS('Sheet 1'!H:H, 'Sheet 1'!B:B, INDEX('Sheet 1'!B:B, MATCH(A1386, 'Sheet 1'!A:A, 0)), 'Sheet 1'!G:G, "&lt;="&amp;I1386, 'Sheet 1'!H:H, "&gt;0"), "0.001")</f>
        <v>5.5900000000000007</v>
      </c>
      <c r="L1386" s="6">
        <f t="shared" ca="1" si="107"/>
        <v>0.86390909090909118</v>
      </c>
      <c r="M1386" s="4">
        <f t="shared" ca="1" si="108"/>
        <v>-6.7868638719853074</v>
      </c>
      <c r="N1386" s="4">
        <f t="shared" ca="1" si="109"/>
        <v>-0.49506959433615344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47193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29.768701754385969</v>
      </c>
      <c r="D1387" s="4">
        <f ca="1">INDEX('Sheet 1'!L:L,(MATCH((INDEX('Sheet 1'!B:B,(MATCH(A1387,'Sheet 1'!A:A,0)),1)),'Sheet 1'!J:J,0)),1)</f>
        <v>4.4579019830062236</v>
      </c>
      <c r="E1387" s="6">
        <f ca="1">INDEX('Sheet 1'!N:N,(MATCH((INDEX('Sheet 1'!B:B,(MATCH(A1387,'Sheet 1'!A:A,0)),1)),'Sheet 1'!J:J,0)),1)</f>
        <v>-0.3106666666666667</v>
      </c>
      <c r="F1387" s="6">
        <f ca="1">INDEX('Sheet 1'!O:O,(MATCH((INDEX('Sheet 1'!B:B,(MATCH(A1387,'Sheet 1'!A:A,0)),1)),'Sheet 1'!J:J,0)),1)</f>
        <v>3.515163036214846</v>
      </c>
      <c r="G1387" s="5">
        <f ca="1">INDEX('Sheet 1'!H:H,(MATCH((INDEX('Sheet 1'!B:B,(MATCH(A1387,'Sheet 1'!A:A,0)),1)),'Sheet 1'!J:J,0)),1)</f>
        <v>0</v>
      </c>
      <c r="H1387" s="5">
        <f t="shared" ca="1" si="106"/>
        <v>30.035415888509934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30.42706704740711</v>
      </c>
      <c r="J1387" s="6">
        <f ca="1">IFERROR((INDEX('Sheet 1'!P:P,(MATCH((INDEX('Sheet 1'!B:B,(MATCH(A1387,'Sheet 1'!A:A,0)),1)),'Sheet 1'!J:J,1)),1)),"")</f>
        <v>0.1772727272727273</v>
      </c>
      <c r="K1387" s="4">
        <f ca="1">IFERROR(AVERAGEIFS('Sheet 1'!H:H, 'Sheet 1'!B:B, INDEX('Sheet 1'!B:B, MATCH(A1387, 'Sheet 1'!A:A, 0)), 'Sheet 1'!G:G, "&lt;="&amp;I1387, 'Sheet 1'!H:H, "&gt;0"), "0.001")</f>
        <v>1.3300000000000003</v>
      </c>
      <c r="L1387" s="6">
        <f t="shared" ca="1" si="107"/>
        <v>0.23577272727272736</v>
      </c>
      <c r="M1387" s="4">
        <f t="shared" ca="1" si="108"/>
        <v>-6.6777380633010672</v>
      </c>
      <c r="N1387" s="4">
        <f t="shared" ca="1" si="109"/>
        <v>-0.14768500867243547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47194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29.272596491228072</v>
      </c>
      <c r="D1388" s="4">
        <f ca="1">INDEX('Sheet 1'!L:L,(MATCH((INDEX('Sheet 1'!B:B,(MATCH(A1388,'Sheet 1'!A:A,0)),1)),'Sheet 1'!J:J,0)),1)</f>
        <v>4.4096258344671426</v>
      </c>
      <c r="E1388" s="6">
        <f ca="1">INDEX('Sheet 1'!N:N,(MATCH((INDEX('Sheet 1'!B:B,(MATCH(A1388,'Sheet 1'!A:A,0)),1)),'Sheet 1'!J:J,0)),1)</f>
        <v>-0.1239999999999999</v>
      </c>
      <c r="F1388" s="6">
        <f ca="1">INDEX('Sheet 1'!O:O,(MATCH((INDEX('Sheet 1'!B:B,(MATCH(A1388,'Sheet 1'!A:A,0)),1)),'Sheet 1'!J:J,0)),1)</f>
        <v>3.4764007482110242</v>
      </c>
      <c r="G1388" s="5">
        <f ca="1">INDEX('Sheet 1'!H:H,(MATCH((INDEX('Sheet 1'!B:B,(MATCH(A1388,'Sheet 1'!A:A,0)),1)),'Sheet 1'!J:J,0)),1)</f>
        <v>0</v>
      </c>
      <c r="H1388" s="5">
        <f t="shared" ca="1" si="106"/>
        <v>29.549064907090589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32.554068919694693</v>
      </c>
      <c r="J1388" s="6">
        <f ca="1">IFERROR((INDEX('Sheet 1'!P:P,(MATCH((INDEX('Sheet 1'!B:B,(MATCH(A1388,'Sheet 1'!A:A,0)),1)),'Sheet 1'!J:J,1)),1)),"")</f>
        <v>0.18787878787878787</v>
      </c>
      <c r="K1388" s="4">
        <f ca="1">IFERROR(AVERAGEIFS('Sheet 1'!H:H, 'Sheet 1'!B:B, INDEX('Sheet 1'!B:B, MATCH(A1388, 'Sheet 1'!A:A, 0)), 'Sheet 1'!G:G, "&lt;="&amp;I1388, 'Sheet 1'!H:H, "&gt;0"), "0.001")</f>
        <v>3.1999999999999997</v>
      </c>
      <c r="L1388" s="6">
        <f t="shared" ca="1" si="107"/>
        <v>0.60121212121212109</v>
      </c>
      <c r="M1388" s="4">
        <f t="shared" ca="1" si="108"/>
        <v>-6.6383402107324967</v>
      </c>
      <c r="N1388" s="4">
        <f t="shared" ca="1" si="109"/>
        <v>-0.74416119454342611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47195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29.483754385964922</v>
      </c>
      <c r="D1389" s="4">
        <f ca="1">INDEX('Sheet 1'!L:L,(MATCH((INDEX('Sheet 1'!B:B,(MATCH(A1389,'Sheet 1'!A:A,0)),1)),'Sheet 1'!J:J,0)),1)</f>
        <v>4.0399705645168336</v>
      </c>
      <c r="E1389" s="6">
        <f ca="1">INDEX('Sheet 1'!N:N,(MATCH((INDEX('Sheet 1'!B:B,(MATCH(A1389,'Sheet 1'!A:A,0)),1)),'Sheet 1'!J:J,0)),1)</f>
        <v>0.27866666666666629</v>
      </c>
      <c r="F1389" s="6">
        <f ca="1">INDEX('Sheet 1'!O:O,(MATCH((INDEX('Sheet 1'!B:B,(MATCH(A1389,'Sheet 1'!A:A,0)),1)),'Sheet 1'!J:J,0)),1)</f>
        <v>3.3899809986445608</v>
      </c>
      <c r="G1389" s="5">
        <f ca="1">INDEX('Sheet 1'!H:H,(MATCH((INDEX('Sheet 1'!B:B,(MATCH(A1389,'Sheet 1'!A:A,0)),1)),'Sheet 1'!J:J,0)),1)</f>
        <v>0</v>
      </c>
      <c r="H1389" s="5">
        <f t="shared" ca="1" si="106"/>
        <v>29.450033770068487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30.041269097826476</v>
      </c>
      <c r="J1389" s="6">
        <f ca="1">IFERROR((INDEX('Sheet 1'!P:P,(MATCH((INDEX('Sheet 1'!B:B,(MATCH(A1389,'Sheet 1'!A:A,0)),1)),'Sheet 1'!J:J,1)),1)),"")</f>
        <v>0.1484848484848485</v>
      </c>
      <c r="K1389" s="4">
        <f ca="1">IFERROR(AVERAGEIFS('Sheet 1'!H:H, 'Sheet 1'!B:B, INDEX('Sheet 1'!B:B, MATCH(A1389, 'Sheet 1'!A:A, 0)), 'Sheet 1'!G:G, "&lt;="&amp;I1389, 'Sheet 1'!H:H, "&gt;0"), "0.001")</f>
        <v>2.2909090909090901</v>
      </c>
      <c r="L1389" s="6">
        <f t="shared" ca="1" si="107"/>
        <v>0.34016528925619827</v>
      </c>
      <c r="M1389" s="4">
        <f t="shared" ca="1" si="108"/>
        <v>-7.2980121798216802</v>
      </c>
      <c r="N1389" s="4">
        <f t="shared" ca="1" si="109"/>
        <v>-0.13799969652210345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47196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29.815543859649122</v>
      </c>
      <c r="D1390" s="4">
        <f ca="1">INDEX('Sheet 1'!L:L,(MATCH((INDEX('Sheet 1'!B:B,(MATCH(A1390,'Sheet 1'!A:A,0)),1)),'Sheet 1'!J:J,0)),1)</f>
        <v>4.4678664517452447</v>
      </c>
      <c r="E1390" s="6">
        <f ca="1">INDEX('Sheet 1'!N:N,(MATCH((INDEX('Sheet 1'!B:B,(MATCH(A1390,'Sheet 1'!A:A,0)),1)),'Sheet 1'!J:J,0)),1)</f>
        <v>-0.41999999999999971</v>
      </c>
      <c r="F1390" s="6">
        <f ca="1">INDEX('Sheet 1'!O:O,(MATCH((INDEX('Sheet 1'!B:B,(MATCH(A1390,'Sheet 1'!A:A,0)),1)),'Sheet 1'!J:J,0)),1)</f>
        <v>3.5084839260654248</v>
      </c>
      <c r="G1390" s="5">
        <f ca="1">INDEX('Sheet 1'!H:H,(MATCH((INDEX('Sheet 1'!B:B,(MATCH(A1390,'Sheet 1'!A:A,0)),1)),'Sheet 1'!J:J,0)),1)</f>
        <v>0</v>
      </c>
      <c r="H1390" s="5">
        <f t="shared" ca="1" si="106"/>
        <v>29.760429577740798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33.77627736122038</v>
      </c>
      <c r="J1390" s="6">
        <f ca="1">IFERROR((INDEX('Sheet 1'!P:P,(MATCH((INDEX('Sheet 1'!B:B,(MATCH(A1390,'Sheet 1'!A:A,0)),1)),'Sheet 1'!J:J,1)),1)),"")</f>
        <v>0.13750000000000001</v>
      </c>
      <c r="K1390" s="4">
        <f ca="1">IFERROR(AVERAGEIFS('Sheet 1'!H:H, 'Sheet 1'!B:B, INDEX('Sheet 1'!B:B, MATCH(A1390, 'Sheet 1'!A:A, 0)), 'Sheet 1'!G:G, "&lt;="&amp;I1390, 'Sheet 1'!H:H, "&gt;0"), "0.001")</f>
        <v>6.4666666666666659</v>
      </c>
      <c r="L1390" s="6">
        <f t="shared" ca="1" si="107"/>
        <v>0.88916666666666666</v>
      </c>
      <c r="M1390" s="4">
        <f t="shared" ca="1" si="108"/>
        <v>-6.6733292459989553</v>
      </c>
      <c r="N1390" s="4">
        <f t="shared" ca="1" si="109"/>
        <v>-0.88649326123526162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47197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29.348982456140352</v>
      </c>
      <c r="D1391" s="4">
        <f ca="1">INDEX('Sheet 1'!L:L,(MATCH((INDEX('Sheet 1'!B:B,(MATCH(A1391,'Sheet 1'!A:A,0)),1)),'Sheet 1'!J:J,0)),1)</f>
        <v>4.7285268071319697</v>
      </c>
      <c r="E1391" s="6">
        <f ca="1">INDEX('Sheet 1'!N:N,(MATCH((INDEX('Sheet 1'!B:B,(MATCH(A1391,'Sheet 1'!A:A,0)),1)),'Sheet 1'!J:J,0)),1)</f>
        <v>0.1066666666666663</v>
      </c>
      <c r="F1391" s="6">
        <f ca="1">INDEX('Sheet 1'!O:O,(MATCH((INDEX('Sheet 1'!B:B,(MATCH(A1391,'Sheet 1'!A:A,0)),1)),'Sheet 1'!J:J,0)),1)</f>
        <v>4.4026507167084397</v>
      </c>
      <c r="G1391" s="5">
        <f ca="1">INDEX('Sheet 1'!H:H,(MATCH((INDEX('Sheet 1'!B:B,(MATCH(A1391,'Sheet 1'!A:A,0)),1)),'Sheet 1'!J:J,0)),1)</f>
        <v>0</v>
      </c>
      <c r="H1391" s="5">
        <f t="shared" ca="1" si="106"/>
        <v>29.343466384553825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25.462349506564077</v>
      </c>
      <c r="J1391" s="6">
        <f ca="1">IFERROR((INDEX('Sheet 1'!P:P,(MATCH((INDEX('Sheet 1'!B:B,(MATCH(A1391,'Sheet 1'!A:A,0)),1)),'Sheet 1'!J:J,1)),1)),"")</f>
        <v>0.14204545454545453</v>
      </c>
      <c r="K1391" s="4">
        <f ca="1">IFERROR(AVERAGEIFS('Sheet 1'!H:H, 'Sheet 1'!B:B, INDEX('Sheet 1'!B:B, MATCH(A1391, 'Sheet 1'!A:A, 0)), 'Sheet 1'!G:G, "&lt;="&amp;I1391, 'Sheet 1'!H:H, "&gt;0"), "0.001")</f>
        <v>3.4999999999999996</v>
      </c>
      <c r="L1391" s="6">
        <f t="shared" ca="1" si="107"/>
        <v>0.49715909090909077</v>
      </c>
      <c r="M1391" s="4">
        <f t="shared" ca="1" si="108"/>
        <v>-6.2067920206931468</v>
      </c>
      <c r="N1391" s="4">
        <f t="shared" ca="1" si="109"/>
        <v>0.82195430164721095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47198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30.029543859649131</v>
      </c>
      <c r="D1392" s="4">
        <f ca="1">INDEX('Sheet 1'!L:L,(MATCH((INDEX('Sheet 1'!B:B,(MATCH(A1392,'Sheet 1'!A:A,0)),1)),'Sheet 1'!J:J,0)),1)</f>
        <v>4.411911803942326</v>
      </c>
      <c r="E1392" s="6">
        <f ca="1">INDEX('Sheet 1'!N:N,(MATCH((INDEX('Sheet 1'!B:B,(MATCH(A1392,'Sheet 1'!A:A,0)),1)),'Sheet 1'!J:J,0)),1)</f>
        <v>-3.7333333333333288E-2</v>
      </c>
      <c r="F1392" s="6">
        <f ca="1">INDEX('Sheet 1'!O:O,(MATCH((INDEX('Sheet 1'!B:B,(MATCH(A1392,'Sheet 1'!A:A,0)),1)),'Sheet 1'!J:J,0)),1)</f>
        <v>3.0797847122605622</v>
      </c>
      <c r="G1392" s="5">
        <f ca="1">INDEX('Sheet 1'!H:H,(MATCH((INDEX('Sheet 1'!B:B,(MATCH(A1392,'Sheet 1'!A:A,0)),1)),'Sheet 1'!J:J,0)),1)</f>
        <v>0.5</v>
      </c>
      <c r="H1392" s="5">
        <f t="shared" ca="1" si="106"/>
        <v>29.739229693728813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28.4233269173337</v>
      </c>
      <c r="J1392" s="6">
        <f ca="1">IFERROR((INDEX('Sheet 1'!P:P,(MATCH((INDEX('Sheet 1'!B:B,(MATCH(A1392,'Sheet 1'!A:A,0)),1)),'Sheet 1'!J:J,1)),1)),"")</f>
        <v>0.1246212121212121</v>
      </c>
      <c r="K1392" s="4">
        <f ca="1">IFERROR(AVERAGEIFS('Sheet 1'!H:H, 'Sheet 1'!B:B, INDEX('Sheet 1'!B:B, MATCH(A1392, 'Sheet 1'!A:A, 0)), 'Sheet 1'!G:G, "&lt;="&amp;I1392, 'Sheet 1'!H:H, "&gt;0"), "0.001")</f>
        <v>4.0545454545454547</v>
      </c>
      <c r="L1392" s="6">
        <f t="shared" ca="1" si="107"/>
        <v>0.50528236914600544</v>
      </c>
      <c r="M1392" s="4">
        <f t="shared" ca="1" si="108"/>
        <v>-6.8064696653309813</v>
      </c>
      <c r="N1392" s="4">
        <f t="shared" ca="1" si="109"/>
        <v>0.36406370156361084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47199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29.855052631578939</v>
      </c>
      <c r="D1393" s="4">
        <f ca="1">INDEX('Sheet 1'!L:L,(MATCH((INDEX('Sheet 1'!B:B,(MATCH(A1393,'Sheet 1'!A:A,0)),1)),'Sheet 1'!J:J,0)),1)</f>
        <v>4.9666172075655606</v>
      </c>
      <c r="E1393" s="6">
        <f ca="1">INDEX('Sheet 1'!N:N,(MATCH((INDEX('Sheet 1'!B:B,(MATCH(A1393,'Sheet 1'!A:A,0)),1)),'Sheet 1'!J:J,0)),1)</f>
        <v>-0.1693333333333332</v>
      </c>
      <c r="F1393" s="6">
        <f ca="1">INDEX('Sheet 1'!O:O,(MATCH((INDEX('Sheet 1'!B:B,(MATCH(A1393,'Sheet 1'!A:A,0)),1)),'Sheet 1'!J:J,0)),1)</f>
        <v>3.9603771774147201</v>
      </c>
      <c r="G1393" s="5">
        <f ca="1">INDEX('Sheet 1'!H:H,(MATCH((INDEX('Sheet 1'!B:B,(MATCH(A1393,'Sheet 1'!A:A,0)),1)),'Sheet 1'!J:J,0)),1)</f>
        <v>0</v>
      </c>
      <c r="H1393" s="5">
        <f t="shared" ca="1" si="106"/>
        <v>29.744432177278821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31.209643629854298</v>
      </c>
      <c r="J1393" s="6">
        <f ca="1">IFERROR((INDEX('Sheet 1'!P:P,(MATCH((INDEX('Sheet 1'!B:B,(MATCH(A1393,'Sheet 1'!A:A,0)),1)),'Sheet 1'!J:J,1)),1)),"")</f>
        <v>0.11212121212121211</v>
      </c>
      <c r="K1393" s="4">
        <f ca="1">IFERROR(AVERAGEIFS('Sheet 1'!H:H, 'Sheet 1'!B:B, INDEX('Sheet 1'!B:B, MATCH(A1393, 'Sheet 1'!A:A, 0)), 'Sheet 1'!G:G, "&lt;="&amp;I1393, 'Sheet 1'!H:H, "&gt;0"), "0.001")</f>
        <v>2.4124999999999996</v>
      </c>
      <c r="L1393" s="6">
        <f t="shared" ca="1" si="107"/>
        <v>0.27049242424242415</v>
      </c>
      <c r="M1393" s="4">
        <f t="shared" ca="1" si="108"/>
        <v>-6.0111442826923049</v>
      </c>
      <c r="N1393" s="4">
        <f t="shared" ca="1" si="109"/>
        <v>-0.27273915859912351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47200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28.904561403508779</v>
      </c>
      <c r="D1394" s="4">
        <f ca="1">INDEX('Sheet 1'!L:L,(MATCH((INDEX('Sheet 1'!B:B,(MATCH(A1394,'Sheet 1'!A:A,0)),1)),'Sheet 1'!J:J,0)),1)</f>
        <v>4.1806236872522842</v>
      </c>
      <c r="E1394" s="6">
        <f ca="1">INDEX('Sheet 1'!N:N,(MATCH((INDEX('Sheet 1'!B:B,(MATCH(A1394,'Sheet 1'!A:A,0)),1)),'Sheet 1'!J:J,0)),1)</f>
        <v>-0.1213333333333335</v>
      </c>
      <c r="F1394" s="6">
        <f ca="1">INDEX('Sheet 1'!O:O,(MATCH((INDEX('Sheet 1'!B:B,(MATCH(A1394,'Sheet 1'!A:A,0)),1)),'Sheet 1'!J:J,0)),1)</f>
        <v>3.7119708953503299</v>
      </c>
      <c r="G1394" s="5">
        <f ca="1">INDEX('Sheet 1'!H:H,(MATCH((INDEX('Sheet 1'!B:B,(MATCH(A1394,'Sheet 1'!A:A,0)),1)),'Sheet 1'!J:J,0)),1)</f>
        <v>0</v>
      </c>
      <c r="H1394" s="5">
        <f t="shared" ca="1" si="106"/>
        <v>29.257957565332521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28.473917787686879</v>
      </c>
      <c r="J1394" s="6">
        <f ca="1">IFERROR((INDEX('Sheet 1'!P:P,(MATCH((INDEX('Sheet 1'!B:B,(MATCH(A1394,'Sheet 1'!A:A,0)),1)),'Sheet 1'!J:J,1)),1)),"")</f>
        <v>0.13977272727272727</v>
      </c>
      <c r="K1394" s="4">
        <f ca="1">IFERROR(AVERAGEIFS('Sheet 1'!H:H, 'Sheet 1'!B:B, INDEX('Sheet 1'!B:B, MATCH(A1394, 'Sheet 1'!A:A, 0)), 'Sheet 1'!G:G, "&lt;="&amp;I1394, 'Sheet 1'!H:H, "&gt;0"), "0.001")</f>
        <v>5.76</v>
      </c>
      <c r="L1394" s="6">
        <f t="shared" ca="1" si="107"/>
        <v>0.80509090909090908</v>
      </c>
      <c r="M1394" s="4">
        <f t="shared" ca="1" si="108"/>
        <v>-6.9139352321151657</v>
      </c>
      <c r="N1394" s="4">
        <f t="shared" ca="1" si="109"/>
        <v>0.10300941869870632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47201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28.439263157894739</v>
      </c>
      <c r="D1395" s="4">
        <f ca="1">INDEX('Sheet 1'!L:L,(MATCH((INDEX('Sheet 1'!B:B,(MATCH(A1395,'Sheet 1'!A:A,0)),1)),'Sheet 1'!J:J,0)),1)</f>
        <v>4.1905070754683642</v>
      </c>
      <c r="E1395" s="6">
        <f ca="1">INDEX('Sheet 1'!N:N,(MATCH((INDEX('Sheet 1'!B:B,(MATCH(A1395,'Sheet 1'!A:A,0)),1)),'Sheet 1'!J:J,0)),1)</f>
        <v>-0.1199999999999999</v>
      </c>
      <c r="F1395" s="6">
        <f ca="1">INDEX('Sheet 1'!O:O,(MATCH((INDEX('Sheet 1'!B:B,(MATCH(A1395,'Sheet 1'!A:A,0)),1)),'Sheet 1'!J:J,0)),1)</f>
        <v>3.5802385546368432</v>
      </c>
      <c r="G1395" s="5">
        <f ca="1">INDEX('Sheet 1'!H:H,(MATCH((INDEX('Sheet 1'!B:B,(MATCH(A1395,'Sheet 1'!A:A,0)),1)),'Sheet 1'!J:J,0)),1)</f>
        <v>0</v>
      </c>
      <c r="H1395" s="5">
        <f t="shared" ca="1" si="106"/>
        <v>28.830018253743503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26.41356135078146</v>
      </c>
      <c r="J1395" s="6">
        <f ca="1">IFERROR((INDEX('Sheet 1'!P:P,(MATCH((INDEX('Sheet 1'!B:B,(MATCH(A1395,'Sheet 1'!A:A,0)),1)),'Sheet 1'!J:J,1)),1)),"")</f>
        <v>0.16818181818181818</v>
      </c>
      <c r="K1395" s="4">
        <f ca="1">IFERROR(AVERAGEIFS('Sheet 1'!H:H, 'Sheet 1'!B:B, INDEX('Sheet 1'!B:B, MATCH(A1395, 'Sheet 1'!A:A, 0)), 'Sheet 1'!G:G, "&lt;="&amp;I1395, 'Sheet 1'!H:H, "&gt;0"), "0.001")</f>
        <v>1.7374999999999998</v>
      </c>
      <c r="L1395" s="6">
        <f t="shared" ca="1" si="107"/>
        <v>0.29221590909090905</v>
      </c>
      <c r="M1395" s="4">
        <f t="shared" ca="1" si="108"/>
        <v>-6.7865923253968354</v>
      </c>
      <c r="N1395" s="4">
        <f t="shared" ca="1" si="109"/>
        <v>0.48340255024790063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47202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28.289719298245611</v>
      </c>
      <c r="D1396" s="4">
        <f ca="1">INDEX('Sheet 1'!L:L,(MATCH((INDEX('Sheet 1'!B:B,(MATCH(A1396,'Sheet 1'!A:A,0)),1)),'Sheet 1'!J:J,0)),1)</f>
        <v>4.2790025780621423</v>
      </c>
      <c r="E1396" s="6">
        <f ca="1">INDEX('Sheet 1'!N:N,(MATCH((INDEX('Sheet 1'!B:B,(MATCH(A1396,'Sheet 1'!A:A,0)),1)),'Sheet 1'!J:J,0)),1)</f>
        <v>-0.84000000000000052</v>
      </c>
      <c r="F1396" s="6">
        <f ca="1">INDEX('Sheet 1'!O:O,(MATCH((INDEX('Sheet 1'!B:B,(MATCH(A1396,'Sheet 1'!A:A,0)),1)),'Sheet 1'!J:J,0)),1)</f>
        <v>3.7486574173205569</v>
      </c>
      <c r="G1396" s="5">
        <f ca="1">INDEX('Sheet 1'!H:H,(MATCH((INDEX('Sheet 1'!B:B,(MATCH(A1396,'Sheet 1'!A:A,0)),1)),'Sheet 1'!J:J,0)),1)</f>
        <v>0.5</v>
      </c>
      <c r="H1396" s="5">
        <f t="shared" ca="1" si="106"/>
        <v>28.536944415436736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30.210651779894853</v>
      </c>
      <c r="J1396" s="6">
        <f ca="1">IFERROR((INDEX('Sheet 1'!P:P,(MATCH((INDEX('Sheet 1'!B:B,(MATCH(A1396,'Sheet 1'!A:A,0)),1)),'Sheet 1'!J:J,1)),1)),"")</f>
        <v>0.19772727272727272</v>
      </c>
      <c r="K1396" s="4">
        <f ca="1">IFERROR(AVERAGEIFS('Sheet 1'!H:H, 'Sheet 1'!B:B, INDEX('Sheet 1'!B:B, MATCH(A1396, 'Sheet 1'!A:A, 0)), 'Sheet 1'!G:G, "&lt;="&amp;I1396, 'Sheet 1'!H:H, "&gt;0"), "0.001")</f>
        <v>2.5799999999999992</v>
      </c>
      <c r="L1396" s="6">
        <f t="shared" ca="1" si="107"/>
        <v>0.5101363636363635</v>
      </c>
      <c r="M1396" s="4">
        <f t="shared" ca="1" si="108"/>
        <v>-6.6112882107814359</v>
      </c>
      <c r="N1396" s="4">
        <f t="shared" ca="1" si="109"/>
        <v>-0.44892061797242155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47203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28.14038596491228</v>
      </c>
      <c r="D1397" s="4">
        <f ca="1">INDEX('Sheet 1'!L:L,(MATCH((INDEX('Sheet 1'!B:B,(MATCH(A1397,'Sheet 1'!A:A,0)),1)),'Sheet 1'!J:J,0)),1)</f>
        <v>4.103883899803157</v>
      </c>
      <c r="E1397" s="6">
        <f ca="1">INDEX('Sheet 1'!N:N,(MATCH((INDEX('Sheet 1'!B:B,(MATCH(A1397,'Sheet 1'!A:A,0)),1)),'Sheet 1'!J:J,0)),1)</f>
        <v>1.8666666666666651E-2</v>
      </c>
      <c r="F1397" s="6">
        <f ca="1">INDEX('Sheet 1'!O:O,(MATCH((INDEX('Sheet 1'!B:B,(MATCH(A1397,'Sheet 1'!A:A,0)),1)),'Sheet 1'!J:J,0)),1)</f>
        <v>3.4363987015531299</v>
      </c>
      <c r="G1397" s="5">
        <f ca="1">INDEX('Sheet 1'!H:H,(MATCH((INDEX('Sheet 1'!B:B,(MATCH(A1397,'Sheet 1'!A:A,0)),1)),'Sheet 1'!J:J,0)),1)</f>
        <v>14.5</v>
      </c>
      <c r="H1397" s="5">
        <f t="shared" ca="1" si="106"/>
        <v>27.898646131297088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27.511887297221008</v>
      </c>
      <c r="J1397" s="6">
        <f ca="1">IFERROR((INDEX('Sheet 1'!P:P,(MATCH((INDEX('Sheet 1'!B:B,(MATCH(A1397,'Sheet 1'!A:A,0)),1)),'Sheet 1'!J:J,1)),1)),"")</f>
        <v>0.18106060606060609</v>
      </c>
      <c r="K1397" s="4">
        <f ca="1">IFERROR(AVERAGEIFS('Sheet 1'!H:H, 'Sheet 1'!B:B, INDEX('Sheet 1'!B:B, MATCH(A1397, 'Sheet 1'!A:A, 0)), 'Sheet 1'!G:G, "&lt;="&amp;I1397, 'Sheet 1'!H:H, "&gt;0"), "0.001")</f>
        <v>10.928571428571429</v>
      </c>
      <c r="L1397" s="6">
        <f t="shared" ca="1" si="107"/>
        <v>1.9787337662337665</v>
      </c>
      <c r="M1397" s="4">
        <f t="shared" ca="1" si="108"/>
        <v>-6.8570131738527094</v>
      </c>
      <c r="N1397" s="4">
        <f t="shared" ca="1" si="109"/>
        <v>0.15314728268054015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47204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28.246842105263159</v>
      </c>
      <c r="D1398" s="4">
        <f ca="1">INDEX('Sheet 1'!L:L,(MATCH((INDEX('Sheet 1'!B:B,(MATCH(A1398,'Sheet 1'!A:A,0)),1)),'Sheet 1'!J:J,0)),1)</f>
        <v>4.6259549781055718</v>
      </c>
      <c r="E1398" s="6">
        <f ca="1">INDEX('Sheet 1'!N:N,(MATCH((INDEX('Sheet 1'!B:B,(MATCH(A1398,'Sheet 1'!A:A,0)),1)),'Sheet 1'!J:J,0)),1)</f>
        <v>-0.34933333333333338</v>
      </c>
      <c r="F1398" s="6">
        <f ca="1">INDEX('Sheet 1'!O:O,(MATCH((INDEX('Sheet 1'!B:B,(MATCH(A1398,'Sheet 1'!A:A,0)),1)),'Sheet 1'!J:J,0)),1)</f>
        <v>4.1611580162301021</v>
      </c>
      <c r="G1398" s="5">
        <f ca="1">INDEX('Sheet 1'!H:H,(MATCH((INDEX('Sheet 1'!B:B,(MATCH(A1398,'Sheet 1'!A:A,0)),1)),'Sheet 1'!J:J,0)),1)</f>
        <v>0</v>
      </c>
      <c r="H1398" s="5">
        <f t="shared" ca="1" si="106"/>
        <v>28.034493083820195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30.108109620672455</v>
      </c>
      <c r="J1398" s="6">
        <f ca="1">IFERROR((INDEX('Sheet 1'!P:P,(MATCH((INDEX('Sheet 1'!B:B,(MATCH(A1398,'Sheet 1'!A:A,0)),1)),'Sheet 1'!J:J,1)),1)),"")</f>
        <v>0.17196969696969699</v>
      </c>
      <c r="K1398" s="4">
        <f ca="1">IFERROR(AVERAGEIFS('Sheet 1'!H:H, 'Sheet 1'!B:B, INDEX('Sheet 1'!B:B, MATCH(A1398, 'Sheet 1'!A:A, 0)), 'Sheet 1'!G:G, "&lt;="&amp;I1398, 'Sheet 1'!H:H, "&gt;0"), "0.001")</f>
        <v>3.4749999999999996</v>
      </c>
      <c r="L1398" s="6">
        <f t="shared" ca="1" si="107"/>
        <v>0.59759469696969703</v>
      </c>
      <c r="M1398" s="4">
        <f t="shared" ca="1" si="108"/>
        <v>-6.1061645085077867</v>
      </c>
      <c r="N1398" s="4">
        <f t="shared" ca="1" si="109"/>
        <v>-0.40235314096626262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47205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28.063684210526318</v>
      </c>
      <c r="D1399" s="4">
        <f ca="1">INDEX('Sheet 1'!L:L,(MATCH((INDEX('Sheet 1'!B:B,(MATCH(A1399,'Sheet 1'!A:A,0)),1)),'Sheet 1'!J:J,0)),1)</f>
        <v>4.2412699950806916</v>
      </c>
      <c r="E1399" s="6">
        <f ca="1">INDEX('Sheet 1'!N:N,(MATCH((INDEX('Sheet 1'!B:B,(MATCH(A1399,'Sheet 1'!A:A,0)),1)),'Sheet 1'!J:J,0)),1)</f>
        <v>-0.7413333333333334</v>
      </c>
      <c r="F1399" s="6">
        <f ca="1">INDEX('Sheet 1'!O:O,(MATCH((INDEX('Sheet 1'!B:B,(MATCH(A1399,'Sheet 1'!A:A,0)),1)),'Sheet 1'!J:J,0)),1)</f>
        <v>3.3212702443547171</v>
      </c>
      <c r="G1399" s="5">
        <f ca="1">INDEX('Sheet 1'!H:H,(MATCH((INDEX('Sheet 1'!B:B,(MATCH(A1399,'Sheet 1'!A:A,0)),1)),'Sheet 1'!J:J,0)),1)</f>
        <v>0.3</v>
      </c>
      <c r="H1399" s="5">
        <f t="shared" ca="1" si="106"/>
        <v>27.870813310830634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27.154171063018111</v>
      </c>
      <c r="J1399" s="6">
        <f ca="1">IFERROR((INDEX('Sheet 1'!P:P,(MATCH((INDEX('Sheet 1'!B:B,(MATCH(A1399,'Sheet 1'!A:A,0)),1)),'Sheet 1'!J:J,1)),1)),"")</f>
        <v>0.17689393939393941</v>
      </c>
      <c r="K1399" s="4">
        <f ca="1">IFERROR(AVERAGEIFS('Sheet 1'!H:H, 'Sheet 1'!B:B, INDEX('Sheet 1'!B:B, MATCH(A1399, 'Sheet 1'!A:A, 0)), 'Sheet 1'!G:G, "&lt;="&amp;I1399, 'Sheet 1'!H:H, "&gt;0"), "0.001")</f>
        <v>5.245454545454546</v>
      </c>
      <c r="L1399" s="6">
        <f t="shared" ca="1" si="107"/>
        <v>0.92788911845730049</v>
      </c>
      <c r="M1399" s="4">
        <f t="shared" ca="1" si="108"/>
        <v>-6.6168115312339122</v>
      </c>
      <c r="N1399" s="4">
        <f t="shared" ca="1" si="109"/>
        <v>0.21444358613413461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47206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27.58526315789473</v>
      </c>
      <c r="D1400" s="4">
        <f ca="1">INDEX('Sheet 1'!L:L,(MATCH((INDEX('Sheet 1'!B:B,(MATCH(A1400,'Sheet 1'!A:A,0)),1)),'Sheet 1'!J:J,0)),1)</f>
        <v>3.9731046248947379</v>
      </c>
      <c r="E1400" s="6">
        <f ca="1">INDEX('Sheet 1'!N:N,(MATCH((INDEX('Sheet 1'!B:B,(MATCH(A1400,'Sheet 1'!A:A,0)),1)),'Sheet 1'!J:J,0)),1)</f>
        <v>0.68666666666666665</v>
      </c>
      <c r="F1400" s="6">
        <f ca="1">INDEX('Sheet 1'!O:O,(MATCH((INDEX('Sheet 1'!B:B,(MATCH(A1400,'Sheet 1'!A:A,0)),1)),'Sheet 1'!J:J,0)),1)</f>
        <v>2.711603361996882</v>
      </c>
      <c r="G1400" s="5">
        <f ca="1">INDEX('Sheet 1'!H:H,(MATCH((INDEX('Sheet 1'!B:B,(MATCH(A1400,'Sheet 1'!A:A,0)),1)),'Sheet 1'!J:J,0)),1)</f>
        <v>0</v>
      </c>
      <c r="H1400" s="5">
        <f t="shared" ca="1" si="106"/>
        <v>27.316964882502013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28.440584832987007</v>
      </c>
      <c r="J1400" s="6">
        <f ca="1">IFERROR((INDEX('Sheet 1'!P:P,(MATCH((INDEX('Sheet 1'!B:B,(MATCH(A1400,'Sheet 1'!A:A,0)),1)),'Sheet 1'!J:J,1)),1)),"")</f>
        <v>0.16969696969696971</v>
      </c>
      <c r="K1400" s="4">
        <f ca="1">IFERROR(AVERAGEIFS('Sheet 1'!H:H, 'Sheet 1'!B:B, INDEX('Sheet 1'!B:B, MATCH(A1400, 'Sheet 1'!A:A, 0)), 'Sheet 1'!G:G, "&lt;="&amp;I1400, 'Sheet 1'!H:H, "&gt;0"), "0.001")</f>
        <v>4.8785714285714281</v>
      </c>
      <c r="L1400" s="6">
        <f t="shared" ca="1" si="107"/>
        <v>0.82787878787878788</v>
      </c>
      <c r="M1400" s="4">
        <f t="shared" ca="1" si="108"/>
        <v>-6.9429994330002227</v>
      </c>
      <c r="N1400" s="4">
        <f t="shared" ca="1" si="109"/>
        <v>-0.21527791383418143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47207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28.316631578947369</v>
      </c>
      <c r="D1401" s="4">
        <f ca="1">INDEX('Sheet 1'!L:L,(MATCH((INDEX('Sheet 1'!B:B,(MATCH(A1401,'Sheet 1'!A:A,0)),1)),'Sheet 1'!J:J,0)),1)</f>
        <v>3.870150496410242</v>
      </c>
      <c r="E1401" s="6">
        <f ca="1">INDEX('Sheet 1'!N:N,(MATCH((INDEX('Sheet 1'!B:B,(MATCH(A1401,'Sheet 1'!A:A,0)),1)),'Sheet 1'!J:J,0)),1)</f>
        <v>-0.35999999999999988</v>
      </c>
      <c r="F1401" s="6">
        <f ca="1">INDEX('Sheet 1'!O:O,(MATCH((INDEX('Sheet 1'!B:B,(MATCH(A1401,'Sheet 1'!A:A,0)),1)),'Sheet 1'!J:J,0)),1)</f>
        <v>3.6457305648321499</v>
      </c>
      <c r="G1401" s="5">
        <f ca="1">INDEX('Sheet 1'!H:H,(MATCH((INDEX('Sheet 1'!B:B,(MATCH(A1401,'Sheet 1'!A:A,0)),1)),'Sheet 1'!J:J,0)),1)</f>
        <v>0</v>
      </c>
      <c r="H1401" s="5">
        <f t="shared" ca="1" si="106"/>
        <v>28.106691825597945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27.460549508905167</v>
      </c>
      <c r="J1401" s="6">
        <f ca="1">IFERROR((INDEX('Sheet 1'!P:P,(MATCH((INDEX('Sheet 1'!B:B,(MATCH(A1401,'Sheet 1'!A:A,0)),1)),'Sheet 1'!J:J,1)),1)),"")</f>
        <v>0.15757575757575756</v>
      </c>
      <c r="K1401" s="4">
        <f ca="1">IFERROR(AVERAGEIFS('Sheet 1'!H:H, 'Sheet 1'!B:B, INDEX('Sheet 1'!B:B, MATCH(A1401, 'Sheet 1'!A:A, 0)), 'Sheet 1'!G:G, "&lt;="&amp;I1401, 'Sheet 1'!H:H, "&gt;0"), "0.001")</f>
        <v>5.8499999999999988</v>
      </c>
      <c r="L1401" s="6">
        <f t="shared" ca="1" si="107"/>
        <v>0.92181818181818154</v>
      </c>
      <c r="M1401" s="4">
        <f t="shared" ca="1" si="108"/>
        <v>-7.3166745337713506</v>
      </c>
      <c r="N1401" s="4">
        <f t="shared" ca="1" si="109"/>
        <v>0.2212012351551344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47208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27.898982456140349</v>
      </c>
      <c r="D1402" s="4">
        <f ca="1">INDEX('Sheet 1'!L:L,(MATCH((INDEX('Sheet 1'!B:B,(MATCH(A1402,'Sheet 1'!A:A,0)),1)),'Sheet 1'!J:J,0)),1)</f>
        <v>3.0526479422722521</v>
      </c>
      <c r="E1402" s="6">
        <f ca="1">INDEX('Sheet 1'!N:N,(MATCH((INDEX('Sheet 1'!B:B,(MATCH(A1402,'Sheet 1'!A:A,0)),1)),'Sheet 1'!J:J,0)),1)</f>
        <v>-0.13333333333333361</v>
      </c>
      <c r="F1402" s="6">
        <f ca="1">INDEX('Sheet 1'!O:O,(MATCH((INDEX('Sheet 1'!B:B,(MATCH(A1402,'Sheet 1'!A:A,0)),1)),'Sheet 1'!J:J,0)),1)</f>
        <v>3.2285187522040721</v>
      </c>
      <c r="G1402" s="5">
        <f ca="1">INDEX('Sheet 1'!H:H,(MATCH((INDEX('Sheet 1'!B:B,(MATCH(A1402,'Sheet 1'!A:A,0)),1)),'Sheet 1'!J:J,0)),1)</f>
        <v>0</v>
      </c>
      <c r="H1402" s="5">
        <f t="shared" ca="1" si="106"/>
        <v>27.836216253294822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30.078794215580338</v>
      </c>
      <c r="J1402" s="6">
        <f ca="1">IFERROR((INDEX('Sheet 1'!P:P,(MATCH((INDEX('Sheet 1'!B:B,(MATCH(A1402,'Sheet 1'!A:A,0)),1)),'Sheet 1'!J:J,1)),1)),"")</f>
        <v>0.15113636363636362</v>
      </c>
      <c r="K1402" s="4">
        <f ca="1">IFERROR(AVERAGEIFS('Sheet 1'!H:H, 'Sheet 1'!B:B, INDEX('Sheet 1'!B:B, MATCH(A1402, 'Sheet 1'!A:A, 0)), 'Sheet 1'!G:G, "&lt;="&amp;I1402, 'Sheet 1'!H:H, "&gt;0"), "0.001")</f>
        <v>7.2888888888888879</v>
      </c>
      <c r="L1402" s="6">
        <f t="shared" ca="1" si="107"/>
        <v>1.1016161616161613</v>
      </c>
      <c r="M1402" s="4">
        <f t="shared" ca="1" si="108"/>
        <v>-9.1392728489265664</v>
      </c>
      <c r="N1402" s="4">
        <f t="shared" ca="1" si="109"/>
        <v>-0.71407243830988132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47209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27.224947368421049</v>
      </c>
      <c r="D1403" s="4">
        <f ca="1">INDEX('Sheet 1'!L:L,(MATCH((INDEX('Sheet 1'!B:B,(MATCH(A1403,'Sheet 1'!A:A,0)),1)),'Sheet 1'!J:J,0)),1)</f>
        <v>3.73476629513531</v>
      </c>
      <c r="E1403" s="6">
        <f ca="1">INDEX('Sheet 1'!N:N,(MATCH((INDEX('Sheet 1'!B:B,(MATCH(A1403,'Sheet 1'!A:A,0)),1)),'Sheet 1'!J:J,0)),1)</f>
        <v>-0.26399999999999968</v>
      </c>
      <c r="F1403" s="6">
        <f ca="1">INDEX('Sheet 1'!O:O,(MATCH((INDEX('Sheet 1'!B:B,(MATCH(A1403,'Sheet 1'!A:A,0)),1)),'Sheet 1'!J:J,0)),1)</f>
        <v>3.183642313197006</v>
      </c>
      <c r="G1403" s="5">
        <f ca="1">INDEX('Sheet 1'!H:H,(MATCH((INDEX('Sheet 1'!B:B,(MATCH(A1403,'Sheet 1'!A:A,0)),1)),'Sheet 1'!J:J,0)),1)</f>
        <v>0</v>
      </c>
      <c r="H1403" s="5">
        <f t="shared" ca="1" si="106"/>
        <v>27.498479511616775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30.377230395828207</v>
      </c>
      <c r="J1403" s="6">
        <f ca="1">IFERROR((INDEX('Sheet 1'!P:P,(MATCH((INDEX('Sheet 1'!B:B,(MATCH(A1403,'Sheet 1'!A:A,0)),1)),'Sheet 1'!J:J,1)),1)),"")</f>
        <v>0.15454545454545454</v>
      </c>
      <c r="K1403" s="4">
        <f ca="1">IFERROR(AVERAGEIFS('Sheet 1'!H:H, 'Sheet 1'!B:B, INDEX('Sheet 1'!B:B, MATCH(A1403, 'Sheet 1'!A:A, 0)), 'Sheet 1'!G:G, "&lt;="&amp;I1403, 'Sheet 1'!H:H, "&gt;0"), "0.001")</f>
        <v>4.9249999999999998</v>
      </c>
      <c r="L1403" s="6">
        <f t="shared" ca="1" si="107"/>
        <v>0.76113636363636361</v>
      </c>
      <c r="M1403" s="4">
        <f t="shared" ca="1" si="108"/>
        <v>-7.2895986567841433</v>
      </c>
      <c r="N1403" s="4">
        <f t="shared" ca="1" si="109"/>
        <v>-0.8440375590604261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47210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26.95705263157895</v>
      </c>
      <c r="D1404" s="4">
        <f ca="1">INDEX('Sheet 1'!L:L,(MATCH((INDEX('Sheet 1'!B:B,(MATCH(A1404,'Sheet 1'!A:A,0)),1)),'Sheet 1'!J:J,0)),1)</f>
        <v>3.8906573242081</v>
      </c>
      <c r="E1404" s="6">
        <f ca="1">INDEX('Sheet 1'!N:N,(MATCH((INDEX('Sheet 1'!B:B,(MATCH(A1404,'Sheet 1'!A:A,0)),1)),'Sheet 1'!J:J,0)),1)</f>
        <v>0.33733333333333332</v>
      </c>
      <c r="F1404" s="6">
        <f ca="1">INDEX('Sheet 1'!O:O,(MATCH((INDEX('Sheet 1'!B:B,(MATCH(A1404,'Sheet 1'!A:A,0)),1)),'Sheet 1'!J:J,0)),1)</f>
        <v>2.6883016508133459</v>
      </c>
      <c r="G1404" s="5">
        <f ca="1">INDEX('Sheet 1'!H:H,(MATCH((INDEX('Sheet 1'!B:B,(MATCH(A1404,'Sheet 1'!A:A,0)),1)),'Sheet 1'!J:J,0)),1)</f>
        <v>0</v>
      </c>
      <c r="H1404" s="5">
        <f t="shared" ca="1" si="106"/>
        <v>27.123218286553659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27.990053948799961</v>
      </c>
      <c r="J1404" s="6">
        <f ca="1">IFERROR((INDEX('Sheet 1'!P:P,(MATCH((INDEX('Sheet 1'!B:B,(MATCH(A1404,'Sheet 1'!A:A,0)),1)),'Sheet 1'!J:J,1)),1)),"")</f>
        <v>0.13560606060606062</v>
      </c>
      <c r="K1404" s="4">
        <f ca="1">IFERROR(AVERAGEIFS('Sheet 1'!H:H, 'Sheet 1'!B:B, INDEX('Sheet 1'!B:B, MATCH(A1404, 'Sheet 1'!A:A, 0)), 'Sheet 1'!G:G, "&lt;="&amp;I1404, 'Sheet 1'!H:H, "&gt;0"), "0.001")</f>
        <v>5.081818181818182</v>
      </c>
      <c r="L1404" s="6">
        <f t="shared" ca="1" si="107"/>
        <v>0.68912534435261719</v>
      </c>
      <c r="M1404" s="4">
        <f t="shared" ca="1" si="108"/>
        <v>-6.9286627901792297</v>
      </c>
      <c r="N1404" s="4">
        <f t="shared" ca="1" si="109"/>
        <v>-0.26550817282045441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47211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27.70273684210526</v>
      </c>
      <c r="D1405" s="4">
        <f ca="1">INDEX('Sheet 1'!L:L,(MATCH((INDEX('Sheet 1'!B:B,(MATCH(A1405,'Sheet 1'!A:A,0)),1)),'Sheet 1'!J:J,0)),1)</f>
        <v>3.5564269953104888</v>
      </c>
      <c r="E1405" s="6">
        <f ca="1">INDEX('Sheet 1'!N:N,(MATCH((INDEX('Sheet 1'!B:B,(MATCH(A1405,'Sheet 1'!A:A,0)),1)),'Sheet 1'!J:J,0)),1)</f>
        <v>-2.53333333333336E-2</v>
      </c>
      <c r="F1405" s="6">
        <f ca="1">INDEX('Sheet 1'!O:O,(MATCH((INDEX('Sheet 1'!B:B,(MATCH(A1405,'Sheet 1'!A:A,0)),1)),'Sheet 1'!J:J,0)),1)</f>
        <v>3.1790315257073889</v>
      </c>
      <c r="G1405" s="5">
        <f ca="1">INDEX('Sheet 1'!H:H,(MATCH((INDEX('Sheet 1'!B:B,(MATCH(A1405,'Sheet 1'!A:A,0)),1)),'Sheet 1'!J:J,0)),1)</f>
        <v>0</v>
      </c>
      <c r="H1405" s="5">
        <f t="shared" ca="1" si="106"/>
        <v>27.548614618236499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25.711764364964957</v>
      </c>
      <c r="J1405" s="6">
        <f ca="1">IFERROR((INDEX('Sheet 1'!P:P,(MATCH((INDEX('Sheet 1'!B:B,(MATCH(A1405,'Sheet 1'!A:A,0)),1)),'Sheet 1'!J:J,1)),1)),"")</f>
        <v>8.6363636363636379E-2</v>
      </c>
      <c r="K1405" s="4">
        <f ca="1">IFERROR(AVERAGEIFS('Sheet 1'!H:H, 'Sheet 1'!B:B, INDEX('Sheet 1'!B:B, MATCH(A1405, 'Sheet 1'!A:A, 0)), 'Sheet 1'!G:G, "&lt;="&amp;I1405, 'Sheet 1'!H:H, "&gt;0"), "0.001")</f>
        <v>7.0153846153846153</v>
      </c>
      <c r="L1405" s="6">
        <f t="shared" ca="1" si="107"/>
        <v>0.60587412587412592</v>
      </c>
      <c r="M1405" s="4">
        <f t="shared" ca="1" si="108"/>
        <v>-7.7894855928813218</v>
      </c>
      <c r="N1405" s="4">
        <f t="shared" ca="1" si="109"/>
        <v>0.55982380061944292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47212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27.900666666666659</v>
      </c>
      <c r="D1406" s="4">
        <f ca="1">INDEX('Sheet 1'!L:L,(MATCH((INDEX('Sheet 1'!B:B,(MATCH(A1406,'Sheet 1'!A:A,0)),1)),'Sheet 1'!J:J,0)),1)</f>
        <v>4.1903355130242064</v>
      </c>
      <c r="E1406" s="6">
        <f ca="1">INDEX('Sheet 1'!N:N,(MATCH((INDEX('Sheet 1'!B:B,(MATCH(A1406,'Sheet 1'!A:A,0)),1)),'Sheet 1'!J:J,0)),1)</f>
        <v>-0.2013333333333332</v>
      </c>
      <c r="F1406" s="6">
        <f ca="1">INDEX('Sheet 1'!O:O,(MATCH((INDEX('Sheet 1'!B:B,(MATCH(A1406,'Sheet 1'!A:A,0)),1)),'Sheet 1'!J:J,0)),1)</f>
        <v>5.1469091573364567</v>
      </c>
      <c r="G1406" s="5">
        <f ca="1">INDEX('Sheet 1'!H:H,(MATCH((INDEX('Sheet 1'!B:B,(MATCH(A1406,'Sheet 1'!A:A,0)),1)),'Sheet 1'!J:J,0)),1)</f>
        <v>0</v>
      </c>
      <c r="H1406" s="5">
        <f t="shared" ca="1" si="106"/>
        <v>27.661142361017891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27.446221900617832</v>
      </c>
      <c r="J1406" s="6">
        <f ca="1">IFERROR((INDEX('Sheet 1'!P:P,(MATCH((INDEX('Sheet 1'!B:B,(MATCH(A1406,'Sheet 1'!A:A,0)),1)),'Sheet 1'!J:J,1)),1)),"")</f>
        <v>8.371212121212121E-2</v>
      </c>
      <c r="K1406" s="4">
        <f ca="1">IFERROR(AVERAGEIFS('Sheet 1'!H:H, 'Sheet 1'!B:B, INDEX('Sheet 1'!B:B, MATCH(A1406, 'Sheet 1'!A:A, 0)), 'Sheet 1'!G:G, "&lt;="&amp;I1406, 'Sheet 1'!H:H, "&gt;0"), "0.001")</f>
        <v>3.9428571428571431</v>
      </c>
      <c r="L1406" s="6">
        <f t="shared" ca="1" si="107"/>
        <v>0.33006493506493506</v>
      </c>
      <c r="M1406" s="4">
        <f t="shared" ca="1" si="108"/>
        <v>-6.6583371617731091</v>
      </c>
      <c r="N1406" s="4">
        <f t="shared" ca="1" si="109"/>
        <v>0.10845068721498374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47213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27.960842105263161</v>
      </c>
      <c r="D1407" s="4">
        <f ca="1">INDEX('Sheet 1'!L:L,(MATCH((INDEX('Sheet 1'!B:B,(MATCH(A1407,'Sheet 1'!A:A,0)),1)),'Sheet 1'!J:J,0)),1)</f>
        <v>4.2481402599574736</v>
      </c>
      <c r="E1407" s="6">
        <f ca="1">INDEX('Sheet 1'!N:N,(MATCH((INDEX('Sheet 1'!B:B,(MATCH(A1407,'Sheet 1'!A:A,0)),1)),'Sheet 1'!J:J,0)),1)</f>
        <v>-0.63333333333333353</v>
      </c>
      <c r="F1407" s="6">
        <f ca="1">INDEX('Sheet 1'!O:O,(MATCH((INDEX('Sheet 1'!B:B,(MATCH(A1407,'Sheet 1'!A:A,0)),1)),'Sheet 1'!J:J,0)),1)</f>
        <v>6.9544528479539203</v>
      </c>
      <c r="G1407" s="5">
        <f ca="1">INDEX('Sheet 1'!H:H,(MATCH((INDEX('Sheet 1'!B:B,(MATCH(A1407,'Sheet 1'!A:A,0)),1)),'Sheet 1'!J:J,0)),1)</f>
        <v>0</v>
      </c>
      <c r="H1407" s="5">
        <f t="shared" ca="1" si="106"/>
        <v>27.757821775060627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23.81061414133212</v>
      </c>
      <c r="J1407" s="6">
        <f ca="1">IFERROR((INDEX('Sheet 1'!P:P,(MATCH((INDEX('Sheet 1'!B:B,(MATCH(A1407,'Sheet 1'!A:A,0)),1)),'Sheet 1'!J:J,1)),1)),"")</f>
        <v>0.11515151515151516</v>
      </c>
      <c r="K1407" s="4">
        <f ca="1">IFERROR(AVERAGEIFS('Sheet 1'!H:H, 'Sheet 1'!B:B, INDEX('Sheet 1'!B:B, MATCH(A1407, 'Sheet 1'!A:A, 0)), 'Sheet 1'!G:G, "&lt;="&amp;I1407, 'Sheet 1'!H:H, "&gt;0"), "0.001")</f>
        <v>3.4000000000000004</v>
      </c>
      <c r="L1407" s="6">
        <f t="shared" ca="1" si="107"/>
        <v>0.39151515151515159</v>
      </c>
      <c r="M1407" s="4">
        <f t="shared" ca="1" si="108"/>
        <v>-6.5819018192076042</v>
      </c>
      <c r="N1407" s="4">
        <f t="shared" ca="1" si="109"/>
        <v>0.97695172710059885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47214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27.147684210526311</v>
      </c>
      <c r="D1408" s="4">
        <f ca="1">INDEX('Sheet 1'!L:L,(MATCH((INDEX('Sheet 1'!B:B,(MATCH(A1408,'Sheet 1'!A:A,0)),1)),'Sheet 1'!J:J,0)),1)</f>
        <v>3.5803571584465592</v>
      </c>
      <c r="E1408" s="6">
        <f ca="1">INDEX('Sheet 1'!N:N,(MATCH((INDEX('Sheet 1'!B:B,(MATCH(A1408,'Sheet 1'!A:A,0)),1)),'Sheet 1'!J:J,0)),1)</f>
        <v>0.6306666666666666</v>
      </c>
      <c r="F1408" s="6">
        <f ca="1">INDEX('Sheet 1'!O:O,(MATCH((INDEX('Sheet 1'!B:B,(MATCH(A1408,'Sheet 1'!A:A,0)),1)),'Sheet 1'!J:J,0)),1)</f>
        <v>4.7438715325266898</v>
      </c>
      <c r="G1408" s="5">
        <f ca="1">INDEX('Sheet 1'!H:H,(MATCH((INDEX('Sheet 1'!B:B,(MATCH(A1408,'Sheet 1'!A:A,0)),1)),'Sheet 1'!J:J,0)),1)</f>
        <v>0</v>
      </c>
      <c r="H1408" s="5">
        <f t="shared" ca="1" si="106"/>
        <v>27.142824302303737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28.313218826589338</v>
      </c>
      <c r="J1408" s="6">
        <f ca="1">IFERROR((INDEX('Sheet 1'!P:P,(MATCH((INDEX('Sheet 1'!B:B,(MATCH(A1408,'Sheet 1'!A:A,0)),1)),'Sheet 1'!J:J,1)),1)),"")</f>
        <v>0.13257575757575757</v>
      </c>
      <c r="K1408" s="4">
        <f ca="1">IFERROR(AVERAGEIFS('Sheet 1'!H:H, 'Sheet 1'!B:B, INDEX('Sheet 1'!B:B, MATCH(A1408, 'Sheet 1'!A:A, 0)), 'Sheet 1'!G:G, "&lt;="&amp;I1408, 'Sheet 1'!H:H, "&gt;0"), "0.001")</f>
        <v>7.4375</v>
      </c>
      <c r="L1408" s="6">
        <f t="shared" ca="1" si="107"/>
        <v>0.98603219696969691</v>
      </c>
      <c r="M1408" s="4">
        <f t="shared" ca="1" si="108"/>
        <v>-7.5823955569575396</v>
      </c>
      <c r="N1408" s="4">
        <f t="shared" ca="1" si="109"/>
        <v>-0.32553585144805164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47215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27.4380350877193</v>
      </c>
      <c r="D1409" s="4">
        <f ca="1">INDEX('Sheet 1'!L:L,(MATCH((INDEX('Sheet 1'!B:B,(MATCH(A1409,'Sheet 1'!A:A,0)),1)),'Sheet 1'!J:J,0)),1)</f>
        <v>3.8298730955382609</v>
      </c>
      <c r="E1409" s="6">
        <f ca="1">INDEX('Sheet 1'!N:N,(MATCH((INDEX('Sheet 1'!B:B,(MATCH(A1409,'Sheet 1'!A:A,0)),1)),'Sheet 1'!J:J,0)),1)</f>
        <v>-0.38533333333333319</v>
      </c>
      <c r="F1409" s="6">
        <f ca="1">INDEX('Sheet 1'!O:O,(MATCH((INDEX('Sheet 1'!B:B,(MATCH(A1409,'Sheet 1'!A:A,0)),1)),'Sheet 1'!J:J,0)),1)</f>
        <v>3.923756244093541</v>
      </c>
      <c r="G1409" s="5">
        <f ca="1">INDEX('Sheet 1'!H:H,(MATCH((INDEX('Sheet 1'!B:B,(MATCH(A1409,'Sheet 1'!A:A,0)),1)),'Sheet 1'!J:J,0)),1)</f>
        <v>0</v>
      </c>
      <c r="H1409" s="5">
        <f t="shared" ca="1" si="106"/>
        <v>27.570403812912737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29.09309398886408</v>
      </c>
      <c r="J1409" s="6">
        <f ca="1">IFERROR((INDEX('Sheet 1'!P:P,(MATCH((INDEX('Sheet 1'!B:B,(MATCH(A1409,'Sheet 1'!A:A,0)),1)),'Sheet 1'!J:J,1)),1)),"")</f>
        <v>0.1556818181818182</v>
      </c>
      <c r="K1409" s="4">
        <f ca="1">IFERROR(AVERAGEIFS('Sheet 1'!H:H, 'Sheet 1'!B:B, INDEX('Sheet 1'!B:B, MATCH(A1409, 'Sheet 1'!A:A, 0)), 'Sheet 1'!G:G, "&lt;="&amp;I1409, 'Sheet 1'!H:H, "&gt;0"), "0.001")</f>
        <v>7.8</v>
      </c>
      <c r="L1409" s="6">
        <f t="shared" ca="1" si="107"/>
        <v>1.2143181818181819</v>
      </c>
      <c r="M1409" s="4">
        <f t="shared" ca="1" si="108"/>
        <v>-7.1642152111212658</v>
      </c>
      <c r="N1409" s="4">
        <f t="shared" ca="1" si="109"/>
        <v>-0.4321445802141321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47216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26.90199999999999</v>
      </c>
      <c r="D1410" s="4">
        <f ca="1">INDEX('Sheet 1'!L:L,(MATCH((INDEX('Sheet 1'!B:B,(MATCH(A1410,'Sheet 1'!A:A,0)),1)),'Sheet 1'!J:J,0)),1)</f>
        <v>3.572269069695952</v>
      </c>
      <c r="E1410" s="6">
        <f ca="1">INDEX('Sheet 1'!N:N,(MATCH((INDEX('Sheet 1'!B:B,(MATCH(A1410,'Sheet 1'!A:A,0)),1)),'Sheet 1'!J:J,0)),1)</f>
        <v>0.18666666666666709</v>
      </c>
      <c r="F1410" s="6">
        <f ca="1">INDEX('Sheet 1'!O:O,(MATCH((INDEX('Sheet 1'!B:B,(MATCH(A1410,'Sheet 1'!A:A,0)),1)),'Sheet 1'!J:J,0)),1)</f>
        <v>3.6305882679217669</v>
      </c>
      <c r="G1410" s="5">
        <f ca="1">INDEX('Sheet 1'!H:H,(MATCH((INDEX('Sheet 1'!B:B,(MATCH(A1410,'Sheet 1'!A:A,0)),1)),'Sheet 1'!J:J,0)),1)</f>
        <v>4.0999999999999996</v>
      </c>
      <c r="H1410" s="5">
        <f t="shared" ca="1" si="106"/>
        <v>27.030291238829829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22.797147855327943</v>
      </c>
      <c r="J1410" s="6">
        <f ca="1">IFERROR((INDEX('Sheet 1'!P:P,(MATCH((INDEX('Sheet 1'!B:B,(MATCH(A1410,'Sheet 1'!A:A,0)),1)),'Sheet 1'!J:J,1)),1)),"")</f>
        <v>0.17310606060606062</v>
      </c>
      <c r="K1410" s="4">
        <f ca="1">IFERROR(AVERAGEIFS('Sheet 1'!H:H, 'Sheet 1'!B:B, INDEX('Sheet 1'!B:B, MATCH(A1410, 'Sheet 1'!A:A, 0)), 'Sheet 1'!G:G, "&lt;="&amp;I1410, 'Sheet 1'!H:H, "&gt;0"), "0.001")</f>
        <v>7.5</v>
      </c>
      <c r="L1410" s="6">
        <f t="shared" ca="1" si="107"/>
        <v>1.2982954545454546</v>
      </c>
      <c r="M1410" s="4">
        <f t="shared" ca="1" si="108"/>
        <v>-7.5307877080742163</v>
      </c>
      <c r="N1410" s="4">
        <f t="shared" ca="1" si="109"/>
        <v>1.1490881746546113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47217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27.125192982456142</v>
      </c>
      <c r="D1411" s="4">
        <f ca="1">INDEX('Sheet 1'!L:L,(MATCH((INDEX('Sheet 1'!B:B,(MATCH(A1411,'Sheet 1'!A:A,0)),1)),'Sheet 1'!J:J,0)),1)</f>
        <v>3.9357529586283091</v>
      </c>
      <c r="E1411" s="6">
        <f ca="1">INDEX('Sheet 1'!N:N,(MATCH((INDEX('Sheet 1'!B:B,(MATCH(A1411,'Sheet 1'!A:A,0)),1)),'Sheet 1'!J:J,0)),1)</f>
        <v>-5.7333333333333819E-2</v>
      </c>
      <c r="F1411" s="6">
        <f ca="1">INDEX('Sheet 1'!O:O,(MATCH((INDEX('Sheet 1'!B:B,(MATCH(A1411,'Sheet 1'!A:A,0)),1)),'Sheet 1'!J:J,0)),1)</f>
        <v>4.3635211833010654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27.174770484349317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23.564620108062904</v>
      </c>
      <c r="J1411" s="6">
        <f ca="1">IFERROR((INDEX('Sheet 1'!P:P,(MATCH((INDEX('Sheet 1'!B:B,(MATCH(A1411,'Sheet 1'!A:A,0)),1)),'Sheet 1'!J:J,1)),1)),"")</f>
        <v>0.22500000000000001</v>
      </c>
      <c r="K1411" s="4">
        <f ca="1">IFERROR(AVERAGEIFS('Sheet 1'!H:H, 'Sheet 1'!B:B, INDEX('Sheet 1'!B:B, MATCH(A1411, 'Sheet 1'!A:A, 0)), 'Sheet 1'!G:G, "&lt;="&amp;I1411, 'Sheet 1'!H:H, "&gt;0"), "0.001")</f>
        <v>6.4599999999999991</v>
      </c>
      <c r="L1411" s="6">
        <f t="shared" ref="L1411:L1474" ca="1" si="112">J1411*K1411</f>
        <v>1.4534999999999998</v>
      </c>
      <c r="M1411" s="4">
        <f t="shared" ref="M1411:M1474" ca="1" si="113">(B1411-C1411)/D1411</f>
        <v>-6.8919958309349347</v>
      </c>
      <c r="N1411" s="4">
        <f t="shared" ref="N1411:N1474" ca="1" si="114">(C1411-I1411)/D1411</f>
        <v>0.90467387354367135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47218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27.141859649122811</v>
      </c>
      <c r="D1412" s="4">
        <f ca="1">INDEX('Sheet 1'!L:L,(MATCH((INDEX('Sheet 1'!B:B,(MATCH(A1412,'Sheet 1'!A:A,0)),1)),'Sheet 1'!J:J,0)),1)</f>
        <v>4.0410658104164083</v>
      </c>
      <c r="E1412" s="6">
        <f ca="1">INDEX('Sheet 1'!N:N,(MATCH((INDEX('Sheet 1'!B:B,(MATCH(A1412,'Sheet 1'!A:A,0)),1)),'Sheet 1'!J:J,0)),1)</f>
        <v>7.4666666666666492E-2</v>
      </c>
      <c r="F1412" s="6">
        <f ca="1">INDEX('Sheet 1'!O:O,(MATCH((INDEX('Sheet 1'!B:B,(MATCH(A1412,'Sheet 1'!A:A,0)),1)),'Sheet 1'!J:J,0)),1)</f>
        <v>4.2873507643504736</v>
      </c>
      <c r="G1412" s="5">
        <f ca="1">INDEX('Sheet 1'!H:H,(MATCH((INDEX('Sheet 1'!B:B,(MATCH(A1412,'Sheet 1'!A:A,0)),1)),'Sheet 1'!J:J,0)),1)</f>
        <v>0</v>
      </c>
      <c r="H1412" s="5">
        <f t="shared" ca="1" si="111"/>
        <v>27.130584030882641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30.504553506701594</v>
      </c>
      <c r="J1412" s="6">
        <f ca="1">IFERROR((INDEX('Sheet 1'!P:P,(MATCH((INDEX('Sheet 1'!B:B,(MATCH(A1412,'Sheet 1'!A:A,0)),1)),'Sheet 1'!J:J,1)),1)),"")</f>
        <v>0.25492424242424244</v>
      </c>
      <c r="K1412" s="4">
        <f ca="1">IFERROR(AVERAGEIFS('Sheet 1'!H:H, 'Sheet 1'!B:B, INDEX('Sheet 1'!B:B, MATCH(A1412, 'Sheet 1'!A:A, 0)), 'Sheet 1'!G:G, "&lt;="&amp;I1412, 'Sheet 1'!H:H, "&gt;0"), "0.001")</f>
        <v>8.5529411764705863</v>
      </c>
      <c r="L1412" s="6">
        <f t="shared" ca="1" si="112"/>
        <v>2.1803520499108733</v>
      </c>
      <c r="M1412" s="4">
        <f t="shared" ca="1" si="113"/>
        <v>-6.7165101788644215</v>
      </c>
      <c r="N1412" s="4">
        <f t="shared" ca="1" si="114"/>
        <v>-0.83213043670582465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47219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27.03368421052631</v>
      </c>
      <c r="D1413" s="4">
        <f ca="1">INDEX('Sheet 1'!L:L,(MATCH((INDEX('Sheet 1'!B:B,(MATCH(A1413,'Sheet 1'!A:A,0)),1)),'Sheet 1'!J:J,0)),1)</f>
        <v>4.059100330799347</v>
      </c>
      <c r="E1413" s="6">
        <f ca="1">INDEX('Sheet 1'!N:N,(MATCH((INDEX('Sheet 1'!B:B,(MATCH(A1413,'Sheet 1'!A:A,0)),1)),'Sheet 1'!J:J,0)),1)</f>
        <v>-1.1439999999999999</v>
      </c>
      <c r="F1413" s="6">
        <f ca="1">INDEX('Sheet 1'!O:O,(MATCH((INDEX('Sheet 1'!B:B,(MATCH(A1413,'Sheet 1'!A:A,0)),1)),'Sheet 1'!J:J,0)),1)</f>
        <v>3.5354284116714978</v>
      </c>
      <c r="G1413" s="5">
        <f ca="1">INDEX('Sheet 1'!H:H,(MATCH((INDEX('Sheet 1'!B:B,(MATCH(A1413,'Sheet 1'!A:A,0)),1)),'Sheet 1'!J:J,0)),1)</f>
        <v>0</v>
      </c>
      <c r="H1413" s="5">
        <f t="shared" ca="1" si="111"/>
        <v>27.114779130791504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25.8952093413284</v>
      </c>
      <c r="J1413" s="6">
        <f ca="1">IFERROR((INDEX('Sheet 1'!P:P,(MATCH((INDEX('Sheet 1'!B:B,(MATCH(A1413,'Sheet 1'!A:A,0)),1)),'Sheet 1'!J:J,1)),1)),"")</f>
        <v>0.28484848484848485</v>
      </c>
      <c r="K1413" s="4">
        <f ca="1">IFERROR(AVERAGEIFS('Sheet 1'!H:H, 'Sheet 1'!B:B, INDEX('Sheet 1'!B:B, MATCH(A1413, 'Sheet 1'!A:A, 0)), 'Sheet 1'!G:G, "&lt;="&amp;I1413, 'Sheet 1'!H:H, "&gt;0"), "0.001")</f>
        <v>4.0294117647058831</v>
      </c>
      <c r="L1413" s="6">
        <f t="shared" ca="1" si="112"/>
        <v>1.1477718360071303</v>
      </c>
      <c r="M1413" s="4">
        <f t="shared" ca="1" si="113"/>
        <v>-6.6600187251845151</v>
      </c>
      <c r="N1413" s="4">
        <f t="shared" ca="1" si="114"/>
        <v>0.28047468069696962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47220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26.040175438596499</v>
      </c>
      <c r="D1414" s="4">
        <f ca="1">INDEX('Sheet 1'!L:L,(MATCH((INDEX('Sheet 1'!B:B,(MATCH(A1414,'Sheet 1'!A:A,0)),1)),'Sheet 1'!J:J,0)),1)</f>
        <v>3.7414585005999972</v>
      </c>
      <c r="E1414" s="6">
        <f ca="1">INDEX('Sheet 1'!N:N,(MATCH((INDEX('Sheet 1'!B:B,(MATCH(A1414,'Sheet 1'!A:A,0)),1)),'Sheet 1'!J:J,0)),1)</f>
        <v>-0.23466666666666669</v>
      </c>
      <c r="F1414" s="6">
        <f ca="1">INDEX('Sheet 1'!O:O,(MATCH((INDEX('Sheet 1'!B:B,(MATCH(A1414,'Sheet 1'!A:A,0)),1)),'Sheet 1'!J:J,0)),1)</f>
        <v>3.4235864446723321</v>
      </c>
      <c r="G1414" s="5">
        <f ca="1">INDEX('Sheet 1'!H:H,(MATCH((INDEX('Sheet 1'!B:B,(MATCH(A1414,'Sheet 1'!A:A,0)),1)),'Sheet 1'!J:J,0)),1)</f>
        <v>0</v>
      </c>
      <c r="H1414" s="5">
        <f t="shared" ca="1" si="111"/>
        <v>26.003514044721062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31.300833541855475</v>
      </c>
      <c r="J1414" s="6">
        <f ca="1">IFERROR((INDEX('Sheet 1'!P:P,(MATCH((INDEX('Sheet 1'!B:B,(MATCH(A1414,'Sheet 1'!A:A,0)),1)),'Sheet 1'!J:J,1)),1)),"")</f>
        <v>0.30113636363636365</v>
      </c>
      <c r="K1414" s="4">
        <f ca="1">IFERROR(AVERAGEIFS('Sheet 1'!H:H, 'Sheet 1'!B:B, INDEX('Sheet 1'!B:B, MATCH(A1414, 'Sheet 1'!A:A, 0)), 'Sheet 1'!G:G, "&lt;="&amp;I1414, 'Sheet 1'!H:H, "&gt;0"), "0.001")</f>
        <v>6.583333333333333</v>
      </c>
      <c r="L1414" s="6">
        <f t="shared" ca="1" si="112"/>
        <v>1.9824810606060606</v>
      </c>
      <c r="M1414" s="4">
        <f t="shared" ca="1" si="113"/>
        <v>-6.9598995777771098</v>
      </c>
      <c r="N1414" s="4">
        <f t="shared" ca="1" si="114"/>
        <v>-1.4060447556522018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47221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25.724736842105269</v>
      </c>
      <c r="D1415" s="4">
        <f ca="1">INDEX('Sheet 1'!L:L,(MATCH((INDEX('Sheet 1'!B:B,(MATCH(A1415,'Sheet 1'!A:A,0)),1)),'Sheet 1'!J:J,0)),1)</f>
        <v>4.3673646371552008</v>
      </c>
      <c r="E1415" s="6">
        <f ca="1">INDEX('Sheet 1'!N:N,(MATCH((INDEX('Sheet 1'!B:B,(MATCH(A1415,'Sheet 1'!A:A,0)),1)),'Sheet 1'!J:J,0)),1)</f>
        <v>3.9999999999999758E-2</v>
      </c>
      <c r="F1415" s="6">
        <f ca="1">INDEX('Sheet 1'!O:O,(MATCH((INDEX('Sheet 1'!B:B,(MATCH(A1415,'Sheet 1'!A:A,0)),1)),'Sheet 1'!J:J,0)),1)</f>
        <v>3.6175249116608019</v>
      </c>
      <c r="G1415" s="5">
        <f ca="1">INDEX('Sheet 1'!H:H,(MATCH((INDEX('Sheet 1'!B:B,(MATCH(A1415,'Sheet 1'!A:A,0)),1)),'Sheet 1'!J:J,0)),1)</f>
        <v>0</v>
      </c>
      <c r="H1415" s="5">
        <f t="shared" ca="1" si="111"/>
        <v>25.752058282962963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27.778688014601077</v>
      </c>
      <c r="J1415" s="6">
        <f ca="1">IFERROR((INDEX('Sheet 1'!P:P,(MATCH((INDEX('Sheet 1'!B:B,(MATCH(A1415,'Sheet 1'!A:A,0)),1)),'Sheet 1'!J:J,1)),1)),"")</f>
        <v>0.32727272727272733</v>
      </c>
      <c r="K1415" s="4">
        <f ca="1">IFERROR(AVERAGEIFS('Sheet 1'!H:H, 'Sheet 1'!B:B, INDEX('Sheet 1'!B:B, MATCH(A1415, 'Sheet 1'!A:A, 0)), 'Sheet 1'!G:G, "&lt;="&amp;I1415, 'Sheet 1'!H:H, "&gt;0"), "0.001")</f>
        <v>5.1100000000000003</v>
      </c>
      <c r="L1415" s="6">
        <f t="shared" ca="1" si="112"/>
        <v>1.6723636363636367</v>
      </c>
      <c r="M1415" s="4">
        <f t="shared" ca="1" si="113"/>
        <v>-5.8902196128193598</v>
      </c>
      <c r="N1415" s="4">
        <f t="shared" ca="1" si="114"/>
        <v>-0.47029532524531847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47222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25.72708771929824</v>
      </c>
      <c r="D1416" s="4">
        <f ca="1">INDEX('Sheet 1'!L:L,(MATCH((INDEX('Sheet 1'!B:B,(MATCH(A1416,'Sheet 1'!A:A,0)),1)),'Sheet 1'!J:J,0)),1)</f>
        <v>3.9820656507454131</v>
      </c>
      <c r="E1416" s="6">
        <f ca="1">INDEX('Sheet 1'!N:N,(MATCH((INDEX('Sheet 1'!B:B,(MATCH(A1416,'Sheet 1'!A:A,0)),1)),'Sheet 1'!J:J,0)),1)</f>
        <v>0.32000000000000017</v>
      </c>
      <c r="F1416" s="6">
        <f ca="1">INDEX('Sheet 1'!O:O,(MATCH((INDEX('Sheet 1'!B:B,(MATCH(A1416,'Sheet 1'!A:A,0)),1)),'Sheet 1'!J:J,0)),1)</f>
        <v>3.3484566836323508</v>
      </c>
      <c r="G1416" s="5">
        <f ca="1">INDEX('Sheet 1'!H:H,(MATCH((INDEX('Sheet 1'!B:B,(MATCH(A1416,'Sheet 1'!A:A,0)),1)),'Sheet 1'!J:J,0)),1)</f>
        <v>0.3</v>
      </c>
      <c r="H1416" s="5">
        <f t="shared" ca="1" si="111"/>
        <v>25.762682385113671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26.806987960625889</v>
      </c>
      <c r="J1416" s="6">
        <f ca="1">IFERROR((INDEX('Sheet 1'!P:P,(MATCH((INDEX('Sheet 1'!B:B,(MATCH(A1416,'Sheet 1'!A:A,0)),1)),'Sheet 1'!J:J,1)),1)),"")</f>
        <v>0.2867424242424243</v>
      </c>
      <c r="K1416" s="4">
        <f ca="1">IFERROR(AVERAGEIFS('Sheet 1'!H:H, 'Sheet 1'!B:B, INDEX('Sheet 1'!B:B, MATCH(A1416, 'Sheet 1'!A:A, 0)), 'Sheet 1'!G:G, "&lt;="&amp;I1416, 'Sheet 1'!H:H, "&gt;0"), "0.001")</f>
        <v>3.6277777777777782</v>
      </c>
      <c r="L1416" s="6">
        <f t="shared" ca="1" si="112"/>
        <v>1.040237794612795</v>
      </c>
      <c r="M1416" s="4">
        <f t="shared" ca="1" si="113"/>
        <v>-6.4607392182201515</v>
      </c>
      <c r="N1416" s="4">
        <f t="shared" ca="1" si="114"/>
        <v>-0.27119096871883575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47223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26.203438596491232</v>
      </c>
      <c r="D1417" s="4">
        <f ca="1">INDEX('Sheet 1'!L:L,(MATCH((INDEX('Sheet 1'!B:B,(MATCH(A1417,'Sheet 1'!A:A,0)),1)),'Sheet 1'!J:J,0)),1)</f>
        <v>3.6435182482354551</v>
      </c>
      <c r="E1417" s="6">
        <f ca="1">INDEX('Sheet 1'!N:N,(MATCH((INDEX('Sheet 1'!B:B,(MATCH(A1417,'Sheet 1'!A:A,0)),1)),'Sheet 1'!J:J,0)),1)</f>
        <v>-0.14666666666666681</v>
      </c>
      <c r="F1417" s="6">
        <f ca="1">INDEX('Sheet 1'!O:O,(MATCH((INDEX('Sheet 1'!B:B,(MATCH(A1417,'Sheet 1'!A:A,0)),1)),'Sheet 1'!J:J,0)),1)</f>
        <v>3.072209053509944</v>
      </c>
      <c r="G1417" s="5">
        <f ca="1">INDEX('Sheet 1'!H:H,(MATCH((INDEX('Sheet 1'!B:B,(MATCH(A1417,'Sheet 1'!A:A,0)),1)),'Sheet 1'!J:J,0)),1)</f>
        <v>0</v>
      </c>
      <c r="H1417" s="5">
        <f t="shared" ca="1" si="111"/>
        <v>26.137973633732173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24.326071944958791</v>
      </c>
      <c r="J1417" s="6">
        <f ca="1">IFERROR((INDEX('Sheet 1'!P:P,(MATCH((INDEX('Sheet 1'!B:B,(MATCH(A1417,'Sheet 1'!A:A,0)),1)),'Sheet 1'!J:J,1)),1)),"")</f>
        <v>0.23446969696969702</v>
      </c>
      <c r="K1417" s="4">
        <f ca="1">IFERROR(AVERAGEIFS('Sheet 1'!H:H, 'Sheet 1'!B:B, INDEX('Sheet 1'!B:B, MATCH(A1417, 'Sheet 1'!A:A, 0)), 'Sheet 1'!G:G, "&lt;="&amp;I1417, 'Sheet 1'!H:H, "&gt;0"), "0.001")</f>
        <v>4.2625000000000002</v>
      </c>
      <c r="L1417" s="6">
        <f t="shared" ca="1" si="112"/>
        <v>0.99942708333333363</v>
      </c>
      <c r="M1417" s="4">
        <f t="shared" ca="1" si="113"/>
        <v>-7.1917956247869705</v>
      </c>
      <c r="N1417" s="4">
        <f t="shared" ca="1" si="114"/>
        <v>0.51526204169325729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47224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26.30052631578948</v>
      </c>
      <c r="D1418" s="4">
        <f ca="1">INDEX('Sheet 1'!L:L,(MATCH((INDEX('Sheet 1'!B:B,(MATCH(A1418,'Sheet 1'!A:A,0)),1)),'Sheet 1'!J:J,0)),1)</f>
        <v>3.621183918689133</v>
      </c>
      <c r="E1418" s="6">
        <f ca="1">INDEX('Sheet 1'!N:N,(MATCH((INDEX('Sheet 1'!B:B,(MATCH(A1418,'Sheet 1'!A:A,0)),1)),'Sheet 1'!J:J,0)),1)</f>
        <v>2.1333333333333499E-2</v>
      </c>
      <c r="F1418" s="6">
        <f ca="1">INDEX('Sheet 1'!O:O,(MATCH((INDEX('Sheet 1'!B:B,(MATCH(A1418,'Sheet 1'!A:A,0)),1)),'Sheet 1'!J:J,0)),1)</f>
        <v>3.0783592213215618</v>
      </c>
      <c r="G1418" s="5">
        <f ca="1">INDEX('Sheet 1'!H:H,(MATCH((INDEX('Sheet 1'!B:B,(MATCH(A1418,'Sheet 1'!A:A,0)),1)),'Sheet 1'!J:J,0)),1)</f>
        <v>0</v>
      </c>
      <c r="H1418" s="5">
        <f t="shared" ca="1" si="111"/>
        <v>26.120724728690636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27.447213579137646</v>
      </c>
      <c r="J1418" s="6">
        <f ca="1">IFERROR((INDEX('Sheet 1'!P:P,(MATCH((INDEX('Sheet 1'!B:B,(MATCH(A1418,'Sheet 1'!A:A,0)),1)),'Sheet 1'!J:J,1)),1)),"")</f>
        <v>0.21249999999999999</v>
      </c>
      <c r="K1418" s="4">
        <f ca="1">IFERROR(AVERAGEIFS('Sheet 1'!H:H, 'Sheet 1'!B:B, INDEX('Sheet 1'!B:B, MATCH(A1418, 'Sheet 1'!A:A, 0)), 'Sheet 1'!G:G, "&lt;="&amp;I1418, 'Sheet 1'!H:H, "&gt;0"), "0.001")</f>
        <v>8.4058823529411768</v>
      </c>
      <c r="L1418" s="6">
        <f t="shared" ca="1" si="112"/>
        <v>1.7862500000000001</v>
      </c>
      <c r="M1418" s="4">
        <f t="shared" ca="1" si="113"/>
        <v>-7.2629634137197483</v>
      </c>
      <c r="N1418" s="4">
        <f t="shared" ca="1" si="114"/>
        <v>-0.31666087365241219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47225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26.432561403508771</v>
      </c>
      <c r="D1419" s="4">
        <f ca="1">INDEX('Sheet 1'!L:L,(MATCH((INDEX('Sheet 1'!B:B,(MATCH(A1419,'Sheet 1'!A:A,0)),1)),'Sheet 1'!J:J,0)),1)</f>
        <v>4.0368067837102117</v>
      </c>
      <c r="E1419" s="6">
        <f ca="1">INDEX('Sheet 1'!N:N,(MATCH((INDEX('Sheet 1'!B:B,(MATCH(A1419,'Sheet 1'!A:A,0)),1)),'Sheet 1'!J:J,0)),1)</f>
        <v>-0.48266666666666669</v>
      </c>
      <c r="F1419" s="6">
        <f ca="1">INDEX('Sheet 1'!O:O,(MATCH((INDEX('Sheet 1'!B:B,(MATCH(A1419,'Sheet 1'!A:A,0)),1)),'Sheet 1'!J:J,0)),1)</f>
        <v>3.2288134099133128</v>
      </c>
      <c r="G1419" s="5">
        <f ca="1">INDEX('Sheet 1'!H:H,(MATCH((INDEX('Sheet 1'!B:B,(MATCH(A1419,'Sheet 1'!A:A,0)),1)),'Sheet 1'!J:J,0)),1)</f>
        <v>0</v>
      </c>
      <c r="H1419" s="5">
        <f t="shared" ca="1" si="111"/>
        <v>26.248874930854289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21.534247379661061</v>
      </c>
      <c r="J1419" s="6">
        <f ca="1">IFERROR((INDEX('Sheet 1'!P:P,(MATCH((INDEX('Sheet 1'!B:B,(MATCH(A1419,'Sheet 1'!A:A,0)),1)),'Sheet 1'!J:J,1)),1)),"")</f>
        <v>0.19659090909090909</v>
      </c>
      <c r="K1419" s="4">
        <f ca="1">IFERROR(AVERAGEIFS('Sheet 1'!H:H, 'Sheet 1'!B:B, INDEX('Sheet 1'!B:B, MATCH(A1419, 'Sheet 1'!A:A, 0)), 'Sheet 1'!G:G, "&lt;="&amp;I1419, 'Sheet 1'!H:H, "&gt;0"), "0.001")</f>
        <v>6.3444444444444441</v>
      </c>
      <c r="L1419" s="6">
        <f t="shared" ca="1" si="112"/>
        <v>1.247260101010101</v>
      </c>
      <c r="M1419" s="4">
        <f t="shared" ca="1" si="113"/>
        <v>-6.5478886703650252</v>
      </c>
      <c r="N1419" s="4">
        <f t="shared" ca="1" si="114"/>
        <v>1.2134130480591621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47226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25.54954385964912</v>
      </c>
      <c r="D1420" s="4">
        <f ca="1">INDEX('Sheet 1'!L:L,(MATCH((INDEX('Sheet 1'!B:B,(MATCH(A1420,'Sheet 1'!A:A,0)),1)),'Sheet 1'!J:J,0)),1)</f>
        <v>4.0811595243341134</v>
      </c>
      <c r="E1420" s="6">
        <f ca="1">INDEX('Sheet 1'!N:N,(MATCH((INDEX('Sheet 1'!B:B,(MATCH(A1420,'Sheet 1'!A:A,0)),1)),'Sheet 1'!J:J,0)),1)</f>
        <v>9.7333333333333244E-2</v>
      </c>
      <c r="F1420" s="6">
        <f ca="1">INDEX('Sheet 1'!O:O,(MATCH((INDEX('Sheet 1'!B:B,(MATCH(A1420,'Sheet 1'!A:A,0)),1)),'Sheet 1'!J:J,0)),1)</f>
        <v>3.02788720082187</v>
      </c>
      <c r="G1420" s="5">
        <f ca="1">INDEX('Sheet 1'!H:H,(MATCH((INDEX('Sheet 1'!B:B,(MATCH(A1420,'Sheet 1'!A:A,0)),1)),'Sheet 1'!J:J,0)),1)</f>
        <v>0</v>
      </c>
      <c r="H1420" s="5">
        <f t="shared" ca="1" si="111"/>
        <v>25.682800365946289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24.967649010309525</v>
      </c>
      <c r="J1420" s="6">
        <f ca="1">IFERROR((INDEX('Sheet 1'!P:P,(MATCH((INDEX('Sheet 1'!B:B,(MATCH(A1420,'Sheet 1'!A:A,0)),1)),'Sheet 1'!J:J,1)),1)),"")</f>
        <v>0.21363636363636368</v>
      </c>
      <c r="K1420" s="4">
        <f ca="1">IFERROR(AVERAGEIFS('Sheet 1'!H:H, 'Sheet 1'!B:B, INDEX('Sheet 1'!B:B, MATCH(A1420, 'Sheet 1'!A:A, 0)), 'Sheet 1'!G:G, "&lt;="&amp;I1420, 'Sheet 1'!H:H, "&gt;0"), "0.001")</f>
        <v>4.9714285714285706</v>
      </c>
      <c r="L1420" s="6">
        <f t="shared" ca="1" si="112"/>
        <v>1.0620779220779222</v>
      </c>
      <c r="M1420" s="4">
        <f t="shared" ca="1" si="113"/>
        <v>-6.260363925327769</v>
      </c>
      <c r="N1420" s="4">
        <f t="shared" ca="1" si="114"/>
        <v>0.14258076555694965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47227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25.679438596491231</v>
      </c>
      <c r="D1421" s="4">
        <f ca="1">INDEX('Sheet 1'!L:L,(MATCH((INDEX('Sheet 1'!B:B,(MATCH(A1421,'Sheet 1'!A:A,0)),1)),'Sheet 1'!J:J,0)),1)</f>
        <v>3.7619014743480732</v>
      </c>
      <c r="E1421" s="6">
        <f ca="1">INDEX('Sheet 1'!N:N,(MATCH((INDEX('Sheet 1'!B:B,(MATCH(A1421,'Sheet 1'!A:A,0)),1)),'Sheet 1'!J:J,0)),1)</f>
        <v>-0.545333333333333</v>
      </c>
      <c r="F1421" s="6">
        <f ca="1">INDEX('Sheet 1'!O:O,(MATCH((INDEX('Sheet 1'!B:B,(MATCH(A1421,'Sheet 1'!A:A,0)),1)),'Sheet 1'!J:J,0)),1)</f>
        <v>3.236501837500505</v>
      </c>
      <c r="G1421" s="5">
        <f ca="1">INDEX('Sheet 1'!H:H,(MATCH((INDEX('Sheet 1'!B:B,(MATCH(A1421,'Sheet 1'!A:A,0)),1)),'Sheet 1'!J:J,0)),1)</f>
        <v>0</v>
      </c>
      <c r="H1421" s="5">
        <f t="shared" ca="1" si="111"/>
        <v>25.740546104085261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26.037014982595306</v>
      </c>
      <c r="J1421" s="6">
        <f ca="1">IFERROR((INDEX('Sheet 1'!P:P,(MATCH((INDEX('Sheet 1'!B:B,(MATCH(A1421,'Sheet 1'!A:A,0)),1)),'Sheet 1'!J:J,1)),1)),"")</f>
        <v>0.19962121212121214</v>
      </c>
      <c r="K1421" s="4">
        <f ca="1">IFERROR(AVERAGEIFS('Sheet 1'!H:H, 'Sheet 1'!B:B, INDEX('Sheet 1'!B:B, MATCH(A1421, 'Sheet 1'!A:A, 0)), 'Sheet 1'!G:G, "&lt;="&amp;I1421, 'Sheet 1'!H:H, "&gt;0"), "0.001")</f>
        <v>6.3199999999999985</v>
      </c>
      <c r="L1421" s="6">
        <f t="shared" ca="1" si="112"/>
        <v>1.2616060606060604</v>
      </c>
      <c r="M1421" s="4">
        <f t="shared" ca="1" si="113"/>
        <v>-6.8261858455347779</v>
      </c>
      <c r="N1421" s="4">
        <f t="shared" ca="1" si="114"/>
        <v>-9.5052033803208993E-2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47228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25.325087719298239</v>
      </c>
      <c r="D1422" s="4">
        <f ca="1">INDEX('Sheet 1'!L:L,(MATCH((INDEX('Sheet 1'!B:B,(MATCH(A1422,'Sheet 1'!A:A,0)),1)),'Sheet 1'!J:J,0)),1)</f>
        <v>3.541406551126288</v>
      </c>
      <c r="E1422" s="6">
        <f ca="1">INDEX('Sheet 1'!N:N,(MATCH((INDEX('Sheet 1'!B:B,(MATCH(A1422,'Sheet 1'!A:A,0)),1)),'Sheet 1'!J:J,0)),1)</f>
        <v>-0.30399999999999999</v>
      </c>
      <c r="F1422" s="6">
        <f ca="1">INDEX('Sheet 1'!O:O,(MATCH((INDEX('Sheet 1'!B:B,(MATCH(A1422,'Sheet 1'!A:A,0)),1)),'Sheet 1'!J:J,0)),1)</f>
        <v>3.3697958876353802</v>
      </c>
      <c r="G1422" s="5">
        <f ca="1">INDEX('Sheet 1'!H:H,(MATCH((INDEX('Sheet 1'!B:B,(MATCH(A1422,'Sheet 1'!A:A,0)),1)),'Sheet 1'!J:J,0)),1)</f>
        <v>0</v>
      </c>
      <c r="H1422" s="5">
        <f t="shared" ca="1" si="111"/>
        <v>25.254319609997651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25.788482579485855</v>
      </c>
      <c r="J1422" s="6">
        <f ca="1">IFERROR((INDEX('Sheet 1'!P:P,(MATCH((INDEX('Sheet 1'!B:B,(MATCH(A1422,'Sheet 1'!A:A,0)),1)),'Sheet 1'!J:J,1)),1)),"")</f>
        <v>0.2253787878787879</v>
      </c>
      <c r="K1422" s="4">
        <f ca="1">IFERROR(AVERAGEIFS('Sheet 1'!H:H, 'Sheet 1'!B:B, INDEX('Sheet 1'!B:B, MATCH(A1422, 'Sheet 1'!A:A, 0)), 'Sheet 1'!G:G, "&lt;="&amp;I1422, 'Sheet 1'!H:H, "&gt;0"), "0.001")</f>
        <v>7.8388888888888903</v>
      </c>
      <c r="L1422" s="6">
        <f t="shared" ca="1" si="112"/>
        <v>1.7667192760942767</v>
      </c>
      <c r="M1422" s="4">
        <f t="shared" ca="1" si="113"/>
        <v>-7.1511382140646909</v>
      </c>
      <c r="N1422" s="4">
        <f t="shared" ca="1" si="114"/>
        <v>-0.13085051193578465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47229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24.900105263157901</v>
      </c>
      <c r="D1423" s="4">
        <f ca="1">INDEX('Sheet 1'!L:L,(MATCH((INDEX('Sheet 1'!B:B,(MATCH(A1423,'Sheet 1'!A:A,0)),1)),'Sheet 1'!J:J,0)),1)</f>
        <v>3.5574183371125878</v>
      </c>
      <c r="E1423" s="6">
        <f ca="1">INDEX('Sheet 1'!N:N,(MATCH((INDEX('Sheet 1'!B:B,(MATCH(A1423,'Sheet 1'!A:A,0)),1)),'Sheet 1'!J:J,0)),1)</f>
        <v>0.48533333333333339</v>
      </c>
      <c r="F1423" s="6">
        <f ca="1">INDEX('Sheet 1'!O:O,(MATCH((INDEX('Sheet 1'!B:B,(MATCH(A1423,'Sheet 1'!A:A,0)),1)),'Sheet 1'!J:J,0)),1)</f>
        <v>2.9877992141615111</v>
      </c>
      <c r="G1423" s="5">
        <f ca="1">INDEX('Sheet 1'!H:H,(MATCH((INDEX('Sheet 1'!B:B,(MATCH(A1423,'Sheet 1'!A:A,0)),1)),'Sheet 1'!J:J,0)),1)</f>
        <v>0</v>
      </c>
      <c r="H1423" s="5">
        <f t="shared" ca="1" si="111"/>
        <v>24.926571486858382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21.323512028992081</v>
      </c>
      <c r="J1423" s="6">
        <f ca="1">IFERROR((INDEX('Sheet 1'!P:P,(MATCH((INDEX('Sheet 1'!B:B,(MATCH(A1423,'Sheet 1'!A:A,0)),1)),'Sheet 1'!J:J,1)),1)),"")</f>
        <v>0.24659090909090908</v>
      </c>
      <c r="K1423" s="4">
        <f ca="1">IFERROR(AVERAGEIFS('Sheet 1'!H:H, 'Sheet 1'!B:B, INDEX('Sheet 1'!B:B, MATCH(A1423, 'Sheet 1'!A:A, 0)), 'Sheet 1'!G:G, "&lt;="&amp;I1423, 'Sheet 1'!H:H, "&gt;0"), "0.001")</f>
        <v>10.6</v>
      </c>
      <c r="L1423" s="6">
        <f t="shared" ca="1" si="112"/>
        <v>2.6138636363636363</v>
      </c>
      <c r="M1423" s="4">
        <f t="shared" ca="1" si="113"/>
        <v>-6.9994875225634292</v>
      </c>
      <c r="N1423" s="4">
        <f t="shared" ca="1" si="114"/>
        <v>1.0053901158750971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47230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25.536315789473679</v>
      </c>
      <c r="D1424" s="4">
        <f ca="1">INDEX('Sheet 1'!L:L,(MATCH((INDEX('Sheet 1'!B:B,(MATCH(A1424,'Sheet 1'!A:A,0)),1)),'Sheet 1'!J:J,0)),1)</f>
        <v>4.1406801895862957</v>
      </c>
      <c r="E1424" s="6">
        <f ca="1">INDEX('Sheet 1'!N:N,(MATCH((INDEX('Sheet 1'!B:B,(MATCH(A1424,'Sheet 1'!A:A,0)),1)),'Sheet 1'!J:J,0)),1)</f>
        <v>-0.15733333333333341</v>
      </c>
      <c r="F1424" s="6">
        <f ca="1">INDEX('Sheet 1'!O:O,(MATCH((INDEX('Sheet 1'!B:B,(MATCH(A1424,'Sheet 1'!A:A,0)),1)),'Sheet 1'!J:J,0)),1)</f>
        <v>3.347010498830155</v>
      </c>
      <c r="G1424" s="5">
        <f ca="1">INDEX('Sheet 1'!H:H,(MATCH((INDEX('Sheet 1'!B:B,(MATCH(A1424,'Sheet 1'!A:A,0)),1)),'Sheet 1'!J:J,0)),1)</f>
        <v>0</v>
      </c>
      <c r="H1424" s="5">
        <f t="shared" ca="1" si="111"/>
        <v>25.454502329089259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25.521341259924903</v>
      </c>
      <c r="J1424" s="6">
        <f ca="1">IFERROR((INDEX('Sheet 1'!P:P,(MATCH((INDEX('Sheet 1'!B:B,(MATCH(A1424,'Sheet 1'!A:A,0)),1)),'Sheet 1'!J:J,1)),1)),"")</f>
        <v>0.26136363636363635</v>
      </c>
      <c r="K1424" s="4">
        <f ca="1">IFERROR(AVERAGEIFS('Sheet 1'!H:H, 'Sheet 1'!B:B, INDEX('Sheet 1'!B:B, MATCH(A1424, 'Sheet 1'!A:A, 0)), 'Sheet 1'!G:G, "&lt;="&amp;I1424, 'Sheet 1'!H:H, "&gt;0"), "0.001")</f>
        <v>7.6842105263157894</v>
      </c>
      <c r="L1424" s="6">
        <f t="shared" ca="1" si="112"/>
        <v>2.0083732057416266</v>
      </c>
      <c r="M1424" s="4">
        <f t="shared" ca="1" si="113"/>
        <v>-6.1671789706669102</v>
      </c>
      <c r="N1424" s="4">
        <f t="shared" ca="1" si="114"/>
        <v>3.6164419523240236E-3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47231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25.209017543859652</v>
      </c>
      <c r="D1425" s="4">
        <f ca="1">INDEX('Sheet 1'!L:L,(MATCH((INDEX('Sheet 1'!B:B,(MATCH(A1425,'Sheet 1'!A:A,0)),1)),'Sheet 1'!J:J,0)),1)</f>
        <v>4.0822586929341291</v>
      </c>
      <c r="E1425" s="6">
        <f ca="1">INDEX('Sheet 1'!N:N,(MATCH((INDEX('Sheet 1'!B:B,(MATCH(A1425,'Sheet 1'!A:A,0)),1)),'Sheet 1'!J:J,0)),1)</f>
        <v>-0.60399999999999998</v>
      </c>
      <c r="F1425" s="6">
        <f ca="1">INDEX('Sheet 1'!O:O,(MATCH((INDEX('Sheet 1'!B:B,(MATCH(A1425,'Sheet 1'!A:A,0)),1)),'Sheet 1'!J:J,0)),1)</f>
        <v>3.4005341392834789</v>
      </c>
      <c r="G1425" s="5">
        <f ca="1">INDEX('Sheet 1'!H:H,(MATCH((INDEX('Sheet 1'!B:B,(MATCH(A1425,'Sheet 1'!A:A,0)),1)),'Sheet 1'!J:J,0)),1)</f>
        <v>0</v>
      </c>
      <c r="H1425" s="5">
        <f t="shared" ca="1" si="111"/>
        <v>25.261732686153337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25.336057721888867</v>
      </c>
      <c r="J1425" s="6">
        <f ca="1">IFERROR((INDEX('Sheet 1'!P:P,(MATCH((INDEX('Sheet 1'!B:B,(MATCH(A1425,'Sheet 1'!A:A,0)),1)),'Sheet 1'!J:J,1)),1)),"")</f>
        <v>0.24734848484848487</v>
      </c>
      <c r="K1425" s="4">
        <f ca="1">IFERROR(AVERAGEIFS('Sheet 1'!H:H, 'Sheet 1'!B:B, INDEX('Sheet 1'!B:B, MATCH(A1425, 'Sheet 1'!A:A, 0)), 'Sheet 1'!G:G, "&lt;="&amp;I1425, 'Sheet 1'!H:H, "&gt;0"), "0.001")</f>
        <v>3.9318181818181825</v>
      </c>
      <c r="L1425" s="6">
        <f t="shared" ca="1" si="112"/>
        <v>0.97252926997245204</v>
      </c>
      <c r="M1425" s="4">
        <f t="shared" ca="1" si="113"/>
        <v>-6.1752621379662331</v>
      </c>
      <c r="N1425" s="4">
        <f t="shared" ca="1" si="114"/>
        <v>-3.1120070427948579E-2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47232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24.64105263157894</v>
      </c>
      <c r="D1426" s="4">
        <f ca="1">INDEX('Sheet 1'!L:L,(MATCH((INDEX('Sheet 1'!B:B,(MATCH(A1426,'Sheet 1'!A:A,0)),1)),'Sheet 1'!J:J,0)),1)</f>
        <v>3.37223052870625</v>
      </c>
      <c r="E1426" s="6">
        <f ca="1">INDEX('Sheet 1'!N:N,(MATCH((INDEX('Sheet 1'!B:B,(MATCH(A1426,'Sheet 1'!A:A,0)),1)),'Sheet 1'!J:J,0)),1)</f>
        <v>-9.066666666666677E-2</v>
      </c>
      <c r="F1426" s="6">
        <f ca="1">INDEX('Sheet 1'!O:O,(MATCH((INDEX('Sheet 1'!B:B,(MATCH(A1426,'Sheet 1'!A:A,0)),1)),'Sheet 1'!J:J,0)),1)</f>
        <v>2.6718843099516429</v>
      </c>
      <c r="G1426" s="5">
        <f ca="1">INDEX('Sheet 1'!H:H,(MATCH((INDEX('Sheet 1'!B:B,(MATCH(A1426,'Sheet 1'!A:A,0)),1)),'Sheet 1'!J:J,0)),1)</f>
        <v>0</v>
      </c>
      <c r="H1426" s="5">
        <f t="shared" ca="1" si="111"/>
        <v>24.649322953576299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21.065747209932262</v>
      </c>
      <c r="J1426" s="6">
        <f ca="1">IFERROR((INDEX('Sheet 1'!P:P,(MATCH((INDEX('Sheet 1'!B:B,(MATCH(A1426,'Sheet 1'!A:A,0)),1)),'Sheet 1'!J:J,1)),1)),"")</f>
        <v>0.27803030303030302</v>
      </c>
      <c r="K1426" s="4">
        <f ca="1">IFERROR(AVERAGEIFS('Sheet 1'!H:H, 'Sheet 1'!B:B, INDEX('Sheet 1'!B:B, MATCH(A1426, 'Sheet 1'!A:A, 0)), 'Sheet 1'!G:G, "&lt;="&amp;I1426, 'Sheet 1'!H:H, "&gt;0"), "0.001")</f>
        <v>2.8833333333333333</v>
      </c>
      <c r="L1426" s="6">
        <f t="shared" ca="1" si="112"/>
        <v>0.80165404040404031</v>
      </c>
      <c r="M1426" s="4">
        <f t="shared" ca="1" si="113"/>
        <v>-7.3070486794485054</v>
      </c>
      <c r="N1426" s="4">
        <f t="shared" ca="1" si="114"/>
        <v>1.0602197540208906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47233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24.622315789473689</v>
      </c>
      <c r="D1427" s="4">
        <f ca="1">INDEX('Sheet 1'!L:L,(MATCH((INDEX('Sheet 1'!B:B,(MATCH(A1427,'Sheet 1'!A:A,0)),1)),'Sheet 1'!J:J,0)),1)</f>
        <v>3.3694975164723551</v>
      </c>
      <c r="E1427" s="6">
        <f ca="1">INDEX('Sheet 1'!N:N,(MATCH((INDEX('Sheet 1'!B:B,(MATCH(A1427,'Sheet 1'!A:A,0)),1)),'Sheet 1'!J:J,0)),1)</f>
        <v>-9.7333333333333244E-2</v>
      </c>
      <c r="F1427" s="6">
        <f ca="1">INDEX('Sheet 1'!O:O,(MATCH((INDEX('Sheet 1'!B:B,(MATCH(A1427,'Sheet 1'!A:A,0)),1)),'Sheet 1'!J:J,0)),1)</f>
        <v>2.78805237325916</v>
      </c>
      <c r="G1427" s="5">
        <f ca="1">INDEX('Sheet 1'!H:H,(MATCH((INDEX('Sheet 1'!B:B,(MATCH(A1427,'Sheet 1'!A:A,0)),1)),'Sheet 1'!J:J,0)),1)</f>
        <v>1</v>
      </c>
      <c r="H1427" s="5">
        <f t="shared" ca="1" si="111"/>
        <v>24.583231845579025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22.835717508960435</v>
      </c>
      <c r="J1427" s="6">
        <f ca="1">IFERROR((INDEX('Sheet 1'!P:P,(MATCH((INDEX('Sheet 1'!B:B,(MATCH(A1427,'Sheet 1'!A:A,0)),1)),'Sheet 1'!J:J,1)),1)),"")</f>
        <v>0.3041666666666667</v>
      </c>
      <c r="K1427" s="4">
        <f ca="1">IFERROR(AVERAGEIFS('Sheet 1'!H:H, 'Sheet 1'!B:B, INDEX('Sheet 1'!B:B, MATCH(A1427, 'Sheet 1'!A:A, 0)), 'Sheet 1'!G:G, "&lt;="&amp;I1427, 'Sheet 1'!H:H, "&gt;0"), "0.001")</f>
        <v>3.5090909090909093</v>
      </c>
      <c r="L1427" s="6">
        <f t="shared" ca="1" si="112"/>
        <v>1.0673484848484851</v>
      </c>
      <c r="M1427" s="4">
        <f t="shared" ca="1" si="113"/>
        <v>-7.3074147314557614</v>
      </c>
      <c r="N1427" s="4">
        <f t="shared" ca="1" si="114"/>
        <v>0.53022691715282977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47234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24.711543859649112</v>
      </c>
      <c r="D1428" s="4">
        <f ca="1">INDEX('Sheet 1'!L:L,(MATCH((INDEX('Sheet 1'!B:B,(MATCH(A1428,'Sheet 1'!A:A,0)),1)),'Sheet 1'!J:J,0)),1)</f>
        <v>3.2683152670274769</v>
      </c>
      <c r="E1428" s="6">
        <f ca="1">INDEX('Sheet 1'!N:N,(MATCH((INDEX('Sheet 1'!B:B,(MATCH(A1428,'Sheet 1'!A:A,0)),1)),'Sheet 1'!J:J,0)),1)</f>
        <v>-0.63733333333333331</v>
      </c>
      <c r="F1428" s="6">
        <f ca="1">INDEX('Sheet 1'!O:O,(MATCH((INDEX('Sheet 1'!B:B,(MATCH(A1428,'Sheet 1'!A:A,0)),1)),'Sheet 1'!J:J,0)),1)</f>
        <v>4.5807403312108823</v>
      </c>
      <c r="G1428" s="5">
        <f ca="1">INDEX('Sheet 1'!H:H,(MATCH((INDEX('Sheet 1'!B:B,(MATCH(A1428,'Sheet 1'!A:A,0)),1)),'Sheet 1'!J:J,0)),1)</f>
        <v>0.3</v>
      </c>
      <c r="H1428" s="5">
        <f t="shared" ca="1" si="111"/>
        <v>24.580939589047258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23.775253983533332</v>
      </c>
      <c r="J1428" s="6">
        <f ca="1">IFERROR((INDEX('Sheet 1'!P:P,(MATCH((INDEX('Sheet 1'!B:B,(MATCH(A1428,'Sheet 1'!A:A,0)),1)),'Sheet 1'!J:J,1)),1)),"")</f>
        <v>0.29886363636363639</v>
      </c>
      <c r="K1428" s="4">
        <f ca="1">IFERROR(AVERAGEIFS('Sheet 1'!H:H, 'Sheet 1'!B:B, INDEX('Sheet 1'!B:B, MATCH(A1428, 'Sheet 1'!A:A, 0)), 'Sheet 1'!G:G, "&lt;="&amp;I1428, 'Sheet 1'!H:H, "&gt;0"), "0.001")</f>
        <v>4.2</v>
      </c>
      <c r="L1428" s="6">
        <f t="shared" ca="1" si="112"/>
        <v>1.2552272727272729</v>
      </c>
      <c r="M1428" s="4">
        <f t="shared" ca="1" si="113"/>
        <v>-7.5609425164556381</v>
      </c>
      <c r="N1428" s="4">
        <f t="shared" ca="1" si="114"/>
        <v>0.2864747735818437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47235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24.420631578947361</v>
      </c>
      <c r="D1429" s="4">
        <f ca="1">INDEX('Sheet 1'!L:L,(MATCH((INDEX('Sheet 1'!B:B,(MATCH(A1429,'Sheet 1'!A:A,0)),1)),'Sheet 1'!J:J,0)),1)</f>
        <v>2.941832073945442</v>
      </c>
      <c r="E1429" s="6">
        <f ca="1">INDEX('Sheet 1'!N:N,(MATCH((INDEX('Sheet 1'!B:B,(MATCH(A1429,'Sheet 1'!A:A,0)),1)),'Sheet 1'!J:J,0)),1)</f>
        <v>0.25199999999999972</v>
      </c>
      <c r="F1429" s="6">
        <f ca="1">INDEX('Sheet 1'!O:O,(MATCH((INDEX('Sheet 1'!B:B,(MATCH(A1429,'Sheet 1'!A:A,0)),1)),'Sheet 1'!J:J,0)),1)</f>
        <v>3.974185621149489</v>
      </c>
      <c r="G1429" s="5">
        <f ca="1">INDEX('Sheet 1'!H:H,(MATCH((INDEX('Sheet 1'!B:B,(MATCH(A1429,'Sheet 1'!A:A,0)),1)),'Sheet 1'!J:J,0)),1)</f>
        <v>0</v>
      </c>
      <c r="H1429" s="5">
        <f t="shared" ca="1" si="111"/>
        <v>24.281336820086185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25.25496852010744</v>
      </c>
      <c r="J1429" s="6">
        <f ca="1">IFERROR((INDEX('Sheet 1'!P:P,(MATCH((INDEX('Sheet 1'!B:B,(MATCH(A1429,'Sheet 1'!A:A,0)),1)),'Sheet 1'!J:J,1)),1)),"")</f>
        <v>0.29810606060606065</v>
      </c>
      <c r="K1429" s="4">
        <f ca="1">IFERROR(AVERAGEIFS('Sheet 1'!H:H, 'Sheet 1'!B:B, INDEX('Sheet 1'!B:B, MATCH(A1429, 'Sheet 1'!A:A, 0)), 'Sheet 1'!G:G, "&lt;="&amp;I1429, 'Sheet 1'!H:H, "&gt;0"), "0.001")</f>
        <v>3.9222222222222225</v>
      </c>
      <c r="L1429" s="6">
        <f t="shared" ca="1" si="112"/>
        <v>1.1692382154882157</v>
      </c>
      <c r="M1429" s="4">
        <f t="shared" ca="1" si="113"/>
        <v>-8.3011643646252047</v>
      </c>
      <c r="N1429" s="4">
        <f t="shared" ca="1" si="114"/>
        <v>-0.28361134156821743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47236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24.21449122807017</v>
      </c>
      <c r="D1430" s="4">
        <f ca="1">INDEX('Sheet 1'!L:L,(MATCH((INDEX('Sheet 1'!B:B,(MATCH(A1430,'Sheet 1'!A:A,0)),1)),'Sheet 1'!J:J,0)),1)</f>
        <v>2.910100629183376</v>
      </c>
      <c r="E1430" s="6">
        <f ca="1">INDEX('Sheet 1'!N:N,(MATCH((INDEX('Sheet 1'!B:B,(MATCH(A1430,'Sheet 1'!A:A,0)),1)),'Sheet 1'!J:J,0)),1)</f>
        <v>0.40133333333333321</v>
      </c>
      <c r="F1430" s="6">
        <f ca="1">INDEX('Sheet 1'!O:O,(MATCH((INDEX('Sheet 1'!B:B,(MATCH(A1430,'Sheet 1'!A:A,0)),1)),'Sheet 1'!J:J,0)),1)</f>
        <v>3.672486944886308</v>
      </c>
      <c r="G1430" s="5">
        <f ca="1">INDEX('Sheet 1'!H:H,(MATCH((INDEX('Sheet 1'!B:B,(MATCH(A1430,'Sheet 1'!A:A,0)),1)),'Sheet 1'!J:J,0)),1)</f>
        <v>0</v>
      </c>
      <c r="H1430" s="5">
        <f t="shared" ca="1" si="111"/>
        <v>24.325780896878566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25.739973161720748</v>
      </c>
      <c r="J1430" s="6">
        <f ca="1">IFERROR((INDEX('Sheet 1'!P:P,(MATCH((INDEX('Sheet 1'!B:B,(MATCH(A1430,'Sheet 1'!A:A,0)),1)),'Sheet 1'!J:J,1)),1)),"")</f>
        <v>0.3022727272727273</v>
      </c>
      <c r="K1430" s="4">
        <f ca="1">IFERROR(AVERAGEIFS('Sheet 1'!H:H, 'Sheet 1'!B:B, INDEX('Sheet 1'!B:B, MATCH(A1430, 'Sheet 1'!A:A, 0)), 'Sheet 1'!G:G, "&lt;="&amp;I1430, 'Sheet 1'!H:H, "&gt;0"), "0.001")</f>
        <v>4.2125000000000004</v>
      </c>
      <c r="L1430" s="6">
        <f t="shared" ca="1" si="112"/>
        <v>1.273323863636364</v>
      </c>
      <c r="M1430" s="4">
        <f t="shared" ca="1" si="113"/>
        <v>-8.3208432674938706</v>
      </c>
      <c r="N1430" s="4">
        <f t="shared" ca="1" si="114"/>
        <v>-0.52420246858564978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47237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24.602877192982451</v>
      </c>
      <c r="D1431" s="4">
        <f ca="1">INDEX('Sheet 1'!L:L,(MATCH((INDEX('Sheet 1'!B:B,(MATCH(A1431,'Sheet 1'!A:A,0)),1)),'Sheet 1'!J:J,0)),1)</f>
        <v>2.935923508343945</v>
      </c>
      <c r="E1431" s="6">
        <f ca="1">INDEX('Sheet 1'!N:N,(MATCH((INDEX('Sheet 1'!B:B,(MATCH(A1431,'Sheet 1'!A:A,0)),1)),'Sheet 1'!J:J,0)),1)</f>
        <v>6.2666666666666898E-2</v>
      </c>
      <c r="F1431" s="6">
        <f ca="1">INDEX('Sheet 1'!O:O,(MATCH((INDEX('Sheet 1'!B:B,(MATCH(A1431,'Sheet 1'!A:A,0)),1)),'Sheet 1'!J:J,0)),1)</f>
        <v>2.5500277334651571</v>
      </c>
      <c r="G1431" s="5">
        <f ca="1">INDEX('Sheet 1'!H:H,(MATCH((INDEX('Sheet 1'!B:B,(MATCH(A1431,'Sheet 1'!A:A,0)),1)),'Sheet 1'!J:J,0)),1)</f>
        <v>1.5</v>
      </c>
      <c r="H1431" s="5">
        <f t="shared" ca="1" si="111"/>
        <v>24.651318353036867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25.590714637707759</v>
      </c>
      <c r="J1431" s="6">
        <f ca="1">IFERROR((INDEX('Sheet 1'!P:P,(MATCH((INDEX('Sheet 1'!B:B,(MATCH(A1431,'Sheet 1'!A:A,0)),1)),'Sheet 1'!J:J,1)),1)),"")</f>
        <v>0.28712121212121211</v>
      </c>
      <c r="K1431" s="4">
        <f ca="1">IFERROR(AVERAGEIFS('Sheet 1'!H:H, 'Sheet 1'!B:B, INDEX('Sheet 1'!B:B, MATCH(A1431, 'Sheet 1'!A:A, 0)), 'Sheet 1'!G:G, "&lt;="&amp;I1431, 'Sheet 1'!H:H, "&gt;0"), "0.001")</f>
        <v>3.1461538461538465</v>
      </c>
      <c r="L1431" s="6">
        <f t="shared" ca="1" si="112"/>
        <v>0.90332750582750587</v>
      </c>
      <c r="M1431" s="4">
        <f t="shared" ca="1" si="113"/>
        <v>-8.3799448872086248</v>
      </c>
      <c r="N1431" s="4">
        <f t="shared" ca="1" si="114"/>
        <v>-0.33646566128778799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47238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24.540982456140341</v>
      </c>
      <c r="D1432" s="4">
        <f ca="1">INDEX('Sheet 1'!L:L,(MATCH((INDEX('Sheet 1'!B:B,(MATCH(A1432,'Sheet 1'!A:A,0)),1)),'Sheet 1'!J:J,0)),1)</f>
        <v>3.063150353817226</v>
      </c>
      <c r="E1432" s="6">
        <f ca="1">INDEX('Sheet 1'!N:N,(MATCH((INDEX('Sheet 1'!B:B,(MATCH(A1432,'Sheet 1'!A:A,0)),1)),'Sheet 1'!J:J,0)),1)</f>
        <v>-0.43066666666666681</v>
      </c>
      <c r="F1432" s="6">
        <f ca="1">INDEX('Sheet 1'!O:O,(MATCH((INDEX('Sheet 1'!B:B,(MATCH(A1432,'Sheet 1'!A:A,0)),1)),'Sheet 1'!J:J,0)),1)</f>
        <v>2.289929382443173</v>
      </c>
      <c r="G1432" s="5">
        <f ca="1">INDEX('Sheet 1'!H:H,(MATCH((INDEX('Sheet 1'!B:B,(MATCH(A1432,'Sheet 1'!A:A,0)),1)),'Sheet 1'!J:J,0)),1)</f>
        <v>0</v>
      </c>
      <c r="H1432" s="5">
        <f t="shared" ca="1" si="111"/>
        <v>24.643167519069795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24.492550450481474</v>
      </c>
      <c r="J1432" s="6">
        <f ca="1">IFERROR((INDEX('Sheet 1'!P:P,(MATCH((INDEX('Sheet 1'!B:B,(MATCH(A1432,'Sheet 1'!A:A,0)),1)),'Sheet 1'!J:J,1)),1)),"")</f>
        <v>0.25946969696969696</v>
      </c>
      <c r="K1432" s="4">
        <f ca="1">IFERROR(AVERAGEIFS('Sheet 1'!H:H, 'Sheet 1'!B:B, INDEX('Sheet 1'!B:B, MATCH(A1432, 'Sheet 1'!A:A, 0)), 'Sheet 1'!G:G, "&lt;="&amp;I1432, 'Sheet 1'!H:H, "&gt;0"), "0.001")</f>
        <v>7.7235294117647051</v>
      </c>
      <c r="L1432" s="6">
        <f t="shared" ca="1" si="112"/>
        <v>2.00402183600713</v>
      </c>
      <c r="M1432" s="4">
        <f t="shared" ca="1" si="113"/>
        <v>-8.0116806625433661</v>
      </c>
      <c r="N1432" s="4">
        <f t="shared" ca="1" si="114"/>
        <v>1.5811174792158784E-2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47239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24.02294736842105</v>
      </c>
      <c r="D1433" s="4">
        <f ca="1">INDEX('Sheet 1'!L:L,(MATCH((INDEX('Sheet 1'!B:B,(MATCH(A1433,'Sheet 1'!A:A,0)),1)),'Sheet 1'!J:J,0)),1)</f>
        <v>2.915076065640227</v>
      </c>
      <c r="E1433" s="6">
        <f ca="1">INDEX('Sheet 1'!N:N,(MATCH((INDEX('Sheet 1'!B:B,(MATCH(A1433,'Sheet 1'!A:A,0)),1)),'Sheet 1'!J:J,0)),1)</f>
        <v>-0.63066666666666682</v>
      </c>
      <c r="F1433" s="6">
        <f ca="1">INDEX('Sheet 1'!O:O,(MATCH((INDEX('Sheet 1'!B:B,(MATCH(A1433,'Sheet 1'!A:A,0)),1)),'Sheet 1'!J:J,0)),1)</f>
        <v>3.108183328506156</v>
      </c>
      <c r="G1433" s="5">
        <f ca="1">INDEX('Sheet 1'!H:H,(MATCH((INDEX('Sheet 1'!B:B,(MATCH(A1433,'Sheet 1'!A:A,0)),1)),'Sheet 1'!J:J,0)),1)</f>
        <v>2</v>
      </c>
      <c r="H1433" s="5">
        <f t="shared" ca="1" si="111"/>
        <v>24.140166675316557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24.39038873228953</v>
      </c>
      <c r="J1433" s="6">
        <f ca="1">IFERROR((INDEX('Sheet 1'!P:P,(MATCH((INDEX('Sheet 1'!B:B,(MATCH(A1433,'Sheet 1'!A:A,0)),1)),'Sheet 1'!J:J,1)),1)),"")</f>
        <v>0.24848484848484848</v>
      </c>
      <c r="K1433" s="4">
        <f ca="1">IFERROR(AVERAGEIFS('Sheet 1'!H:H, 'Sheet 1'!B:B, INDEX('Sheet 1'!B:B, MATCH(A1433, 'Sheet 1'!A:A, 0)), 'Sheet 1'!G:G, "&lt;="&amp;I1433, 'Sheet 1'!H:H, "&gt;0"), "0.001")</f>
        <v>5.5115384615384606</v>
      </c>
      <c r="L1433" s="6">
        <f t="shared" ca="1" si="112"/>
        <v>1.3695337995337993</v>
      </c>
      <c r="M1433" s="4">
        <f t="shared" ca="1" si="113"/>
        <v>-8.240933281837016</v>
      </c>
      <c r="N1433" s="4">
        <f t="shared" ca="1" si="114"/>
        <v>-0.12604863667177754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47240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23.362631578947369</v>
      </c>
      <c r="D1434" s="4">
        <f ca="1">INDEX('Sheet 1'!L:L,(MATCH((INDEX('Sheet 1'!B:B,(MATCH(A1434,'Sheet 1'!A:A,0)),1)),'Sheet 1'!J:J,0)),1)</f>
        <v>3.4609403502672191</v>
      </c>
      <c r="E1434" s="6">
        <f ca="1">INDEX('Sheet 1'!N:N,(MATCH((INDEX('Sheet 1'!B:B,(MATCH(A1434,'Sheet 1'!A:A,0)),1)),'Sheet 1'!J:J,0)),1)</f>
        <v>0.37066666666666648</v>
      </c>
      <c r="F1434" s="6">
        <f ca="1">INDEX('Sheet 1'!O:O,(MATCH((INDEX('Sheet 1'!B:B,(MATCH(A1434,'Sheet 1'!A:A,0)),1)),'Sheet 1'!J:J,0)),1)</f>
        <v>2.492191770273672</v>
      </c>
      <c r="G1434" s="5">
        <f ca="1">INDEX('Sheet 1'!H:H,(MATCH((INDEX('Sheet 1'!B:B,(MATCH(A1434,'Sheet 1'!A:A,0)),1)),'Sheet 1'!J:J,0)),1)</f>
        <v>0.8</v>
      </c>
      <c r="H1434" s="5">
        <f t="shared" ca="1" si="111"/>
        <v>23.443929841636464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23.631460136203582</v>
      </c>
      <c r="J1434" s="6">
        <f ca="1">IFERROR((INDEX('Sheet 1'!P:P,(MATCH((INDEX('Sheet 1'!B:B,(MATCH(A1434,'Sheet 1'!A:A,0)),1)),'Sheet 1'!J:J,1)),1)),"")</f>
        <v>0.24659090909090908</v>
      </c>
      <c r="K1434" s="4">
        <f ca="1">IFERROR(AVERAGEIFS('Sheet 1'!H:H, 'Sheet 1'!B:B, INDEX('Sheet 1'!B:B, MATCH(A1434, 'Sheet 1'!A:A, 0)), 'Sheet 1'!G:G, "&lt;="&amp;I1434, 'Sheet 1'!H:H, "&gt;0"), "0.001")</f>
        <v>5.370588235294119</v>
      </c>
      <c r="L1434" s="6">
        <f t="shared" ca="1" si="112"/>
        <v>1.324338235294118</v>
      </c>
      <c r="M1434" s="4">
        <f t="shared" ca="1" si="113"/>
        <v>-6.7503710594560058</v>
      </c>
      <c r="N1434" s="4">
        <f t="shared" ca="1" si="114"/>
        <v>-7.7675004492769553E-2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47241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23.896315789473679</v>
      </c>
      <c r="D1435" s="4">
        <f ca="1">INDEX('Sheet 1'!L:L,(MATCH((INDEX('Sheet 1'!B:B,(MATCH(A1435,'Sheet 1'!A:A,0)),1)),'Sheet 1'!J:J,0)),1)</f>
        <v>3.273611665016626</v>
      </c>
      <c r="E1435" s="6">
        <f ca="1">INDEX('Sheet 1'!N:N,(MATCH((INDEX('Sheet 1'!B:B,(MATCH(A1435,'Sheet 1'!A:A,0)),1)),'Sheet 1'!J:J,0)),1)</f>
        <v>2.7999999999999921E-2</v>
      </c>
      <c r="F1435" s="6">
        <f ca="1">INDEX('Sheet 1'!O:O,(MATCH((INDEX('Sheet 1'!B:B,(MATCH(A1435,'Sheet 1'!A:A,0)),1)),'Sheet 1'!J:J,0)),1)</f>
        <v>2.590030783496494</v>
      </c>
      <c r="G1435" s="5">
        <f ca="1">INDEX('Sheet 1'!H:H,(MATCH((INDEX('Sheet 1'!B:B,(MATCH(A1435,'Sheet 1'!A:A,0)),1)),'Sheet 1'!J:J,0)),1)</f>
        <v>5.8</v>
      </c>
      <c r="H1435" s="5">
        <f t="shared" ca="1" si="111"/>
        <v>23.844580763583235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24.850633436493897</v>
      </c>
      <c r="J1435" s="6">
        <f ca="1">IFERROR((INDEX('Sheet 1'!P:P,(MATCH((INDEX('Sheet 1'!B:B,(MATCH(A1435,'Sheet 1'!A:A,0)),1)),'Sheet 1'!J:J,1)),1)),"")</f>
        <v>0.26136363636363635</v>
      </c>
      <c r="K1435" s="4">
        <f ca="1">IFERROR(AVERAGEIFS('Sheet 1'!H:H, 'Sheet 1'!B:B, INDEX('Sheet 1'!B:B, MATCH(A1435, 'Sheet 1'!A:A, 0)), 'Sheet 1'!G:G, "&lt;="&amp;I1435, 'Sheet 1'!H:H, "&gt;0"), "0.001")</f>
        <v>5.7439999999999998</v>
      </c>
      <c r="L1435" s="6">
        <f t="shared" ca="1" si="112"/>
        <v>1.5012727272727271</v>
      </c>
      <c r="M1435" s="4">
        <f t="shared" ca="1" si="113"/>
        <v>-7.2996794472725934</v>
      </c>
      <c r="N1435" s="4">
        <f t="shared" ca="1" si="114"/>
        <v>-0.29151828154161091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47242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24.062631578947361</v>
      </c>
      <c r="D1436" s="4">
        <f ca="1">INDEX('Sheet 1'!L:L,(MATCH((INDEX('Sheet 1'!B:B,(MATCH(A1436,'Sheet 1'!A:A,0)),1)),'Sheet 1'!J:J,0)),1)</f>
        <v>3.296135875796268</v>
      </c>
      <c r="E1436" s="6">
        <f ca="1">INDEX('Sheet 1'!N:N,(MATCH((INDEX('Sheet 1'!B:B,(MATCH(A1436,'Sheet 1'!A:A,0)),1)),'Sheet 1'!J:J,0)),1)</f>
        <v>-0.30133333333333312</v>
      </c>
      <c r="F1436" s="6">
        <f ca="1">INDEX('Sheet 1'!O:O,(MATCH((INDEX('Sheet 1'!B:B,(MATCH(A1436,'Sheet 1'!A:A,0)),1)),'Sheet 1'!J:J,0)),1)</f>
        <v>2.805231277902505</v>
      </c>
      <c r="G1436" s="5">
        <f ca="1">INDEX('Sheet 1'!H:H,(MATCH((INDEX('Sheet 1'!B:B,(MATCH(A1436,'Sheet 1'!A:A,0)),1)),'Sheet 1'!J:J,0)),1)</f>
        <v>0.5</v>
      </c>
      <c r="H1436" s="5">
        <f t="shared" ca="1" si="111"/>
        <v>23.945131084049251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23.296683639202847</v>
      </c>
      <c r="J1436" s="6">
        <f ca="1">IFERROR((INDEX('Sheet 1'!P:P,(MATCH((INDEX('Sheet 1'!B:B,(MATCH(A1436,'Sheet 1'!A:A,0)),1)),'Sheet 1'!J:J,1)),1)),"")</f>
        <v>0.31060606060606066</v>
      </c>
      <c r="K1436" s="4">
        <f ca="1">IFERROR(AVERAGEIFS('Sheet 1'!H:H, 'Sheet 1'!B:B, INDEX('Sheet 1'!B:B, MATCH(A1436, 'Sheet 1'!A:A, 0)), 'Sheet 1'!G:G, "&lt;="&amp;I1436, 'Sheet 1'!H:H, "&gt;0"), "0.001")</f>
        <v>6.046666666666666</v>
      </c>
      <c r="L1436" s="6">
        <f t="shared" ca="1" si="112"/>
        <v>1.8781313131313133</v>
      </c>
      <c r="M1436" s="4">
        <f t="shared" ca="1" si="113"/>
        <v>-7.3002547484892144</v>
      </c>
      <c r="N1436" s="4">
        <f t="shared" ca="1" si="114"/>
        <v>0.23237753800409672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47243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23.34642105263158</v>
      </c>
      <c r="D1437" s="4">
        <f ca="1">INDEX('Sheet 1'!L:L,(MATCH((INDEX('Sheet 1'!B:B,(MATCH(A1437,'Sheet 1'!A:A,0)),1)),'Sheet 1'!J:J,0)),1)</f>
        <v>3.237715800314128</v>
      </c>
      <c r="E1437" s="6">
        <f ca="1">INDEX('Sheet 1'!N:N,(MATCH((INDEX('Sheet 1'!B:B,(MATCH(A1437,'Sheet 1'!A:A,0)),1)),'Sheet 1'!J:J,0)),1)</f>
        <v>-0.11333333333333361</v>
      </c>
      <c r="F1437" s="6">
        <f ca="1">INDEX('Sheet 1'!O:O,(MATCH((INDEX('Sheet 1'!B:B,(MATCH(A1437,'Sheet 1'!A:A,0)),1)),'Sheet 1'!J:J,0)),1)</f>
        <v>3.5910674966875469</v>
      </c>
      <c r="G1437" s="5">
        <f ca="1">INDEX('Sheet 1'!H:H,(MATCH((INDEX('Sheet 1'!B:B,(MATCH(A1437,'Sheet 1'!A:A,0)),1)),'Sheet 1'!J:J,0)),1)</f>
        <v>0</v>
      </c>
      <c r="H1437" s="5">
        <f t="shared" ca="1" si="111"/>
        <v>23.516283743247488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24.450575679446615</v>
      </c>
      <c r="J1437" s="6">
        <f ca="1">IFERROR((INDEX('Sheet 1'!P:P,(MATCH((INDEX('Sheet 1'!B:B,(MATCH(A1437,'Sheet 1'!A:A,0)),1)),'Sheet 1'!J:J,1)),1)),"")</f>
        <v>0.34696969696969698</v>
      </c>
      <c r="K1437" s="4">
        <f ca="1">IFERROR(AVERAGEIFS('Sheet 1'!H:H, 'Sheet 1'!B:B, INDEX('Sheet 1'!B:B, MATCH(A1437, 'Sheet 1'!A:A, 0)), 'Sheet 1'!G:G, "&lt;="&amp;I1437, 'Sheet 1'!H:H, "&gt;0"), "0.001")</f>
        <v>6.3749999999999991</v>
      </c>
      <c r="L1437" s="6">
        <f t="shared" ca="1" si="112"/>
        <v>2.2119318181818182</v>
      </c>
      <c r="M1437" s="4">
        <f t="shared" ca="1" si="113"/>
        <v>-7.2107691015889896</v>
      </c>
      <c r="N1437" s="4">
        <f t="shared" ca="1" si="114"/>
        <v>-0.34102889040103773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47244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23.643368421052632</v>
      </c>
      <c r="D1438" s="4">
        <f ca="1">INDEX('Sheet 1'!L:L,(MATCH((INDEX('Sheet 1'!B:B,(MATCH(A1438,'Sheet 1'!A:A,0)),1)),'Sheet 1'!J:J,0)),1)</f>
        <v>3.2587512116544062</v>
      </c>
      <c r="E1438" s="6">
        <f ca="1">INDEX('Sheet 1'!N:N,(MATCH((INDEX('Sheet 1'!B:B,(MATCH(A1438,'Sheet 1'!A:A,0)),1)),'Sheet 1'!J:J,0)),1)</f>
        <v>2.0000000000000139E-2</v>
      </c>
      <c r="F1438" s="6">
        <f ca="1">INDEX('Sheet 1'!O:O,(MATCH((INDEX('Sheet 1'!B:B,(MATCH(A1438,'Sheet 1'!A:A,0)),1)),'Sheet 1'!J:J,0)),1)</f>
        <v>4.0903974564033936</v>
      </c>
      <c r="G1438" s="5">
        <f ca="1">INDEX('Sheet 1'!H:H,(MATCH((INDEX('Sheet 1'!B:B,(MATCH(A1438,'Sheet 1'!A:A,0)),1)),'Sheet 1'!J:J,0)),1)</f>
        <v>0</v>
      </c>
      <c r="H1438" s="5">
        <f t="shared" ca="1" si="111"/>
        <v>23.534795813384381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22.539084241888617</v>
      </c>
      <c r="J1438" s="6">
        <f ca="1">IFERROR((INDEX('Sheet 1'!P:P,(MATCH((INDEX('Sheet 1'!B:B,(MATCH(A1438,'Sheet 1'!A:A,0)),1)),'Sheet 1'!J:J,1)),1)),"")</f>
        <v>0.3678030303030303</v>
      </c>
      <c r="K1438" s="4">
        <f ca="1">IFERROR(AVERAGEIFS('Sheet 1'!H:H, 'Sheet 1'!B:B, INDEX('Sheet 1'!B:B, MATCH(A1438, 'Sheet 1'!A:A, 0)), 'Sheet 1'!G:G, "&lt;="&amp;I1438, 'Sheet 1'!H:H, "&gt;0"), "0.001")</f>
        <v>7.4681818181818187</v>
      </c>
      <c r="L1438" s="6">
        <f t="shared" ca="1" si="112"/>
        <v>2.7468199035812675</v>
      </c>
      <c r="M1438" s="4">
        <f t="shared" ca="1" si="113"/>
        <v>-7.2553462616280369</v>
      </c>
      <c r="N1438" s="4">
        <f t="shared" ca="1" si="114"/>
        <v>0.33886728609864969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47245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23.292070175438599</v>
      </c>
      <c r="D1439" s="4">
        <f ca="1">INDEX('Sheet 1'!L:L,(MATCH((INDEX('Sheet 1'!B:B,(MATCH(A1439,'Sheet 1'!A:A,0)),1)),'Sheet 1'!J:J,0)),1)</f>
        <v>3.2021040380146948</v>
      </c>
      <c r="E1439" s="6">
        <f ca="1">INDEX('Sheet 1'!N:N,(MATCH((INDEX('Sheet 1'!B:B,(MATCH(A1439,'Sheet 1'!A:A,0)),1)),'Sheet 1'!J:J,0)),1)</f>
        <v>-0.1213333333333331</v>
      </c>
      <c r="F1439" s="6">
        <f ca="1">INDEX('Sheet 1'!O:O,(MATCH((INDEX('Sheet 1'!B:B,(MATCH(A1439,'Sheet 1'!A:A,0)),1)),'Sheet 1'!J:J,0)),1)</f>
        <v>4.2270459090382619</v>
      </c>
      <c r="G1439" s="5">
        <f ca="1">INDEX('Sheet 1'!H:H,(MATCH((INDEX('Sheet 1'!B:B,(MATCH(A1439,'Sheet 1'!A:A,0)),1)),'Sheet 1'!J:J,0)),1)</f>
        <v>0</v>
      </c>
      <c r="H1439" s="5">
        <f t="shared" ca="1" si="111"/>
        <v>23.391898499512322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24.351736521841687</v>
      </c>
      <c r="J1439" s="6">
        <f ca="1">IFERROR((INDEX('Sheet 1'!P:P,(MATCH((INDEX('Sheet 1'!B:B,(MATCH(A1439,'Sheet 1'!A:A,0)),1)),'Sheet 1'!J:J,1)),1)),"")</f>
        <v>0.38257575757575757</v>
      </c>
      <c r="K1439" s="4">
        <f ca="1">IFERROR(AVERAGEIFS('Sheet 1'!H:H, 'Sheet 1'!B:B, INDEX('Sheet 1'!B:B, MATCH(A1439, 'Sheet 1'!A:A, 0)), 'Sheet 1'!G:G, "&lt;="&amp;I1439, 'Sheet 1'!H:H, "&gt;0"), "0.001")</f>
        <v>5.4695652173913034</v>
      </c>
      <c r="L1439" s="6">
        <f t="shared" ca="1" si="112"/>
        <v>2.0925230566534911</v>
      </c>
      <c r="M1439" s="4">
        <f t="shared" ca="1" si="113"/>
        <v>-7.2739891955164859</v>
      </c>
      <c r="N1439" s="4">
        <f t="shared" ca="1" si="114"/>
        <v>-0.3309281440649508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47246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23.4839298245614</v>
      </c>
      <c r="D1440" s="4">
        <f ca="1">INDEX('Sheet 1'!L:L,(MATCH((INDEX('Sheet 1'!B:B,(MATCH(A1440,'Sheet 1'!A:A,0)),1)),'Sheet 1'!J:J,0)),1)</f>
        <v>3.426141418616985</v>
      </c>
      <c r="E1440" s="6">
        <f ca="1">INDEX('Sheet 1'!N:N,(MATCH((INDEX('Sheet 1'!B:B,(MATCH(A1440,'Sheet 1'!A:A,0)),1)),'Sheet 1'!J:J,0)),1)</f>
        <v>-0.15600000000000011</v>
      </c>
      <c r="F1440" s="6">
        <f ca="1">INDEX('Sheet 1'!O:O,(MATCH((INDEX('Sheet 1'!B:B,(MATCH(A1440,'Sheet 1'!A:A,0)),1)),'Sheet 1'!J:J,0)),1)</f>
        <v>4.4097937685430457</v>
      </c>
      <c r="G1440" s="5">
        <f ca="1">INDEX('Sheet 1'!H:H,(MATCH((INDEX('Sheet 1'!B:B,(MATCH(A1440,'Sheet 1'!A:A,0)),1)),'Sheet 1'!J:J,0)),1)</f>
        <v>0</v>
      </c>
      <c r="H1440" s="5">
        <f t="shared" ca="1" si="111"/>
        <v>23.399334179203816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21.890782623087169</v>
      </c>
      <c r="J1440" s="6">
        <f ca="1">IFERROR((INDEX('Sheet 1'!P:P,(MATCH((INDEX('Sheet 1'!B:B,(MATCH(A1440,'Sheet 1'!A:A,0)),1)),'Sheet 1'!J:J,1)),1)),"")</f>
        <v>0.36249999999999999</v>
      </c>
      <c r="K1440" s="4">
        <f ca="1">IFERROR(AVERAGEIFS('Sheet 1'!H:H, 'Sheet 1'!B:B, INDEX('Sheet 1'!B:B, MATCH(A1440, 'Sheet 1'!A:A, 0)), 'Sheet 1'!G:G, "&lt;="&amp;I1440, 'Sheet 1'!H:H, "&gt;0"), "0.001")</f>
        <v>11.35</v>
      </c>
      <c r="L1440" s="6">
        <f t="shared" ca="1" si="112"/>
        <v>4.1143749999999999</v>
      </c>
      <c r="M1440" s="4">
        <f t="shared" ca="1" si="113"/>
        <v>-6.8543375638128365</v>
      </c>
      <c r="N1440" s="4">
        <f t="shared" ca="1" si="114"/>
        <v>0.46499750209299001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47247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23.104561403508779</v>
      </c>
      <c r="D1441" s="4">
        <f ca="1">INDEX('Sheet 1'!L:L,(MATCH((INDEX('Sheet 1'!B:B,(MATCH(A1441,'Sheet 1'!A:A,0)),1)),'Sheet 1'!J:J,0)),1)</f>
        <v>3.4986226376046998</v>
      </c>
      <c r="E1441" s="6">
        <f ca="1">INDEX('Sheet 1'!N:N,(MATCH((INDEX('Sheet 1'!B:B,(MATCH(A1441,'Sheet 1'!A:A,0)),1)),'Sheet 1'!J:J,0)),1)</f>
        <v>4.266666666666661E-2</v>
      </c>
      <c r="F1441" s="6">
        <f ca="1">INDEX('Sheet 1'!O:O,(MATCH((INDEX('Sheet 1'!B:B,(MATCH(A1441,'Sheet 1'!A:A,0)),1)),'Sheet 1'!J:J,0)),1)</f>
        <v>2.5192326874136359</v>
      </c>
      <c r="G1441" s="5">
        <f ca="1">INDEX('Sheet 1'!H:H,(MATCH((INDEX('Sheet 1'!B:B,(MATCH(A1441,'Sheet 1'!A:A,0)),1)),'Sheet 1'!J:J,0)),1)</f>
        <v>0</v>
      </c>
      <c r="H1441" s="5">
        <f t="shared" ca="1" si="111"/>
        <v>23.158168498026946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22.231830734374881</v>
      </c>
      <c r="J1441" s="6">
        <f ca="1">IFERROR((INDEX('Sheet 1'!P:P,(MATCH((INDEX('Sheet 1'!B:B,(MATCH(A1441,'Sheet 1'!A:A,0)),1)),'Sheet 1'!J:J,1)),1)),"")</f>
        <v>0.32651515151515154</v>
      </c>
      <c r="K1441" s="4">
        <f ca="1">IFERROR(AVERAGEIFS('Sheet 1'!H:H, 'Sheet 1'!B:B, INDEX('Sheet 1'!B:B, MATCH(A1441, 'Sheet 1'!A:A, 0)), 'Sheet 1'!G:G, "&lt;="&amp;I1441, 'Sheet 1'!H:H, "&gt;0"), "0.001")</f>
        <v>11.052380952380954</v>
      </c>
      <c r="L1441" s="6">
        <f t="shared" ca="1" si="112"/>
        <v>3.6087698412698419</v>
      </c>
      <c r="M1441" s="4">
        <f t="shared" ca="1" si="113"/>
        <v>-6.6039021056946874</v>
      </c>
      <c r="N1441" s="4">
        <f t="shared" ca="1" si="114"/>
        <v>0.2494497862539998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47248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23.064105263157899</v>
      </c>
      <c r="D1442" s="4">
        <f ca="1">INDEX('Sheet 1'!L:L,(MATCH((INDEX('Sheet 1'!B:B,(MATCH(A1442,'Sheet 1'!A:A,0)),1)),'Sheet 1'!J:J,0)),1)</f>
        <v>3.1329363367437981</v>
      </c>
      <c r="E1442" s="6">
        <f ca="1">INDEX('Sheet 1'!N:N,(MATCH((INDEX('Sheet 1'!B:B,(MATCH(A1442,'Sheet 1'!A:A,0)),1)),'Sheet 1'!J:J,0)),1)</f>
        <v>-0.45999999999999958</v>
      </c>
      <c r="F1442" s="6">
        <f ca="1">INDEX('Sheet 1'!O:O,(MATCH((INDEX('Sheet 1'!B:B,(MATCH(A1442,'Sheet 1'!A:A,0)),1)),'Sheet 1'!J:J,0)),1)</f>
        <v>2.4023074493247289</v>
      </c>
      <c r="G1442" s="5">
        <f ca="1">INDEX('Sheet 1'!H:H,(MATCH((INDEX('Sheet 1'!B:B,(MATCH(A1442,'Sheet 1'!A:A,0)),1)),'Sheet 1'!J:J,0)),1)</f>
        <v>3.6</v>
      </c>
      <c r="H1442" s="5">
        <f t="shared" ca="1" si="111"/>
        <v>23.147143148946046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21.916005662255603</v>
      </c>
      <c r="J1442" s="6">
        <f ca="1">IFERROR((INDEX('Sheet 1'!P:P,(MATCH((INDEX('Sheet 1'!B:B,(MATCH(A1442,'Sheet 1'!A:A,0)),1)),'Sheet 1'!J:J,1)),1)),"")</f>
        <v>0.31666666666666665</v>
      </c>
      <c r="K1442" s="4">
        <f ca="1">IFERROR(AVERAGEIFS('Sheet 1'!H:H, 'Sheet 1'!B:B, INDEX('Sheet 1'!B:B, MATCH(A1442, 'Sheet 1'!A:A, 0)), 'Sheet 1'!G:G, "&lt;="&amp;I1442, 'Sheet 1'!H:H, "&gt;0"), "0.001")</f>
        <v>6.0304347826086948</v>
      </c>
      <c r="L1442" s="6">
        <f t="shared" ca="1" si="112"/>
        <v>1.90963768115942</v>
      </c>
      <c r="M1442" s="4">
        <f t="shared" ca="1" si="113"/>
        <v>-7.3618174083707881</v>
      </c>
      <c r="N1442" s="4">
        <f t="shared" ca="1" si="114"/>
        <v>0.36646119725993759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47249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22.769684210526311</v>
      </c>
      <c r="D1443" s="4">
        <f ca="1">INDEX('Sheet 1'!L:L,(MATCH((INDEX('Sheet 1'!B:B,(MATCH(A1443,'Sheet 1'!A:A,0)),1)),'Sheet 1'!J:J,0)),1)</f>
        <v>3.0417266315204201</v>
      </c>
      <c r="E1443" s="6">
        <f ca="1">INDEX('Sheet 1'!N:N,(MATCH((INDEX('Sheet 1'!B:B,(MATCH(A1443,'Sheet 1'!A:A,0)),1)),'Sheet 1'!J:J,0)),1)</f>
        <v>7.866666666666669E-2</v>
      </c>
      <c r="F1443" s="6">
        <f ca="1">INDEX('Sheet 1'!O:O,(MATCH((INDEX('Sheet 1'!B:B,(MATCH(A1443,'Sheet 1'!A:A,0)),1)),'Sheet 1'!J:J,0)),1)</f>
        <v>2.4852697571422229</v>
      </c>
      <c r="G1443" s="5">
        <f ca="1">INDEX('Sheet 1'!H:H,(MATCH((INDEX('Sheet 1'!B:B,(MATCH(A1443,'Sheet 1'!A:A,0)),1)),'Sheet 1'!J:J,0)),1)</f>
        <v>4.8</v>
      </c>
      <c r="H1443" s="5">
        <f t="shared" ca="1" si="111"/>
        <v>22.718850889654341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23.003204459997082</v>
      </c>
      <c r="J1443" s="6">
        <f ca="1">IFERROR((INDEX('Sheet 1'!P:P,(MATCH((INDEX('Sheet 1'!B:B,(MATCH(A1443,'Sheet 1'!A:A,0)),1)),'Sheet 1'!J:J,1)),1)),"")</f>
        <v>0.3287878787878788</v>
      </c>
      <c r="K1443" s="4">
        <f ca="1">IFERROR(AVERAGEIFS('Sheet 1'!H:H, 'Sheet 1'!B:B, INDEX('Sheet 1'!B:B, MATCH(A1443, 'Sheet 1'!A:A, 0)), 'Sheet 1'!G:G, "&lt;="&amp;I1443, 'Sheet 1'!H:H, "&gt;0"), "0.001")</f>
        <v>8.4999999999999982</v>
      </c>
      <c r="L1443" s="6">
        <f t="shared" ca="1" si="112"/>
        <v>2.794696969696969</v>
      </c>
      <c r="M1443" s="4">
        <f t="shared" ca="1" si="113"/>
        <v>-7.4857759979386405</v>
      </c>
      <c r="N1443" s="4">
        <f t="shared" ca="1" si="114"/>
        <v>-7.6772267123178473E-2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47250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22.896631578947371</v>
      </c>
      <c r="D1444" s="4">
        <f ca="1">INDEX('Sheet 1'!L:L,(MATCH((INDEX('Sheet 1'!B:B,(MATCH(A1444,'Sheet 1'!A:A,0)),1)),'Sheet 1'!J:J,0)),1)</f>
        <v>3.308496841671694</v>
      </c>
      <c r="E1444" s="6">
        <f ca="1">INDEX('Sheet 1'!N:N,(MATCH((INDEX('Sheet 1'!B:B,(MATCH(A1444,'Sheet 1'!A:A,0)),1)),'Sheet 1'!J:J,0)),1)</f>
        <v>-0.48666666666666669</v>
      </c>
      <c r="F1444" s="6">
        <f ca="1">INDEX('Sheet 1'!O:O,(MATCH((INDEX('Sheet 1'!B:B,(MATCH(A1444,'Sheet 1'!A:A,0)),1)),'Sheet 1'!J:J,0)),1)</f>
        <v>2.927656259052823</v>
      </c>
      <c r="G1444" s="5">
        <f ca="1">INDEX('Sheet 1'!H:H,(MATCH((INDEX('Sheet 1'!B:B,(MATCH(A1444,'Sheet 1'!A:A,0)),1)),'Sheet 1'!J:J,0)),1)</f>
        <v>0</v>
      </c>
      <c r="H1444" s="5">
        <f t="shared" ca="1" si="111"/>
        <v>22.833270309512809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18.02616015340795</v>
      </c>
      <c r="J1444" s="6">
        <f ca="1">IFERROR((INDEX('Sheet 1'!P:P,(MATCH((INDEX('Sheet 1'!B:B,(MATCH(A1444,'Sheet 1'!A:A,0)),1)),'Sheet 1'!J:J,1)),1)),"")</f>
        <v>0.3053030303030303</v>
      </c>
      <c r="K1444" s="4">
        <f ca="1">IFERROR(AVERAGEIFS('Sheet 1'!H:H, 'Sheet 1'!B:B, INDEX('Sheet 1'!B:B, MATCH(A1444, 'Sheet 1'!A:A, 0)), 'Sheet 1'!G:G, "&lt;="&amp;I1444, 'Sheet 1'!H:H, "&gt;0"), "0.001")</f>
        <v>5.666666666666667</v>
      </c>
      <c r="L1444" s="6">
        <f t="shared" ca="1" si="112"/>
        <v>1.7300505050505051</v>
      </c>
      <c r="M1444" s="4">
        <f t="shared" ca="1" si="113"/>
        <v>-6.9205541593862678</v>
      </c>
      <c r="N1444" s="4">
        <f t="shared" ca="1" si="114"/>
        <v>1.4721100422989986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47251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22.497087719298239</v>
      </c>
      <c r="D1445" s="4">
        <f ca="1">INDEX('Sheet 1'!L:L,(MATCH((INDEX('Sheet 1'!B:B,(MATCH(A1445,'Sheet 1'!A:A,0)),1)),'Sheet 1'!J:J,0)),1)</f>
        <v>3.199885696156759</v>
      </c>
      <c r="E1445" s="6">
        <f ca="1">INDEX('Sheet 1'!N:N,(MATCH((INDEX('Sheet 1'!B:B,(MATCH(A1445,'Sheet 1'!A:A,0)),1)),'Sheet 1'!J:J,0)),1)</f>
        <v>-0.45066666666666683</v>
      </c>
      <c r="F1445" s="6">
        <f ca="1">INDEX('Sheet 1'!O:O,(MATCH((INDEX('Sheet 1'!B:B,(MATCH(A1445,'Sheet 1'!A:A,0)),1)),'Sheet 1'!J:J,0)),1)</f>
        <v>2.539864506565598</v>
      </c>
      <c r="G1445" s="5">
        <f ca="1">INDEX('Sheet 1'!H:H,(MATCH((INDEX('Sheet 1'!B:B,(MATCH(A1445,'Sheet 1'!A:A,0)),1)),'Sheet 1'!J:J,0)),1)</f>
        <v>0</v>
      </c>
      <c r="H1445" s="5">
        <f t="shared" ca="1" si="111"/>
        <v>22.415173267082274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24.049484726892917</v>
      </c>
      <c r="J1445" s="6">
        <f ca="1">IFERROR((INDEX('Sheet 1'!P:P,(MATCH((INDEX('Sheet 1'!B:B,(MATCH(A1445,'Sheet 1'!A:A,0)),1)),'Sheet 1'!J:J,1)),1)),"")</f>
        <v>0.3196969696969697</v>
      </c>
      <c r="K1445" s="4">
        <f ca="1">IFERROR(AVERAGEIFS('Sheet 1'!H:H, 'Sheet 1'!B:B, INDEX('Sheet 1'!B:B, MATCH(A1445, 'Sheet 1'!A:A, 0)), 'Sheet 1'!G:G, "&lt;="&amp;I1445, 'Sheet 1'!H:H, "&gt;0"), "0.001")</f>
        <v>6.2586206896551735</v>
      </c>
      <c r="L1445" s="6">
        <f t="shared" ca="1" si="112"/>
        <v>2.0008620689655174</v>
      </c>
      <c r="M1445" s="4">
        <f t="shared" ca="1" si="113"/>
        <v>-7.0305910446484061</v>
      </c>
      <c r="N1445" s="4">
        <f t="shared" ca="1" si="114"/>
        <v>-0.48514139410016838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47252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21.86684210526316</v>
      </c>
      <c r="D1446" s="4">
        <f ca="1">INDEX('Sheet 1'!L:L,(MATCH((INDEX('Sheet 1'!B:B,(MATCH(A1446,'Sheet 1'!A:A,0)),1)),'Sheet 1'!J:J,0)),1)</f>
        <v>2.6662947938906072</v>
      </c>
      <c r="E1446" s="6">
        <f ca="1">INDEX('Sheet 1'!N:N,(MATCH((INDEX('Sheet 1'!B:B,(MATCH(A1446,'Sheet 1'!A:A,0)),1)),'Sheet 1'!J:J,0)),1)</f>
        <v>0.35333333333333322</v>
      </c>
      <c r="F1446" s="6">
        <f ca="1">INDEX('Sheet 1'!O:O,(MATCH((INDEX('Sheet 1'!B:B,(MATCH(A1446,'Sheet 1'!A:A,0)),1)),'Sheet 1'!J:J,0)),1)</f>
        <v>2.321482129864298</v>
      </c>
      <c r="G1446" s="5">
        <f ca="1">INDEX('Sheet 1'!H:H,(MATCH((INDEX('Sheet 1'!B:B,(MATCH(A1446,'Sheet 1'!A:A,0)),1)),'Sheet 1'!J:J,0)),1)</f>
        <v>0.8</v>
      </c>
      <c r="H1446" s="5">
        <f t="shared" ca="1" si="111"/>
        <v>21.918044712962448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21.804076455217615</v>
      </c>
      <c r="J1446" s="6">
        <f ca="1">IFERROR((INDEX('Sheet 1'!P:P,(MATCH((INDEX('Sheet 1'!B:B,(MATCH(A1446,'Sheet 1'!A:A,0)),1)),'Sheet 1'!J:J,1)),1)),"")</f>
        <v>0.32916666666666666</v>
      </c>
      <c r="K1446" s="4">
        <f ca="1">IFERROR(AVERAGEIFS('Sheet 1'!H:H, 'Sheet 1'!B:B, INDEX('Sheet 1'!B:B, MATCH(A1446, 'Sheet 1'!A:A, 0)), 'Sheet 1'!G:G, "&lt;="&amp;I1446, 'Sheet 1'!H:H, "&gt;0"), "0.001")</f>
        <v>9.5772727272727245</v>
      </c>
      <c r="L1446" s="6">
        <f t="shared" ca="1" si="112"/>
        <v>3.1525189393939383</v>
      </c>
      <c r="M1446" s="4">
        <f t="shared" ca="1" si="113"/>
        <v>-8.201209466923002</v>
      </c>
      <c r="N1446" s="4">
        <f t="shared" ca="1" si="114"/>
        <v>2.3540401530004369E-2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47253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22.445543859649121</v>
      </c>
      <c r="D1447" s="4">
        <f ca="1">INDEX('Sheet 1'!L:L,(MATCH((INDEX('Sheet 1'!B:B,(MATCH(A1447,'Sheet 1'!A:A,0)),1)),'Sheet 1'!J:J,0)),1)</f>
        <v>2.7552328591441868</v>
      </c>
      <c r="E1447" s="6">
        <f ca="1">INDEX('Sheet 1'!N:N,(MATCH((INDEX('Sheet 1'!B:B,(MATCH(A1447,'Sheet 1'!A:A,0)),1)),'Sheet 1'!J:J,0)),1)</f>
        <v>-0.25999999999999979</v>
      </c>
      <c r="F1447" s="6">
        <f ca="1">INDEX('Sheet 1'!O:O,(MATCH((INDEX('Sheet 1'!B:B,(MATCH(A1447,'Sheet 1'!A:A,0)),1)),'Sheet 1'!J:J,0)),1)</f>
        <v>2.4479445321396551</v>
      </c>
      <c r="G1447" s="5">
        <f ca="1">INDEX('Sheet 1'!H:H,(MATCH((INDEX('Sheet 1'!B:B,(MATCH(A1447,'Sheet 1'!A:A,0)),1)),'Sheet 1'!J:J,0)),1)</f>
        <v>0.8</v>
      </c>
      <c r="H1447" s="5">
        <f t="shared" ca="1" si="111"/>
        <v>22.343688195370852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22.563724709853076</v>
      </c>
      <c r="J1447" s="6">
        <f ca="1">IFERROR((INDEX('Sheet 1'!P:P,(MATCH((INDEX('Sheet 1'!B:B,(MATCH(A1447,'Sheet 1'!A:A,0)),1)),'Sheet 1'!J:J,1)),1)),"")</f>
        <v>0.33030303030303032</v>
      </c>
      <c r="K1447" s="4">
        <f ca="1">IFERROR(AVERAGEIFS('Sheet 1'!H:H, 'Sheet 1'!B:B, INDEX('Sheet 1'!B:B, MATCH(A1447, 'Sheet 1'!A:A, 0)), 'Sheet 1'!G:G, "&lt;="&amp;I1447, 'Sheet 1'!H:H, "&gt;0"), "0.001")</f>
        <v>5.3083333333333327</v>
      </c>
      <c r="L1447" s="6">
        <f t="shared" ca="1" si="112"/>
        <v>1.7533585858585858</v>
      </c>
      <c r="M1447" s="4">
        <f t="shared" ca="1" si="113"/>
        <v>-8.1465142901282821</v>
      </c>
      <c r="N1447" s="4">
        <f t="shared" ca="1" si="114"/>
        <v>-4.289323489001378E-2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47254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22.057017543859651</v>
      </c>
      <c r="D1448" s="4">
        <f ca="1">INDEX('Sheet 1'!L:L,(MATCH((INDEX('Sheet 1'!B:B,(MATCH(A1448,'Sheet 1'!A:A,0)),1)),'Sheet 1'!J:J,0)),1)</f>
        <v>2.473133475813392</v>
      </c>
      <c r="E1448" s="6">
        <f ca="1">INDEX('Sheet 1'!N:N,(MATCH((INDEX('Sheet 1'!B:B,(MATCH(A1448,'Sheet 1'!A:A,0)),1)),'Sheet 1'!J:J,0)),1)</f>
        <v>9.3333333333334417E-3</v>
      </c>
      <c r="F1448" s="6">
        <f ca="1">INDEX('Sheet 1'!O:O,(MATCH((INDEX('Sheet 1'!B:B,(MATCH(A1448,'Sheet 1'!A:A,0)),1)),'Sheet 1'!J:J,0)),1)</f>
        <v>2.8164657426070852</v>
      </c>
      <c r="G1448" s="5">
        <f ca="1">INDEX('Sheet 1'!H:H,(MATCH((INDEX('Sheet 1'!B:B,(MATCH(A1448,'Sheet 1'!A:A,0)),1)),'Sheet 1'!J:J,0)),1)</f>
        <v>31.8</v>
      </c>
      <c r="H1448" s="5">
        <f t="shared" ca="1" si="111"/>
        <v>22.070489381968198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21.439488590739455</v>
      </c>
      <c r="J1448" s="6">
        <f ca="1">IFERROR((INDEX('Sheet 1'!P:P,(MATCH((INDEX('Sheet 1'!B:B,(MATCH(A1448,'Sheet 1'!A:A,0)),1)),'Sheet 1'!J:J,1)),1)),"")</f>
        <v>0.3136363636363636</v>
      </c>
      <c r="K1448" s="4">
        <f ca="1">IFERROR(AVERAGEIFS('Sheet 1'!H:H, 'Sheet 1'!B:B, INDEX('Sheet 1'!B:B, MATCH(A1448, 'Sheet 1'!A:A, 0)), 'Sheet 1'!G:G, "&lt;="&amp;I1448, 'Sheet 1'!H:H, "&gt;0"), "0.001")</f>
        <v>9.5999999999999979</v>
      </c>
      <c r="L1448" s="6">
        <f t="shared" ca="1" si="112"/>
        <v>3.0109090909090899</v>
      </c>
      <c r="M1448" s="4">
        <f t="shared" ca="1" si="113"/>
        <v>-8.9186522925558194</v>
      </c>
      <c r="N1448" s="4">
        <f t="shared" ca="1" si="114"/>
        <v>0.24969495547226633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47255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21.942315789473682</v>
      </c>
      <c r="D1449" s="4">
        <f ca="1">INDEX('Sheet 1'!L:L,(MATCH((INDEX('Sheet 1'!B:B,(MATCH(A1449,'Sheet 1'!A:A,0)),1)),'Sheet 1'!J:J,0)),1)</f>
        <v>2.5755783046927689</v>
      </c>
      <c r="E1449" s="6">
        <f ca="1">INDEX('Sheet 1'!N:N,(MATCH((INDEX('Sheet 1'!B:B,(MATCH(A1449,'Sheet 1'!A:A,0)),1)),'Sheet 1'!J:J,0)),1)</f>
        <v>-9.3333333333333546E-2</v>
      </c>
      <c r="F1449" s="6">
        <f ca="1">INDEX('Sheet 1'!O:O,(MATCH((INDEX('Sheet 1'!B:B,(MATCH(A1449,'Sheet 1'!A:A,0)),1)),'Sheet 1'!J:J,0)),1)</f>
        <v>1.968696463593554</v>
      </c>
      <c r="G1449" s="5">
        <f ca="1">INDEX('Sheet 1'!H:H,(MATCH((INDEX('Sheet 1'!B:B,(MATCH(A1449,'Sheet 1'!A:A,0)),1)),'Sheet 1'!J:J,0)),1)</f>
        <v>9.4</v>
      </c>
      <c r="H1449" s="5">
        <f t="shared" ca="1" si="111"/>
        <v>22.004938420830811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21.842456582455171</v>
      </c>
      <c r="J1449" s="6">
        <f ca="1">IFERROR((INDEX('Sheet 1'!P:P,(MATCH((INDEX('Sheet 1'!B:B,(MATCH(A1449,'Sheet 1'!A:A,0)),1)),'Sheet 1'!J:J,1)),1)),"")</f>
        <v>0.32689393939393935</v>
      </c>
      <c r="K1449" s="4">
        <f ca="1">IFERROR(AVERAGEIFS('Sheet 1'!H:H, 'Sheet 1'!B:B, INDEX('Sheet 1'!B:B, MATCH(A1449, 'Sheet 1'!A:A, 0)), 'Sheet 1'!G:G, "&lt;="&amp;I1449, 'Sheet 1'!H:H, "&gt;0"), "0.001")</f>
        <v>6.6826086956521724</v>
      </c>
      <c r="L1449" s="6">
        <f t="shared" ca="1" si="112"/>
        <v>2.1845042819499332</v>
      </c>
      <c r="M1449" s="4">
        <f t="shared" ca="1" si="113"/>
        <v>-8.5193743671059146</v>
      </c>
      <c r="N1449" s="4">
        <f t="shared" ca="1" si="114"/>
        <v>3.8771567083231422E-2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47256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21.886421052631579</v>
      </c>
      <c r="D1450" s="4">
        <f ca="1">INDEX('Sheet 1'!L:L,(MATCH((INDEX('Sheet 1'!B:B,(MATCH(A1450,'Sheet 1'!A:A,0)),1)),'Sheet 1'!J:J,0)),1)</f>
        <v>2.6359776892793461</v>
      </c>
      <c r="E1450" s="6">
        <f ca="1">INDEX('Sheet 1'!N:N,(MATCH((INDEX('Sheet 1'!B:B,(MATCH(A1450,'Sheet 1'!A:A,0)),1)),'Sheet 1'!J:J,0)),1)</f>
        <v>0.04</v>
      </c>
      <c r="F1450" s="6">
        <f ca="1">INDEX('Sheet 1'!O:O,(MATCH((INDEX('Sheet 1'!B:B,(MATCH(A1450,'Sheet 1'!A:A,0)),1)),'Sheet 1'!J:J,0)),1)</f>
        <v>2.571202263743769</v>
      </c>
      <c r="G1450" s="5">
        <f ca="1">INDEX('Sheet 1'!H:H,(MATCH((INDEX('Sheet 1'!B:B,(MATCH(A1450,'Sheet 1'!A:A,0)),1)),'Sheet 1'!J:J,0)),1)</f>
        <v>0</v>
      </c>
      <c r="H1450" s="5">
        <f t="shared" ca="1" si="111"/>
        <v>21.902587522794231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21.621255038523312</v>
      </c>
      <c r="J1450" s="6">
        <f ca="1">IFERROR((INDEX('Sheet 1'!P:P,(MATCH((INDEX('Sheet 1'!B:B,(MATCH(A1450,'Sheet 1'!A:A,0)),1)),'Sheet 1'!J:J,1)),1)),"")</f>
        <v>0.34318181818181814</v>
      </c>
      <c r="K1450" s="4">
        <f ca="1">IFERROR(AVERAGEIFS('Sheet 1'!H:H, 'Sheet 1'!B:B, INDEX('Sheet 1'!B:B, MATCH(A1450, 'Sheet 1'!A:A, 0)), 'Sheet 1'!G:G, "&lt;="&amp;I1450, 'Sheet 1'!H:H, "&gt;0"), "0.001")</f>
        <v>5.4869565217391303</v>
      </c>
      <c r="L1450" s="6">
        <f t="shared" ca="1" si="112"/>
        <v>1.8830237154150196</v>
      </c>
      <c r="M1450" s="4">
        <f t="shared" ca="1" si="113"/>
        <v>-8.3029614179379276</v>
      </c>
      <c r="N1450" s="4">
        <f t="shared" ca="1" si="114"/>
        <v>0.10059493871541886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47257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21.80659649122806</v>
      </c>
      <c r="D1451" s="4">
        <f ca="1">INDEX('Sheet 1'!L:L,(MATCH((INDEX('Sheet 1'!B:B,(MATCH(A1451,'Sheet 1'!A:A,0)),1)),'Sheet 1'!J:J,0)),1)</f>
        <v>2.4288802892402539</v>
      </c>
      <c r="E1451" s="6">
        <f ca="1">INDEX('Sheet 1'!N:N,(MATCH((INDEX('Sheet 1'!B:B,(MATCH(A1451,'Sheet 1'!A:A,0)),1)),'Sheet 1'!J:J,0)),1)</f>
        <v>0.28133333333333332</v>
      </c>
      <c r="F1451" s="6">
        <f ca="1">INDEX('Sheet 1'!O:O,(MATCH((INDEX('Sheet 1'!B:B,(MATCH(A1451,'Sheet 1'!A:A,0)),1)),'Sheet 1'!J:J,0)),1)</f>
        <v>2.3358946045580922</v>
      </c>
      <c r="G1451" s="5">
        <f ca="1">INDEX('Sheet 1'!H:H,(MATCH((INDEX('Sheet 1'!B:B,(MATCH(A1451,'Sheet 1'!A:A,0)),1)),'Sheet 1'!J:J,0)),1)</f>
        <v>0</v>
      </c>
      <c r="H1451" s="5">
        <f t="shared" ca="1" si="111"/>
        <v>21.870724302090821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19.865822072334698</v>
      </c>
      <c r="J1451" s="6">
        <f ca="1">IFERROR((INDEX('Sheet 1'!P:P,(MATCH((INDEX('Sheet 1'!B:B,(MATCH(A1451,'Sheet 1'!A:A,0)),1)),'Sheet 1'!J:J,1)),1)),"")</f>
        <v>0.3587121212121212</v>
      </c>
      <c r="K1451" s="4">
        <f ca="1">IFERROR(AVERAGEIFS('Sheet 1'!H:H, 'Sheet 1'!B:B, INDEX('Sheet 1'!B:B, MATCH(A1451, 'Sheet 1'!A:A, 0)), 'Sheet 1'!G:G, "&lt;="&amp;I1451, 'Sheet 1'!H:H, "&gt;0"), "0.001")</f>
        <v>4.7444444444444445</v>
      </c>
      <c r="L1451" s="6">
        <f t="shared" ca="1" si="112"/>
        <v>1.7018897306397307</v>
      </c>
      <c r="M1451" s="4">
        <f t="shared" ca="1" si="113"/>
        <v>-8.9780449813972076</v>
      </c>
      <c r="N1451" s="4">
        <f t="shared" ca="1" si="114"/>
        <v>0.79904078743231521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47258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21.90070175438597</v>
      </c>
      <c r="D1452" s="4">
        <f ca="1">INDEX('Sheet 1'!L:L,(MATCH((INDEX('Sheet 1'!B:B,(MATCH(A1452,'Sheet 1'!A:A,0)),1)),'Sheet 1'!J:J,0)),1)</f>
        <v>2.7464224067021799</v>
      </c>
      <c r="E1452" s="6">
        <f ca="1">INDEX('Sheet 1'!N:N,(MATCH((INDEX('Sheet 1'!B:B,(MATCH(A1452,'Sheet 1'!A:A,0)),1)),'Sheet 1'!J:J,0)),1)</f>
        <v>-6.3999999999999821E-2</v>
      </c>
      <c r="F1452" s="6">
        <f ca="1">INDEX('Sheet 1'!O:O,(MATCH((INDEX('Sheet 1'!B:B,(MATCH(A1452,'Sheet 1'!A:A,0)),1)),'Sheet 1'!J:J,0)),1)</f>
        <v>2.704982389911204</v>
      </c>
      <c r="G1452" s="5">
        <f ca="1">INDEX('Sheet 1'!H:H,(MATCH((INDEX('Sheet 1'!B:B,(MATCH(A1452,'Sheet 1'!A:A,0)),1)),'Sheet 1'!J:J,0)),1)</f>
        <v>0</v>
      </c>
      <c r="H1452" s="5">
        <f t="shared" ca="1" si="111"/>
        <v>22.046551530982359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21.906637426264048</v>
      </c>
      <c r="J1452" s="6">
        <f ca="1">IFERROR((INDEX('Sheet 1'!P:P,(MATCH((INDEX('Sheet 1'!B:B,(MATCH(A1452,'Sheet 1'!A:A,0)),1)),'Sheet 1'!J:J,1)),1)),"")</f>
        <v>0.34280303030303028</v>
      </c>
      <c r="K1452" s="4">
        <f ca="1">IFERROR(AVERAGEIFS('Sheet 1'!H:H, 'Sheet 1'!B:B, INDEX('Sheet 1'!B:B, MATCH(A1452, 'Sheet 1'!A:A, 0)), 'Sheet 1'!G:G, "&lt;="&amp;I1452, 'Sheet 1'!H:H, "&gt;0"), "0.001")</f>
        <v>6.926086956521738</v>
      </c>
      <c r="L1452" s="6">
        <f t="shared" ca="1" si="112"/>
        <v>2.3742835968379441</v>
      </c>
      <c r="M1452" s="4">
        <f t="shared" ca="1" si="113"/>
        <v>-7.9742656122164632</v>
      </c>
      <c r="N1452" s="4">
        <f t="shared" ca="1" si="114"/>
        <v>-2.1612377846876858E-3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47259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21.98161403508772</v>
      </c>
      <c r="D1453" s="4">
        <f ca="1">INDEX('Sheet 1'!L:L,(MATCH((INDEX('Sheet 1'!B:B,(MATCH(A1453,'Sheet 1'!A:A,0)),1)),'Sheet 1'!J:J,0)),1)</f>
        <v>2.6633028333222279</v>
      </c>
      <c r="E1453" s="6">
        <f ca="1">INDEX('Sheet 1'!N:N,(MATCH((INDEX('Sheet 1'!B:B,(MATCH(A1453,'Sheet 1'!A:A,0)),1)),'Sheet 1'!J:J,0)),1)</f>
        <v>-1.1359999999999999</v>
      </c>
      <c r="F1453" s="6">
        <f ca="1">INDEX('Sheet 1'!O:O,(MATCH((INDEX('Sheet 1'!B:B,(MATCH(A1453,'Sheet 1'!A:A,0)),1)),'Sheet 1'!J:J,0)),1)</f>
        <v>2.4594901690984439</v>
      </c>
      <c r="G1453" s="5">
        <f ca="1">INDEX('Sheet 1'!H:H,(MATCH((INDEX('Sheet 1'!B:B,(MATCH(A1453,'Sheet 1'!A:A,0)),1)),'Sheet 1'!J:J,0)),1)</f>
        <v>4.0999999999999996</v>
      </c>
      <c r="H1453" s="5">
        <f t="shared" ca="1" si="111"/>
        <v>21.982075504722452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20.41242285784028</v>
      </c>
      <c r="J1453" s="6">
        <f ca="1">IFERROR((INDEX('Sheet 1'!P:P,(MATCH((INDEX('Sheet 1'!B:B,(MATCH(A1453,'Sheet 1'!A:A,0)),1)),'Sheet 1'!J:J,1)),1)),"")</f>
        <v>0.36893939393939396</v>
      </c>
      <c r="K1453" s="4">
        <f ca="1">IFERROR(AVERAGEIFS('Sheet 1'!H:H, 'Sheet 1'!B:B, INDEX('Sheet 1'!B:B, MATCH(A1453, 'Sheet 1'!A:A, 0)), 'Sheet 1'!G:G, "&lt;="&amp;I1453, 'Sheet 1'!H:H, "&gt;0"), "0.001")</f>
        <v>10.241666666666667</v>
      </c>
      <c r="L1453" s="6">
        <f t="shared" ca="1" si="112"/>
        <v>3.7785542929292935</v>
      </c>
      <c r="M1453" s="4">
        <f t="shared" ca="1" si="113"/>
        <v>-8.2535165584860124</v>
      </c>
      <c r="N1453" s="4">
        <f t="shared" ca="1" si="114"/>
        <v>0.58918991772708651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47260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20.947333333333329</v>
      </c>
      <c r="D1454" s="4">
        <f ca="1">INDEX('Sheet 1'!L:L,(MATCH((INDEX('Sheet 1'!B:B,(MATCH(A1454,'Sheet 1'!A:A,0)),1)),'Sheet 1'!J:J,0)),1)</f>
        <v>2.9887850434643579</v>
      </c>
      <c r="E1454" s="6">
        <f ca="1">INDEX('Sheet 1'!N:N,(MATCH((INDEX('Sheet 1'!B:B,(MATCH(A1454,'Sheet 1'!A:A,0)),1)),'Sheet 1'!J:J,0)),1)</f>
        <v>-0.15733333333333319</v>
      </c>
      <c r="F1454" s="6">
        <f ca="1">INDEX('Sheet 1'!O:O,(MATCH((INDEX('Sheet 1'!B:B,(MATCH(A1454,'Sheet 1'!A:A,0)),1)),'Sheet 1'!J:J,0)),1)</f>
        <v>2.7416789753002822</v>
      </c>
      <c r="G1454" s="5">
        <f ca="1">INDEX('Sheet 1'!H:H,(MATCH((INDEX('Sheet 1'!B:B,(MATCH(A1454,'Sheet 1'!A:A,0)),1)),'Sheet 1'!J:J,0)),1)</f>
        <v>0.5</v>
      </c>
      <c r="H1454" s="5">
        <f t="shared" ca="1" si="111"/>
        <v>20.88695928903828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21.551957294134986</v>
      </c>
      <c r="J1454" s="6">
        <f ca="1">IFERROR((INDEX('Sheet 1'!P:P,(MATCH((INDEX('Sheet 1'!B:B,(MATCH(A1454,'Sheet 1'!A:A,0)),1)),'Sheet 1'!J:J,1)),1)),"")</f>
        <v>0.40416666666666667</v>
      </c>
      <c r="K1454" s="4">
        <f ca="1">IFERROR(AVERAGEIFS('Sheet 1'!H:H, 'Sheet 1'!B:B, INDEX('Sheet 1'!B:B, MATCH(A1454, 'Sheet 1'!A:A, 0)), 'Sheet 1'!G:G, "&lt;="&amp;I1454, 'Sheet 1'!H:H, "&gt;0"), "0.001")</f>
        <v>9.2214285714285715</v>
      </c>
      <c r="L1454" s="6">
        <f t="shared" ca="1" si="112"/>
        <v>3.7269940476190477</v>
      </c>
      <c r="M1454" s="4">
        <f t="shared" ca="1" si="113"/>
        <v>-7.0086449941053219</v>
      </c>
      <c r="N1454" s="4">
        <f t="shared" ca="1" si="114"/>
        <v>-0.20229757309706883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47261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20.92792982456141</v>
      </c>
      <c r="D1455" s="4">
        <f ca="1">INDEX('Sheet 1'!L:L,(MATCH((INDEX('Sheet 1'!B:B,(MATCH(A1455,'Sheet 1'!A:A,0)),1)),'Sheet 1'!J:J,0)),1)</f>
        <v>2.4415458107407528</v>
      </c>
      <c r="E1455" s="6">
        <f ca="1">INDEX('Sheet 1'!N:N,(MATCH((INDEX('Sheet 1'!B:B,(MATCH(A1455,'Sheet 1'!A:A,0)),1)),'Sheet 1'!J:J,0)),1)</f>
        <v>-0.1693333333333337</v>
      </c>
      <c r="F1455" s="6">
        <f ca="1">INDEX('Sheet 1'!O:O,(MATCH((INDEX('Sheet 1'!B:B,(MATCH(A1455,'Sheet 1'!A:A,0)),1)),'Sheet 1'!J:J,0)),1)</f>
        <v>2.1656391187805948</v>
      </c>
      <c r="G1455" s="5">
        <f ca="1">INDEX('Sheet 1'!H:H,(MATCH((INDEX('Sheet 1'!B:B,(MATCH(A1455,'Sheet 1'!A:A,0)),1)),'Sheet 1'!J:J,0)),1)</f>
        <v>0.3</v>
      </c>
      <c r="H1455" s="5">
        <f t="shared" ca="1" si="111"/>
        <v>20.840222247117733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16.973912139569507</v>
      </c>
      <c r="J1455" s="6">
        <f ca="1">IFERROR((INDEX('Sheet 1'!P:P,(MATCH((INDEX('Sheet 1'!B:B,(MATCH(A1455,'Sheet 1'!A:A,0)),1)),'Sheet 1'!J:J,1)),1)),"")</f>
        <v>0.38863636363636367</v>
      </c>
      <c r="K1455" s="4">
        <f ca="1">IFERROR(AVERAGEIFS('Sheet 1'!H:H, 'Sheet 1'!B:B, INDEX('Sheet 1'!B:B, MATCH(A1455, 'Sheet 1'!A:A, 0)), 'Sheet 1'!G:G, "&lt;="&amp;I1455, 'Sheet 1'!H:H, "&gt;0"), "0.001")</f>
        <v>15.24</v>
      </c>
      <c r="L1455" s="6">
        <f t="shared" ca="1" si="112"/>
        <v>5.9228181818181822</v>
      </c>
      <c r="M1455" s="4">
        <f t="shared" ca="1" si="113"/>
        <v>-8.5715900690849534</v>
      </c>
      <c r="N1455" s="4">
        <f t="shared" ca="1" si="114"/>
        <v>1.6194730680856135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47262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20.657789473684211</v>
      </c>
      <c r="D1456" s="4">
        <f ca="1">INDEX('Sheet 1'!L:L,(MATCH((INDEX('Sheet 1'!B:B,(MATCH(A1456,'Sheet 1'!A:A,0)),1)),'Sheet 1'!J:J,0)),1)</f>
        <v>2.634341465139808</v>
      </c>
      <c r="E1456" s="6">
        <f ca="1">INDEX('Sheet 1'!N:N,(MATCH((INDEX('Sheet 1'!B:B,(MATCH(A1456,'Sheet 1'!A:A,0)),1)),'Sheet 1'!J:J,0)),1)</f>
        <v>9.4666666666666732E-2</v>
      </c>
      <c r="F1456" s="6">
        <f ca="1">INDEX('Sheet 1'!O:O,(MATCH((INDEX('Sheet 1'!B:B,(MATCH(A1456,'Sheet 1'!A:A,0)),1)),'Sheet 1'!J:J,0)),1)</f>
        <v>2.09889889622549</v>
      </c>
      <c r="G1456" s="5">
        <f ca="1">INDEX('Sheet 1'!H:H,(MATCH((INDEX('Sheet 1'!B:B,(MATCH(A1456,'Sheet 1'!A:A,0)),1)),'Sheet 1'!J:J,0)),1)</f>
        <v>0.5</v>
      </c>
      <c r="H1456" s="5">
        <f t="shared" ca="1" si="111"/>
        <v>20.665606230015833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22.526402775202271</v>
      </c>
      <c r="J1456" s="6">
        <f ca="1">IFERROR((INDEX('Sheet 1'!P:P,(MATCH((INDEX('Sheet 1'!B:B,(MATCH(A1456,'Sheet 1'!A:A,0)),1)),'Sheet 1'!J:J,1)),1)),"")</f>
        <v>0.38674242424242433</v>
      </c>
      <c r="K1456" s="4">
        <f ca="1">IFERROR(AVERAGEIFS('Sheet 1'!H:H, 'Sheet 1'!B:B, INDEX('Sheet 1'!B:B, MATCH(A1456, 'Sheet 1'!A:A, 0)), 'Sheet 1'!G:G, "&lt;="&amp;I1456, 'Sheet 1'!H:H, "&gt;0"), "0.001")</f>
        <v>8.1942857142857122</v>
      </c>
      <c r="L1456" s="6">
        <f t="shared" ca="1" si="112"/>
        <v>3.1690779220779222</v>
      </c>
      <c r="M1456" s="4">
        <f t="shared" ca="1" si="113"/>
        <v>-7.8417280929782098</v>
      </c>
      <c r="N1456" s="4">
        <f t="shared" ca="1" si="114"/>
        <v>-0.70932843226490772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47263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20.764561403508772</v>
      </c>
      <c r="D1457" s="4">
        <f ca="1">INDEX('Sheet 1'!L:L,(MATCH((INDEX('Sheet 1'!B:B,(MATCH(A1457,'Sheet 1'!A:A,0)),1)),'Sheet 1'!J:J,0)),1)</f>
        <v>2.4748449764898921</v>
      </c>
      <c r="E1457" s="6">
        <f ca="1">INDEX('Sheet 1'!N:N,(MATCH((INDEX('Sheet 1'!B:B,(MATCH(A1457,'Sheet 1'!A:A,0)),1)),'Sheet 1'!J:J,0)),1)</f>
        <v>0.14533333333333329</v>
      </c>
      <c r="F1457" s="6">
        <f ca="1">INDEX('Sheet 1'!O:O,(MATCH((INDEX('Sheet 1'!B:B,(MATCH(A1457,'Sheet 1'!A:A,0)),1)),'Sheet 1'!J:J,0)),1)</f>
        <v>2.0991821659317149</v>
      </c>
      <c r="G1457" s="5">
        <f ca="1">INDEX('Sheet 1'!H:H,(MATCH((INDEX('Sheet 1'!B:B,(MATCH(A1457,'Sheet 1'!A:A,0)),1)),'Sheet 1'!J:J,0)),1)</f>
        <v>0</v>
      </c>
      <c r="H1457" s="5">
        <f t="shared" ca="1" si="111"/>
        <v>20.762067015132352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19.861919343090044</v>
      </c>
      <c r="J1457" s="6">
        <f ca="1">IFERROR((INDEX('Sheet 1'!P:P,(MATCH((INDEX('Sheet 1'!B:B,(MATCH(A1457,'Sheet 1'!A:A,0)),1)),'Sheet 1'!J:J,1)),1)),"")</f>
        <v>0.40643939393939393</v>
      </c>
      <c r="K1457" s="4">
        <f ca="1">IFERROR(AVERAGEIFS('Sheet 1'!H:H, 'Sheet 1'!B:B, INDEX('Sheet 1'!B:B, MATCH(A1457, 'Sheet 1'!A:A, 0)), 'Sheet 1'!G:G, "&lt;="&amp;I1457, 'Sheet 1'!H:H, "&gt;0"), "0.001")</f>
        <v>11.476470588235294</v>
      </c>
      <c r="L1457" s="6">
        <f t="shared" ca="1" si="112"/>
        <v>4.6644897504456324</v>
      </c>
      <c r="M1457" s="4">
        <f t="shared" ca="1" si="113"/>
        <v>-8.3902473087261598</v>
      </c>
      <c r="N1457" s="4">
        <f t="shared" ca="1" si="114"/>
        <v>0.36472670773058202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47264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20.805649122807029</v>
      </c>
      <c r="D1458" s="4">
        <f ca="1">INDEX('Sheet 1'!L:L,(MATCH((INDEX('Sheet 1'!B:B,(MATCH(A1458,'Sheet 1'!A:A,0)),1)),'Sheet 1'!J:J,0)),1)</f>
        <v>2.4660228037202909</v>
      </c>
      <c r="E1458" s="6">
        <f ca="1">INDEX('Sheet 1'!N:N,(MATCH((INDEX('Sheet 1'!B:B,(MATCH(A1458,'Sheet 1'!A:A,0)),1)),'Sheet 1'!J:J,0)),1)</f>
        <v>0.33600000000000019</v>
      </c>
      <c r="F1458" s="6">
        <f ca="1">INDEX('Sheet 1'!O:O,(MATCH((INDEX('Sheet 1'!B:B,(MATCH(A1458,'Sheet 1'!A:A,0)),1)),'Sheet 1'!J:J,0)),1)</f>
        <v>2.3405728104635162</v>
      </c>
      <c r="G1458" s="5">
        <f ca="1">INDEX('Sheet 1'!H:H,(MATCH((INDEX('Sheet 1'!B:B,(MATCH(A1458,'Sheet 1'!A:A,0)),1)),'Sheet 1'!J:J,0)),1)</f>
        <v>0</v>
      </c>
      <c r="H1458" s="5">
        <f t="shared" ca="1" si="111"/>
        <v>20.86464857935891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16.539580294304866</v>
      </c>
      <c r="J1458" s="6">
        <f ca="1">IFERROR((INDEX('Sheet 1'!P:P,(MATCH((INDEX('Sheet 1'!B:B,(MATCH(A1458,'Sheet 1'!A:A,0)),1)),'Sheet 1'!J:J,1)),1)),"")</f>
        <v>0.39393939393939392</v>
      </c>
      <c r="K1458" s="4">
        <f ca="1">IFERROR(AVERAGEIFS('Sheet 1'!H:H, 'Sheet 1'!B:B, INDEX('Sheet 1'!B:B, MATCH(A1458, 'Sheet 1'!A:A, 0)), 'Sheet 1'!G:G, "&lt;="&amp;I1458, 'Sheet 1'!H:H, "&gt;0"), "0.001")</f>
        <v>0.5</v>
      </c>
      <c r="L1458" s="6">
        <f t="shared" ca="1" si="112"/>
        <v>0.19696969696969696</v>
      </c>
      <c r="M1458" s="4">
        <f t="shared" ca="1" si="113"/>
        <v>-8.4369248700454893</v>
      </c>
      <c r="N1458" s="4">
        <f t="shared" ca="1" si="114"/>
        <v>1.7299389211106595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47265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21.16333333333333</v>
      </c>
      <c r="D1459" s="4">
        <f ca="1">INDEX('Sheet 1'!L:L,(MATCH((INDEX('Sheet 1'!B:B,(MATCH(A1459,'Sheet 1'!A:A,0)),1)),'Sheet 1'!J:J,0)),1)</f>
        <v>2.6755839642122541</v>
      </c>
      <c r="E1459" s="6">
        <f ca="1">INDEX('Sheet 1'!N:N,(MATCH((INDEX('Sheet 1'!B:B,(MATCH(A1459,'Sheet 1'!A:A,0)),1)),'Sheet 1'!J:J,0)),1)</f>
        <v>-0.22133333333333369</v>
      </c>
      <c r="F1459" s="6">
        <f ca="1">INDEX('Sheet 1'!O:O,(MATCH((INDEX('Sheet 1'!B:B,(MATCH(A1459,'Sheet 1'!A:A,0)),1)),'Sheet 1'!J:J,0)),1)</f>
        <v>2.4419915074632268</v>
      </c>
      <c r="G1459" s="5">
        <f ca="1">INDEX('Sheet 1'!H:H,(MATCH((INDEX('Sheet 1'!B:B,(MATCH(A1459,'Sheet 1'!A:A,0)),1)),'Sheet 1'!J:J,0)),1)</f>
        <v>1</v>
      </c>
      <c r="H1459" s="5">
        <f t="shared" ca="1" si="111"/>
        <v>21.184472041348286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18.004280090826658</v>
      </c>
      <c r="J1459" s="6">
        <f ca="1">IFERROR((INDEX('Sheet 1'!P:P,(MATCH((INDEX('Sheet 1'!B:B,(MATCH(A1459,'Sheet 1'!A:A,0)),1)),'Sheet 1'!J:J,1)),1)),"")</f>
        <v>0.36818181818181817</v>
      </c>
      <c r="K1459" s="4">
        <f ca="1">IFERROR(AVERAGEIFS('Sheet 1'!H:H, 'Sheet 1'!B:B, INDEX('Sheet 1'!B:B, MATCH(A1459, 'Sheet 1'!A:A, 0)), 'Sheet 1'!G:G, "&lt;="&amp;I1459, 'Sheet 1'!H:H, "&gt;0"), "0.001")</f>
        <v>13.457142857142857</v>
      </c>
      <c r="L1459" s="6">
        <f t="shared" ca="1" si="112"/>
        <v>4.9546753246753248</v>
      </c>
      <c r="M1459" s="4">
        <f t="shared" ca="1" si="113"/>
        <v>-7.909799735836077</v>
      </c>
      <c r="N1459" s="4">
        <f t="shared" ca="1" si="114"/>
        <v>1.1806967319139101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47266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21.012596491228081</v>
      </c>
      <c r="D1460" s="4">
        <f ca="1">INDEX('Sheet 1'!L:L,(MATCH((INDEX('Sheet 1'!B:B,(MATCH(A1460,'Sheet 1'!A:A,0)),1)),'Sheet 1'!J:J,0)),1)</f>
        <v>2.4459991234078231</v>
      </c>
      <c r="E1460" s="6">
        <f ca="1">INDEX('Sheet 1'!N:N,(MATCH((INDEX('Sheet 1'!B:B,(MATCH(A1460,'Sheet 1'!A:A,0)),1)),'Sheet 1'!J:J,0)),1)</f>
        <v>-9.86666666666665E-2</v>
      </c>
      <c r="F1460" s="6">
        <f ca="1">INDEX('Sheet 1'!O:O,(MATCH((INDEX('Sheet 1'!B:B,(MATCH(A1460,'Sheet 1'!A:A,0)),1)),'Sheet 1'!J:J,0)),1)</f>
        <v>2.2194772536070921</v>
      </c>
      <c r="G1460" s="5">
        <f ca="1">INDEX('Sheet 1'!H:H,(MATCH((INDEX('Sheet 1'!B:B,(MATCH(A1460,'Sheet 1'!A:A,0)),1)),'Sheet 1'!J:J,0)),1)</f>
        <v>7.9</v>
      </c>
      <c r="H1460" s="5">
        <f t="shared" ca="1" si="111"/>
        <v>20.987827049693678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20.003503169531225</v>
      </c>
      <c r="J1460" s="6">
        <f ca="1">IFERROR((INDEX('Sheet 1'!P:P,(MATCH((INDEX('Sheet 1'!B:B,(MATCH(A1460,'Sheet 1'!A:A,0)),1)),'Sheet 1'!J:J,1)),1)),"")</f>
        <v>0.3833333333333333</v>
      </c>
      <c r="K1460" s="4">
        <f ca="1">IFERROR(AVERAGEIFS('Sheet 1'!H:H, 'Sheet 1'!B:B, INDEX('Sheet 1'!B:B, MATCH(A1460, 'Sheet 1'!A:A, 0)), 'Sheet 1'!G:G, "&lt;="&amp;I1460, 'Sheet 1'!H:H, "&gt;0"), "0.001")</f>
        <v>10.956521739130432</v>
      </c>
      <c r="L1460" s="6">
        <f t="shared" ca="1" si="112"/>
        <v>4.1999999999999984</v>
      </c>
      <c r="M1460" s="4">
        <f t="shared" ca="1" si="113"/>
        <v>-8.590598537072589</v>
      </c>
      <c r="N1460" s="4">
        <f t="shared" ca="1" si="114"/>
        <v>0.4125485213956101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47267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20.793473684210529</v>
      </c>
      <c r="D1461" s="4">
        <f ca="1">INDEX('Sheet 1'!L:L,(MATCH((INDEX('Sheet 1'!B:B,(MATCH(A1461,'Sheet 1'!A:A,0)),1)),'Sheet 1'!J:J,0)),1)</f>
        <v>2.5433524021341332</v>
      </c>
      <c r="E1461" s="6">
        <f ca="1">INDEX('Sheet 1'!N:N,(MATCH((INDEX('Sheet 1'!B:B,(MATCH(A1461,'Sheet 1'!A:A,0)),1)),'Sheet 1'!J:J,0)),1)</f>
        <v>4.4000000000000303E-2</v>
      </c>
      <c r="F1461" s="6">
        <f ca="1">INDEX('Sheet 1'!O:O,(MATCH((INDEX('Sheet 1'!B:B,(MATCH(A1461,'Sheet 1'!A:A,0)),1)),'Sheet 1'!J:J,0)),1)</f>
        <v>2.2873471001920009</v>
      </c>
      <c r="G1461" s="5">
        <f ca="1">INDEX('Sheet 1'!H:H,(MATCH((INDEX('Sheet 1'!B:B,(MATCH(A1461,'Sheet 1'!A:A,0)),1)),'Sheet 1'!J:J,0)),1)</f>
        <v>4.3</v>
      </c>
      <c r="H1461" s="5">
        <f t="shared" ca="1" si="111"/>
        <v>20.847793834789865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21.82827590783366</v>
      </c>
      <c r="J1461" s="6">
        <f ca="1">IFERROR((INDEX('Sheet 1'!P:P,(MATCH((INDEX('Sheet 1'!B:B,(MATCH(A1461,'Sheet 1'!A:A,0)),1)),'Sheet 1'!J:J,1)),1)),"")</f>
        <v>0.36553030303030304</v>
      </c>
      <c r="K1461" s="4">
        <f ca="1">IFERROR(AVERAGEIFS('Sheet 1'!H:H, 'Sheet 1'!B:B, INDEX('Sheet 1'!B:B, MATCH(A1461, 'Sheet 1'!A:A, 0)), 'Sheet 1'!G:G, "&lt;="&amp;I1461, 'Sheet 1'!H:H, "&gt;0"), "0.001")</f>
        <v>8.2066666666666652</v>
      </c>
      <c r="L1461" s="6">
        <f t="shared" ca="1" si="112"/>
        <v>2.9997853535353531</v>
      </c>
      <c r="M1461" s="4">
        <f t="shared" ca="1" si="113"/>
        <v>-8.1756164292304412</v>
      </c>
      <c r="N1461" s="4">
        <f t="shared" ca="1" si="114"/>
        <v>-0.40686545158068799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47268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20.983684210526309</v>
      </c>
      <c r="D1462" s="4">
        <f ca="1">INDEX('Sheet 1'!L:L,(MATCH((INDEX('Sheet 1'!B:B,(MATCH(A1462,'Sheet 1'!A:A,0)),1)),'Sheet 1'!J:J,0)),1)</f>
        <v>3.0993501207788299</v>
      </c>
      <c r="E1462" s="6">
        <f ca="1">INDEX('Sheet 1'!N:N,(MATCH((INDEX('Sheet 1'!B:B,(MATCH(A1462,'Sheet 1'!A:A,0)),1)),'Sheet 1'!J:J,0)),1)</f>
        <v>-0.33600000000000019</v>
      </c>
      <c r="F1462" s="6">
        <f ca="1">INDEX('Sheet 1'!O:O,(MATCH((INDEX('Sheet 1'!B:B,(MATCH(A1462,'Sheet 1'!A:A,0)),1)),'Sheet 1'!J:J,0)),1)</f>
        <v>2.8095705163755</v>
      </c>
      <c r="G1462" s="5">
        <f ca="1">INDEX('Sheet 1'!H:H,(MATCH((INDEX('Sheet 1'!B:B,(MATCH(A1462,'Sheet 1'!A:A,0)),1)),'Sheet 1'!J:J,0)),1)</f>
        <v>10.199999999999999</v>
      </c>
      <c r="H1462" s="5">
        <f t="shared" ca="1" si="111"/>
        <v>20.924195021434684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21.117252881311114</v>
      </c>
      <c r="J1462" s="6">
        <f ca="1">IFERROR((INDEX('Sheet 1'!P:P,(MATCH((INDEX('Sheet 1'!B:B,(MATCH(A1462,'Sheet 1'!A:A,0)),1)),'Sheet 1'!J:J,1)),1)),"")</f>
        <v>0.36893939393939396</v>
      </c>
      <c r="K1462" s="4">
        <f ca="1">IFERROR(AVERAGEIFS('Sheet 1'!H:H, 'Sheet 1'!B:B, INDEX('Sheet 1'!B:B, MATCH(A1462, 'Sheet 1'!A:A, 0)), 'Sheet 1'!G:G, "&lt;="&amp;I1462, 'Sheet 1'!H:H, "&gt;0"), "0.001")</f>
        <v>10.432258064516128</v>
      </c>
      <c r="L1462" s="6">
        <f t="shared" ca="1" si="112"/>
        <v>3.8488709677419353</v>
      </c>
      <c r="M1462" s="4">
        <f t="shared" ca="1" si="113"/>
        <v>-6.7703497161699691</v>
      </c>
      <c r="N1462" s="4">
        <f t="shared" ca="1" si="114"/>
        <v>-4.3095702511738117E-2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47269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20.850280701754389</v>
      </c>
      <c r="D1463" s="4">
        <f ca="1">INDEX('Sheet 1'!L:L,(MATCH((INDEX('Sheet 1'!B:B,(MATCH(A1463,'Sheet 1'!A:A,0)),1)),'Sheet 1'!J:J,0)),1)</f>
        <v>2.9507165109389861</v>
      </c>
      <c r="E1463" s="6">
        <f ca="1">INDEX('Sheet 1'!N:N,(MATCH((INDEX('Sheet 1'!B:B,(MATCH(A1463,'Sheet 1'!A:A,0)),1)),'Sheet 1'!J:J,0)),1)</f>
        <v>-0.43199999999999988</v>
      </c>
      <c r="F1463" s="6">
        <f ca="1">INDEX('Sheet 1'!O:O,(MATCH((INDEX('Sheet 1'!B:B,(MATCH(A1463,'Sheet 1'!A:A,0)),1)),'Sheet 1'!J:J,0)),1)</f>
        <v>3.758383781447638</v>
      </c>
      <c r="G1463" s="5">
        <f ca="1">INDEX('Sheet 1'!H:H,(MATCH((INDEX('Sheet 1'!B:B,(MATCH(A1463,'Sheet 1'!A:A,0)),1)),'Sheet 1'!J:J,0)),1)</f>
        <v>0</v>
      </c>
      <c r="H1463" s="5">
        <f t="shared" ca="1" si="111"/>
        <v>20.712819753166979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21.407747446477345</v>
      </c>
      <c r="J1463" s="6">
        <f ca="1">IFERROR((INDEX('Sheet 1'!P:P,(MATCH((INDEX('Sheet 1'!B:B,(MATCH(A1463,'Sheet 1'!A:A,0)),1)),'Sheet 1'!J:J,1)),1)),"")</f>
        <v>0.37007575757575756</v>
      </c>
      <c r="K1463" s="4">
        <f ca="1">IFERROR(AVERAGEIFS('Sheet 1'!H:H, 'Sheet 1'!B:B, INDEX('Sheet 1'!B:B, MATCH(A1463, 'Sheet 1'!A:A, 0)), 'Sheet 1'!G:G, "&lt;="&amp;I1463, 'Sheet 1'!H:H, "&gt;0"), "0.001")</f>
        <v>11.264516129032256</v>
      </c>
      <c r="L1463" s="6">
        <f t="shared" ca="1" si="112"/>
        <v>4.1687243401759515</v>
      </c>
      <c r="M1463" s="4">
        <f t="shared" ca="1" si="113"/>
        <v>-7.0661754948188324</v>
      </c>
      <c r="N1463" s="4">
        <f t="shared" ca="1" si="114"/>
        <v>-0.18892589059514778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47270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20.498456140350878</v>
      </c>
      <c r="D1464" s="4">
        <f ca="1">INDEX('Sheet 1'!L:L,(MATCH((INDEX('Sheet 1'!B:B,(MATCH(A1464,'Sheet 1'!A:A,0)),1)),'Sheet 1'!J:J,0)),1)</f>
        <v>2.7515281338657371</v>
      </c>
      <c r="E1464" s="6">
        <f ca="1">INDEX('Sheet 1'!N:N,(MATCH((INDEX('Sheet 1'!B:B,(MATCH(A1464,'Sheet 1'!A:A,0)),1)),'Sheet 1'!J:J,0)),1)</f>
        <v>0.15866666666666671</v>
      </c>
      <c r="F1464" s="6">
        <f ca="1">INDEX('Sheet 1'!O:O,(MATCH((INDEX('Sheet 1'!B:B,(MATCH(A1464,'Sheet 1'!A:A,0)),1)),'Sheet 1'!J:J,0)),1)</f>
        <v>3.539930268565513</v>
      </c>
      <c r="G1464" s="5">
        <f ca="1">INDEX('Sheet 1'!H:H,(MATCH((INDEX('Sheet 1'!B:B,(MATCH(A1464,'Sheet 1'!A:A,0)),1)),'Sheet 1'!J:J,0)),1)</f>
        <v>0</v>
      </c>
      <c r="H1464" s="5">
        <f t="shared" ca="1" si="111"/>
        <v>20.42251228673819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21.274750356155991</v>
      </c>
      <c r="J1464" s="6">
        <f ca="1">IFERROR((INDEX('Sheet 1'!P:P,(MATCH((INDEX('Sheet 1'!B:B,(MATCH(A1464,'Sheet 1'!A:A,0)),1)),'Sheet 1'!J:J,1)),1)),"")</f>
        <v>0.37234848484848487</v>
      </c>
      <c r="K1464" s="4">
        <f ca="1">IFERROR(AVERAGEIFS('Sheet 1'!H:H, 'Sheet 1'!B:B, INDEX('Sheet 1'!B:B, MATCH(A1464, 'Sheet 1'!A:A, 0)), 'Sheet 1'!G:G, "&lt;="&amp;I1464, 'Sheet 1'!H:H, "&gt;0"), "0.001")</f>
        <v>10.863333333333335</v>
      </c>
      <c r="L1464" s="6">
        <f t="shared" ca="1" si="112"/>
        <v>4.044945707070708</v>
      </c>
      <c r="M1464" s="4">
        <f t="shared" ca="1" si="113"/>
        <v>-7.4498442840021912</v>
      </c>
      <c r="N1464" s="4">
        <f t="shared" ca="1" si="114"/>
        <v>-0.28213202919879443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47271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20.327157894736839</v>
      </c>
      <c r="D1465" s="4">
        <f ca="1">INDEX('Sheet 1'!L:L,(MATCH((INDEX('Sheet 1'!B:B,(MATCH(A1465,'Sheet 1'!A:A,0)),1)),'Sheet 1'!J:J,0)),1)</f>
        <v>2.2687354099498651</v>
      </c>
      <c r="E1465" s="6">
        <f ca="1">INDEX('Sheet 1'!N:N,(MATCH((INDEX('Sheet 1'!B:B,(MATCH(A1465,'Sheet 1'!A:A,0)),1)),'Sheet 1'!J:J,0)),1)</f>
        <v>-0.1786666666666667</v>
      </c>
      <c r="F1465" s="6">
        <f ca="1">INDEX('Sheet 1'!O:O,(MATCH((INDEX('Sheet 1'!B:B,(MATCH(A1465,'Sheet 1'!A:A,0)),1)),'Sheet 1'!J:J,0)),1)</f>
        <v>1.9103765960508261</v>
      </c>
      <c r="G1465" s="5">
        <f ca="1">INDEX('Sheet 1'!H:H,(MATCH((INDEX('Sheet 1'!B:B,(MATCH(A1465,'Sheet 1'!A:A,0)),1)),'Sheet 1'!J:J,0)),1)</f>
        <v>0</v>
      </c>
      <c r="H1465" s="5">
        <f t="shared" ca="1" si="111"/>
        <v>20.40111803735298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18.93426103378248</v>
      </c>
      <c r="J1465" s="6">
        <f ca="1">IFERROR((INDEX('Sheet 1'!P:P,(MATCH((INDEX('Sheet 1'!B:B,(MATCH(A1465,'Sheet 1'!A:A,0)),1)),'Sheet 1'!J:J,1)),1)),"")</f>
        <v>0.34431818181818186</v>
      </c>
      <c r="K1465" s="4">
        <f ca="1">IFERROR(AVERAGEIFS('Sheet 1'!H:H, 'Sheet 1'!B:B, INDEX('Sheet 1'!B:B, MATCH(A1465, 'Sheet 1'!A:A, 0)), 'Sheet 1'!G:G, "&lt;="&amp;I1465, 'Sheet 1'!H:H, "&gt;0"), "0.001")</f>
        <v>12.657894736842104</v>
      </c>
      <c r="L1465" s="6">
        <f t="shared" ca="1" si="112"/>
        <v>4.3583433014354069</v>
      </c>
      <c r="M1465" s="4">
        <f t="shared" ca="1" si="113"/>
        <v>-8.9596864427597716</v>
      </c>
      <c r="N1465" s="4">
        <f t="shared" ca="1" si="114"/>
        <v>0.61395297787728331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47272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20.02701754385965</v>
      </c>
      <c r="D1466" s="4">
        <f ca="1">INDEX('Sheet 1'!L:L,(MATCH((INDEX('Sheet 1'!B:B,(MATCH(A1466,'Sheet 1'!A:A,0)),1)),'Sheet 1'!J:J,0)),1)</f>
        <v>2.4599677724395899</v>
      </c>
      <c r="E1466" s="6">
        <f ca="1">INDEX('Sheet 1'!N:N,(MATCH((INDEX('Sheet 1'!B:B,(MATCH(A1466,'Sheet 1'!A:A,0)),1)),'Sheet 1'!J:J,0)),1)</f>
        <v>2.4000000000000059E-2</v>
      </c>
      <c r="F1466" s="6">
        <f ca="1">INDEX('Sheet 1'!O:O,(MATCH((INDEX('Sheet 1'!B:B,(MATCH(A1466,'Sheet 1'!A:A,0)),1)),'Sheet 1'!J:J,0)),1)</f>
        <v>2.192113628934905</v>
      </c>
      <c r="G1466" s="5">
        <f ca="1">INDEX('Sheet 1'!H:H,(MATCH((INDEX('Sheet 1'!B:B,(MATCH(A1466,'Sheet 1'!A:A,0)),1)),'Sheet 1'!J:J,0)),1)</f>
        <v>0</v>
      </c>
      <c r="H1466" s="5">
        <f t="shared" ca="1" si="111"/>
        <v>20.148928560762315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19.06237592794788</v>
      </c>
      <c r="J1466" s="6">
        <f ca="1">IFERROR((INDEX('Sheet 1'!P:P,(MATCH((INDEX('Sheet 1'!B:B,(MATCH(A1466,'Sheet 1'!A:A,0)),1)),'Sheet 1'!J:J,1)),1)),"")</f>
        <v>0.3666666666666667</v>
      </c>
      <c r="K1466" s="4">
        <f ca="1">IFERROR(AVERAGEIFS('Sheet 1'!H:H, 'Sheet 1'!B:B, INDEX('Sheet 1'!B:B, MATCH(A1466, 'Sheet 1'!A:A, 0)), 'Sheet 1'!G:G, "&lt;="&amp;I1466, 'Sheet 1'!H:H, "&gt;0"), "0.001")</f>
        <v>6.0133333333333336</v>
      </c>
      <c r="L1466" s="6">
        <f t="shared" ca="1" si="112"/>
        <v>2.2048888888888891</v>
      </c>
      <c r="M1466" s="4">
        <f t="shared" ca="1" si="113"/>
        <v>-8.1411706967195485</v>
      </c>
      <c r="N1466" s="4">
        <f t="shared" ca="1" si="114"/>
        <v>0.3921358754042209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47273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20.25312280701754</v>
      </c>
      <c r="D1467" s="4">
        <f ca="1">INDEX('Sheet 1'!L:L,(MATCH((INDEX('Sheet 1'!B:B,(MATCH(A1467,'Sheet 1'!A:A,0)),1)),'Sheet 1'!J:J,0)),1)</f>
        <v>2.45805753530035</v>
      </c>
      <c r="E1467" s="6">
        <f ca="1">INDEX('Sheet 1'!N:N,(MATCH((INDEX('Sheet 1'!B:B,(MATCH(A1467,'Sheet 1'!A:A,0)),1)),'Sheet 1'!J:J,0)),1)</f>
        <v>-0.25866666666666649</v>
      </c>
      <c r="F1467" s="6">
        <f ca="1">INDEX('Sheet 1'!O:O,(MATCH((INDEX('Sheet 1'!B:B,(MATCH(A1467,'Sheet 1'!A:A,0)),1)),'Sheet 1'!J:J,0)),1)</f>
        <v>2.4564362966051609</v>
      </c>
      <c r="G1467" s="5">
        <f ca="1">INDEX('Sheet 1'!H:H,(MATCH((INDEX('Sheet 1'!B:B,(MATCH(A1467,'Sheet 1'!A:A,0)),1)),'Sheet 1'!J:J,0)),1)</f>
        <v>0</v>
      </c>
      <c r="H1467" s="5">
        <f t="shared" ca="1" si="111"/>
        <v>20.208454315922644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20.514539974908303</v>
      </c>
      <c r="J1467" s="6">
        <f ca="1">IFERROR((INDEX('Sheet 1'!P:P,(MATCH((INDEX('Sheet 1'!B:B,(MATCH(A1467,'Sheet 1'!A:A,0)),1)),'Sheet 1'!J:J,1)),1)),"")</f>
        <v>0.35265151515151516</v>
      </c>
      <c r="K1467" s="4">
        <f ca="1">IFERROR(AVERAGEIFS('Sheet 1'!H:H, 'Sheet 1'!B:B, INDEX('Sheet 1'!B:B, MATCH(A1467, 'Sheet 1'!A:A, 0)), 'Sheet 1'!G:G, "&lt;="&amp;I1467, 'Sheet 1'!H:H, "&gt;0"), "0.001")</f>
        <v>6.1903225806451596</v>
      </c>
      <c r="L1467" s="6">
        <f t="shared" ca="1" si="112"/>
        <v>2.1830266373411531</v>
      </c>
      <c r="M1467" s="4">
        <f t="shared" ca="1" si="113"/>
        <v>-8.2394828095603589</v>
      </c>
      <c r="N1467" s="4">
        <f t="shared" ca="1" si="114"/>
        <v>-0.10635111836746322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47274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19.768701754385958</v>
      </c>
      <c r="D1468" s="4">
        <f ca="1">INDEX('Sheet 1'!L:L,(MATCH((INDEX('Sheet 1'!B:B,(MATCH(A1468,'Sheet 1'!A:A,0)),1)),'Sheet 1'!J:J,0)),1)</f>
        <v>2.391502976474595</v>
      </c>
      <c r="E1468" s="6">
        <f ca="1">INDEX('Sheet 1'!N:N,(MATCH((INDEX('Sheet 1'!B:B,(MATCH(A1468,'Sheet 1'!A:A,0)),1)),'Sheet 1'!J:J,0)),1)</f>
        <v>0.21199999999999961</v>
      </c>
      <c r="F1468" s="6">
        <f ca="1">INDEX('Sheet 1'!O:O,(MATCH((INDEX('Sheet 1'!B:B,(MATCH(A1468,'Sheet 1'!A:A,0)),1)),'Sheet 1'!J:J,0)),1)</f>
        <v>2.373386222712639</v>
      </c>
      <c r="G1468" s="5">
        <f ca="1">INDEX('Sheet 1'!H:H,(MATCH((INDEX('Sheet 1'!B:B,(MATCH(A1468,'Sheet 1'!A:A,0)),1)),'Sheet 1'!J:J,0)),1)</f>
        <v>0</v>
      </c>
      <c r="H1468" s="5">
        <f t="shared" ca="1" si="111"/>
        <v>19.856819671590586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22.257272900017572</v>
      </c>
      <c r="J1468" s="6">
        <f ca="1">IFERROR((INDEX('Sheet 1'!P:P,(MATCH((INDEX('Sheet 1'!B:B,(MATCH(A1468,'Sheet 1'!A:A,0)),1)),'Sheet 1'!J:J,1)),1)),"")</f>
        <v>0.35492424242424248</v>
      </c>
      <c r="K1468" s="4">
        <f ca="1">IFERROR(AVERAGEIFS('Sheet 1'!H:H, 'Sheet 1'!B:B, INDEX('Sheet 1'!B:B, MATCH(A1468, 'Sheet 1'!A:A, 0)), 'Sheet 1'!G:G, "&lt;="&amp;I1468, 'Sheet 1'!H:H, "&gt;0"), "0.001")</f>
        <v>7.6055555555555561</v>
      </c>
      <c r="L1468" s="6">
        <f t="shared" ca="1" si="112"/>
        <v>2.6993960437710443</v>
      </c>
      <c r="M1468" s="4">
        <f t="shared" ca="1" si="113"/>
        <v>-8.2662250262083088</v>
      </c>
      <c r="N1468" s="4">
        <f t="shared" ca="1" si="114"/>
        <v>-1.04058877204498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47275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20.233473684210519</v>
      </c>
      <c r="D1469" s="4">
        <f ca="1">INDEX('Sheet 1'!L:L,(MATCH((INDEX('Sheet 1'!B:B,(MATCH(A1469,'Sheet 1'!A:A,0)),1)),'Sheet 1'!J:J,0)),1)</f>
        <v>2.4876799133633112</v>
      </c>
      <c r="E1469" s="6">
        <f ca="1">INDEX('Sheet 1'!N:N,(MATCH((INDEX('Sheet 1'!B:B,(MATCH(A1469,'Sheet 1'!A:A,0)),1)),'Sheet 1'!J:J,0)),1)</f>
        <v>-0.25599999999999939</v>
      </c>
      <c r="F1469" s="6">
        <f ca="1">INDEX('Sheet 1'!O:O,(MATCH((INDEX('Sheet 1'!B:B,(MATCH(A1469,'Sheet 1'!A:A,0)),1)),'Sheet 1'!J:J,0)),1)</f>
        <v>2.0696154493306498</v>
      </c>
      <c r="G1469" s="5">
        <f ca="1">INDEX('Sheet 1'!H:H,(MATCH((INDEX('Sheet 1'!B:B,(MATCH(A1469,'Sheet 1'!A:A,0)),1)),'Sheet 1'!J:J,0)),1)</f>
        <v>0</v>
      </c>
      <c r="H1469" s="5">
        <f t="shared" ca="1" si="111"/>
        <v>20.147277461439241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19.422283795639231</v>
      </c>
      <c r="J1469" s="6">
        <f ca="1">IFERROR((INDEX('Sheet 1'!P:P,(MATCH((INDEX('Sheet 1'!B:B,(MATCH(A1469,'Sheet 1'!A:A,0)),1)),'Sheet 1'!J:J,1)),1)),"")</f>
        <v>0.38257575757575757</v>
      </c>
      <c r="K1469" s="4">
        <f ca="1">IFERROR(AVERAGEIFS('Sheet 1'!H:H, 'Sheet 1'!B:B, INDEX('Sheet 1'!B:B, MATCH(A1469, 'Sheet 1'!A:A, 0)), 'Sheet 1'!G:G, "&lt;="&amp;I1469, 'Sheet 1'!H:H, "&gt;0"), "0.001")</f>
        <v>10.169230769230769</v>
      </c>
      <c r="L1469" s="6">
        <f t="shared" ca="1" si="112"/>
        <v>3.8905011655011652</v>
      </c>
      <c r="M1469" s="4">
        <f t="shared" ca="1" si="113"/>
        <v>-8.1334715031143716</v>
      </c>
      <c r="N1469" s="4">
        <f t="shared" ca="1" si="114"/>
        <v>0.32608290327615741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47276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19.83733333333333</v>
      </c>
      <c r="D1470" s="4">
        <f ca="1">INDEX('Sheet 1'!L:L,(MATCH((INDEX('Sheet 1'!B:B,(MATCH(A1470,'Sheet 1'!A:A,0)),1)),'Sheet 1'!J:J,0)),1)</f>
        <v>2.1299511477712509</v>
      </c>
      <c r="E1470" s="6">
        <f ca="1">INDEX('Sheet 1'!N:N,(MATCH((INDEX('Sheet 1'!B:B,(MATCH(A1470,'Sheet 1'!A:A,0)),1)),'Sheet 1'!J:J,0)),1)</f>
        <v>-0.27466666666666689</v>
      </c>
      <c r="F1470" s="6">
        <f ca="1">INDEX('Sheet 1'!O:O,(MATCH((INDEX('Sheet 1'!B:B,(MATCH(A1470,'Sheet 1'!A:A,0)),1)),'Sheet 1'!J:J,0)),1)</f>
        <v>2.06516103248393</v>
      </c>
      <c r="G1470" s="5">
        <f ca="1">INDEX('Sheet 1'!H:H,(MATCH((INDEX('Sheet 1'!B:B,(MATCH(A1470,'Sheet 1'!A:A,0)),1)),'Sheet 1'!J:J,0)),1)</f>
        <v>0</v>
      </c>
      <c r="H1470" s="5">
        <f t="shared" ca="1" si="111"/>
        <v>19.86508025947769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19.520200642787607</v>
      </c>
      <c r="J1470" s="6">
        <f ca="1">IFERROR((INDEX('Sheet 1'!P:P,(MATCH((INDEX('Sheet 1'!B:B,(MATCH(A1470,'Sheet 1'!A:A,0)),1)),'Sheet 1'!J:J,1)),1)),"")</f>
        <v>0.44924242424242422</v>
      </c>
      <c r="K1470" s="4">
        <f ca="1">IFERROR(AVERAGEIFS('Sheet 1'!H:H, 'Sheet 1'!B:B, INDEX('Sheet 1'!B:B, MATCH(A1470, 'Sheet 1'!A:A, 0)), 'Sheet 1'!G:G, "&lt;="&amp;I1470, 'Sheet 1'!H:H, "&gt;0"), "0.001")</f>
        <v>10.557142857142857</v>
      </c>
      <c r="L1470" s="6">
        <f t="shared" ca="1" si="112"/>
        <v>4.7427164502164496</v>
      </c>
      <c r="M1470" s="4">
        <f t="shared" ca="1" si="113"/>
        <v>-9.3135156428779222</v>
      </c>
      <c r="N1470" s="4">
        <f t="shared" ca="1" si="114"/>
        <v>0.14889200199617991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47277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19.51445614035088</v>
      </c>
      <c r="D1471" s="4">
        <f ca="1">INDEX('Sheet 1'!L:L,(MATCH((INDEX('Sheet 1'!B:B,(MATCH(A1471,'Sheet 1'!A:A,0)),1)),'Sheet 1'!J:J,0)),1)</f>
        <v>2.338822372496518</v>
      </c>
      <c r="E1471" s="6">
        <f ca="1">INDEX('Sheet 1'!N:N,(MATCH((INDEX('Sheet 1'!B:B,(MATCH(A1471,'Sheet 1'!A:A,0)),1)),'Sheet 1'!J:J,0)),1)</f>
        <v>-0.30133333333333362</v>
      </c>
      <c r="F1471" s="6">
        <f ca="1">INDEX('Sheet 1'!O:O,(MATCH((INDEX('Sheet 1'!B:B,(MATCH(A1471,'Sheet 1'!A:A,0)),1)),'Sheet 1'!J:J,0)),1)</f>
        <v>2.2946761729574701</v>
      </c>
      <c r="G1471" s="5">
        <f ca="1">INDEX('Sheet 1'!H:H,(MATCH((INDEX('Sheet 1'!B:B,(MATCH(A1471,'Sheet 1'!A:A,0)),1)),'Sheet 1'!J:J,0)),1)</f>
        <v>1.8</v>
      </c>
      <c r="H1471" s="5">
        <f t="shared" ca="1" si="111"/>
        <v>19.557136669769587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18.436476773935915</v>
      </c>
      <c r="J1471" s="6">
        <f ca="1">IFERROR((INDEX('Sheet 1'!P:P,(MATCH((INDEX('Sheet 1'!B:B,(MATCH(A1471,'Sheet 1'!A:A,0)),1)),'Sheet 1'!J:J,1)),1)),"")</f>
        <v>0.48977272727272736</v>
      </c>
      <c r="K1471" s="4">
        <f ca="1">IFERROR(AVERAGEIFS('Sheet 1'!H:H, 'Sheet 1'!B:B, INDEX('Sheet 1'!B:B, MATCH(A1471, 'Sheet 1'!A:A, 0)), 'Sheet 1'!G:G, "&lt;="&amp;I1471, 'Sheet 1'!H:H, "&gt;0"), "0.001")</f>
        <v>10.241176470588236</v>
      </c>
      <c r="L1471" s="6">
        <f t="shared" ca="1" si="112"/>
        <v>5.015848930481285</v>
      </c>
      <c r="M1471" s="4">
        <f t="shared" ca="1" si="113"/>
        <v>-8.3437102235004943</v>
      </c>
      <c r="N1471" s="4">
        <f t="shared" ca="1" si="114"/>
        <v>0.46090689874165292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47278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19.0499649122807</v>
      </c>
      <c r="D1472" s="4">
        <f ca="1">INDEX('Sheet 1'!L:L,(MATCH((INDEX('Sheet 1'!B:B,(MATCH(A1472,'Sheet 1'!A:A,0)),1)),'Sheet 1'!J:J,0)),1)</f>
        <v>2.1275642715860918</v>
      </c>
      <c r="E1472" s="6">
        <f ca="1">INDEX('Sheet 1'!N:N,(MATCH((INDEX('Sheet 1'!B:B,(MATCH(A1472,'Sheet 1'!A:A,0)),1)),'Sheet 1'!J:J,0)),1)</f>
        <v>0.10133333333333359</v>
      </c>
      <c r="F1472" s="6">
        <f ca="1">INDEX('Sheet 1'!O:O,(MATCH((INDEX('Sheet 1'!B:B,(MATCH(A1472,'Sheet 1'!A:A,0)),1)),'Sheet 1'!J:J,0)),1)</f>
        <v>1.7835959224035061</v>
      </c>
      <c r="G1472" s="5">
        <f ca="1">INDEX('Sheet 1'!H:H,(MATCH((INDEX('Sheet 1'!B:B,(MATCH(A1472,'Sheet 1'!A:A,0)),1)),'Sheet 1'!J:J,0)),1)</f>
        <v>0.8</v>
      </c>
      <c r="H1472" s="5">
        <f t="shared" ca="1" si="111"/>
        <v>19.145116794588414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22.515060983106864</v>
      </c>
      <c r="J1472" s="6">
        <f ca="1">IFERROR((INDEX('Sheet 1'!P:P,(MATCH((INDEX('Sheet 1'!B:B,(MATCH(A1472,'Sheet 1'!A:A,0)),1)),'Sheet 1'!J:J,1)),1)),"")</f>
        <v>0.5492424242424242</v>
      </c>
      <c r="K1472" s="4">
        <f ca="1">IFERROR(AVERAGEIFS('Sheet 1'!H:H, 'Sheet 1'!B:B, INDEX('Sheet 1'!B:B, MATCH(A1472, 'Sheet 1'!A:A, 0)), 'Sheet 1'!G:G, "&lt;="&amp;I1472, 'Sheet 1'!H:H, "&gt;0"), "0.001")</f>
        <v>9.2097560975609749</v>
      </c>
      <c r="L1472" s="6">
        <f t="shared" ca="1" si="112"/>
        <v>5.0583887657058382</v>
      </c>
      <c r="M1472" s="4">
        <f t="shared" ca="1" si="113"/>
        <v>-8.953884574344265</v>
      </c>
      <c r="N1472" s="4">
        <f t="shared" ca="1" si="114"/>
        <v>-1.6286681051674863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47279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19.215649122807012</v>
      </c>
      <c r="D1473" s="4">
        <f ca="1">INDEX('Sheet 1'!L:L,(MATCH((INDEX('Sheet 1'!B:B,(MATCH(A1473,'Sheet 1'!A:A,0)),1)),'Sheet 1'!J:J,0)),1)</f>
        <v>2.3430941274498109</v>
      </c>
      <c r="E1473" s="6">
        <f ca="1">INDEX('Sheet 1'!N:N,(MATCH((INDEX('Sheet 1'!B:B,(MATCH(A1473,'Sheet 1'!A:A,0)),1)),'Sheet 1'!J:J,0)),1)</f>
        <v>0.1013333333333334</v>
      </c>
      <c r="F1473" s="6">
        <f ca="1">INDEX('Sheet 1'!O:O,(MATCH((INDEX('Sheet 1'!B:B,(MATCH(A1473,'Sheet 1'!A:A,0)),1)),'Sheet 1'!J:J,0)),1)</f>
        <v>2.2406257169825579</v>
      </c>
      <c r="G1473" s="5">
        <f ca="1">INDEX('Sheet 1'!H:H,(MATCH((INDEX('Sheet 1'!B:B,(MATCH(A1473,'Sheet 1'!A:A,0)),1)),'Sheet 1'!J:J,0)),1)</f>
        <v>78.2</v>
      </c>
      <c r="H1473" s="5">
        <f t="shared" ca="1" si="111"/>
        <v>19.235150259326595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20.085856280787315</v>
      </c>
      <c r="J1473" s="6">
        <f ca="1">IFERROR((INDEX('Sheet 1'!P:P,(MATCH((INDEX('Sheet 1'!B:B,(MATCH(A1473,'Sheet 1'!A:A,0)),1)),'Sheet 1'!J:J,1)),1)),"")</f>
        <v>0.59772727272727266</v>
      </c>
      <c r="K1473" s="4">
        <f ca="1">IFERROR(AVERAGEIFS('Sheet 1'!H:H, 'Sheet 1'!B:B, INDEX('Sheet 1'!B:B, MATCH(A1473, 'Sheet 1'!A:A, 0)), 'Sheet 1'!G:G, "&lt;="&amp;I1473, 'Sheet 1'!H:H, "&gt;0"), "0.001")</f>
        <v>8.9314285714285724</v>
      </c>
      <c r="L1473" s="6">
        <f t="shared" ca="1" si="112"/>
        <v>5.3385584415584413</v>
      </c>
      <c r="M1473" s="4">
        <f t="shared" ca="1" si="113"/>
        <v>-8.2009719104716634</v>
      </c>
      <c r="N1473" s="4">
        <f t="shared" ca="1" si="114"/>
        <v>-0.37139231744284379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47280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19.402807017543861</v>
      </c>
      <c r="D1474" s="4">
        <f ca="1">INDEX('Sheet 1'!L:L,(MATCH((INDEX('Sheet 1'!B:B,(MATCH(A1474,'Sheet 1'!A:A,0)),1)),'Sheet 1'!J:J,0)),1)</f>
        <v>2.181587156755989</v>
      </c>
      <c r="E1474" s="6">
        <f ca="1">INDEX('Sheet 1'!N:N,(MATCH((INDEX('Sheet 1'!B:B,(MATCH(A1474,'Sheet 1'!A:A,0)),1)),'Sheet 1'!J:J,0)),1)</f>
        <v>4.9333333333333333E-2</v>
      </c>
      <c r="F1474" s="6">
        <f ca="1">INDEX('Sheet 1'!O:O,(MATCH((INDEX('Sheet 1'!B:B,(MATCH(A1474,'Sheet 1'!A:A,0)),1)),'Sheet 1'!J:J,0)),1)</f>
        <v>2.0161089989123839</v>
      </c>
      <c r="G1474" s="5">
        <f ca="1">INDEX('Sheet 1'!H:H,(MATCH((INDEX('Sheet 1'!B:B,(MATCH(A1474,'Sheet 1'!A:A,0)),1)),'Sheet 1'!J:J,0)),1)</f>
        <v>10.7</v>
      </c>
      <c r="H1474" s="5">
        <f t="shared" ca="1" si="111"/>
        <v>19.370530595305645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19.046968628143279</v>
      </c>
      <c r="J1474" s="6">
        <f ca="1">IFERROR((INDEX('Sheet 1'!P:P,(MATCH((INDEX('Sheet 1'!B:B,(MATCH(A1474,'Sheet 1'!A:A,0)),1)),'Sheet 1'!J:J,1)),1)),"")</f>
        <v>0.60606060606060608</v>
      </c>
      <c r="K1474" s="4">
        <f ca="1">IFERROR(AVERAGEIFS('Sheet 1'!H:H, 'Sheet 1'!B:B, INDEX('Sheet 1'!B:B, MATCH(A1474, 'Sheet 1'!A:A, 0)), 'Sheet 1'!G:G, "&lt;="&amp;I1474, 'Sheet 1'!H:H, "&gt;0"), "0.001")</f>
        <v>10.848387096774195</v>
      </c>
      <c r="L1474" s="6">
        <f t="shared" ca="1" si="112"/>
        <v>6.5747800586510277</v>
      </c>
      <c r="M1474" s="4">
        <f t="shared" ca="1" si="113"/>
        <v>-8.8938949596658574</v>
      </c>
      <c r="N1474" s="4">
        <f t="shared" ca="1" si="114"/>
        <v>0.16310986627264143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47281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19.269789473684209</v>
      </c>
      <c r="D1475" s="4">
        <f ca="1">INDEX('Sheet 1'!L:L,(MATCH((INDEX('Sheet 1'!B:B,(MATCH(A1475,'Sheet 1'!A:A,0)),1)),'Sheet 1'!J:J,0)),1)</f>
        <v>2.285503079045061</v>
      </c>
      <c r="E1475" s="6">
        <f ca="1">INDEX('Sheet 1'!N:N,(MATCH((INDEX('Sheet 1'!B:B,(MATCH(A1475,'Sheet 1'!A:A,0)),1)),'Sheet 1'!J:J,0)),1)</f>
        <v>0.32533333333333342</v>
      </c>
      <c r="F1475" s="6">
        <f ca="1">INDEX('Sheet 1'!O:O,(MATCH((INDEX('Sheet 1'!B:B,(MATCH(A1475,'Sheet 1'!A:A,0)),1)),'Sheet 1'!J:J,0)),1)</f>
        <v>2.0307163782786142</v>
      </c>
      <c r="G1475" s="5">
        <f ca="1">INDEX('Sheet 1'!H:H,(MATCH((INDEX('Sheet 1'!B:B,(MATCH(A1475,'Sheet 1'!A:A,0)),1)),'Sheet 1'!J:J,0)),1)</f>
        <v>36.6</v>
      </c>
      <c r="H1475" s="5">
        <f t="shared" ref="H1475:H1538" ca="1" si="116">((C1475/(D1475*D1475))+((H1474+E1474)/(F1474*F1474)))/((1/(D1475*D1475))+(1/(F1474*F1474)))</f>
        <v>19.354188592258382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18.243516746195411</v>
      </c>
      <c r="J1475" s="6">
        <f ca="1">IFERROR((INDEX('Sheet 1'!P:P,(MATCH((INDEX('Sheet 1'!B:B,(MATCH(A1475,'Sheet 1'!A:A,0)),1)),'Sheet 1'!J:J,1)),1)),"")</f>
        <v>0.60454545454545461</v>
      </c>
      <c r="K1475" s="4">
        <f ca="1">IFERROR(AVERAGEIFS('Sheet 1'!H:H, 'Sheet 1'!B:B, INDEX('Sheet 1'!B:B, MATCH(A1475, 'Sheet 1'!A:A, 0)), 'Sheet 1'!G:G, "&lt;="&amp;I1475, 'Sheet 1'!H:H, "&gt;0"), "0.001")</f>
        <v>12.358333333333333</v>
      </c>
      <c r="L1475" s="6">
        <f t="shared" ref="L1475:L1538" ca="1" si="117">J1475*K1475</f>
        <v>7.4711742424242429</v>
      </c>
      <c r="M1475" s="4">
        <f t="shared" ref="M1475:M1538" ca="1" si="118">(B1475-C1475)/D1475</f>
        <v>-8.4313119725638686</v>
      </c>
      <c r="N1475" s="4">
        <f t="shared" ref="N1475:N1538" ca="1" si="119">(C1475-I1475)/D1475</f>
        <v>0.44903581049542951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47282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19.678771929824549</v>
      </c>
      <c r="D1476" s="4">
        <f ca="1">INDEX('Sheet 1'!L:L,(MATCH((INDEX('Sheet 1'!B:B,(MATCH(A1476,'Sheet 1'!A:A,0)),1)),'Sheet 1'!J:J,0)),1)</f>
        <v>2.4498302938098862</v>
      </c>
      <c r="E1476" s="6">
        <f ca="1">INDEX('Sheet 1'!N:N,(MATCH((INDEX('Sheet 1'!B:B,(MATCH(A1476,'Sheet 1'!A:A,0)),1)),'Sheet 1'!J:J,0)),1)</f>
        <v>-0.58799999999999997</v>
      </c>
      <c r="F1476" s="6">
        <f ca="1">INDEX('Sheet 1'!O:O,(MATCH((INDEX('Sheet 1'!B:B,(MATCH(A1476,'Sheet 1'!A:A,0)),1)),'Sheet 1'!J:J,0)),1)</f>
        <v>2.2706089194013281</v>
      </c>
      <c r="G1476" s="5">
        <f ca="1">INDEX('Sheet 1'!H:H,(MATCH((INDEX('Sheet 1'!B:B,(MATCH(A1476,'Sheet 1'!A:A,0)),1)),'Sheet 1'!J:J,0)),1)</f>
        <v>24.1</v>
      </c>
      <c r="H1476" s="5">
        <f t="shared" ca="1" si="116"/>
        <v>19.679216474386251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17.362322697436234</v>
      </c>
      <c r="J1476" s="6">
        <f ca="1">IFERROR((INDEX('Sheet 1'!P:P,(MATCH((INDEX('Sheet 1'!B:B,(MATCH(A1476,'Sheet 1'!A:A,0)),1)),'Sheet 1'!J:J,1)),1)),"")</f>
        <v>0.57272727272727264</v>
      </c>
      <c r="K1476" s="4">
        <f ca="1">IFERROR(AVERAGEIFS('Sheet 1'!H:H, 'Sheet 1'!B:B, INDEX('Sheet 1'!B:B, MATCH(A1476, 'Sheet 1'!A:A, 0)), 'Sheet 1'!G:G, "&lt;="&amp;I1476, 'Sheet 1'!H:H, "&gt;0"), "0.001")</f>
        <v>14.68888888888889</v>
      </c>
      <c r="L1476" s="6">
        <f t="shared" ca="1" si="117"/>
        <v>8.4127272727272722</v>
      </c>
      <c r="M1476" s="4">
        <f t="shared" ca="1" si="118"/>
        <v>-8.0327082163805095</v>
      </c>
      <c r="N1476" s="4">
        <f t="shared" ca="1" si="119"/>
        <v>0.94555497915157971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47283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19.293298245614039</v>
      </c>
      <c r="D1477" s="4">
        <f ca="1">INDEX('Sheet 1'!L:L,(MATCH((INDEX('Sheet 1'!B:B,(MATCH(A1477,'Sheet 1'!A:A,0)),1)),'Sheet 1'!J:J,0)),1)</f>
        <v>2.3301950581461628</v>
      </c>
      <c r="E1477" s="6">
        <f ca="1">INDEX('Sheet 1'!N:N,(MATCH((INDEX('Sheet 1'!B:B,(MATCH(A1477,'Sheet 1'!A:A,0)),1)),'Sheet 1'!J:J,0)),1)</f>
        <v>-6.8000000000000324E-2</v>
      </c>
      <c r="F1477" s="6">
        <f ca="1">INDEX('Sheet 1'!O:O,(MATCH((INDEX('Sheet 1'!B:B,(MATCH(A1477,'Sheet 1'!A:A,0)),1)),'Sheet 1'!J:J,0)),1)</f>
        <v>1.956980575522653</v>
      </c>
      <c r="G1477" s="5">
        <f ca="1">INDEX('Sheet 1'!H:H,(MATCH((INDEX('Sheet 1'!B:B,(MATCH(A1477,'Sheet 1'!A:A,0)),1)),'Sheet 1'!J:J,0)),1)</f>
        <v>3.8</v>
      </c>
      <c r="H1477" s="5">
        <f t="shared" ca="1" si="116"/>
        <v>19.189640588428063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18.418597164693079</v>
      </c>
      <c r="J1477" s="6">
        <f ca="1">IFERROR((INDEX('Sheet 1'!P:P,(MATCH((INDEX('Sheet 1'!B:B,(MATCH(A1477,'Sheet 1'!A:A,0)),1)),'Sheet 1'!J:J,1)),1)),"")</f>
        <v>0.54053030303030292</v>
      </c>
      <c r="K1477" s="4">
        <f ca="1">IFERROR(AVERAGEIFS('Sheet 1'!H:H, 'Sheet 1'!B:B, INDEX('Sheet 1'!B:B, MATCH(A1477, 'Sheet 1'!A:A, 0)), 'Sheet 1'!G:G, "&lt;="&amp;I1477, 'Sheet 1'!H:H, "&gt;0"), "0.001")</f>
        <v>12.065</v>
      </c>
      <c r="L1477" s="6">
        <f t="shared" ca="1" si="117"/>
        <v>6.5214981060606041</v>
      </c>
      <c r="M1477" s="4">
        <f t="shared" ca="1" si="118"/>
        <v>-8.279692370888144</v>
      </c>
      <c r="N1477" s="4">
        <f t="shared" ca="1" si="119"/>
        <v>0.37537676421683253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47284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19.065754385964919</v>
      </c>
      <c r="D1478" s="4">
        <f ca="1">INDEX('Sheet 1'!L:L,(MATCH((INDEX('Sheet 1'!B:B,(MATCH(A1478,'Sheet 1'!A:A,0)),1)),'Sheet 1'!J:J,0)),1)</f>
        <v>2.31226654531361</v>
      </c>
      <c r="E1478" s="6">
        <f ca="1">INDEX('Sheet 1'!N:N,(MATCH((INDEX('Sheet 1'!B:B,(MATCH(A1478,'Sheet 1'!A:A,0)),1)),'Sheet 1'!J:J,0)),1)</f>
        <v>0.4093333333333336</v>
      </c>
      <c r="F1478" s="6">
        <f ca="1">INDEX('Sheet 1'!O:O,(MATCH((INDEX('Sheet 1'!B:B,(MATCH(A1478,'Sheet 1'!A:A,0)),1)),'Sheet 1'!J:J,0)),1)</f>
        <v>2.0924686915758679</v>
      </c>
      <c r="G1478" s="5">
        <f ca="1">INDEX('Sheet 1'!H:H,(MATCH((INDEX('Sheet 1'!B:B,(MATCH(A1478,'Sheet 1'!A:A,0)),1)),'Sheet 1'!J:J,0)),1)</f>
        <v>0.5</v>
      </c>
      <c r="H1478" s="5">
        <f t="shared" ca="1" si="116"/>
        <v>19.098316338779579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17.122290798902455</v>
      </c>
      <c r="J1478" s="6">
        <f ca="1">IFERROR((INDEX('Sheet 1'!P:P,(MATCH((INDEX('Sheet 1'!B:B,(MATCH(A1478,'Sheet 1'!A:A,0)),1)),'Sheet 1'!J:J,1)),1)),"")</f>
        <v>0.46856060606060607</v>
      </c>
      <c r="K1478" s="4">
        <f ca="1">IFERROR(AVERAGEIFS('Sheet 1'!H:H, 'Sheet 1'!B:B, INDEX('Sheet 1'!B:B, MATCH(A1478, 'Sheet 1'!A:A, 0)), 'Sheet 1'!G:G, "&lt;="&amp;I1478, 'Sheet 1'!H:H, "&gt;0"), "0.001")</f>
        <v>9.4166666666666661</v>
      </c>
      <c r="L1478" s="6">
        <f t="shared" ca="1" si="117"/>
        <v>4.41227904040404</v>
      </c>
      <c r="M1478" s="4">
        <f t="shared" ca="1" si="118"/>
        <v>-8.2454829546388009</v>
      </c>
      <c r="N1478" s="4">
        <f t="shared" ca="1" si="119"/>
        <v>0.84050153776664804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47285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19.432210526315789</v>
      </c>
      <c r="D1479" s="4">
        <f ca="1">INDEX('Sheet 1'!L:L,(MATCH((INDEX('Sheet 1'!B:B,(MATCH(A1479,'Sheet 1'!A:A,0)),1)),'Sheet 1'!J:J,0)),1)</f>
        <v>1.923592734704779</v>
      </c>
      <c r="E1479" s="6">
        <f ca="1">INDEX('Sheet 1'!N:N,(MATCH((INDEX('Sheet 1'!B:B,(MATCH(A1479,'Sheet 1'!A:A,0)),1)),'Sheet 1'!J:J,0)),1)</f>
        <v>-0.35600000000000021</v>
      </c>
      <c r="F1479" s="6">
        <f ca="1">INDEX('Sheet 1'!O:O,(MATCH((INDEX('Sheet 1'!B:B,(MATCH(A1479,'Sheet 1'!A:A,0)),1)),'Sheet 1'!J:J,0)),1)</f>
        <v>2.0512514308178891</v>
      </c>
      <c r="G1479" s="5">
        <f ca="1">INDEX('Sheet 1'!H:H,(MATCH((INDEX('Sheet 1'!B:B,(MATCH(A1479,'Sheet 1'!A:A,0)),1)),'Sheet 1'!J:J,0)),1)</f>
        <v>32.5</v>
      </c>
      <c r="H1479" s="5">
        <f t="shared" ca="1" si="116"/>
        <v>19.466763471630177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20.481808399855993</v>
      </c>
      <c r="J1479" s="6">
        <f ca="1">IFERROR((INDEX('Sheet 1'!P:P,(MATCH((INDEX('Sheet 1'!B:B,(MATCH(A1479,'Sheet 1'!A:A,0)),1)),'Sheet 1'!J:J,1)),1)),"")</f>
        <v>0.46477272727272734</v>
      </c>
      <c r="K1479" s="4">
        <f ca="1">IFERROR(AVERAGEIFS('Sheet 1'!H:H, 'Sheet 1'!B:B, INDEX('Sheet 1'!B:B, MATCH(A1479, 'Sheet 1'!A:A, 0)), 'Sheet 1'!G:G, "&lt;="&amp;I1479, 'Sheet 1'!H:H, "&gt;0"), "0.001")</f>
        <v>11.011764705882355</v>
      </c>
      <c r="L1479" s="6">
        <f t="shared" ca="1" si="117"/>
        <v>5.1179679144385046</v>
      </c>
      <c r="M1479" s="4">
        <f t="shared" ca="1" si="118"/>
        <v>-10.102039883872884</v>
      </c>
      <c r="N1479" s="4">
        <f t="shared" ca="1" si="119"/>
        <v>-0.54564454034564125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47286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19.204701754385969</v>
      </c>
      <c r="D1480" s="4">
        <f ca="1">INDEX('Sheet 1'!L:L,(MATCH((INDEX('Sheet 1'!B:B,(MATCH(A1480,'Sheet 1'!A:A,0)),1)),'Sheet 1'!J:J,0)),1)</f>
        <v>2.4599128381248332</v>
      </c>
      <c r="E1480" s="6">
        <f ca="1">INDEX('Sheet 1'!N:N,(MATCH((INDEX('Sheet 1'!B:B,(MATCH(A1480,'Sheet 1'!A:A,0)),1)),'Sheet 1'!J:J,0)),1)</f>
        <v>-0.46666666666666667</v>
      </c>
      <c r="F1480" s="6">
        <f ca="1">INDEX('Sheet 1'!O:O,(MATCH((INDEX('Sheet 1'!B:B,(MATCH(A1480,'Sheet 1'!A:A,0)),1)),'Sheet 1'!J:J,0)),1)</f>
        <v>3.2913208279948631</v>
      </c>
      <c r="G1480" s="5">
        <f ca="1">INDEX('Sheet 1'!H:H,(MATCH((INDEX('Sheet 1'!B:B,(MATCH(A1480,'Sheet 1'!A:A,0)),1)),'Sheet 1'!J:J,0)),1)</f>
        <v>16.8</v>
      </c>
      <c r="H1480" s="5">
        <f t="shared" ca="1" si="116"/>
        <v>19.149292113023744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18.621997271721199</v>
      </c>
      <c r="J1480" s="6">
        <f ca="1">IFERROR((INDEX('Sheet 1'!P:P,(MATCH((INDEX('Sheet 1'!B:B,(MATCH(A1480,'Sheet 1'!A:A,0)),1)),'Sheet 1'!J:J,1)),1)),"")</f>
        <v>0.4549242424242424</v>
      </c>
      <c r="K1480" s="4">
        <f ca="1">IFERROR(AVERAGEIFS('Sheet 1'!H:H, 'Sheet 1'!B:B, INDEX('Sheet 1'!B:B, MATCH(A1480, 'Sheet 1'!A:A, 0)), 'Sheet 1'!G:G, "&lt;="&amp;I1480, 'Sheet 1'!H:H, "&gt;0"), "0.001")</f>
        <v>10.512</v>
      </c>
      <c r="L1480" s="6">
        <f t="shared" ca="1" si="117"/>
        <v>4.7821636363636362</v>
      </c>
      <c r="M1480" s="4">
        <f t="shared" ca="1" si="118"/>
        <v>-7.8070659483307221</v>
      </c>
      <c r="N1480" s="4">
        <f t="shared" ca="1" si="119"/>
        <v>0.23688013397619398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47287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18.861017543859649</v>
      </c>
      <c r="D1481" s="4">
        <f ca="1">INDEX('Sheet 1'!L:L,(MATCH((INDEX('Sheet 1'!B:B,(MATCH(A1481,'Sheet 1'!A:A,0)),1)),'Sheet 1'!J:J,0)),1)</f>
        <v>2.259844152640702</v>
      </c>
      <c r="E1481" s="6">
        <f ca="1">INDEX('Sheet 1'!N:N,(MATCH((INDEX('Sheet 1'!B:B,(MATCH(A1481,'Sheet 1'!A:A,0)),1)),'Sheet 1'!J:J,0)),1)</f>
        <v>0.2106666666666665</v>
      </c>
      <c r="F1481" s="6">
        <f ca="1">INDEX('Sheet 1'!O:O,(MATCH((INDEX('Sheet 1'!B:B,(MATCH(A1481,'Sheet 1'!A:A,0)),1)),'Sheet 1'!J:J,0)),1)</f>
        <v>2.9133232316810038</v>
      </c>
      <c r="G1481" s="5">
        <f ca="1">INDEX('Sheet 1'!H:H,(MATCH((INDEX('Sheet 1'!B:B,(MATCH(A1481,'Sheet 1'!A:A,0)),1)),'Sheet 1'!J:J,0)),1)</f>
        <v>71.099999999999994</v>
      </c>
      <c r="H1481" s="5">
        <f t="shared" ca="1" si="116"/>
        <v>18.803862736647591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19.688723733752635</v>
      </c>
      <c r="J1481" s="6">
        <f ca="1">IFERROR((INDEX('Sheet 1'!P:P,(MATCH((INDEX('Sheet 1'!B:B,(MATCH(A1481,'Sheet 1'!A:A,0)),1)),'Sheet 1'!J:J,1)),1)),"")</f>
        <v>0.48446969696969705</v>
      </c>
      <c r="K1481" s="4">
        <f ca="1">IFERROR(AVERAGEIFS('Sheet 1'!H:H, 'Sheet 1'!B:B, INDEX('Sheet 1'!B:B, MATCH(A1481, 'Sheet 1'!A:A, 0)), 'Sheet 1'!G:G, "&lt;="&amp;I1481, 'Sheet 1'!H:H, "&gt;0"), "0.001")</f>
        <v>14.974074074074075</v>
      </c>
      <c r="L1481" s="6">
        <f t="shared" ca="1" si="117"/>
        <v>7.2544851290684642</v>
      </c>
      <c r="M1481" s="4">
        <f t="shared" ca="1" si="118"/>
        <v>-8.3461585268258123</v>
      </c>
      <c r="N1481" s="4">
        <f t="shared" ca="1" si="119"/>
        <v>-0.36626693434845231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47288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19.1001052631579</v>
      </c>
      <c r="D1482" s="4">
        <f ca="1">INDEX('Sheet 1'!L:L,(MATCH((INDEX('Sheet 1'!B:B,(MATCH(A1482,'Sheet 1'!A:A,0)),1)),'Sheet 1'!J:J,0)),1)</f>
        <v>2.2226337757041552</v>
      </c>
      <c r="E1482" s="6">
        <f ca="1">INDEX('Sheet 1'!N:N,(MATCH((INDEX('Sheet 1'!B:B,(MATCH(A1482,'Sheet 1'!A:A,0)),1)),'Sheet 1'!J:J,0)),1)</f>
        <v>5.200000000000031E-2</v>
      </c>
      <c r="F1482" s="6">
        <f ca="1">INDEX('Sheet 1'!O:O,(MATCH((INDEX('Sheet 1'!B:B,(MATCH(A1482,'Sheet 1'!A:A,0)),1)),'Sheet 1'!J:J,0)),1)</f>
        <v>1.858462020349376</v>
      </c>
      <c r="G1482" s="5">
        <f ca="1">INDEX('Sheet 1'!H:H,(MATCH((INDEX('Sheet 1'!B:B,(MATCH(A1482,'Sheet 1'!A:A,0)),1)),'Sheet 1'!J:J,0)),1)</f>
        <v>22.1</v>
      </c>
      <c r="H1482" s="5">
        <f t="shared" ca="1" si="116"/>
        <v>19.068621240902537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18.21635985455034</v>
      </c>
      <c r="J1482" s="6">
        <f ca="1">IFERROR((INDEX('Sheet 1'!P:P,(MATCH((INDEX('Sheet 1'!B:B,(MATCH(A1482,'Sheet 1'!A:A,0)),1)),'Sheet 1'!J:J,1)),1)),"")</f>
        <v>0.48560606060606065</v>
      </c>
      <c r="K1482" s="4">
        <f ca="1">IFERROR(AVERAGEIFS('Sheet 1'!H:H, 'Sheet 1'!B:B, INDEX('Sheet 1'!B:B, MATCH(A1482, 'Sheet 1'!A:A, 0)), 'Sheet 1'!G:G, "&lt;="&amp;I1482, 'Sheet 1'!H:H, "&gt;0"), "0.001")</f>
        <v>10.305000000000003</v>
      </c>
      <c r="L1482" s="6">
        <f t="shared" ca="1" si="117"/>
        <v>5.0041704545454566</v>
      </c>
      <c r="M1482" s="4">
        <f t="shared" ca="1" si="118"/>
        <v>-8.593455868413038</v>
      </c>
      <c r="N1482" s="4">
        <f t="shared" ca="1" si="119"/>
        <v>0.39761179653970619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47289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19.029403508771921</v>
      </c>
      <c r="D1483" s="4">
        <f ca="1">INDEX('Sheet 1'!L:L,(MATCH((INDEX('Sheet 1'!B:B,(MATCH(A1483,'Sheet 1'!A:A,0)),1)),'Sheet 1'!J:J,0)),1)</f>
        <v>2.1254553301258921</v>
      </c>
      <c r="E1483" s="6">
        <f ca="1">INDEX('Sheet 1'!N:N,(MATCH((INDEX('Sheet 1'!B:B,(MATCH(A1483,'Sheet 1'!A:A,0)),1)),'Sheet 1'!J:J,0)),1)</f>
        <v>-0.19733333333333339</v>
      </c>
      <c r="F1483" s="6">
        <f ca="1">INDEX('Sheet 1'!O:O,(MATCH((INDEX('Sheet 1'!B:B,(MATCH(A1483,'Sheet 1'!A:A,0)),1)),'Sheet 1'!J:J,0)),1)</f>
        <v>2.0200330030307261</v>
      </c>
      <c r="G1483" s="5">
        <f ca="1">INDEX('Sheet 1'!H:H,(MATCH((INDEX('Sheet 1'!B:B,(MATCH(A1483,'Sheet 1'!A:A,0)),1)),'Sheet 1'!J:J,0)),1)</f>
        <v>35.6</v>
      </c>
      <c r="H1483" s="5">
        <f t="shared" ca="1" si="116"/>
        <v>19.081098251041862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19.605069003114085</v>
      </c>
      <c r="J1483" s="6">
        <f ca="1">IFERROR((INDEX('Sheet 1'!P:P,(MATCH((INDEX('Sheet 1'!B:B,(MATCH(A1483,'Sheet 1'!A:A,0)),1)),'Sheet 1'!J:J,1)),1)),"")</f>
        <v>0.51666666666666672</v>
      </c>
      <c r="K1483" s="4">
        <f ca="1">IFERROR(AVERAGEIFS('Sheet 1'!H:H, 'Sheet 1'!B:B, INDEX('Sheet 1'!B:B, MATCH(A1483, 'Sheet 1'!A:A, 0)), 'Sheet 1'!G:G, "&lt;="&amp;I1483, 'Sheet 1'!H:H, "&gt;0"), "0.001")</f>
        <v>11.44814814814815</v>
      </c>
      <c r="L1483" s="6">
        <f t="shared" ca="1" si="117"/>
        <v>5.9148765432098775</v>
      </c>
      <c r="M1483" s="4">
        <f t="shared" ca="1" si="118"/>
        <v>-8.9530950093619701</v>
      </c>
      <c r="N1483" s="4">
        <f t="shared" ca="1" si="119"/>
        <v>-0.27084337467965858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47290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18.88828070175439</v>
      </c>
      <c r="D1484" s="4">
        <f ca="1">INDEX('Sheet 1'!L:L,(MATCH((INDEX('Sheet 1'!B:B,(MATCH(A1484,'Sheet 1'!A:A,0)),1)),'Sheet 1'!J:J,0)),1)</f>
        <v>2.234912981759277</v>
      </c>
      <c r="E1484" s="6">
        <f ca="1">INDEX('Sheet 1'!N:N,(MATCH((INDEX('Sheet 1'!B:B,(MATCH(A1484,'Sheet 1'!A:A,0)),1)),'Sheet 1'!J:J,0)),1)</f>
        <v>-0.11333333333333349</v>
      </c>
      <c r="F1484" s="6">
        <f ca="1">INDEX('Sheet 1'!O:O,(MATCH((INDEX('Sheet 1'!B:B,(MATCH(A1484,'Sheet 1'!A:A,0)),1)),'Sheet 1'!J:J,0)),1)</f>
        <v>2.16597355511129</v>
      </c>
      <c r="G1484" s="5">
        <f ca="1">INDEX('Sheet 1'!H:H,(MATCH((INDEX('Sheet 1'!B:B,(MATCH(A1484,'Sheet 1'!A:A,0)),1)),'Sheet 1'!J:J,0)),1)</f>
        <v>13.7</v>
      </c>
      <c r="H1484" s="5">
        <f t="shared" ca="1" si="116"/>
        <v>18.885795337251277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18.122629200393781</v>
      </c>
      <c r="J1484" s="6">
        <f ca="1">IFERROR((INDEX('Sheet 1'!P:P,(MATCH((INDEX('Sheet 1'!B:B,(MATCH(A1484,'Sheet 1'!A:A,0)),1)),'Sheet 1'!J:J,1)),1)),"")</f>
        <v>0.52954545454545454</v>
      </c>
      <c r="K1484" s="4">
        <f ca="1">IFERROR(AVERAGEIFS('Sheet 1'!H:H, 'Sheet 1'!B:B, INDEX('Sheet 1'!B:B, MATCH(A1484, 'Sheet 1'!A:A, 0)), 'Sheet 1'!G:G, "&lt;="&amp;I1484, 'Sheet 1'!H:H, "&gt;0"), "0.001")</f>
        <v>9.3166666666666664</v>
      </c>
      <c r="L1484" s="6">
        <f t="shared" ca="1" si="117"/>
        <v>4.9335984848484848</v>
      </c>
      <c r="M1484" s="4">
        <f t="shared" ca="1" si="118"/>
        <v>-8.4514613570707926</v>
      </c>
      <c r="N1484" s="4">
        <f t="shared" ca="1" si="119"/>
        <v>0.34258671707115113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47291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18.842596491228068</v>
      </c>
      <c r="D1485" s="4">
        <f ca="1">INDEX('Sheet 1'!L:L,(MATCH((INDEX('Sheet 1'!B:B,(MATCH(A1485,'Sheet 1'!A:A,0)),1)),'Sheet 1'!J:J,0)),1)</f>
        <v>2.3199347614313099</v>
      </c>
      <c r="E1485" s="6">
        <f ca="1">INDEX('Sheet 1'!N:N,(MATCH((INDEX('Sheet 1'!B:B,(MATCH(A1485,'Sheet 1'!A:A,0)),1)),'Sheet 1'!J:J,0)),1)</f>
        <v>0.13466666666666671</v>
      </c>
      <c r="F1485" s="6">
        <f ca="1">INDEX('Sheet 1'!O:O,(MATCH((INDEX('Sheet 1'!B:B,(MATCH(A1485,'Sheet 1'!A:A,0)),1)),'Sheet 1'!J:J,0)),1)</f>
        <v>1.9052908789298639</v>
      </c>
      <c r="G1485" s="5">
        <f ca="1">INDEX('Sheet 1'!H:H,(MATCH((INDEX('Sheet 1'!B:B,(MATCH(A1485,'Sheet 1'!A:A,0)),1)),'Sheet 1'!J:J,0)),1)</f>
        <v>15.7</v>
      </c>
      <c r="H1485" s="5">
        <f t="shared" ca="1" si="116"/>
        <v>18.805124988473278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19.334975557740616</v>
      </c>
      <c r="J1485" s="6">
        <f ca="1">IFERROR((INDEX('Sheet 1'!P:P,(MATCH((INDEX('Sheet 1'!B:B,(MATCH(A1485,'Sheet 1'!A:A,0)),1)),'Sheet 1'!J:J,1)),1)),"")</f>
        <v>0.53068181818181814</v>
      </c>
      <c r="K1485" s="4">
        <f ca="1">IFERROR(AVERAGEIFS('Sheet 1'!H:H, 'Sheet 1'!B:B, INDEX('Sheet 1'!B:B, MATCH(A1485, 'Sheet 1'!A:A, 0)), 'Sheet 1'!G:G, "&lt;="&amp;I1485, 'Sheet 1'!H:H, "&gt;0"), "0.001")</f>
        <v>13.24375</v>
      </c>
      <c r="L1485" s="6">
        <f t="shared" ca="1" si="117"/>
        <v>7.0282173295454546</v>
      </c>
      <c r="M1485" s="4">
        <f t="shared" ca="1" si="118"/>
        <v>-8.1220372247032131</v>
      </c>
      <c r="N1485" s="4">
        <f t="shared" ca="1" si="119"/>
        <v>-0.21223832441252322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47292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18.91761403508772</v>
      </c>
      <c r="D1486" s="4">
        <f ca="1">INDEX('Sheet 1'!L:L,(MATCH((INDEX('Sheet 1'!B:B,(MATCH(A1486,'Sheet 1'!A:A,0)),1)),'Sheet 1'!J:J,0)),1)</f>
        <v>2.1627893234566238</v>
      </c>
      <c r="E1486" s="6">
        <f ca="1">INDEX('Sheet 1'!N:N,(MATCH((INDEX('Sheet 1'!B:B,(MATCH(A1486,'Sheet 1'!A:A,0)),1)),'Sheet 1'!J:J,0)),1)</f>
        <v>-0.1239999999999999</v>
      </c>
      <c r="F1486" s="6">
        <f ca="1">INDEX('Sheet 1'!O:O,(MATCH((INDEX('Sheet 1'!B:B,(MATCH(A1486,'Sheet 1'!A:A,0)),1)),'Sheet 1'!J:J,0)),1)</f>
        <v>1.93878200829172</v>
      </c>
      <c r="G1486" s="5">
        <f ca="1">INDEX('Sheet 1'!H:H,(MATCH((INDEX('Sheet 1'!B:B,(MATCH(A1486,'Sheet 1'!A:A,0)),1)),'Sheet 1'!J:J,0)),1)</f>
        <v>3.8</v>
      </c>
      <c r="H1486" s="5">
        <f t="shared" ca="1" si="116"/>
        <v>18.930101026440585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17.852889183188815</v>
      </c>
      <c r="J1486" s="6">
        <f ca="1">IFERROR((INDEX('Sheet 1'!P:P,(MATCH((INDEX('Sheet 1'!B:B,(MATCH(A1486,'Sheet 1'!A:A,0)),1)),'Sheet 1'!J:J,1)),1)),"")</f>
        <v>0.50265151515151518</v>
      </c>
      <c r="K1486" s="4">
        <f ca="1">IFERROR(AVERAGEIFS('Sheet 1'!H:H, 'Sheet 1'!B:B, INDEX('Sheet 1'!B:B, MATCH(A1486, 'Sheet 1'!A:A, 0)), 'Sheet 1'!G:G, "&lt;="&amp;I1486, 'Sheet 1'!H:H, "&gt;0"), "0.001")</f>
        <v>16.822222222222226</v>
      </c>
      <c r="L1486" s="6">
        <f t="shared" ca="1" si="117"/>
        <v>8.4557154882154908</v>
      </c>
      <c r="M1486" s="4">
        <f t="shared" ca="1" si="118"/>
        <v>-8.7468593588455104</v>
      </c>
      <c r="N1486" s="4">
        <f t="shared" ca="1" si="119"/>
        <v>0.49229244862242771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47293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18.6940350877193</v>
      </c>
      <c r="D1487" s="4">
        <f ca="1">INDEX('Sheet 1'!L:L,(MATCH((INDEX('Sheet 1'!B:B,(MATCH(A1487,'Sheet 1'!A:A,0)),1)),'Sheet 1'!J:J,0)),1)</f>
        <v>1.9874588782646421</v>
      </c>
      <c r="E1487" s="6">
        <f ca="1">INDEX('Sheet 1'!N:N,(MATCH((INDEX('Sheet 1'!B:B,(MATCH(A1487,'Sheet 1'!A:A,0)),1)),'Sheet 1'!J:J,0)),1)</f>
        <v>0.16133333333333311</v>
      </c>
      <c r="F1487" s="6">
        <f ca="1">INDEX('Sheet 1'!O:O,(MATCH((INDEX('Sheet 1'!B:B,(MATCH(A1487,'Sheet 1'!A:A,0)),1)),'Sheet 1'!J:J,0)),1)</f>
        <v>1.664566604850038</v>
      </c>
      <c r="G1487" s="5">
        <f ca="1">INDEX('Sheet 1'!H:H,(MATCH((INDEX('Sheet 1'!B:B,(MATCH(A1487,'Sheet 1'!A:A,0)),1)),'Sheet 1'!J:J,0)),1)</f>
        <v>19.600000000000001</v>
      </c>
      <c r="H1487" s="5">
        <f t="shared" ca="1" si="116"/>
        <v>18.751457218097741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19.109345111368704</v>
      </c>
      <c r="J1487" s="6">
        <f ca="1">IFERROR((INDEX('Sheet 1'!P:P,(MATCH((INDEX('Sheet 1'!B:B,(MATCH(A1487,'Sheet 1'!A:A,0)),1)),'Sheet 1'!J:J,1)),1)),"")</f>
        <v>0.48257575757575771</v>
      </c>
      <c r="K1487" s="4">
        <f ca="1">IFERROR(AVERAGEIFS('Sheet 1'!H:H, 'Sheet 1'!B:B, INDEX('Sheet 1'!B:B, MATCH(A1487, 'Sheet 1'!A:A, 0)), 'Sheet 1'!G:G, "&lt;="&amp;I1487, 'Sheet 1'!H:H, "&gt;0"), "0.001")</f>
        <v>5.6066666666666665</v>
      </c>
      <c r="L1487" s="6">
        <f t="shared" ca="1" si="117"/>
        <v>2.7056414141414149</v>
      </c>
      <c r="M1487" s="4">
        <f t="shared" ca="1" si="118"/>
        <v>-9.4059984295333319</v>
      </c>
      <c r="N1487" s="4">
        <f t="shared" ca="1" si="119"/>
        <v>-0.20896534171918754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47294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19.049017543859652</v>
      </c>
      <c r="D1488" s="4">
        <f ca="1">INDEX('Sheet 1'!L:L,(MATCH((INDEX('Sheet 1'!B:B,(MATCH(A1488,'Sheet 1'!A:A,0)),1)),'Sheet 1'!J:J,0)),1)</f>
        <v>2.1448013831059498</v>
      </c>
      <c r="E1488" s="6">
        <f ca="1">INDEX('Sheet 1'!N:N,(MATCH((INDEX('Sheet 1'!B:B,(MATCH(A1488,'Sheet 1'!A:A,0)),1)),'Sheet 1'!J:J,0)),1)</f>
        <v>-0.30133333333333318</v>
      </c>
      <c r="F1488" s="6">
        <f ca="1">INDEX('Sheet 1'!O:O,(MATCH((INDEX('Sheet 1'!B:B,(MATCH(A1488,'Sheet 1'!A:A,0)),1)),'Sheet 1'!J:J,0)),1)</f>
        <v>2.2400828491757112</v>
      </c>
      <c r="G1488" s="5">
        <f ca="1">INDEX('Sheet 1'!H:H,(MATCH((INDEX('Sheet 1'!B:B,(MATCH(A1488,'Sheet 1'!A:A,0)),1)),'Sheet 1'!J:J,0)),1)</f>
        <v>10.199999999999999</v>
      </c>
      <c r="H1488" s="5">
        <f t="shared" ca="1" si="116"/>
        <v>18.963999017415109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17.948639687320327</v>
      </c>
      <c r="J1488" s="6">
        <f ca="1">IFERROR((INDEX('Sheet 1'!P:P,(MATCH((INDEX('Sheet 1'!B:B,(MATCH(A1488,'Sheet 1'!A:A,0)),1)),'Sheet 1'!J:J,1)),1)),"")</f>
        <v>0.4670454545454546</v>
      </c>
      <c r="K1488" s="4">
        <f ca="1">IFERROR(AVERAGEIFS('Sheet 1'!H:H, 'Sheet 1'!B:B, INDEX('Sheet 1'!B:B, MATCH(A1488, 'Sheet 1'!A:A, 0)), 'Sheet 1'!G:G, "&lt;="&amp;I1488, 'Sheet 1'!H:H, "&gt;0"), "0.001")</f>
        <v>10.410526315789474</v>
      </c>
      <c r="L1488" s="6">
        <f t="shared" ca="1" si="117"/>
        <v>4.8621889952153117</v>
      </c>
      <c r="M1488" s="4">
        <f t="shared" ca="1" si="118"/>
        <v>-8.8814832431123349</v>
      </c>
      <c r="N1488" s="4">
        <f t="shared" ca="1" si="119"/>
        <v>0.51304417518876988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47295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18.821017543859639</v>
      </c>
      <c r="D1489" s="4">
        <f ca="1">INDEX('Sheet 1'!L:L,(MATCH((INDEX('Sheet 1'!B:B,(MATCH(A1489,'Sheet 1'!A:A,0)),1)),'Sheet 1'!J:J,0)),1)</f>
        <v>2.2308508456406462</v>
      </c>
      <c r="E1489" s="6">
        <f ca="1">INDEX('Sheet 1'!N:N,(MATCH((INDEX('Sheet 1'!B:B,(MATCH(A1489,'Sheet 1'!A:A,0)),1)),'Sheet 1'!J:J,0)),1)</f>
        <v>6.4000000000000029E-2</v>
      </c>
      <c r="F1489" s="6">
        <f ca="1">INDEX('Sheet 1'!O:O,(MATCH((INDEX('Sheet 1'!B:B,(MATCH(A1489,'Sheet 1'!A:A,0)),1)),'Sheet 1'!J:J,0)),1)</f>
        <v>1.998285751824785</v>
      </c>
      <c r="G1489" s="5">
        <f ca="1">INDEX('Sheet 1'!H:H,(MATCH((INDEX('Sheet 1'!B:B,(MATCH(A1489,'Sheet 1'!A:A,0)),1)),'Sheet 1'!J:J,0)),1)</f>
        <v>0.3</v>
      </c>
      <c r="H1489" s="5">
        <f t="shared" ca="1" si="116"/>
        <v>18.742168592359523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18.603180467373846</v>
      </c>
      <c r="J1489" s="6">
        <f ca="1">IFERROR((INDEX('Sheet 1'!P:P,(MATCH((INDEX('Sheet 1'!B:B,(MATCH(A1489,'Sheet 1'!A:A,0)),1)),'Sheet 1'!J:J,1)),1)),"")</f>
        <v>0.4579545454545455</v>
      </c>
      <c r="K1489" s="4">
        <f ca="1">IFERROR(AVERAGEIFS('Sheet 1'!H:H, 'Sheet 1'!B:B, INDEX('Sheet 1'!B:B, MATCH(A1489, 'Sheet 1'!A:A, 0)), 'Sheet 1'!G:G, "&lt;="&amp;I1489, 'Sheet 1'!H:H, "&gt;0"), "0.001")</f>
        <v>11.700000000000001</v>
      </c>
      <c r="L1489" s="6">
        <f t="shared" ca="1" si="117"/>
        <v>5.358068181818183</v>
      </c>
      <c r="M1489" s="4">
        <f t="shared" ca="1" si="118"/>
        <v>-8.4366991996072684</v>
      </c>
      <c r="N1489" s="4">
        <f t="shared" ca="1" si="119"/>
        <v>9.7647530721954465E-2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47296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18.806877192982451</v>
      </c>
      <c r="D1490" s="4">
        <f ca="1">INDEX('Sheet 1'!L:L,(MATCH((INDEX('Sheet 1'!B:B,(MATCH(A1490,'Sheet 1'!A:A,0)),1)),'Sheet 1'!J:J,0)),1)</f>
        <v>2.4362317675510989</v>
      </c>
      <c r="E1490" s="6">
        <f ca="1">INDEX('Sheet 1'!N:N,(MATCH((INDEX('Sheet 1'!B:B,(MATCH(A1490,'Sheet 1'!A:A,0)),1)),'Sheet 1'!J:J,0)),1)</f>
        <v>-2.6666666666666599E-2</v>
      </c>
      <c r="F1490" s="6">
        <f ca="1">INDEX('Sheet 1'!O:O,(MATCH((INDEX('Sheet 1'!B:B,(MATCH(A1490,'Sheet 1'!A:A,0)),1)),'Sheet 1'!J:J,0)),1)</f>
        <v>2.3839742727918298</v>
      </c>
      <c r="G1490" s="5">
        <f ca="1">INDEX('Sheet 1'!H:H,(MATCH((INDEX('Sheet 1'!B:B,(MATCH(A1490,'Sheet 1'!A:A,0)),1)),'Sheet 1'!J:J,0)),1)</f>
        <v>2</v>
      </c>
      <c r="H1490" s="5">
        <f t="shared" ca="1" si="116"/>
        <v>18.806453588322704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19.66787778477709</v>
      </c>
      <c r="J1490" s="6">
        <f ca="1">IFERROR((INDEX('Sheet 1'!P:P,(MATCH((INDEX('Sheet 1'!B:B,(MATCH(A1490,'Sheet 1'!A:A,0)),1)),'Sheet 1'!J:J,1)),1)),"")</f>
        <v>0.46136363636363642</v>
      </c>
      <c r="K1490" s="4">
        <f ca="1">IFERROR(AVERAGEIFS('Sheet 1'!H:H, 'Sheet 1'!B:B, INDEX('Sheet 1'!B:B, MATCH(A1490, 'Sheet 1'!A:A, 0)), 'Sheet 1'!G:G, "&lt;="&amp;I1490, 'Sheet 1'!H:H, "&gt;0"), "0.001")</f>
        <v>13.505128205128207</v>
      </c>
      <c r="L1490" s="6">
        <f t="shared" ca="1" si="117"/>
        <v>6.2307750582750598</v>
      </c>
      <c r="M1490" s="4">
        <f t="shared" ca="1" si="118"/>
        <v>-7.7196584674237014</v>
      </c>
      <c r="N1490" s="4">
        <f t="shared" ca="1" si="119"/>
        <v>-0.35341489396147108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47297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18.761438596491232</v>
      </c>
      <c r="D1491" s="4">
        <f ca="1">INDEX('Sheet 1'!L:L,(MATCH((INDEX('Sheet 1'!B:B,(MATCH(A1491,'Sheet 1'!A:A,0)),1)),'Sheet 1'!J:J,0)),1)</f>
        <v>2.1523714137441159</v>
      </c>
      <c r="E1491" s="6">
        <f ca="1">INDEX('Sheet 1'!N:N,(MATCH((INDEX('Sheet 1'!B:B,(MATCH(A1491,'Sheet 1'!A:A,0)),1)),'Sheet 1'!J:J,0)),1)</f>
        <v>-0.2359999999999999</v>
      </c>
      <c r="F1491" s="6">
        <f ca="1">INDEX('Sheet 1'!O:O,(MATCH((INDEX('Sheet 1'!B:B,(MATCH(A1491,'Sheet 1'!A:A,0)),1)),'Sheet 1'!J:J,0)),1)</f>
        <v>2.2319934127578862</v>
      </c>
      <c r="G1491" s="5">
        <f ca="1">INDEX('Sheet 1'!H:H,(MATCH((INDEX('Sheet 1'!B:B,(MATCH(A1491,'Sheet 1'!A:A,0)),1)),'Sheet 1'!J:J,0)),1)</f>
        <v>6.4</v>
      </c>
      <c r="H1491" s="5">
        <f t="shared" ca="1" si="116"/>
        <v>18.769678421874172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18.492458713975001</v>
      </c>
      <c r="J1491" s="6">
        <f ca="1">IFERROR((INDEX('Sheet 1'!P:P,(MATCH((INDEX('Sheet 1'!B:B,(MATCH(A1491,'Sheet 1'!A:A,0)),1)),'Sheet 1'!J:J,1)),1)),"")</f>
        <v>0.46818181818181825</v>
      </c>
      <c r="K1491" s="4">
        <f ca="1">IFERROR(AVERAGEIFS('Sheet 1'!H:H, 'Sheet 1'!B:B, INDEX('Sheet 1'!B:B, MATCH(A1491, 'Sheet 1'!A:A, 0)), 'Sheet 1'!G:G, "&lt;="&amp;I1491, 'Sheet 1'!H:H, "&gt;0"), "0.001")</f>
        <v>14.62916666666667</v>
      </c>
      <c r="L1491" s="6">
        <f t="shared" ca="1" si="117"/>
        <v>6.8491098484848507</v>
      </c>
      <c r="M1491" s="4">
        <f t="shared" ca="1" si="118"/>
        <v>-8.7166362072497208</v>
      </c>
      <c r="N1491" s="4">
        <f t="shared" ca="1" si="119"/>
        <v>0.12496908330906137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47298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18.273649122807019</v>
      </c>
      <c r="D1492" s="4">
        <f ca="1">INDEX('Sheet 1'!L:L,(MATCH((INDEX('Sheet 1'!B:B,(MATCH(A1492,'Sheet 1'!A:A,0)),1)),'Sheet 1'!J:J,0)),1)</f>
        <v>2.3122844676768688</v>
      </c>
      <c r="E1492" s="6">
        <f ca="1">INDEX('Sheet 1'!N:N,(MATCH((INDEX('Sheet 1'!B:B,(MATCH(A1492,'Sheet 1'!A:A,0)),1)),'Sheet 1'!J:J,0)),1)</f>
        <v>-0.28933333333333372</v>
      </c>
      <c r="F1492" s="6">
        <f ca="1">INDEX('Sheet 1'!O:O,(MATCH((INDEX('Sheet 1'!B:B,(MATCH(A1492,'Sheet 1'!A:A,0)),1)),'Sheet 1'!J:J,0)),1)</f>
        <v>2.3527197219579912</v>
      </c>
      <c r="G1492" s="5">
        <f ca="1">INDEX('Sheet 1'!H:H,(MATCH((INDEX('Sheet 1'!B:B,(MATCH(A1492,'Sheet 1'!A:A,0)),1)),'Sheet 1'!J:J,0)),1)</f>
        <v>16.5</v>
      </c>
      <c r="H1492" s="5">
        <f t="shared" ca="1" si="116"/>
        <v>18.408256693728855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17.896593169104822</v>
      </c>
      <c r="J1492" s="6">
        <f ca="1">IFERROR((INDEX('Sheet 1'!P:P,(MATCH((INDEX('Sheet 1'!B:B,(MATCH(A1492,'Sheet 1'!A:A,0)),1)),'Sheet 1'!J:J,1)),1)),"")</f>
        <v>0.49204545454545456</v>
      </c>
      <c r="K1492" s="4">
        <f ca="1">IFERROR(AVERAGEIFS('Sheet 1'!H:H, 'Sheet 1'!B:B, INDEX('Sheet 1'!B:B, MATCH(A1492, 'Sheet 1'!A:A, 0)), 'Sheet 1'!G:G, "&lt;="&amp;I1492, 'Sheet 1'!H:H, "&gt;0"), "0.001")</f>
        <v>11.764285714285714</v>
      </c>
      <c r="L1492" s="6">
        <f t="shared" ca="1" si="117"/>
        <v>5.7885633116883115</v>
      </c>
      <c r="M1492" s="4">
        <f t="shared" ca="1" si="118"/>
        <v>-7.9028551107149836</v>
      </c>
      <c r="N1492" s="4">
        <f t="shared" ca="1" si="119"/>
        <v>0.16306642152945022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47299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18.10898245614036</v>
      </c>
      <c r="D1493" s="4">
        <f ca="1">INDEX('Sheet 1'!L:L,(MATCH((INDEX('Sheet 1'!B:B,(MATCH(A1493,'Sheet 1'!A:A,0)),1)),'Sheet 1'!J:J,0)),1)</f>
        <v>2.179393253856456</v>
      </c>
      <c r="E1493" s="6">
        <f ca="1">INDEX('Sheet 1'!N:N,(MATCH((INDEX('Sheet 1'!B:B,(MATCH(A1493,'Sheet 1'!A:A,0)),1)),'Sheet 1'!J:J,0)),1)</f>
        <v>0.19733333333333331</v>
      </c>
      <c r="F1493" s="6">
        <f ca="1">INDEX('Sheet 1'!O:O,(MATCH((INDEX('Sheet 1'!B:B,(MATCH(A1493,'Sheet 1'!A:A,0)),1)),'Sheet 1'!J:J,0)),1)</f>
        <v>1.8869375541690121</v>
      </c>
      <c r="G1493" s="5">
        <f ca="1">INDEX('Sheet 1'!H:H,(MATCH((INDEX('Sheet 1'!B:B,(MATCH(A1493,'Sheet 1'!A:A,0)),1)),'Sheet 1'!J:J,0)),1)</f>
        <v>1.3</v>
      </c>
      <c r="H1493" s="5">
        <f t="shared" ca="1" si="116"/>
        <v>18.113573282824724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15.165241413369417</v>
      </c>
      <c r="J1493" s="6">
        <f ca="1">IFERROR((INDEX('Sheet 1'!P:P,(MATCH((INDEX('Sheet 1'!B:B,(MATCH(A1493,'Sheet 1'!A:A,0)),1)),'Sheet 1'!J:J,1)),1)),"")</f>
        <v>0.51628787878787885</v>
      </c>
      <c r="K1493" s="4">
        <f ca="1">IFERROR(AVERAGEIFS('Sheet 1'!H:H, 'Sheet 1'!B:B, INDEX('Sheet 1'!B:B, MATCH(A1493, 'Sheet 1'!A:A, 0)), 'Sheet 1'!G:G, "&lt;="&amp;I1493, 'Sheet 1'!H:H, "&gt;0"), "0.001")</f>
        <v>10.214285714285712</v>
      </c>
      <c r="L1493" s="6">
        <f t="shared" ca="1" si="117"/>
        <v>5.2735119047619037</v>
      </c>
      <c r="M1493" s="4">
        <f t="shared" ca="1" si="118"/>
        <v>-8.3091853313285036</v>
      </c>
      <c r="N1493" s="4">
        <f t="shared" ca="1" si="119"/>
        <v>1.3507158644094943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47300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18.30494736842105</v>
      </c>
      <c r="D1494" s="4">
        <f ca="1">INDEX('Sheet 1'!L:L,(MATCH((INDEX('Sheet 1'!B:B,(MATCH(A1494,'Sheet 1'!A:A,0)),1)),'Sheet 1'!J:J,0)),1)</f>
        <v>2.2544586453921989</v>
      </c>
      <c r="E1494" s="6">
        <f ca="1">INDEX('Sheet 1'!N:N,(MATCH((INDEX('Sheet 1'!B:B,(MATCH(A1494,'Sheet 1'!A:A,0)),1)),'Sheet 1'!J:J,0)),1)</f>
        <v>0.12133333333333329</v>
      </c>
      <c r="F1494" s="6">
        <f ca="1">INDEX('Sheet 1'!O:O,(MATCH((INDEX('Sheet 1'!B:B,(MATCH(A1494,'Sheet 1'!A:A,0)),1)),'Sheet 1'!J:J,0)),1)</f>
        <v>1.920183925124441</v>
      </c>
      <c r="G1494" s="5">
        <f ca="1">INDEX('Sheet 1'!H:H,(MATCH((INDEX('Sheet 1'!B:B,(MATCH(A1494,'Sheet 1'!A:A,0)),1)),'Sheet 1'!J:J,0)),1)</f>
        <v>10.9</v>
      </c>
      <c r="H1494" s="5">
        <f t="shared" ca="1" si="116"/>
        <v>18.308451703199953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17.836987247994497</v>
      </c>
      <c r="J1494" s="6">
        <f ca="1">IFERROR((INDEX('Sheet 1'!P:P,(MATCH((INDEX('Sheet 1'!B:B,(MATCH(A1494,'Sheet 1'!A:A,0)),1)),'Sheet 1'!J:J,1)),1)),"")</f>
        <v>0.51742424242424256</v>
      </c>
      <c r="K1494" s="4">
        <f ca="1">IFERROR(AVERAGEIFS('Sheet 1'!H:H, 'Sheet 1'!B:B, INDEX('Sheet 1'!B:B, MATCH(A1494, 'Sheet 1'!A:A, 0)), 'Sheet 1'!G:G, "&lt;="&amp;I1494, 'Sheet 1'!H:H, "&gt;0"), "0.001")</f>
        <v>11.891304347826084</v>
      </c>
      <c r="L1494" s="6">
        <f t="shared" ca="1" si="117"/>
        <v>6.1528491436100134</v>
      </c>
      <c r="M1494" s="4">
        <f t="shared" ca="1" si="118"/>
        <v>-8.1194425126554552</v>
      </c>
      <c r="N1494" s="4">
        <f t="shared" ca="1" si="119"/>
        <v>0.20757094896506503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47301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18.47189473684211</v>
      </c>
      <c r="D1495" s="4">
        <f ca="1">INDEX('Sheet 1'!L:L,(MATCH((INDEX('Sheet 1'!B:B,(MATCH(A1495,'Sheet 1'!A:A,0)),1)),'Sheet 1'!J:J,0)),1)</f>
        <v>1.966910963602178</v>
      </c>
      <c r="E1495" s="6">
        <f ca="1">INDEX('Sheet 1'!N:N,(MATCH((INDEX('Sheet 1'!B:B,(MATCH(A1495,'Sheet 1'!A:A,0)),1)),'Sheet 1'!J:J,0)),1)</f>
        <v>-0.1053333333333334</v>
      </c>
      <c r="F1495" s="6">
        <f ca="1">INDEX('Sheet 1'!O:O,(MATCH((INDEX('Sheet 1'!B:B,(MATCH(A1495,'Sheet 1'!A:A,0)),1)),'Sheet 1'!J:J,0)),1)</f>
        <v>1.654142493072283</v>
      </c>
      <c r="G1495" s="5">
        <f ca="1">INDEX('Sheet 1'!H:H,(MATCH((INDEX('Sheet 1'!B:B,(MATCH(A1495,'Sheet 1'!A:A,0)),1)),'Sheet 1'!J:J,0)),1)</f>
        <v>1</v>
      </c>
      <c r="H1495" s="5">
        <f t="shared" ca="1" si="116"/>
        <v>18.450333756185383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20.852925967749734</v>
      </c>
      <c r="J1495" s="6">
        <f ca="1">IFERROR((INDEX('Sheet 1'!P:P,(MATCH((INDEX('Sheet 1'!B:B,(MATCH(A1495,'Sheet 1'!A:A,0)),1)),'Sheet 1'!J:J,1)),1)),"")</f>
        <v>0.51060606060606062</v>
      </c>
      <c r="K1495" s="4">
        <f ca="1">IFERROR(AVERAGEIFS('Sheet 1'!H:H, 'Sheet 1'!B:B, INDEX('Sheet 1'!B:B, MATCH(A1495, 'Sheet 1'!A:A, 0)), 'Sheet 1'!G:G, "&lt;="&amp;I1495, 'Sheet 1'!H:H, "&gt;0"), "0.001")</f>
        <v>9.6719999999999988</v>
      </c>
      <c r="L1495" s="6">
        <f t="shared" ca="1" si="117"/>
        <v>4.9385818181818175</v>
      </c>
      <c r="M1495" s="4">
        <f t="shared" ca="1" si="118"/>
        <v>-9.3913222706394883</v>
      </c>
      <c r="N1495" s="4">
        <f t="shared" ca="1" si="119"/>
        <v>-1.2105434739898093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47302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18.467508771929818</v>
      </c>
      <c r="D1496" s="4">
        <f ca="1">INDEX('Sheet 1'!L:L,(MATCH((INDEX('Sheet 1'!B:B,(MATCH(A1496,'Sheet 1'!A:A,0)),1)),'Sheet 1'!J:J,0)),1)</f>
        <v>1.8853603856514729</v>
      </c>
      <c r="E1496" s="6">
        <f ca="1">INDEX('Sheet 1'!N:N,(MATCH((INDEX('Sheet 1'!B:B,(MATCH(A1496,'Sheet 1'!A:A,0)),1)),'Sheet 1'!J:J,0)),1)</f>
        <v>-0.57733333333333325</v>
      </c>
      <c r="F1496" s="6">
        <f ca="1">INDEX('Sheet 1'!O:O,(MATCH((INDEX('Sheet 1'!B:B,(MATCH(A1496,'Sheet 1'!A:A,0)),1)),'Sheet 1'!J:J,0)),1)</f>
        <v>2.5733863132295389</v>
      </c>
      <c r="G1496" s="5">
        <f ca="1">INDEX('Sheet 1'!H:H,(MATCH((INDEX('Sheet 1'!B:B,(MATCH(A1496,'Sheet 1'!A:A,0)),1)),'Sheet 1'!J:J,0)),1)</f>
        <v>4.3</v>
      </c>
      <c r="H1496" s="5">
        <f t="shared" ca="1" si="116"/>
        <v>18.398285749956681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20.137012120029659</v>
      </c>
      <c r="J1496" s="6">
        <f ca="1">IFERROR((INDEX('Sheet 1'!P:P,(MATCH((INDEX('Sheet 1'!B:B,(MATCH(A1496,'Sheet 1'!A:A,0)),1)),'Sheet 1'!J:J,1)),1)),"")</f>
        <v>0.52954545454545454</v>
      </c>
      <c r="K1496" s="4">
        <f ca="1">IFERROR(AVERAGEIFS('Sheet 1'!H:H, 'Sheet 1'!B:B, INDEX('Sheet 1'!B:B, MATCH(A1496, 'Sheet 1'!A:A, 0)), 'Sheet 1'!G:G, "&lt;="&amp;I1496, 'Sheet 1'!H:H, "&gt;0"), "0.001")</f>
        <v>10.59756097560976</v>
      </c>
      <c r="L1496" s="6">
        <f t="shared" ca="1" si="117"/>
        <v>5.6118902439024412</v>
      </c>
      <c r="M1496" s="4">
        <f t="shared" ca="1" si="118"/>
        <v>-9.7952141736278726</v>
      </c>
      <c r="N1496" s="4">
        <f t="shared" ca="1" si="119"/>
        <v>-0.88550887183457827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47303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18.06171929824561</v>
      </c>
      <c r="D1497" s="4">
        <f ca="1">INDEX('Sheet 1'!L:L,(MATCH((INDEX('Sheet 1'!B:B,(MATCH(A1497,'Sheet 1'!A:A,0)),1)),'Sheet 1'!J:J,0)),1)</f>
        <v>1.8777881897983659</v>
      </c>
      <c r="E1497" s="6">
        <f ca="1">INDEX('Sheet 1'!N:N,(MATCH((INDEX('Sheet 1'!B:B,(MATCH(A1497,'Sheet 1'!A:A,0)),1)),'Sheet 1'!J:J,0)),1)</f>
        <v>0.45333333333333342</v>
      </c>
      <c r="F1497" s="6">
        <f ca="1">INDEX('Sheet 1'!O:O,(MATCH((INDEX('Sheet 1'!B:B,(MATCH(A1497,'Sheet 1'!A:A,0)),1)),'Sheet 1'!J:J,0)),1)</f>
        <v>2.852421130602266</v>
      </c>
      <c r="G1497" s="5">
        <f ca="1">INDEX('Sheet 1'!H:H,(MATCH((INDEX('Sheet 1'!B:B,(MATCH(A1497,'Sheet 1'!A:A,0)),1)),'Sheet 1'!J:J,0)),1)</f>
        <v>0.8</v>
      </c>
      <c r="H1497" s="5">
        <f t="shared" ca="1" si="116"/>
        <v>17.978064253082877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14.655434851164944</v>
      </c>
      <c r="J1497" s="6">
        <f ca="1">IFERROR((INDEX('Sheet 1'!P:P,(MATCH((INDEX('Sheet 1'!B:B,(MATCH(A1497,'Sheet 1'!A:A,0)),1)),'Sheet 1'!J:J,1)),1)),"")</f>
        <v>0.55303030303030298</v>
      </c>
      <c r="K1497" s="4">
        <f ca="1">IFERROR(AVERAGEIFS('Sheet 1'!H:H, 'Sheet 1'!B:B, INDEX('Sheet 1'!B:B, MATCH(A1497, 'Sheet 1'!A:A, 0)), 'Sheet 1'!G:G, "&lt;="&amp;I1497, 'Sheet 1'!H:H, "&gt;0"), "0.001")</f>
        <v>5.8250000000000002</v>
      </c>
      <c r="L1497" s="6">
        <f t="shared" ca="1" si="117"/>
        <v>3.221401515151515</v>
      </c>
      <c r="M1497" s="4">
        <f t="shared" ca="1" si="118"/>
        <v>-9.6186137480101248</v>
      </c>
      <c r="N1497" s="4">
        <f t="shared" ca="1" si="119"/>
        <v>1.8139875762273416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47304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18.114035087719301</v>
      </c>
      <c r="D1498" s="4">
        <f ca="1">INDEX('Sheet 1'!L:L,(MATCH((INDEX('Sheet 1'!B:B,(MATCH(A1498,'Sheet 1'!A:A,0)),1)),'Sheet 1'!J:J,0)),1)</f>
        <v>2.0082021003065669</v>
      </c>
      <c r="E1498" s="6">
        <f ca="1">INDEX('Sheet 1'!N:N,(MATCH((INDEX('Sheet 1'!B:B,(MATCH(A1498,'Sheet 1'!A:A,0)),1)),'Sheet 1'!J:J,0)),1)</f>
        <v>0.17066666666666661</v>
      </c>
      <c r="F1498" s="6">
        <f ca="1">INDEX('Sheet 1'!O:O,(MATCH((INDEX('Sheet 1'!B:B,(MATCH(A1498,'Sheet 1'!A:A,0)),1)),'Sheet 1'!J:J,0)),1)</f>
        <v>1.9732517635929081</v>
      </c>
      <c r="G1498" s="5">
        <f ca="1">INDEX('Sheet 1'!H:H,(MATCH((INDEX('Sheet 1'!B:B,(MATCH(A1498,'Sheet 1'!A:A,0)),1)),'Sheet 1'!J:J,0)),1)</f>
        <v>2.8</v>
      </c>
      <c r="H1498" s="5">
        <f t="shared" ca="1" si="116"/>
        <v>18.219209248419791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19.84564253092794</v>
      </c>
      <c r="J1498" s="6">
        <f ca="1">IFERROR((INDEX('Sheet 1'!P:P,(MATCH((INDEX('Sheet 1'!B:B,(MATCH(A1498,'Sheet 1'!A:A,0)),1)),'Sheet 1'!J:J,1)),1)),"")</f>
        <v>0.5602272727272728</v>
      </c>
      <c r="K1498" s="4">
        <f ca="1">IFERROR(AVERAGEIFS('Sheet 1'!H:H, 'Sheet 1'!B:B, INDEX('Sheet 1'!B:B, MATCH(A1498, 'Sheet 1'!A:A, 0)), 'Sheet 1'!G:G, "&lt;="&amp;I1498, 'Sheet 1'!H:H, "&gt;0"), "0.001")</f>
        <v>9.0117647058823529</v>
      </c>
      <c r="L1498" s="6">
        <f t="shared" ca="1" si="117"/>
        <v>5.0486363636363638</v>
      </c>
      <c r="M1498" s="4">
        <f t="shared" ca="1" si="118"/>
        <v>-9.0200259649932946</v>
      </c>
      <c r="N1498" s="4">
        <f t="shared" ca="1" si="119"/>
        <v>-0.86226751926227718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47305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18.187578947368429</v>
      </c>
      <c r="D1499" s="4">
        <f ca="1">INDEX('Sheet 1'!L:L,(MATCH((INDEX('Sheet 1'!B:B,(MATCH(A1499,'Sheet 1'!A:A,0)),1)),'Sheet 1'!J:J,0)),1)</f>
        <v>2.209958623394801</v>
      </c>
      <c r="E1499" s="6">
        <f ca="1">INDEX('Sheet 1'!N:N,(MATCH((INDEX('Sheet 1'!B:B,(MATCH(A1499,'Sheet 1'!A:A,0)),1)),'Sheet 1'!J:J,0)),1)</f>
        <v>0.11866666666666691</v>
      </c>
      <c r="F1499" s="6">
        <f ca="1">INDEX('Sheet 1'!O:O,(MATCH((INDEX('Sheet 1'!B:B,(MATCH(A1499,'Sheet 1'!A:A,0)),1)),'Sheet 1'!J:J,0)),1)</f>
        <v>1.8732608751336011</v>
      </c>
      <c r="G1499" s="5">
        <f ca="1">INDEX('Sheet 1'!H:H,(MATCH((INDEX('Sheet 1'!B:B,(MATCH(A1499,'Sheet 1'!A:A,0)),1)),'Sheet 1'!J:J,0)),1)</f>
        <v>10.199999999999999</v>
      </c>
      <c r="H1499" s="5">
        <f t="shared" ca="1" si="116"/>
        <v>18.300137865704194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18.001791537270002</v>
      </c>
      <c r="J1499" s="6">
        <f ca="1">IFERROR((INDEX('Sheet 1'!P:P,(MATCH((INDEX('Sheet 1'!B:B,(MATCH(A1499,'Sheet 1'!A:A,0)),1)),'Sheet 1'!J:J,1)),1)),"")</f>
        <v>0.55946969696969695</v>
      </c>
      <c r="K1499" s="4">
        <f ca="1">IFERROR(AVERAGEIFS('Sheet 1'!H:H, 'Sheet 1'!B:B, INDEX('Sheet 1'!B:B, MATCH(A1499, 'Sheet 1'!A:A, 0)), 'Sheet 1'!G:G, "&lt;="&amp;I1499, 'Sheet 1'!H:H, "&gt;0"), "0.001")</f>
        <v>8.2608695652173907</v>
      </c>
      <c r="L1499" s="6">
        <f t="shared" ca="1" si="117"/>
        <v>4.6217061923583653</v>
      </c>
      <c r="M1499" s="4">
        <f t="shared" ca="1" si="118"/>
        <v>-8.229827814346045</v>
      </c>
      <c r="N1499" s="4">
        <f t="shared" ca="1" si="119"/>
        <v>8.4068275365731748E-2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47306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18.387192982456131</v>
      </c>
      <c r="D1500" s="4">
        <f ca="1">INDEX('Sheet 1'!L:L,(MATCH((INDEX('Sheet 1'!B:B,(MATCH(A1500,'Sheet 1'!A:A,0)),1)),'Sheet 1'!J:J,0)),1)</f>
        <v>2.1148339231539608</v>
      </c>
      <c r="E1500" s="6">
        <f ca="1">INDEX('Sheet 1'!N:N,(MATCH((INDEX('Sheet 1'!B:B,(MATCH(A1500,'Sheet 1'!A:A,0)),1)),'Sheet 1'!J:J,0)),1)</f>
        <v>-0.27733333333333338</v>
      </c>
      <c r="F1500" s="6">
        <f ca="1">INDEX('Sheet 1'!O:O,(MATCH((INDEX('Sheet 1'!B:B,(MATCH(A1500,'Sheet 1'!A:A,0)),1)),'Sheet 1'!J:J,0)),1)</f>
        <v>1.9785726040632301</v>
      </c>
      <c r="G1500" s="5">
        <f ca="1">INDEX('Sheet 1'!H:H,(MATCH((INDEX('Sheet 1'!B:B,(MATCH(A1500,'Sheet 1'!A:A,0)),1)),'Sheet 1'!J:J,0)),1)</f>
        <v>1.5</v>
      </c>
      <c r="H1500" s="5">
        <f t="shared" ca="1" si="116"/>
        <v>18.404906581020725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19.492483993266738</v>
      </c>
      <c r="J1500" s="6">
        <f ca="1">IFERROR((INDEX('Sheet 1'!P:P,(MATCH((INDEX('Sheet 1'!B:B,(MATCH(A1500,'Sheet 1'!A:A,0)),1)),'Sheet 1'!J:J,1)),1)),"")</f>
        <v>0.5757575757575758</v>
      </c>
      <c r="K1500" s="4">
        <f ca="1">IFERROR(AVERAGEIFS('Sheet 1'!H:H, 'Sheet 1'!B:B, INDEX('Sheet 1'!B:B, MATCH(A1500, 'Sheet 1'!A:A, 0)), 'Sheet 1'!G:G, "&lt;="&amp;I1500, 'Sheet 1'!H:H, "&gt;0"), "0.001")</f>
        <v>7.2777777777777768</v>
      </c>
      <c r="L1500" s="6">
        <f t="shared" ca="1" si="117"/>
        <v>4.1902356902356903</v>
      </c>
      <c r="M1500" s="4">
        <f t="shared" ca="1" si="118"/>
        <v>-8.6943909784813567</v>
      </c>
      <c r="N1500" s="4">
        <f t="shared" ca="1" si="119"/>
        <v>-0.52263726182443182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47307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18.134631578947371</v>
      </c>
      <c r="D1501" s="4">
        <f ca="1">INDEX('Sheet 1'!L:L,(MATCH((INDEX('Sheet 1'!B:B,(MATCH(A1501,'Sheet 1'!A:A,0)),1)),'Sheet 1'!J:J,0)),1)</f>
        <v>2.285195597518757</v>
      </c>
      <c r="E1501" s="6">
        <f ca="1">INDEX('Sheet 1'!N:N,(MATCH((INDEX('Sheet 1'!B:B,(MATCH(A1501,'Sheet 1'!A:A,0)),1)),'Sheet 1'!J:J,0)),1)</f>
        <v>-0.20799999999999999</v>
      </c>
      <c r="F1501" s="6">
        <f ca="1">INDEX('Sheet 1'!O:O,(MATCH((INDEX('Sheet 1'!B:B,(MATCH(A1501,'Sheet 1'!A:A,0)),1)),'Sheet 1'!J:J,0)),1)</f>
        <v>2.108461716705051</v>
      </c>
      <c r="G1501" s="5">
        <f ca="1">INDEX('Sheet 1'!H:H,(MATCH((INDEX('Sheet 1'!B:B,(MATCH(A1501,'Sheet 1'!A:A,0)),1)),'Sheet 1'!J:J,0)),1)</f>
        <v>0</v>
      </c>
      <c r="H1501" s="5">
        <f t="shared" ca="1" si="116"/>
        <v>18.130597434717767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17.204937094765228</v>
      </c>
      <c r="J1501" s="6">
        <f ca="1">IFERROR((INDEX('Sheet 1'!P:P,(MATCH((INDEX('Sheet 1'!B:B,(MATCH(A1501,'Sheet 1'!A:A,0)),1)),'Sheet 1'!J:J,1)),1)),"")</f>
        <v>0.57007575757575757</v>
      </c>
      <c r="K1501" s="4">
        <f ca="1">IFERROR(AVERAGEIFS('Sheet 1'!H:H, 'Sheet 1'!B:B, INDEX('Sheet 1'!B:B, MATCH(A1501, 'Sheet 1'!A:A, 0)), 'Sheet 1'!G:G, "&lt;="&amp;I1501, 'Sheet 1'!H:H, "&gt;0"), "0.001")</f>
        <v>13.258823529411766</v>
      </c>
      <c r="L1501" s="6">
        <f t="shared" ca="1" si="117"/>
        <v>7.5585338680926917</v>
      </c>
      <c r="M1501" s="4">
        <f t="shared" ca="1" si="118"/>
        <v>-7.9357021336106968</v>
      </c>
      <c r="N1501" s="4">
        <f t="shared" ca="1" si="119"/>
        <v>0.40683365799916471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47308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17.779228070175439</v>
      </c>
      <c r="D1502" s="4">
        <f ca="1">INDEX('Sheet 1'!L:L,(MATCH((INDEX('Sheet 1'!B:B,(MATCH(A1502,'Sheet 1'!A:A,0)),1)),'Sheet 1'!J:J,0)),1)</f>
        <v>2.186949003965573</v>
      </c>
      <c r="E1502" s="6">
        <f ca="1">INDEX('Sheet 1'!N:N,(MATCH((INDEX('Sheet 1'!B:B,(MATCH(A1502,'Sheet 1'!A:A,0)),1)),'Sheet 1'!J:J,0)),1)</f>
        <v>1.3333333333333051E-3</v>
      </c>
      <c r="F1502" s="6">
        <f ca="1">INDEX('Sheet 1'!O:O,(MATCH((INDEX('Sheet 1'!B:B,(MATCH(A1502,'Sheet 1'!A:A,0)),1)),'Sheet 1'!J:J,0)),1)</f>
        <v>2.0913265758476949</v>
      </c>
      <c r="G1502" s="5">
        <f ca="1">INDEX('Sheet 1'!H:H,(MATCH((INDEX('Sheet 1'!B:B,(MATCH(A1502,'Sheet 1'!A:A,0)),1)),'Sheet 1'!J:J,0)),1)</f>
        <v>0</v>
      </c>
      <c r="H1502" s="5">
        <f t="shared" ca="1" si="116"/>
        <v>17.853531574592477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17.877048148183743</v>
      </c>
      <c r="J1502" s="6">
        <f ca="1">IFERROR((INDEX('Sheet 1'!P:P,(MATCH((INDEX('Sheet 1'!B:B,(MATCH(A1502,'Sheet 1'!A:A,0)),1)),'Sheet 1'!J:J,1)),1)),"")</f>
        <v>0.55151515151515151</v>
      </c>
      <c r="K1502" s="4">
        <f ca="1">IFERROR(AVERAGEIFS('Sheet 1'!H:H, 'Sheet 1'!B:B, INDEX('Sheet 1'!B:B, MATCH(A1502, 'Sheet 1'!A:A, 0)), 'Sheet 1'!G:G, "&lt;="&amp;I1502, 'Sheet 1'!H:H, "&gt;0"), "0.001")</f>
        <v>11.95</v>
      </c>
      <c r="L1502" s="6">
        <f t="shared" ca="1" si="117"/>
        <v>6.5906060606060599</v>
      </c>
      <c r="M1502" s="4">
        <f t="shared" ca="1" si="118"/>
        <v>-8.1296948570526979</v>
      </c>
      <c r="N1502" s="4">
        <f t="shared" ca="1" si="119"/>
        <v>-4.472901646582892E-2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47309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17.62094736842106</v>
      </c>
      <c r="D1503" s="4">
        <f ca="1">INDEX('Sheet 1'!L:L,(MATCH((INDEX('Sheet 1'!B:B,(MATCH(A1503,'Sheet 1'!A:A,0)),1)),'Sheet 1'!J:J,0)),1)</f>
        <v>2.0470792200922818</v>
      </c>
      <c r="E1503" s="6">
        <f ca="1">INDEX('Sheet 1'!N:N,(MATCH((INDEX('Sheet 1'!B:B,(MATCH(A1503,'Sheet 1'!A:A,0)),1)),'Sheet 1'!J:J,0)),1)</f>
        <v>-3.4666666666666422E-2</v>
      </c>
      <c r="F1503" s="6">
        <f ca="1">INDEX('Sheet 1'!O:O,(MATCH((INDEX('Sheet 1'!B:B,(MATCH(A1503,'Sheet 1'!A:A,0)),1)),'Sheet 1'!J:J,0)),1)</f>
        <v>2.161111659216989</v>
      </c>
      <c r="G1503" s="5">
        <f ca="1">INDEX('Sheet 1'!H:H,(MATCH((INDEX('Sheet 1'!B:B,(MATCH(A1503,'Sheet 1'!A:A,0)),1)),'Sheet 1'!J:J,0)),1)</f>
        <v>0</v>
      </c>
      <c r="H1503" s="5">
        <f t="shared" ca="1" si="116"/>
        <v>17.735405404791493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19.891655182077066</v>
      </c>
      <c r="J1503" s="6">
        <f ca="1">IFERROR((INDEX('Sheet 1'!P:P,(MATCH((INDEX('Sheet 1'!B:B,(MATCH(A1503,'Sheet 1'!A:A,0)),1)),'Sheet 1'!J:J,1)),1)),"")</f>
        <v>0.55984848484848493</v>
      </c>
      <c r="K1503" s="4">
        <f ca="1">IFERROR(AVERAGEIFS('Sheet 1'!H:H, 'Sheet 1'!B:B, INDEX('Sheet 1'!B:B, MATCH(A1503, 'Sheet 1'!A:A, 0)), 'Sheet 1'!G:G, "&lt;="&amp;I1503, 'Sheet 1'!H:H, "&gt;0"), "0.001")</f>
        <v>8.1558823529411768</v>
      </c>
      <c r="L1503" s="6">
        <f t="shared" ca="1" si="117"/>
        <v>4.5660583778966144</v>
      </c>
      <c r="M1503" s="4">
        <f t="shared" ca="1" si="118"/>
        <v>-8.6078482920786588</v>
      </c>
      <c r="N1503" s="4">
        <f t="shared" ca="1" si="119"/>
        <v>-1.1092427647004512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47310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17.854175438596489</v>
      </c>
      <c r="D1504" s="4">
        <f ca="1">INDEX('Sheet 1'!L:L,(MATCH((INDEX('Sheet 1'!B:B,(MATCH(A1504,'Sheet 1'!A:A,0)),1)),'Sheet 1'!J:J,0)),1)</f>
        <v>1.9641718792333891</v>
      </c>
      <c r="E1504" s="6">
        <f ca="1">INDEX('Sheet 1'!N:N,(MATCH((INDEX('Sheet 1'!B:B,(MATCH(A1504,'Sheet 1'!A:A,0)),1)),'Sheet 1'!J:J,0)),1)</f>
        <v>-2.9333333333333631E-2</v>
      </c>
      <c r="F1504" s="6">
        <f ca="1">INDEX('Sheet 1'!O:O,(MATCH((INDEX('Sheet 1'!B:B,(MATCH(A1504,'Sheet 1'!A:A,0)),1)),'Sheet 1'!J:J,0)),1)</f>
        <v>2.0446881301434581</v>
      </c>
      <c r="G1504" s="5">
        <f ca="1">INDEX('Sheet 1'!H:H,(MATCH((INDEX('Sheet 1'!B:B,(MATCH(A1504,'Sheet 1'!A:A,0)),1)),'Sheet 1'!J:J,0)),1)</f>
        <v>0</v>
      </c>
      <c r="H1504" s="5">
        <f t="shared" ca="1" si="116"/>
        <v>17.784765453382168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18.033685410357478</v>
      </c>
      <c r="J1504" s="6">
        <f ca="1">IFERROR((INDEX('Sheet 1'!P:P,(MATCH((INDEX('Sheet 1'!B:B,(MATCH(A1504,'Sheet 1'!A:A,0)),1)),'Sheet 1'!J:J,1)),1)),"")</f>
        <v>0.54431818181818192</v>
      </c>
      <c r="K1504" s="4">
        <f ca="1">IFERROR(AVERAGEIFS('Sheet 1'!H:H, 'Sheet 1'!B:B, INDEX('Sheet 1'!B:B, MATCH(A1504, 'Sheet 1'!A:A, 0)), 'Sheet 1'!G:G, "&lt;="&amp;I1504, 'Sheet 1'!H:H, "&gt;0"), "0.001")</f>
        <v>8.3960000000000008</v>
      </c>
      <c r="L1504" s="6">
        <f t="shared" ca="1" si="117"/>
        <v>4.5700954545454557</v>
      </c>
      <c r="M1504" s="4">
        <f t="shared" ca="1" si="118"/>
        <v>-9.0899251879957284</v>
      </c>
      <c r="N1504" s="4">
        <f t="shared" ca="1" si="119"/>
        <v>-9.1392191110612794E-2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47311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17.71866666666666</v>
      </c>
      <c r="D1505" s="4">
        <f ca="1">INDEX('Sheet 1'!L:L,(MATCH((INDEX('Sheet 1'!B:B,(MATCH(A1505,'Sheet 1'!A:A,0)),1)),'Sheet 1'!J:J,0)),1)</f>
        <v>1.7969112638331071</v>
      </c>
      <c r="E1505" s="6">
        <f ca="1">INDEX('Sheet 1'!N:N,(MATCH((INDEX('Sheet 1'!B:B,(MATCH(A1505,'Sheet 1'!A:A,0)),1)),'Sheet 1'!J:J,0)),1)</f>
        <v>5.2000000000000123E-2</v>
      </c>
      <c r="F1505" s="6">
        <f ca="1">INDEX('Sheet 1'!O:O,(MATCH((INDEX('Sheet 1'!B:B,(MATCH(A1505,'Sheet 1'!A:A,0)),1)),'Sheet 1'!J:J,0)),1)</f>
        <v>2.0537612166790802</v>
      </c>
      <c r="G1505" s="5">
        <f ca="1">INDEX('Sheet 1'!H:H,(MATCH((INDEX('Sheet 1'!B:B,(MATCH(A1505,'Sheet 1'!A:A,0)),1)),'Sheet 1'!J:J,0)),1)</f>
        <v>6.1</v>
      </c>
      <c r="H1505" s="5">
        <f t="shared" ca="1" si="116"/>
        <v>17.734687905735871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15.942021156474203</v>
      </c>
      <c r="J1505" s="6">
        <f ca="1">IFERROR((INDEX('Sheet 1'!P:P,(MATCH((INDEX('Sheet 1'!B:B,(MATCH(A1505,'Sheet 1'!A:A,0)),1)),'Sheet 1'!J:J,1)),1)),"")</f>
        <v>0.53106060606060601</v>
      </c>
      <c r="K1505" s="4">
        <f ca="1">IFERROR(AVERAGEIFS('Sheet 1'!H:H, 'Sheet 1'!B:B, INDEX('Sheet 1'!B:B, MATCH(A1505, 'Sheet 1'!A:A, 0)), 'Sheet 1'!G:G, "&lt;="&amp;I1505, 'Sheet 1'!H:H, "&gt;0"), "0.001")</f>
        <v>13.162500000000001</v>
      </c>
      <c r="L1505" s="6">
        <f t="shared" ca="1" si="117"/>
        <v>6.9900852272727274</v>
      </c>
      <c r="M1505" s="4">
        <f t="shared" ca="1" si="118"/>
        <v>-9.8606241851196543</v>
      </c>
      <c r="N1505" s="4">
        <f t="shared" ca="1" si="119"/>
        <v>0.98872189514944686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47312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17.80470175438596</v>
      </c>
      <c r="D1506" s="4">
        <f ca="1">INDEX('Sheet 1'!L:L,(MATCH((INDEX('Sheet 1'!B:B,(MATCH(A1506,'Sheet 1'!A:A,0)),1)),'Sheet 1'!J:J,0)),1)</f>
        <v>2.1655267964877711</v>
      </c>
      <c r="E1506" s="6">
        <f ca="1">INDEX('Sheet 1'!N:N,(MATCH((INDEX('Sheet 1'!B:B,(MATCH(A1506,'Sheet 1'!A:A,0)),1)),'Sheet 1'!J:J,0)),1)</f>
        <v>0.152</v>
      </c>
      <c r="F1506" s="6">
        <f ca="1">INDEX('Sheet 1'!O:O,(MATCH((INDEX('Sheet 1'!B:B,(MATCH(A1506,'Sheet 1'!A:A,0)),1)),'Sheet 1'!J:J,0)),1)</f>
        <v>2.1081796938642641</v>
      </c>
      <c r="G1506" s="5">
        <f ca="1">INDEX('Sheet 1'!H:H,(MATCH((INDEX('Sheet 1'!B:B,(MATCH(A1506,'Sheet 1'!A:A,0)),1)),'Sheet 1'!J:J,0)),1)</f>
        <v>1.3</v>
      </c>
      <c r="H1506" s="5">
        <f t="shared" ca="1" si="116"/>
        <v>17.795217992140561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19.781146325193177</v>
      </c>
      <c r="J1506" s="6">
        <f ca="1">IFERROR((INDEX('Sheet 1'!P:P,(MATCH((INDEX('Sheet 1'!B:B,(MATCH(A1506,'Sheet 1'!A:A,0)),1)),'Sheet 1'!J:J,1)),1)),"")</f>
        <v>0.52840909090909105</v>
      </c>
      <c r="K1506" s="4">
        <f ca="1">IFERROR(AVERAGEIFS('Sheet 1'!H:H, 'Sheet 1'!B:B, INDEX('Sheet 1'!B:B, MATCH(A1506, 'Sheet 1'!A:A, 0)), 'Sheet 1'!G:G, "&lt;="&amp;I1506, 'Sheet 1'!H:H, "&gt;0"), "0.001")</f>
        <v>7.5075000000000003</v>
      </c>
      <c r="L1506" s="6">
        <f t="shared" ca="1" si="117"/>
        <v>3.9670312500000011</v>
      </c>
      <c r="M1506" s="4">
        <f t="shared" ca="1" si="118"/>
        <v>-8.2218801370932404</v>
      </c>
      <c r="N1506" s="4">
        <f t="shared" ca="1" si="119"/>
        <v>-0.91268534474511109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47313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17.939789473684211</v>
      </c>
      <c r="D1507" s="4">
        <f ca="1">INDEX('Sheet 1'!L:L,(MATCH((INDEX('Sheet 1'!B:B,(MATCH(A1507,'Sheet 1'!A:A,0)),1)),'Sheet 1'!J:J,0)),1)</f>
        <v>1.620241334487545</v>
      </c>
      <c r="E1507" s="6">
        <f ca="1">INDEX('Sheet 1'!N:N,(MATCH((INDEX('Sheet 1'!B:B,(MATCH(A1507,'Sheet 1'!A:A,0)),1)),'Sheet 1'!J:J,0)),1)</f>
        <v>0.2653333333333332</v>
      </c>
      <c r="F1507" s="6">
        <f ca="1">INDEX('Sheet 1'!O:O,(MATCH((INDEX('Sheet 1'!B:B,(MATCH(A1507,'Sheet 1'!A:A,0)),1)),'Sheet 1'!J:J,0)),1)</f>
        <v>2.036125980633078</v>
      </c>
      <c r="G1507" s="5">
        <f ca="1">INDEX('Sheet 1'!H:H,(MATCH((INDEX('Sheet 1'!B:B,(MATCH(A1507,'Sheet 1'!A:A,0)),1)),'Sheet 1'!J:J,0)),1)</f>
        <v>0</v>
      </c>
      <c r="H1507" s="5">
        <f t="shared" ca="1" si="116"/>
        <v>17.942547932842302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17.015248298579714</v>
      </c>
      <c r="J1507" s="6">
        <f ca="1">IFERROR((INDEX('Sheet 1'!P:P,(MATCH((INDEX('Sheet 1'!B:B,(MATCH(A1507,'Sheet 1'!A:A,0)),1)),'Sheet 1'!J:J,1)),1)),"")</f>
        <v>0.52196969696969697</v>
      </c>
      <c r="K1507" s="4">
        <f ca="1">IFERROR(AVERAGEIFS('Sheet 1'!H:H, 'Sheet 1'!B:B, INDEX('Sheet 1'!B:B, MATCH(A1507, 'Sheet 1'!A:A, 0)), 'Sheet 1'!G:G, "&lt;="&amp;I1507, 'Sheet 1'!H:H, "&gt;0"), "0.001")</f>
        <v>13.491666666666665</v>
      </c>
      <c r="L1507" s="6">
        <f t="shared" ca="1" si="117"/>
        <v>7.0422411616161611</v>
      </c>
      <c r="M1507" s="4">
        <f t="shared" ca="1" si="118"/>
        <v>-11.072294658720248</v>
      </c>
      <c r="N1507" s="4">
        <f t="shared" ca="1" si="119"/>
        <v>0.57061942281389477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47314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18.250350877192989</v>
      </c>
      <c r="D1508" s="4">
        <f ca="1">INDEX('Sheet 1'!L:L,(MATCH((INDEX('Sheet 1'!B:B,(MATCH(A1508,'Sheet 1'!A:A,0)),1)),'Sheet 1'!J:J,0)),1)</f>
        <v>2.1499272981631932</v>
      </c>
      <c r="E1508" s="6">
        <f ca="1">INDEX('Sheet 1'!N:N,(MATCH((INDEX('Sheet 1'!B:B,(MATCH(A1508,'Sheet 1'!A:A,0)),1)),'Sheet 1'!J:J,0)),1)</f>
        <v>-6.9333333333333372E-2</v>
      </c>
      <c r="F1508" s="6">
        <f ca="1">INDEX('Sheet 1'!O:O,(MATCH((INDEX('Sheet 1'!B:B,(MATCH(A1508,'Sheet 1'!A:A,0)),1)),'Sheet 1'!J:J,0)),1)</f>
        <v>2.1772145193028321</v>
      </c>
      <c r="G1508" s="5">
        <f ca="1">INDEX('Sheet 1'!H:H,(MATCH((INDEX('Sheet 1'!B:B,(MATCH(A1508,'Sheet 1'!A:A,0)),1)),'Sheet 1'!J:J,0)),1)</f>
        <v>0</v>
      </c>
      <c r="H1508" s="5">
        <f t="shared" ca="1" si="116"/>
        <v>18.227962352892007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18.63586212625966</v>
      </c>
      <c r="J1508" s="6">
        <f ca="1">IFERROR((INDEX('Sheet 1'!P:P,(MATCH((INDEX('Sheet 1'!B:B,(MATCH(A1508,'Sheet 1'!A:A,0)),1)),'Sheet 1'!J:J,1)),1)),"")</f>
        <v>0.48219696969696962</v>
      </c>
      <c r="K1508" s="4">
        <f ca="1">IFERROR(AVERAGEIFS('Sheet 1'!H:H, 'Sheet 1'!B:B, INDEX('Sheet 1'!B:B, MATCH(A1508, 'Sheet 1'!A:A, 0)), 'Sheet 1'!G:G, "&lt;="&amp;I1508, 'Sheet 1'!H:H, "&gt;0"), "0.001")</f>
        <v>8.4214285714285726</v>
      </c>
      <c r="L1508" s="6">
        <f t="shared" ca="1" si="117"/>
        <v>4.0607873376623376</v>
      </c>
      <c r="M1508" s="4">
        <f t="shared" ca="1" si="118"/>
        <v>-8.4888223396136766</v>
      </c>
      <c r="N1508" s="4">
        <f t="shared" ca="1" si="119"/>
        <v>-0.17931362116106672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47315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18.43431578947369</v>
      </c>
      <c r="D1509" s="4">
        <f ca="1">INDEX('Sheet 1'!L:L,(MATCH((INDEX('Sheet 1'!B:B,(MATCH(A1509,'Sheet 1'!A:A,0)),1)),'Sheet 1'!J:J,0)),1)</f>
        <v>2.080078827335075</v>
      </c>
      <c r="E1509" s="6">
        <f ca="1">INDEX('Sheet 1'!N:N,(MATCH((INDEX('Sheet 1'!B:B,(MATCH(A1509,'Sheet 1'!A:A,0)),1)),'Sheet 1'!J:J,0)),1)</f>
        <v>5.6000000000000182E-2</v>
      </c>
      <c r="F1509" s="6">
        <f ca="1">INDEX('Sheet 1'!O:O,(MATCH((INDEX('Sheet 1'!B:B,(MATCH(A1509,'Sheet 1'!A:A,0)),1)),'Sheet 1'!J:J,0)),1)</f>
        <v>1.635355982405418</v>
      </c>
      <c r="G1509" s="5">
        <f ca="1">INDEX('Sheet 1'!H:H,(MATCH((INDEX('Sheet 1'!B:B,(MATCH(A1509,'Sheet 1'!A:A,0)),1)),'Sheet 1'!J:J,0)),1)</f>
        <v>16.5</v>
      </c>
      <c r="H1509" s="5">
        <f t="shared" ca="1" si="116"/>
        <v>18.302759284351239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17.420235106045471</v>
      </c>
      <c r="J1509" s="6">
        <f ca="1">IFERROR((INDEX('Sheet 1'!P:P,(MATCH((INDEX('Sheet 1'!B:B,(MATCH(A1509,'Sheet 1'!A:A,0)),1)),'Sheet 1'!J:J,1)),1)),"")</f>
        <v>0.48219696969696973</v>
      </c>
      <c r="K1509" s="4">
        <f ca="1">IFERROR(AVERAGEIFS('Sheet 1'!H:H, 'Sheet 1'!B:B, INDEX('Sheet 1'!B:B, MATCH(A1509, 'Sheet 1'!A:A, 0)), 'Sheet 1'!G:G, "&lt;="&amp;I1509, 'Sheet 1'!H:H, "&gt;0"), "0.001")</f>
        <v>11.717647058823529</v>
      </c>
      <c r="L1509" s="6">
        <f t="shared" ca="1" si="117"/>
        <v>5.6502139037433157</v>
      </c>
      <c r="M1509" s="4">
        <f t="shared" ca="1" si="118"/>
        <v>-8.862315959963448</v>
      </c>
      <c r="N1509" s="4">
        <f t="shared" ca="1" si="119"/>
        <v>0.48752031418320041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47316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18.318491228070169</v>
      </c>
      <c r="D1510" s="4">
        <f ca="1">INDEX('Sheet 1'!L:L,(MATCH((INDEX('Sheet 1'!B:B,(MATCH(A1510,'Sheet 1'!A:A,0)),1)),'Sheet 1'!J:J,0)),1)</f>
        <v>1.870170777960855</v>
      </c>
      <c r="E1510" s="6">
        <f ca="1">INDEX('Sheet 1'!N:N,(MATCH((INDEX('Sheet 1'!B:B,(MATCH(A1510,'Sheet 1'!A:A,0)),1)),'Sheet 1'!J:J,0)),1)</f>
        <v>-0.18533333333333329</v>
      </c>
      <c r="F1510" s="6">
        <f ca="1">INDEX('Sheet 1'!O:O,(MATCH((INDEX('Sheet 1'!B:B,(MATCH(A1510,'Sheet 1'!A:A,0)),1)),'Sheet 1'!J:J,0)),1)</f>
        <v>1.600649642888561</v>
      </c>
      <c r="G1510" s="5">
        <f ca="1">INDEX('Sheet 1'!H:H,(MATCH((INDEX('Sheet 1'!B:B,(MATCH(A1510,'Sheet 1'!A:A,0)),1)),'Sheet 1'!J:J,0)),1)</f>
        <v>0.5</v>
      </c>
      <c r="H1510" s="5">
        <f t="shared" ca="1" si="116"/>
        <v>18.341310529983833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17.434488378934599</v>
      </c>
      <c r="J1510" s="6">
        <f ca="1">IFERROR((INDEX('Sheet 1'!P:P,(MATCH((INDEX('Sheet 1'!B:B,(MATCH(A1510,'Sheet 1'!A:A,0)),1)),'Sheet 1'!J:J,1)),1)),"")</f>
        <v>0.50113636363636371</v>
      </c>
      <c r="K1510" s="4">
        <f ca="1">IFERROR(AVERAGEIFS('Sheet 1'!H:H, 'Sheet 1'!B:B, INDEX('Sheet 1'!B:B, MATCH(A1510, 'Sheet 1'!A:A, 0)), 'Sheet 1'!G:G, "&lt;="&amp;I1510, 'Sheet 1'!H:H, "&gt;0"), "0.001")</f>
        <v>8.6047619047619044</v>
      </c>
      <c r="L1510" s="6">
        <f t="shared" ca="1" si="117"/>
        <v>4.3121590909090912</v>
      </c>
      <c r="M1510" s="4">
        <f t="shared" ca="1" si="118"/>
        <v>-9.7950900762355921</v>
      </c>
      <c r="N1510" s="4">
        <f t="shared" ca="1" si="119"/>
        <v>0.47268562826088223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47317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18.190912280701749</v>
      </c>
      <c r="D1511" s="4">
        <f ca="1">INDEX('Sheet 1'!L:L,(MATCH((INDEX('Sheet 1'!B:B,(MATCH(A1511,'Sheet 1'!A:A,0)),1)),'Sheet 1'!J:J,0)),1)</f>
        <v>2.020157874483588</v>
      </c>
      <c r="E1511" s="6">
        <f ca="1">INDEX('Sheet 1'!N:N,(MATCH((INDEX('Sheet 1'!B:B,(MATCH(A1511,'Sheet 1'!A:A,0)),1)),'Sheet 1'!J:J,0)),1)</f>
        <v>4.9333333333333278E-2</v>
      </c>
      <c r="F1511" s="6">
        <f ca="1">INDEX('Sheet 1'!O:O,(MATCH((INDEX('Sheet 1'!B:B,(MATCH(A1511,'Sheet 1'!A:A,0)),1)),'Sheet 1'!J:J,0)),1)</f>
        <v>2.0046144964255039</v>
      </c>
      <c r="G1511" s="5">
        <f ca="1">INDEX('Sheet 1'!H:H,(MATCH((INDEX('Sheet 1'!B:B,(MATCH(A1511,'Sheet 1'!A:A,0)),1)),'Sheet 1'!J:J,0)),1)</f>
        <v>0</v>
      </c>
      <c r="H1511" s="5">
        <f t="shared" ca="1" si="116"/>
        <v>18.16945075934548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19.875655080068761</v>
      </c>
      <c r="J1511" s="6">
        <f ca="1">IFERROR((INDEX('Sheet 1'!P:P,(MATCH((INDEX('Sheet 1'!B:B,(MATCH(A1511,'Sheet 1'!A:A,0)),1)),'Sheet 1'!J:J,1)),1)),"")</f>
        <v>0.51553030303030301</v>
      </c>
      <c r="K1511" s="4">
        <f ca="1">IFERROR(AVERAGEIFS('Sheet 1'!H:H, 'Sheet 1'!B:B, INDEX('Sheet 1'!B:B, MATCH(A1511, 'Sheet 1'!A:A, 0)), 'Sheet 1'!G:G, "&lt;="&amp;I1511, 'Sheet 1'!H:H, "&gt;0"), "0.001")</f>
        <v>9.4536585365853671</v>
      </c>
      <c r="L1511" s="6">
        <f t="shared" ca="1" si="117"/>
        <v>4.8736474501108651</v>
      </c>
      <c r="M1511" s="4">
        <f t="shared" ca="1" si="118"/>
        <v>-9.0046983507919567</v>
      </c>
      <c r="N1511" s="4">
        <f t="shared" ca="1" si="119"/>
        <v>-0.83396590961866368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47318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18.43312280701754</v>
      </c>
      <c r="D1512" s="4">
        <f ca="1">INDEX('Sheet 1'!L:L,(MATCH((INDEX('Sheet 1'!B:B,(MATCH(A1512,'Sheet 1'!A:A,0)),1)),'Sheet 1'!J:J,0)),1)</f>
        <v>2.2539510854265261</v>
      </c>
      <c r="E1512" s="6">
        <f ca="1">INDEX('Sheet 1'!N:N,(MATCH((INDEX('Sheet 1'!B:B,(MATCH(A1512,'Sheet 1'!A:A,0)),1)),'Sheet 1'!J:J,0)),1)</f>
        <v>-7.8666666666666607E-2</v>
      </c>
      <c r="F1512" s="6">
        <f ca="1">INDEX('Sheet 1'!O:O,(MATCH((INDEX('Sheet 1'!B:B,(MATCH(A1512,'Sheet 1'!A:A,0)),1)),'Sheet 1'!J:J,0)),1)</f>
        <v>2.1584086563781031</v>
      </c>
      <c r="G1512" s="5">
        <f ca="1">INDEX('Sheet 1'!H:H,(MATCH((INDEX('Sheet 1'!B:B,(MATCH(A1512,'Sheet 1'!A:A,0)),1)),'Sheet 1'!J:J,0)),1)</f>
        <v>0</v>
      </c>
      <c r="H1512" s="5">
        <f t="shared" ca="1" si="116"/>
        <v>18.313446913073644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17.69723233345351</v>
      </c>
      <c r="J1512" s="6">
        <f ca="1">IFERROR((INDEX('Sheet 1'!P:P,(MATCH((INDEX('Sheet 1'!B:B,(MATCH(A1512,'Sheet 1'!A:A,0)),1)),'Sheet 1'!J:J,1)),1)),"")</f>
        <v>0.55340909090909096</v>
      </c>
      <c r="K1512" s="4">
        <f ca="1">IFERROR(AVERAGEIFS('Sheet 1'!H:H, 'Sheet 1'!B:B, INDEX('Sheet 1'!B:B, MATCH(A1512, 'Sheet 1'!A:A, 0)), 'Sheet 1'!G:G, "&lt;="&amp;I1512, 'Sheet 1'!H:H, "&gt;0"), "0.001")</f>
        <v>10.887499999999998</v>
      </c>
      <c r="L1512" s="6">
        <f t="shared" ca="1" si="117"/>
        <v>6.0252414772727265</v>
      </c>
      <c r="M1512" s="4">
        <f t="shared" ca="1" si="118"/>
        <v>-8.1781379046783318</v>
      </c>
      <c r="N1512" s="4">
        <f t="shared" ca="1" si="119"/>
        <v>0.32648910543006482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47319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18.258631578947369</v>
      </c>
      <c r="D1513" s="4">
        <f ca="1">INDEX('Sheet 1'!L:L,(MATCH((INDEX('Sheet 1'!B:B,(MATCH(A1513,'Sheet 1'!A:A,0)),1)),'Sheet 1'!J:J,0)),1)</f>
        <v>2.2533658508235841</v>
      </c>
      <c r="E1513" s="6">
        <f ca="1">INDEX('Sheet 1'!N:N,(MATCH((INDEX('Sheet 1'!B:B,(MATCH(A1513,'Sheet 1'!A:A,0)),1)),'Sheet 1'!J:J,0)),1)</f>
        <v>-0.15466666666666681</v>
      </c>
      <c r="F1513" s="6">
        <f ca="1">INDEX('Sheet 1'!O:O,(MATCH((INDEX('Sheet 1'!B:B,(MATCH(A1513,'Sheet 1'!A:A,0)),1)),'Sheet 1'!J:J,0)),1)</f>
        <v>2.1761789804505871</v>
      </c>
      <c r="G1513" s="5">
        <f ca="1">INDEX('Sheet 1'!H:H,(MATCH((INDEX('Sheet 1'!B:B,(MATCH(A1513,'Sheet 1'!A:A,0)),1)),'Sheet 1'!J:J,0)),1)</f>
        <v>0</v>
      </c>
      <c r="H1513" s="5">
        <f t="shared" ca="1" si="116"/>
        <v>18.246192784257644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21.865165405041033</v>
      </c>
      <c r="J1513" s="6">
        <f ca="1">IFERROR((INDEX('Sheet 1'!P:P,(MATCH((INDEX('Sheet 1'!B:B,(MATCH(A1513,'Sheet 1'!A:A,0)),1)),'Sheet 1'!J:J,1)),1)),"")</f>
        <v>0.61212121212121207</v>
      </c>
      <c r="K1513" s="4">
        <f ca="1">IFERROR(AVERAGEIFS('Sheet 1'!H:H, 'Sheet 1'!B:B, INDEX('Sheet 1'!B:B, MATCH(A1513, 'Sheet 1'!A:A, 0)), 'Sheet 1'!G:G, "&lt;="&amp;I1513, 'Sheet 1'!H:H, "&gt;0"), "0.001")</f>
        <v>10.997619047619045</v>
      </c>
      <c r="L1513" s="6">
        <f t="shared" ca="1" si="117"/>
        <v>6.7318759018758998</v>
      </c>
      <c r="M1513" s="4">
        <f t="shared" ca="1" si="118"/>
        <v>-8.1028260778310859</v>
      </c>
      <c r="N1513" s="4">
        <f t="shared" ca="1" si="119"/>
        <v>-1.6005096663622151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47320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18.12164912280701</v>
      </c>
      <c r="D1514" s="4">
        <f ca="1">INDEX('Sheet 1'!L:L,(MATCH((INDEX('Sheet 1'!B:B,(MATCH(A1514,'Sheet 1'!A:A,0)),1)),'Sheet 1'!J:J,0)),1)</f>
        <v>2.217666170378918</v>
      </c>
      <c r="E1514" s="6">
        <f ca="1">INDEX('Sheet 1'!N:N,(MATCH((INDEX('Sheet 1'!B:B,(MATCH(A1514,'Sheet 1'!A:A,0)),1)),'Sheet 1'!J:J,0)),1)</f>
        <v>0.1760000000000001</v>
      </c>
      <c r="F1514" s="6">
        <f ca="1">INDEX('Sheet 1'!O:O,(MATCH((INDEX('Sheet 1'!B:B,(MATCH(A1514,'Sheet 1'!A:A,0)),1)),'Sheet 1'!J:J,0)),1)</f>
        <v>2.2169396973354099</v>
      </c>
      <c r="G1514" s="5">
        <f ca="1">INDEX('Sheet 1'!H:H,(MATCH((INDEX('Sheet 1'!B:B,(MATCH(A1514,'Sheet 1'!A:A,0)),1)),'Sheet 1'!J:J,0)),1)</f>
        <v>14.2</v>
      </c>
      <c r="H1514" s="5">
        <f t="shared" ca="1" si="116"/>
        <v>18.106303220683586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15.350712732571182</v>
      </c>
      <c r="J1514" s="6">
        <f ca="1">IFERROR((INDEX('Sheet 1'!P:P,(MATCH((INDEX('Sheet 1'!B:B,(MATCH(A1514,'Sheet 1'!A:A,0)),1)),'Sheet 1'!J:J,1)),1)),"")</f>
        <v>0.64507575757575764</v>
      </c>
      <c r="K1514" s="4">
        <f ca="1">IFERROR(AVERAGEIFS('Sheet 1'!H:H, 'Sheet 1'!B:B, INDEX('Sheet 1'!B:B, MATCH(A1514, 'Sheet 1'!A:A, 0)), 'Sheet 1'!G:G, "&lt;="&amp;I1514, 'Sheet 1'!H:H, "&gt;0"), "0.001")</f>
        <v>19.950000000000003</v>
      </c>
      <c r="L1514" s="6">
        <f t="shared" ca="1" si="117"/>
        <v>12.869261363636367</v>
      </c>
      <c r="M1514" s="4">
        <f t="shared" ca="1" si="118"/>
        <v>-8.1714954959657806</v>
      </c>
      <c r="N1514" s="4">
        <f t="shared" ca="1" si="119"/>
        <v>1.2494830949972857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47321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18.22561403508772</v>
      </c>
      <c r="D1515" s="4">
        <f ca="1">INDEX('Sheet 1'!L:L,(MATCH((INDEX('Sheet 1'!B:B,(MATCH(A1515,'Sheet 1'!A:A,0)),1)),'Sheet 1'!J:J,0)),1)</f>
        <v>2.294244267020515</v>
      </c>
      <c r="E1515" s="6">
        <f ca="1">INDEX('Sheet 1'!N:N,(MATCH((INDEX('Sheet 1'!B:B,(MATCH(A1515,'Sheet 1'!A:A,0)),1)),'Sheet 1'!J:J,0)),1)</f>
        <v>-7.7333333333333198E-2</v>
      </c>
      <c r="F1515" s="6">
        <f ca="1">INDEX('Sheet 1'!O:O,(MATCH((INDEX('Sheet 1'!B:B,(MATCH(A1515,'Sheet 1'!A:A,0)),1)),'Sheet 1'!J:J,0)),1)</f>
        <v>1.779961534152652</v>
      </c>
      <c r="G1515" s="5">
        <f ca="1">INDEX('Sheet 1'!H:H,(MATCH((INDEX('Sheet 1'!B:B,(MATCH(A1515,'Sheet 1'!A:A,0)),1)),'Sheet 1'!J:J,0)),1)</f>
        <v>1</v>
      </c>
      <c r="H1515" s="5">
        <f t="shared" ca="1" si="116"/>
        <v>18.254929780168684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21.415831424037037</v>
      </c>
      <c r="J1515" s="6">
        <f ca="1">IFERROR((INDEX('Sheet 1'!P:P,(MATCH((INDEX('Sheet 1'!B:B,(MATCH(A1515,'Sheet 1'!A:A,0)),1)),'Sheet 1'!J:J,1)),1)),"")</f>
        <v>0.62803030303030316</v>
      </c>
      <c r="K1515" s="4">
        <f ca="1">IFERROR(AVERAGEIFS('Sheet 1'!H:H, 'Sheet 1'!B:B, INDEX('Sheet 1'!B:B, MATCH(A1515, 'Sheet 1'!A:A, 0)), 'Sheet 1'!G:G, "&lt;="&amp;I1515, 'Sheet 1'!H:H, "&gt;0"), "0.001")</f>
        <v>8.9634146341463463</v>
      </c>
      <c r="L1515" s="6">
        <f t="shared" ca="1" si="117"/>
        <v>5.6292960088691837</v>
      </c>
      <c r="M1515" s="4">
        <f t="shared" ca="1" si="118"/>
        <v>-7.9440599665339588</v>
      </c>
      <c r="N1515" s="4">
        <f t="shared" ca="1" si="119"/>
        <v>-1.3905308317899312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47322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18.143438596491229</v>
      </c>
      <c r="D1516" s="4">
        <f ca="1">INDEX('Sheet 1'!L:L,(MATCH((INDEX('Sheet 1'!B:B,(MATCH(A1516,'Sheet 1'!A:A,0)),1)),'Sheet 1'!J:J,0)),1)</f>
        <v>2.0042639232082511</v>
      </c>
      <c r="E1516" s="6">
        <f ca="1">INDEX('Sheet 1'!N:N,(MATCH((INDEX('Sheet 1'!B:B,(MATCH(A1516,'Sheet 1'!A:A,0)),1)),'Sheet 1'!J:J,0)),1)</f>
        <v>0.2493333333333331</v>
      </c>
      <c r="F1516" s="6">
        <f ca="1">INDEX('Sheet 1'!O:O,(MATCH((INDEX('Sheet 1'!B:B,(MATCH(A1516,'Sheet 1'!A:A,0)),1)),'Sheet 1'!J:J,0)),1)</f>
        <v>2.1449105905471781</v>
      </c>
      <c r="G1516" s="5">
        <f ca="1">INDEX('Sheet 1'!H:H,(MATCH((INDEX('Sheet 1'!B:B,(MATCH(A1516,'Sheet 1'!A:A,0)),1)),'Sheet 1'!J:J,0)),1)</f>
        <v>0</v>
      </c>
      <c r="H1516" s="5">
        <f t="shared" ca="1" si="116"/>
        <v>18.162535071633506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17.800939462419187</v>
      </c>
      <c r="J1516" s="6">
        <f ca="1">IFERROR((INDEX('Sheet 1'!P:P,(MATCH((INDEX('Sheet 1'!B:B,(MATCH(A1516,'Sheet 1'!A:A,0)),1)),'Sheet 1'!J:J,1)),1)),"")</f>
        <v>0.6321969696969697</v>
      </c>
      <c r="K1516" s="4">
        <f ca="1">IFERROR(AVERAGEIFS('Sheet 1'!H:H, 'Sheet 1'!B:B, INDEX('Sheet 1'!B:B, MATCH(A1516, 'Sheet 1'!A:A, 0)), 'Sheet 1'!G:G, "&lt;="&amp;I1516, 'Sheet 1'!H:H, "&gt;0"), "0.001")</f>
        <v>9.3095238095238102</v>
      </c>
      <c r="L1516" s="6">
        <f t="shared" ca="1" si="117"/>
        <v>5.8854527417027418</v>
      </c>
      <c r="M1516" s="4">
        <f t="shared" ca="1" si="118"/>
        <v>-9.0524198866229124</v>
      </c>
      <c r="N1516" s="4">
        <f t="shared" ca="1" si="119"/>
        <v>0.17088524625229978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47323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18.498070175438599</v>
      </c>
      <c r="D1517" s="4">
        <f ca="1">INDEX('Sheet 1'!L:L,(MATCH((INDEX('Sheet 1'!B:B,(MATCH(A1517,'Sheet 1'!A:A,0)),1)),'Sheet 1'!J:J,0)),1)</f>
        <v>2.277326550193516</v>
      </c>
      <c r="E1517" s="6">
        <f ca="1">INDEX('Sheet 1'!N:N,(MATCH((INDEX('Sheet 1'!B:B,(MATCH(A1517,'Sheet 1'!A:A,0)),1)),'Sheet 1'!J:J,0)),1)</f>
        <v>-0.65599999999999981</v>
      </c>
      <c r="F1517" s="6">
        <f ca="1">INDEX('Sheet 1'!O:O,(MATCH((INDEX('Sheet 1'!B:B,(MATCH(A1517,'Sheet 1'!A:A,0)),1)),'Sheet 1'!J:J,0)),1)</f>
        <v>2.4963887431160949</v>
      </c>
      <c r="G1517" s="5">
        <f ca="1">INDEX('Sheet 1'!H:H,(MATCH((INDEX('Sheet 1'!B:B,(MATCH(A1517,'Sheet 1'!A:A,0)),1)),'Sheet 1'!J:J,0)),1)</f>
        <v>6.4</v>
      </c>
      <c r="H1517" s="5">
        <f t="shared" ca="1" si="116"/>
        <v>18.452390444975023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18.380536950291855</v>
      </c>
      <c r="J1517" s="6">
        <f ca="1">IFERROR((INDEX('Sheet 1'!P:P,(MATCH((INDEX('Sheet 1'!B:B,(MATCH(A1517,'Sheet 1'!A:A,0)),1)),'Sheet 1'!J:J,1)),1)),"")</f>
        <v>0.61628787878787872</v>
      </c>
      <c r="K1517" s="4">
        <f ca="1">IFERROR(AVERAGEIFS('Sheet 1'!H:H, 'Sheet 1'!B:B, INDEX('Sheet 1'!B:B, MATCH(A1517, 'Sheet 1'!A:A, 0)), 'Sheet 1'!G:G, "&lt;="&amp;I1517, 'Sheet 1'!H:H, "&gt;0"), "0.001")</f>
        <v>10.36470588235294</v>
      </c>
      <c r="L1517" s="6">
        <f t="shared" ca="1" si="117"/>
        <v>6.3876426024955419</v>
      </c>
      <c r="M1517" s="4">
        <f t="shared" ca="1" si="118"/>
        <v>-8.1227130882335352</v>
      </c>
      <c r="N1517" s="4">
        <f t="shared" ca="1" si="119"/>
        <v>5.1610176475023493E-2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47324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17.740491228070169</v>
      </c>
      <c r="D1518" s="4">
        <f ca="1">INDEX('Sheet 1'!L:L,(MATCH((INDEX('Sheet 1'!B:B,(MATCH(A1518,'Sheet 1'!A:A,0)),1)),'Sheet 1'!J:J,0)),1)</f>
        <v>1.99079231816226</v>
      </c>
      <c r="E1518" s="6">
        <f ca="1">INDEX('Sheet 1'!N:N,(MATCH((INDEX('Sheet 1'!B:B,(MATCH(A1518,'Sheet 1'!A:A,0)),1)),'Sheet 1'!J:J,0)),1)</f>
        <v>0.43200000000000027</v>
      </c>
      <c r="F1518" s="6">
        <f ca="1">INDEX('Sheet 1'!O:O,(MATCH((INDEX('Sheet 1'!B:B,(MATCH(A1518,'Sheet 1'!A:A,0)),1)),'Sheet 1'!J:J,0)),1)</f>
        <v>1.7820546902154599</v>
      </c>
      <c r="G1518" s="5">
        <f ca="1">INDEX('Sheet 1'!H:H,(MATCH((INDEX('Sheet 1'!B:B,(MATCH(A1518,'Sheet 1'!A:A,0)),1)),'Sheet 1'!J:J,0)),1)</f>
        <v>0.3</v>
      </c>
      <c r="H1518" s="5">
        <f t="shared" ca="1" si="116"/>
        <v>17.762221313119678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17.874474610715133</v>
      </c>
      <c r="J1518" s="6">
        <f ca="1">IFERROR((INDEX('Sheet 1'!P:P,(MATCH((INDEX('Sheet 1'!B:B,(MATCH(A1518,'Sheet 1'!A:A,0)),1)),'Sheet 1'!J:J,1)),1)),"")</f>
        <v>0.62765151515151518</v>
      </c>
      <c r="K1518" s="4">
        <f ca="1">IFERROR(AVERAGEIFS('Sheet 1'!H:H, 'Sheet 1'!B:B, INDEX('Sheet 1'!B:B, MATCH(A1518, 'Sheet 1'!A:A, 0)), 'Sheet 1'!G:G, "&lt;="&amp;I1518, 'Sheet 1'!H:H, "&gt;0"), "0.001")</f>
        <v>14.513333333333334</v>
      </c>
      <c r="L1518" s="6">
        <f t="shared" ca="1" si="117"/>
        <v>9.1093156565656574</v>
      </c>
      <c r="M1518" s="4">
        <f t="shared" ca="1" si="118"/>
        <v>-8.911271691286597</v>
      </c>
      <c r="N1518" s="4">
        <f t="shared" ca="1" si="119"/>
        <v>-6.7301536891927624E-2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47325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18.115473684210532</v>
      </c>
      <c r="D1519" s="4">
        <f ca="1">INDEX('Sheet 1'!L:L,(MATCH((INDEX('Sheet 1'!B:B,(MATCH(A1519,'Sheet 1'!A:A,0)),1)),'Sheet 1'!J:J,0)),1)</f>
        <v>2.149861089164339</v>
      </c>
      <c r="E1519" s="6">
        <f ca="1">INDEX('Sheet 1'!N:N,(MATCH((INDEX('Sheet 1'!B:B,(MATCH(A1519,'Sheet 1'!A:A,0)),1)),'Sheet 1'!J:J,0)),1)</f>
        <v>6.6666666666664771E-3</v>
      </c>
      <c r="F1519" s="6">
        <f ca="1">INDEX('Sheet 1'!O:O,(MATCH((INDEX('Sheet 1'!B:B,(MATCH(A1519,'Sheet 1'!A:A,0)),1)),'Sheet 1'!J:J,0)),1)</f>
        <v>2.4362872358356049</v>
      </c>
      <c r="G1519" s="5">
        <f ca="1">INDEX('Sheet 1'!H:H,(MATCH((INDEX('Sheet 1'!B:B,(MATCH(A1519,'Sheet 1'!A:A,0)),1)),'Sheet 1'!J:J,0)),1)</f>
        <v>0</v>
      </c>
      <c r="H1519" s="5">
        <f t="shared" ca="1" si="116"/>
        <v>18.162149952507185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20.737477865387589</v>
      </c>
      <c r="J1519" s="6">
        <f ca="1">IFERROR((INDEX('Sheet 1'!P:P,(MATCH((INDEX('Sheet 1'!B:B,(MATCH(A1519,'Sheet 1'!A:A,0)),1)),'Sheet 1'!J:J,1)),1)),"")</f>
        <v>0.65</v>
      </c>
      <c r="K1519" s="4">
        <f ca="1">IFERROR(AVERAGEIFS('Sheet 1'!H:H, 'Sheet 1'!B:B, INDEX('Sheet 1'!B:B, MATCH(A1519, 'Sheet 1'!A:A, 0)), 'Sheet 1'!G:G, "&lt;="&amp;I1519, 'Sheet 1'!H:H, "&gt;0"), "0.001")</f>
        <v>6.9926829268292678</v>
      </c>
      <c r="L1519" s="6">
        <f t="shared" ca="1" si="117"/>
        <v>4.5452439024390241</v>
      </c>
      <c r="M1519" s="4">
        <f t="shared" ca="1" si="118"/>
        <v>-8.4263461372065205</v>
      </c>
      <c r="N1519" s="4">
        <f t="shared" ca="1" si="119"/>
        <v>-1.2196156274432797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47326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18.31687719298246</v>
      </c>
      <c r="D1520" s="4">
        <f ca="1">INDEX('Sheet 1'!L:L,(MATCH((INDEX('Sheet 1'!B:B,(MATCH(A1520,'Sheet 1'!A:A,0)),1)),'Sheet 1'!J:J,0)),1)</f>
        <v>2.3798463119429889</v>
      </c>
      <c r="E1520" s="6">
        <f ca="1">INDEX('Sheet 1'!N:N,(MATCH((INDEX('Sheet 1'!B:B,(MATCH(A1520,'Sheet 1'!A:A,0)),1)),'Sheet 1'!J:J,0)),1)</f>
        <v>8.0000000000000029E-2</v>
      </c>
      <c r="F1520" s="6">
        <f ca="1">INDEX('Sheet 1'!O:O,(MATCH((INDEX('Sheet 1'!B:B,(MATCH(A1520,'Sheet 1'!A:A,0)),1)),'Sheet 1'!J:J,0)),1)</f>
        <v>2.5104107556657258</v>
      </c>
      <c r="G1520" s="5">
        <f ca="1">INDEX('Sheet 1'!H:H,(MATCH((INDEX('Sheet 1'!B:B,(MATCH(A1520,'Sheet 1'!A:A,0)),1)),'Sheet 1'!J:J,0)),1)</f>
        <v>19.100000000000001</v>
      </c>
      <c r="H1520" s="5">
        <f t="shared" ca="1" si="116"/>
        <v>18.24458180980584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16.342498655324825</v>
      </c>
      <c r="J1520" s="6">
        <f ca="1">IFERROR((INDEX('Sheet 1'!P:P,(MATCH((INDEX('Sheet 1'!B:B,(MATCH(A1520,'Sheet 1'!A:A,0)),1)),'Sheet 1'!J:J,1)),1)),"")</f>
        <v>0.67916666666666659</v>
      </c>
      <c r="K1520" s="4">
        <f ca="1">IFERROR(AVERAGEIFS('Sheet 1'!H:H, 'Sheet 1'!B:B, INDEX('Sheet 1'!B:B, MATCH(A1520, 'Sheet 1'!A:A, 0)), 'Sheet 1'!G:G, "&lt;="&amp;I1520, 'Sheet 1'!H:H, "&gt;0"), "0.001")</f>
        <v>15.415384615384616</v>
      </c>
      <c r="L1520" s="6">
        <f t="shared" ca="1" si="117"/>
        <v>10.469615384615384</v>
      </c>
      <c r="M1520" s="4">
        <f t="shared" ca="1" si="118"/>
        <v>-7.6966638984464204</v>
      </c>
      <c r="N1520" s="4">
        <f t="shared" ca="1" si="119"/>
        <v>0.82962438698223517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47327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18.431578947368418</v>
      </c>
      <c r="D1521" s="4">
        <f ca="1">INDEX('Sheet 1'!L:L,(MATCH((INDEX('Sheet 1'!B:B,(MATCH(A1521,'Sheet 1'!A:A,0)),1)),'Sheet 1'!J:J,0)),1)</f>
        <v>2.224736445571093</v>
      </c>
      <c r="E1521" s="6">
        <f ca="1">INDEX('Sheet 1'!N:N,(MATCH((INDEX('Sheet 1'!B:B,(MATCH(A1521,'Sheet 1'!A:A,0)),1)),'Sheet 1'!J:J,0)),1)</f>
        <v>3.4666666666666589E-2</v>
      </c>
      <c r="F1521" s="6">
        <f ca="1">INDEX('Sheet 1'!O:O,(MATCH((INDEX('Sheet 1'!B:B,(MATCH(A1521,'Sheet 1'!A:A,0)),1)),'Sheet 1'!J:J,0)),1)</f>
        <v>2.0027341671185779</v>
      </c>
      <c r="G1521" s="5">
        <f ca="1">INDEX('Sheet 1'!H:H,(MATCH((INDEX('Sheet 1'!B:B,(MATCH(A1521,'Sheet 1'!A:A,0)),1)),'Sheet 1'!J:J,0)),1)</f>
        <v>7.9</v>
      </c>
      <c r="H1521" s="5">
        <f t="shared" ca="1" si="116"/>
        <v>18.384512170638562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16.372793089750669</v>
      </c>
      <c r="J1521" s="6">
        <f ca="1">IFERROR((INDEX('Sheet 1'!P:P,(MATCH((INDEX('Sheet 1'!B:B,(MATCH(A1521,'Sheet 1'!A:A,0)),1)),'Sheet 1'!J:J,1)),1)),"")</f>
        <v>0.67651515151515151</v>
      </c>
      <c r="K1521" s="4">
        <f ca="1">IFERROR(AVERAGEIFS('Sheet 1'!H:H, 'Sheet 1'!B:B, INDEX('Sheet 1'!B:B, MATCH(A1521, 'Sheet 1'!A:A, 0)), 'Sheet 1'!G:G, "&lt;="&amp;I1521, 'Sheet 1'!H:H, "&gt;0"), "0.001")</f>
        <v>8.31111111111111</v>
      </c>
      <c r="L1521" s="6">
        <f t="shared" ca="1" si="117"/>
        <v>5.6225925925925919</v>
      </c>
      <c r="M1521" s="4">
        <f t="shared" ca="1" si="118"/>
        <v>-8.2848370574686232</v>
      </c>
      <c r="N1521" s="4">
        <f t="shared" ca="1" si="119"/>
        <v>0.92540663039718229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47328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18.261964912280689</v>
      </c>
      <c r="D1522" s="4">
        <f ca="1">INDEX('Sheet 1'!L:L,(MATCH((INDEX('Sheet 1'!B:B,(MATCH(A1522,'Sheet 1'!A:A,0)),1)),'Sheet 1'!J:J,0)),1)</f>
        <v>1.9103398122319031</v>
      </c>
      <c r="E1522" s="6">
        <f ca="1">INDEX('Sheet 1'!N:N,(MATCH((INDEX('Sheet 1'!B:B,(MATCH(A1522,'Sheet 1'!A:A,0)),1)),'Sheet 1'!J:J,0)),1)</f>
        <v>-2.6666666666665859E-3</v>
      </c>
      <c r="F1522" s="6">
        <f ca="1">INDEX('Sheet 1'!O:O,(MATCH((INDEX('Sheet 1'!B:B,(MATCH(A1522,'Sheet 1'!A:A,0)),1)),'Sheet 1'!J:J,0)),1)</f>
        <v>2.2958819381392139</v>
      </c>
      <c r="G1522" s="5">
        <f ca="1">INDEX('Sheet 1'!H:H,(MATCH((INDEX('Sheet 1'!B:B,(MATCH(A1522,'Sheet 1'!A:A,0)),1)),'Sheet 1'!J:J,0)),1)</f>
        <v>7.1</v>
      </c>
      <c r="H1522" s="5">
        <f t="shared" ca="1" si="116"/>
        <v>18.336861854098149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15.132352252650938</v>
      </c>
      <c r="J1522" s="6">
        <f ca="1">IFERROR((INDEX('Sheet 1'!P:P,(MATCH((INDEX('Sheet 1'!B:B,(MATCH(A1522,'Sheet 1'!A:A,0)),1)),'Sheet 1'!J:J,1)),1)),"")</f>
        <v>0.68484848484848482</v>
      </c>
      <c r="K1522" s="4">
        <f ca="1">IFERROR(AVERAGEIFS('Sheet 1'!H:H, 'Sheet 1'!B:B, INDEX('Sheet 1'!B:B, MATCH(A1522, 'Sheet 1'!A:A, 0)), 'Sheet 1'!G:G, "&lt;="&amp;I1522, 'Sheet 1'!H:H, "&gt;0"), "0.001")</f>
        <v>18.559999999999999</v>
      </c>
      <c r="L1522" s="6">
        <f t="shared" ca="1" si="117"/>
        <v>12.710787878787878</v>
      </c>
      <c r="M1522" s="4">
        <f t="shared" ca="1" si="118"/>
        <v>-9.5595374159871209</v>
      </c>
      <c r="N1522" s="4">
        <f t="shared" ca="1" si="119"/>
        <v>1.6382491950337035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47329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18.381438596491229</v>
      </c>
      <c r="D1523" s="4">
        <f ca="1">INDEX('Sheet 1'!L:L,(MATCH((INDEX('Sheet 1'!B:B,(MATCH(A1523,'Sheet 1'!A:A,0)),1)),'Sheet 1'!J:J,0)),1)</f>
        <v>2.4041907855519939</v>
      </c>
      <c r="E1523" s="6">
        <f ca="1">INDEX('Sheet 1'!N:N,(MATCH((INDEX('Sheet 1'!B:B,(MATCH(A1523,'Sheet 1'!A:A,0)),1)),'Sheet 1'!J:J,0)),1)</f>
        <v>-0.22133333333333341</v>
      </c>
      <c r="F1523" s="6">
        <f ca="1">INDEX('Sheet 1'!O:O,(MATCH((INDEX('Sheet 1'!B:B,(MATCH(A1523,'Sheet 1'!A:A,0)),1)),'Sheet 1'!J:J,0)),1)</f>
        <v>2.3332087482827299</v>
      </c>
      <c r="G1523" s="5">
        <f ca="1">INDEX('Sheet 1'!H:H,(MATCH((INDEX('Sheet 1'!B:B,(MATCH(A1523,'Sheet 1'!A:A,0)),1)),'Sheet 1'!J:J,0)),1)</f>
        <v>5.8</v>
      </c>
      <c r="H1523" s="5">
        <f t="shared" ca="1" si="116"/>
        <v>18.356728788923018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17.745466367615979</v>
      </c>
      <c r="J1523" s="6">
        <f ca="1">IFERROR((INDEX('Sheet 1'!P:P,(MATCH((INDEX('Sheet 1'!B:B,(MATCH(A1523,'Sheet 1'!A:A,0)),1)),'Sheet 1'!J:J,1)),1)),"")</f>
        <v>0.67500000000000004</v>
      </c>
      <c r="K1523" s="4">
        <f ca="1">IFERROR(AVERAGEIFS('Sheet 1'!H:H, 'Sheet 1'!B:B, INDEX('Sheet 1'!B:B, MATCH(A1523, 'Sheet 1'!A:A, 0)), 'Sheet 1'!G:G, "&lt;="&amp;I1523, 'Sheet 1'!H:H, "&gt;0"), "0.001")</f>
        <v>14.354838709677418</v>
      </c>
      <c r="L1523" s="6">
        <f t="shared" ca="1" si="117"/>
        <v>9.689516129032258</v>
      </c>
      <c r="M1523" s="4">
        <f t="shared" ca="1" si="118"/>
        <v>-7.6455823335463426</v>
      </c>
      <c r="N1523" s="4">
        <f t="shared" ca="1" si="119"/>
        <v>0.2645265228937449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47330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18.378</v>
      </c>
      <c r="D1524" s="4">
        <f ca="1">INDEX('Sheet 1'!L:L,(MATCH((INDEX('Sheet 1'!B:B,(MATCH(A1524,'Sheet 1'!A:A,0)),1)),'Sheet 1'!J:J,0)),1)</f>
        <v>2.186156279701716</v>
      </c>
      <c r="E1524" s="6">
        <f ca="1">INDEX('Sheet 1'!N:N,(MATCH((INDEX('Sheet 1'!B:B,(MATCH(A1524,'Sheet 1'!A:A,0)),1)),'Sheet 1'!J:J,0)),1)</f>
        <v>0.1719999999999999</v>
      </c>
      <c r="F1524" s="6">
        <f ca="1">INDEX('Sheet 1'!O:O,(MATCH((INDEX('Sheet 1'!B:B,(MATCH(A1524,'Sheet 1'!A:A,0)),1)),'Sheet 1'!J:J,0)),1)</f>
        <v>1.925754327459692</v>
      </c>
      <c r="G1524" s="5">
        <f ca="1">INDEX('Sheet 1'!H:H,(MATCH((INDEX('Sheet 1'!B:B,(MATCH(A1524,'Sheet 1'!A:A,0)),1)),'Sheet 1'!J:J,0)),1)</f>
        <v>0</v>
      </c>
      <c r="H1524" s="5">
        <f t="shared" ca="1" si="116"/>
        <v>18.264583319166274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18.429661263619906</v>
      </c>
      <c r="J1524" s="6">
        <f ca="1">IFERROR((INDEX('Sheet 1'!P:P,(MATCH((INDEX('Sheet 1'!B:B,(MATCH(A1524,'Sheet 1'!A:A,0)),1)),'Sheet 1'!J:J,1)),1)),"")</f>
        <v>0.64128787878787885</v>
      </c>
      <c r="K1524" s="4">
        <f ca="1">IFERROR(AVERAGEIFS('Sheet 1'!H:H, 'Sheet 1'!B:B, INDEX('Sheet 1'!B:B, MATCH(A1524, 'Sheet 1'!A:A, 0)), 'Sheet 1'!G:G, "&lt;="&amp;I1524, 'Sheet 1'!H:H, "&gt;0"), "0.001")</f>
        <v>12.696875000000002</v>
      </c>
      <c r="L1524" s="6">
        <f t="shared" ca="1" si="117"/>
        <v>8.1423520359848514</v>
      </c>
      <c r="M1524" s="4">
        <f t="shared" ca="1" si="118"/>
        <v>-8.4065353289873386</v>
      </c>
      <c r="N1524" s="4">
        <f t="shared" ca="1" si="119"/>
        <v>-2.3631093577150129E-2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47331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18.309333333333331</v>
      </c>
      <c r="D1525" s="4">
        <f ca="1">INDEX('Sheet 1'!L:L,(MATCH((INDEX('Sheet 1'!B:B,(MATCH(A1525,'Sheet 1'!A:A,0)),1)),'Sheet 1'!J:J,0)),1)</f>
        <v>2.4666255170660341</v>
      </c>
      <c r="E1525" s="6">
        <f ca="1">INDEX('Sheet 1'!N:N,(MATCH((INDEX('Sheet 1'!B:B,(MATCH(A1525,'Sheet 1'!A:A,0)),1)),'Sheet 1'!J:J,0)),1)</f>
        <v>-0.14799999999999991</v>
      </c>
      <c r="F1525" s="6">
        <f ca="1">INDEX('Sheet 1'!O:O,(MATCH((INDEX('Sheet 1'!B:B,(MATCH(A1525,'Sheet 1'!A:A,0)),1)),'Sheet 1'!J:J,0)),1)</f>
        <v>2.8366024595479562</v>
      </c>
      <c r="G1525" s="5">
        <f ca="1">INDEX('Sheet 1'!H:H,(MATCH((INDEX('Sheet 1'!B:B,(MATCH(A1525,'Sheet 1'!A:A,0)),1)),'Sheet 1'!J:J,0)),1)</f>
        <v>0</v>
      </c>
      <c r="H1525" s="5">
        <f t="shared" ca="1" si="116"/>
        <v>18.388393654839348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18.141018033309805</v>
      </c>
      <c r="J1525" s="6">
        <f ca="1">IFERROR((INDEX('Sheet 1'!P:P,(MATCH((INDEX('Sheet 1'!B:B,(MATCH(A1525,'Sheet 1'!A:A,0)),1)),'Sheet 1'!J:J,1)),1)),"")</f>
        <v>0.61250000000000004</v>
      </c>
      <c r="K1525" s="4">
        <f ca="1">IFERROR(AVERAGEIFS('Sheet 1'!H:H, 'Sheet 1'!B:B, INDEX('Sheet 1'!B:B, MATCH(A1525, 'Sheet 1'!A:A, 0)), 'Sheet 1'!G:G, "&lt;="&amp;I1525, 'Sheet 1'!H:H, "&gt;0"), "0.001")</f>
        <v>9.468</v>
      </c>
      <c r="L1525" s="6">
        <f t="shared" ca="1" si="117"/>
        <v>5.79915</v>
      </c>
      <c r="M1525" s="4">
        <f t="shared" ca="1" si="118"/>
        <v>-7.4228265323029872</v>
      </c>
      <c r="N1525" s="4">
        <f t="shared" ca="1" si="119"/>
        <v>6.8237070791244803E-2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47332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18.273508771929819</v>
      </c>
      <c r="D1526" s="4">
        <f ca="1">INDEX('Sheet 1'!L:L,(MATCH((INDEX('Sheet 1'!B:B,(MATCH(A1526,'Sheet 1'!A:A,0)),1)),'Sheet 1'!J:J,0)),1)</f>
        <v>2.1912822461439632</v>
      </c>
      <c r="E1526" s="6">
        <f ca="1">INDEX('Sheet 1'!N:N,(MATCH((INDEX('Sheet 1'!B:B,(MATCH(A1526,'Sheet 1'!A:A,0)),1)),'Sheet 1'!J:J,0)),1)</f>
        <v>0.25200000000000022</v>
      </c>
      <c r="F1526" s="6">
        <f ca="1">INDEX('Sheet 1'!O:O,(MATCH((INDEX('Sheet 1'!B:B,(MATCH(A1526,'Sheet 1'!A:A,0)),1)),'Sheet 1'!J:J,0)),1)</f>
        <v>3.1085479359775481</v>
      </c>
      <c r="G1526" s="5">
        <f ca="1">INDEX('Sheet 1'!H:H,(MATCH((INDEX('Sheet 1'!B:B,(MATCH(A1526,'Sheet 1'!A:A,0)),1)),'Sheet 1'!J:J,0)),1)</f>
        <v>0</v>
      </c>
      <c r="H1526" s="5">
        <f t="shared" ca="1" si="116"/>
        <v>18.261132599658097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19.494802294636187</v>
      </c>
      <c r="J1526" s="6">
        <f ca="1">IFERROR((INDEX('Sheet 1'!P:P,(MATCH((INDEX('Sheet 1'!B:B,(MATCH(A1526,'Sheet 1'!A:A,0)),1)),'Sheet 1'!J:J,1)),1)),"")</f>
        <v>0.57803030303030301</v>
      </c>
      <c r="K1526" s="4">
        <f ca="1">IFERROR(AVERAGEIFS('Sheet 1'!H:H, 'Sheet 1'!B:B, INDEX('Sheet 1'!B:B, MATCH(A1526, 'Sheet 1'!A:A, 0)), 'Sheet 1'!G:G, "&lt;="&amp;I1526, 'Sheet 1'!H:H, "&gt;0"), "0.001")</f>
        <v>7.8870967741935472</v>
      </c>
      <c r="L1526" s="6">
        <f t="shared" ca="1" si="117"/>
        <v>4.558980938416421</v>
      </c>
      <c r="M1526" s="4">
        <f t="shared" ca="1" si="118"/>
        <v>-8.3391853350183549</v>
      </c>
      <c r="N1526" s="4">
        <f t="shared" ca="1" si="119"/>
        <v>-0.5573419512048251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47333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18.237964912280699</v>
      </c>
      <c r="D1527" s="4">
        <f ca="1">INDEX('Sheet 1'!L:L,(MATCH((INDEX('Sheet 1'!B:B,(MATCH(A1527,'Sheet 1'!A:A,0)),1)),'Sheet 1'!J:J,0)),1)</f>
        <v>2.2393033022080089</v>
      </c>
      <c r="E1527" s="6">
        <f ca="1">INDEX('Sheet 1'!N:N,(MATCH((INDEX('Sheet 1'!B:B,(MATCH(A1527,'Sheet 1'!A:A,0)),1)),'Sheet 1'!J:J,0)),1)</f>
        <v>0.38799999999999962</v>
      </c>
      <c r="F1527" s="6">
        <f ca="1">INDEX('Sheet 1'!O:O,(MATCH((INDEX('Sheet 1'!B:B,(MATCH(A1527,'Sheet 1'!A:A,0)),1)),'Sheet 1'!J:J,0)),1)</f>
        <v>1.8390626284472611</v>
      </c>
      <c r="G1527" s="5">
        <f ca="1">INDEX('Sheet 1'!H:H,(MATCH((INDEX('Sheet 1'!B:B,(MATCH(A1527,'Sheet 1'!A:A,0)),1)),'Sheet 1'!J:J,0)),1)</f>
        <v>0</v>
      </c>
      <c r="H1527" s="5">
        <f t="shared" ca="1" si="116"/>
        <v>18.331973974353566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19.930040513170699</v>
      </c>
      <c r="J1527" s="6">
        <f ca="1">IFERROR((INDEX('Sheet 1'!P:P,(MATCH((INDEX('Sheet 1'!B:B,(MATCH(A1527,'Sheet 1'!A:A,0)),1)),'Sheet 1'!J:J,1)),1)),"")</f>
        <v>0.55037878787878791</v>
      </c>
      <c r="K1527" s="4">
        <f ca="1">IFERROR(AVERAGEIFS('Sheet 1'!H:H, 'Sheet 1'!B:B, INDEX('Sheet 1'!B:B, MATCH(A1527, 'Sheet 1'!A:A, 0)), 'Sheet 1'!G:G, "&lt;="&amp;I1527, 'Sheet 1'!H:H, "&gt;0"), "0.001")</f>
        <v>6.2105263157894726</v>
      </c>
      <c r="L1527" s="6">
        <f t="shared" ca="1" si="117"/>
        <v>3.4181419457735243</v>
      </c>
      <c r="M1527" s="4">
        <f t="shared" ca="1" si="118"/>
        <v>-8.1444817655105552</v>
      </c>
      <c r="N1527" s="4">
        <f t="shared" ca="1" si="119"/>
        <v>-0.75562591240836885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47334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18.560982456140351</v>
      </c>
      <c r="D1528" s="4">
        <f ca="1">INDEX('Sheet 1'!L:L,(MATCH((INDEX('Sheet 1'!B:B,(MATCH(A1528,'Sheet 1'!A:A,0)),1)),'Sheet 1'!J:J,0)),1)</f>
        <v>2.28996478984691</v>
      </c>
      <c r="E1528" s="6">
        <f ca="1">INDEX('Sheet 1'!N:N,(MATCH((INDEX('Sheet 1'!B:B,(MATCH(A1528,'Sheet 1'!A:A,0)),1)),'Sheet 1'!J:J,0)),1)</f>
        <v>-0.432</v>
      </c>
      <c r="F1528" s="6">
        <f ca="1">INDEX('Sheet 1'!O:O,(MATCH((INDEX('Sheet 1'!B:B,(MATCH(A1528,'Sheet 1'!A:A,0)),1)),'Sheet 1'!J:J,0)),1)</f>
        <v>2.3415264136767591</v>
      </c>
      <c r="G1528" s="5">
        <f ca="1">INDEX('Sheet 1'!H:H,(MATCH((INDEX('Sheet 1'!B:B,(MATCH(A1528,'Sheet 1'!A:A,0)),1)),'Sheet 1'!J:J,0)),1)</f>
        <v>21.1</v>
      </c>
      <c r="H1528" s="5">
        <f t="shared" ca="1" si="116"/>
        <v>18.65763595416572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20.124546425261688</v>
      </c>
      <c r="J1528" s="6">
        <f ca="1">IFERROR((INDEX('Sheet 1'!P:P,(MATCH((INDEX('Sheet 1'!B:B,(MATCH(A1528,'Sheet 1'!A:A,0)),1)),'Sheet 1'!J:J,1)),1)),"")</f>
        <v>0.49772727272727274</v>
      </c>
      <c r="K1528" s="4">
        <f ca="1">IFERROR(AVERAGEIFS('Sheet 1'!H:H, 'Sheet 1'!B:B, INDEX('Sheet 1'!B:B, MATCH(A1528, 'Sheet 1'!A:A, 0)), 'Sheet 1'!G:G, "&lt;="&amp;I1528, 'Sheet 1'!H:H, "&gt;0"), "0.001")</f>
        <v>9.6975609756097558</v>
      </c>
      <c r="L1528" s="6">
        <f t="shared" ca="1" si="117"/>
        <v>4.8267405764966744</v>
      </c>
      <c r="M1528" s="4">
        <f t="shared" ca="1" si="118"/>
        <v>-8.1053571384305876</v>
      </c>
      <c r="N1528" s="4">
        <f t="shared" ca="1" si="119"/>
        <v>-0.68278952412445804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47335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18.397157894736839</v>
      </c>
      <c r="D1529" s="4">
        <f ca="1">INDEX('Sheet 1'!L:L,(MATCH((INDEX('Sheet 1'!B:B,(MATCH(A1529,'Sheet 1'!A:A,0)),1)),'Sheet 1'!J:J,0)),1)</f>
        <v>2.1756821442464371</v>
      </c>
      <c r="E1529" s="6">
        <f ca="1">INDEX('Sheet 1'!N:N,(MATCH((INDEX('Sheet 1'!B:B,(MATCH(A1529,'Sheet 1'!A:A,0)),1)),'Sheet 1'!J:J,0)),1)</f>
        <v>-0.28800000000000009</v>
      </c>
      <c r="F1529" s="6">
        <f ca="1">INDEX('Sheet 1'!O:O,(MATCH((INDEX('Sheet 1'!B:B,(MATCH(A1529,'Sheet 1'!A:A,0)),1)),'Sheet 1'!J:J,0)),1)</f>
        <v>2.3891059053602102</v>
      </c>
      <c r="G1529" s="5">
        <f ca="1">INDEX('Sheet 1'!H:H,(MATCH((INDEX('Sheet 1'!B:B,(MATCH(A1529,'Sheet 1'!A:A,0)),1)),'Sheet 1'!J:J,0)),1)</f>
        <v>12.2</v>
      </c>
      <c r="H1529" s="5">
        <f t="shared" ca="1" si="116"/>
        <v>18.317685684343637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18.718339478560559</v>
      </c>
      <c r="J1529" s="6">
        <f ca="1">IFERROR((INDEX('Sheet 1'!P:P,(MATCH((INDEX('Sheet 1'!B:B,(MATCH(A1529,'Sheet 1'!A:A,0)),1)),'Sheet 1'!J:J,1)),1)),"")</f>
        <v>0.49053030303030309</v>
      </c>
      <c r="K1529" s="4">
        <f ca="1">IFERROR(AVERAGEIFS('Sheet 1'!H:H, 'Sheet 1'!B:B, INDEX('Sheet 1'!B:B, MATCH(A1529, 'Sheet 1'!A:A, 0)), 'Sheet 1'!G:G, "&lt;="&amp;I1529, 'Sheet 1'!H:H, "&gt;0"), "0.001")</f>
        <v>8.2289473684210517</v>
      </c>
      <c r="L1529" s="6">
        <f t="shared" ca="1" si="117"/>
        <v>4.036548046251994</v>
      </c>
      <c r="M1529" s="4">
        <f t="shared" ca="1" si="118"/>
        <v>-8.455811407648806</v>
      </c>
      <c r="N1529" s="4">
        <f t="shared" ca="1" si="119"/>
        <v>-0.14762339465490387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47336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18.183473684210519</v>
      </c>
      <c r="D1530" s="4">
        <f ca="1">INDEX('Sheet 1'!L:L,(MATCH((INDEX('Sheet 1'!B:B,(MATCH(A1530,'Sheet 1'!A:A,0)),1)),'Sheet 1'!J:J,0)),1)</f>
        <v>2.5697919430627971</v>
      </c>
      <c r="E1530" s="6">
        <f ca="1">INDEX('Sheet 1'!N:N,(MATCH((INDEX('Sheet 1'!B:B,(MATCH(A1530,'Sheet 1'!A:A,0)),1)),'Sheet 1'!J:J,0)),1)</f>
        <v>0.45066666666666683</v>
      </c>
      <c r="F1530" s="6">
        <f ca="1">INDEX('Sheet 1'!O:O,(MATCH((INDEX('Sheet 1'!B:B,(MATCH(A1530,'Sheet 1'!A:A,0)),1)),'Sheet 1'!J:J,0)),1)</f>
        <v>1.915750740806565</v>
      </c>
      <c r="G1530" s="5">
        <f ca="1">INDEX('Sheet 1'!H:H,(MATCH((INDEX('Sheet 1'!B:B,(MATCH(A1530,'Sheet 1'!A:A,0)),1)),'Sheet 1'!J:J,0)),1)</f>
        <v>5.0999999999999996</v>
      </c>
      <c r="H1530" s="5">
        <f t="shared" ca="1" si="116"/>
        <v>18.100983581546512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17.132218081649235</v>
      </c>
      <c r="J1530" s="6">
        <f ca="1">IFERROR((INDEX('Sheet 1'!P:P,(MATCH((INDEX('Sheet 1'!B:B,(MATCH(A1530,'Sheet 1'!A:A,0)),1)),'Sheet 1'!J:J,1)),1)),"")</f>
        <v>0.5265151515151516</v>
      </c>
      <c r="K1530" s="4">
        <f ca="1">IFERROR(AVERAGEIFS('Sheet 1'!H:H, 'Sheet 1'!B:B, INDEX('Sheet 1'!B:B, MATCH(A1530, 'Sheet 1'!A:A, 0)), 'Sheet 1'!G:G, "&lt;="&amp;I1530, 'Sheet 1'!H:H, "&gt;0"), "0.001")</f>
        <v>7.8400000000000007</v>
      </c>
      <c r="L1530" s="6">
        <f t="shared" ca="1" si="117"/>
        <v>4.1278787878787888</v>
      </c>
      <c r="M1530" s="4">
        <f t="shared" ca="1" si="118"/>
        <v>-7.075854422104932</v>
      </c>
      <c r="N1530" s="4">
        <f t="shared" ca="1" si="119"/>
        <v>0.40908199023627906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47337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18.592035087719299</v>
      </c>
      <c r="D1531" s="4">
        <f ca="1">INDEX('Sheet 1'!L:L,(MATCH((INDEX('Sheet 1'!B:B,(MATCH(A1531,'Sheet 1'!A:A,0)),1)),'Sheet 1'!J:J,0)),1)</f>
        <v>2.308489619713352</v>
      </c>
      <c r="E1531" s="6">
        <f ca="1">INDEX('Sheet 1'!N:N,(MATCH((INDEX('Sheet 1'!B:B,(MATCH(A1531,'Sheet 1'!A:A,0)),1)),'Sheet 1'!J:J,0)),1)</f>
        <v>-5.8666666666666603E-2</v>
      </c>
      <c r="F1531" s="6">
        <f ca="1">INDEX('Sheet 1'!O:O,(MATCH((INDEX('Sheet 1'!B:B,(MATCH(A1531,'Sheet 1'!A:A,0)),1)),'Sheet 1'!J:J,0)),1)</f>
        <v>2.2659699512173188</v>
      </c>
      <c r="G1531" s="5">
        <f ca="1">INDEX('Sheet 1'!H:H,(MATCH((INDEX('Sheet 1'!B:B,(MATCH(A1531,'Sheet 1'!A:A,0)),1)),'Sheet 1'!J:J,0)),1)</f>
        <v>2.2999999999999998</v>
      </c>
      <c r="H1531" s="5">
        <f t="shared" ca="1" si="116"/>
        <v>18.568120158916013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20.031129993862944</v>
      </c>
      <c r="J1531" s="6">
        <f ca="1">IFERROR((INDEX('Sheet 1'!P:P,(MATCH((INDEX('Sheet 1'!B:B,(MATCH(A1531,'Sheet 1'!A:A,0)),1)),'Sheet 1'!J:J,1)),1)),"")</f>
        <v>0.56780303030303036</v>
      </c>
      <c r="K1531" s="4">
        <f ca="1">IFERROR(AVERAGEIFS('Sheet 1'!H:H, 'Sheet 1'!B:B, INDEX('Sheet 1'!B:B, MATCH(A1531, 'Sheet 1'!A:A, 0)), 'Sheet 1'!G:G, "&lt;="&amp;I1531, 'Sheet 1'!H:H, "&gt;0"), "0.001")</f>
        <v>6.1162162162162153</v>
      </c>
      <c r="L1531" s="6">
        <f t="shared" ca="1" si="117"/>
        <v>3.4728061015561016</v>
      </c>
      <c r="M1531" s="4">
        <f t="shared" ca="1" si="118"/>
        <v>-8.0537659467699463</v>
      </c>
      <c r="N1531" s="4">
        <f t="shared" ca="1" si="119"/>
        <v>-0.62339240941544227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47338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18.50642105263158</v>
      </c>
      <c r="D1532" s="4">
        <f ca="1">INDEX('Sheet 1'!L:L,(MATCH((INDEX('Sheet 1'!B:B,(MATCH(A1532,'Sheet 1'!A:A,0)),1)),'Sheet 1'!J:J,0)),1)</f>
        <v>2.0884737303884129</v>
      </c>
      <c r="E1532" s="6">
        <f ca="1">INDEX('Sheet 1'!N:N,(MATCH((INDEX('Sheet 1'!B:B,(MATCH(A1532,'Sheet 1'!A:A,0)),1)),'Sheet 1'!J:J,0)),1)</f>
        <v>-0.1226666666666667</v>
      </c>
      <c r="F1532" s="6">
        <f ca="1">INDEX('Sheet 1'!O:O,(MATCH((INDEX('Sheet 1'!B:B,(MATCH(A1532,'Sheet 1'!A:A,0)),1)),'Sheet 1'!J:J,0)),1)</f>
        <v>1.8914868549695301</v>
      </c>
      <c r="G1532" s="5">
        <f ca="1">INDEX('Sheet 1'!H:H,(MATCH((INDEX('Sheet 1'!B:B,(MATCH(A1532,'Sheet 1'!A:A,0)),1)),'Sheet 1'!J:J,0)),1)</f>
        <v>30.2</v>
      </c>
      <c r="H1532" s="5">
        <f t="shared" ca="1" si="116"/>
        <v>18.507813868907803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18.096248409108782</v>
      </c>
      <c r="J1532" s="6">
        <f ca="1">IFERROR((INDEX('Sheet 1'!P:P,(MATCH((INDEX('Sheet 1'!B:B,(MATCH(A1532,'Sheet 1'!A:A,0)),1)),'Sheet 1'!J:J,1)),1)),"")</f>
        <v>0.5984848484848484</v>
      </c>
      <c r="K1532" s="4">
        <f ca="1">IFERROR(AVERAGEIFS('Sheet 1'!H:H, 'Sheet 1'!B:B, INDEX('Sheet 1'!B:B, MATCH(A1532, 'Sheet 1'!A:A, 0)), 'Sheet 1'!G:G, "&lt;="&amp;I1532, 'Sheet 1'!H:H, "&gt;0"), "0.001")</f>
        <v>8.7624999999999993</v>
      </c>
      <c r="L1532" s="6">
        <f t="shared" ca="1" si="117"/>
        <v>5.2442234848484839</v>
      </c>
      <c r="M1532" s="4">
        <f t="shared" ca="1" si="118"/>
        <v>-8.8612180193378673</v>
      </c>
      <c r="N1532" s="4">
        <f t="shared" ca="1" si="119"/>
        <v>0.19639827762952766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47339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18.259192982456138</v>
      </c>
      <c r="D1533" s="4">
        <f ca="1">INDEX('Sheet 1'!L:L,(MATCH((INDEX('Sheet 1'!B:B,(MATCH(A1533,'Sheet 1'!A:A,0)),1)),'Sheet 1'!J:J,0)),1)</f>
        <v>2.1071521278944658</v>
      </c>
      <c r="E1533" s="6">
        <f ca="1">INDEX('Sheet 1'!N:N,(MATCH((INDEX('Sheet 1'!B:B,(MATCH(A1533,'Sheet 1'!A:A,0)),1)),'Sheet 1'!J:J,0)),1)</f>
        <v>0.13466666666666649</v>
      </c>
      <c r="F1533" s="6">
        <f ca="1">INDEX('Sheet 1'!O:O,(MATCH((INDEX('Sheet 1'!B:B,(MATCH(A1533,'Sheet 1'!A:A,0)),1)),'Sheet 1'!J:J,0)),1)</f>
        <v>2.0329377845954939</v>
      </c>
      <c r="G1533" s="5">
        <f ca="1">INDEX('Sheet 1'!H:H,(MATCH((INDEX('Sheet 1'!B:B,(MATCH(A1533,'Sheet 1'!A:A,0)),1)),'Sheet 1'!J:J,0)),1)</f>
        <v>13.5</v>
      </c>
      <c r="H1533" s="5">
        <f t="shared" ca="1" si="116"/>
        <v>18.32894368755402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17.597214772092055</v>
      </c>
      <c r="J1533" s="6">
        <f ca="1">IFERROR((INDEX('Sheet 1'!P:P,(MATCH((INDEX('Sheet 1'!B:B,(MATCH(A1533,'Sheet 1'!A:A,0)),1)),'Sheet 1'!J:J,1)),1)),"")</f>
        <v>0.63295454545454544</v>
      </c>
      <c r="K1533" s="4">
        <f ca="1">IFERROR(AVERAGEIFS('Sheet 1'!H:H, 'Sheet 1'!B:B, INDEX('Sheet 1'!B:B, MATCH(A1533, 'Sheet 1'!A:A, 0)), 'Sheet 1'!G:G, "&lt;="&amp;I1533, 'Sheet 1'!H:H, "&gt;0"), "0.001")</f>
        <v>8.036363636363637</v>
      </c>
      <c r="L1533" s="6">
        <f t="shared" ca="1" si="117"/>
        <v>5.0866528925619834</v>
      </c>
      <c r="M1533" s="4">
        <f t="shared" ca="1" si="118"/>
        <v>-8.665341595768556</v>
      </c>
      <c r="N1533" s="4">
        <f t="shared" ca="1" si="119"/>
        <v>0.31415776848800797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47340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18.405403508771929</v>
      </c>
      <c r="D1534" s="4">
        <f ca="1">INDEX('Sheet 1'!L:L,(MATCH((INDEX('Sheet 1'!B:B,(MATCH(A1534,'Sheet 1'!A:A,0)),1)),'Sheet 1'!J:J,0)),1)</f>
        <v>2.2061886747212491</v>
      </c>
      <c r="E1534" s="6">
        <f ca="1">INDEX('Sheet 1'!N:N,(MATCH((INDEX('Sheet 1'!B:B,(MATCH(A1534,'Sheet 1'!A:A,0)),1)),'Sheet 1'!J:J,0)),1)</f>
        <v>1.866666666666688E-2</v>
      </c>
      <c r="F1534" s="6">
        <f ca="1">INDEX('Sheet 1'!O:O,(MATCH((INDEX('Sheet 1'!B:B,(MATCH(A1534,'Sheet 1'!A:A,0)),1)),'Sheet 1'!J:J,0)),1)</f>
        <v>2.317074887878257</v>
      </c>
      <c r="G1534" s="5">
        <f ca="1">INDEX('Sheet 1'!H:H,(MATCH((INDEX('Sheet 1'!B:B,(MATCH(A1534,'Sheet 1'!A:A,0)),1)),'Sheet 1'!J:J,0)),1)</f>
        <v>6.6</v>
      </c>
      <c r="H1534" s="5">
        <f t="shared" ca="1" si="116"/>
        <v>18.436881848091208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19.127155720403412</v>
      </c>
      <c r="J1534" s="6">
        <f ca="1">IFERROR((INDEX('Sheet 1'!P:P,(MATCH((INDEX('Sheet 1'!B:B,(MATCH(A1534,'Sheet 1'!A:A,0)),1)),'Sheet 1'!J:J,1)),1)),"")</f>
        <v>0.62196969696969695</v>
      </c>
      <c r="K1534" s="4">
        <f ca="1">IFERROR(AVERAGEIFS('Sheet 1'!H:H, 'Sheet 1'!B:B, INDEX('Sheet 1'!B:B, MATCH(A1534, 'Sheet 1'!A:A, 0)), 'Sheet 1'!G:G, "&lt;="&amp;I1534, 'Sheet 1'!H:H, "&gt;0"), "0.001")</f>
        <v>6.8393939393939371</v>
      </c>
      <c r="L1534" s="6">
        <f t="shared" ca="1" si="117"/>
        <v>4.2538957759412286</v>
      </c>
      <c r="M1534" s="4">
        <f t="shared" ca="1" si="118"/>
        <v>-8.3426244181483895</v>
      </c>
      <c r="N1534" s="4">
        <f t="shared" ca="1" si="119"/>
        <v>-0.32714890612094888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47341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18.494807017543859</v>
      </c>
      <c r="D1535" s="4">
        <f ca="1">INDEX('Sheet 1'!L:L,(MATCH((INDEX('Sheet 1'!B:B,(MATCH(A1535,'Sheet 1'!A:A,0)),1)),'Sheet 1'!J:J,0)),1)</f>
        <v>2.3734454371742468</v>
      </c>
      <c r="E1535" s="6">
        <f ca="1">INDEX('Sheet 1'!N:N,(MATCH((INDEX('Sheet 1'!B:B,(MATCH(A1535,'Sheet 1'!A:A,0)),1)),'Sheet 1'!J:J,0)),1)</f>
        <v>0.2200000000000002</v>
      </c>
      <c r="F1535" s="6">
        <f ca="1">INDEX('Sheet 1'!O:O,(MATCH((INDEX('Sheet 1'!B:B,(MATCH(A1535,'Sheet 1'!A:A,0)),1)),'Sheet 1'!J:J,0)),1)</f>
        <v>2.4131397065323932</v>
      </c>
      <c r="G1535" s="5">
        <f ca="1">INDEX('Sheet 1'!H:H,(MATCH((INDEX('Sheet 1'!B:B,(MATCH(A1535,'Sheet 1'!A:A,0)),1)),'Sheet 1'!J:J,0)),1)</f>
        <v>6.6</v>
      </c>
      <c r="H1535" s="5">
        <f t="shared" ca="1" si="116"/>
        <v>18.474706026636124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16.239777136517009</v>
      </c>
      <c r="J1535" s="6">
        <f ca="1">IFERROR((INDEX('Sheet 1'!P:P,(MATCH((INDEX('Sheet 1'!B:B,(MATCH(A1535,'Sheet 1'!A:A,0)),1)),'Sheet 1'!J:J,1)),1)),"")</f>
        <v>0.58143939393939392</v>
      </c>
      <c r="K1535" s="4">
        <f ca="1">IFERROR(AVERAGEIFS('Sheet 1'!H:H, 'Sheet 1'!B:B, INDEX('Sheet 1'!B:B, MATCH(A1535, 'Sheet 1'!A:A, 0)), 'Sheet 1'!G:G, "&lt;="&amp;I1535, 'Sheet 1'!H:H, "&gt;0"), "0.001")</f>
        <v>13.941666666666668</v>
      </c>
      <c r="L1535" s="6">
        <f t="shared" ca="1" si="117"/>
        <v>8.1062342171717177</v>
      </c>
      <c r="M1535" s="4">
        <f t="shared" ca="1" si="118"/>
        <v>-7.7923876942219596</v>
      </c>
      <c r="N1535" s="4">
        <f t="shared" ca="1" si="119"/>
        <v>0.95010816162330713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47342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18.798070175438589</v>
      </c>
      <c r="D1536" s="4">
        <f ca="1">INDEX('Sheet 1'!L:L,(MATCH((INDEX('Sheet 1'!B:B,(MATCH(A1536,'Sheet 1'!A:A,0)),1)),'Sheet 1'!J:J,0)),1)</f>
        <v>2.7258522099098328</v>
      </c>
      <c r="E1536" s="6">
        <f ca="1">INDEX('Sheet 1'!N:N,(MATCH((INDEX('Sheet 1'!B:B,(MATCH(A1536,'Sheet 1'!A:A,0)),1)),'Sheet 1'!J:J,0)),1)</f>
        <v>-1.6000000000000229E-2</v>
      </c>
      <c r="F1536" s="6">
        <f ca="1">INDEX('Sheet 1'!O:O,(MATCH((INDEX('Sheet 1'!B:B,(MATCH(A1536,'Sheet 1'!A:A,0)),1)),'Sheet 1'!J:J,0)),1)</f>
        <v>2.6250889302825331</v>
      </c>
      <c r="G1536" s="5">
        <f ca="1">INDEX('Sheet 1'!H:H,(MATCH((INDEX('Sheet 1'!B:B,(MATCH(A1536,'Sheet 1'!A:A,0)),1)),'Sheet 1'!J:J,0)),1)</f>
        <v>2.8</v>
      </c>
      <c r="H1536" s="5">
        <f t="shared" ca="1" si="116"/>
        <v>18.740121499332762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19.69137860335621</v>
      </c>
      <c r="J1536" s="6">
        <f ca="1">IFERROR((INDEX('Sheet 1'!P:P,(MATCH((INDEX('Sheet 1'!B:B,(MATCH(A1536,'Sheet 1'!A:A,0)),1)),'Sheet 1'!J:J,1)),1)),"")</f>
        <v>0.57651515151515154</v>
      </c>
      <c r="K1536" s="4">
        <f ca="1">IFERROR(AVERAGEIFS('Sheet 1'!H:H, 'Sheet 1'!B:B, INDEX('Sheet 1'!B:B, MATCH(A1536, 'Sheet 1'!A:A, 0)), 'Sheet 1'!G:G, "&lt;="&amp;I1536, 'Sheet 1'!H:H, "&gt;0"), "0.001")</f>
        <v>6.1566666666666672</v>
      </c>
      <c r="L1536" s="6">
        <f t="shared" ca="1" si="117"/>
        <v>3.5494116161616165</v>
      </c>
      <c r="M1536" s="4">
        <f t="shared" ca="1" si="118"/>
        <v>-6.8962176698715449</v>
      </c>
      <c r="N1536" s="4">
        <f t="shared" ca="1" si="119"/>
        <v>-0.32771711711662094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47343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18.654701754385972</v>
      </c>
      <c r="D1537" s="4">
        <f ca="1">INDEX('Sheet 1'!L:L,(MATCH((INDEX('Sheet 1'!B:B,(MATCH(A1537,'Sheet 1'!A:A,0)),1)),'Sheet 1'!J:J,0)),1)</f>
        <v>2.385431005307141</v>
      </c>
      <c r="E1537" s="6">
        <f ca="1">INDEX('Sheet 1'!N:N,(MATCH((INDEX('Sheet 1'!B:B,(MATCH(A1537,'Sheet 1'!A:A,0)),1)),'Sheet 1'!J:J,0)),1)</f>
        <v>-0.34666666666666668</v>
      </c>
      <c r="F1537" s="6">
        <f ca="1">INDEX('Sheet 1'!O:O,(MATCH((INDEX('Sheet 1'!B:B,(MATCH(A1537,'Sheet 1'!A:A,0)),1)),'Sheet 1'!J:J,0)),1)</f>
        <v>3.1648975617824631</v>
      </c>
      <c r="G1537" s="5">
        <f ca="1">INDEX('Sheet 1'!H:H,(MATCH((INDEX('Sheet 1'!B:B,(MATCH(A1537,'Sheet 1'!A:A,0)),1)),'Sheet 1'!J:J,0)),1)</f>
        <v>3</v>
      </c>
      <c r="H1537" s="5">
        <f t="shared" ca="1" si="116"/>
        <v>18.68609879365766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18.247563076610522</v>
      </c>
      <c r="J1537" s="6">
        <f ca="1">IFERROR((INDEX('Sheet 1'!P:P,(MATCH((INDEX('Sheet 1'!B:B,(MATCH(A1537,'Sheet 1'!A:A,0)),1)),'Sheet 1'!J:J,1)),1)),"")</f>
        <v>0.56969696969696981</v>
      </c>
      <c r="K1537" s="4">
        <f ca="1">IFERROR(AVERAGEIFS('Sheet 1'!H:H, 'Sheet 1'!B:B, INDEX('Sheet 1'!B:B, MATCH(A1537, 'Sheet 1'!A:A, 0)), 'Sheet 1'!G:G, "&lt;="&amp;I1537, 'Sheet 1'!H:H, "&gt;0"), "0.001")</f>
        <v>8.3875000000000011</v>
      </c>
      <c r="L1537" s="6">
        <f t="shared" ca="1" si="117"/>
        <v>4.7783333333333351</v>
      </c>
      <c r="M1537" s="4">
        <f t="shared" ca="1" si="118"/>
        <v>-7.8202646452078151</v>
      </c>
      <c r="N1537" s="4">
        <f t="shared" ca="1" si="119"/>
        <v>0.17067719706402817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47344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18.655157894736849</v>
      </c>
      <c r="D1538" s="4">
        <f ca="1">INDEX('Sheet 1'!L:L,(MATCH((INDEX('Sheet 1'!B:B,(MATCH(A1538,'Sheet 1'!A:A,0)),1)),'Sheet 1'!J:J,0)),1)</f>
        <v>2.03501376089564</v>
      </c>
      <c r="E1538" s="6">
        <f ca="1">INDEX('Sheet 1'!N:N,(MATCH((INDEX('Sheet 1'!B:B,(MATCH(A1538,'Sheet 1'!A:A,0)),1)),'Sheet 1'!J:J,0)),1)</f>
        <v>0.61733333333333362</v>
      </c>
      <c r="F1538" s="6">
        <f ca="1">INDEX('Sheet 1'!O:O,(MATCH((INDEX('Sheet 1'!B:B,(MATCH(A1538,'Sheet 1'!A:A,0)),1)),'Sheet 1'!J:J,0)),1)</f>
        <v>2.8334571250116491</v>
      </c>
      <c r="G1538" s="5">
        <f ca="1">INDEX('Sheet 1'!H:H,(MATCH((INDEX('Sheet 1'!B:B,(MATCH(A1538,'Sheet 1'!A:A,0)),1)),'Sheet 1'!J:J,0)),1)</f>
        <v>56.1</v>
      </c>
      <c r="H1538" s="5">
        <f t="shared" ca="1" si="116"/>
        <v>18.562805706725655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19.124585912961471</v>
      </c>
      <c r="J1538" s="6">
        <f ca="1">IFERROR((INDEX('Sheet 1'!P:P,(MATCH((INDEX('Sheet 1'!B:B,(MATCH(A1538,'Sheet 1'!A:A,0)),1)),'Sheet 1'!J:J,1)),1)),"")</f>
        <v>0.57916666666666683</v>
      </c>
      <c r="K1538" s="4">
        <f ca="1">IFERROR(AVERAGEIFS('Sheet 1'!H:H, 'Sheet 1'!B:B, INDEX('Sheet 1'!B:B, MATCH(A1538, 'Sheet 1'!A:A, 0)), 'Sheet 1'!G:G, "&lt;="&amp;I1538, 'Sheet 1'!H:H, "&gt;0"), "0.001")</f>
        <v>10.545833333333333</v>
      </c>
      <c r="L1538" s="6">
        <f t="shared" ca="1" si="117"/>
        <v>6.10779513888889</v>
      </c>
      <c r="M1538" s="4">
        <f t="shared" ca="1" si="118"/>
        <v>-9.1670917677364674</v>
      </c>
      <c r="N1538" s="4">
        <f t="shared" ca="1" si="119"/>
        <v>-0.23067559897876078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47345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18.915192982456141</v>
      </c>
      <c r="D1539" s="4">
        <f ca="1">INDEX('Sheet 1'!L:L,(MATCH((INDEX('Sheet 1'!B:B,(MATCH(A1539,'Sheet 1'!A:A,0)),1)),'Sheet 1'!J:J,0)),1)</f>
        <v>2.0032604055020249</v>
      </c>
      <c r="E1539" s="6">
        <f ca="1">INDEX('Sheet 1'!N:N,(MATCH((INDEX('Sheet 1'!B:B,(MATCH(A1539,'Sheet 1'!A:A,0)),1)),'Sheet 1'!J:J,0)),1)</f>
        <v>0.41066666666666679</v>
      </c>
      <c r="F1539" s="6">
        <f ca="1">INDEX('Sheet 1'!O:O,(MATCH((INDEX('Sheet 1'!B:B,(MATCH(A1539,'Sheet 1'!A:A,0)),1)),'Sheet 1'!J:J,0)),1)</f>
        <v>2.1953620235429092</v>
      </c>
      <c r="G1539" s="5">
        <f ca="1">INDEX('Sheet 1'!H:H,(MATCH((INDEX('Sheet 1'!B:B,(MATCH(A1539,'Sheet 1'!A:A,0)),1)),'Sheet 1'!J:J,0)),1)</f>
        <v>5.3</v>
      </c>
      <c r="H1539" s="5">
        <f t="shared" ref="H1539:H1602" ca="1" si="121">((C1539/(D1539*D1539))+((H1538+E1538)/(F1538*F1538)))/((1/(D1539*D1539))+(1/(F1538*F1538)))</f>
        <v>19.003490917847856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19.538110507267831</v>
      </c>
      <c r="J1539" s="6">
        <f ca="1">IFERROR((INDEX('Sheet 1'!P:P,(MATCH((INDEX('Sheet 1'!B:B,(MATCH(A1539,'Sheet 1'!A:A,0)),1)),'Sheet 1'!J:J,1)),1)),"")</f>
        <v>0.62537878787878798</v>
      </c>
      <c r="K1539" s="4">
        <f ca="1">IFERROR(AVERAGEIFS('Sheet 1'!H:H, 'Sheet 1'!B:B, INDEX('Sheet 1'!B:B, MATCH(A1539, 'Sheet 1'!A:A, 0)), 'Sheet 1'!G:G, "&lt;="&amp;I1539, 'Sheet 1'!H:H, "&gt;0"), "0.001")</f>
        <v>8.2500000000000018</v>
      </c>
      <c r="L1539" s="6">
        <f t="shared" ref="L1539:L1602" ca="1" si="122">J1539*K1539</f>
        <v>5.1593750000000016</v>
      </c>
      <c r="M1539" s="4">
        <f t="shared" ref="M1539:M1602" ca="1" si="123">(B1539-C1539)/D1539</f>
        <v>-9.4422037846427251</v>
      </c>
      <c r="N1539" s="4">
        <f t="shared" ref="N1539:N1602" ca="1" si="124">(C1539-I1539)/D1539</f>
        <v>-0.31095184784805086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47346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19.08708771929825</v>
      </c>
      <c r="D1540" s="4">
        <f ca="1">INDEX('Sheet 1'!L:L,(MATCH((INDEX('Sheet 1'!B:B,(MATCH(A1540,'Sheet 1'!A:A,0)),1)),'Sheet 1'!J:J,0)),1)</f>
        <v>2.468750276542321</v>
      </c>
      <c r="E1540" s="6">
        <f ca="1">INDEX('Sheet 1'!N:N,(MATCH((INDEX('Sheet 1'!B:B,(MATCH(A1540,'Sheet 1'!A:A,0)),1)),'Sheet 1'!J:J,0)),1)</f>
        <v>-0.31466666666666682</v>
      </c>
      <c r="F1540" s="6">
        <f ca="1">INDEX('Sheet 1'!O:O,(MATCH((INDEX('Sheet 1'!B:B,(MATCH(A1540,'Sheet 1'!A:A,0)),1)),'Sheet 1'!J:J,0)),1)</f>
        <v>2.4889318958103259</v>
      </c>
      <c r="G1540" s="5">
        <f ca="1">INDEX('Sheet 1'!H:H,(MATCH((INDEX('Sheet 1'!B:B,(MATCH(A1540,'Sheet 1'!A:A,0)),1)),'Sheet 1'!J:J,0)),1)</f>
        <v>1.3</v>
      </c>
      <c r="H1540" s="5">
        <f t="shared" ca="1" si="121"/>
        <v>19.269728301698141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20.50138057506966</v>
      </c>
      <c r="J1540" s="6">
        <f ca="1">IFERROR((INDEX('Sheet 1'!P:P,(MATCH((INDEX('Sheet 1'!B:B,(MATCH(A1540,'Sheet 1'!A:A,0)),1)),'Sheet 1'!J:J,1)),1)),"")</f>
        <v>0.61931818181818188</v>
      </c>
      <c r="K1540" s="4">
        <f ca="1">IFERROR(AVERAGEIFS('Sheet 1'!H:H, 'Sheet 1'!B:B, INDEX('Sheet 1'!B:B, MATCH(A1540, 'Sheet 1'!A:A, 0)), 'Sheet 1'!G:G, "&lt;="&amp;I1540, 'Sheet 1'!H:H, "&gt;0"), "0.001")</f>
        <v>7.2281250000000004</v>
      </c>
      <c r="L1540" s="6">
        <f t="shared" ca="1" si="122"/>
        <v>4.4765092329545464</v>
      </c>
      <c r="M1540" s="4">
        <f t="shared" ca="1" si="123"/>
        <v>-7.7314777037842877</v>
      </c>
      <c r="N1540" s="4">
        <f t="shared" ca="1" si="124"/>
        <v>-0.57287805462132002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47347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18.850000000000009</v>
      </c>
      <c r="D1541" s="4">
        <f ca="1">INDEX('Sheet 1'!L:L,(MATCH((INDEX('Sheet 1'!B:B,(MATCH(A1541,'Sheet 1'!A:A,0)),1)),'Sheet 1'!J:J,0)),1)</f>
        <v>2.4169096491702109</v>
      </c>
      <c r="E1541" s="6">
        <f ca="1">INDEX('Sheet 1'!N:N,(MATCH((INDEX('Sheet 1'!B:B,(MATCH(A1541,'Sheet 1'!A:A,0)),1)),'Sheet 1'!J:J,0)),1)</f>
        <v>-1.8666666666666439E-2</v>
      </c>
      <c r="F1541" s="6">
        <f ca="1">INDEX('Sheet 1'!O:O,(MATCH((INDEX('Sheet 1'!B:B,(MATCH(A1541,'Sheet 1'!A:A,0)),1)),'Sheet 1'!J:J,0)),1)</f>
        <v>1.9580529030573131</v>
      </c>
      <c r="G1541" s="5">
        <f ca="1">INDEX('Sheet 1'!H:H,(MATCH((INDEX('Sheet 1'!B:B,(MATCH(A1541,'Sheet 1'!A:A,0)),1)),'Sheet 1'!J:J,0)),1)</f>
        <v>0.3</v>
      </c>
      <c r="H1541" s="5">
        <f t="shared" ca="1" si="121"/>
        <v>18.900988748859206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17.211639926686711</v>
      </c>
      <c r="J1541" s="6">
        <f ca="1">IFERROR((INDEX('Sheet 1'!P:P,(MATCH((INDEX('Sheet 1'!B:B,(MATCH(A1541,'Sheet 1'!A:A,0)),1)),'Sheet 1'!J:J,1)),1)),"")</f>
        <v>0.59393939393939399</v>
      </c>
      <c r="K1541" s="4">
        <f ca="1">IFERROR(AVERAGEIFS('Sheet 1'!H:H, 'Sheet 1'!B:B, INDEX('Sheet 1'!B:B, MATCH(A1541, 'Sheet 1'!A:A, 0)), 'Sheet 1'!G:G, "&lt;="&amp;I1541, 'Sheet 1'!H:H, "&gt;0"), "0.001")</f>
        <v>13.15</v>
      </c>
      <c r="L1541" s="6">
        <f t="shared" ca="1" si="122"/>
        <v>7.8103030303030314</v>
      </c>
      <c r="M1541" s="4">
        <f t="shared" ca="1" si="123"/>
        <v>-7.7992158318668272</v>
      </c>
      <c r="N1541" s="4">
        <f t="shared" ca="1" si="124"/>
        <v>0.67787394281610391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47348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18.997017543859648</v>
      </c>
      <c r="D1542" s="4">
        <f ca="1">INDEX('Sheet 1'!L:L,(MATCH((INDEX('Sheet 1'!B:B,(MATCH(A1542,'Sheet 1'!A:A,0)),1)),'Sheet 1'!J:J,0)),1)</f>
        <v>2.388155456934657</v>
      </c>
      <c r="E1542" s="6">
        <f ca="1">INDEX('Sheet 1'!N:N,(MATCH((INDEX('Sheet 1'!B:B,(MATCH(A1542,'Sheet 1'!A:A,0)),1)),'Sheet 1'!J:J,0)),1)</f>
        <v>-0.37333333333333341</v>
      </c>
      <c r="F1542" s="6">
        <f ca="1">INDEX('Sheet 1'!O:O,(MATCH((INDEX('Sheet 1'!B:B,(MATCH(A1542,'Sheet 1'!A:A,0)),1)),'Sheet 1'!J:J,0)),1)</f>
        <v>2.514301436127282</v>
      </c>
      <c r="G1542" s="5">
        <f ca="1">INDEX('Sheet 1'!H:H,(MATCH((INDEX('Sheet 1'!B:B,(MATCH(A1542,'Sheet 1'!A:A,0)),1)),'Sheet 1'!J:J,0)),1)</f>
        <v>12.2</v>
      </c>
      <c r="H1542" s="5">
        <f t="shared" ca="1" si="121"/>
        <v>18.928429580729372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17.533817649343845</v>
      </c>
      <c r="J1542" s="6">
        <f ca="1">IFERROR((INDEX('Sheet 1'!P:P,(MATCH((INDEX('Sheet 1'!B:B,(MATCH(A1542,'Sheet 1'!A:A,0)),1)),'Sheet 1'!J:J,1)),1)),"")</f>
        <v>0.55454545454545467</v>
      </c>
      <c r="K1542" s="4">
        <f ca="1">IFERROR(AVERAGEIFS('Sheet 1'!H:H, 'Sheet 1'!B:B, INDEX('Sheet 1'!B:B, MATCH(A1542, 'Sheet 1'!A:A, 0)), 'Sheet 1'!G:G, "&lt;="&amp;I1542, 'Sheet 1'!H:H, "&gt;0"), "0.001")</f>
        <v>12.230434782608699</v>
      </c>
      <c r="L1542" s="6">
        <f t="shared" ca="1" si="122"/>
        <v>6.7823320158102796</v>
      </c>
      <c r="M1542" s="4">
        <f t="shared" ca="1" si="123"/>
        <v>-7.9546821328974442</v>
      </c>
      <c r="N1542" s="4">
        <f t="shared" ca="1" si="124"/>
        <v>0.61269038841965062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47349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18.798385964912281</v>
      </c>
      <c r="D1543" s="4">
        <f ca="1">INDEX('Sheet 1'!L:L,(MATCH((INDEX('Sheet 1'!B:B,(MATCH(A1543,'Sheet 1'!A:A,0)),1)),'Sheet 1'!J:J,0)),1)</f>
        <v>2.4940520234139911</v>
      </c>
      <c r="E1543" s="6">
        <f ca="1">INDEX('Sheet 1'!N:N,(MATCH((INDEX('Sheet 1'!B:B,(MATCH(A1543,'Sheet 1'!A:A,0)),1)),'Sheet 1'!J:J,0)),1)</f>
        <v>2.666666666666653E-2</v>
      </c>
      <c r="F1543" s="6">
        <f ca="1">INDEX('Sheet 1'!O:O,(MATCH((INDEX('Sheet 1'!B:B,(MATCH(A1543,'Sheet 1'!A:A,0)),1)),'Sheet 1'!J:J,0)),1)</f>
        <v>2.3347164497859052</v>
      </c>
      <c r="G1543" s="5">
        <f ca="1">INDEX('Sheet 1'!H:H,(MATCH((INDEX('Sheet 1'!B:B,(MATCH(A1543,'Sheet 1'!A:A,0)),1)),'Sheet 1'!J:J,0)),1)</f>
        <v>4.5999999999999996</v>
      </c>
      <c r="H1543" s="5">
        <f t="shared" ca="1" si="121"/>
        <v>18.677724741476126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18.449929654981776</v>
      </c>
      <c r="J1543" s="6">
        <f ca="1">IFERROR((INDEX('Sheet 1'!P:P,(MATCH((INDEX('Sheet 1'!B:B,(MATCH(A1543,'Sheet 1'!A:A,0)),1)),'Sheet 1'!J:J,1)),1)),"")</f>
        <v>0.54356060606060619</v>
      </c>
      <c r="K1543" s="4">
        <f ca="1">IFERROR(AVERAGEIFS('Sheet 1'!H:H, 'Sheet 1'!B:B, INDEX('Sheet 1'!B:B, MATCH(A1543, 'Sheet 1'!A:A, 0)), 'Sheet 1'!G:G, "&lt;="&amp;I1543, 'Sheet 1'!H:H, "&gt;0"), "0.001")</f>
        <v>9.0533333333333328</v>
      </c>
      <c r="L1543" s="6">
        <f t="shared" ca="1" si="122"/>
        <v>4.9210353535353546</v>
      </c>
      <c r="M1543" s="4">
        <f t="shared" ca="1" si="123"/>
        <v>-7.537287028672341</v>
      </c>
      <c r="N1543" s="4">
        <f t="shared" ca="1" si="124"/>
        <v>0.13971493243092795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47350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18.799859649122801</v>
      </c>
      <c r="D1544" s="4">
        <f ca="1">INDEX('Sheet 1'!L:L,(MATCH((INDEX('Sheet 1'!B:B,(MATCH(A1544,'Sheet 1'!A:A,0)),1)),'Sheet 1'!J:J,0)),1)</f>
        <v>2.2453371102661688</v>
      </c>
      <c r="E1544" s="6">
        <f ca="1">INDEX('Sheet 1'!N:N,(MATCH((INDEX('Sheet 1'!B:B,(MATCH(A1544,'Sheet 1'!A:A,0)),1)),'Sheet 1'!J:J,0)),1)</f>
        <v>0.39600000000000007</v>
      </c>
      <c r="F1544" s="6">
        <f ca="1">INDEX('Sheet 1'!O:O,(MATCH((INDEX('Sheet 1'!B:B,(MATCH(A1544,'Sheet 1'!A:A,0)),1)),'Sheet 1'!J:J,0)),1)</f>
        <v>1.8898333974904431</v>
      </c>
      <c r="G1544" s="5">
        <f ca="1">INDEX('Sheet 1'!H:H,(MATCH((INDEX('Sheet 1'!B:B,(MATCH(A1544,'Sheet 1'!A:A,0)),1)),'Sheet 1'!J:J,0)),1)</f>
        <v>2.5</v>
      </c>
      <c r="H1544" s="5">
        <f t="shared" ca="1" si="121"/>
        <v>18.753987873658726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18.854558687468341</v>
      </c>
      <c r="J1544" s="6">
        <f ca="1">IFERROR((INDEX('Sheet 1'!P:P,(MATCH((INDEX('Sheet 1'!B:B,(MATCH(A1544,'Sheet 1'!A:A,0)),1)),'Sheet 1'!J:J,1)),1)),"")</f>
        <v>0.52500000000000013</v>
      </c>
      <c r="K1544" s="4">
        <f ca="1">IFERROR(AVERAGEIFS('Sheet 1'!H:H, 'Sheet 1'!B:B, INDEX('Sheet 1'!B:B, MATCH(A1544, 'Sheet 1'!A:A, 0)), 'Sheet 1'!G:G, "&lt;="&amp;I1544, 'Sheet 1'!H:H, "&gt;0"), "0.001")</f>
        <v>5.5344827586206895</v>
      </c>
      <c r="L1544" s="6">
        <f t="shared" ca="1" si="122"/>
        <v>2.9056034482758628</v>
      </c>
      <c r="M1544" s="4">
        <f t="shared" ca="1" si="123"/>
        <v>-8.3728450232108855</v>
      </c>
      <c r="N1544" s="4">
        <f t="shared" ca="1" si="124"/>
        <v>-2.4361169686032261E-2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47351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19.061403508771932</v>
      </c>
      <c r="D1545" s="4">
        <f ca="1">INDEX('Sheet 1'!L:L,(MATCH((INDEX('Sheet 1'!B:B,(MATCH(A1545,'Sheet 1'!A:A,0)),1)),'Sheet 1'!J:J,0)),1)</f>
        <v>2.1618743952647241</v>
      </c>
      <c r="E1545" s="6">
        <f ca="1">INDEX('Sheet 1'!N:N,(MATCH((INDEX('Sheet 1'!B:B,(MATCH(A1545,'Sheet 1'!A:A,0)),1)),'Sheet 1'!J:J,0)),1)</f>
        <v>-6.9333333333333413E-2</v>
      </c>
      <c r="F1545" s="6">
        <f ca="1">INDEX('Sheet 1'!O:O,(MATCH((INDEX('Sheet 1'!B:B,(MATCH(A1545,'Sheet 1'!A:A,0)),1)),'Sheet 1'!J:J,0)),1)</f>
        <v>2.1158969303394288</v>
      </c>
      <c r="G1545" s="5">
        <f ca="1">INDEX('Sheet 1'!H:H,(MATCH((INDEX('Sheet 1'!B:B,(MATCH(A1545,'Sheet 1'!A:A,0)),1)),'Sheet 1'!J:J,0)),1)</f>
        <v>20.8</v>
      </c>
      <c r="H1545" s="5">
        <f t="shared" ca="1" si="121"/>
        <v>19.111616756912216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19.552094071614022</v>
      </c>
      <c r="J1545" s="6">
        <f ca="1">IFERROR((INDEX('Sheet 1'!P:P,(MATCH((INDEX('Sheet 1'!B:B,(MATCH(A1545,'Sheet 1'!A:A,0)),1)),'Sheet 1'!J:J,1)),1)),"")</f>
        <v>0.50454545454545463</v>
      </c>
      <c r="K1545" s="4">
        <f ca="1">IFERROR(AVERAGEIFS('Sheet 1'!H:H, 'Sheet 1'!B:B, INDEX('Sheet 1'!B:B, MATCH(A1545, 'Sheet 1'!A:A, 0)), 'Sheet 1'!G:G, "&lt;="&amp;I1545, 'Sheet 1'!H:H, "&gt;0"), "0.001")</f>
        <v>6.2571428571428562</v>
      </c>
      <c r="L1545" s="6">
        <f t="shared" ca="1" si="122"/>
        <v>3.1570129870129873</v>
      </c>
      <c r="M1545" s="4">
        <f t="shared" ca="1" si="123"/>
        <v>-8.8170726063101554</v>
      </c>
      <c r="N1545" s="4">
        <f t="shared" ca="1" si="124"/>
        <v>-0.22697459386025268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47352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19.13214035087719</v>
      </c>
      <c r="D1546" s="4">
        <f ca="1">INDEX('Sheet 1'!L:L,(MATCH((INDEX('Sheet 1'!B:B,(MATCH(A1546,'Sheet 1'!A:A,0)),1)),'Sheet 1'!J:J,0)),1)</f>
        <v>2.378448279071069</v>
      </c>
      <c r="E1546" s="6">
        <f ca="1">INDEX('Sheet 1'!N:N,(MATCH((INDEX('Sheet 1'!B:B,(MATCH(A1546,'Sheet 1'!A:A,0)),1)),'Sheet 1'!J:J,0)),1)</f>
        <v>-0.20933333333333329</v>
      </c>
      <c r="F1546" s="6">
        <f ca="1">INDEX('Sheet 1'!O:O,(MATCH((INDEX('Sheet 1'!B:B,(MATCH(A1546,'Sheet 1'!A:A,0)),1)),'Sheet 1'!J:J,0)),1)</f>
        <v>2.148989286840433</v>
      </c>
      <c r="G1546" s="5">
        <f ca="1">INDEX('Sheet 1'!H:H,(MATCH((INDEX('Sheet 1'!B:B,(MATCH(A1546,'Sheet 1'!A:A,0)),1)),'Sheet 1'!J:J,0)),1)</f>
        <v>32.299999999999997</v>
      </c>
      <c r="H1546" s="5">
        <f t="shared" ca="1" si="121"/>
        <v>19.08198046462276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19.990692467827721</v>
      </c>
      <c r="J1546" s="6">
        <f ca="1">IFERROR((INDEX('Sheet 1'!P:P,(MATCH((INDEX('Sheet 1'!B:B,(MATCH(A1546,'Sheet 1'!A:A,0)),1)),'Sheet 1'!J:J,1)),1)),"")</f>
        <v>0.45984848484848484</v>
      </c>
      <c r="K1546" s="4">
        <f ca="1">IFERROR(AVERAGEIFS('Sheet 1'!H:H, 'Sheet 1'!B:B, INDEX('Sheet 1'!B:B, MATCH(A1546, 'Sheet 1'!A:A, 0)), 'Sheet 1'!G:G, "&lt;="&amp;I1546, 'Sheet 1'!H:H, "&gt;0"), "0.001")</f>
        <v>8.5</v>
      </c>
      <c r="L1546" s="6">
        <f t="shared" ca="1" si="122"/>
        <v>3.9087121212121212</v>
      </c>
      <c r="M1546" s="4">
        <f t="shared" ca="1" si="123"/>
        <v>-8.0439589623321446</v>
      </c>
      <c r="N1546" s="4">
        <f t="shared" ca="1" si="124"/>
        <v>-0.36097153110508173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47353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18.750947368421048</v>
      </c>
      <c r="D1547" s="4">
        <f ca="1">INDEX('Sheet 1'!L:L,(MATCH((INDEX('Sheet 1'!B:B,(MATCH(A1547,'Sheet 1'!A:A,0)),1)),'Sheet 1'!J:J,0)),1)</f>
        <v>2.3663161775747832</v>
      </c>
      <c r="E1547" s="6">
        <f ca="1">INDEX('Sheet 1'!N:N,(MATCH((INDEX('Sheet 1'!B:B,(MATCH(A1547,'Sheet 1'!A:A,0)),1)),'Sheet 1'!J:J,0)),1)</f>
        <v>0.33199999999999991</v>
      </c>
      <c r="F1547" s="6">
        <f ca="1">INDEX('Sheet 1'!O:O,(MATCH((INDEX('Sheet 1'!B:B,(MATCH(A1547,'Sheet 1'!A:A,0)),1)),'Sheet 1'!J:J,0)),1)</f>
        <v>2.5196074340304722</v>
      </c>
      <c r="G1547" s="5">
        <f ca="1">INDEX('Sheet 1'!H:H,(MATCH((INDEX('Sheet 1'!B:B,(MATCH(A1547,'Sheet 1'!A:A,0)),1)),'Sheet 1'!J:J,0)),1)</f>
        <v>8.9</v>
      </c>
      <c r="H1547" s="5">
        <f t="shared" ca="1" si="121"/>
        <v>18.817641262350659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18.664198475479861</v>
      </c>
      <c r="J1547" s="6">
        <f ca="1">IFERROR((INDEX('Sheet 1'!P:P,(MATCH((INDEX('Sheet 1'!B:B,(MATCH(A1547,'Sheet 1'!A:A,0)),1)),'Sheet 1'!J:J,1)),1)),"")</f>
        <v>0.42310606060606065</v>
      </c>
      <c r="K1547" s="4">
        <f ca="1">IFERROR(AVERAGEIFS('Sheet 1'!H:H, 'Sheet 1'!B:B, INDEX('Sheet 1'!B:B, MATCH(A1547, 'Sheet 1'!A:A, 0)), 'Sheet 1'!G:G, "&lt;="&amp;I1547, 'Sheet 1'!H:H, "&gt;0"), "0.001")</f>
        <v>10.129166666666668</v>
      </c>
      <c r="L1547" s="6">
        <f t="shared" ca="1" si="122"/>
        <v>4.2857118055555565</v>
      </c>
      <c r="M1547" s="4">
        <f t="shared" ca="1" si="123"/>
        <v>-7.9241090206460623</v>
      </c>
      <c r="N1547" s="4">
        <f t="shared" ca="1" si="124"/>
        <v>3.6659890915378808E-2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47354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19.180350877192989</v>
      </c>
      <c r="D1548" s="4">
        <f ca="1">INDEX('Sheet 1'!L:L,(MATCH((INDEX('Sheet 1'!B:B,(MATCH(A1548,'Sheet 1'!A:A,0)),1)),'Sheet 1'!J:J,0)),1)</f>
        <v>2.4513368296201579</v>
      </c>
      <c r="E1548" s="6">
        <f ca="1">INDEX('Sheet 1'!N:N,(MATCH((INDEX('Sheet 1'!B:B,(MATCH(A1548,'Sheet 1'!A:A,0)),1)),'Sheet 1'!J:J,0)),1)</f>
        <v>-1.466666666666671E-2</v>
      </c>
      <c r="F1548" s="6">
        <f ca="1">INDEX('Sheet 1'!O:O,(MATCH((INDEX('Sheet 1'!B:B,(MATCH(A1548,'Sheet 1'!A:A,0)),1)),'Sheet 1'!J:J,0)),1)</f>
        <v>2.6460420893740029</v>
      </c>
      <c r="G1548" s="5">
        <f ca="1">INDEX('Sheet 1'!H:H,(MATCH((INDEX('Sheet 1'!B:B,(MATCH(A1548,'Sheet 1'!A:A,0)),1)),'Sheet 1'!J:J,0)),1)</f>
        <v>11.4</v>
      </c>
      <c r="H1548" s="5">
        <f t="shared" ca="1" si="121"/>
        <v>19.165417753957808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21.326577255734858</v>
      </c>
      <c r="J1548" s="6">
        <f ca="1">IFERROR((INDEX('Sheet 1'!P:P,(MATCH((INDEX('Sheet 1'!B:B,(MATCH(A1548,'Sheet 1'!A:A,0)),1)),'Sheet 1'!J:J,1)),1)),"")</f>
        <v>0.37045454545454543</v>
      </c>
      <c r="K1548" s="4">
        <f ca="1">IFERROR(AVERAGEIFS('Sheet 1'!H:H, 'Sheet 1'!B:B, INDEX('Sheet 1'!B:B, MATCH(A1548, 'Sheet 1'!A:A, 0)), 'Sheet 1'!G:G, "&lt;="&amp;I1548, 'Sheet 1'!H:H, "&gt;0"), "0.001")</f>
        <v>6.3944444444444457</v>
      </c>
      <c r="L1548" s="6">
        <f t="shared" ca="1" si="122"/>
        <v>2.3688510101010105</v>
      </c>
      <c r="M1548" s="4">
        <f t="shared" ca="1" si="123"/>
        <v>-7.8244452763209384</v>
      </c>
      <c r="N1548" s="4">
        <f t="shared" ca="1" si="124"/>
        <v>-0.87553303675302463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47355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18.949473684210531</v>
      </c>
      <c r="D1549" s="4">
        <f ca="1">INDEX('Sheet 1'!L:L,(MATCH((INDEX('Sheet 1'!B:B,(MATCH(A1549,'Sheet 1'!A:A,0)),1)),'Sheet 1'!J:J,0)),1)</f>
        <v>2.4692706002577478</v>
      </c>
      <c r="E1549" s="6">
        <f ca="1">INDEX('Sheet 1'!N:N,(MATCH((INDEX('Sheet 1'!B:B,(MATCH(A1549,'Sheet 1'!A:A,0)),1)),'Sheet 1'!J:J,0)),1)</f>
        <v>0.17200000000000029</v>
      </c>
      <c r="F1549" s="6">
        <f ca="1">INDEX('Sheet 1'!O:O,(MATCH((INDEX('Sheet 1'!B:B,(MATCH(A1549,'Sheet 1'!A:A,0)),1)),'Sheet 1'!J:J,0)),1)</f>
        <v>2.290495048579579</v>
      </c>
      <c r="G1549" s="5">
        <f ca="1">INDEX('Sheet 1'!H:H,(MATCH((INDEX('Sheet 1'!B:B,(MATCH(A1549,'Sheet 1'!A:A,0)),1)),'Sheet 1'!J:J,0)),1)</f>
        <v>2.5</v>
      </c>
      <c r="H1549" s="5">
        <f t="shared" ca="1" si="121"/>
        <v>19.043165074990149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19.134099483153285</v>
      </c>
      <c r="J1549" s="6">
        <f ca="1">IFERROR((INDEX('Sheet 1'!P:P,(MATCH((INDEX('Sheet 1'!B:B,(MATCH(A1549,'Sheet 1'!A:A,0)),1)),'Sheet 1'!J:J,1)),1)),"")</f>
        <v>0.30833333333333335</v>
      </c>
      <c r="K1549" s="4">
        <f ca="1">IFERROR(AVERAGEIFS('Sheet 1'!H:H, 'Sheet 1'!B:B, INDEX('Sheet 1'!B:B, MATCH(A1549, 'Sheet 1'!A:A, 0)), 'Sheet 1'!G:G, "&lt;="&amp;I1549, 'Sheet 1'!H:H, "&gt;0"), "0.001")</f>
        <v>5.8766666666666678</v>
      </c>
      <c r="L1549" s="6">
        <f t="shared" ca="1" si="122"/>
        <v>1.8119722222222228</v>
      </c>
      <c r="M1549" s="4">
        <f t="shared" ca="1" si="123"/>
        <v>-7.674117888186311</v>
      </c>
      <c r="N1549" s="4">
        <f t="shared" ca="1" si="124"/>
        <v>-7.4769366679975288E-2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47356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19.199929824561401</v>
      </c>
      <c r="D1550" s="4">
        <f ca="1">INDEX('Sheet 1'!L:L,(MATCH((INDEX('Sheet 1'!B:B,(MATCH(A1550,'Sheet 1'!A:A,0)),1)),'Sheet 1'!J:J,0)),1)</f>
        <v>2.5538397164461011</v>
      </c>
      <c r="E1550" s="6">
        <f ca="1">INDEX('Sheet 1'!N:N,(MATCH((INDEX('Sheet 1'!B:B,(MATCH(A1550,'Sheet 1'!A:A,0)),1)),'Sheet 1'!J:J,0)),1)</f>
        <v>0.17599999999999991</v>
      </c>
      <c r="F1550" s="6">
        <f ca="1">INDEX('Sheet 1'!O:O,(MATCH((INDEX('Sheet 1'!B:B,(MATCH(A1550,'Sheet 1'!A:A,0)),1)),'Sheet 1'!J:J,0)),1)</f>
        <v>2.4906766691544431</v>
      </c>
      <c r="G1550" s="5">
        <f ca="1">INDEX('Sheet 1'!H:H,(MATCH((INDEX('Sheet 1'!B:B,(MATCH(A1550,'Sheet 1'!A:A,0)),1)),'Sheet 1'!J:J,0)),1)</f>
        <v>2.5</v>
      </c>
      <c r="H1550" s="5">
        <f t="shared" ca="1" si="121"/>
        <v>19.208373218562741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17.181176595974275</v>
      </c>
      <c r="J1550" s="6">
        <f ca="1">IFERROR((INDEX('Sheet 1'!P:P,(MATCH((INDEX('Sheet 1'!B:B,(MATCH(A1550,'Sheet 1'!A:A,0)),1)),'Sheet 1'!J:J,1)),1)),"")</f>
        <v>0.30871212121212122</v>
      </c>
      <c r="K1550" s="4">
        <f ca="1">IFERROR(AVERAGEIFS('Sheet 1'!H:H, 'Sheet 1'!B:B, INDEX('Sheet 1'!B:B, MATCH(A1550, 'Sheet 1'!A:A, 0)), 'Sheet 1'!G:G, "&lt;="&amp;I1550, 'Sheet 1'!H:H, "&gt;0"), "0.001")</f>
        <v>6.1538461538461542</v>
      </c>
      <c r="L1550" s="6">
        <f t="shared" ca="1" si="122"/>
        <v>1.8997668997668999</v>
      </c>
      <c r="M1550" s="4">
        <f t="shared" ca="1" si="123"/>
        <v>-7.5180637613702084</v>
      </c>
      <c r="N1550" s="4">
        <f t="shared" ca="1" si="124"/>
        <v>0.79047765432844164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47357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19.36750877192982</v>
      </c>
      <c r="D1551" s="4">
        <f ca="1">INDEX('Sheet 1'!L:L,(MATCH((INDEX('Sheet 1'!B:B,(MATCH(A1551,'Sheet 1'!A:A,0)),1)),'Sheet 1'!J:J,0)),1)</f>
        <v>2.5125178498760721</v>
      </c>
      <c r="E1551" s="6">
        <f ca="1">INDEX('Sheet 1'!N:N,(MATCH((INDEX('Sheet 1'!B:B,(MATCH(A1551,'Sheet 1'!A:A,0)),1)),'Sheet 1'!J:J,0)),1)</f>
        <v>0.18533333333333321</v>
      </c>
      <c r="F1551" s="6">
        <f ca="1">INDEX('Sheet 1'!O:O,(MATCH((INDEX('Sheet 1'!B:B,(MATCH(A1551,'Sheet 1'!A:A,0)),1)),'Sheet 1'!J:J,0)),1)</f>
        <v>2.6118593011510041</v>
      </c>
      <c r="G1551" s="5">
        <f ca="1">INDEX('Sheet 1'!H:H,(MATCH((INDEX('Sheet 1'!B:B,(MATCH(A1551,'Sheet 1'!A:A,0)),1)),'Sheet 1'!J:J,0)),1)</f>
        <v>0.3</v>
      </c>
      <c r="H1551" s="5">
        <f t="shared" ca="1" si="121"/>
        <v>19.376014614692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20.347835160942388</v>
      </c>
      <c r="J1551" s="6">
        <f ca="1">IFERROR((INDEX('Sheet 1'!P:P,(MATCH((INDEX('Sheet 1'!B:B,(MATCH(A1551,'Sheet 1'!A:A,0)),1)),'Sheet 1'!J:J,1)),1)),"")</f>
        <v>0.35643939393939394</v>
      </c>
      <c r="K1551" s="4">
        <f ca="1">IFERROR(AVERAGEIFS('Sheet 1'!H:H, 'Sheet 1'!B:B, INDEX('Sheet 1'!B:B, MATCH(A1551, 'Sheet 1'!A:A, 0)), 'Sheet 1'!G:G, "&lt;="&amp;I1551, 'Sheet 1'!H:H, "&gt;0"), "0.001")</f>
        <v>7.7535714285714281</v>
      </c>
      <c r="L1551" s="6">
        <f t="shared" ca="1" si="122"/>
        <v>2.7636783008658008</v>
      </c>
      <c r="M1551" s="4">
        <f t="shared" ca="1" si="123"/>
        <v>-7.7084064389373816</v>
      </c>
      <c r="N1551" s="4">
        <f t="shared" ca="1" si="124"/>
        <v>-0.39017688533473366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47358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19.413614035087711</v>
      </c>
      <c r="D1552" s="4">
        <f ca="1">INDEX('Sheet 1'!L:L,(MATCH((INDEX('Sheet 1'!B:B,(MATCH(A1552,'Sheet 1'!A:A,0)),1)),'Sheet 1'!J:J,0)),1)</f>
        <v>2.666323176075807</v>
      </c>
      <c r="E1552" s="6">
        <f ca="1">INDEX('Sheet 1'!N:N,(MATCH((INDEX('Sheet 1'!B:B,(MATCH(A1552,'Sheet 1'!A:A,0)),1)),'Sheet 1'!J:J,0)),1)</f>
        <v>0.24266666666666659</v>
      </c>
      <c r="F1552" s="6">
        <f ca="1">INDEX('Sheet 1'!O:O,(MATCH((INDEX('Sheet 1'!B:B,(MATCH(A1552,'Sheet 1'!A:A,0)),1)),'Sheet 1'!J:J,0)),1)</f>
        <v>2.3028873376893819</v>
      </c>
      <c r="G1552" s="5">
        <f ca="1">INDEX('Sheet 1'!H:H,(MATCH((INDEX('Sheet 1'!B:B,(MATCH(A1552,'Sheet 1'!A:A,0)),1)),'Sheet 1'!J:J,0)),1)</f>
        <v>0.3</v>
      </c>
      <c r="H1552" s="5">
        <f t="shared" ca="1" si="121"/>
        <v>19.489005248204723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18.045154656080378</v>
      </c>
      <c r="J1552" s="6">
        <f ca="1">IFERROR((INDEX('Sheet 1'!P:P,(MATCH((INDEX('Sheet 1'!B:B,(MATCH(A1552,'Sheet 1'!A:A,0)),1)),'Sheet 1'!J:J,1)),1)),"")</f>
        <v>0.45757575757575764</v>
      </c>
      <c r="K1552" s="4">
        <f ca="1">IFERROR(AVERAGEIFS('Sheet 1'!H:H, 'Sheet 1'!B:B, INDEX('Sheet 1'!B:B, MATCH(A1552, 'Sheet 1'!A:A, 0)), 'Sheet 1'!G:G, "&lt;="&amp;I1552, 'Sheet 1'!H:H, "&gt;0"), "0.001")</f>
        <v>9.0882352941176467</v>
      </c>
      <c r="L1552" s="6">
        <f t="shared" ca="1" si="122"/>
        <v>4.1585561497326209</v>
      </c>
      <c r="M1552" s="4">
        <f t="shared" ca="1" si="123"/>
        <v>-7.2810431268350335</v>
      </c>
      <c r="N1552" s="4">
        <f t="shared" ca="1" si="124"/>
        <v>0.51323837683524176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47359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19.75884210526316</v>
      </c>
      <c r="D1553" s="4">
        <f ca="1">INDEX('Sheet 1'!L:L,(MATCH((INDEX('Sheet 1'!B:B,(MATCH(A1553,'Sheet 1'!A:A,0)),1)),'Sheet 1'!J:J,0)),1)</f>
        <v>2.8951235794937409</v>
      </c>
      <c r="E1553" s="6">
        <f ca="1">INDEX('Sheet 1'!N:N,(MATCH((INDEX('Sheet 1'!B:B,(MATCH(A1553,'Sheet 1'!A:A,0)),1)),'Sheet 1'!J:J,0)),1)</f>
        <v>-0.54</v>
      </c>
      <c r="F1553" s="6">
        <f ca="1">INDEX('Sheet 1'!O:O,(MATCH((INDEX('Sheet 1'!B:B,(MATCH(A1553,'Sheet 1'!A:A,0)),1)),'Sheet 1'!J:J,0)),1)</f>
        <v>2.364089448163694</v>
      </c>
      <c r="G1553" s="5">
        <f ca="1">INDEX('Sheet 1'!H:H,(MATCH((INDEX('Sheet 1'!B:B,(MATCH(A1553,'Sheet 1'!A:A,0)),1)),'Sheet 1'!J:J,0)),1)</f>
        <v>0</v>
      </c>
      <c r="H1553" s="5">
        <f t="shared" ca="1" si="121"/>
        <v>19.74220104011339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25.388638590721193</v>
      </c>
      <c r="J1553" s="6">
        <f ca="1">IFERROR((INDEX('Sheet 1'!P:P,(MATCH((INDEX('Sheet 1'!B:B,(MATCH(A1553,'Sheet 1'!A:A,0)),1)),'Sheet 1'!J:J,1)),1)),"")</f>
        <v>0.5049242424242425</v>
      </c>
      <c r="K1553" s="4">
        <f ca="1">IFERROR(AVERAGEIFS('Sheet 1'!H:H, 'Sheet 1'!B:B, INDEX('Sheet 1'!B:B, MATCH(A1553, 'Sheet 1'!A:A, 0)), 'Sheet 1'!G:G, "&lt;="&amp;I1553, 'Sheet 1'!H:H, "&gt;0"), "0.001")</f>
        <v>6.5878048780487779</v>
      </c>
      <c r="L1553" s="6">
        <f t="shared" ca="1" si="122"/>
        <v>3.3263423872875082</v>
      </c>
      <c r="M1553" s="4">
        <f t="shared" ca="1" si="123"/>
        <v>-6.8248700142597407</v>
      </c>
      <c r="N1553" s="4">
        <f t="shared" ca="1" si="124"/>
        <v>-1.9445789897654366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47360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19.021614035087719</v>
      </c>
      <c r="D1554" s="4">
        <f ca="1">INDEX('Sheet 1'!L:L,(MATCH((INDEX('Sheet 1'!B:B,(MATCH(A1554,'Sheet 1'!A:A,0)),1)),'Sheet 1'!J:J,0)),1)</f>
        <v>2.3829484348687</v>
      </c>
      <c r="E1554" s="6">
        <f ca="1">INDEX('Sheet 1'!N:N,(MATCH((INDEX('Sheet 1'!B:B,(MATCH(A1554,'Sheet 1'!A:A,0)),1)),'Sheet 1'!J:J,0)),1)</f>
        <v>-0.1773333333333334</v>
      </c>
      <c r="F1554" s="6">
        <f ca="1">INDEX('Sheet 1'!O:O,(MATCH((INDEX('Sheet 1'!B:B,(MATCH(A1554,'Sheet 1'!A:A,0)),1)),'Sheet 1'!J:J,0)),1)</f>
        <v>2.1561711142378921</v>
      </c>
      <c r="G1554" s="5">
        <f ca="1">INDEX('Sheet 1'!H:H,(MATCH((INDEX('Sheet 1'!B:B,(MATCH(A1554,'Sheet 1'!A:A,0)),1)),'Sheet 1'!J:J,0)),1)</f>
        <v>0</v>
      </c>
      <c r="H1554" s="5">
        <f t="shared" ca="1" si="121"/>
        <v>19.112624960604002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17.754276918036737</v>
      </c>
      <c r="J1554" s="6">
        <f ca="1">IFERROR((INDEX('Sheet 1'!P:P,(MATCH((INDEX('Sheet 1'!B:B,(MATCH(A1554,'Sheet 1'!A:A,0)),1)),'Sheet 1'!J:J,1)),1)),"")</f>
        <v>0.55340909090909096</v>
      </c>
      <c r="K1554" s="4">
        <f ca="1">IFERROR(AVERAGEIFS('Sheet 1'!H:H, 'Sheet 1'!B:B, INDEX('Sheet 1'!B:B, MATCH(A1554, 'Sheet 1'!A:A, 0)), 'Sheet 1'!G:G, "&lt;="&amp;I1554, 'Sheet 1'!H:H, "&gt;0"), "0.001")</f>
        <v>8.3812499999999979</v>
      </c>
      <c r="L1554" s="6">
        <f t="shared" ca="1" si="122"/>
        <v>4.6382599431818177</v>
      </c>
      <c r="M1554" s="4">
        <f t="shared" ca="1" si="123"/>
        <v>-7.9823859202122458</v>
      </c>
      <c r="N1554" s="4">
        <f t="shared" ca="1" si="124"/>
        <v>0.53183572859007822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47361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18.675333333333331</v>
      </c>
      <c r="D1555" s="4">
        <f ca="1">INDEX('Sheet 1'!L:L,(MATCH((INDEX('Sheet 1'!B:B,(MATCH(A1555,'Sheet 1'!A:A,0)),1)),'Sheet 1'!J:J,0)),1)</f>
        <v>2.120510732292066</v>
      </c>
      <c r="E1555" s="6">
        <f ca="1">INDEX('Sheet 1'!N:N,(MATCH((INDEX('Sheet 1'!B:B,(MATCH(A1555,'Sheet 1'!A:A,0)),1)),'Sheet 1'!J:J,0)),1)</f>
        <v>-3.8666666666666433E-2</v>
      </c>
      <c r="F1555" s="6">
        <f ca="1">INDEX('Sheet 1'!O:O,(MATCH((INDEX('Sheet 1'!B:B,(MATCH(A1555,'Sheet 1'!A:A,0)),1)),'Sheet 1'!J:J,0)),1)</f>
        <v>2.318718969098597</v>
      </c>
      <c r="G1555" s="5">
        <f ca="1">INDEX('Sheet 1'!H:H,(MATCH((INDEX('Sheet 1'!B:B,(MATCH(A1555,'Sheet 1'!A:A,0)),1)),'Sheet 1'!J:J,0)),1)</f>
        <v>0</v>
      </c>
      <c r="H1555" s="5">
        <f t="shared" ca="1" si="121"/>
        <v>18.803145013117771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16.852250621863551</v>
      </c>
      <c r="J1555" s="6">
        <f ca="1">IFERROR((INDEX('Sheet 1'!P:P,(MATCH((INDEX('Sheet 1'!B:B,(MATCH(A1555,'Sheet 1'!A:A,0)),1)),'Sheet 1'!J:J,1)),1)),"")</f>
        <v>0.59772727272727277</v>
      </c>
      <c r="K1555" s="4">
        <f ca="1">IFERROR(AVERAGEIFS('Sheet 1'!H:H, 'Sheet 1'!B:B, INDEX('Sheet 1'!B:B, MATCH(A1555, 'Sheet 1'!A:A, 0)), 'Sheet 1'!G:G, "&lt;="&amp;I1555, 'Sheet 1'!H:H, "&gt;0"), "0.001")</f>
        <v>7.1846153846153848</v>
      </c>
      <c r="L1555" s="6">
        <f t="shared" ca="1" si="122"/>
        <v>4.2944405594405604</v>
      </c>
      <c r="M1555" s="4">
        <f t="shared" ca="1" si="123"/>
        <v>-8.8069977901725167</v>
      </c>
      <c r="N1555" s="4">
        <f t="shared" ca="1" si="124"/>
        <v>0.85973755459337153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47362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18.70371929824562</v>
      </c>
      <c r="D1556" s="4">
        <f ca="1">INDEX('Sheet 1'!L:L,(MATCH((INDEX('Sheet 1'!B:B,(MATCH(A1556,'Sheet 1'!A:A,0)),1)),'Sheet 1'!J:J,0)),1)</f>
        <v>2.2638164379792012</v>
      </c>
      <c r="E1556" s="6">
        <f ca="1">INDEX('Sheet 1'!N:N,(MATCH((INDEX('Sheet 1'!B:B,(MATCH(A1556,'Sheet 1'!A:A,0)),1)),'Sheet 1'!J:J,0)),1)</f>
        <v>4.3999999999999963E-2</v>
      </c>
      <c r="F1556" s="6">
        <f ca="1">INDEX('Sheet 1'!O:O,(MATCH((INDEX('Sheet 1'!B:B,(MATCH(A1556,'Sheet 1'!A:A,0)),1)),'Sheet 1'!J:J,0)),1)</f>
        <v>2.4502200673364789</v>
      </c>
      <c r="G1556" s="5">
        <f ca="1">INDEX('Sheet 1'!H:H,(MATCH((INDEX('Sheet 1'!B:B,(MATCH(A1556,'Sheet 1'!A:A,0)),1)),'Sheet 1'!J:J,0)),1)</f>
        <v>9.1</v>
      </c>
      <c r="H1556" s="5">
        <f t="shared" ca="1" si="121"/>
        <v>18.733370983612208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15.44375965559785</v>
      </c>
      <c r="J1556" s="6">
        <f ca="1">IFERROR((INDEX('Sheet 1'!P:P,(MATCH((INDEX('Sheet 1'!B:B,(MATCH(A1556,'Sheet 1'!A:A,0)),1)),'Sheet 1'!J:J,1)),1)),"")</f>
        <v>0.59090909090909094</v>
      </c>
      <c r="K1556" s="4">
        <f ca="1">IFERROR(AVERAGEIFS('Sheet 1'!H:H, 'Sheet 1'!B:B, INDEX('Sheet 1'!B:B, MATCH(A1556, 'Sheet 1'!A:A, 0)), 'Sheet 1'!G:G, "&lt;="&amp;I1556, 'Sheet 1'!H:H, "&gt;0"), "0.001")</f>
        <v>20.099999999999998</v>
      </c>
      <c r="L1556" s="6">
        <f t="shared" ca="1" si="122"/>
        <v>11.877272727272727</v>
      </c>
      <c r="M1556" s="4">
        <f t="shared" ca="1" si="123"/>
        <v>-8.2620299881475905</v>
      </c>
      <c r="N1556" s="4">
        <f t="shared" ca="1" si="124"/>
        <v>1.4400282584562276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47363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19.029578947368421</v>
      </c>
      <c r="D1557" s="4">
        <f ca="1">INDEX('Sheet 1'!L:L,(MATCH((INDEX('Sheet 1'!B:B,(MATCH(A1557,'Sheet 1'!A:A,0)),1)),'Sheet 1'!J:J,0)),1)</f>
        <v>2.3330203136243561</v>
      </c>
      <c r="E1557" s="6">
        <f ca="1">INDEX('Sheet 1'!N:N,(MATCH((INDEX('Sheet 1'!B:B,(MATCH(A1557,'Sheet 1'!A:A,0)),1)),'Sheet 1'!J:J,0)),1)</f>
        <v>0.42533333333333362</v>
      </c>
      <c r="F1557" s="6">
        <f ca="1">INDEX('Sheet 1'!O:O,(MATCH((INDEX('Sheet 1'!B:B,(MATCH(A1557,'Sheet 1'!A:A,0)),1)),'Sheet 1'!J:J,0)),1)</f>
        <v>2.1541972439323578</v>
      </c>
      <c r="G1557" s="5">
        <f ca="1">INDEX('Sheet 1'!H:H,(MATCH((INDEX('Sheet 1'!B:B,(MATCH(A1557,'Sheet 1'!A:A,0)),1)),'Sheet 1'!J:J,0)),1)</f>
        <v>2</v>
      </c>
      <c r="H1557" s="5">
        <f t="shared" ca="1" si="121"/>
        <v>18.909650899329332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19.41548425977707</v>
      </c>
      <c r="J1557" s="6">
        <f ca="1">IFERROR((INDEX('Sheet 1'!P:P,(MATCH((INDEX('Sheet 1'!B:B,(MATCH(A1557,'Sheet 1'!A:A,0)),1)),'Sheet 1'!J:J,1)),1)),"")</f>
        <v>0.56515151515151518</v>
      </c>
      <c r="K1557" s="4">
        <f ca="1">IFERROR(AVERAGEIFS('Sheet 1'!H:H, 'Sheet 1'!B:B, INDEX('Sheet 1'!B:B, MATCH(A1557, 'Sheet 1'!A:A, 0)), 'Sheet 1'!G:G, "&lt;="&amp;I1557, 'Sheet 1'!H:H, "&gt;0"), "0.001")</f>
        <v>6.4466666666666663</v>
      </c>
      <c r="L1557" s="6">
        <f t="shared" ca="1" si="122"/>
        <v>3.6433434343434343</v>
      </c>
      <c r="M1557" s="4">
        <f t="shared" ca="1" si="123"/>
        <v>-8.1566280568752934</v>
      </c>
      <c r="N1557" s="4">
        <f t="shared" ca="1" si="124"/>
        <v>-0.16541018102373226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47364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19.394140350877191</v>
      </c>
      <c r="D1558" s="4">
        <f ca="1">INDEX('Sheet 1'!L:L,(MATCH((INDEX('Sheet 1'!B:B,(MATCH(A1558,'Sheet 1'!A:A,0)),1)),'Sheet 1'!J:J,0)),1)</f>
        <v>2.57320776428918</v>
      </c>
      <c r="E1558" s="6">
        <f ca="1">INDEX('Sheet 1'!N:N,(MATCH((INDEX('Sheet 1'!B:B,(MATCH(A1558,'Sheet 1'!A:A,0)),1)),'Sheet 1'!J:J,0)),1)</f>
        <v>0.60133333333333339</v>
      </c>
      <c r="F1558" s="6">
        <f ca="1">INDEX('Sheet 1'!O:O,(MATCH((INDEX('Sheet 1'!B:B,(MATCH(A1558,'Sheet 1'!A:A,0)),1)),'Sheet 1'!J:J,0)),1)</f>
        <v>2.2889566449634922</v>
      </c>
      <c r="G1558" s="5">
        <f ca="1">INDEX('Sheet 1'!H:H,(MATCH((INDEX('Sheet 1'!B:B,(MATCH(A1558,'Sheet 1'!A:A,0)),1)),'Sheet 1'!J:J,0)),1)</f>
        <v>0</v>
      </c>
      <c r="H1558" s="5">
        <f t="shared" ca="1" si="121"/>
        <v>19.359359897324737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21.089310199887379</v>
      </c>
      <c r="J1558" s="6">
        <f ca="1">IFERROR((INDEX('Sheet 1'!P:P,(MATCH((INDEX('Sheet 1'!B:B,(MATCH(A1558,'Sheet 1'!A:A,0)),1)),'Sheet 1'!J:J,1)),1)),"")</f>
        <v>0.56553030303030305</v>
      </c>
      <c r="K1558" s="4">
        <f ca="1">IFERROR(AVERAGEIFS('Sheet 1'!H:H, 'Sheet 1'!B:B, INDEX('Sheet 1'!B:B, MATCH(A1558, 'Sheet 1'!A:A, 0)), 'Sheet 1'!G:G, "&lt;="&amp;I1558, 'Sheet 1'!H:H, "&gt;0"), "0.001")</f>
        <v>4.7656249999999991</v>
      </c>
      <c r="L1558" s="6">
        <f t="shared" ca="1" si="122"/>
        <v>2.6951053503787876</v>
      </c>
      <c r="M1558" s="4">
        <f t="shared" ca="1" si="123"/>
        <v>-7.536950812922254</v>
      </c>
      <c r="N1558" s="4">
        <f t="shared" ca="1" si="124"/>
        <v>-0.65877690582768011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47365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20.103719298245611</v>
      </c>
      <c r="D1559" s="4">
        <f ca="1">INDEX('Sheet 1'!L:L,(MATCH((INDEX('Sheet 1'!B:B,(MATCH(A1559,'Sheet 1'!A:A,0)),1)),'Sheet 1'!J:J,0)),1)</f>
        <v>2.7096211629758771</v>
      </c>
      <c r="E1559" s="6">
        <f ca="1">INDEX('Sheet 1'!N:N,(MATCH((INDEX('Sheet 1'!B:B,(MATCH(A1559,'Sheet 1'!A:A,0)),1)),'Sheet 1'!J:J,0)),1)</f>
        <v>-0.57733333333333325</v>
      </c>
      <c r="F1559" s="6">
        <f ca="1">INDEX('Sheet 1'!O:O,(MATCH((INDEX('Sheet 1'!B:B,(MATCH(A1559,'Sheet 1'!A:A,0)),1)),'Sheet 1'!J:J,0)),1)</f>
        <v>2.7730154010416919</v>
      </c>
      <c r="G1559" s="5">
        <f ca="1">INDEX('Sheet 1'!H:H,(MATCH((INDEX('Sheet 1'!B:B,(MATCH(A1559,'Sheet 1'!A:A,0)),1)),'Sheet 1'!J:J,0)),1)</f>
        <v>0</v>
      </c>
      <c r="H1559" s="5">
        <f t="shared" ca="1" si="121"/>
        <v>20.020254290763628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22.637093175685287</v>
      </c>
      <c r="J1559" s="6">
        <f ca="1">IFERROR((INDEX('Sheet 1'!P:P,(MATCH((INDEX('Sheet 1'!B:B,(MATCH(A1559,'Sheet 1'!A:A,0)),1)),'Sheet 1'!J:J,1)),1)),"")</f>
        <v>0.55000000000000004</v>
      </c>
      <c r="K1559" s="4">
        <f ca="1">IFERROR(AVERAGEIFS('Sheet 1'!H:H, 'Sheet 1'!B:B, INDEX('Sheet 1'!B:B, MATCH(A1559, 'Sheet 1'!A:A, 0)), 'Sheet 1'!G:G, "&lt;="&amp;I1559, 'Sheet 1'!H:H, "&gt;0"), "0.001")</f>
        <v>4.6461538461538456</v>
      </c>
      <c r="L1559" s="6">
        <f t="shared" ca="1" si="122"/>
        <v>2.5553846153846154</v>
      </c>
      <c r="M1559" s="4">
        <f t="shared" ca="1" si="123"/>
        <v>-7.4193837769433557</v>
      </c>
      <c r="N1559" s="4">
        <f t="shared" ca="1" si="124"/>
        <v>-0.93495500849180135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47366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19.3798596491228</v>
      </c>
      <c r="D1560" s="4">
        <f ca="1">INDEX('Sheet 1'!L:L,(MATCH((INDEX('Sheet 1'!B:B,(MATCH(A1560,'Sheet 1'!A:A,0)),1)),'Sheet 1'!J:J,0)),1)</f>
        <v>2.34833657823678</v>
      </c>
      <c r="E1560" s="6">
        <f ca="1">INDEX('Sheet 1'!N:N,(MATCH((INDEX('Sheet 1'!B:B,(MATCH(A1560,'Sheet 1'!A:A,0)),1)),'Sheet 1'!J:J,0)),1)</f>
        <v>0.49466666666666681</v>
      </c>
      <c r="F1560" s="6">
        <f ca="1">INDEX('Sheet 1'!O:O,(MATCH((INDEX('Sheet 1'!B:B,(MATCH(A1560,'Sheet 1'!A:A,0)),1)),'Sheet 1'!J:J,0)),1)</f>
        <v>2.259149166158569</v>
      </c>
      <c r="G1560" s="5">
        <f ca="1">INDEX('Sheet 1'!H:H,(MATCH((INDEX('Sheet 1'!B:B,(MATCH(A1560,'Sheet 1'!A:A,0)),1)),'Sheet 1'!J:J,0)),1)</f>
        <v>0</v>
      </c>
      <c r="H1560" s="5">
        <f t="shared" ca="1" si="121"/>
        <v>19.406196770730659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19.68372892989445</v>
      </c>
      <c r="J1560" s="6">
        <f ca="1">IFERROR((INDEX('Sheet 1'!P:P,(MATCH((INDEX('Sheet 1'!B:B,(MATCH(A1560,'Sheet 1'!A:A,0)),1)),'Sheet 1'!J:J,1)),1)),"")</f>
        <v>0.52803030303030307</v>
      </c>
      <c r="K1560" s="4">
        <f ca="1">IFERROR(AVERAGEIFS('Sheet 1'!H:H, 'Sheet 1'!B:B, INDEX('Sheet 1'!B:B, MATCH(A1560, 'Sheet 1'!A:A, 0)), 'Sheet 1'!G:G, "&lt;="&amp;I1560, 'Sheet 1'!H:H, "&gt;0"), "0.001")</f>
        <v>7.7681818181818185</v>
      </c>
      <c r="L1560" s="6">
        <f t="shared" ca="1" si="122"/>
        <v>4.101835399449036</v>
      </c>
      <c r="M1560" s="4">
        <f t="shared" ca="1" si="123"/>
        <v>-8.2525902925184305</v>
      </c>
      <c r="N1560" s="4">
        <f t="shared" ca="1" si="124"/>
        <v>-0.12939766964742622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47367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20.038771929824559</v>
      </c>
      <c r="D1561" s="4">
        <f ca="1">INDEX('Sheet 1'!L:L,(MATCH((INDEX('Sheet 1'!B:B,(MATCH(A1561,'Sheet 1'!A:A,0)),1)),'Sheet 1'!J:J,0)),1)</f>
        <v>2.611490203137135</v>
      </c>
      <c r="E1561" s="6">
        <f ca="1">INDEX('Sheet 1'!N:N,(MATCH((INDEX('Sheet 1'!B:B,(MATCH(A1561,'Sheet 1'!A:A,0)),1)),'Sheet 1'!J:J,0)),1)</f>
        <v>0.1066666666666662</v>
      </c>
      <c r="F1561" s="6">
        <f ca="1">INDEX('Sheet 1'!O:O,(MATCH((INDEX('Sheet 1'!B:B,(MATCH(A1561,'Sheet 1'!A:A,0)),1)),'Sheet 1'!J:J,0)),1)</f>
        <v>2.5757357035251909</v>
      </c>
      <c r="G1561" s="5">
        <f ca="1">INDEX('Sheet 1'!H:H,(MATCH((INDEX('Sheet 1'!B:B,(MATCH(A1561,'Sheet 1'!A:A,0)),1)),'Sheet 1'!J:J,0)),1)</f>
        <v>7.1</v>
      </c>
      <c r="H1561" s="5">
        <f t="shared" ca="1" si="121"/>
        <v>19.959893346514701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19.467157141057314</v>
      </c>
      <c r="J1561" s="6">
        <f ca="1">IFERROR((INDEX('Sheet 1'!P:P,(MATCH((INDEX('Sheet 1'!B:B,(MATCH(A1561,'Sheet 1'!A:A,0)),1)),'Sheet 1'!J:J,1)),1)),"")</f>
        <v>0.53901515151515156</v>
      </c>
      <c r="K1561" s="4">
        <f ca="1">IFERROR(AVERAGEIFS('Sheet 1'!H:H, 'Sheet 1'!B:B, INDEX('Sheet 1'!B:B, MATCH(A1561, 'Sheet 1'!A:A, 0)), 'Sheet 1'!G:G, "&lt;="&amp;I1561, 'Sheet 1'!H:H, "&gt;0"), "0.001")</f>
        <v>7.0571428571428578</v>
      </c>
      <c r="L1561" s="6">
        <f t="shared" ca="1" si="122"/>
        <v>3.8039069264069272</v>
      </c>
      <c r="M1561" s="4">
        <f t="shared" ca="1" si="123"/>
        <v>-7.6733092491606332</v>
      </c>
      <c r="N1561" s="4">
        <f t="shared" ca="1" si="124"/>
        <v>0.2188845235109729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47368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19.868385964912282</v>
      </c>
      <c r="D1562" s="4">
        <f ca="1">INDEX('Sheet 1'!L:L,(MATCH((INDEX('Sheet 1'!B:B,(MATCH(A1562,'Sheet 1'!A:A,0)),1)),'Sheet 1'!J:J,0)),1)</f>
        <v>2.938352789764513</v>
      </c>
      <c r="E1562" s="6">
        <f ca="1">INDEX('Sheet 1'!N:N,(MATCH((INDEX('Sheet 1'!B:B,(MATCH(A1562,'Sheet 1'!A:A,0)),1)),'Sheet 1'!J:J,0)),1)</f>
        <v>-0.46399999999999958</v>
      </c>
      <c r="F1562" s="6">
        <f ca="1">INDEX('Sheet 1'!O:O,(MATCH((INDEX('Sheet 1'!B:B,(MATCH(A1562,'Sheet 1'!A:A,0)),1)),'Sheet 1'!J:J,0)),1)</f>
        <v>2.8575476161174249</v>
      </c>
      <c r="G1562" s="5">
        <f ca="1">INDEX('Sheet 1'!H:H,(MATCH((INDEX('Sheet 1'!B:B,(MATCH(A1562,'Sheet 1'!A:A,0)),1)),'Sheet 1'!J:J,0)),1)</f>
        <v>0</v>
      </c>
      <c r="H1562" s="5">
        <f t="shared" ca="1" si="121"/>
        <v>19.980449179153165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18.795575785117862</v>
      </c>
      <c r="J1562" s="6">
        <f ca="1">IFERROR((INDEX('Sheet 1'!P:P,(MATCH((INDEX('Sheet 1'!B:B,(MATCH(A1562,'Sheet 1'!A:A,0)),1)),'Sheet 1'!J:J,1)),1)),"")</f>
        <v>0.51515151515151514</v>
      </c>
      <c r="K1562" s="4">
        <f ca="1">IFERROR(AVERAGEIFS('Sheet 1'!H:H, 'Sheet 1'!B:B, INDEX('Sheet 1'!B:B, MATCH(A1562, 'Sheet 1'!A:A, 0)), 'Sheet 1'!G:G, "&lt;="&amp;I1562, 'Sheet 1'!H:H, "&gt;0"), "0.001")</f>
        <v>7.8153846153846152</v>
      </c>
      <c r="L1562" s="6">
        <f t="shared" ca="1" si="122"/>
        <v>4.0261072261072259</v>
      </c>
      <c r="M1562" s="4">
        <f t="shared" ca="1" si="123"/>
        <v>-6.7617428493004699</v>
      </c>
      <c r="N1562" s="4">
        <f t="shared" ca="1" si="124"/>
        <v>0.36510598166818409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47369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19.548596491228071</v>
      </c>
      <c r="D1563" s="4">
        <f ca="1">INDEX('Sheet 1'!L:L,(MATCH((INDEX('Sheet 1'!B:B,(MATCH(A1563,'Sheet 1'!A:A,0)),1)),'Sheet 1'!J:J,0)),1)</f>
        <v>2.546209335852438</v>
      </c>
      <c r="E1563" s="6">
        <f ca="1">INDEX('Sheet 1'!N:N,(MATCH((INDEX('Sheet 1'!B:B,(MATCH(A1563,'Sheet 1'!A:A,0)),1)),'Sheet 1'!J:J,0)),1)</f>
        <v>0.55733333333333313</v>
      </c>
      <c r="F1563" s="6">
        <f ca="1">INDEX('Sheet 1'!O:O,(MATCH((INDEX('Sheet 1'!B:B,(MATCH(A1563,'Sheet 1'!A:A,0)),1)),'Sheet 1'!J:J,0)),1)</f>
        <v>2.591314668601965</v>
      </c>
      <c r="G1563" s="5">
        <f ca="1">INDEX('Sheet 1'!H:H,(MATCH((INDEX('Sheet 1'!B:B,(MATCH(A1563,'Sheet 1'!A:A,0)),1)),'Sheet 1'!J:J,0)),1)</f>
        <v>0</v>
      </c>
      <c r="H1563" s="5">
        <f t="shared" ca="1" si="121"/>
        <v>19.534368879519906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15.925857299033673</v>
      </c>
      <c r="J1563" s="6">
        <f ca="1">IFERROR((INDEX('Sheet 1'!P:P,(MATCH((INDEX('Sheet 1'!B:B,(MATCH(A1563,'Sheet 1'!A:A,0)),1)),'Sheet 1'!J:J,1)),1)),"")</f>
        <v>0.48484848484848486</v>
      </c>
      <c r="K1563" s="4">
        <f ca="1">IFERROR(AVERAGEIFS('Sheet 1'!H:H, 'Sheet 1'!B:B, INDEX('Sheet 1'!B:B, MATCH(A1563, 'Sheet 1'!A:A, 0)), 'Sheet 1'!G:G, "&lt;="&amp;I1563, 'Sheet 1'!H:H, "&gt;0"), "0.001")</f>
        <v>4.125</v>
      </c>
      <c r="L1563" s="6">
        <f t="shared" ca="1" si="122"/>
        <v>2</v>
      </c>
      <c r="M1563" s="4">
        <f t="shared" ca="1" si="123"/>
        <v>-7.6775291866108306</v>
      </c>
      <c r="N1563" s="4">
        <f t="shared" ca="1" si="124"/>
        <v>1.42279707374553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47370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20.145824561403511</v>
      </c>
      <c r="D1564" s="4">
        <f ca="1">INDEX('Sheet 1'!L:L,(MATCH((INDEX('Sheet 1'!B:B,(MATCH(A1564,'Sheet 1'!A:A,0)),1)),'Sheet 1'!J:J,0)),1)</f>
        <v>2.915084718995089</v>
      </c>
      <c r="E1564" s="6">
        <f ca="1">INDEX('Sheet 1'!N:N,(MATCH((INDEX('Sheet 1'!B:B,(MATCH(A1564,'Sheet 1'!A:A,0)),1)),'Sheet 1'!J:J,0)),1)</f>
        <v>0.68933333333333358</v>
      </c>
      <c r="F1564" s="6">
        <f ca="1">INDEX('Sheet 1'!O:O,(MATCH((INDEX('Sheet 1'!B:B,(MATCH(A1564,'Sheet 1'!A:A,0)),1)),'Sheet 1'!J:J,0)),1)</f>
        <v>3.0501472420521272</v>
      </c>
      <c r="G1564" s="5">
        <f ca="1">INDEX('Sheet 1'!H:H,(MATCH((INDEX('Sheet 1'!B:B,(MATCH(A1564,'Sheet 1'!A:A,0)),1)),'Sheet 1'!J:J,0)),1)</f>
        <v>10.9</v>
      </c>
      <c r="H1564" s="5">
        <f t="shared" ca="1" si="121"/>
        <v>20.115592018697456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20.031237340141445</v>
      </c>
      <c r="J1564" s="6">
        <f ca="1">IFERROR((INDEX('Sheet 1'!P:P,(MATCH((INDEX('Sheet 1'!B:B,(MATCH(A1564,'Sheet 1'!A:A,0)),1)),'Sheet 1'!J:J,1)),1)),"")</f>
        <v>0.48825757575757578</v>
      </c>
      <c r="K1564" s="4">
        <f ca="1">IFERROR(AVERAGEIFS('Sheet 1'!H:H, 'Sheet 1'!B:B, INDEX('Sheet 1'!B:B, MATCH(A1564, 'Sheet 1'!A:A, 0)), 'Sheet 1'!G:G, "&lt;="&amp;I1564, 'Sheet 1'!H:H, "&gt;0"), "0.001")</f>
        <v>4.758064516129032</v>
      </c>
      <c r="L1564" s="6">
        <f t="shared" ca="1" si="122"/>
        <v>2.3231610459433041</v>
      </c>
      <c r="M1564" s="4">
        <f t="shared" ca="1" si="123"/>
        <v>-6.9108881913896276</v>
      </c>
      <c r="N1564" s="4">
        <f t="shared" ca="1" si="124"/>
        <v>3.9308367443114334E-2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47371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21.209473684210529</v>
      </c>
      <c r="D1565" s="4">
        <f ca="1">INDEX('Sheet 1'!L:L,(MATCH((INDEX('Sheet 1'!B:B,(MATCH(A1565,'Sheet 1'!A:A,0)),1)),'Sheet 1'!J:J,0)),1)</f>
        <v>3.647819538763847</v>
      </c>
      <c r="E1565" s="6">
        <f ca="1">INDEX('Sheet 1'!N:N,(MATCH((INDEX('Sheet 1'!B:B,(MATCH(A1565,'Sheet 1'!A:A,0)),1)),'Sheet 1'!J:J,0)),1)</f>
        <v>-0.60266666666666691</v>
      </c>
      <c r="F1565" s="6">
        <f ca="1">INDEX('Sheet 1'!O:O,(MATCH((INDEX('Sheet 1'!B:B,(MATCH(A1565,'Sheet 1'!A:A,0)),1)),'Sheet 1'!J:J,0)),1)</f>
        <v>3.0652354670511799</v>
      </c>
      <c r="G1565" s="5">
        <f ca="1">INDEX('Sheet 1'!H:H,(MATCH((INDEX('Sheet 1'!B:B,(MATCH(A1565,'Sheet 1'!A:A,0)),1)),'Sheet 1'!J:J,0)),1)</f>
        <v>9.9</v>
      </c>
      <c r="H1565" s="5">
        <f t="shared" ca="1" si="121"/>
        <v>20.971386060748998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15.235561953517809</v>
      </c>
      <c r="J1565" s="6">
        <f ca="1">IFERROR((INDEX('Sheet 1'!P:P,(MATCH((INDEX('Sheet 1'!B:B,(MATCH(A1565,'Sheet 1'!A:A,0)),1)),'Sheet 1'!J:J,1)),1)),"")</f>
        <v>0.46818181818181814</v>
      </c>
      <c r="K1565" s="4">
        <f ca="1">IFERROR(AVERAGEIFS('Sheet 1'!H:H, 'Sheet 1'!B:B, INDEX('Sheet 1'!B:B, MATCH(A1565, 'Sheet 1'!A:A, 0)), 'Sheet 1'!G:G, "&lt;="&amp;I1565, 'Sheet 1'!H:H, "&gt;0"), "0.001")</f>
        <v>12.7</v>
      </c>
      <c r="L1565" s="6">
        <f t="shared" ca="1" si="122"/>
        <v>5.9459090909090904</v>
      </c>
      <c r="M1565" s="4">
        <f t="shared" ca="1" si="123"/>
        <v>-5.8142880860268322</v>
      </c>
      <c r="N1565" s="4">
        <f t="shared" ca="1" si="124"/>
        <v>1.6376664654625777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47372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20.334385964912279</v>
      </c>
      <c r="D1566" s="4">
        <f ca="1">INDEX('Sheet 1'!L:L,(MATCH((INDEX('Sheet 1'!B:B,(MATCH(A1566,'Sheet 1'!A:A,0)),1)),'Sheet 1'!J:J,0)),1)</f>
        <v>3.0249276664718692</v>
      </c>
      <c r="E1566" s="6">
        <f ca="1">INDEX('Sheet 1'!N:N,(MATCH((INDEX('Sheet 1'!B:B,(MATCH(A1566,'Sheet 1'!A:A,0)),1)),'Sheet 1'!J:J,0)),1)</f>
        <v>-0.41199999999999998</v>
      </c>
      <c r="F1566" s="6">
        <f ca="1">INDEX('Sheet 1'!O:O,(MATCH((INDEX('Sheet 1'!B:B,(MATCH(A1566,'Sheet 1'!A:A,0)),1)),'Sheet 1'!J:J,0)),1)</f>
        <v>2.67030517539283</v>
      </c>
      <c r="G1566" s="5">
        <f ca="1">INDEX('Sheet 1'!H:H,(MATCH((INDEX('Sheet 1'!B:B,(MATCH(A1566,'Sheet 1'!A:A,0)),1)),'Sheet 1'!J:J,0)),1)</f>
        <v>0.3</v>
      </c>
      <c r="H1566" s="5">
        <f t="shared" ca="1" si="121"/>
        <v>20.351325453334884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22.744052753699727</v>
      </c>
      <c r="J1566" s="6">
        <f ca="1">IFERROR((INDEX('Sheet 1'!P:P,(MATCH((INDEX('Sheet 1'!B:B,(MATCH(A1566,'Sheet 1'!A:A,0)),1)),'Sheet 1'!J:J,1)),1)),"")</f>
        <v>0.46666666666666667</v>
      </c>
      <c r="K1566" s="4">
        <f ca="1">IFERROR(AVERAGEIFS('Sheet 1'!H:H, 'Sheet 1'!B:B, INDEX('Sheet 1'!B:B, MATCH(A1566, 'Sheet 1'!A:A, 0)), 'Sheet 1'!G:G, "&lt;="&amp;I1566, 'Sheet 1'!H:H, "&gt;0"), "0.001")</f>
        <v>7.8933333333333335</v>
      </c>
      <c r="L1566" s="6">
        <f t="shared" ca="1" si="122"/>
        <v>3.6835555555555559</v>
      </c>
      <c r="M1566" s="4">
        <f t="shared" ca="1" si="123"/>
        <v>-6.7222718051401653</v>
      </c>
      <c r="N1566" s="4">
        <f t="shared" ca="1" si="124"/>
        <v>-0.79660311071106282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47373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19.894105263157901</v>
      </c>
      <c r="D1567" s="4">
        <f ca="1">INDEX('Sheet 1'!L:L,(MATCH((INDEX('Sheet 1'!B:B,(MATCH(A1567,'Sheet 1'!A:A,0)),1)),'Sheet 1'!J:J,0)),1)</f>
        <v>2.5005930828037082</v>
      </c>
      <c r="E1567" s="6">
        <f ca="1">INDEX('Sheet 1'!N:N,(MATCH((INDEX('Sheet 1'!B:B,(MATCH(A1567,'Sheet 1'!A:A,0)),1)),'Sheet 1'!J:J,0)),1)</f>
        <v>0.1333333333333335</v>
      </c>
      <c r="F1567" s="6">
        <f ca="1">INDEX('Sheet 1'!O:O,(MATCH((INDEX('Sheet 1'!B:B,(MATCH(A1567,'Sheet 1'!A:A,0)),1)),'Sheet 1'!J:J,0)),1)</f>
        <v>2.5795627815860862</v>
      </c>
      <c r="G1567" s="5">
        <f ca="1">INDEX('Sheet 1'!H:H,(MATCH((INDEX('Sheet 1'!B:B,(MATCH(A1567,'Sheet 1'!A:A,0)),1)),'Sheet 1'!J:J,0)),1)</f>
        <v>0.3</v>
      </c>
      <c r="H1567" s="5">
        <f t="shared" ca="1" si="121"/>
        <v>19.915232800518616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18.967177895008156</v>
      </c>
      <c r="J1567" s="6">
        <f ca="1">IFERROR((INDEX('Sheet 1'!P:P,(MATCH((INDEX('Sheet 1'!B:B,(MATCH(A1567,'Sheet 1'!A:A,0)),1)),'Sheet 1'!J:J,1)),1)),"")</f>
        <v>0.44242424242424239</v>
      </c>
      <c r="K1567" s="4">
        <f ca="1">IFERROR(AVERAGEIFS('Sheet 1'!H:H, 'Sheet 1'!B:B, INDEX('Sheet 1'!B:B, MATCH(A1567, 'Sheet 1'!A:A, 0)), 'Sheet 1'!G:G, "&lt;="&amp;I1567, 'Sheet 1'!H:H, "&gt;0"), "0.001")</f>
        <v>6.7565217391304353</v>
      </c>
      <c r="L1567" s="6">
        <f t="shared" ca="1" si="122"/>
        <v>2.9892490118577073</v>
      </c>
      <c r="M1567" s="4">
        <f t="shared" ca="1" si="123"/>
        <v>-7.9557547367332093</v>
      </c>
      <c r="N1567" s="4">
        <f t="shared" ca="1" si="124"/>
        <v>0.37068300897259843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47374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20.06898245614035</v>
      </c>
      <c r="D1568" s="4">
        <f ca="1">INDEX('Sheet 1'!L:L,(MATCH((INDEX('Sheet 1'!B:B,(MATCH(A1568,'Sheet 1'!A:A,0)),1)),'Sheet 1'!J:J,0)),1)</f>
        <v>2.657149458205728</v>
      </c>
      <c r="E1568" s="6">
        <f ca="1">INDEX('Sheet 1'!N:N,(MATCH((INDEX('Sheet 1'!B:B,(MATCH(A1568,'Sheet 1'!A:A,0)),1)),'Sheet 1'!J:J,0)),1)</f>
        <v>0.3173333333333333</v>
      </c>
      <c r="F1568" s="6">
        <f ca="1">INDEX('Sheet 1'!O:O,(MATCH((INDEX('Sheet 1'!B:B,(MATCH(A1568,'Sheet 1'!A:A,0)),1)),'Sheet 1'!J:J,0)),1)</f>
        <v>2.5234239573382169</v>
      </c>
      <c r="G1568" s="5">
        <f ca="1">INDEX('Sheet 1'!H:H,(MATCH((INDEX('Sheet 1'!B:B,(MATCH(A1568,'Sheet 1'!A:A,0)),1)),'Sheet 1'!J:J,0)),1)</f>
        <v>0</v>
      </c>
      <c r="H1568" s="5">
        <f t="shared" ca="1" si="121"/>
        <v>20.058471874911667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18.198287541791231</v>
      </c>
      <c r="J1568" s="6">
        <f ca="1">IFERROR((INDEX('Sheet 1'!P:P,(MATCH((INDEX('Sheet 1'!B:B,(MATCH(A1568,'Sheet 1'!A:A,0)),1)),'Sheet 1'!J:J,1)),1)),"")</f>
        <v>0.43674242424242421</v>
      </c>
      <c r="K1568" s="4">
        <f ca="1">IFERROR(AVERAGEIFS('Sheet 1'!H:H, 'Sheet 1'!B:B, INDEX('Sheet 1'!B:B, MATCH(A1568, 'Sheet 1'!A:A, 0)), 'Sheet 1'!G:G, "&lt;="&amp;I1568, 'Sheet 1'!H:H, "&gt;0"), "0.001")</f>
        <v>4.2714285714285714</v>
      </c>
      <c r="L1568" s="6">
        <f t="shared" ca="1" si="122"/>
        <v>1.865514069264069</v>
      </c>
      <c r="M1568" s="4">
        <f t="shared" ca="1" si="123"/>
        <v>-7.5528240965760993</v>
      </c>
      <c r="N1568" s="4">
        <f t="shared" ca="1" si="124"/>
        <v>0.70402321878135099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47375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20.209368421052631</v>
      </c>
      <c r="D1569" s="4">
        <f ca="1">INDEX('Sheet 1'!L:L,(MATCH((INDEX('Sheet 1'!B:B,(MATCH(A1569,'Sheet 1'!A:A,0)),1)),'Sheet 1'!J:J,0)),1)</f>
        <v>2.7639246153394339</v>
      </c>
      <c r="E1569" s="6">
        <f ca="1">INDEX('Sheet 1'!N:N,(MATCH((INDEX('Sheet 1'!B:B,(MATCH(A1569,'Sheet 1'!A:A,0)),1)),'Sheet 1'!J:J,0)),1)</f>
        <v>-0.1213333333333334</v>
      </c>
      <c r="F1569" s="6">
        <f ca="1">INDEX('Sheet 1'!O:O,(MATCH((INDEX('Sheet 1'!B:B,(MATCH(A1569,'Sheet 1'!A:A,0)),1)),'Sheet 1'!J:J,0)),1)</f>
        <v>2.7462649491939359</v>
      </c>
      <c r="G1569" s="5">
        <f ca="1">INDEX('Sheet 1'!H:H,(MATCH((INDEX('Sheet 1'!B:B,(MATCH(A1569,'Sheet 1'!A:A,0)),1)),'Sheet 1'!J:J,0)),1)</f>
        <v>14.2</v>
      </c>
      <c r="H1569" s="5">
        <f t="shared" ca="1" si="121"/>
        <v>20.300141737452908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19.518855374059896</v>
      </c>
      <c r="J1569" s="6">
        <f ca="1">IFERROR((INDEX('Sheet 1'!P:P,(MATCH((INDEX('Sheet 1'!B:B,(MATCH(A1569,'Sheet 1'!A:A,0)),1)),'Sheet 1'!J:J,1)),1)),"")</f>
        <v>0.41818181818181815</v>
      </c>
      <c r="K1569" s="4">
        <f ca="1">IFERROR(AVERAGEIFS('Sheet 1'!H:H, 'Sheet 1'!B:B, INDEX('Sheet 1'!B:B, MATCH(A1569, 'Sheet 1'!A:A, 0)), 'Sheet 1'!G:G, "&lt;="&amp;I1569, 'Sheet 1'!H:H, "&gt;0"), "0.001")</f>
        <v>7.0695652173913057</v>
      </c>
      <c r="L1569" s="6">
        <f t="shared" ca="1" si="122"/>
        <v>2.9563636363636365</v>
      </c>
      <c r="M1569" s="4">
        <f t="shared" ca="1" si="123"/>
        <v>-7.3118377791106086</v>
      </c>
      <c r="N1569" s="4">
        <f t="shared" ca="1" si="124"/>
        <v>0.24983063689960058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47376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20.445543859649121</v>
      </c>
      <c r="D1570" s="4">
        <f ca="1">INDEX('Sheet 1'!L:L,(MATCH((INDEX('Sheet 1'!B:B,(MATCH(A1570,'Sheet 1'!A:A,0)),1)),'Sheet 1'!J:J,0)),1)</f>
        <v>2.931891742406147</v>
      </c>
      <c r="E1570" s="6">
        <f ca="1">INDEX('Sheet 1'!N:N,(MATCH((INDEX('Sheet 1'!B:B,(MATCH(A1570,'Sheet 1'!A:A,0)),1)),'Sheet 1'!J:J,0)),1)</f>
        <v>-0.22133333333333341</v>
      </c>
      <c r="F1570" s="6">
        <f ca="1">INDEX('Sheet 1'!O:O,(MATCH((INDEX('Sheet 1'!B:B,(MATCH(A1570,'Sheet 1'!A:A,0)),1)),'Sheet 1'!J:J,0)),1)</f>
        <v>2.6887801581272388</v>
      </c>
      <c r="G1570" s="5">
        <f ca="1">INDEX('Sheet 1'!H:H,(MATCH((INDEX('Sheet 1'!B:B,(MATCH(A1570,'Sheet 1'!A:A,0)),1)),'Sheet 1'!J:J,0)),1)</f>
        <v>1</v>
      </c>
      <c r="H1570" s="5">
        <f t="shared" ca="1" si="121"/>
        <v>20.303465490331931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15.841272116294874</v>
      </c>
      <c r="J1570" s="6">
        <f ca="1">IFERROR((INDEX('Sheet 1'!P:P,(MATCH((INDEX('Sheet 1'!B:B,(MATCH(A1570,'Sheet 1'!A:A,0)),1)),'Sheet 1'!J:J,1)),1)),"")</f>
        <v>0.43181818181818182</v>
      </c>
      <c r="K1570" s="4">
        <f ca="1">IFERROR(AVERAGEIFS('Sheet 1'!H:H, 'Sheet 1'!B:B, INDEX('Sheet 1'!B:B, MATCH(A1570, 'Sheet 1'!A:A, 0)), 'Sheet 1'!G:G, "&lt;="&amp;I1570, 'Sheet 1'!H:H, "&gt;0"), "0.001")</f>
        <v>19.899999999999999</v>
      </c>
      <c r="L1570" s="6">
        <f t="shared" ca="1" si="122"/>
        <v>8.5931818181818169</v>
      </c>
      <c r="M1570" s="4">
        <f t="shared" ca="1" si="123"/>
        <v>-6.9734989065011854</v>
      </c>
      <c r="N1570" s="4">
        <f t="shared" ca="1" si="124"/>
        <v>1.5704098745390951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47377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20.284421052631579</v>
      </c>
      <c r="D1571" s="4">
        <f ca="1">INDEX('Sheet 1'!L:L,(MATCH((INDEX('Sheet 1'!B:B,(MATCH(A1571,'Sheet 1'!A:A,0)),1)),'Sheet 1'!J:J,0)),1)</f>
        <v>3.3427193535781661</v>
      </c>
      <c r="E1571" s="6">
        <f ca="1">INDEX('Sheet 1'!N:N,(MATCH((INDEX('Sheet 1'!B:B,(MATCH(A1571,'Sheet 1'!A:A,0)),1)),'Sheet 1'!J:J,0)),1)</f>
        <v>0.69866666666666688</v>
      </c>
      <c r="F1571" s="6">
        <f ca="1">INDEX('Sheet 1'!O:O,(MATCH((INDEX('Sheet 1'!B:B,(MATCH(A1571,'Sheet 1'!A:A,0)),1)),'Sheet 1'!J:J,0)),1)</f>
        <v>3.3716822865509508</v>
      </c>
      <c r="G1571" s="5">
        <f ca="1">INDEX('Sheet 1'!H:H,(MATCH((INDEX('Sheet 1'!B:B,(MATCH(A1571,'Sheet 1'!A:A,0)),1)),'Sheet 1'!J:J,0)),1)</f>
        <v>0</v>
      </c>
      <c r="H1571" s="5">
        <f t="shared" ca="1" si="121"/>
        <v>20.1615991276092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22.450481137775665</v>
      </c>
      <c r="J1571" s="6">
        <f ca="1">IFERROR((INDEX('Sheet 1'!P:P,(MATCH((INDEX('Sheet 1'!B:B,(MATCH(A1571,'Sheet 1'!A:A,0)),1)),'Sheet 1'!J:J,1)),1)),"")</f>
        <v>0.37992424242424244</v>
      </c>
      <c r="K1571" s="4">
        <f ca="1">IFERROR(AVERAGEIFS('Sheet 1'!H:H, 'Sheet 1'!B:B, INDEX('Sheet 1'!B:B, MATCH(A1571, 'Sheet 1'!A:A, 0)), 'Sheet 1'!G:G, "&lt;="&amp;I1571, 'Sheet 1'!H:H, "&gt;0"), "0.001")</f>
        <v>4.62</v>
      </c>
      <c r="L1571" s="6">
        <f t="shared" ca="1" si="122"/>
        <v>1.7552500000000002</v>
      </c>
      <c r="M1571" s="4">
        <f t="shared" ca="1" si="123"/>
        <v>-6.0682393306271472</v>
      </c>
      <c r="N1571" s="4">
        <f t="shared" ca="1" si="124"/>
        <v>-0.64799340178691867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47378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21.07059649122807</v>
      </c>
      <c r="D1572" s="4">
        <f ca="1">INDEX('Sheet 1'!L:L,(MATCH((INDEX('Sheet 1'!B:B,(MATCH(A1572,'Sheet 1'!A:A,0)),1)),'Sheet 1'!J:J,0)),1)</f>
        <v>3.0237426841283841</v>
      </c>
      <c r="E1572" s="6">
        <f ca="1">INDEX('Sheet 1'!N:N,(MATCH((INDEX('Sheet 1'!B:B,(MATCH(A1572,'Sheet 1'!A:A,0)),1)),'Sheet 1'!J:J,0)),1)</f>
        <v>-0.2213333333333333</v>
      </c>
      <c r="F1572" s="6">
        <f ca="1">INDEX('Sheet 1'!O:O,(MATCH((INDEX('Sheet 1'!B:B,(MATCH(A1572,'Sheet 1'!A:A,0)),1)),'Sheet 1'!J:J,0)),1)</f>
        <v>2.6470428851901961</v>
      </c>
      <c r="G1572" s="5">
        <f ca="1">INDEX('Sheet 1'!H:H,(MATCH((INDEX('Sheet 1'!B:B,(MATCH(A1572,'Sheet 1'!A:A,0)),1)),'Sheet 1'!J:J,0)),1)</f>
        <v>0.3</v>
      </c>
      <c r="H1572" s="5">
        <f t="shared" ca="1" si="121"/>
        <v>20.976840300106733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23.90105435097259</v>
      </c>
      <c r="J1572" s="6">
        <f ca="1">IFERROR((INDEX('Sheet 1'!P:P,(MATCH((INDEX('Sheet 1'!B:B,(MATCH(A1572,'Sheet 1'!A:A,0)),1)),'Sheet 1'!J:J,1)),1)),"")</f>
        <v>0.39393939393939392</v>
      </c>
      <c r="K1572" s="4">
        <f ca="1">IFERROR(AVERAGEIFS('Sheet 1'!H:H, 'Sheet 1'!B:B, INDEX('Sheet 1'!B:B, MATCH(A1572, 'Sheet 1'!A:A, 0)), 'Sheet 1'!G:G, "&lt;="&amp;I1572, 'Sheet 1'!H:H, "&gt;0"), "0.001")</f>
        <v>4.3312500000000007</v>
      </c>
      <c r="L1572" s="6">
        <f t="shared" ca="1" si="122"/>
        <v>1.7062500000000003</v>
      </c>
      <c r="M1572" s="4">
        <f t="shared" ca="1" si="123"/>
        <v>-6.9683827932276001</v>
      </c>
      <c r="N1572" s="4">
        <f t="shared" ca="1" si="124"/>
        <v>-0.93607762148597651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47379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20.676350877192991</v>
      </c>
      <c r="D1573" s="4">
        <f ca="1">INDEX('Sheet 1'!L:L,(MATCH((INDEX('Sheet 1'!B:B,(MATCH(A1573,'Sheet 1'!A:A,0)),1)),'Sheet 1'!J:J,0)),1)</f>
        <v>2.361685151910931</v>
      </c>
      <c r="E1573" s="6">
        <f ca="1">INDEX('Sheet 1'!N:N,(MATCH((INDEX('Sheet 1'!B:B,(MATCH(A1573,'Sheet 1'!A:A,0)),1)),'Sheet 1'!J:J,0)),1)</f>
        <v>9.066666666666677E-2</v>
      </c>
      <c r="F1573" s="6">
        <f ca="1">INDEX('Sheet 1'!O:O,(MATCH((INDEX('Sheet 1'!B:B,(MATCH(A1573,'Sheet 1'!A:A,0)),1)),'Sheet 1'!J:J,0)),1)</f>
        <v>2.922936940879902</v>
      </c>
      <c r="G1573" s="5">
        <f ca="1">INDEX('Sheet 1'!H:H,(MATCH((INDEX('Sheet 1'!B:B,(MATCH(A1573,'Sheet 1'!A:A,0)),1)),'Sheet 1'!J:J,0)),1)</f>
        <v>9.1</v>
      </c>
      <c r="H1573" s="5">
        <f t="shared" ca="1" si="121"/>
        <v>20.711433823946727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22.115361540125079</v>
      </c>
      <c r="J1573" s="6">
        <f ca="1">IFERROR((INDEX('Sheet 1'!P:P,(MATCH((INDEX('Sheet 1'!B:B,(MATCH(A1573,'Sheet 1'!A:A,0)),1)),'Sheet 1'!J:J,1)),1)),"")</f>
        <v>0.4200757575757576</v>
      </c>
      <c r="K1573" s="4">
        <f ca="1">IFERROR(AVERAGEIFS('Sheet 1'!H:H, 'Sheet 1'!B:B, INDEX('Sheet 1'!B:B, MATCH(A1573, 'Sheet 1'!A:A, 0)), 'Sheet 1'!G:G, "&lt;="&amp;I1573, 'Sheet 1'!H:H, "&gt;0"), "0.001")</f>
        <v>4.5696969696969703</v>
      </c>
      <c r="L1573" s="6">
        <f t="shared" ca="1" si="122"/>
        <v>1.9196189164370987</v>
      </c>
      <c r="M1573" s="4">
        <f t="shared" ca="1" si="123"/>
        <v>-8.7549142020319497</v>
      </c>
      <c r="N1573" s="4">
        <f t="shared" ca="1" si="124"/>
        <v>-0.60931520095628677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47380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20.634526315789479</v>
      </c>
      <c r="D1574" s="4">
        <f ca="1">INDEX('Sheet 1'!L:L,(MATCH((INDEX('Sheet 1'!B:B,(MATCH(A1574,'Sheet 1'!A:A,0)),1)),'Sheet 1'!J:J,0)),1)</f>
        <v>2.9829829680015072</v>
      </c>
      <c r="E1574" s="6">
        <f ca="1">INDEX('Sheet 1'!N:N,(MATCH((INDEX('Sheet 1'!B:B,(MATCH(A1574,'Sheet 1'!A:A,0)),1)),'Sheet 1'!J:J,0)),1)</f>
        <v>-7.9999999999999877E-2</v>
      </c>
      <c r="F1574" s="6">
        <f ca="1">INDEX('Sheet 1'!O:O,(MATCH((INDEX('Sheet 1'!B:B,(MATCH(A1574,'Sheet 1'!A:A,0)),1)),'Sheet 1'!J:J,0)),1)</f>
        <v>3.218485458821998</v>
      </c>
      <c r="G1574" s="5">
        <f ca="1">INDEX('Sheet 1'!H:H,(MATCH((INDEX('Sheet 1'!B:B,(MATCH(A1574,'Sheet 1'!A:A,0)),1)),'Sheet 1'!J:J,0)),1)</f>
        <v>0.8</v>
      </c>
      <c r="H1574" s="5">
        <f t="shared" ca="1" si="121"/>
        <v>20.720016969044828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18.191507048677295</v>
      </c>
      <c r="J1574" s="6">
        <f ca="1">IFERROR((INDEX('Sheet 1'!P:P,(MATCH((INDEX('Sheet 1'!B:B,(MATCH(A1574,'Sheet 1'!A:A,0)),1)),'Sheet 1'!J:J,1)),1)),"")</f>
        <v>0.43219696969696975</v>
      </c>
      <c r="K1574" s="4">
        <f ca="1">IFERROR(AVERAGEIFS('Sheet 1'!H:H, 'Sheet 1'!B:B, INDEX('Sheet 1'!B:B, MATCH(A1574, 'Sheet 1'!A:A, 0)), 'Sheet 1'!G:G, "&lt;="&amp;I1574, 'Sheet 1'!H:H, "&gt;0"), "0.001")</f>
        <v>7.7615384615384606</v>
      </c>
      <c r="L1574" s="6">
        <f t="shared" ca="1" si="122"/>
        <v>3.3545134032634034</v>
      </c>
      <c r="M1574" s="4">
        <f t="shared" ca="1" si="123"/>
        <v>-6.9174133869137977</v>
      </c>
      <c r="N1574" s="4">
        <f t="shared" ca="1" si="124"/>
        <v>0.81898532218201725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47381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20.212807017543859</v>
      </c>
      <c r="D1575" s="4">
        <f ca="1">INDEX('Sheet 1'!L:L,(MATCH((INDEX('Sheet 1'!B:B,(MATCH(A1575,'Sheet 1'!A:A,0)),1)),'Sheet 1'!J:J,0)),1)</f>
        <v>3.092296152617942</v>
      </c>
      <c r="E1575" s="6">
        <f ca="1">INDEX('Sheet 1'!N:N,(MATCH((INDEX('Sheet 1'!B:B,(MATCH(A1575,'Sheet 1'!A:A,0)),1)),'Sheet 1'!J:J,0)),1)</f>
        <v>0.62799999999999978</v>
      </c>
      <c r="F1575" s="6">
        <f ca="1">INDEX('Sheet 1'!O:O,(MATCH((INDEX('Sheet 1'!B:B,(MATCH(A1575,'Sheet 1'!A:A,0)),1)),'Sheet 1'!J:J,0)),1)</f>
        <v>2.9907316288285841</v>
      </c>
      <c r="G1575" s="5">
        <f ca="1">INDEX('Sheet 1'!H:H,(MATCH((INDEX('Sheet 1'!B:B,(MATCH(A1575,'Sheet 1'!A:A,0)),1)),'Sheet 1'!J:J,0)),1)</f>
        <v>0</v>
      </c>
      <c r="H1575" s="5">
        <f t="shared" ca="1" si="121"/>
        <v>20.417872990587586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20.371596141077006</v>
      </c>
      <c r="J1575" s="6">
        <f ca="1">IFERROR((INDEX('Sheet 1'!P:P,(MATCH((INDEX('Sheet 1'!B:B,(MATCH(A1575,'Sheet 1'!A:A,0)),1)),'Sheet 1'!J:J,1)),1)),"")</f>
        <v>0.44166666666666671</v>
      </c>
      <c r="K1575" s="4">
        <f ca="1">IFERROR(AVERAGEIFS('Sheet 1'!H:H, 'Sheet 1'!B:B, INDEX('Sheet 1'!B:B, MATCH(A1575, 'Sheet 1'!A:A, 0)), 'Sheet 1'!G:G, "&lt;="&amp;I1575, 'Sheet 1'!H:H, "&gt;0"), "0.001")</f>
        <v>4.4931034482758614</v>
      </c>
      <c r="L1575" s="6">
        <f t="shared" ca="1" si="122"/>
        <v>1.9844540229885057</v>
      </c>
      <c r="M1575" s="4">
        <f t="shared" ca="1" si="123"/>
        <v>-6.5365042738327865</v>
      </c>
      <c r="N1575" s="4">
        <f t="shared" ca="1" si="124"/>
        <v>-5.1349908189975854E-2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47382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21.308736842105262</v>
      </c>
      <c r="D1576" s="4">
        <f ca="1">INDEX('Sheet 1'!L:L,(MATCH((INDEX('Sheet 1'!B:B,(MATCH(A1576,'Sheet 1'!A:A,0)),1)),'Sheet 1'!J:J,0)),1)</f>
        <v>3.5794961646567951</v>
      </c>
      <c r="E1576" s="6">
        <f ca="1">INDEX('Sheet 1'!N:N,(MATCH((INDEX('Sheet 1'!B:B,(MATCH(A1576,'Sheet 1'!A:A,0)),1)),'Sheet 1'!J:J,0)),1)</f>
        <v>-0.6053333333333335</v>
      </c>
      <c r="F1576" s="6">
        <f ca="1">INDEX('Sheet 1'!O:O,(MATCH((INDEX('Sheet 1'!B:B,(MATCH(A1576,'Sheet 1'!A:A,0)),1)),'Sheet 1'!J:J,0)),1)</f>
        <v>3.7158496657882631</v>
      </c>
      <c r="G1576" s="5">
        <f ca="1">INDEX('Sheet 1'!H:H,(MATCH((INDEX('Sheet 1'!B:B,(MATCH(A1576,'Sheet 1'!A:A,0)),1)),'Sheet 1'!J:J,0)),1)</f>
        <v>3.3</v>
      </c>
      <c r="H1576" s="5">
        <f t="shared" ca="1" si="121"/>
        <v>21.153937076358361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21.596056015543066</v>
      </c>
      <c r="J1576" s="6">
        <f ca="1">IFERROR((INDEX('Sheet 1'!P:P,(MATCH((INDEX('Sheet 1'!B:B,(MATCH(A1576,'Sheet 1'!A:A,0)),1)),'Sheet 1'!J:J,1)),1)),"")</f>
        <v>0.44924242424242422</v>
      </c>
      <c r="K1576" s="4">
        <f ca="1">IFERROR(AVERAGEIFS('Sheet 1'!H:H, 'Sheet 1'!B:B, INDEX('Sheet 1'!B:B, MATCH(A1576, 'Sheet 1'!A:A, 0)), 'Sheet 1'!G:G, "&lt;="&amp;I1576, 'Sheet 1'!H:H, "&gt;0"), "0.001")</f>
        <v>4.625</v>
      </c>
      <c r="L1576" s="6">
        <f t="shared" ca="1" si="122"/>
        <v>2.077746212121212</v>
      </c>
      <c r="M1576" s="4">
        <f t="shared" ca="1" si="123"/>
        <v>-5.9529989311074898</v>
      </c>
      <c r="N1576" s="4">
        <f t="shared" ca="1" si="124"/>
        <v>-8.0268048971454356E-2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47383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20.50347368421053</v>
      </c>
      <c r="D1577" s="4">
        <f ca="1">INDEX('Sheet 1'!L:L,(MATCH((INDEX('Sheet 1'!B:B,(MATCH(A1577,'Sheet 1'!A:A,0)),1)),'Sheet 1'!J:J,0)),1)</f>
        <v>3.2478805285798011</v>
      </c>
      <c r="E1577" s="6">
        <f ca="1">INDEX('Sheet 1'!N:N,(MATCH((INDEX('Sheet 1'!B:B,(MATCH(A1577,'Sheet 1'!A:A,0)),1)),'Sheet 1'!J:J,0)),1)</f>
        <v>-0.1626666666666666</v>
      </c>
      <c r="F1577" s="6">
        <f ca="1">INDEX('Sheet 1'!O:O,(MATCH((INDEX('Sheet 1'!B:B,(MATCH(A1577,'Sheet 1'!A:A,0)),1)),'Sheet 1'!J:J,0)),1)</f>
        <v>3.0745148302523182</v>
      </c>
      <c r="G1577" s="5">
        <f ca="1">INDEX('Sheet 1'!H:H,(MATCH((INDEX('Sheet 1'!B:B,(MATCH(A1577,'Sheet 1'!A:A,0)),1)),'Sheet 1'!J:J,0)),1)</f>
        <v>15.5</v>
      </c>
      <c r="H1577" s="5">
        <f t="shared" ca="1" si="121"/>
        <v>20.523019566111103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24.215484149692976</v>
      </c>
      <c r="J1577" s="6">
        <f ca="1">IFERROR((INDEX('Sheet 1'!P:P,(MATCH((INDEX('Sheet 1'!B:B,(MATCH(A1577,'Sheet 1'!A:A,0)),1)),'Sheet 1'!J:J,1)),1)),"")</f>
        <v>0.44696969696969696</v>
      </c>
      <c r="K1577" s="4">
        <f ca="1">IFERROR(AVERAGEIFS('Sheet 1'!H:H, 'Sheet 1'!B:B, INDEX('Sheet 1'!B:B, MATCH(A1577, 'Sheet 1'!A:A, 0)), 'Sheet 1'!G:G, "&lt;="&amp;I1577, 'Sheet 1'!H:H, "&gt;0"), "0.001")</f>
        <v>5.6432432432432424</v>
      </c>
      <c r="L1577" s="6">
        <f t="shared" ca="1" si="122"/>
        <v>2.5223587223587218</v>
      </c>
      <c r="M1577" s="4">
        <f t="shared" ca="1" si="123"/>
        <v>-6.3128780457870084</v>
      </c>
      <c r="N1577" s="4">
        <f t="shared" ca="1" si="124"/>
        <v>-1.1429024044506944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47384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20.040947368421062</v>
      </c>
      <c r="D1578" s="4">
        <f ca="1">INDEX('Sheet 1'!L:L,(MATCH((INDEX('Sheet 1'!B:B,(MATCH(A1578,'Sheet 1'!A:A,0)),1)),'Sheet 1'!J:J,0)),1)</f>
        <v>3.343452388456261</v>
      </c>
      <c r="E1578" s="6">
        <f ca="1">INDEX('Sheet 1'!N:N,(MATCH((INDEX('Sheet 1'!B:B,(MATCH(A1578,'Sheet 1'!A:A,0)),1)),'Sheet 1'!J:J,0)),1)</f>
        <v>0.40000000000000008</v>
      </c>
      <c r="F1578" s="6">
        <f ca="1">INDEX('Sheet 1'!O:O,(MATCH((INDEX('Sheet 1'!B:B,(MATCH(A1578,'Sheet 1'!A:A,0)),1)),'Sheet 1'!J:J,0)),1)</f>
        <v>3.408970677650526</v>
      </c>
      <c r="G1578" s="5">
        <f ca="1">INDEX('Sheet 1'!H:H,(MATCH((INDEX('Sheet 1'!B:B,(MATCH(A1578,'Sheet 1'!A:A,0)),1)),'Sheet 1'!J:J,0)),1)</f>
        <v>6.4</v>
      </c>
      <c r="H1578" s="5">
        <f t="shared" ca="1" si="121"/>
        <v>20.214010995739638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17.953988602466289</v>
      </c>
      <c r="J1578" s="6">
        <f ca="1">IFERROR((INDEX('Sheet 1'!P:P,(MATCH((INDEX('Sheet 1'!B:B,(MATCH(A1578,'Sheet 1'!A:A,0)),1)),'Sheet 1'!J:J,1)),1)),"")</f>
        <v>0.39924242424242429</v>
      </c>
      <c r="K1578" s="4">
        <f ca="1">IFERROR(AVERAGEIFS('Sheet 1'!H:H, 'Sheet 1'!B:B, INDEX('Sheet 1'!B:B, MATCH(A1578, 'Sheet 1'!A:A, 0)), 'Sheet 1'!G:G, "&lt;="&amp;I1578, 'Sheet 1'!H:H, "&gt;0"), "0.001")</f>
        <v>10.111111111111111</v>
      </c>
      <c r="L1578" s="6">
        <f t="shared" ca="1" si="122"/>
        <v>4.0367845117845125</v>
      </c>
      <c r="M1578" s="4">
        <f t="shared" ca="1" si="123"/>
        <v>-5.9940878588895856</v>
      </c>
      <c r="N1578" s="4">
        <f t="shared" ca="1" si="124"/>
        <v>0.62419275751025827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47385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20.564175438596489</v>
      </c>
      <c r="D1579" s="4">
        <f ca="1">INDEX('Sheet 1'!L:L,(MATCH((INDEX('Sheet 1'!B:B,(MATCH(A1579,'Sheet 1'!A:A,0)),1)),'Sheet 1'!J:J,0)),1)</f>
        <v>3.2368274980684979</v>
      </c>
      <c r="E1579" s="6">
        <f ca="1">INDEX('Sheet 1'!N:N,(MATCH((INDEX('Sheet 1'!B:B,(MATCH(A1579,'Sheet 1'!A:A,0)),1)),'Sheet 1'!J:J,0)),1)</f>
        <v>0.34799999999999992</v>
      </c>
      <c r="F1579" s="6">
        <f ca="1">INDEX('Sheet 1'!O:O,(MATCH((INDEX('Sheet 1'!B:B,(MATCH(A1579,'Sheet 1'!A:A,0)),1)),'Sheet 1'!J:J,0)),1)</f>
        <v>2.703219301979511</v>
      </c>
      <c r="G1579" s="5">
        <f ca="1">INDEX('Sheet 1'!H:H,(MATCH((INDEX('Sheet 1'!B:B,(MATCH(A1579,'Sheet 1'!A:A,0)),1)),'Sheet 1'!J:J,0)),1)</f>
        <v>4.5999999999999996</v>
      </c>
      <c r="H1579" s="5">
        <f t="shared" ca="1" si="121"/>
        <v>20.587803214224998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19.286482416333385</v>
      </c>
      <c r="J1579" s="6">
        <f ca="1">IFERROR((INDEX('Sheet 1'!P:P,(MATCH((INDEX('Sheet 1'!B:B,(MATCH(A1579,'Sheet 1'!A:A,0)),1)),'Sheet 1'!J:J,1)),1)),"")</f>
        <v>0.37689393939393945</v>
      </c>
      <c r="K1579" s="4">
        <f ca="1">IFERROR(AVERAGEIFS('Sheet 1'!H:H, 'Sheet 1'!B:B, INDEX('Sheet 1'!B:B, MATCH(A1579, 'Sheet 1'!A:A, 0)), 'Sheet 1'!G:G, "&lt;="&amp;I1579, 'Sheet 1'!H:H, "&gt;0"), "0.001")</f>
        <v>7.1705882352941179</v>
      </c>
      <c r="L1579" s="6">
        <f t="shared" ca="1" si="122"/>
        <v>2.7025512477718365</v>
      </c>
      <c r="M1579" s="4">
        <f t="shared" ca="1" si="123"/>
        <v>-6.3531885622164559</v>
      </c>
      <c r="N1579" s="4">
        <f t="shared" ca="1" si="124"/>
        <v>0.39473621100461431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47386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20.98736842105264</v>
      </c>
      <c r="D1580" s="4">
        <f ca="1">INDEX('Sheet 1'!L:L,(MATCH((INDEX('Sheet 1'!B:B,(MATCH(A1580,'Sheet 1'!A:A,0)),1)),'Sheet 1'!J:J,0)),1)</f>
        <v>3.5419620968462282</v>
      </c>
      <c r="E1580" s="6">
        <f ca="1">INDEX('Sheet 1'!N:N,(MATCH((INDEX('Sheet 1'!B:B,(MATCH(A1580,'Sheet 1'!A:A,0)),1)),'Sheet 1'!J:J,0)),1)</f>
        <v>-0.45200000000000012</v>
      </c>
      <c r="F1580" s="6">
        <f ca="1">INDEX('Sheet 1'!O:O,(MATCH((INDEX('Sheet 1'!B:B,(MATCH(A1580,'Sheet 1'!A:A,0)),1)),'Sheet 1'!J:J,0)),1)</f>
        <v>4.4373220558155371</v>
      </c>
      <c r="G1580" s="5">
        <f ca="1">INDEX('Sheet 1'!H:H,(MATCH((INDEX('Sheet 1'!B:B,(MATCH(A1580,'Sheet 1'!A:A,0)),1)),'Sheet 1'!J:J,0)),1)</f>
        <v>0</v>
      </c>
      <c r="H1580" s="5">
        <f t="shared" ca="1" si="121"/>
        <v>20.954783187011405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19.789837559294909</v>
      </c>
      <c r="J1580" s="6">
        <f ca="1">IFERROR((INDEX('Sheet 1'!P:P,(MATCH((INDEX('Sheet 1'!B:B,(MATCH(A1580,'Sheet 1'!A:A,0)),1)),'Sheet 1'!J:J,1)),1)),"")</f>
        <v>0.3462121212121213</v>
      </c>
      <c r="K1580" s="4">
        <f ca="1">IFERROR(AVERAGEIFS('Sheet 1'!H:H, 'Sheet 1'!B:B, INDEX('Sheet 1'!B:B, MATCH(A1580, 'Sheet 1'!A:A, 0)), 'Sheet 1'!G:G, "&lt;="&amp;I1580, 'Sheet 1'!H:H, "&gt;0"), "0.001")</f>
        <v>5.0727272727272741</v>
      </c>
      <c r="L1580" s="6">
        <f t="shared" ca="1" si="122"/>
        <v>1.7562396694214886</v>
      </c>
      <c r="M1580" s="4">
        <f t="shared" ca="1" si="123"/>
        <v>-5.9253509346528146</v>
      </c>
      <c r="N1580" s="4">
        <f t="shared" ca="1" si="124"/>
        <v>0.33809815831287832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47387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20.473719298245609</v>
      </c>
      <c r="D1581" s="4">
        <f ca="1">INDEX('Sheet 1'!L:L,(MATCH((INDEX('Sheet 1'!B:B,(MATCH(A1581,'Sheet 1'!A:A,0)),1)),'Sheet 1'!J:J,0)),1)</f>
        <v>3.0533577150084108</v>
      </c>
      <c r="E1581" s="6">
        <f ca="1">INDEX('Sheet 1'!N:N,(MATCH((INDEX('Sheet 1'!B:B,(MATCH(A1581,'Sheet 1'!A:A,0)),1)),'Sheet 1'!J:J,0)),1)</f>
        <v>0.20266666666666669</v>
      </c>
      <c r="F1581" s="6">
        <f ca="1">INDEX('Sheet 1'!O:O,(MATCH((INDEX('Sheet 1'!B:B,(MATCH(A1581,'Sheet 1'!A:A,0)),1)),'Sheet 1'!J:J,0)),1)</f>
        <v>3.3001217558756228</v>
      </c>
      <c r="G1581" s="5">
        <f ca="1">INDEX('Sheet 1'!H:H,(MATCH((INDEX('Sheet 1'!B:B,(MATCH(A1581,'Sheet 1'!A:A,0)),1)),'Sheet 1'!J:J,0)),1)</f>
        <v>0</v>
      </c>
      <c r="H1581" s="5">
        <f t="shared" ca="1" si="121"/>
        <v>20.48305870192603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18.85806668976047</v>
      </c>
      <c r="J1581" s="6">
        <f ca="1">IFERROR((INDEX('Sheet 1'!P:P,(MATCH((INDEX('Sheet 1'!B:B,(MATCH(A1581,'Sheet 1'!A:A,0)),1)),'Sheet 1'!J:J,1)),1)),"")</f>
        <v>0.36931818181818182</v>
      </c>
      <c r="K1581" s="4">
        <f ca="1">IFERROR(AVERAGEIFS('Sheet 1'!H:H, 'Sheet 1'!B:B, INDEX('Sheet 1'!B:B, MATCH(A1581, 'Sheet 1'!A:A, 0)), 'Sheet 1'!G:G, "&lt;="&amp;I1581, 'Sheet 1'!H:H, "&gt;0"), "0.001")</f>
        <v>5.1789473684210527</v>
      </c>
      <c r="L1581" s="6">
        <f t="shared" ca="1" si="122"/>
        <v>1.9126794258373205</v>
      </c>
      <c r="M1581" s="4">
        <f t="shared" ca="1" si="123"/>
        <v>-6.7053130386949151</v>
      </c>
      <c r="N1581" s="4">
        <f t="shared" ca="1" si="124"/>
        <v>0.52913964208765762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47388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20.832315789473679</v>
      </c>
      <c r="D1582" s="4">
        <f ca="1">INDEX('Sheet 1'!L:L,(MATCH((INDEX('Sheet 1'!B:B,(MATCH(A1582,'Sheet 1'!A:A,0)),1)),'Sheet 1'!J:J,0)),1)</f>
        <v>3.104798959123797</v>
      </c>
      <c r="E1582" s="6">
        <f ca="1">INDEX('Sheet 1'!N:N,(MATCH((INDEX('Sheet 1'!B:B,(MATCH(A1582,'Sheet 1'!A:A,0)),1)),'Sheet 1'!J:J,0)),1)</f>
        <v>-0.13333333333333311</v>
      </c>
      <c r="F1582" s="6">
        <f ca="1">INDEX('Sheet 1'!O:O,(MATCH((INDEX('Sheet 1'!B:B,(MATCH(A1582,'Sheet 1'!A:A,0)),1)),'Sheet 1'!J:J,0)),1)</f>
        <v>3.2435521624648849</v>
      </c>
      <c r="G1582" s="5">
        <f ca="1">INDEX('Sheet 1'!H:H,(MATCH((INDEX('Sheet 1'!B:B,(MATCH(A1582,'Sheet 1'!A:A,0)),1)),'Sheet 1'!J:J,0)),1)</f>
        <v>0.3</v>
      </c>
      <c r="H1582" s="5">
        <f t="shared" ca="1" si="121"/>
        <v>20.763486808842963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17.932066310861753</v>
      </c>
      <c r="J1582" s="6">
        <f ca="1">IFERROR((INDEX('Sheet 1'!P:P,(MATCH((INDEX('Sheet 1'!B:B,(MATCH(A1582,'Sheet 1'!A:A,0)),1)),'Sheet 1'!J:J,1)),1)),"")</f>
        <v>0.38446969696969696</v>
      </c>
      <c r="K1582" s="4">
        <f ca="1">IFERROR(AVERAGEIFS('Sheet 1'!H:H, 'Sheet 1'!B:B, INDEX('Sheet 1'!B:B, MATCH(A1582, 'Sheet 1'!A:A, 0)), 'Sheet 1'!G:G, "&lt;="&amp;I1582, 'Sheet 1'!H:H, "&gt;0"), "0.001")</f>
        <v>4.3454545454545439</v>
      </c>
      <c r="L1582" s="6">
        <f t="shared" ca="1" si="122"/>
        <v>1.6706955922865008</v>
      </c>
      <c r="M1582" s="4">
        <f t="shared" ca="1" si="123"/>
        <v>-6.7097148845195278</v>
      </c>
      <c r="N1582" s="4">
        <f t="shared" ca="1" si="124"/>
        <v>0.93411828488579596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47389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20.536350877192991</v>
      </c>
      <c r="D1583" s="4">
        <f ca="1">INDEX('Sheet 1'!L:L,(MATCH((INDEX('Sheet 1'!B:B,(MATCH(A1583,'Sheet 1'!A:A,0)),1)),'Sheet 1'!J:J,0)),1)</f>
        <v>3.1055242844133262</v>
      </c>
      <c r="E1583" s="6">
        <f ca="1">INDEX('Sheet 1'!N:N,(MATCH((INDEX('Sheet 1'!B:B,(MATCH(A1583,'Sheet 1'!A:A,0)),1)),'Sheet 1'!J:J,0)),1)</f>
        <v>0.43866666666666648</v>
      </c>
      <c r="F1583" s="6">
        <f ca="1">INDEX('Sheet 1'!O:O,(MATCH((INDEX('Sheet 1'!B:B,(MATCH(A1583,'Sheet 1'!A:A,0)),1)),'Sheet 1'!J:J,0)),1)</f>
        <v>2.719593239325945</v>
      </c>
      <c r="G1583" s="5">
        <f ca="1">INDEX('Sheet 1'!H:H,(MATCH((INDEX('Sheet 1'!B:B,(MATCH(A1583,'Sheet 1'!A:A,0)),1)),'Sheet 1'!J:J,0)),1)</f>
        <v>11.2</v>
      </c>
      <c r="H1583" s="5">
        <f t="shared" ca="1" si="121"/>
        <v>20.58121388662417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18.876849818460791</v>
      </c>
      <c r="J1583" s="6">
        <f ca="1">IFERROR((INDEX('Sheet 1'!P:P,(MATCH((INDEX('Sheet 1'!B:B,(MATCH(A1583,'Sheet 1'!A:A,0)),1)),'Sheet 1'!J:J,1)),1)),"")</f>
        <v>0.4242424242424242</v>
      </c>
      <c r="K1583" s="4">
        <f ca="1">IFERROR(AVERAGEIFS('Sheet 1'!H:H, 'Sheet 1'!B:B, INDEX('Sheet 1'!B:B, MATCH(A1583, 'Sheet 1'!A:A, 0)), 'Sheet 1'!G:G, "&lt;="&amp;I1583, 'Sheet 1'!H:H, "&gt;0"), "0.001")</f>
        <v>5.4571428571428573</v>
      </c>
      <c r="L1583" s="6">
        <f t="shared" ca="1" si="122"/>
        <v>2.315151515151515</v>
      </c>
      <c r="M1583" s="4">
        <f t="shared" ca="1" si="123"/>
        <v>-6.6128450452843826</v>
      </c>
      <c r="N1583" s="4">
        <f t="shared" ca="1" si="124"/>
        <v>0.53437065910618098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47390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21.18743859649123</v>
      </c>
      <c r="D1584" s="4">
        <f ca="1">INDEX('Sheet 1'!L:L,(MATCH((INDEX('Sheet 1'!B:B,(MATCH(A1584,'Sheet 1'!A:A,0)),1)),'Sheet 1'!J:J,0)),1)</f>
        <v>2.9736124783116811</v>
      </c>
      <c r="E1584" s="6">
        <f ca="1">INDEX('Sheet 1'!N:N,(MATCH((INDEX('Sheet 1'!B:B,(MATCH(A1584,'Sheet 1'!A:A,0)),1)),'Sheet 1'!J:J,0)),1)</f>
        <v>0.1053333333333335</v>
      </c>
      <c r="F1584" s="6">
        <f ca="1">INDEX('Sheet 1'!O:O,(MATCH((INDEX('Sheet 1'!B:B,(MATCH(A1584,'Sheet 1'!A:A,0)),1)),'Sheet 1'!J:J,0)),1)</f>
        <v>3.015630153918949</v>
      </c>
      <c r="G1584" s="5">
        <f ca="1">INDEX('Sheet 1'!H:H,(MATCH((INDEX('Sheet 1'!B:B,(MATCH(A1584,'Sheet 1'!A:A,0)),1)),'Sheet 1'!J:J,0)),1)</f>
        <v>0</v>
      </c>
      <c r="H1584" s="5">
        <f t="shared" ca="1" si="121"/>
        <v>21.096198329976804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21.847815159134591</v>
      </c>
      <c r="J1584" s="6">
        <f ca="1">IFERROR((INDEX('Sheet 1'!P:P,(MATCH((INDEX('Sheet 1'!B:B,(MATCH(A1584,'Sheet 1'!A:A,0)),1)),'Sheet 1'!J:J,1)),1)),"")</f>
        <v>0.42727272727272725</v>
      </c>
      <c r="K1584" s="4">
        <f ca="1">IFERROR(AVERAGEIFS('Sheet 1'!H:H, 'Sheet 1'!B:B, INDEX('Sheet 1'!B:B, MATCH(A1584, 'Sheet 1'!A:A, 0)), 'Sheet 1'!G:G, "&lt;="&amp;I1584, 'Sheet 1'!H:H, "&gt;0"), "0.001")</f>
        <v>5.6303030303030308</v>
      </c>
      <c r="L1584" s="6">
        <f t="shared" ca="1" si="122"/>
        <v>2.4056749311294765</v>
      </c>
      <c r="M1584" s="4">
        <f t="shared" ca="1" si="123"/>
        <v>-7.1251512263362429</v>
      </c>
      <c r="N1584" s="4">
        <f t="shared" ca="1" si="124"/>
        <v>-0.22207889140225179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47391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21.378</v>
      </c>
      <c r="D1585" s="4">
        <f ca="1">INDEX('Sheet 1'!L:L,(MATCH((INDEX('Sheet 1'!B:B,(MATCH(A1585,'Sheet 1'!A:A,0)),1)),'Sheet 1'!J:J,0)),1)</f>
        <v>3.473068586337646</v>
      </c>
      <c r="E1585" s="6">
        <f ca="1">INDEX('Sheet 1'!N:N,(MATCH((INDEX('Sheet 1'!B:B,(MATCH(A1585,'Sheet 1'!A:A,0)),1)),'Sheet 1'!J:J,0)),1)</f>
        <v>-6.2666666666666745E-2</v>
      </c>
      <c r="F1585" s="6">
        <f ca="1">INDEX('Sheet 1'!O:O,(MATCH((INDEX('Sheet 1'!B:B,(MATCH(A1585,'Sheet 1'!A:A,0)),1)),'Sheet 1'!J:J,0)),1)</f>
        <v>2.9486035784864439</v>
      </c>
      <c r="G1585" s="5">
        <f ca="1">INDEX('Sheet 1'!H:H,(MATCH((INDEX('Sheet 1'!B:B,(MATCH(A1585,'Sheet 1'!A:A,0)),1)),'Sheet 1'!J:J,0)),1)</f>
        <v>0</v>
      </c>
      <c r="H1585" s="5">
        <f t="shared" ca="1" si="121"/>
        <v>21.277386740394981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18.100447998570207</v>
      </c>
      <c r="J1585" s="6">
        <f ca="1">IFERROR((INDEX('Sheet 1'!P:P,(MATCH((INDEX('Sheet 1'!B:B,(MATCH(A1585,'Sheet 1'!A:A,0)),1)),'Sheet 1'!J:J,1)),1)),"")</f>
        <v>0.41628787878787871</v>
      </c>
      <c r="K1585" s="4">
        <f ca="1">IFERROR(AVERAGEIFS('Sheet 1'!H:H, 'Sheet 1'!B:B, INDEX('Sheet 1'!B:B, MATCH(A1585, 'Sheet 1'!A:A, 0)), 'Sheet 1'!G:G, "&lt;="&amp;I1585, 'Sheet 1'!H:H, "&gt;0"), "0.001")</f>
        <v>10.43</v>
      </c>
      <c r="L1585" s="6">
        <f t="shared" ca="1" si="122"/>
        <v>4.341882575757575</v>
      </c>
      <c r="M1585" s="4">
        <f t="shared" ca="1" si="123"/>
        <v>-6.1553636124828506</v>
      </c>
      <c r="N1585" s="4">
        <f t="shared" ca="1" si="124"/>
        <v>0.94370494562734064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47392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21.1180701754386</v>
      </c>
      <c r="D1586" s="4">
        <f ca="1">INDEX('Sheet 1'!L:L,(MATCH((INDEX('Sheet 1'!B:B,(MATCH(A1586,'Sheet 1'!A:A,0)),1)),'Sheet 1'!J:J,0)),1)</f>
        <v>3.0087661713522982</v>
      </c>
      <c r="E1586" s="6">
        <f ca="1">INDEX('Sheet 1'!N:N,(MATCH((INDEX('Sheet 1'!B:B,(MATCH(A1586,'Sheet 1'!A:A,0)),1)),'Sheet 1'!J:J,0)),1)</f>
        <v>0.50800000000000012</v>
      </c>
      <c r="F1586" s="6">
        <f ca="1">INDEX('Sheet 1'!O:O,(MATCH((INDEX('Sheet 1'!B:B,(MATCH(A1586,'Sheet 1'!A:A,0)),1)),'Sheet 1'!J:J,0)),1)</f>
        <v>3.0452781349031031</v>
      </c>
      <c r="G1586" s="5">
        <f ca="1">INDEX('Sheet 1'!H:H,(MATCH((INDEX('Sheet 1'!B:B,(MATCH(A1586,'Sheet 1'!A:A,0)),1)),'Sheet 1'!J:J,0)),1)</f>
        <v>0</v>
      </c>
      <c r="H1586" s="5">
        <f t="shared" ca="1" si="121"/>
        <v>21.167371078026406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22.949765963963817</v>
      </c>
      <c r="J1586" s="6">
        <f ca="1">IFERROR((INDEX('Sheet 1'!P:P,(MATCH((INDEX('Sheet 1'!B:B,(MATCH(A1586,'Sheet 1'!A:A,0)),1)),'Sheet 1'!J:J,1)),1)),"")</f>
        <v>0.4128787878787879</v>
      </c>
      <c r="K1586" s="4">
        <f ca="1">IFERROR(AVERAGEIFS('Sheet 1'!H:H, 'Sheet 1'!B:B, INDEX('Sheet 1'!B:B, MATCH(A1586, 'Sheet 1'!A:A, 0)), 'Sheet 1'!G:G, "&lt;="&amp;I1586, 'Sheet 1'!H:H, "&gt;0"), "0.001")</f>
        <v>6.7461538461538453</v>
      </c>
      <c r="L1586" s="6">
        <f t="shared" ca="1" si="122"/>
        <v>2.7853438228438225</v>
      </c>
      <c r="M1586" s="4">
        <f t="shared" ca="1" si="123"/>
        <v>-7.0188472525756378</v>
      </c>
      <c r="N1586" s="4">
        <f t="shared" ca="1" si="124"/>
        <v>-0.60878635434203776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47393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21.8660350877193</v>
      </c>
      <c r="D1587" s="4">
        <f ca="1">INDEX('Sheet 1'!L:L,(MATCH((INDEX('Sheet 1'!B:B,(MATCH(A1587,'Sheet 1'!A:A,0)),1)),'Sheet 1'!J:J,0)),1)</f>
        <v>3.809743317356693</v>
      </c>
      <c r="E1587" s="6">
        <f ca="1">INDEX('Sheet 1'!N:N,(MATCH((INDEX('Sheet 1'!B:B,(MATCH(A1587,'Sheet 1'!A:A,0)),1)),'Sheet 1'!J:J,0)),1)</f>
        <v>-1.8666666666666859E-2</v>
      </c>
      <c r="F1587" s="6">
        <f ca="1">INDEX('Sheet 1'!O:O,(MATCH((INDEX('Sheet 1'!B:B,(MATCH(A1587,'Sheet 1'!A:A,0)),1)),'Sheet 1'!J:J,0)),1)</f>
        <v>2.7003349808882988</v>
      </c>
      <c r="G1587" s="5">
        <f ca="1">INDEX('Sheet 1'!H:H,(MATCH((INDEX('Sheet 1'!B:B,(MATCH(A1587,'Sheet 1'!A:A,0)),1)),'Sheet 1'!J:J,0)),1)</f>
        <v>0</v>
      </c>
      <c r="H1587" s="5">
        <f t="shared" ca="1" si="121"/>
        <v>21.749701606546704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29.199859902192593</v>
      </c>
      <c r="J1587" s="6">
        <f ca="1">IFERROR((INDEX('Sheet 1'!P:P,(MATCH((INDEX('Sheet 1'!B:B,(MATCH(A1587,'Sheet 1'!A:A,0)),1)),'Sheet 1'!J:J,1)),1)),"")</f>
        <v>0.37651515151515152</v>
      </c>
      <c r="K1587" s="4">
        <f ca="1">IFERROR(AVERAGEIFS('Sheet 1'!H:H, 'Sheet 1'!B:B, INDEX('Sheet 1'!B:B, MATCH(A1587, 'Sheet 1'!A:A, 0)), 'Sheet 1'!G:G, "&lt;="&amp;I1587, 'Sheet 1'!H:H, "&gt;0"), "0.001")</f>
        <v>4.9913043478260857</v>
      </c>
      <c r="L1587" s="6">
        <f t="shared" ca="1" si="122"/>
        <v>1.8793017127799732</v>
      </c>
      <c r="M1587" s="4">
        <f t="shared" ca="1" si="123"/>
        <v>-5.7395034957080968</v>
      </c>
      <c r="N1587" s="4">
        <f t="shared" ca="1" si="124"/>
        <v>-1.925018092704919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47394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21.746807017543858</v>
      </c>
      <c r="D1588" s="4">
        <f ca="1">INDEX('Sheet 1'!L:L,(MATCH((INDEX('Sheet 1'!B:B,(MATCH(A1588,'Sheet 1'!A:A,0)),1)),'Sheet 1'!J:J,0)),1)</f>
        <v>3.0689329659589202</v>
      </c>
      <c r="E1588" s="6">
        <f ca="1">INDEX('Sheet 1'!N:N,(MATCH((INDEX('Sheet 1'!B:B,(MATCH(A1588,'Sheet 1'!A:A,0)),1)),'Sheet 1'!J:J,0)),1)</f>
        <v>-5.4666666666666558E-2</v>
      </c>
      <c r="F1588" s="6">
        <f ca="1">INDEX('Sheet 1'!O:O,(MATCH((INDEX('Sheet 1'!B:B,(MATCH(A1588,'Sheet 1'!A:A,0)),1)),'Sheet 1'!J:J,0)),1)</f>
        <v>2.8753516040385132</v>
      </c>
      <c r="G1588" s="5">
        <f ca="1">INDEX('Sheet 1'!H:H,(MATCH((INDEX('Sheet 1'!B:B,(MATCH(A1588,'Sheet 1'!A:A,0)),1)),'Sheet 1'!J:J,0)),1)</f>
        <v>0</v>
      </c>
      <c r="H1588" s="5">
        <f t="shared" ca="1" si="121"/>
        <v>21.737917398690755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20.198326461946763</v>
      </c>
      <c r="J1588" s="6">
        <f ca="1">IFERROR((INDEX('Sheet 1'!P:P,(MATCH((INDEX('Sheet 1'!B:B,(MATCH(A1588,'Sheet 1'!A:A,0)),1)),'Sheet 1'!J:J,1)),1)),"")</f>
        <v>0.39356060606060606</v>
      </c>
      <c r="K1588" s="4">
        <f ca="1">IFERROR(AVERAGEIFS('Sheet 1'!H:H, 'Sheet 1'!B:B, INDEX('Sheet 1'!B:B, MATCH(A1588, 'Sheet 1'!A:A, 0)), 'Sheet 1'!G:G, "&lt;="&amp;I1588, 'Sheet 1'!H:H, "&gt;0"), "0.001")</f>
        <v>5.7952380952380942</v>
      </c>
      <c r="L1588" s="6">
        <f t="shared" ca="1" si="122"/>
        <v>2.2807774170274167</v>
      </c>
      <c r="M1588" s="4">
        <f t="shared" ca="1" si="123"/>
        <v>-7.0861134012253801</v>
      </c>
      <c r="N1588" s="4">
        <f t="shared" ca="1" si="124"/>
        <v>0.50456643164679105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47395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21.747368421052631</v>
      </c>
      <c r="D1589" s="4">
        <f ca="1">INDEX('Sheet 1'!L:L,(MATCH((INDEX('Sheet 1'!B:B,(MATCH(A1589,'Sheet 1'!A:A,0)),1)),'Sheet 1'!J:J,0)),1)</f>
        <v>3.4945904140774529</v>
      </c>
      <c r="E1589" s="6">
        <f ca="1">INDEX('Sheet 1'!N:N,(MATCH((INDEX('Sheet 1'!B:B,(MATCH(A1589,'Sheet 1'!A:A,0)),1)),'Sheet 1'!J:J,0)),1)</f>
        <v>-0.1199999999999998</v>
      </c>
      <c r="F1589" s="6">
        <f ca="1">INDEX('Sheet 1'!O:O,(MATCH((INDEX('Sheet 1'!B:B,(MATCH(A1589,'Sheet 1'!A:A,0)),1)),'Sheet 1'!J:J,0)),1)</f>
        <v>3.2704243877019499</v>
      </c>
      <c r="G1589" s="5">
        <f ca="1">INDEX('Sheet 1'!H:H,(MATCH((INDEX('Sheet 1'!B:B,(MATCH(A1589,'Sheet 1'!A:A,0)),1)),'Sheet 1'!J:J,0)),1)</f>
        <v>2.2999999999999998</v>
      </c>
      <c r="H1589" s="5">
        <f t="shared" ca="1" si="121"/>
        <v>21.709134880127753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23.974107763761381</v>
      </c>
      <c r="J1589" s="6">
        <f ca="1">IFERROR((INDEX('Sheet 1'!P:P,(MATCH((INDEX('Sheet 1'!B:B,(MATCH(A1589,'Sheet 1'!A:A,0)),1)),'Sheet 1'!J:J,1)),1)),"")</f>
        <v>0.38901515151515154</v>
      </c>
      <c r="K1589" s="4">
        <f ca="1">IFERROR(AVERAGEIFS('Sheet 1'!H:H, 'Sheet 1'!B:B, INDEX('Sheet 1'!B:B, MATCH(A1589, 'Sheet 1'!A:A, 0)), 'Sheet 1'!G:G, "&lt;="&amp;I1589, 'Sheet 1'!H:H, "&gt;0"), "0.001")</f>
        <v>5.5407407407407412</v>
      </c>
      <c r="L1589" s="6">
        <f t="shared" ca="1" si="122"/>
        <v>2.1554320987654325</v>
      </c>
      <c r="M1589" s="4">
        <f t="shared" ca="1" si="123"/>
        <v>-6.2231523137723084</v>
      </c>
      <c r="N1589" s="4">
        <f t="shared" ca="1" si="124"/>
        <v>-0.63719608848540665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47396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21.714421052631579</v>
      </c>
      <c r="D1590" s="4">
        <f ca="1">INDEX('Sheet 1'!L:L,(MATCH((INDEX('Sheet 1'!B:B,(MATCH(A1590,'Sheet 1'!A:A,0)),1)),'Sheet 1'!J:J,0)),1)</f>
        <v>3.0512292604785252</v>
      </c>
      <c r="E1590" s="6">
        <f ca="1">INDEX('Sheet 1'!N:N,(MATCH((INDEX('Sheet 1'!B:B,(MATCH(A1590,'Sheet 1'!A:A,0)),1)),'Sheet 1'!J:J,0)),1)</f>
        <v>-0.2213333333333336</v>
      </c>
      <c r="F1590" s="6">
        <f ca="1">INDEX('Sheet 1'!O:O,(MATCH((INDEX('Sheet 1'!B:B,(MATCH(A1590,'Sheet 1'!A:A,0)),1)),'Sheet 1'!J:J,0)),1)</f>
        <v>2.9802182639700909</v>
      </c>
      <c r="G1590" s="5">
        <f ca="1">INDEX('Sheet 1'!H:H,(MATCH((INDEX('Sheet 1'!B:B,(MATCH(A1590,'Sheet 1'!A:A,0)),1)),'Sheet 1'!J:J,0)),1)</f>
        <v>0</v>
      </c>
      <c r="H1590" s="5">
        <f t="shared" ca="1" si="121"/>
        <v>21.656116885108318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18.93309049602297</v>
      </c>
      <c r="J1590" s="6">
        <f ca="1">IFERROR((INDEX('Sheet 1'!P:P,(MATCH((INDEX('Sheet 1'!B:B,(MATCH(A1590,'Sheet 1'!A:A,0)),1)),'Sheet 1'!J:J,1)),1)),"")</f>
        <v>0.35606060606060608</v>
      </c>
      <c r="K1590" s="4">
        <f ca="1">IFERROR(AVERAGEIFS('Sheet 1'!H:H, 'Sheet 1'!B:B, INDEX('Sheet 1'!B:B, MATCH(A1590, 'Sheet 1'!A:A, 0)), 'Sheet 1'!G:G, "&lt;="&amp;I1590, 'Sheet 1'!H:H, "&gt;0"), "0.001")</f>
        <v>6.3999999999999995</v>
      </c>
      <c r="L1590" s="6">
        <f t="shared" ca="1" si="122"/>
        <v>2.2787878787878788</v>
      </c>
      <c r="M1590" s="4">
        <f t="shared" ca="1" si="123"/>
        <v>-7.1166140590910887</v>
      </c>
      <c r="N1590" s="4">
        <f t="shared" ca="1" si="124"/>
        <v>0.91154427254424397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47397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21.336385964912289</v>
      </c>
      <c r="D1591" s="4">
        <f ca="1">INDEX('Sheet 1'!L:L,(MATCH((INDEX('Sheet 1'!B:B,(MATCH(A1591,'Sheet 1'!A:A,0)),1)),'Sheet 1'!J:J,0)),1)</f>
        <v>3.0440679278802598</v>
      </c>
      <c r="E1591" s="6">
        <f ca="1">INDEX('Sheet 1'!N:N,(MATCH((INDEX('Sheet 1'!B:B,(MATCH(A1591,'Sheet 1'!A:A,0)),1)),'Sheet 1'!J:J,0)),1)</f>
        <v>0.2933333333333335</v>
      </c>
      <c r="F1591" s="6">
        <f ca="1">INDEX('Sheet 1'!O:O,(MATCH((INDEX('Sheet 1'!B:B,(MATCH(A1591,'Sheet 1'!A:A,0)),1)),'Sheet 1'!J:J,0)),1)</f>
        <v>2.494444277239372</v>
      </c>
      <c r="G1591" s="5">
        <f ca="1">INDEX('Sheet 1'!H:H,(MATCH((INDEX('Sheet 1'!B:B,(MATCH(A1591,'Sheet 1'!A:A,0)),1)),'Sheet 1'!J:J,0)),1)</f>
        <v>0</v>
      </c>
      <c r="H1591" s="5">
        <f t="shared" ca="1" si="121"/>
        <v>21.386627528720556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21.036844899876076</v>
      </c>
      <c r="J1591" s="6">
        <f ca="1">IFERROR((INDEX('Sheet 1'!P:P,(MATCH((INDEX('Sheet 1'!B:B,(MATCH(A1591,'Sheet 1'!A:A,0)),1)),'Sheet 1'!J:J,1)),1)),"")</f>
        <v>0.31553030303030305</v>
      </c>
      <c r="K1591" s="4">
        <f ca="1">IFERROR(AVERAGEIFS('Sheet 1'!H:H, 'Sheet 1'!B:B, INDEX('Sheet 1'!B:B, MATCH(A1591, 'Sheet 1'!A:A, 0)), 'Sheet 1'!G:G, "&lt;="&amp;I1591, 'Sheet 1'!H:H, "&gt;0"), "0.001")</f>
        <v>6.1500000000000012</v>
      </c>
      <c r="L1591" s="6">
        <f t="shared" ca="1" si="122"/>
        <v>1.9405113636363642</v>
      </c>
      <c r="M1591" s="4">
        <f t="shared" ca="1" si="123"/>
        <v>-7.0091688064825499</v>
      </c>
      <c r="N1591" s="4">
        <f t="shared" ca="1" si="124"/>
        <v>9.8401570573623254E-2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47398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21.556315789473679</v>
      </c>
      <c r="D1592" s="4">
        <f ca="1">INDEX('Sheet 1'!L:L,(MATCH((INDEX('Sheet 1'!B:B,(MATCH(A1592,'Sheet 1'!A:A,0)),1)),'Sheet 1'!J:J,0)),1)</f>
        <v>3.3146994482806842</v>
      </c>
      <c r="E1592" s="6">
        <f ca="1">INDEX('Sheet 1'!N:N,(MATCH((INDEX('Sheet 1'!B:B,(MATCH(A1592,'Sheet 1'!A:A,0)),1)),'Sheet 1'!J:J,0)),1)</f>
        <v>0.22933333333333339</v>
      </c>
      <c r="F1592" s="6">
        <f ca="1">INDEX('Sheet 1'!O:O,(MATCH((INDEX('Sheet 1'!B:B,(MATCH(A1592,'Sheet 1'!A:A,0)),1)),'Sheet 1'!J:J,0)),1)</f>
        <v>2.980557418088523</v>
      </c>
      <c r="G1592" s="5">
        <f ca="1">INDEX('Sheet 1'!H:H,(MATCH((INDEX('Sheet 1'!B:B,(MATCH(A1592,'Sheet 1'!A:A,0)),1)),'Sheet 1'!J:J,0)),1)</f>
        <v>0</v>
      </c>
      <c r="H1592" s="5">
        <f t="shared" ca="1" si="121"/>
        <v>21.63525581449214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20.887505660128983</v>
      </c>
      <c r="J1592" s="6">
        <f ca="1">IFERROR((INDEX('Sheet 1'!P:P,(MATCH((INDEX('Sheet 1'!B:B,(MATCH(A1592,'Sheet 1'!A:A,0)),1)),'Sheet 1'!J:J,1)),1)),"")</f>
        <v>0.31022727272727274</v>
      </c>
      <c r="K1592" s="4">
        <f ca="1">IFERROR(AVERAGEIFS('Sheet 1'!H:H, 'Sheet 1'!B:B, INDEX('Sheet 1'!B:B, MATCH(A1592, 'Sheet 1'!A:A, 0)), 'Sheet 1'!G:G, "&lt;="&amp;I1592, 'Sheet 1'!H:H, "&gt;0"), "0.001")</f>
        <v>4.5958333333333332</v>
      </c>
      <c r="L1592" s="6">
        <f t="shared" ca="1" si="122"/>
        <v>1.4257528409090909</v>
      </c>
      <c r="M1592" s="4">
        <f t="shared" ca="1" si="123"/>
        <v>-6.5032489750027915</v>
      </c>
      <c r="N1592" s="4">
        <f t="shared" ca="1" si="124"/>
        <v>0.20177097193279575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47399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22.019438596491231</v>
      </c>
      <c r="D1593" s="4">
        <f ca="1">INDEX('Sheet 1'!L:L,(MATCH((INDEX('Sheet 1'!B:B,(MATCH(A1593,'Sheet 1'!A:A,0)),1)),'Sheet 1'!J:J,0)),1)</f>
        <v>3.5569229540293268</v>
      </c>
      <c r="E1593" s="6">
        <f ca="1">INDEX('Sheet 1'!N:N,(MATCH((INDEX('Sheet 1'!B:B,(MATCH(A1593,'Sheet 1'!A:A,0)),1)),'Sheet 1'!J:J,0)),1)</f>
        <v>-1.2000000000000271E-2</v>
      </c>
      <c r="F1593" s="6">
        <f ca="1">INDEX('Sheet 1'!O:O,(MATCH((INDEX('Sheet 1'!B:B,(MATCH(A1593,'Sheet 1'!A:A,0)),1)),'Sheet 1'!J:J,0)),1)</f>
        <v>3.3230952682946309</v>
      </c>
      <c r="G1593" s="5">
        <f ca="1">INDEX('Sheet 1'!H:H,(MATCH((INDEX('Sheet 1'!B:B,(MATCH(A1593,'Sheet 1'!A:A,0)),1)),'Sheet 1'!J:J,0)),1)</f>
        <v>0</v>
      </c>
      <c r="H1593" s="5">
        <f t="shared" ca="1" si="121"/>
        <v>21.92846713655431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16.621251836701553</v>
      </c>
      <c r="J1593" s="6">
        <f ca="1">IFERROR((INDEX('Sheet 1'!P:P,(MATCH((INDEX('Sheet 1'!B:B,(MATCH(A1593,'Sheet 1'!A:A,0)),1)),'Sheet 1'!J:J,1)),1)),"")</f>
        <v>0.29090909090909095</v>
      </c>
      <c r="K1593" s="4" t="str">
        <f ca="1">IFERROR(AVERAGEIFS('Sheet 1'!H:H, 'Sheet 1'!B:B, INDEX('Sheet 1'!B:B, MATCH(A1593, 'Sheet 1'!A:A, 0)), 'Sheet 1'!G:G, "&lt;="&amp;I1593, 'Sheet 1'!H:H, "&gt;0"), "0.001")</f>
        <v>0.001</v>
      </c>
      <c r="L1593" s="6">
        <f t="shared" ca="1" si="122"/>
        <v>2.9090909090909097E-4</v>
      </c>
      <c r="M1593" s="4">
        <f t="shared" ca="1" si="123"/>
        <v>-6.1905863244935722</v>
      </c>
      <c r="N1593" s="4">
        <f t="shared" ca="1" si="124"/>
        <v>1.5176563646605119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47400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22.321508771929821</v>
      </c>
      <c r="D1594" s="4">
        <f ca="1">INDEX('Sheet 1'!L:L,(MATCH((INDEX('Sheet 1'!B:B,(MATCH(A1594,'Sheet 1'!A:A,0)),1)),'Sheet 1'!J:J,0)),1)</f>
        <v>3.2742720805788021</v>
      </c>
      <c r="E1594" s="6">
        <f ca="1">INDEX('Sheet 1'!N:N,(MATCH((INDEX('Sheet 1'!B:B,(MATCH(A1594,'Sheet 1'!A:A,0)),1)),'Sheet 1'!J:J,0)),1)</f>
        <v>0.30800000000000011</v>
      </c>
      <c r="F1594" s="6">
        <f ca="1">INDEX('Sheet 1'!O:O,(MATCH((INDEX('Sheet 1'!B:B,(MATCH(A1594,'Sheet 1'!A:A,0)),1)),'Sheet 1'!J:J,0)),1)</f>
        <v>2.7968012616732878</v>
      </c>
      <c r="G1594" s="5">
        <f ca="1">INDEX('Sheet 1'!H:H,(MATCH((INDEX('Sheet 1'!B:B,(MATCH(A1594,'Sheet 1'!A:A,0)),1)),'Sheet 1'!J:J,0)),1)</f>
        <v>0</v>
      </c>
      <c r="H1594" s="5">
        <f t="shared" ca="1" si="121"/>
        <v>22.121985262075579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20.442420778016668</v>
      </c>
      <c r="J1594" s="6">
        <f ca="1">IFERROR((INDEX('Sheet 1'!P:P,(MATCH((INDEX('Sheet 1'!B:B,(MATCH(A1594,'Sheet 1'!A:A,0)),1)),'Sheet 1'!J:J,1)),1)),"")</f>
        <v>0.28409090909090912</v>
      </c>
      <c r="K1594" s="4">
        <f ca="1">IFERROR(AVERAGEIFS('Sheet 1'!H:H, 'Sheet 1'!B:B, INDEX('Sheet 1'!B:B, MATCH(A1594, 'Sheet 1'!A:A, 0)), 'Sheet 1'!G:G, "&lt;="&amp;I1594, 'Sheet 1'!H:H, "&gt;0"), "0.001")</f>
        <v>7.25</v>
      </c>
      <c r="L1594" s="6">
        <f t="shared" ca="1" si="122"/>
        <v>2.0596590909090913</v>
      </c>
      <c r="M1594" s="4">
        <f t="shared" ca="1" si="123"/>
        <v>-6.817243107049304</v>
      </c>
      <c r="N1594" s="4">
        <f t="shared" ca="1" si="124"/>
        <v>0.57389488340290318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47401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22.528982456140358</v>
      </c>
      <c r="D1595" s="4">
        <f ca="1">INDEX('Sheet 1'!L:L,(MATCH((INDEX('Sheet 1'!B:B,(MATCH(A1595,'Sheet 1'!A:A,0)),1)),'Sheet 1'!J:J,0)),1)</f>
        <v>3.96485824474223</v>
      </c>
      <c r="E1595" s="6">
        <f ca="1">INDEX('Sheet 1'!N:N,(MATCH((INDEX('Sheet 1'!B:B,(MATCH(A1595,'Sheet 1'!A:A,0)),1)),'Sheet 1'!J:J,0)),1)</f>
        <v>0.63200000000000012</v>
      </c>
      <c r="F1595" s="6">
        <f ca="1">INDEX('Sheet 1'!O:O,(MATCH((INDEX('Sheet 1'!B:B,(MATCH(A1595,'Sheet 1'!A:A,0)),1)),'Sheet 1'!J:J,0)),1)</f>
        <v>2.7015090877787831</v>
      </c>
      <c r="G1595" s="5">
        <f ca="1">INDEX('Sheet 1'!H:H,(MATCH((INDEX('Sheet 1'!B:B,(MATCH(A1595,'Sheet 1'!A:A,0)),1)),'Sheet 1'!J:J,0)),1)</f>
        <v>0</v>
      </c>
      <c r="H1595" s="5">
        <f t="shared" ca="1" si="121"/>
        <v>22.462877929005614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22.597584709345476</v>
      </c>
      <c r="J1595" s="6">
        <f ca="1">IFERROR((INDEX('Sheet 1'!P:P,(MATCH((INDEX('Sheet 1'!B:B,(MATCH(A1595,'Sheet 1'!A:A,0)),1)),'Sheet 1'!J:J,1)),1)),"")</f>
        <v>0.32765151515151519</v>
      </c>
      <c r="K1595" s="4">
        <f ca="1">IFERROR(AVERAGEIFS('Sheet 1'!H:H, 'Sheet 1'!B:B, INDEX('Sheet 1'!B:B, MATCH(A1595, 'Sheet 1'!A:A, 0)), 'Sheet 1'!G:G, "&lt;="&amp;I1595, 'Sheet 1'!H:H, "&gt;0"), "0.001")</f>
        <v>6.0409090909090901</v>
      </c>
      <c r="L1595" s="6">
        <f t="shared" ca="1" si="122"/>
        <v>1.9793130165289257</v>
      </c>
      <c r="M1595" s="4">
        <f t="shared" ca="1" si="123"/>
        <v>-5.6821659351922307</v>
      </c>
      <c r="N1595" s="4">
        <f t="shared" ca="1" si="124"/>
        <v>-1.7302574006546272E-2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47402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22.869298245614029</v>
      </c>
      <c r="D1596" s="4">
        <f ca="1">INDEX('Sheet 1'!L:L,(MATCH((INDEX('Sheet 1'!B:B,(MATCH(A1596,'Sheet 1'!A:A,0)),1)),'Sheet 1'!J:J,0)),1)</f>
        <v>3.9276350539627751</v>
      </c>
      <c r="E1596" s="6">
        <f ca="1">INDEX('Sheet 1'!N:N,(MATCH((INDEX('Sheet 1'!B:B,(MATCH(A1596,'Sheet 1'!A:A,0)),1)),'Sheet 1'!J:J,0)),1)</f>
        <v>-0.51466666666666694</v>
      </c>
      <c r="F1596" s="6">
        <f ca="1">INDEX('Sheet 1'!O:O,(MATCH((INDEX('Sheet 1'!B:B,(MATCH(A1596,'Sheet 1'!A:A,0)),1)),'Sheet 1'!J:J,0)),1)</f>
        <v>3.4481367210200409</v>
      </c>
      <c r="G1596" s="5">
        <f ca="1">INDEX('Sheet 1'!H:H,(MATCH((INDEX('Sheet 1'!B:B,(MATCH(A1596,'Sheet 1'!A:A,0)),1)),'Sheet 1'!J:J,0)),1)</f>
        <v>0</v>
      </c>
      <c r="H1596" s="5">
        <f t="shared" ca="1" si="121"/>
        <v>23.022431144454149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25.836864648234588</v>
      </c>
      <c r="J1596" s="6">
        <f ca="1">IFERROR((INDEX('Sheet 1'!P:P,(MATCH((INDEX('Sheet 1'!B:B,(MATCH(A1596,'Sheet 1'!A:A,0)),1)),'Sheet 1'!J:J,1)),1)),"")</f>
        <v>0.31628787878787878</v>
      </c>
      <c r="K1596" s="4">
        <f ca="1">IFERROR(AVERAGEIFS('Sheet 1'!H:H, 'Sheet 1'!B:B, INDEX('Sheet 1'!B:B, MATCH(A1596, 'Sheet 1'!A:A, 0)), 'Sheet 1'!G:G, "&lt;="&amp;I1596, 'Sheet 1'!H:H, "&gt;0"), "0.001")</f>
        <v>1.982608695652174</v>
      </c>
      <c r="L1596" s="6">
        <f t="shared" ca="1" si="122"/>
        <v>0.62707509881422929</v>
      </c>
      <c r="M1596" s="4">
        <f t="shared" ca="1" si="123"/>
        <v>-5.8226637483897905</v>
      </c>
      <c r="N1596" s="4">
        <f t="shared" ca="1" si="124"/>
        <v>-0.75556062664896573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47403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22.1760701754386</v>
      </c>
      <c r="D1597" s="4">
        <f ca="1">INDEX('Sheet 1'!L:L,(MATCH((INDEX('Sheet 1'!B:B,(MATCH(A1597,'Sheet 1'!A:A,0)),1)),'Sheet 1'!J:J,0)),1)</f>
        <v>3.3352536810739402</v>
      </c>
      <c r="E1597" s="6">
        <f ca="1">INDEX('Sheet 1'!N:N,(MATCH((INDEX('Sheet 1'!B:B,(MATCH(A1597,'Sheet 1'!A:A,0)),1)),'Sheet 1'!J:J,0)),1)</f>
        <v>0.21866666666666679</v>
      </c>
      <c r="F1597" s="6">
        <f ca="1">INDEX('Sheet 1'!O:O,(MATCH((INDEX('Sheet 1'!B:B,(MATCH(A1597,'Sheet 1'!A:A,0)),1)),'Sheet 1'!J:J,0)),1)</f>
        <v>3.2717750093354092</v>
      </c>
      <c r="G1597" s="5">
        <f ca="1">INDEX('Sheet 1'!H:H,(MATCH((INDEX('Sheet 1'!B:B,(MATCH(A1597,'Sheet 1'!A:A,0)),1)),'Sheet 1'!J:J,0)),1)</f>
        <v>0</v>
      </c>
      <c r="H1597" s="5">
        <f t="shared" ca="1" si="121"/>
        <v>22.336399098560918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20.196758491821974</v>
      </c>
      <c r="J1597" s="6">
        <f ca="1">IFERROR((INDEX('Sheet 1'!P:P,(MATCH((INDEX('Sheet 1'!B:B,(MATCH(A1597,'Sheet 1'!A:A,0)),1)),'Sheet 1'!J:J,1)),1)),"")</f>
        <v>0.32272727272727275</v>
      </c>
      <c r="K1597" s="4">
        <f ca="1">IFERROR(AVERAGEIFS('Sheet 1'!H:H, 'Sheet 1'!B:B, INDEX('Sheet 1'!B:B, MATCH(A1597, 'Sheet 1'!A:A, 0)), 'Sheet 1'!G:G, "&lt;="&amp;I1597, 'Sheet 1'!H:H, "&gt;0"), "0.001")</f>
        <v>3.5599999999999996</v>
      </c>
      <c r="L1597" s="6">
        <f t="shared" ca="1" si="122"/>
        <v>1.1489090909090909</v>
      </c>
      <c r="M1597" s="4">
        <f t="shared" ca="1" si="123"/>
        <v>-6.6489905404430836</v>
      </c>
      <c r="N1597" s="4">
        <f t="shared" ca="1" si="124"/>
        <v>0.59345161504455457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47404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22.528912280701761</v>
      </c>
      <c r="D1598" s="4">
        <f ca="1">INDEX('Sheet 1'!L:L,(MATCH((INDEX('Sheet 1'!B:B,(MATCH(A1598,'Sheet 1'!A:A,0)),1)),'Sheet 1'!J:J,0)),1)</f>
        <v>3.7513721213434921</v>
      </c>
      <c r="E1598" s="6">
        <f ca="1">INDEX('Sheet 1'!N:N,(MATCH((INDEX('Sheet 1'!B:B,(MATCH(A1598,'Sheet 1'!A:A,0)),1)),'Sheet 1'!J:J,0)),1)</f>
        <v>3.4666666666666499E-2</v>
      </c>
      <c r="F1598" s="6">
        <f ca="1">INDEX('Sheet 1'!O:O,(MATCH((INDEX('Sheet 1'!B:B,(MATCH(A1598,'Sheet 1'!A:A,0)),1)),'Sheet 1'!J:J,0)),1)</f>
        <v>3.139826700904321</v>
      </c>
      <c r="G1598" s="5">
        <f ca="1">INDEX('Sheet 1'!H:H,(MATCH((INDEX('Sheet 1'!B:B,(MATCH(A1598,'Sheet 1'!A:A,0)),1)),'Sheet 1'!J:J,0)),1)</f>
        <v>0</v>
      </c>
      <c r="H1598" s="5">
        <f t="shared" ca="1" si="121"/>
        <v>22.543766703969414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21.14630832022813</v>
      </c>
      <c r="J1598" s="6">
        <f ca="1">IFERROR((INDEX('Sheet 1'!P:P,(MATCH((INDEX('Sheet 1'!B:B,(MATCH(A1598,'Sheet 1'!A:A,0)),1)),'Sheet 1'!J:J,1)),1)),"")</f>
        <v>0.27575757575757576</v>
      </c>
      <c r="K1598" s="4">
        <f ca="1">IFERROR(AVERAGEIFS('Sheet 1'!H:H, 'Sheet 1'!B:B, INDEX('Sheet 1'!B:B, MATCH(A1598, 'Sheet 1'!A:A, 0)), 'Sheet 1'!G:G, "&lt;="&amp;I1598, 'Sheet 1'!H:H, "&gt;0"), "0.001")</f>
        <v>5.3925925925925924</v>
      </c>
      <c r="L1598" s="6">
        <f t="shared" ca="1" si="122"/>
        <v>1.4870482603815935</v>
      </c>
      <c r="M1598" s="4">
        <f t="shared" ca="1" si="123"/>
        <v>-6.005512530341405</v>
      </c>
      <c r="N1598" s="4">
        <f t="shared" ca="1" si="124"/>
        <v>0.36855953388555707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47405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22.781017543859651</v>
      </c>
      <c r="D1599" s="4">
        <f ca="1">INDEX('Sheet 1'!L:L,(MATCH((INDEX('Sheet 1'!B:B,(MATCH(A1599,'Sheet 1'!A:A,0)),1)),'Sheet 1'!J:J,0)),1)</f>
        <v>3.879222546795579</v>
      </c>
      <c r="E1599" s="6">
        <f ca="1">INDEX('Sheet 1'!N:N,(MATCH((INDEX('Sheet 1'!B:B,(MATCH(A1599,'Sheet 1'!A:A,0)),1)),'Sheet 1'!J:J,0)),1)</f>
        <v>-0.43333333333333313</v>
      </c>
      <c r="F1599" s="6">
        <f ca="1">INDEX('Sheet 1'!O:O,(MATCH((INDEX('Sheet 1'!B:B,(MATCH(A1599,'Sheet 1'!A:A,0)),1)),'Sheet 1'!J:J,0)),1)</f>
        <v>3.762414884853313</v>
      </c>
      <c r="G1599" s="5">
        <f ca="1">INDEX('Sheet 1'!H:H,(MATCH((INDEX('Sheet 1'!B:B,(MATCH(A1599,'Sheet 1'!A:A,0)),1)),'Sheet 1'!J:J,0)),1)</f>
        <v>0</v>
      </c>
      <c r="H1599" s="5">
        <f t="shared" ca="1" si="121"/>
        <v>22.658619186849258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23.689203071487022</v>
      </c>
      <c r="J1599" s="6">
        <f ca="1">IFERROR((INDEX('Sheet 1'!P:P,(MATCH((INDEX('Sheet 1'!B:B,(MATCH(A1599,'Sheet 1'!A:A,0)),1)),'Sheet 1'!J:J,1)),1)),"")</f>
        <v>0.26704545454545453</v>
      </c>
      <c r="K1599" s="4">
        <f ca="1">IFERROR(AVERAGEIFS('Sheet 1'!H:H, 'Sheet 1'!B:B, INDEX('Sheet 1'!B:B, MATCH(A1599, 'Sheet 1'!A:A, 0)), 'Sheet 1'!G:G, "&lt;="&amp;I1599, 'Sheet 1'!H:H, "&gt;0"), "0.001")</f>
        <v>5.260714285714287</v>
      </c>
      <c r="L1599" s="6">
        <f t="shared" ca="1" si="122"/>
        <v>1.404849837662338</v>
      </c>
      <c r="M1599" s="4">
        <f t="shared" ca="1" si="123"/>
        <v>-5.8725729882854614</v>
      </c>
      <c r="N1599" s="4">
        <f t="shared" ca="1" si="124"/>
        <v>-0.23411534570956102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47406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22.423684210526311</v>
      </c>
      <c r="D1600" s="4">
        <f ca="1">INDEX('Sheet 1'!L:L,(MATCH((INDEX('Sheet 1'!B:B,(MATCH(A1600,'Sheet 1'!A:A,0)),1)),'Sheet 1'!J:J,0)),1)</f>
        <v>3.6942355875845809</v>
      </c>
      <c r="E1600" s="6">
        <f ca="1">INDEX('Sheet 1'!N:N,(MATCH((INDEX('Sheet 1'!B:B,(MATCH(A1600,'Sheet 1'!A:A,0)),1)),'Sheet 1'!J:J,0)),1)</f>
        <v>0.38533333333333353</v>
      </c>
      <c r="F1600" s="6">
        <f ca="1">INDEX('Sheet 1'!O:O,(MATCH((INDEX('Sheet 1'!B:B,(MATCH(A1600,'Sheet 1'!A:A,0)),1)),'Sheet 1'!J:J,0)),1)</f>
        <v>3.628442199180359</v>
      </c>
      <c r="G1600" s="5">
        <f ca="1">INDEX('Sheet 1'!H:H,(MATCH((INDEX('Sheet 1'!B:B,(MATCH(A1600,'Sheet 1'!A:A,0)),1)),'Sheet 1'!J:J,0)),1)</f>
        <v>0</v>
      </c>
      <c r="H1600" s="5">
        <f t="shared" ca="1" si="121"/>
        <v>22.326298920153171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22.227035263963636</v>
      </c>
      <c r="J1600" s="6">
        <f ca="1">IFERROR((INDEX('Sheet 1'!P:P,(MATCH((INDEX('Sheet 1'!B:B,(MATCH(A1600,'Sheet 1'!A:A,0)),1)),'Sheet 1'!J:J,1)),1)),"")</f>
        <v>0.25984848484848488</v>
      </c>
      <c r="K1600" s="4">
        <f ca="1">IFERROR(AVERAGEIFS('Sheet 1'!H:H, 'Sheet 1'!B:B, INDEX('Sheet 1'!B:B, MATCH(A1600, 'Sheet 1'!A:A, 0)), 'Sheet 1'!G:G, "&lt;="&amp;I1600, 'Sheet 1'!H:H, "&gt;0"), "0.001")</f>
        <v>3.8666666666666663</v>
      </c>
      <c r="L1600" s="6">
        <f t="shared" ca="1" si="122"/>
        <v>1.0047474747474747</v>
      </c>
      <c r="M1600" s="4">
        <f t="shared" ca="1" si="123"/>
        <v>-6.0699118068936402</v>
      </c>
      <c r="N1600" s="4">
        <f t="shared" ca="1" si="124"/>
        <v>5.3231295595647418E-2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47407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22.957157894736849</v>
      </c>
      <c r="D1601" s="4">
        <f ca="1">INDEX('Sheet 1'!L:L,(MATCH((INDEX('Sheet 1'!B:B,(MATCH(A1601,'Sheet 1'!A:A,0)),1)),'Sheet 1'!J:J,0)),1)</f>
        <v>3.8853754219594969</v>
      </c>
      <c r="E1601" s="6">
        <f ca="1">INDEX('Sheet 1'!N:N,(MATCH((INDEX('Sheet 1'!B:B,(MATCH(A1601,'Sheet 1'!A:A,0)),1)),'Sheet 1'!J:J,0)),1)</f>
        <v>0.57066666666666666</v>
      </c>
      <c r="F1601" s="6">
        <f ca="1">INDEX('Sheet 1'!O:O,(MATCH((INDEX('Sheet 1'!B:B,(MATCH(A1601,'Sheet 1'!A:A,0)),1)),'Sheet 1'!J:J,0)),1)</f>
        <v>4.3304320155662808</v>
      </c>
      <c r="G1601" s="5">
        <f ca="1">INDEX('Sheet 1'!H:H,(MATCH((INDEX('Sheet 1'!B:B,(MATCH(A1601,'Sheet 1'!A:A,0)),1)),'Sheet 1'!J:J,0)),1)</f>
        <v>0</v>
      </c>
      <c r="H1601" s="5">
        <f t="shared" ca="1" si="121"/>
        <v>22.82600918813672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26.332301385280317</v>
      </c>
      <c r="J1601" s="6">
        <f ca="1">IFERROR((INDEX('Sheet 1'!P:P,(MATCH((INDEX('Sheet 1'!B:B,(MATCH(A1601,'Sheet 1'!A:A,0)),1)),'Sheet 1'!J:J,1)),1)),"")</f>
        <v>0.2992424242424242</v>
      </c>
      <c r="K1601" s="4">
        <f ca="1">IFERROR(AVERAGEIFS('Sheet 1'!H:H, 'Sheet 1'!B:B, INDEX('Sheet 1'!B:B, MATCH(A1601, 'Sheet 1'!A:A, 0)), 'Sheet 1'!G:G, "&lt;="&amp;I1601, 'Sheet 1'!H:H, "&gt;0"), "0.001")</f>
        <v>3.9062499999999996</v>
      </c>
      <c r="L1601" s="6">
        <f t="shared" ca="1" si="122"/>
        <v>1.1689157196969695</v>
      </c>
      <c r="M1601" s="4">
        <f t="shared" ca="1" si="123"/>
        <v>-5.9086073806373518</v>
      </c>
      <c r="N1601" s="4">
        <f t="shared" ca="1" si="124"/>
        <v>-0.86867885956855484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47408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23.302</v>
      </c>
      <c r="D1602" s="4">
        <f ca="1">INDEX('Sheet 1'!L:L,(MATCH((INDEX('Sheet 1'!B:B,(MATCH(A1602,'Sheet 1'!A:A,0)),1)),'Sheet 1'!J:J,0)),1)</f>
        <v>3.9474443779637212</v>
      </c>
      <c r="E1602" s="6">
        <f ca="1">INDEX('Sheet 1'!N:N,(MATCH((INDEX('Sheet 1'!B:B,(MATCH(A1602,'Sheet 1'!A:A,0)),1)),'Sheet 1'!J:J,0)),1)</f>
        <v>-0.12933333333333349</v>
      </c>
      <c r="F1602" s="6">
        <f ca="1">INDEX('Sheet 1'!O:O,(MATCH((INDEX('Sheet 1'!B:B,(MATCH(A1602,'Sheet 1'!A:A,0)),1)),'Sheet 1'!J:J,0)),1)</f>
        <v>3.9059128196818418</v>
      </c>
      <c r="G1602" s="5">
        <f ca="1">INDEX('Sheet 1'!H:H,(MATCH((INDEX('Sheet 1'!B:B,(MATCH(A1602,'Sheet 1'!A:A,0)),1)),'Sheet 1'!J:J,0)),1)</f>
        <v>0</v>
      </c>
      <c r="H1602" s="5">
        <f t="shared" ca="1" si="121"/>
        <v>23.34496697170508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20.561015550432497</v>
      </c>
      <c r="J1602" s="6">
        <f ca="1">IFERROR((INDEX('Sheet 1'!P:P,(MATCH((INDEX('Sheet 1'!B:B,(MATCH(A1602,'Sheet 1'!A:A,0)),1)),'Sheet 1'!J:J,1)),1)),"")</f>
        <v>0.2992424242424242</v>
      </c>
      <c r="K1602" s="4">
        <f ca="1">IFERROR(AVERAGEIFS('Sheet 1'!H:H, 'Sheet 1'!B:B, INDEX('Sheet 1'!B:B, MATCH(A1602, 'Sheet 1'!A:A, 0)), 'Sheet 1'!G:G, "&lt;="&amp;I1602, 'Sheet 1'!H:H, "&gt;0"), "0.001")</f>
        <v>5.2777777777777777</v>
      </c>
      <c r="L1602" s="6">
        <f t="shared" ca="1" si="122"/>
        <v>1.5793350168350166</v>
      </c>
      <c r="M1602" s="4">
        <f t="shared" ca="1" si="123"/>
        <v>-5.9030597441933494</v>
      </c>
      <c r="N1602" s="4">
        <f t="shared" ca="1" si="124"/>
        <v>0.69436936587854647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47409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22.972631578947361</v>
      </c>
      <c r="D1603" s="4">
        <f ca="1">INDEX('Sheet 1'!L:L,(MATCH((INDEX('Sheet 1'!B:B,(MATCH(A1603,'Sheet 1'!A:A,0)),1)),'Sheet 1'!J:J,0)),1)</f>
        <v>4.0842046873201943</v>
      </c>
      <c r="E1603" s="6">
        <f ca="1">INDEX('Sheet 1'!N:N,(MATCH((INDEX('Sheet 1'!B:B,(MATCH(A1603,'Sheet 1'!A:A,0)),1)),'Sheet 1'!J:J,0)),1)</f>
        <v>0.1373333333333335</v>
      </c>
      <c r="F1603" s="6">
        <f ca="1">INDEX('Sheet 1'!O:O,(MATCH((INDEX('Sheet 1'!B:B,(MATCH(A1603,'Sheet 1'!A:A,0)),1)),'Sheet 1'!J:J,0)),1)</f>
        <v>3.9353482394529919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23.099552269800284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20.115854874805862</v>
      </c>
      <c r="J1603" s="6">
        <f ca="1">IFERROR((INDEX('Sheet 1'!P:P,(MATCH((INDEX('Sheet 1'!B:B,(MATCH(A1603,'Sheet 1'!A:A,0)),1)),'Sheet 1'!J:J,1)),1)),"")</f>
        <v>0.28712121212121211</v>
      </c>
      <c r="K1603" s="4">
        <f ca="1">IFERROR(AVERAGEIFS('Sheet 1'!H:H, 'Sheet 1'!B:B, INDEX('Sheet 1'!B:B, MATCH(A1603, 'Sheet 1'!A:A, 0)), 'Sheet 1'!G:G, "&lt;="&amp;I1603, 'Sheet 1'!H:H, "&gt;0"), "0.001")</f>
        <v>6.2727272727272716</v>
      </c>
      <c r="L1603" s="6">
        <f t="shared" ref="L1603:L1666" ca="1" si="127">J1603*K1603</f>
        <v>1.8010330578512392</v>
      </c>
      <c r="M1603" s="4">
        <f t="shared" ref="M1603:M1666" ca="1" si="128">(B1603-C1603)/D1603</f>
        <v>-5.6247503094710467</v>
      </c>
      <c r="N1603" s="4">
        <f t="shared" ref="N1603:N1666" ca="1" si="129">(C1603-I1603)/D1603</f>
        <v>0.69946952291853459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47410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23.05305263157895</v>
      </c>
      <c r="D1604" s="4">
        <f ca="1">INDEX('Sheet 1'!L:L,(MATCH((INDEX('Sheet 1'!B:B,(MATCH(A1604,'Sheet 1'!A:A,0)),1)),'Sheet 1'!J:J,0)),1)</f>
        <v>3.8997468155285562</v>
      </c>
      <c r="E1604" s="6">
        <f ca="1">INDEX('Sheet 1'!N:N,(MATCH((INDEX('Sheet 1'!B:B,(MATCH(A1604,'Sheet 1'!A:A,0)),1)),'Sheet 1'!J:J,0)),1)</f>
        <v>0.79866666666666675</v>
      </c>
      <c r="F1604" s="6">
        <f ca="1">INDEX('Sheet 1'!O:O,(MATCH((INDEX('Sheet 1'!B:B,(MATCH(A1604,'Sheet 1'!A:A,0)),1)),'Sheet 1'!J:J,0)),1)</f>
        <v>3.4511844160916518</v>
      </c>
      <c r="G1604" s="5">
        <f ca="1">INDEX('Sheet 1'!H:H,(MATCH((INDEX('Sheet 1'!B:B,(MATCH(A1604,'Sheet 1'!A:A,0)),1)),'Sheet 1'!J:J,0)),1)</f>
        <v>4.5999999999999996</v>
      </c>
      <c r="H1604" s="5">
        <f t="shared" ca="1" si="126"/>
        <v>23.144133826861008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27.992276995622316</v>
      </c>
      <c r="J1604" s="6">
        <f ca="1">IFERROR((INDEX('Sheet 1'!P:P,(MATCH((INDEX('Sheet 1'!B:B,(MATCH(A1604,'Sheet 1'!A:A,0)),1)),'Sheet 1'!J:J,1)),1)),"")</f>
        <v>0.28333333333333333</v>
      </c>
      <c r="K1604" s="4">
        <f ca="1">IFERROR(AVERAGEIFS('Sheet 1'!H:H, 'Sheet 1'!B:B, INDEX('Sheet 1'!B:B, MATCH(A1604, 'Sheet 1'!A:A, 0)), 'Sheet 1'!G:G, "&lt;="&amp;I1604, 'Sheet 1'!H:H, "&gt;0"), "0.001")</f>
        <v>3.7814814814814808</v>
      </c>
      <c r="L1604" s="6">
        <f t="shared" ca="1" si="127"/>
        <v>1.0714197530864196</v>
      </c>
      <c r="M1604" s="4">
        <f t="shared" ca="1" si="128"/>
        <v>-5.9114229005285903</v>
      </c>
      <c r="N1604" s="4">
        <f t="shared" ca="1" si="129"/>
        <v>-1.2665500089328037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47411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23.96161403508772</v>
      </c>
      <c r="D1605" s="4">
        <f ca="1">INDEX('Sheet 1'!L:L,(MATCH((INDEX('Sheet 1'!B:B,(MATCH(A1605,'Sheet 1'!A:A,0)),1)),'Sheet 1'!J:J,0)),1)</f>
        <v>4.4756812355799118</v>
      </c>
      <c r="E1605" s="6">
        <f ca="1">INDEX('Sheet 1'!N:N,(MATCH((INDEX('Sheet 1'!B:B,(MATCH(A1605,'Sheet 1'!A:A,0)),1)),'Sheet 1'!J:J,0)),1)</f>
        <v>0.1813333333333331</v>
      </c>
      <c r="F1605" s="6">
        <f ca="1">INDEX('Sheet 1'!O:O,(MATCH((INDEX('Sheet 1'!B:B,(MATCH(A1605,'Sheet 1'!A:A,0)),1)),'Sheet 1'!J:J,0)),1)</f>
        <v>3.8732866598729241</v>
      </c>
      <c r="G1605" s="5">
        <f ca="1">INDEX('Sheet 1'!H:H,(MATCH((INDEX('Sheet 1'!B:B,(MATCH(A1605,'Sheet 1'!A:A,0)),1)),'Sheet 1'!J:J,0)),1)</f>
        <v>0.8</v>
      </c>
      <c r="H1605" s="5">
        <f t="shared" ca="1" si="126"/>
        <v>23.949815682843887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27.01334715571566</v>
      </c>
      <c r="J1605" s="6">
        <f ca="1">IFERROR((INDEX('Sheet 1'!P:P,(MATCH((INDEX('Sheet 1'!B:B,(MATCH(A1605,'Sheet 1'!A:A,0)),1)),'Sheet 1'!J:J,1)),1)),"")</f>
        <v>0.28674242424242424</v>
      </c>
      <c r="K1605" s="4">
        <f ca="1">IFERROR(AVERAGEIFS('Sheet 1'!H:H, 'Sheet 1'!B:B, INDEX('Sheet 1'!B:B, MATCH(A1605, 'Sheet 1'!A:A, 0)), 'Sheet 1'!G:G, "&lt;="&amp;I1605, 'Sheet 1'!H:H, "&gt;0"), "0.001")</f>
        <v>7.5444444444444434</v>
      </c>
      <c r="L1605" s="6">
        <f t="shared" ca="1" si="127"/>
        <v>2.1633122895622892</v>
      </c>
      <c r="M1605" s="4">
        <f t="shared" ca="1" si="128"/>
        <v>-5.3537356156203169</v>
      </c>
      <c r="N1605" s="4">
        <f t="shared" ca="1" si="129"/>
        <v>-0.68184773669041887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47412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24.549473684210518</v>
      </c>
      <c r="D1606" s="4">
        <f ca="1">INDEX('Sheet 1'!L:L,(MATCH((INDEX('Sheet 1'!B:B,(MATCH(A1606,'Sheet 1'!A:A,0)),1)),'Sheet 1'!J:J,0)),1)</f>
        <v>4.8000701946818953</v>
      </c>
      <c r="E1606" s="6">
        <f ca="1">INDEX('Sheet 1'!N:N,(MATCH((INDEX('Sheet 1'!B:B,(MATCH(A1606,'Sheet 1'!A:A,0)),1)),'Sheet 1'!J:J,0)),1)</f>
        <v>-0.18666666666666659</v>
      </c>
      <c r="F1606" s="6">
        <f ca="1">INDEX('Sheet 1'!O:O,(MATCH((INDEX('Sheet 1'!B:B,(MATCH(A1606,'Sheet 1'!A:A,0)),1)),'Sheet 1'!J:J,0)),1)</f>
        <v>3.7023124013401572</v>
      </c>
      <c r="G1606" s="5">
        <f ca="1">INDEX('Sheet 1'!H:H,(MATCH((INDEX('Sheet 1'!B:B,(MATCH(A1606,'Sheet 1'!A:A,0)),1)),'Sheet 1'!J:J,0)),1)</f>
        <v>9.1</v>
      </c>
      <c r="H1606" s="5">
        <f t="shared" ca="1" si="126"/>
        <v>24.296116264578689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18.926808797804455</v>
      </c>
      <c r="J1606" s="6">
        <f ca="1">IFERROR((INDEX('Sheet 1'!P:P,(MATCH((INDEX('Sheet 1'!B:B,(MATCH(A1606,'Sheet 1'!A:A,0)),1)),'Sheet 1'!J:J,1)),1)),"")</f>
        <v>0.25189393939393939</v>
      </c>
      <c r="K1606" s="4">
        <f ca="1">IFERROR(AVERAGEIFS('Sheet 1'!H:H, 'Sheet 1'!B:B, INDEX('Sheet 1'!B:B, MATCH(A1606, 'Sheet 1'!A:A, 0)), 'Sheet 1'!G:G, "&lt;="&amp;I1606, 'Sheet 1'!H:H, "&gt;0"), "0.001")</f>
        <v>7</v>
      </c>
      <c r="L1606" s="6">
        <f t="shared" ca="1" si="127"/>
        <v>1.7632575757575757</v>
      </c>
      <c r="M1606" s="4">
        <f t="shared" ca="1" si="128"/>
        <v>-5.1143988917931713</v>
      </c>
      <c r="N1606" s="4">
        <f t="shared" ca="1" si="129"/>
        <v>1.1713713879925214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47413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24.508140350877198</v>
      </c>
      <c r="D1607" s="4">
        <f ca="1">INDEX('Sheet 1'!L:L,(MATCH((INDEX('Sheet 1'!B:B,(MATCH(A1607,'Sheet 1'!A:A,0)),1)),'Sheet 1'!J:J,0)),1)</f>
        <v>4.4214147179503112</v>
      </c>
      <c r="E1607" s="6">
        <f ca="1">INDEX('Sheet 1'!N:N,(MATCH((INDEX('Sheet 1'!B:B,(MATCH(A1607,'Sheet 1'!A:A,0)),1)),'Sheet 1'!J:J,0)),1)</f>
        <v>0.62000000000000033</v>
      </c>
      <c r="F1607" s="6">
        <f ca="1">INDEX('Sheet 1'!O:O,(MATCH((INDEX('Sheet 1'!B:B,(MATCH(A1607,'Sheet 1'!A:A,0)),1)),'Sheet 1'!J:J,0)),1)</f>
        <v>3.5522356873352838</v>
      </c>
      <c r="G1607" s="5">
        <f ca="1">INDEX('Sheet 1'!H:H,(MATCH((INDEX('Sheet 1'!B:B,(MATCH(A1607,'Sheet 1'!A:A,0)),1)),'Sheet 1'!J:J,0)),1)</f>
        <v>0</v>
      </c>
      <c r="H1607" s="5">
        <f t="shared" ca="1" si="126"/>
        <v>24.27377774017781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22.459857207896455</v>
      </c>
      <c r="J1607" s="6">
        <f ca="1">IFERROR((INDEX('Sheet 1'!P:P,(MATCH((INDEX('Sheet 1'!B:B,(MATCH(A1607,'Sheet 1'!A:A,0)),1)),'Sheet 1'!J:J,1)),1)),"")</f>
        <v>0.22954545454545455</v>
      </c>
      <c r="K1607" s="4">
        <f ca="1">IFERROR(AVERAGEIFS('Sheet 1'!H:H, 'Sheet 1'!B:B, INDEX('Sheet 1'!B:B, MATCH(A1607, 'Sheet 1'!A:A, 0)), 'Sheet 1'!G:G, "&lt;="&amp;I1607, 'Sheet 1'!H:H, "&gt;0"), "0.001")</f>
        <v>2.6199999999999997</v>
      </c>
      <c r="L1607" s="6">
        <f t="shared" ca="1" si="127"/>
        <v>0.60140909090909089</v>
      </c>
      <c r="M1607" s="4">
        <f t="shared" ca="1" si="128"/>
        <v>-5.5430539576795761</v>
      </c>
      <c r="N1607" s="4">
        <f t="shared" ca="1" si="129"/>
        <v>0.46326419791950457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47414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24.78536842105262</v>
      </c>
      <c r="D1608" s="4">
        <f ca="1">INDEX('Sheet 1'!L:L,(MATCH((INDEX('Sheet 1'!B:B,(MATCH(A1608,'Sheet 1'!A:A,0)),1)),'Sheet 1'!J:J,0)),1)</f>
        <v>3.859882367623602</v>
      </c>
      <c r="E1608" s="6">
        <f ca="1">INDEX('Sheet 1'!N:N,(MATCH((INDEX('Sheet 1'!B:B,(MATCH(A1608,'Sheet 1'!A:A,0)),1)),'Sheet 1'!J:J,0)),1)</f>
        <v>-0.14933333333333329</v>
      </c>
      <c r="F1608" s="6">
        <f ca="1">INDEX('Sheet 1'!O:O,(MATCH((INDEX('Sheet 1'!B:B,(MATCH(A1608,'Sheet 1'!A:A,0)),1)),'Sheet 1'!J:J,0)),1)</f>
        <v>3.7507971525102879</v>
      </c>
      <c r="G1608" s="5">
        <f ca="1">INDEX('Sheet 1'!H:H,(MATCH((INDEX('Sheet 1'!B:B,(MATCH(A1608,'Sheet 1'!A:A,0)),1)),'Sheet 1'!J:J,0)),1)</f>
        <v>3.8</v>
      </c>
      <c r="H1608" s="5">
        <f t="shared" ca="1" si="126"/>
        <v>24.844064969340359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31.387368056015276</v>
      </c>
      <c r="J1608" s="6">
        <f ca="1">IFERROR((INDEX('Sheet 1'!P:P,(MATCH((INDEX('Sheet 1'!B:B,(MATCH(A1608,'Sheet 1'!A:A,0)),1)),'Sheet 1'!J:J,1)),1)),"")</f>
        <v>0.23787878787878788</v>
      </c>
      <c r="K1608" s="4">
        <f ca="1">IFERROR(AVERAGEIFS('Sheet 1'!H:H, 'Sheet 1'!B:B, INDEX('Sheet 1'!B:B, MATCH(A1608, 'Sheet 1'!A:A, 0)), 'Sheet 1'!G:G, "&lt;="&amp;I1608, 'Sheet 1'!H:H, "&gt;0"), "0.001")</f>
        <v>5.4</v>
      </c>
      <c r="L1608" s="6">
        <f t="shared" ca="1" si="127"/>
        <v>1.2845454545454547</v>
      </c>
      <c r="M1608" s="4">
        <f t="shared" ca="1" si="128"/>
        <v>-6.4212755883314978</v>
      </c>
      <c r="N1608" s="4">
        <f t="shared" ca="1" si="129"/>
        <v>-1.7104147241220935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47415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24.287719298245609</v>
      </c>
      <c r="D1609" s="4">
        <f ca="1">INDEX('Sheet 1'!L:L,(MATCH((INDEX('Sheet 1'!B:B,(MATCH(A1609,'Sheet 1'!A:A,0)),1)),'Sheet 1'!J:J,0)),1)</f>
        <v>3.2125755152901232</v>
      </c>
      <c r="E1609" s="6">
        <f ca="1">INDEX('Sheet 1'!N:N,(MATCH((INDEX('Sheet 1'!B:B,(MATCH(A1609,'Sheet 1'!A:A,0)),1)),'Sheet 1'!J:J,0)),1)</f>
        <v>8.8000000000000356E-2</v>
      </c>
      <c r="F1609" s="6">
        <f ca="1">INDEX('Sheet 1'!O:O,(MATCH((INDEX('Sheet 1'!B:B,(MATCH(A1609,'Sheet 1'!A:A,0)),1)),'Sheet 1'!J:J,0)),1)</f>
        <v>4.774735311752611</v>
      </c>
      <c r="G1609" s="5">
        <f ca="1">INDEX('Sheet 1'!H:H,(MATCH((INDEX('Sheet 1'!B:B,(MATCH(A1609,'Sheet 1'!A:A,0)),1)),'Sheet 1'!J:J,0)),1)</f>
        <v>1.5</v>
      </c>
      <c r="H1609" s="5">
        <f t="shared" ca="1" si="126"/>
        <v>24.459952994096305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25.537909005014626</v>
      </c>
      <c r="J1609" s="6">
        <f ca="1">IFERROR((INDEX('Sheet 1'!P:P,(MATCH((INDEX('Sheet 1'!B:B,(MATCH(A1609,'Sheet 1'!A:A,0)),1)),'Sheet 1'!J:J,1)),1)),"")</f>
        <v>0.2439393939393939</v>
      </c>
      <c r="K1609" s="4">
        <f ca="1">IFERROR(AVERAGEIFS('Sheet 1'!H:H, 'Sheet 1'!B:B, INDEX('Sheet 1'!B:B, MATCH(A1609, 'Sheet 1'!A:A, 0)), 'Sheet 1'!G:G, "&lt;="&amp;I1609, 'Sheet 1'!H:H, "&gt;0"), "0.001")</f>
        <v>1.9249999999999998</v>
      </c>
      <c r="L1609" s="6">
        <f t="shared" ca="1" si="127"/>
        <v>0.46958333333333324</v>
      </c>
      <c r="M1609" s="4">
        <f t="shared" ca="1" si="128"/>
        <v>-7.5602018326570661</v>
      </c>
      <c r="N1609" s="4">
        <f t="shared" ca="1" si="129"/>
        <v>-0.38915496330554411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47416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24.306631578947371</v>
      </c>
      <c r="D1610" s="4">
        <f ca="1">INDEX('Sheet 1'!L:L,(MATCH((INDEX('Sheet 1'!B:B,(MATCH(A1610,'Sheet 1'!A:A,0)),1)),'Sheet 1'!J:J,0)),1)</f>
        <v>4.0534096242098174</v>
      </c>
      <c r="E1610" s="6">
        <f ca="1">INDEX('Sheet 1'!N:N,(MATCH((INDEX('Sheet 1'!B:B,(MATCH(A1610,'Sheet 1'!A:A,0)),1)),'Sheet 1'!J:J,0)),1)</f>
        <v>-0.40800000000000031</v>
      </c>
      <c r="F1610" s="6">
        <f ca="1">INDEX('Sheet 1'!O:O,(MATCH((INDEX('Sheet 1'!B:B,(MATCH(A1610,'Sheet 1'!A:A,0)),1)),'Sheet 1'!J:J,0)),1)</f>
        <v>5.1068782446231671</v>
      </c>
      <c r="G1610" s="5">
        <f ca="1">INDEX('Sheet 1'!H:H,(MATCH((INDEX('Sheet 1'!B:B,(MATCH(A1610,'Sheet 1'!A:A,0)),1)),'Sheet 1'!J:J,0)),1)</f>
        <v>0</v>
      </c>
      <c r="H1610" s="5">
        <f t="shared" ca="1" si="126"/>
        <v>24.407705281155671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21.199031454666724</v>
      </c>
      <c r="J1610" s="6">
        <f ca="1">IFERROR((INDEX('Sheet 1'!P:P,(MATCH((INDEX('Sheet 1'!B:B,(MATCH(A1610,'Sheet 1'!A:A,0)),1)),'Sheet 1'!J:J,1)),1)),"")</f>
        <v>0.23901515151515146</v>
      </c>
      <c r="K1610" s="4">
        <f ca="1">IFERROR(AVERAGEIFS('Sheet 1'!H:H, 'Sheet 1'!B:B, INDEX('Sheet 1'!B:B, MATCH(A1610, 'Sheet 1'!A:A, 0)), 'Sheet 1'!G:G, "&lt;="&amp;I1610, 'Sheet 1'!H:H, "&gt;0"), "0.001")</f>
        <v>3.5624999999999996</v>
      </c>
      <c r="L1610" s="6">
        <f t="shared" ca="1" si="127"/>
        <v>0.851491477272727</v>
      </c>
      <c r="M1610" s="4">
        <f t="shared" ca="1" si="128"/>
        <v>-5.9965890034333187</v>
      </c>
      <c r="N1610" s="4">
        <f t="shared" ca="1" si="129"/>
        <v>0.76666323228717637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47417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23.759684210526309</v>
      </c>
      <c r="D1611" s="4">
        <f ca="1">INDEX('Sheet 1'!L:L,(MATCH((INDEX('Sheet 1'!B:B,(MATCH(A1611,'Sheet 1'!A:A,0)),1)),'Sheet 1'!J:J,0)),1)</f>
        <v>3.9743696876880978</v>
      </c>
      <c r="E1611" s="6">
        <f ca="1">INDEX('Sheet 1'!N:N,(MATCH((INDEX('Sheet 1'!B:B,(MATCH(A1611,'Sheet 1'!A:A,0)),1)),'Sheet 1'!J:J,0)),1)</f>
        <v>0.2626666666666666</v>
      </c>
      <c r="F1611" s="6">
        <f ca="1">INDEX('Sheet 1'!O:O,(MATCH((INDEX('Sheet 1'!B:B,(MATCH(A1611,'Sheet 1'!A:A,0)),1)),'Sheet 1'!J:J,0)),1)</f>
        <v>3.5115936681356081</v>
      </c>
      <c r="G1611" s="5">
        <f ca="1">INDEX('Sheet 1'!H:H,(MATCH((INDEX('Sheet 1'!B:B,(MATCH(A1611,'Sheet 1'!A:A,0)),1)),'Sheet 1'!J:J,0)),1)</f>
        <v>0</v>
      </c>
      <c r="H1611" s="5">
        <f t="shared" ca="1" si="126"/>
        <v>23.850220474635506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22.429599154397888</v>
      </c>
      <c r="J1611" s="6">
        <f ca="1">IFERROR((INDEX('Sheet 1'!P:P,(MATCH((INDEX('Sheet 1'!B:B,(MATCH(A1611,'Sheet 1'!A:A,0)),1)),'Sheet 1'!J:J,1)),1)),"")</f>
        <v>0.25795454545454544</v>
      </c>
      <c r="K1611" s="4">
        <f ca="1">IFERROR(AVERAGEIFS('Sheet 1'!H:H, 'Sheet 1'!B:B, INDEX('Sheet 1'!B:B, MATCH(A1611, 'Sheet 1'!A:A, 0)), 'Sheet 1'!G:G, "&lt;="&amp;I1611, 'Sheet 1'!H:H, "&gt;0"), "0.001")</f>
        <v>3.1444444444444453</v>
      </c>
      <c r="L1611" s="6">
        <f t="shared" ca="1" si="127"/>
        <v>0.81112373737373755</v>
      </c>
      <c r="M1611" s="4">
        <f t="shared" ca="1" si="128"/>
        <v>-5.9782270089593466</v>
      </c>
      <c r="N1611" s="4">
        <f t="shared" ca="1" si="129"/>
        <v>0.33466566038101397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47418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24.212385964912269</v>
      </c>
      <c r="D1612" s="4">
        <f ca="1">INDEX('Sheet 1'!L:L,(MATCH((INDEX('Sheet 1'!B:B,(MATCH(A1612,'Sheet 1'!A:A,0)),1)),'Sheet 1'!J:J,0)),1)</f>
        <v>4.3576615763978346</v>
      </c>
      <c r="E1612" s="6">
        <f ca="1">INDEX('Sheet 1'!N:N,(MATCH((INDEX('Sheet 1'!B:B,(MATCH(A1612,'Sheet 1'!A:A,0)),1)),'Sheet 1'!J:J,0)),1)</f>
        <v>-0.55999999999999994</v>
      </c>
      <c r="F1612" s="6">
        <f ca="1">INDEX('Sheet 1'!O:O,(MATCH((INDEX('Sheet 1'!B:B,(MATCH(A1612,'Sheet 1'!A:A,0)),1)),'Sheet 1'!J:J,0)),1)</f>
        <v>3.979304570507876</v>
      </c>
      <c r="G1612" s="5">
        <f ca="1">INDEX('Sheet 1'!H:H,(MATCH((INDEX('Sheet 1'!B:B,(MATCH(A1612,'Sheet 1'!A:A,0)),1)),'Sheet 1'!J:J,0)),1)</f>
        <v>0</v>
      </c>
      <c r="H1612" s="5">
        <f t="shared" ca="1" si="126"/>
        <v>24.152061122595558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24.77804413226146</v>
      </c>
      <c r="J1612" s="6">
        <f ca="1">IFERROR((INDEX('Sheet 1'!P:P,(MATCH((INDEX('Sheet 1'!B:B,(MATCH(A1612,'Sheet 1'!A:A,0)),1)),'Sheet 1'!J:J,1)),1)),"")</f>
        <v>0.24356060606060606</v>
      </c>
      <c r="K1612" s="4">
        <f ca="1">IFERROR(AVERAGEIFS('Sheet 1'!H:H, 'Sheet 1'!B:B, INDEX('Sheet 1'!B:B, MATCH(A1612, 'Sheet 1'!A:A, 0)), 'Sheet 1'!G:G, "&lt;="&amp;I1612, 'Sheet 1'!H:H, "&gt;0"), "0.001")</f>
        <v>4.4666666666666668</v>
      </c>
      <c r="L1612" s="6">
        <f t="shared" ca="1" si="127"/>
        <v>1.0879040404040405</v>
      </c>
      <c r="M1612" s="4">
        <f t="shared" ca="1" si="128"/>
        <v>-5.5562795642627458</v>
      </c>
      <c r="N1612" s="4">
        <f t="shared" ca="1" si="129"/>
        <v>-0.1298077322968206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47419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24.122771929824559</v>
      </c>
      <c r="D1613" s="4">
        <f ca="1">INDEX('Sheet 1'!L:L,(MATCH((INDEX('Sheet 1'!B:B,(MATCH(A1613,'Sheet 1'!A:A,0)),1)),'Sheet 1'!J:J,0)),1)</f>
        <v>4.0607046829980984</v>
      </c>
      <c r="E1613" s="6">
        <f ca="1">INDEX('Sheet 1'!N:N,(MATCH((INDEX('Sheet 1'!B:B,(MATCH(A1613,'Sheet 1'!A:A,0)),1)),'Sheet 1'!J:J,0)),1)</f>
        <v>0.1573333333333333</v>
      </c>
      <c r="F1613" s="6">
        <f ca="1">INDEX('Sheet 1'!O:O,(MATCH((INDEX('Sheet 1'!B:B,(MATCH(A1613,'Sheet 1'!A:A,0)),1)),'Sheet 1'!J:J,0)),1)</f>
        <v>3.3418789557605089</v>
      </c>
      <c r="G1613" s="5">
        <f ca="1">INDEX('Sheet 1'!H:H,(MATCH((INDEX('Sheet 1'!B:B,(MATCH(A1613,'Sheet 1'!A:A,0)),1)),'Sheet 1'!J:J,0)),1)</f>
        <v>0</v>
      </c>
      <c r="H1613" s="5">
        <f t="shared" ca="1" si="126"/>
        <v>23.852043958794361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17.788024721406021</v>
      </c>
      <c r="J1613" s="6">
        <f ca="1">IFERROR((INDEX('Sheet 1'!P:P,(MATCH((INDEX('Sheet 1'!B:B,(MATCH(A1613,'Sheet 1'!A:A,0)),1)),'Sheet 1'!J:J,1)),1)),"")</f>
        <v>0.23219696969696968</v>
      </c>
      <c r="K1613" s="4">
        <f ca="1">IFERROR(AVERAGEIFS('Sheet 1'!H:H, 'Sheet 1'!B:B, INDEX('Sheet 1'!B:B, MATCH(A1613, 'Sheet 1'!A:A, 0)), 'Sheet 1'!G:G, "&lt;="&amp;I1613, 'Sheet 1'!H:H, "&gt;0"), "0.001")</f>
        <v>1.3</v>
      </c>
      <c r="L1613" s="6">
        <f t="shared" ca="1" si="127"/>
        <v>0.30185606060606057</v>
      </c>
      <c r="M1613" s="4">
        <f t="shared" ca="1" si="128"/>
        <v>-5.9405383579911657</v>
      </c>
      <c r="N1613" s="4">
        <f t="shared" ca="1" si="129"/>
        <v>1.5600117967065432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47420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24.35694736842105</v>
      </c>
      <c r="D1614" s="4">
        <f ca="1">INDEX('Sheet 1'!L:L,(MATCH((INDEX('Sheet 1'!B:B,(MATCH(A1614,'Sheet 1'!A:A,0)),1)),'Sheet 1'!J:J,0)),1)</f>
        <v>4.4136022345340944</v>
      </c>
      <c r="E1614" s="6">
        <f ca="1">INDEX('Sheet 1'!N:N,(MATCH((INDEX('Sheet 1'!B:B,(MATCH(A1614,'Sheet 1'!A:A,0)),1)),'Sheet 1'!J:J,0)),1)</f>
        <v>-0.32133333333333319</v>
      </c>
      <c r="F1614" s="6">
        <f ca="1">INDEX('Sheet 1'!O:O,(MATCH((INDEX('Sheet 1'!B:B,(MATCH(A1614,'Sheet 1'!A:A,0)),1)),'Sheet 1'!J:J,0)),1)</f>
        <v>4.0418852081715579</v>
      </c>
      <c r="G1614" s="5">
        <f ca="1">INDEX('Sheet 1'!H:H,(MATCH((INDEX('Sheet 1'!B:B,(MATCH(A1614,'Sheet 1'!A:A,0)),1)),'Sheet 1'!J:J,0)),1)</f>
        <v>0</v>
      </c>
      <c r="H1614" s="5">
        <f t="shared" ca="1" si="126"/>
        <v>24.136031933513934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24.318473108242372</v>
      </c>
      <c r="J1614" s="6">
        <f ca="1">IFERROR((INDEX('Sheet 1'!P:P,(MATCH((INDEX('Sheet 1'!B:B,(MATCH(A1614,'Sheet 1'!A:A,0)),1)),'Sheet 1'!J:J,1)),1)),"")</f>
        <v>0.23030303030303031</v>
      </c>
      <c r="K1614" s="4">
        <f ca="1">IFERROR(AVERAGEIFS('Sheet 1'!H:H, 'Sheet 1'!B:B, INDEX('Sheet 1'!B:B, MATCH(A1614, 'Sheet 1'!A:A, 0)), 'Sheet 1'!G:G, "&lt;="&amp;I1614, 'Sheet 1'!H:H, "&gt;0"), "0.001")</f>
        <v>3.4266666666666667</v>
      </c>
      <c r="L1614" s="6">
        <f t="shared" ca="1" si="127"/>
        <v>0.78917171717171719</v>
      </c>
      <c r="M1614" s="4">
        <f t="shared" ca="1" si="128"/>
        <v>-5.5186095334647209</v>
      </c>
      <c r="N1614" s="4">
        <f t="shared" ca="1" si="129"/>
        <v>8.7172015361141851E-3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47421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23.654035087719301</v>
      </c>
      <c r="D1615" s="4">
        <f ca="1">INDEX('Sheet 1'!L:L,(MATCH((INDEX('Sheet 1'!B:B,(MATCH(A1615,'Sheet 1'!A:A,0)),1)),'Sheet 1'!J:J,0)),1)</f>
        <v>4.1715086820819556</v>
      </c>
      <c r="E1615" s="6">
        <f ca="1">INDEX('Sheet 1'!N:N,(MATCH((INDEX('Sheet 1'!B:B,(MATCH(A1615,'Sheet 1'!A:A,0)),1)),'Sheet 1'!J:J,0)),1)</f>
        <v>0.73333333333333317</v>
      </c>
      <c r="F1615" s="6">
        <f ca="1">INDEX('Sheet 1'!O:O,(MATCH((INDEX('Sheet 1'!B:B,(MATCH(A1615,'Sheet 1'!A:A,0)),1)),'Sheet 1'!J:J,0)),1)</f>
        <v>3.757419087378755</v>
      </c>
      <c r="G1615" s="5">
        <f ca="1">INDEX('Sheet 1'!H:H,(MATCH((INDEX('Sheet 1'!B:B,(MATCH(A1615,'Sheet 1'!A:A,0)),1)),'Sheet 1'!J:J,0)),1)</f>
        <v>0</v>
      </c>
      <c r="H1615" s="5">
        <f t="shared" ca="1" si="126"/>
        <v>23.736901798087782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22.134027191782373</v>
      </c>
      <c r="J1615" s="6">
        <f ca="1">IFERROR((INDEX('Sheet 1'!P:P,(MATCH((INDEX('Sheet 1'!B:B,(MATCH(A1615,'Sheet 1'!A:A,0)),1)),'Sheet 1'!J:J,1)),1)),"")</f>
        <v>0.19356060606060604</v>
      </c>
      <c r="K1615" s="4">
        <f ca="1">IFERROR(AVERAGEIFS('Sheet 1'!H:H, 'Sheet 1'!B:B, INDEX('Sheet 1'!B:B, MATCH(A1615, 'Sheet 1'!A:A, 0)), 'Sheet 1'!G:G, "&lt;="&amp;I1615, 'Sheet 1'!H:H, "&gt;0"), "0.001")</f>
        <v>3.8545454545454536</v>
      </c>
      <c r="L1615" s="6">
        <f t="shared" ca="1" si="127"/>
        <v>0.74608815426997221</v>
      </c>
      <c r="M1615" s="4">
        <f t="shared" ca="1" si="128"/>
        <v>-5.6703789660851971</v>
      </c>
      <c r="N1615" s="4">
        <f t="shared" ca="1" si="129"/>
        <v>0.3643784567597515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47422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24.33094736842105</v>
      </c>
      <c r="D1616" s="4">
        <f ca="1">INDEX('Sheet 1'!L:L,(MATCH((INDEX('Sheet 1'!B:B,(MATCH(A1616,'Sheet 1'!A:A,0)),1)),'Sheet 1'!J:J,0)),1)</f>
        <v>4.1967327489090103</v>
      </c>
      <c r="E1616" s="6">
        <f ca="1">INDEX('Sheet 1'!N:N,(MATCH((INDEX('Sheet 1'!B:B,(MATCH(A1616,'Sheet 1'!A:A,0)),1)),'Sheet 1'!J:J,0)),1)</f>
        <v>2.8421709430404008E-16</v>
      </c>
      <c r="F1616" s="6">
        <f ca="1">INDEX('Sheet 1'!O:O,(MATCH((INDEX('Sheet 1'!B:B,(MATCH(A1616,'Sheet 1'!A:A,0)),1)),'Sheet 1'!J:J,0)),1)</f>
        <v>3.952966727148858</v>
      </c>
      <c r="G1616" s="5">
        <f ca="1">INDEX('Sheet 1'!H:H,(MATCH((INDEX('Sheet 1'!B:B,(MATCH(A1616,'Sheet 1'!A:A,0)),1)),'Sheet 1'!J:J,0)),1)</f>
        <v>0</v>
      </c>
      <c r="H1616" s="5">
        <f t="shared" ca="1" si="126"/>
        <v>24.408260820091837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24.043416873929019</v>
      </c>
      <c r="J1616" s="6">
        <f ca="1">IFERROR((INDEX('Sheet 1'!P:P,(MATCH((INDEX('Sheet 1'!B:B,(MATCH(A1616,'Sheet 1'!A:A,0)),1)),'Sheet 1'!J:J,1)),1)),"")</f>
        <v>0.16742424242424242</v>
      </c>
      <c r="K1616" s="4">
        <f ca="1">IFERROR(AVERAGEIFS('Sheet 1'!H:H, 'Sheet 1'!B:B, INDEX('Sheet 1'!B:B, MATCH(A1616, 'Sheet 1'!A:A, 0)), 'Sheet 1'!G:G, "&lt;="&amp;I1616, 'Sheet 1'!H:H, "&gt;0"), "0.001")</f>
        <v>4.2499999999999982</v>
      </c>
      <c r="L1616" s="6">
        <f t="shared" ca="1" si="127"/>
        <v>0.71155303030302997</v>
      </c>
      <c r="M1616" s="4">
        <f t="shared" ca="1" si="128"/>
        <v>-5.7975927523014574</v>
      </c>
      <c r="N1616" s="4">
        <f t="shared" ca="1" si="129"/>
        <v>6.8512938920587338E-2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47423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24.229052631578949</v>
      </c>
      <c r="D1617" s="4">
        <f ca="1">INDEX('Sheet 1'!L:L,(MATCH((INDEX('Sheet 1'!B:B,(MATCH(A1617,'Sheet 1'!A:A,0)),1)),'Sheet 1'!J:J,0)),1)</f>
        <v>3.8960996897914311</v>
      </c>
      <c r="E1617" s="6">
        <f ca="1">INDEX('Sheet 1'!N:N,(MATCH((INDEX('Sheet 1'!B:B,(MATCH(A1617,'Sheet 1'!A:A,0)),1)),'Sheet 1'!J:J,0)),1)</f>
        <v>0.44666666666666638</v>
      </c>
      <c r="F1617" s="6">
        <f ca="1">INDEX('Sheet 1'!O:O,(MATCH((INDEX('Sheet 1'!B:B,(MATCH(A1617,'Sheet 1'!A:A,0)),1)),'Sheet 1'!J:J,0)),1)</f>
        <v>3.8105590613924831</v>
      </c>
      <c r="G1617" s="5">
        <f ca="1">INDEX('Sheet 1'!H:H,(MATCH((INDEX('Sheet 1'!B:B,(MATCH(A1617,'Sheet 1'!A:A,0)),1)),'Sheet 1'!J:J,0)),1)</f>
        <v>0.3</v>
      </c>
      <c r="H1617" s="5">
        <f t="shared" ca="1" si="126"/>
        <v>24.317358418075024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23.137629229569789</v>
      </c>
      <c r="J1617" s="6">
        <f ca="1">IFERROR((INDEX('Sheet 1'!P:P,(MATCH((INDEX('Sheet 1'!B:B,(MATCH(A1617,'Sheet 1'!A:A,0)),1)),'Sheet 1'!J:J,1)),1)),"")</f>
        <v>0.17007575757575757</v>
      </c>
      <c r="K1617" s="4">
        <f ca="1">IFERROR(AVERAGEIFS('Sheet 1'!H:H, 'Sheet 1'!B:B, INDEX('Sheet 1'!B:B, MATCH(A1617, 'Sheet 1'!A:A, 0)), 'Sheet 1'!G:G, "&lt;="&amp;I1617, 'Sheet 1'!H:H, "&gt;0"), "0.001")</f>
        <v>5.2928571428571427</v>
      </c>
      <c r="L1617" s="6">
        <f t="shared" ca="1" si="127"/>
        <v>0.90018668831168824</v>
      </c>
      <c r="M1617" s="4">
        <f t="shared" ca="1" si="128"/>
        <v>-6.2187968893773347</v>
      </c>
      <c r="N1617" s="4">
        <f t="shared" ca="1" si="129"/>
        <v>0.28013230895218338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47424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24.962912280701751</v>
      </c>
      <c r="D1618" s="4">
        <f ca="1">INDEX('Sheet 1'!L:L,(MATCH((INDEX('Sheet 1'!B:B,(MATCH(A1618,'Sheet 1'!A:A,0)),1)),'Sheet 1'!J:J,0)),1)</f>
        <v>4.3998063020427862</v>
      </c>
      <c r="E1618" s="6">
        <f ca="1">INDEX('Sheet 1'!N:N,(MATCH((INDEX('Sheet 1'!B:B,(MATCH(A1618,'Sheet 1'!A:A,0)),1)),'Sheet 1'!J:J,0)),1)</f>
        <v>-0.34000000000000019</v>
      </c>
      <c r="F1618" s="6">
        <f ca="1">INDEX('Sheet 1'!O:O,(MATCH((INDEX('Sheet 1'!B:B,(MATCH(A1618,'Sheet 1'!A:A,0)),1)),'Sheet 1'!J:J,0)),1)</f>
        <v>3.7873544927896652</v>
      </c>
      <c r="G1618" s="5">
        <f ca="1">INDEX('Sheet 1'!H:H,(MATCH((INDEX('Sheet 1'!B:B,(MATCH(A1618,'Sheet 1'!A:A,0)),1)),'Sheet 1'!J:J,0)),1)</f>
        <v>3.3</v>
      </c>
      <c r="H1618" s="5">
        <f t="shared" ca="1" si="126"/>
        <v>24.84926795177541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30.558188365464126</v>
      </c>
      <c r="J1618" s="6">
        <f ca="1">IFERROR((INDEX('Sheet 1'!P:P,(MATCH((INDEX('Sheet 1'!B:B,(MATCH(A1618,'Sheet 1'!A:A,0)),1)),'Sheet 1'!J:J,1)),1)),"")</f>
        <v>0.18522727272727274</v>
      </c>
      <c r="K1618" s="4">
        <f ca="1">IFERROR(AVERAGEIFS('Sheet 1'!H:H, 'Sheet 1'!B:B, INDEX('Sheet 1'!B:B, MATCH(A1618, 'Sheet 1'!A:A, 0)), 'Sheet 1'!G:G, "&lt;="&amp;I1618, 'Sheet 1'!H:H, "&gt;0"), "0.001")</f>
        <v>3.4750000000000005</v>
      </c>
      <c r="L1618" s="6">
        <f t="shared" ca="1" si="127"/>
        <v>0.64366477272727285</v>
      </c>
      <c r="M1618" s="4">
        <f t="shared" ca="1" si="128"/>
        <v>-5.6736389211297142</v>
      </c>
      <c r="N1618" s="4">
        <f t="shared" ca="1" si="129"/>
        <v>-1.2717096391640115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47425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25.01014035087719</v>
      </c>
      <c r="D1619" s="4">
        <f ca="1">INDEX('Sheet 1'!L:L,(MATCH((INDEX('Sheet 1'!B:B,(MATCH(A1619,'Sheet 1'!A:A,0)),1)),'Sheet 1'!J:J,0)),1)</f>
        <v>4.1643952006728506</v>
      </c>
      <c r="E1619" s="6">
        <f ca="1">INDEX('Sheet 1'!N:N,(MATCH((INDEX('Sheet 1'!B:B,(MATCH(A1619,'Sheet 1'!A:A,0)),1)),'Sheet 1'!J:J,0)),1)</f>
        <v>-0.27066666666666661</v>
      </c>
      <c r="F1619" s="6">
        <f ca="1">INDEX('Sheet 1'!O:O,(MATCH((INDEX('Sheet 1'!B:B,(MATCH(A1619,'Sheet 1'!A:A,0)),1)),'Sheet 1'!J:J,0)),1)</f>
        <v>3.954838751396768</v>
      </c>
      <c r="G1619" s="5">
        <f ca="1">INDEX('Sheet 1'!H:H,(MATCH((INDEX('Sheet 1'!B:B,(MATCH(A1619,'Sheet 1'!A:A,0)),1)),'Sheet 1'!J:J,0)),1)</f>
        <v>2</v>
      </c>
      <c r="H1619" s="5">
        <f t="shared" ca="1" si="126"/>
        <v>24.736008026964743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21.678312285903878</v>
      </c>
      <c r="J1619" s="6">
        <f ca="1">IFERROR((INDEX('Sheet 1'!P:P,(MATCH((INDEX('Sheet 1'!B:B,(MATCH(A1619,'Sheet 1'!A:A,0)),1)),'Sheet 1'!J:J,1)),1)),"")</f>
        <v>0.18522727272727274</v>
      </c>
      <c r="K1619" s="4">
        <f ca="1">IFERROR(AVERAGEIFS('Sheet 1'!H:H, 'Sheet 1'!B:B, INDEX('Sheet 1'!B:B, MATCH(A1619, 'Sheet 1'!A:A, 0)), 'Sheet 1'!G:G, "&lt;="&amp;I1619, 'Sheet 1'!H:H, "&gt;0"), "0.001")</f>
        <v>2.6999999999999997</v>
      </c>
      <c r="L1619" s="6">
        <f t="shared" ca="1" si="127"/>
        <v>0.50011363636363637</v>
      </c>
      <c r="M1619" s="4">
        <f t="shared" ca="1" si="128"/>
        <v>-6.0057077068084812</v>
      </c>
      <c r="N1619" s="4">
        <f t="shared" ca="1" si="129"/>
        <v>0.80007489789513275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47426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24.927368421052631</v>
      </c>
      <c r="D1620" s="4">
        <f ca="1">INDEX('Sheet 1'!L:L,(MATCH((INDEX('Sheet 1'!B:B,(MATCH(A1620,'Sheet 1'!A:A,0)),1)),'Sheet 1'!J:J,0)),1)</f>
        <v>4.478379694117625</v>
      </c>
      <c r="E1620" s="6">
        <f ca="1">INDEX('Sheet 1'!N:N,(MATCH((INDEX('Sheet 1'!B:B,(MATCH(A1620,'Sheet 1'!A:A,0)),1)),'Sheet 1'!J:J,0)),1)</f>
        <v>7.9999999999999905E-2</v>
      </c>
      <c r="F1620" s="6">
        <f ca="1">INDEX('Sheet 1'!O:O,(MATCH((INDEX('Sheet 1'!B:B,(MATCH(A1620,'Sheet 1'!A:A,0)),1)),'Sheet 1'!J:J,0)),1)</f>
        <v>4.8862188996334517</v>
      </c>
      <c r="G1620" s="5">
        <f ca="1">INDEX('Sheet 1'!H:H,(MATCH((INDEX('Sheet 1'!B:B,(MATCH(A1620,'Sheet 1'!A:A,0)),1)),'Sheet 1'!J:J,0)),1)</f>
        <v>0</v>
      </c>
      <c r="H1620" s="5">
        <f t="shared" ca="1" si="126"/>
        <v>24.667782002039193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28.464154245749206</v>
      </c>
      <c r="J1620" s="6">
        <f ca="1">IFERROR((INDEX('Sheet 1'!P:P,(MATCH((INDEX('Sheet 1'!B:B,(MATCH(A1620,'Sheet 1'!A:A,0)),1)),'Sheet 1'!J:J,1)),1)),"")</f>
        <v>0.21136363636363636</v>
      </c>
      <c r="K1620" s="4">
        <f ca="1">IFERROR(AVERAGEIFS('Sheet 1'!H:H, 'Sheet 1'!B:B, INDEX('Sheet 1'!B:B, MATCH(A1620, 'Sheet 1'!A:A, 0)), 'Sheet 1'!G:G, "&lt;="&amp;I1620, 'Sheet 1'!H:H, "&gt;0"), "0.001")</f>
        <v>2.7611111111111111</v>
      </c>
      <c r="L1620" s="6">
        <f t="shared" ca="1" si="127"/>
        <v>0.58359848484848487</v>
      </c>
      <c r="M1620" s="4">
        <f t="shared" ca="1" si="128"/>
        <v>-5.5661578793318611</v>
      </c>
      <c r="N1620" s="4">
        <f t="shared" ca="1" si="129"/>
        <v>-0.78974675357298585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47427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25.165789473684221</v>
      </c>
      <c r="D1621" s="4">
        <f ca="1">INDEX('Sheet 1'!L:L,(MATCH((INDEX('Sheet 1'!B:B,(MATCH(A1621,'Sheet 1'!A:A,0)),1)),'Sheet 1'!J:J,0)),1)</f>
        <v>3.9092465311512292</v>
      </c>
      <c r="E1621" s="6">
        <f ca="1">INDEX('Sheet 1'!N:N,(MATCH((INDEX('Sheet 1'!B:B,(MATCH(A1621,'Sheet 1'!A:A,0)),1)),'Sheet 1'!J:J,0)),1)</f>
        <v>0.82400000000000018</v>
      </c>
      <c r="F1621" s="6">
        <f ca="1">INDEX('Sheet 1'!O:O,(MATCH((INDEX('Sheet 1'!B:B,(MATCH(A1621,'Sheet 1'!A:A,0)),1)),'Sheet 1'!J:J,0)),1)</f>
        <v>4.9010710357326293</v>
      </c>
      <c r="G1621" s="5">
        <f ca="1">INDEX('Sheet 1'!H:H,(MATCH((INDEX('Sheet 1'!B:B,(MATCH(A1621,'Sheet 1'!A:A,0)),1)),'Sheet 1'!J:J,0)),1)</f>
        <v>0</v>
      </c>
      <c r="H1621" s="5">
        <f t="shared" ca="1" si="126"/>
        <v>25.002650794492787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26.770099516166475</v>
      </c>
      <c r="J1621" s="6">
        <f ca="1">IFERROR((INDEX('Sheet 1'!P:P,(MATCH((INDEX('Sheet 1'!B:B,(MATCH(A1621,'Sheet 1'!A:A,0)),1)),'Sheet 1'!J:J,1)),1)),"")</f>
        <v>0.21439393939393941</v>
      </c>
      <c r="K1621" s="4">
        <f ca="1">IFERROR(AVERAGEIFS('Sheet 1'!H:H, 'Sheet 1'!B:B, INDEX('Sheet 1'!B:B, MATCH(A1621, 'Sheet 1'!A:A, 0)), 'Sheet 1'!G:G, "&lt;="&amp;I1621, 'Sheet 1'!H:H, "&gt;0"), "0.001")</f>
        <v>6.3857142857142861</v>
      </c>
      <c r="L1621" s="6">
        <f t="shared" ca="1" si="127"/>
        <v>1.3690584415584417</v>
      </c>
      <c r="M1621" s="4">
        <f t="shared" ca="1" si="128"/>
        <v>-6.4375038189963369</v>
      </c>
      <c r="N1621" s="4">
        <f t="shared" ca="1" si="129"/>
        <v>-0.41038855689917381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47428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25.39950877192982</v>
      </c>
      <c r="D1622" s="4">
        <f ca="1">INDEX('Sheet 1'!L:L,(MATCH((INDEX('Sheet 1'!B:B,(MATCH(A1622,'Sheet 1'!A:A,0)),1)),'Sheet 1'!J:J,0)),1)</f>
        <v>4.6976444164137421</v>
      </c>
      <c r="E1622" s="6">
        <f ca="1">INDEX('Sheet 1'!N:N,(MATCH((INDEX('Sheet 1'!B:B,(MATCH(A1622,'Sheet 1'!A:A,0)),1)),'Sheet 1'!J:J,0)),1)</f>
        <v>-0.18933333333333349</v>
      </c>
      <c r="F1622" s="6">
        <f ca="1">INDEX('Sheet 1'!O:O,(MATCH((INDEX('Sheet 1'!B:B,(MATCH(A1622,'Sheet 1'!A:A,0)),1)),'Sheet 1'!J:J,0)),1)</f>
        <v>3.6591452750805269</v>
      </c>
      <c r="G1622" s="5">
        <f ca="1">INDEX('Sheet 1'!H:H,(MATCH((INDEX('Sheet 1'!B:B,(MATCH(A1622,'Sheet 1'!A:A,0)),1)),'Sheet 1'!J:J,0)),1)</f>
        <v>0</v>
      </c>
      <c r="H1622" s="5">
        <f t="shared" ca="1" si="126"/>
        <v>25.604031379996105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19.429673566027866</v>
      </c>
      <c r="J1622" s="6">
        <f ca="1">IFERROR((INDEX('Sheet 1'!P:P,(MATCH((INDEX('Sheet 1'!B:B,(MATCH(A1622,'Sheet 1'!A:A,0)),1)),'Sheet 1'!J:J,1)),1)),"")</f>
        <v>0.21969696969696972</v>
      </c>
      <c r="K1622" s="4">
        <f ca="1">IFERROR(AVERAGEIFS('Sheet 1'!H:H, 'Sheet 1'!B:B, INDEX('Sheet 1'!B:B, MATCH(A1622, 'Sheet 1'!A:A, 0)), 'Sheet 1'!G:G, "&lt;="&amp;I1622, 'Sheet 1'!H:H, "&gt;0"), "0.001")</f>
        <v>8.1</v>
      </c>
      <c r="L1622" s="6">
        <f t="shared" ca="1" si="127"/>
        <v>1.7795454545454548</v>
      </c>
      <c r="M1622" s="4">
        <f t="shared" ca="1" si="128"/>
        <v>-5.4068606562010109</v>
      </c>
      <c r="N1622" s="4">
        <f t="shared" ca="1" si="129"/>
        <v>1.2708146204176569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47429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24.778350877192981</v>
      </c>
      <c r="D1623" s="4">
        <f ca="1">INDEX('Sheet 1'!L:L,(MATCH((INDEX('Sheet 1'!B:B,(MATCH(A1623,'Sheet 1'!A:A,0)),1)),'Sheet 1'!J:J,0)),1)</f>
        <v>3.8734959882734592</v>
      </c>
      <c r="E1623" s="6">
        <f ca="1">INDEX('Sheet 1'!N:N,(MATCH((INDEX('Sheet 1'!B:B,(MATCH(A1623,'Sheet 1'!A:A,0)),1)),'Sheet 1'!J:J,0)),1)</f>
        <v>0.34400000000000008</v>
      </c>
      <c r="F1623" s="6">
        <f ca="1">INDEX('Sheet 1'!O:O,(MATCH((INDEX('Sheet 1'!B:B,(MATCH(A1623,'Sheet 1'!A:A,0)),1)),'Sheet 1'!J:J,0)),1)</f>
        <v>3.369707662354366</v>
      </c>
      <c r="G1623" s="5">
        <f ca="1">INDEX('Sheet 1'!H:H,(MATCH((INDEX('Sheet 1'!B:B,(MATCH(A1623,'Sheet 1'!A:A,0)),1)),'Sheet 1'!J:J,0)),1)</f>
        <v>0</v>
      </c>
      <c r="H1623" s="5">
        <f t="shared" ca="1" si="126"/>
        <v>25.114617863966128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25.689468617763453</v>
      </c>
      <c r="J1623" s="6">
        <f ca="1">IFERROR((INDEX('Sheet 1'!P:P,(MATCH((INDEX('Sheet 1'!B:B,(MATCH(A1623,'Sheet 1'!A:A,0)),1)),'Sheet 1'!J:J,1)),1)),"")</f>
        <v>0.22575757575757577</v>
      </c>
      <c r="K1623" s="4">
        <f ca="1">IFERROR(AVERAGEIFS('Sheet 1'!H:H, 'Sheet 1'!B:B, INDEX('Sheet 1'!B:B, MATCH(A1623, 'Sheet 1'!A:A, 0)), 'Sheet 1'!G:G, "&lt;="&amp;I1623, 'Sheet 1'!H:H, "&gt;0"), "0.001")</f>
        <v>3.7789473684210533</v>
      </c>
      <c r="L1623" s="6">
        <f t="shared" ca="1" si="127"/>
        <v>0.85312599681020751</v>
      </c>
      <c r="M1623" s="4">
        <f t="shared" ca="1" si="128"/>
        <v>-6.3968959699987922</v>
      </c>
      <c r="N1623" s="4">
        <f t="shared" ca="1" si="129"/>
        <v>-0.23521845467989907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47430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25.18536842105263</v>
      </c>
      <c r="D1624" s="4">
        <f ca="1">INDEX('Sheet 1'!L:L,(MATCH((INDEX('Sheet 1'!B:B,(MATCH(A1624,'Sheet 1'!A:A,0)),1)),'Sheet 1'!J:J,0)),1)</f>
        <v>4.0594492148476782</v>
      </c>
      <c r="E1624" s="6">
        <f ca="1">INDEX('Sheet 1'!N:N,(MATCH((INDEX('Sheet 1'!B:B,(MATCH(A1624,'Sheet 1'!A:A,0)),1)),'Sheet 1'!J:J,0)),1)</f>
        <v>8.1333333333333493E-2</v>
      </c>
      <c r="F1624" s="6">
        <f ca="1">INDEX('Sheet 1'!O:O,(MATCH((INDEX('Sheet 1'!B:B,(MATCH(A1624,'Sheet 1'!A:A,0)),1)),'Sheet 1'!J:J,0)),1)</f>
        <v>3.4805907130416398</v>
      </c>
      <c r="G1624" s="5">
        <f ca="1">INDEX('Sheet 1'!H:H,(MATCH((INDEX('Sheet 1'!B:B,(MATCH(A1624,'Sheet 1'!A:A,0)),1)),'Sheet 1'!J:J,0)),1)</f>
        <v>0.5</v>
      </c>
      <c r="H1624" s="5">
        <f t="shared" ca="1" si="126"/>
        <v>25.347145499385572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28.6626538796449</v>
      </c>
      <c r="J1624" s="6">
        <f ca="1">IFERROR((INDEX('Sheet 1'!P:P,(MATCH((INDEX('Sheet 1'!B:B,(MATCH(A1624,'Sheet 1'!A:A,0)),1)),'Sheet 1'!J:J,1)),1)),"")</f>
        <v>0.20719696969696971</v>
      </c>
      <c r="K1624" s="4">
        <f ca="1">IFERROR(AVERAGEIFS('Sheet 1'!H:H, 'Sheet 1'!B:B, INDEX('Sheet 1'!B:B, MATCH(A1624, 'Sheet 1'!A:A, 0)), 'Sheet 1'!G:G, "&lt;="&amp;I1624, 'Sheet 1'!H:H, "&gt;0"), "0.001")</f>
        <v>5.0636363636363635</v>
      </c>
      <c r="L1624" s="6">
        <f t="shared" ca="1" si="127"/>
        <v>1.0491701101928375</v>
      </c>
      <c r="M1624" s="4">
        <f t="shared" ca="1" si="128"/>
        <v>-6.2041343758989864</v>
      </c>
      <c r="N1624" s="4">
        <f t="shared" ca="1" si="129"/>
        <v>-0.85659045711765303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47431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25.568245614035089</v>
      </c>
      <c r="D1625" s="4">
        <f ca="1">INDEX('Sheet 1'!L:L,(MATCH((INDEX('Sheet 1'!B:B,(MATCH(A1625,'Sheet 1'!A:A,0)),1)),'Sheet 1'!J:J,0)),1)</f>
        <v>4.2831717640506062</v>
      </c>
      <c r="E1625" s="6">
        <f ca="1">INDEX('Sheet 1'!N:N,(MATCH((INDEX('Sheet 1'!B:B,(MATCH(A1625,'Sheet 1'!A:A,0)),1)),'Sheet 1'!J:J,0)),1)</f>
        <v>1.5640000000000009</v>
      </c>
      <c r="F1625" s="6">
        <f ca="1">INDEX('Sheet 1'!O:O,(MATCH((INDEX('Sheet 1'!B:B,(MATCH(A1625,'Sheet 1'!A:A,0)),1)),'Sheet 1'!J:J,0)),1)</f>
        <v>3.892912478796251</v>
      </c>
      <c r="G1625" s="5">
        <f ca="1">INDEX('Sheet 1'!H:H,(MATCH((INDEX('Sheet 1'!B:B,(MATCH(A1625,'Sheet 1'!A:A,0)),1)),'Sheet 1'!J:J,0)),1)</f>
        <v>0</v>
      </c>
      <c r="H1625" s="5">
        <f t="shared" ca="1" si="126"/>
        <v>25.48406656426323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23.270674637240276</v>
      </c>
      <c r="J1625" s="6">
        <f ca="1">IFERROR((INDEX('Sheet 1'!P:P,(MATCH((INDEX('Sheet 1'!B:B,(MATCH(A1625,'Sheet 1'!A:A,0)),1)),'Sheet 1'!J:J,1)),1)),"")</f>
        <v>0.2018939393939394</v>
      </c>
      <c r="K1625" s="4">
        <f ca="1">IFERROR(AVERAGEIFS('Sheet 1'!H:H, 'Sheet 1'!B:B, INDEX('Sheet 1'!B:B, MATCH(A1625, 'Sheet 1'!A:A, 0)), 'Sheet 1'!G:G, "&lt;="&amp;I1625, 'Sheet 1'!H:H, "&gt;0"), "0.001")</f>
        <v>5.4857142857142849</v>
      </c>
      <c r="L1625" s="6">
        <f t="shared" ca="1" si="127"/>
        <v>1.1075324675324674</v>
      </c>
      <c r="M1625" s="4">
        <f t="shared" ca="1" si="128"/>
        <v>-5.9694653921268701</v>
      </c>
      <c r="N1625" s="4">
        <f t="shared" ca="1" si="129"/>
        <v>0.53641812735102501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47432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27.36438596491228</v>
      </c>
      <c r="D1626" s="4">
        <f ca="1">INDEX('Sheet 1'!L:L,(MATCH((INDEX('Sheet 1'!B:B,(MATCH(A1626,'Sheet 1'!A:A,0)),1)),'Sheet 1'!J:J,0)),1)</f>
        <v>5.2524407025052149</v>
      </c>
      <c r="E1626" s="6">
        <f ca="1">INDEX('Sheet 1'!N:N,(MATCH((INDEX('Sheet 1'!B:B,(MATCH(A1626,'Sheet 1'!A:A,0)),1)),'Sheet 1'!J:J,0)),1)</f>
        <v>-0.1053333333333332</v>
      </c>
      <c r="F1626" s="6">
        <f ca="1">INDEX('Sheet 1'!O:O,(MATCH((INDEX('Sheet 1'!B:B,(MATCH(A1626,'Sheet 1'!A:A,0)),1)),'Sheet 1'!J:J,0)),1)</f>
        <v>4.5715303881840361</v>
      </c>
      <c r="G1626" s="5">
        <f ca="1">INDEX('Sheet 1'!H:H,(MATCH((INDEX('Sheet 1'!B:B,(MATCH(A1626,'Sheet 1'!A:A,0)),1)),'Sheet 1'!J:J,0)),1)</f>
        <v>0</v>
      </c>
      <c r="H1626" s="5">
        <f t="shared" ca="1" si="126"/>
        <v>27.160219621096292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32.28332062234044</v>
      </c>
      <c r="J1626" s="6">
        <f ca="1">IFERROR((INDEX('Sheet 1'!P:P,(MATCH((INDEX('Sheet 1'!B:B,(MATCH(A1626,'Sheet 1'!A:A,0)),1)),'Sheet 1'!J:J,1)),1)),"")</f>
        <v>0.2106060606060606</v>
      </c>
      <c r="K1626" s="4">
        <f ca="1">IFERROR(AVERAGEIFS('Sheet 1'!H:H, 'Sheet 1'!B:B, INDEX('Sheet 1'!B:B, MATCH(A1626, 'Sheet 1'!A:A, 0)), 'Sheet 1'!G:G, "&lt;="&amp;I1626, 'Sheet 1'!H:H, "&gt;0"), "0.001")</f>
        <v>3.3000000000000003</v>
      </c>
      <c r="L1626" s="6">
        <f t="shared" ca="1" si="127"/>
        <v>0.69500000000000006</v>
      </c>
      <c r="M1626" s="4">
        <f t="shared" ca="1" si="128"/>
        <v>-5.2098419601120876</v>
      </c>
      <c r="N1626" s="4">
        <f t="shared" ca="1" si="129"/>
        <v>-0.93650455779196418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47433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27.147438596491231</v>
      </c>
      <c r="D1627" s="4">
        <f ca="1">INDEX('Sheet 1'!L:L,(MATCH((INDEX('Sheet 1'!B:B,(MATCH(A1627,'Sheet 1'!A:A,0)),1)),'Sheet 1'!J:J,0)),1)</f>
        <v>5.0631411394704164</v>
      </c>
      <c r="E1627" s="6">
        <f ca="1">INDEX('Sheet 1'!N:N,(MATCH((INDEX('Sheet 1'!B:B,(MATCH(A1627,'Sheet 1'!A:A,0)),1)),'Sheet 1'!J:J,0)),1)</f>
        <v>-0.2080000000000003</v>
      </c>
      <c r="F1627" s="6">
        <f ca="1">INDEX('Sheet 1'!O:O,(MATCH((INDEX('Sheet 1'!B:B,(MATCH(A1627,'Sheet 1'!A:A,0)),1)),'Sheet 1'!J:J,0)),1)</f>
        <v>4.8103705537998698</v>
      </c>
      <c r="G1627" s="5">
        <f ca="1">INDEX('Sheet 1'!H:H,(MATCH((INDEX('Sheet 1'!B:B,(MATCH(A1627,'Sheet 1'!A:A,0)),1)),'Sheet 1'!J:J,0)),1)</f>
        <v>0</v>
      </c>
      <c r="H1627" s="5">
        <f t="shared" ca="1" si="126"/>
        <v>27.09645220826685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29.738060816935349</v>
      </c>
      <c r="J1627" s="6">
        <f ca="1">IFERROR((INDEX('Sheet 1'!P:P,(MATCH((INDEX('Sheet 1'!B:B,(MATCH(A1627,'Sheet 1'!A:A,0)),1)),'Sheet 1'!J:J,1)),1)),"")</f>
        <v>0.19924242424242428</v>
      </c>
      <c r="K1627" s="4">
        <f ca="1">IFERROR(AVERAGEIFS('Sheet 1'!H:H, 'Sheet 1'!B:B, INDEX('Sheet 1'!B:B, MATCH(A1627, 'Sheet 1'!A:A, 0)), 'Sheet 1'!G:G, "&lt;="&amp;I1627, 'Sheet 1'!H:H, "&gt;0"), "0.001")</f>
        <v>4.1277777777777773</v>
      </c>
      <c r="L1627" s="6">
        <f t="shared" ca="1" si="127"/>
        <v>0.8224284511784512</v>
      </c>
      <c r="M1627" s="4">
        <f t="shared" ca="1" si="128"/>
        <v>-5.3617779652357749</v>
      </c>
      <c r="N1627" s="4">
        <f t="shared" ca="1" si="129"/>
        <v>-0.5116630465322336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47434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27.252771929824561</v>
      </c>
      <c r="D1628" s="4">
        <f ca="1">INDEX('Sheet 1'!L:L,(MATCH((INDEX('Sheet 1'!B:B,(MATCH(A1628,'Sheet 1'!A:A,0)),1)),'Sheet 1'!J:J,0)),1)</f>
        <v>5.3958916637425913</v>
      </c>
      <c r="E1628" s="6">
        <f ca="1">INDEX('Sheet 1'!N:N,(MATCH((INDEX('Sheet 1'!B:B,(MATCH(A1628,'Sheet 1'!A:A,0)),1)),'Sheet 1'!J:J,0)),1)</f>
        <v>-0.71600000000000019</v>
      </c>
      <c r="F1628" s="6">
        <f ca="1">INDEX('Sheet 1'!O:O,(MATCH((INDEX('Sheet 1'!B:B,(MATCH(A1628,'Sheet 1'!A:A,0)),1)),'Sheet 1'!J:J,0)),1)</f>
        <v>4.421936716454038</v>
      </c>
      <c r="G1628" s="5">
        <f ca="1">INDEX('Sheet 1'!H:H,(MATCH((INDEX('Sheet 1'!B:B,(MATCH(A1628,'Sheet 1'!A:A,0)),1)),'Sheet 1'!J:J,0)),1)</f>
        <v>15</v>
      </c>
      <c r="H1628" s="5">
        <f t="shared" ca="1" si="126"/>
        <v>27.04978004240197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28.590492188075828</v>
      </c>
      <c r="J1628" s="6">
        <f ca="1">IFERROR((INDEX('Sheet 1'!P:P,(MATCH((INDEX('Sheet 1'!B:B,(MATCH(A1628,'Sheet 1'!A:A,0)),1)),'Sheet 1'!J:J,1)),1)),"")</f>
        <v>0.18143939393939396</v>
      </c>
      <c r="K1628" s="4">
        <f ca="1">IFERROR(AVERAGEIFS('Sheet 1'!H:H, 'Sheet 1'!B:B, INDEX('Sheet 1'!B:B, MATCH(A1628, 'Sheet 1'!A:A, 0)), 'Sheet 1'!G:G, "&lt;="&amp;I1628, 'Sheet 1'!H:H, "&gt;0"), "0.001")</f>
        <v>5.35</v>
      </c>
      <c r="L1628" s="6">
        <f t="shared" ca="1" si="127"/>
        <v>0.97070075757575758</v>
      </c>
      <c r="M1628" s="4">
        <f t="shared" ca="1" si="128"/>
        <v>-5.0506521680092504</v>
      </c>
      <c r="N1628" s="4">
        <f t="shared" ca="1" si="129"/>
        <v>-0.24791458791509977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47435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26.356982456140351</v>
      </c>
      <c r="D1629" s="4">
        <f ca="1">INDEX('Sheet 1'!L:L,(MATCH((INDEX('Sheet 1'!B:B,(MATCH(A1629,'Sheet 1'!A:A,0)),1)),'Sheet 1'!J:J,0)),1)</f>
        <v>4.7612822862133237</v>
      </c>
      <c r="E1629" s="6">
        <f ca="1">INDEX('Sheet 1'!N:N,(MATCH((INDEX('Sheet 1'!B:B,(MATCH(A1629,'Sheet 1'!A:A,0)),1)),'Sheet 1'!J:J,0)),1)</f>
        <v>0.32666666666666722</v>
      </c>
      <c r="F1629" s="6">
        <f ca="1">INDEX('Sheet 1'!O:O,(MATCH((INDEX('Sheet 1'!B:B,(MATCH(A1629,'Sheet 1'!A:A,0)),1)),'Sheet 1'!J:J,0)),1)</f>
        <v>4.386999631384275</v>
      </c>
      <c r="G1629" s="5">
        <f ca="1">INDEX('Sheet 1'!H:H,(MATCH((INDEX('Sheet 1'!B:B,(MATCH(A1629,'Sheet 1'!A:A,0)),1)),'Sheet 1'!J:J,0)),1)</f>
        <v>2.2999999999999998</v>
      </c>
      <c r="H1629" s="5">
        <f t="shared" ca="1" si="126"/>
        <v>26.34452502451494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22.519287088560727</v>
      </c>
      <c r="J1629" s="6">
        <f ca="1">IFERROR((INDEX('Sheet 1'!P:P,(MATCH((INDEX('Sheet 1'!B:B,(MATCH(A1629,'Sheet 1'!A:A,0)),1)),'Sheet 1'!J:J,1)),1)),"")</f>
        <v>0.16818181818181818</v>
      </c>
      <c r="K1629" s="4">
        <f ca="1">IFERROR(AVERAGEIFS('Sheet 1'!H:H, 'Sheet 1'!B:B, INDEX('Sheet 1'!B:B, MATCH(A1629, 'Sheet 1'!A:A, 0)), 'Sheet 1'!G:G, "&lt;="&amp;I1629, 'Sheet 1'!H:H, "&gt;0"), "0.001")</f>
        <v>6.0642857142857158</v>
      </c>
      <c r="L1629" s="6">
        <f t="shared" ca="1" si="127"/>
        <v>1.0199025974025977</v>
      </c>
      <c r="M1629" s="4">
        <f t="shared" ca="1" si="128"/>
        <v>-5.5356899405983793</v>
      </c>
      <c r="N1629" s="4">
        <f t="shared" ca="1" si="129"/>
        <v>0.8060213902233816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47436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26.772842105263159</v>
      </c>
      <c r="D1630" s="4">
        <f ca="1">INDEX('Sheet 1'!L:L,(MATCH((INDEX('Sheet 1'!B:B,(MATCH(A1630,'Sheet 1'!A:A,0)),1)),'Sheet 1'!J:J,0)),1)</f>
        <v>4.7310521085752333</v>
      </c>
      <c r="E1630" s="6">
        <f ca="1">INDEX('Sheet 1'!N:N,(MATCH((INDEX('Sheet 1'!B:B,(MATCH(A1630,'Sheet 1'!A:A,0)),1)),'Sheet 1'!J:J,0)),1)</f>
        <v>1.1093333333333331</v>
      </c>
      <c r="F1630" s="6">
        <f ca="1">INDEX('Sheet 1'!O:O,(MATCH((INDEX('Sheet 1'!B:B,(MATCH(A1630,'Sheet 1'!A:A,0)),1)),'Sheet 1'!J:J,0)),1)</f>
        <v>3.08974648366712</v>
      </c>
      <c r="G1630" s="5">
        <f ca="1">INDEX('Sheet 1'!H:H,(MATCH((INDEX('Sheet 1'!B:B,(MATCH(A1630,'Sheet 1'!A:A,0)),1)),'Sheet 1'!J:J,0)),1)</f>
        <v>2.2999999999999998</v>
      </c>
      <c r="H1630" s="5">
        <f t="shared" ca="1" si="126"/>
        <v>26.71818676495235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26.652332568197558</v>
      </c>
      <c r="J1630" s="6">
        <f ca="1">IFERROR((INDEX('Sheet 1'!P:P,(MATCH((INDEX('Sheet 1'!B:B,(MATCH(A1630,'Sheet 1'!A:A,0)),1)),'Sheet 1'!J:J,1)),1)),"")</f>
        <v>0.13560606060606062</v>
      </c>
      <c r="K1630" s="4">
        <f ca="1">IFERROR(AVERAGEIFS('Sheet 1'!H:H, 'Sheet 1'!B:B, INDEX('Sheet 1'!B:B, MATCH(A1630, 'Sheet 1'!A:A, 0)), 'Sheet 1'!G:G, "&lt;="&amp;I1630, 'Sheet 1'!H:H, "&gt;0"), "0.001")</f>
        <v>3.7916666666666674</v>
      </c>
      <c r="L1630" s="6">
        <f t="shared" ca="1" si="127"/>
        <v>0.51417297979797993</v>
      </c>
      <c r="M1630" s="4">
        <f t="shared" ca="1" si="128"/>
        <v>-5.6589615778562754</v>
      </c>
      <c r="N1630" s="4">
        <f t="shared" ca="1" si="129"/>
        <v>2.547203757218662E-2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47437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28.21242105263158</v>
      </c>
      <c r="D1631" s="4">
        <f ca="1">INDEX('Sheet 1'!L:L,(MATCH((INDEX('Sheet 1'!B:B,(MATCH(A1631,'Sheet 1'!A:A,0)),1)),'Sheet 1'!J:J,0)),1)</f>
        <v>5.1230188875820417</v>
      </c>
      <c r="E1631" s="6">
        <f ca="1">INDEX('Sheet 1'!N:N,(MATCH((INDEX('Sheet 1'!B:B,(MATCH(A1631,'Sheet 1'!A:A,0)),1)),'Sheet 1'!J:J,0)),1)</f>
        <v>-1.3333333333333291E-2</v>
      </c>
      <c r="F1631" s="6">
        <f ca="1">INDEX('Sheet 1'!O:O,(MATCH((INDEX('Sheet 1'!B:B,(MATCH(A1631,'Sheet 1'!A:A,0)),1)),'Sheet 1'!J:J,0)),1)</f>
        <v>3.4154392433807441</v>
      </c>
      <c r="G1631" s="5">
        <f ca="1">INDEX('Sheet 1'!H:H,(MATCH((INDEX('Sheet 1'!B:B,(MATCH(A1631,'Sheet 1'!A:A,0)),1)),'Sheet 1'!J:J,0)),1)</f>
        <v>0</v>
      </c>
      <c r="H1631" s="5">
        <f t="shared" ca="1" si="126"/>
        <v>27.930182273879289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29.316956908976785</v>
      </c>
      <c r="J1631" s="6">
        <f ca="1">IFERROR((INDEX('Sheet 1'!P:P,(MATCH((INDEX('Sheet 1'!B:B,(MATCH(A1631,'Sheet 1'!A:A,0)),1)),'Sheet 1'!J:J,1)),1)),"")</f>
        <v>0.11287878787878787</v>
      </c>
      <c r="K1631" s="4">
        <f ca="1">IFERROR(AVERAGEIFS('Sheet 1'!H:H, 'Sheet 1'!B:B, INDEX('Sheet 1'!B:B, MATCH(A1631, 'Sheet 1'!A:A, 0)), 'Sheet 1'!G:G, "&lt;="&amp;I1631, 'Sheet 1'!H:H, "&gt;0"), "0.001")</f>
        <v>3.6785714285714284</v>
      </c>
      <c r="L1631" s="6">
        <f t="shared" ca="1" si="127"/>
        <v>0.41523268398268393</v>
      </c>
      <c r="M1631" s="4">
        <f t="shared" ca="1" si="128"/>
        <v>-5.5069914188716282</v>
      </c>
      <c r="N1631" s="4">
        <f t="shared" ca="1" si="129"/>
        <v>-0.21560253447875199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47438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28.31108771929825</v>
      </c>
      <c r="D1632" s="4">
        <f ca="1">INDEX('Sheet 1'!L:L,(MATCH((INDEX('Sheet 1'!B:B,(MATCH(A1632,'Sheet 1'!A:A,0)),1)),'Sheet 1'!J:J,0)),1)</f>
        <v>5.1960265484205728</v>
      </c>
      <c r="E1632" s="6">
        <f ca="1">INDEX('Sheet 1'!N:N,(MATCH((INDEX('Sheet 1'!B:B,(MATCH(A1632,'Sheet 1'!A:A,0)),1)),'Sheet 1'!J:J,0)),1)</f>
        <v>-0.97066666666666646</v>
      </c>
      <c r="F1632" s="6">
        <f ca="1">INDEX('Sheet 1'!O:O,(MATCH((INDEX('Sheet 1'!B:B,(MATCH(A1632,'Sheet 1'!A:A,0)),1)),'Sheet 1'!J:J,0)),1)</f>
        <v>4.5879623143829553</v>
      </c>
      <c r="G1632" s="5">
        <f ca="1">INDEX('Sheet 1'!H:H,(MATCH((INDEX('Sheet 1'!B:B,(MATCH(A1632,'Sheet 1'!A:A,0)),1)),'Sheet 1'!J:J,0)),1)</f>
        <v>0</v>
      </c>
      <c r="H1632" s="5">
        <f t="shared" ca="1" si="126"/>
        <v>28.035794057584479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27.962954472899664</v>
      </c>
      <c r="J1632" s="6">
        <f ca="1">IFERROR((INDEX('Sheet 1'!P:P,(MATCH((INDEX('Sheet 1'!B:B,(MATCH(A1632,'Sheet 1'!A:A,0)),1)),'Sheet 1'!J:J,1)),1)),"")</f>
        <v>0.16136363636363638</v>
      </c>
      <c r="K1632" s="4">
        <f ca="1">IFERROR(AVERAGEIFS('Sheet 1'!H:H, 'Sheet 1'!B:B, INDEX('Sheet 1'!B:B, MATCH(A1632, 'Sheet 1'!A:A, 0)), 'Sheet 1'!G:G, "&lt;="&amp;I1632, 'Sheet 1'!H:H, "&gt;0"), "0.001")</f>
        <v>7.6066666666666665</v>
      </c>
      <c r="L1632" s="6">
        <f t="shared" ca="1" si="127"/>
        <v>1.2274393939393939</v>
      </c>
      <c r="M1632" s="4">
        <f t="shared" ca="1" si="128"/>
        <v>-5.4486033617176037</v>
      </c>
      <c r="N1632" s="4">
        <f t="shared" ca="1" si="129"/>
        <v>6.6999897547561083E-2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47439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27.101403508771931</v>
      </c>
      <c r="D1633" s="4">
        <f ca="1">INDEX('Sheet 1'!L:L,(MATCH((INDEX('Sheet 1'!B:B,(MATCH(A1633,'Sheet 1'!A:A,0)),1)),'Sheet 1'!J:J,0)),1)</f>
        <v>5.4968793947421206</v>
      </c>
      <c r="E1633" s="6">
        <f ca="1">INDEX('Sheet 1'!N:N,(MATCH((INDEX('Sheet 1'!B:B,(MATCH(A1633,'Sheet 1'!A:A,0)),1)),'Sheet 1'!J:J,0)),1)</f>
        <v>-0.71600000000000008</v>
      </c>
      <c r="F1633" s="6">
        <f ca="1">INDEX('Sheet 1'!O:O,(MATCH((INDEX('Sheet 1'!B:B,(MATCH(A1633,'Sheet 1'!A:A,0)),1)),'Sheet 1'!J:J,0)),1)</f>
        <v>5.048468860737664</v>
      </c>
      <c r="G1633" s="5">
        <f ca="1">INDEX('Sheet 1'!H:H,(MATCH((INDEX('Sheet 1'!B:B,(MATCH(A1633,'Sheet 1'!A:A,0)),1)),'Sheet 1'!J:J,0)),1)</f>
        <v>0</v>
      </c>
      <c r="H1633" s="5">
        <f t="shared" ca="1" si="126"/>
        <v>27.080022333649829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29.076782165903722</v>
      </c>
      <c r="J1633" s="6">
        <f ca="1">IFERROR((INDEX('Sheet 1'!P:P,(MATCH((INDEX('Sheet 1'!B:B,(MATCH(A1633,'Sheet 1'!A:A,0)),1)),'Sheet 1'!J:J,1)),1)),"")</f>
        <v>0.19734848484848486</v>
      </c>
      <c r="K1633" s="4">
        <f ca="1">IFERROR(AVERAGEIFS('Sheet 1'!H:H, 'Sheet 1'!B:B, INDEX('Sheet 1'!B:B, MATCH(A1633, 'Sheet 1'!A:A, 0)), 'Sheet 1'!G:G, "&lt;="&amp;I1633, 'Sheet 1'!H:H, "&gt;0"), "0.001")</f>
        <v>5.0555555555555554</v>
      </c>
      <c r="L1633" s="6">
        <f t="shared" ca="1" si="127"/>
        <v>0.99770622895622896</v>
      </c>
      <c r="M1633" s="4">
        <f t="shared" ca="1" si="128"/>
        <v>-4.9303252923276775</v>
      </c>
      <c r="N1633" s="4">
        <f t="shared" ca="1" si="129"/>
        <v>-0.35936365258828173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47440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25.487894736842101</v>
      </c>
      <c r="D1634" s="4">
        <f ca="1">INDEX('Sheet 1'!L:L,(MATCH((INDEX('Sheet 1'!B:B,(MATCH(A1634,'Sheet 1'!A:A,0)),1)),'Sheet 1'!J:J,0)),1)</f>
        <v>4.187939354388523</v>
      </c>
      <c r="E1634" s="6">
        <f ca="1">INDEX('Sheet 1'!N:N,(MATCH((INDEX('Sheet 1'!B:B,(MATCH(A1634,'Sheet 1'!A:A,0)),1)),'Sheet 1'!J:J,0)),1)</f>
        <v>-0.23733333333333331</v>
      </c>
      <c r="F1634" s="6">
        <f ca="1">INDEX('Sheet 1'!O:O,(MATCH((INDEX('Sheet 1'!B:B,(MATCH(A1634,'Sheet 1'!A:A,0)),1)),'Sheet 1'!J:J,0)),1)</f>
        <v>4.893536093204534</v>
      </c>
      <c r="G1634" s="5">
        <f ca="1">INDEX('Sheet 1'!H:H,(MATCH((INDEX('Sheet 1'!B:B,(MATCH(A1634,'Sheet 1'!A:A,0)),1)),'Sheet 1'!J:J,0)),1)</f>
        <v>0</v>
      </c>
      <c r="H1634" s="5">
        <f t="shared" ca="1" si="126"/>
        <v>25.845034682729118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28.145849927877162</v>
      </c>
      <c r="J1634" s="6">
        <f ca="1">IFERROR((INDEX('Sheet 1'!P:P,(MATCH((INDEX('Sheet 1'!B:B,(MATCH(A1634,'Sheet 1'!A:A,0)),1)),'Sheet 1'!J:J,1)),1)),"")</f>
        <v>0.2193181818181818</v>
      </c>
      <c r="K1634" s="4">
        <f ca="1">IFERROR(AVERAGEIFS('Sheet 1'!H:H, 'Sheet 1'!B:B, INDEX('Sheet 1'!B:B, MATCH(A1634, 'Sheet 1'!A:A, 0)), 'Sheet 1'!G:G, "&lt;="&amp;I1634, 'Sheet 1'!H:H, "&gt;0"), "0.001")</f>
        <v>2.6875</v>
      </c>
      <c r="L1634" s="6">
        <f t="shared" ca="1" si="127"/>
        <v>0.58941761363636358</v>
      </c>
      <c r="M1634" s="4">
        <f t="shared" ca="1" si="128"/>
        <v>-6.0860228814281774</v>
      </c>
      <c r="N1634" s="4">
        <f t="shared" ca="1" si="129"/>
        <v>-0.63466897825294477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47441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25.699649122807021</v>
      </c>
      <c r="D1635" s="4">
        <f ca="1">INDEX('Sheet 1'!L:L,(MATCH((INDEX('Sheet 1'!B:B,(MATCH(A1635,'Sheet 1'!A:A,0)),1)),'Sheet 1'!J:J,0)),1)</f>
        <v>4.294034029766995</v>
      </c>
      <c r="E1635" s="6">
        <f ca="1">INDEX('Sheet 1'!N:N,(MATCH((INDEX('Sheet 1'!B:B,(MATCH(A1635,'Sheet 1'!A:A,0)),1)),'Sheet 1'!J:J,0)),1)</f>
        <v>0.69599999999999973</v>
      </c>
      <c r="F1635" s="6">
        <f ca="1">INDEX('Sheet 1'!O:O,(MATCH((INDEX('Sheet 1'!B:B,(MATCH(A1635,'Sheet 1'!A:A,0)),1)),'Sheet 1'!J:J,0)),1)</f>
        <v>4.1637573987536403</v>
      </c>
      <c r="G1635" s="5">
        <f ca="1">INDEX('Sheet 1'!H:H,(MATCH((INDEX('Sheet 1'!B:B,(MATCH(A1635,'Sheet 1'!A:A,0)),1)),'Sheet 1'!J:J,0)),1)</f>
        <v>0</v>
      </c>
      <c r="H1635" s="5">
        <f t="shared" ca="1" si="126"/>
        <v>25.659649522537833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20.615578041257926</v>
      </c>
      <c r="J1635" s="6">
        <f ca="1">IFERROR((INDEX('Sheet 1'!P:P,(MATCH((INDEX('Sheet 1'!B:B,(MATCH(A1635,'Sheet 1'!A:A,0)),1)),'Sheet 1'!J:J,1)),1)),"")</f>
        <v>0.23787878787878788</v>
      </c>
      <c r="K1635" s="4">
        <f ca="1">IFERROR(AVERAGEIFS('Sheet 1'!H:H, 'Sheet 1'!B:B, INDEX('Sheet 1'!B:B, MATCH(A1635, 'Sheet 1'!A:A, 0)), 'Sheet 1'!G:G, "&lt;="&amp;I1635, 'Sheet 1'!H:H, "&gt;0"), "0.001")</f>
        <v>7.0285714285714276</v>
      </c>
      <c r="L1635" s="6">
        <f t="shared" ca="1" si="127"/>
        <v>1.6719480519480518</v>
      </c>
      <c r="M1635" s="4">
        <f t="shared" ca="1" si="128"/>
        <v>-5.9849663380989897</v>
      </c>
      <c r="N1635" s="4">
        <f t="shared" ca="1" si="129"/>
        <v>1.1839848138848981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47442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25.97445614035087</v>
      </c>
      <c r="D1636" s="4">
        <f ca="1">INDEX('Sheet 1'!L:L,(MATCH((INDEX('Sheet 1'!B:B,(MATCH(A1636,'Sheet 1'!A:A,0)),1)),'Sheet 1'!J:J,0)),1)</f>
        <v>4.7473463426737066</v>
      </c>
      <c r="E1636" s="6">
        <f ca="1">INDEX('Sheet 1'!N:N,(MATCH((INDEX('Sheet 1'!B:B,(MATCH(A1636,'Sheet 1'!A:A,0)),1)),'Sheet 1'!J:J,0)),1)</f>
        <v>0.99066666666666736</v>
      </c>
      <c r="F1636" s="6">
        <f ca="1">INDEX('Sheet 1'!O:O,(MATCH((INDEX('Sheet 1'!B:B,(MATCH(A1636,'Sheet 1'!A:A,0)),1)),'Sheet 1'!J:J,0)),1)</f>
        <v>3.8233342365904508</v>
      </c>
      <c r="G1636" s="5">
        <f ca="1">INDEX('Sheet 1'!H:H,(MATCH((INDEX('Sheet 1'!B:B,(MATCH(A1636,'Sheet 1'!A:A,0)),1)),'Sheet 1'!J:J,0)),1)</f>
        <v>0</v>
      </c>
      <c r="H1636" s="5">
        <f t="shared" ca="1" si="126"/>
        <v>26.189910604771562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24.890000454286501</v>
      </c>
      <c r="J1636" s="6">
        <f ca="1">IFERROR((INDEX('Sheet 1'!P:P,(MATCH((INDEX('Sheet 1'!B:B,(MATCH(A1636,'Sheet 1'!A:A,0)),1)),'Sheet 1'!J:J,1)),1)),"")</f>
        <v>0.24659090909090908</v>
      </c>
      <c r="K1636" s="4">
        <f ca="1">IFERROR(AVERAGEIFS('Sheet 1'!H:H, 'Sheet 1'!B:B, INDEX('Sheet 1'!B:B, MATCH(A1636, 'Sheet 1'!A:A, 0)), 'Sheet 1'!G:G, "&lt;="&amp;I1636, 'Sheet 1'!H:H, "&gt;0"), "0.001")</f>
        <v>2.1714285714285717</v>
      </c>
      <c r="L1636" s="6">
        <f t="shared" ca="1" si="127"/>
        <v>0.53545454545454552</v>
      </c>
      <c r="M1636" s="4">
        <f t="shared" ca="1" si="128"/>
        <v>-5.4713632133530101</v>
      </c>
      <c r="N1636" s="4">
        <f t="shared" ca="1" si="129"/>
        <v>0.22843407827995213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47443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26.593438596491229</v>
      </c>
      <c r="D1637" s="4">
        <f ca="1">INDEX('Sheet 1'!L:L,(MATCH((INDEX('Sheet 1'!B:B,(MATCH(A1637,'Sheet 1'!A:A,0)),1)),'Sheet 1'!J:J,0)),1)</f>
        <v>4.2980188186844854</v>
      </c>
      <c r="E1637" s="6">
        <f ca="1">INDEX('Sheet 1'!N:N,(MATCH((INDEX('Sheet 1'!B:B,(MATCH(A1637,'Sheet 1'!A:A,0)),1)),'Sheet 1'!J:J,0)),1)</f>
        <v>0.32266666666666671</v>
      </c>
      <c r="F1637" s="6">
        <f ca="1">INDEX('Sheet 1'!O:O,(MATCH((INDEX('Sheet 1'!B:B,(MATCH(A1637,'Sheet 1'!A:A,0)),1)),'Sheet 1'!J:J,0)),1)</f>
        <v>4.2100129464182183</v>
      </c>
      <c r="G1637" s="5">
        <f ca="1">INDEX('Sheet 1'!H:H,(MATCH((INDEX('Sheet 1'!B:B,(MATCH(A1637,'Sheet 1'!A:A,0)),1)),'Sheet 1'!J:J,0)),1)</f>
        <v>0</v>
      </c>
      <c r="H1637" s="5">
        <f t="shared" ca="1" si="126"/>
        <v>26.92120873519751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27.577088966764713</v>
      </c>
      <c r="J1637" s="6">
        <f ca="1">IFERROR((INDEX('Sheet 1'!P:P,(MATCH((INDEX('Sheet 1'!B:B,(MATCH(A1637,'Sheet 1'!A:A,0)),1)),'Sheet 1'!J:J,1)),1)),"")</f>
        <v>0.20265151515151514</v>
      </c>
      <c r="K1637" s="4">
        <f ca="1">IFERROR(AVERAGEIFS('Sheet 1'!H:H, 'Sheet 1'!B:B, INDEX('Sheet 1'!B:B, MATCH(A1637, 'Sheet 1'!A:A, 0)), 'Sheet 1'!G:G, "&lt;="&amp;I1637, 'Sheet 1'!H:H, "&gt;0"), "0.001")</f>
        <v>5.1222222222222218</v>
      </c>
      <c r="L1637" s="6">
        <f t="shared" ca="1" si="127"/>
        <v>1.0380260942760942</v>
      </c>
      <c r="M1637" s="4">
        <f t="shared" ca="1" si="128"/>
        <v>-6.1873713723363375</v>
      </c>
      <c r="N1637" s="4">
        <f t="shared" ca="1" si="129"/>
        <v>-0.22886134560354349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47444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27.647929824561391</v>
      </c>
      <c r="D1638" s="4">
        <f ca="1">INDEX('Sheet 1'!L:L,(MATCH((INDEX('Sheet 1'!B:B,(MATCH(A1638,'Sheet 1'!A:A,0)),1)),'Sheet 1'!J:J,0)),1)</f>
        <v>4.7478112548533087</v>
      </c>
      <c r="E1638" s="6">
        <f ca="1">INDEX('Sheet 1'!N:N,(MATCH((INDEX('Sheet 1'!B:B,(MATCH(A1638,'Sheet 1'!A:A,0)),1)),'Sheet 1'!J:J,0)),1)</f>
        <v>0.48399999999999999</v>
      </c>
      <c r="F1638" s="6">
        <f ca="1">INDEX('Sheet 1'!O:O,(MATCH((INDEX('Sheet 1'!B:B,(MATCH(A1638,'Sheet 1'!A:A,0)),1)),'Sheet 1'!J:J,0)),1)</f>
        <v>3.653063875115746</v>
      </c>
      <c r="G1638" s="5">
        <f ca="1">INDEX('Sheet 1'!H:H,(MATCH((INDEX('Sheet 1'!B:B,(MATCH(A1638,'Sheet 1'!A:A,0)),1)),'Sheet 1'!J:J,0)),1)</f>
        <v>0</v>
      </c>
      <c r="H1638" s="5">
        <f t="shared" ca="1" si="126"/>
        <v>27.421731636384962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29.55874918522251</v>
      </c>
      <c r="J1638" s="6">
        <f ca="1">IFERROR((INDEX('Sheet 1'!P:P,(MATCH((INDEX('Sheet 1'!B:B,(MATCH(A1638,'Sheet 1'!A:A,0)),1)),'Sheet 1'!J:J,1)),1)),"")</f>
        <v>0.14583333333333331</v>
      </c>
      <c r="K1638" s="4">
        <f ca="1">IFERROR(AVERAGEIFS('Sheet 1'!H:H, 'Sheet 1'!B:B, INDEX('Sheet 1'!B:B, MATCH(A1638, 'Sheet 1'!A:A, 0)), 'Sheet 1'!G:G, "&lt;="&amp;I1638, 'Sheet 1'!H:H, "&gt;0"), "0.001")</f>
        <v>1.85</v>
      </c>
      <c r="L1638" s="6">
        <f t="shared" ca="1" si="127"/>
        <v>0.26979166666666665</v>
      </c>
      <c r="M1638" s="4">
        <f t="shared" ca="1" si="128"/>
        <v>-5.8233001146157859</v>
      </c>
      <c r="N1638" s="4">
        <f t="shared" ca="1" si="129"/>
        <v>-0.40246321053892792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47445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28.355578947368421</v>
      </c>
      <c r="D1639" s="4">
        <f ca="1">INDEX('Sheet 1'!L:L,(MATCH((INDEX('Sheet 1'!B:B,(MATCH(A1639,'Sheet 1'!A:A,0)),1)),'Sheet 1'!J:J,0)),1)</f>
        <v>4.7735978083659161</v>
      </c>
      <c r="E1639" s="6">
        <f ca="1">INDEX('Sheet 1'!N:N,(MATCH((INDEX('Sheet 1'!B:B,(MATCH(A1639,'Sheet 1'!A:A,0)),1)),'Sheet 1'!J:J,0)),1)</f>
        <v>-0.29733333333333339</v>
      </c>
      <c r="F1639" s="6">
        <f ca="1">INDEX('Sheet 1'!O:O,(MATCH((INDEX('Sheet 1'!B:B,(MATCH(A1639,'Sheet 1'!A:A,0)),1)),'Sheet 1'!J:J,0)),1)</f>
        <v>3.8824613721589452</v>
      </c>
      <c r="G1639" s="5">
        <f ca="1">INDEX('Sheet 1'!H:H,(MATCH((INDEX('Sheet 1'!B:B,(MATCH(A1639,'Sheet 1'!A:A,0)),1)),'Sheet 1'!J:J,0)),1)</f>
        <v>0</v>
      </c>
      <c r="H1639" s="5">
        <f t="shared" ca="1" si="126"/>
        <v>28.071876269336641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31.36830413800655</v>
      </c>
      <c r="J1639" s="6">
        <f ca="1">IFERROR((INDEX('Sheet 1'!P:P,(MATCH((INDEX('Sheet 1'!B:B,(MATCH(A1639,'Sheet 1'!A:A,0)),1)),'Sheet 1'!J:J,1)),1)),"")</f>
        <v>0.11666666666666667</v>
      </c>
      <c r="K1639" s="4">
        <f ca="1">IFERROR(AVERAGEIFS('Sheet 1'!H:H, 'Sheet 1'!B:B, INDEX('Sheet 1'!B:B, MATCH(A1639, 'Sheet 1'!A:A, 0)), 'Sheet 1'!G:G, "&lt;="&amp;I1639, 'Sheet 1'!H:H, "&gt;0"), "0.001")</f>
        <v>1.8333333333333333</v>
      </c>
      <c r="L1639" s="6">
        <f t="shared" ca="1" si="127"/>
        <v>0.21388888888888888</v>
      </c>
      <c r="M1639" s="4">
        <f t="shared" ca="1" si="128"/>
        <v>-5.9400854629340927</v>
      </c>
      <c r="N1639" s="4">
        <f t="shared" ca="1" si="129"/>
        <v>-0.63112254353691266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47446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27.83094736842105</v>
      </c>
      <c r="D1640" s="4">
        <f ca="1">INDEX('Sheet 1'!L:L,(MATCH((INDEX('Sheet 1'!B:B,(MATCH(A1640,'Sheet 1'!A:A,0)),1)),'Sheet 1'!J:J,0)),1)</f>
        <v>4.6969800533557713</v>
      </c>
      <c r="E1640" s="6">
        <f ca="1">INDEX('Sheet 1'!N:N,(MATCH((INDEX('Sheet 1'!B:B,(MATCH(A1640,'Sheet 1'!A:A,0)),1)),'Sheet 1'!J:J,0)),1)</f>
        <v>-0.10666666666666649</v>
      </c>
      <c r="F1640" s="6">
        <f ca="1">INDEX('Sheet 1'!O:O,(MATCH((INDEX('Sheet 1'!B:B,(MATCH(A1640,'Sheet 1'!A:A,0)),1)),'Sheet 1'!J:J,0)),1)</f>
        <v>3.8118000760559072</v>
      </c>
      <c r="G1640" s="5">
        <f ca="1">INDEX('Sheet 1'!H:H,(MATCH((INDEX('Sheet 1'!B:B,(MATCH(A1640,'Sheet 1'!A:A,0)),1)),'Sheet 1'!J:J,0)),1)</f>
        <v>0</v>
      </c>
      <c r="H1640" s="5">
        <f t="shared" ca="1" si="126"/>
        <v>27.797438038705057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26.797116592408109</v>
      </c>
      <c r="J1640" s="6">
        <f ca="1">IFERROR((INDEX('Sheet 1'!P:P,(MATCH((INDEX('Sheet 1'!B:B,(MATCH(A1640,'Sheet 1'!A:A,0)),1)),'Sheet 1'!J:J,1)),1)),"")</f>
        <v>0.10568181818181818</v>
      </c>
      <c r="K1640" s="4">
        <f ca="1">IFERROR(AVERAGEIFS('Sheet 1'!H:H, 'Sheet 1'!B:B, INDEX('Sheet 1'!B:B, MATCH(A1640, 'Sheet 1'!A:A, 0)), 'Sheet 1'!G:G, "&lt;="&amp;I1640, 'Sheet 1'!H:H, "&gt;0"), "0.001")</f>
        <v>2.7272727272727271</v>
      </c>
      <c r="L1640" s="6">
        <f t="shared" ca="1" si="127"/>
        <v>0.28822314049586772</v>
      </c>
      <c r="M1640" s="4">
        <f t="shared" ca="1" si="128"/>
        <v>-5.9252854072772028</v>
      </c>
      <c r="N1640" s="4">
        <f t="shared" ca="1" si="129"/>
        <v>0.22010542183893619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47447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27.699543859649129</v>
      </c>
      <c r="D1641" s="4">
        <f ca="1">INDEX('Sheet 1'!L:L,(MATCH((INDEX('Sheet 1'!B:B,(MATCH(A1641,'Sheet 1'!A:A,0)),1)),'Sheet 1'!J:J,0)),1)</f>
        <v>5.146852444950218</v>
      </c>
      <c r="E1641" s="6">
        <f ca="1">INDEX('Sheet 1'!N:N,(MATCH((INDEX('Sheet 1'!B:B,(MATCH(A1641,'Sheet 1'!A:A,0)),1)),'Sheet 1'!J:J,0)),1)</f>
        <v>0.1013333333333334</v>
      </c>
      <c r="F1641" s="6">
        <f ca="1">INDEX('Sheet 1'!O:O,(MATCH((INDEX('Sheet 1'!B:B,(MATCH(A1641,'Sheet 1'!A:A,0)),1)),'Sheet 1'!J:J,0)),1)</f>
        <v>4.52137545842369</v>
      </c>
      <c r="G1641" s="5">
        <f ca="1">INDEX('Sheet 1'!H:H,(MATCH((INDEX('Sheet 1'!B:B,(MATCH(A1641,'Sheet 1'!A:A,0)),1)),'Sheet 1'!J:J,0)),1)</f>
        <v>0</v>
      </c>
      <c r="H1641" s="5">
        <f t="shared" ca="1" si="126"/>
        <v>27.693878708564377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27.721457025628823</v>
      </c>
      <c r="J1641" s="6">
        <f ca="1">IFERROR((INDEX('Sheet 1'!P:P,(MATCH((INDEX('Sheet 1'!B:B,(MATCH(A1641,'Sheet 1'!A:A,0)),1)),'Sheet 1'!J:J,1)),1)),"")</f>
        <v>0.11818181818181819</v>
      </c>
      <c r="K1641" s="4">
        <f ca="1">IFERROR(AVERAGEIFS('Sheet 1'!H:H, 'Sheet 1'!B:B, INDEX('Sheet 1'!B:B, MATCH(A1641, 'Sheet 1'!A:A, 0)), 'Sheet 1'!G:G, "&lt;="&amp;I1641, 'Sheet 1'!H:H, "&gt;0"), "0.001")</f>
        <v>2.4909090909090903</v>
      </c>
      <c r="L1641" s="6">
        <f t="shared" ca="1" si="127"/>
        <v>0.29438016528925615</v>
      </c>
      <c r="M1641" s="4">
        <f t="shared" ca="1" si="128"/>
        <v>-5.3818414566802391</v>
      </c>
      <c r="N1641" s="4">
        <f t="shared" ca="1" si="129"/>
        <v>-4.2575858185313819E-3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47448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27.271017543859639</v>
      </c>
      <c r="D1642" s="4">
        <f ca="1">INDEX('Sheet 1'!L:L,(MATCH((INDEX('Sheet 1'!B:B,(MATCH(A1642,'Sheet 1'!A:A,0)),1)),'Sheet 1'!J:J,0)),1)</f>
        <v>4.2780550434695037</v>
      </c>
      <c r="E1642" s="6">
        <f ca="1">INDEX('Sheet 1'!N:N,(MATCH((INDEX('Sheet 1'!B:B,(MATCH(A1642,'Sheet 1'!A:A,0)),1)),'Sheet 1'!J:J,0)),1)</f>
        <v>0.14133333333333331</v>
      </c>
      <c r="F1642" s="6">
        <f ca="1">INDEX('Sheet 1'!O:O,(MATCH((INDEX('Sheet 1'!B:B,(MATCH(A1642,'Sheet 1'!A:A,0)),1)),'Sheet 1'!J:J,0)),1)</f>
        <v>4.2204807377427578</v>
      </c>
      <c r="G1642" s="5">
        <f ca="1">INDEX('Sheet 1'!H:H,(MATCH((INDEX('Sheet 1'!B:B,(MATCH(A1642,'Sheet 1'!A:A,0)),1)),'Sheet 1'!J:J,0)),1)</f>
        <v>0</v>
      </c>
      <c r="H1642" s="5">
        <f t="shared" ca="1" si="126"/>
        <v>27.518630926952497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29.435261398368631</v>
      </c>
      <c r="J1642" s="6">
        <f ca="1">IFERROR((INDEX('Sheet 1'!P:P,(MATCH((INDEX('Sheet 1'!B:B,(MATCH(A1642,'Sheet 1'!A:A,0)),1)),'Sheet 1'!J:J,1)),1)),"")</f>
        <v>0.11174242424242427</v>
      </c>
      <c r="K1642" s="4">
        <f ca="1">IFERROR(AVERAGEIFS('Sheet 1'!H:H, 'Sheet 1'!B:B, INDEX('Sheet 1'!B:B, MATCH(A1642, 'Sheet 1'!A:A, 0)), 'Sheet 1'!G:G, "&lt;="&amp;I1642, 'Sheet 1'!H:H, "&gt;0"), "0.001")</f>
        <v>5.0999999999999996</v>
      </c>
      <c r="L1642" s="6">
        <f t="shared" ca="1" si="127"/>
        <v>0.56988636363636369</v>
      </c>
      <c r="M1642" s="4">
        <f t="shared" ca="1" si="128"/>
        <v>-6.3746298882921426</v>
      </c>
      <c r="N1642" s="4">
        <f t="shared" ca="1" si="129"/>
        <v>-0.50589434509795139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47449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27.70519298245614</v>
      </c>
      <c r="D1643" s="4">
        <f ca="1">INDEX('Sheet 1'!L:L,(MATCH((INDEX('Sheet 1'!B:B,(MATCH(A1643,'Sheet 1'!A:A,0)),1)),'Sheet 1'!J:J,0)),1)</f>
        <v>4.7479679864127107</v>
      </c>
      <c r="E1643" s="6">
        <f ca="1">INDEX('Sheet 1'!N:N,(MATCH((INDEX('Sheet 1'!B:B,(MATCH(A1643,'Sheet 1'!A:A,0)),1)),'Sheet 1'!J:J,0)),1)</f>
        <v>0.19333333333333361</v>
      </c>
      <c r="F1643" s="6">
        <f ca="1">INDEX('Sheet 1'!O:O,(MATCH((INDEX('Sheet 1'!B:B,(MATCH(A1643,'Sheet 1'!A:A,0)),1)),'Sheet 1'!J:J,0)),1)</f>
        <v>3.5296555736315791</v>
      </c>
      <c r="G1643" s="5">
        <f ca="1">INDEX('Sheet 1'!H:H,(MATCH((INDEX('Sheet 1'!B:B,(MATCH(A1643,'Sheet 1'!A:A,0)),1)),'Sheet 1'!J:J,0)),1)</f>
        <v>0</v>
      </c>
      <c r="H1643" s="5">
        <f t="shared" ca="1" si="126"/>
        <v>27.679927624664693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25.363125205234525</v>
      </c>
      <c r="J1643" s="6">
        <f ca="1">IFERROR((INDEX('Sheet 1'!P:P,(MATCH((INDEX('Sheet 1'!B:B,(MATCH(A1643,'Sheet 1'!A:A,0)),1)),'Sheet 1'!J:J,1)),1)),"")</f>
        <v>0.1568181818181818</v>
      </c>
      <c r="K1643" s="4">
        <f ca="1">IFERROR(AVERAGEIFS('Sheet 1'!H:H, 'Sheet 1'!B:B, INDEX('Sheet 1'!B:B, MATCH(A1643, 'Sheet 1'!A:A, 0)), 'Sheet 1'!G:G, "&lt;="&amp;I1643, 'Sheet 1'!H:H, "&gt;0"), "0.001")</f>
        <v>2.0909090909090908</v>
      </c>
      <c r="L1643" s="6">
        <f t="shared" ca="1" si="127"/>
        <v>0.327892561983471</v>
      </c>
      <c r="M1643" s="4">
        <f t="shared" ca="1" si="128"/>
        <v>-5.8351684471631362</v>
      </c>
      <c r="N1643" s="4">
        <f t="shared" ca="1" si="129"/>
        <v>0.49327792098091755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47450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27.918280701754391</v>
      </c>
      <c r="D1644" s="4">
        <f ca="1">INDEX('Sheet 1'!L:L,(MATCH((INDEX('Sheet 1'!B:B,(MATCH(A1644,'Sheet 1'!A:A,0)),1)),'Sheet 1'!J:J,0)),1)</f>
        <v>4.5169941372594238</v>
      </c>
      <c r="E1644" s="6">
        <f ca="1">INDEX('Sheet 1'!N:N,(MATCH((INDEX('Sheet 1'!B:B,(MATCH(A1644,'Sheet 1'!A:A,0)),1)),'Sheet 1'!J:J,0)),1)</f>
        <v>-0.61200000000000021</v>
      </c>
      <c r="F1644" s="6">
        <f ca="1">INDEX('Sheet 1'!O:O,(MATCH((INDEX('Sheet 1'!B:B,(MATCH(A1644,'Sheet 1'!A:A,0)),1)),'Sheet 1'!J:J,0)),1)</f>
        <v>5.6036657885950234</v>
      </c>
      <c r="G1644" s="5">
        <f ca="1">INDEX('Sheet 1'!H:H,(MATCH((INDEX('Sheet 1'!B:B,(MATCH(A1644,'Sheet 1'!A:A,0)),1)),'Sheet 1'!J:J,0)),1)</f>
        <v>0</v>
      </c>
      <c r="H1644" s="5">
        <f t="shared" ca="1" si="126"/>
        <v>27.890328759760116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29.648324060189498</v>
      </c>
      <c r="J1644" s="6">
        <f ca="1">IFERROR((INDEX('Sheet 1'!P:P,(MATCH((INDEX('Sheet 1'!B:B,(MATCH(A1644,'Sheet 1'!A:A,0)),1)),'Sheet 1'!J:J,1)),1)),"")</f>
        <v>0.17196969696969697</v>
      </c>
      <c r="K1644" s="4">
        <f ca="1">IFERROR(AVERAGEIFS('Sheet 1'!H:H, 'Sheet 1'!B:B, INDEX('Sheet 1'!B:B, MATCH(A1644, 'Sheet 1'!A:A, 0)), 'Sheet 1'!G:G, "&lt;="&amp;I1644, 'Sheet 1'!H:H, "&gt;0"), "0.001")</f>
        <v>2.4</v>
      </c>
      <c r="L1644" s="6">
        <f t="shared" ca="1" si="127"/>
        <v>0.41272727272727272</v>
      </c>
      <c r="M1644" s="4">
        <f t="shared" ca="1" si="128"/>
        <v>-6.180721040008506</v>
      </c>
      <c r="N1644" s="4">
        <f t="shared" ca="1" si="129"/>
        <v>-0.38300766081683896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47451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27.75617543859649</v>
      </c>
      <c r="D1645" s="4">
        <f ca="1">INDEX('Sheet 1'!L:L,(MATCH((INDEX('Sheet 1'!B:B,(MATCH(A1645,'Sheet 1'!A:A,0)),1)),'Sheet 1'!J:J,0)),1)</f>
        <v>4.4760632859467302</v>
      </c>
      <c r="E1645" s="6">
        <f ca="1">INDEX('Sheet 1'!N:N,(MATCH((INDEX('Sheet 1'!B:B,(MATCH(A1645,'Sheet 1'!A:A,0)),1)),'Sheet 1'!J:J,0)),1)</f>
        <v>-0.21600000000000019</v>
      </c>
      <c r="F1645" s="6">
        <f ca="1">INDEX('Sheet 1'!O:O,(MATCH((INDEX('Sheet 1'!B:B,(MATCH(A1645,'Sheet 1'!A:A,0)),1)),'Sheet 1'!J:J,0)),1)</f>
        <v>6.1037879244799313</v>
      </c>
      <c r="G1645" s="5">
        <f ca="1">INDEX('Sheet 1'!H:H,(MATCH((INDEX('Sheet 1'!B:B,(MATCH(A1645,'Sheet 1'!A:A,0)),1)),'Sheet 1'!J:J,0)),1)</f>
        <v>0</v>
      </c>
      <c r="H1645" s="5">
        <f t="shared" ca="1" si="126"/>
        <v>27.570047304357523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28.453696061884255</v>
      </c>
      <c r="J1645" s="6">
        <f ca="1">IFERROR((INDEX('Sheet 1'!P:P,(MATCH((INDEX('Sheet 1'!B:B,(MATCH(A1645,'Sheet 1'!A:A,0)),1)),'Sheet 1'!J:J,1)),1)),"")</f>
        <v>0.19053030303030302</v>
      </c>
      <c r="K1645" s="4">
        <f ca="1">IFERROR(AVERAGEIFS('Sheet 1'!H:H, 'Sheet 1'!B:B, INDEX('Sheet 1'!B:B, MATCH(A1645, 'Sheet 1'!A:A, 0)), 'Sheet 1'!G:G, "&lt;="&amp;I1645, 'Sheet 1'!H:H, "&gt;0"), "0.001")</f>
        <v>3.5777777777777779</v>
      </c>
      <c r="L1645" s="6">
        <f t="shared" ca="1" si="127"/>
        <v>0.68167508417508416</v>
      </c>
      <c r="M1645" s="4">
        <f t="shared" ca="1" si="128"/>
        <v>-6.2010239054798779</v>
      </c>
      <c r="N1645" s="4">
        <f t="shared" ca="1" si="129"/>
        <v>-0.15583350339968061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47452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26.53347368421052</v>
      </c>
      <c r="D1646" s="4">
        <f ca="1">INDEX('Sheet 1'!L:L,(MATCH((INDEX('Sheet 1'!B:B,(MATCH(A1646,'Sheet 1'!A:A,0)),1)),'Sheet 1'!J:J,0)),1)</f>
        <v>4.2014506289360938</v>
      </c>
      <c r="E1646" s="6">
        <f ca="1">INDEX('Sheet 1'!N:N,(MATCH((INDEX('Sheet 1'!B:B,(MATCH(A1646,'Sheet 1'!A:A,0)),1)),'Sheet 1'!J:J,0)),1)</f>
        <v>-0.1000000000000003</v>
      </c>
      <c r="F1646" s="6">
        <f ca="1">INDEX('Sheet 1'!O:O,(MATCH((INDEX('Sheet 1'!B:B,(MATCH(A1646,'Sheet 1'!A:A,0)),1)),'Sheet 1'!J:J,0)),1)</f>
        <v>3.4608622578148891</v>
      </c>
      <c r="G1646" s="5">
        <f ca="1">INDEX('Sheet 1'!H:H,(MATCH((INDEX('Sheet 1'!B:B,(MATCH(A1646,'Sheet 1'!A:A,0)),1)),'Sheet 1'!J:J,0)),1)</f>
        <v>0</v>
      </c>
      <c r="H1646" s="5">
        <f t="shared" ca="1" si="126"/>
        <v>26.797275133632439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24.012137187941782</v>
      </c>
      <c r="J1646" s="6">
        <f ca="1">IFERROR((INDEX('Sheet 1'!P:P,(MATCH((INDEX('Sheet 1'!B:B,(MATCH(A1646,'Sheet 1'!A:A,0)),1)),'Sheet 1'!J:J,1)),1)),"")</f>
        <v>0.16969696969696971</v>
      </c>
      <c r="K1646" s="4">
        <f ca="1">IFERROR(AVERAGEIFS('Sheet 1'!H:H, 'Sheet 1'!B:B, INDEX('Sheet 1'!B:B, MATCH(A1646, 'Sheet 1'!A:A, 0)), 'Sheet 1'!G:G, "&lt;="&amp;I1646, 'Sheet 1'!H:H, "&gt;0"), "0.001")</f>
        <v>4.6749999999999998</v>
      </c>
      <c r="L1646" s="6">
        <f t="shared" ca="1" si="127"/>
        <v>0.79333333333333333</v>
      </c>
      <c r="M1646" s="4">
        <f t="shared" ca="1" si="128"/>
        <v>-6.3153125021796148</v>
      </c>
      <c r="N1646" s="4">
        <f t="shared" ca="1" si="129"/>
        <v>0.60011094237401519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47453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26.20210526315789</v>
      </c>
      <c r="D1647" s="4">
        <f ca="1">INDEX('Sheet 1'!L:L,(MATCH((INDEX('Sheet 1'!B:B,(MATCH(A1647,'Sheet 1'!A:A,0)),1)),'Sheet 1'!J:J,0)),1)</f>
        <v>4.5783891104674552</v>
      </c>
      <c r="E1647" s="6">
        <f ca="1">INDEX('Sheet 1'!N:N,(MATCH((INDEX('Sheet 1'!B:B,(MATCH(A1647,'Sheet 1'!A:A,0)),1)),'Sheet 1'!J:J,0)),1)</f>
        <v>-0.42533333333333301</v>
      </c>
      <c r="F1647" s="6">
        <f ca="1">INDEX('Sheet 1'!O:O,(MATCH((INDEX('Sheet 1'!B:B,(MATCH(A1647,'Sheet 1'!A:A,0)),1)),'Sheet 1'!J:J,0)),1)</f>
        <v>3.8929976407173221</v>
      </c>
      <c r="G1647" s="5">
        <f ca="1">INDEX('Sheet 1'!H:H,(MATCH((INDEX('Sheet 1'!B:B,(MATCH(A1647,'Sheet 1'!A:A,0)),1)),'Sheet 1'!J:J,0)),1)</f>
        <v>0</v>
      </c>
      <c r="H1647" s="5">
        <f t="shared" ca="1" si="126"/>
        <v>26.517218302087691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25.329930466945871</v>
      </c>
      <c r="J1647" s="6">
        <f ca="1">IFERROR((INDEX('Sheet 1'!P:P,(MATCH((INDEX('Sheet 1'!B:B,(MATCH(A1647,'Sheet 1'!A:A,0)),1)),'Sheet 1'!J:J,1)),1)),"")</f>
        <v>0.16628787878787879</v>
      </c>
      <c r="K1647" s="4">
        <f ca="1">IFERROR(AVERAGEIFS('Sheet 1'!H:H, 'Sheet 1'!B:B, INDEX('Sheet 1'!B:B, MATCH(A1647, 'Sheet 1'!A:A, 0)), 'Sheet 1'!G:G, "&lt;="&amp;I1647, 'Sheet 1'!H:H, "&gt;0"), "0.001")</f>
        <v>2.6083333333333329</v>
      </c>
      <c r="L1647" s="6">
        <f t="shared" ca="1" si="127"/>
        <v>0.43373421717171712</v>
      </c>
      <c r="M1647" s="4">
        <f t="shared" ca="1" si="128"/>
        <v>-5.7229965891830119</v>
      </c>
      <c r="N1647" s="4">
        <f t="shared" ca="1" si="129"/>
        <v>0.19049818072867314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47454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26.041052631578939</v>
      </c>
      <c r="D1648" s="4">
        <f ca="1">INDEX('Sheet 1'!L:L,(MATCH((INDEX('Sheet 1'!B:B,(MATCH(A1648,'Sheet 1'!A:A,0)),1)),'Sheet 1'!J:J,0)),1)</f>
        <v>4.2507245805226557</v>
      </c>
      <c r="E1648" s="6">
        <f ca="1">INDEX('Sheet 1'!N:N,(MATCH((INDEX('Sheet 1'!B:B,(MATCH(A1648,'Sheet 1'!A:A,0)),1)),'Sheet 1'!J:J,0)),1)</f>
        <v>1.02</v>
      </c>
      <c r="F1648" s="6">
        <f ca="1">INDEX('Sheet 1'!O:O,(MATCH((INDEX('Sheet 1'!B:B,(MATCH(A1648,'Sheet 1'!A:A,0)),1)),'Sheet 1'!J:J,0)),1)</f>
        <v>4.259298254598006</v>
      </c>
      <c r="G1648" s="5">
        <f ca="1">INDEX('Sheet 1'!H:H,(MATCH((INDEX('Sheet 1'!B:B,(MATCH(A1648,'Sheet 1'!A:A,0)),1)),'Sheet 1'!J:J,0)),1)</f>
        <v>0.3</v>
      </c>
      <c r="H1648" s="5">
        <f t="shared" ca="1" si="126"/>
        <v>26.068697397393759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23.585563983599826</v>
      </c>
      <c r="J1648" s="6">
        <f ca="1">IFERROR((INDEX('Sheet 1'!P:P,(MATCH((INDEX('Sheet 1'!B:B,(MATCH(A1648,'Sheet 1'!A:A,0)),1)),'Sheet 1'!J:J,1)),1)),"")</f>
        <v>0.13598484848484849</v>
      </c>
      <c r="K1648" s="4">
        <f ca="1">IFERROR(AVERAGEIFS('Sheet 1'!H:H, 'Sheet 1'!B:B, INDEX('Sheet 1'!B:B, MATCH(A1648, 'Sheet 1'!A:A, 0)), 'Sheet 1'!G:G, "&lt;="&amp;I1648, 'Sheet 1'!H:H, "&gt;0"), "0.001")</f>
        <v>2.9</v>
      </c>
      <c r="L1648" s="6">
        <f t="shared" ca="1" si="127"/>
        <v>0.3943560606060606</v>
      </c>
      <c r="M1648" s="4">
        <f t="shared" ca="1" si="128"/>
        <v>-6.1262620379834187</v>
      </c>
      <c r="N1648" s="4">
        <f t="shared" ca="1" si="129"/>
        <v>0.57766354922886909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47455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27.655333333333331</v>
      </c>
      <c r="D1649" s="4">
        <f ca="1">INDEX('Sheet 1'!L:L,(MATCH((INDEX('Sheet 1'!B:B,(MATCH(A1649,'Sheet 1'!A:A,0)),1)),'Sheet 1'!J:J,0)),1)</f>
        <v>4.1690831191107316</v>
      </c>
      <c r="E1649" s="6">
        <f ca="1">INDEX('Sheet 1'!N:N,(MATCH((INDEX('Sheet 1'!B:B,(MATCH(A1649,'Sheet 1'!A:A,0)),1)),'Sheet 1'!J:J,0)),1)</f>
        <v>0.70133333333333348</v>
      </c>
      <c r="F1649" s="6">
        <f ca="1">INDEX('Sheet 1'!O:O,(MATCH((INDEX('Sheet 1'!B:B,(MATCH(A1649,'Sheet 1'!A:A,0)),1)),'Sheet 1'!J:J,0)),1)</f>
        <v>4.0347307533777581</v>
      </c>
      <c r="G1649" s="5">
        <f ca="1">INDEX('Sheet 1'!H:H,(MATCH((INDEX('Sheet 1'!B:B,(MATCH(A1649,'Sheet 1'!A:A,0)),1)),'Sheet 1'!J:J,0)),1)</f>
        <v>0</v>
      </c>
      <c r="H1649" s="5">
        <f t="shared" ca="1" si="126"/>
        <v>27.3780797897677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28.60887127486464</v>
      </c>
      <c r="J1649" s="6">
        <f ca="1">IFERROR((INDEX('Sheet 1'!P:P,(MATCH((INDEX('Sheet 1'!B:B,(MATCH(A1649,'Sheet 1'!A:A,0)),1)),'Sheet 1'!J:J,1)),1)),"")</f>
        <v>0.16590909090909092</v>
      </c>
      <c r="K1649" s="4">
        <f ca="1">IFERROR(AVERAGEIFS('Sheet 1'!H:H, 'Sheet 1'!B:B, INDEX('Sheet 1'!B:B, MATCH(A1649, 'Sheet 1'!A:A, 0)), 'Sheet 1'!G:G, "&lt;="&amp;I1649, 'Sheet 1'!H:H, "&gt;0"), "0.001")</f>
        <v>4.9142857142857155</v>
      </c>
      <c r="L1649" s="6">
        <f t="shared" ca="1" si="127"/>
        <v>0.81532467532467556</v>
      </c>
      <c r="M1649" s="4">
        <f t="shared" ca="1" si="128"/>
        <v>-6.6334329499365401</v>
      </c>
      <c r="N1649" s="4">
        <f t="shared" ca="1" si="129"/>
        <v>-0.2287164621785471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47456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28.492491228070179</v>
      </c>
      <c r="D1650" s="4">
        <f ca="1">INDEX('Sheet 1'!L:L,(MATCH((INDEX('Sheet 1'!B:B,(MATCH(A1650,'Sheet 1'!A:A,0)),1)),'Sheet 1'!J:J,0)),1)</f>
        <v>4.7877877680315004</v>
      </c>
      <c r="E1650" s="6">
        <f ca="1">INDEX('Sheet 1'!N:N,(MATCH((INDEX('Sheet 1'!B:B,(MATCH(A1650,'Sheet 1'!A:A,0)),1)),'Sheet 1'!J:J,0)),1)</f>
        <v>-0.30133333333333329</v>
      </c>
      <c r="F1650" s="6">
        <f ca="1">INDEX('Sheet 1'!O:O,(MATCH((INDEX('Sheet 1'!B:B,(MATCH(A1650,'Sheet 1'!A:A,0)),1)),'Sheet 1'!J:J,0)),1)</f>
        <v>4.2255814675306809</v>
      </c>
      <c r="G1650" s="5">
        <f ca="1">INDEX('Sheet 1'!H:H,(MATCH((INDEX('Sheet 1'!B:B,(MATCH(A1650,'Sheet 1'!A:A,0)),1)),'Sheet 1'!J:J,0)),1)</f>
        <v>0</v>
      </c>
      <c r="H1650" s="5">
        <f t="shared" ca="1" si="126"/>
        <v>28.250948407946339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31.151273771365325</v>
      </c>
      <c r="J1650" s="6">
        <f ca="1">IFERROR((INDEX('Sheet 1'!P:P,(MATCH((INDEX('Sheet 1'!B:B,(MATCH(A1650,'Sheet 1'!A:A,0)),1)),'Sheet 1'!J:J,1)),1)),"")</f>
        <v>0.19659090909090909</v>
      </c>
      <c r="K1650" s="4">
        <f ca="1">IFERROR(AVERAGEIFS('Sheet 1'!H:H, 'Sheet 1'!B:B, INDEX('Sheet 1'!B:B, MATCH(A1650, 'Sheet 1'!A:A, 0)), 'Sheet 1'!G:G, "&lt;="&amp;I1650, 'Sheet 1'!H:H, "&gt;0"), "0.001")</f>
        <v>3.177777777777778</v>
      </c>
      <c r="L1650" s="6">
        <f t="shared" ca="1" si="127"/>
        <v>0.62472222222222229</v>
      </c>
      <c r="M1650" s="4">
        <f t="shared" ca="1" si="128"/>
        <v>-5.9510764905489681</v>
      </c>
      <c r="N1650" s="4">
        <f t="shared" ca="1" si="129"/>
        <v>-0.55532589832993051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47457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28.190842105263169</v>
      </c>
      <c r="D1651" s="4">
        <f ca="1">INDEX('Sheet 1'!L:L,(MATCH((INDEX('Sheet 1'!B:B,(MATCH(A1651,'Sheet 1'!A:A,0)),1)),'Sheet 1'!J:J,0)),1)</f>
        <v>4.7659161508315488</v>
      </c>
      <c r="E1651" s="6">
        <f ca="1">INDEX('Sheet 1'!N:N,(MATCH((INDEX('Sheet 1'!B:B,(MATCH(A1651,'Sheet 1'!A:A,0)),1)),'Sheet 1'!J:J,0)),1)</f>
        <v>0.1026666666666663</v>
      </c>
      <c r="F1651" s="6">
        <f ca="1">INDEX('Sheet 1'!O:O,(MATCH((INDEX('Sheet 1'!B:B,(MATCH(A1651,'Sheet 1'!A:A,0)),1)),'Sheet 1'!J:J,0)),1)</f>
        <v>3.6667598677753541</v>
      </c>
      <c r="G1651" s="5">
        <f ca="1">INDEX('Sheet 1'!H:H,(MATCH((INDEX('Sheet 1'!B:B,(MATCH(A1651,'Sheet 1'!A:A,0)),1)),'Sheet 1'!J:J,0)),1)</f>
        <v>0</v>
      </c>
      <c r="H1651" s="5">
        <f t="shared" ca="1" si="126"/>
        <v>28.05578446464358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30.087717977886829</v>
      </c>
      <c r="J1651" s="6">
        <f ca="1">IFERROR((INDEX('Sheet 1'!P:P,(MATCH((INDEX('Sheet 1'!B:B,(MATCH(A1651,'Sheet 1'!A:A,0)),1)),'Sheet 1'!J:J,1)),1)),"")</f>
        <v>0.20643939393939395</v>
      </c>
      <c r="K1651" s="4">
        <f ca="1">IFERROR(AVERAGEIFS('Sheet 1'!H:H, 'Sheet 1'!B:B, INDEX('Sheet 1'!B:B, MATCH(A1651, 'Sheet 1'!A:A, 0)), 'Sheet 1'!G:G, "&lt;="&amp;I1651, 'Sheet 1'!H:H, "&gt;0"), "0.001")</f>
        <v>2.2166666666666668</v>
      </c>
      <c r="L1651" s="6">
        <f t="shared" ca="1" si="127"/>
        <v>0.45760732323232328</v>
      </c>
      <c r="M1651" s="4">
        <f t="shared" ca="1" si="128"/>
        <v>-5.9150940161514338</v>
      </c>
      <c r="N1651" s="4">
        <f t="shared" ca="1" si="129"/>
        <v>-0.3980086540743476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47458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27.976385964912279</v>
      </c>
      <c r="D1652" s="4">
        <f ca="1">INDEX('Sheet 1'!L:L,(MATCH((INDEX('Sheet 1'!B:B,(MATCH(A1652,'Sheet 1'!A:A,0)),1)),'Sheet 1'!J:J,0)),1)</f>
        <v>4.9657174254632679</v>
      </c>
      <c r="E1652" s="6">
        <f ca="1">INDEX('Sheet 1'!N:N,(MATCH((INDEX('Sheet 1'!B:B,(MATCH(A1652,'Sheet 1'!A:A,0)),1)),'Sheet 1'!J:J,0)),1)</f>
        <v>0.47333333333333338</v>
      </c>
      <c r="F1652" s="6">
        <f ca="1">INDEX('Sheet 1'!O:O,(MATCH((INDEX('Sheet 1'!B:B,(MATCH(A1652,'Sheet 1'!A:A,0)),1)),'Sheet 1'!J:J,0)),1)</f>
        <v>4.003016880322158</v>
      </c>
      <c r="G1652" s="5">
        <f ca="1">INDEX('Sheet 1'!H:H,(MATCH((INDEX('Sheet 1'!B:B,(MATCH(A1652,'Sheet 1'!A:A,0)),1)),'Sheet 1'!J:J,0)),1)</f>
        <v>0</v>
      </c>
      <c r="H1652" s="5">
        <f t="shared" ca="1" si="126"/>
        <v>28.094207927920557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26.609840412252485</v>
      </c>
      <c r="J1652" s="6">
        <f ca="1">IFERROR((INDEX('Sheet 1'!P:P,(MATCH((INDEX('Sheet 1'!B:B,(MATCH(A1652,'Sheet 1'!A:A,0)),1)),'Sheet 1'!J:J,1)),1)),"")</f>
        <v>0.20984848484848487</v>
      </c>
      <c r="K1652" s="4">
        <f ca="1">IFERROR(AVERAGEIFS('Sheet 1'!H:H, 'Sheet 1'!B:B, INDEX('Sheet 1'!B:B, MATCH(A1652, 'Sheet 1'!A:A, 0)), 'Sheet 1'!G:G, "&lt;="&amp;I1652, 'Sheet 1'!H:H, "&gt;0"), "0.001")</f>
        <v>2.9214285714285713</v>
      </c>
      <c r="L1652" s="6">
        <f t="shared" ca="1" si="127"/>
        <v>0.61305735930735927</v>
      </c>
      <c r="M1652" s="4">
        <f t="shared" ca="1" si="128"/>
        <v>-5.6339061545174953</v>
      </c>
      <c r="N1652" s="4">
        <f t="shared" ca="1" si="129"/>
        <v>0.27519599598084349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47459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28.243859649122811</v>
      </c>
      <c r="D1653" s="4">
        <f ca="1">INDEX('Sheet 1'!L:L,(MATCH((INDEX('Sheet 1'!B:B,(MATCH(A1653,'Sheet 1'!A:A,0)),1)),'Sheet 1'!J:J,0)),1)</f>
        <v>4.7372292049826203</v>
      </c>
      <c r="E1653" s="6">
        <f ca="1">INDEX('Sheet 1'!N:N,(MATCH((INDEX('Sheet 1'!B:B,(MATCH(A1653,'Sheet 1'!A:A,0)),1)),'Sheet 1'!J:J,0)),1)</f>
        <v>0.26533333333333348</v>
      </c>
      <c r="F1653" s="6">
        <f ca="1">INDEX('Sheet 1'!O:O,(MATCH((INDEX('Sheet 1'!B:B,(MATCH(A1653,'Sheet 1'!A:A,0)),1)),'Sheet 1'!J:J,0)),1)</f>
        <v>4.9141685209455579</v>
      </c>
      <c r="G1653" s="5">
        <f ca="1">INDEX('Sheet 1'!H:H,(MATCH((INDEX('Sheet 1'!B:B,(MATCH(A1653,'Sheet 1'!A:A,0)),1)),'Sheet 1'!J:J,0)),1)</f>
        <v>0</v>
      </c>
      <c r="H1653" s="5">
        <f t="shared" ca="1" si="126"/>
        <v>28.432700355124283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27.52550661169208</v>
      </c>
      <c r="J1653" s="6">
        <f ca="1">IFERROR((INDEX('Sheet 1'!P:P,(MATCH((INDEX('Sheet 1'!B:B,(MATCH(A1653,'Sheet 1'!A:A,0)),1)),'Sheet 1'!J:J,1)),1)),"")</f>
        <v>0.19015151515151515</v>
      </c>
      <c r="K1653" s="4">
        <f ca="1">IFERROR(AVERAGEIFS('Sheet 1'!H:H, 'Sheet 1'!B:B, INDEX('Sheet 1'!B:B, MATCH(A1653, 'Sheet 1'!A:A, 0)), 'Sheet 1'!G:G, "&lt;="&amp;I1653, 'Sheet 1'!H:H, "&gt;0"), "0.001")</f>
        <v>4.7625000000000002</v>
      </c>
      <c r="L1653" s="6">
        <f t="shared" ca="1" si="127"/>
        <v>0.90559659090909095</v>
      </c>
      <c r="M1653" s="4">
        <f t="shared" ca="1" si="128"/>
        <v>-5.9621053630708651</v>
      </c>
      <c r="N1653" s="4">
        <f t="shared" ca="1" si="129"/>
        <v>0.15163991572862187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47460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28.259017543859649</v>
      </c>
      <c r="D1654" s="4">
        <f ca="1">INDEX('Sheet 1'!L:L,(MATCH((INDEX('Sheet 1'!B:B,(MATCH(A1654,'Sheet 1'!A:A,0)),1)),'Sheet 1'!J:J,0)),1)</f>
        <v>4.5223939287557133</v>
      </c>
      <c r="E1654" s="6">
        <f ca="1">INDEX('Sheet 1'!N:N,(MATCH((INDEX('Sheet 1'!B:B,(MATCH(A1654,'Sheet 1'!A:A,0)),1)),'Sheet 1'!J:J,0)),1)</f>
        <v>-0.47333333333333372</v>
      </c>
      <c r="F1654" s="6">
        <f ca="1">INDEX('Sheet 1'!O:O,(MATCH((INDEX('Sheet 1'!B:B,(MATCH(A1654,'Sheet 1'!A:A,0)),1)),'Sheet 1'!J:J,0)),1)</f>
        <v>4.3589402795129413</v>
      </c>
      <c r="G1654" s="5">
        <f ca="1">INDEX('Sheet 1'!H:H,(MATCH((INDEX('Sheet 1'!B:B,(MATCH(A1654,'Sheet 1'!A:A,0)),1)),'Sheet 1'!J:J,0)),1)</f>
        <v>0.5</v>
      </c>
      <c r="H1654" s="5">
        <f t="shared" ca="1" si="126"/>
        <v>28.460330492132286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26.49562945347871</v>
      </c>
      <c r="J1654" s="6">
        <f ca="1">IFERROR((INDEX('Sheet 1'!P:P,(MATCH((INDEX('Sheet 1'!B:B,(MATCH(A1654,'Sheet 1'!A:A,0)),1)),'Sheet 1'!J:J,1)),1)),"")</f>
        <v>0.13295454545454549</v>
      </c>
      <c r="K1654" s="4">
        <f ca="1">IFERROR(AVERAGEIFS('Sheet 1'!H:H, 'Sheet 1'!B:B, INDEX('Sheet 1'!B:B, MATCH(A1654, 'Sheet 1'!A:A, 0)), 'Sheet 1'!G:G, "&lt;="&amp;I1654, 'Sheet 1'!H:H, "&gt;0"), "0.001")</f>
        <v>0.87777777777777777</v>
      </c>
      <c r="L1654" s="6">
        <f t="shared" ca="1" si="127"/>
        <v>0.11670454545454549</v>
      </c>
      <c r="M1654" s="4">
        <f t="shared" ca="1" si="128"/>
        <v>-6.2486855389076652</v>
      </c>
      <c r="N1654" s="4">
        <f t="shared" ca="1" si="129"/>
        <v>0.38992359315901431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47461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28.06498245614036</v>
      </c>
      <c r="D1655" s="4">
        <f ca="1">INDEX('Sheet 1'!L:L,(MATCH((INDEX('Sheet 1'!B:B,(MATCH(A1655,'Sheet 1'!A:A,0)),1)),'Sheet 1'!J:J,0)),1)</f>
        <v>4.3248633785638972</v>
      </c>
      <c r="E1655" s="6">
        <f ca="1">INDEX('Sheet 1'!N:N,(MATCH((INDEX('Sheet 1'!B:B,(MATCH(A1655,'Sheet 1'!A:A,0)),1)),'Sheet 1'!J:J,0)),1)</f>
        <v>0.66666666666666663</v>
      </c>
      <c r="F1655" s="6">
        <f ca="1">INDEX('Sheet 1'!O:O,(MATCH((INDEX('Sheet 1'!B:B,(MATCH(A1655,'Sheet 1'!A:A,0)),1)),'Sheet 1'!J:J,0)),1)</f>
        <v>3.7972726106087351</v>
      </c>
      <c r="G1655" s="5">
        <f ca="1">INDEX('Sheet 1'!H:H,(MATCH((INDEX('Sheet 1'!B:B,(MATCH(A1655,'Sheet 1'!A:A,0)),1)),'Sheet 1'!J:J,0)),1)</f>
        <v>0</v>
      </c>
      <c r="H1655" s="5">
        <f t="shared" ca="1" si="126"/>
        <v>28.02629583193022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26.838344608261639</v>
      </c>
      <c r="J1655" s="6">
        <f ca="1">IFERROR((INDEX('Sheet 1'!P:P,(MATCH((INDEX('Sheet 1'!B:B,(MATCH(A1655,'Sheet 1'!A:A,0)),1)),'Sheet 1'!J:J,1)),1)),"")</f>
        <v>7.2348484848484856E-2</v>
      </c>
      <c r="K1655" s="4">
        <f ca="1">IFERROR(AVERAGEIFS('Sheet 1'!H:H, 'Sheet 1'!B:B, INDEX('Sheet 1'!B:B, MATCH(A1655, 'Sheet 1'!A:A, 0)), 'Sheet 1'!G:G, "&lt;="&amp;I1655, 'Sheet 1'!H:H, "&gt;0"), "0.001")</f>
        <v>2.0333333333333332</v>
      </c>
      <c r="L1655" s="6">
        <f t="shared" ca="1" si="127"/>
        <v>0.14710858585858586</v>
      </c>
      <c r="M1655" s="4">
        <f t="shared" ca="1" si="128"/>
        <v>-6.4892182710889577</v>
      </c>
      <c r="N1655" s="4">
        <f t="shared" ca="1" si="129"/>
        <v>0.28362464672491794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47462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28.883614035087721</v>
      </c>
      <c r="D1656" s="4">
        <f ca="1">INDEX('Sheet 1'!L:L,(MATCH((INDEX('Sheet 1'!B:B,(MATCH(A1656,'Sheet 1'!A:A,0)),1)),'Sheet 1'!J:J,0)),1)</f>
        <v>4.9894151023003568</v>
      </c>
      <c r="E1656" s="6">
        <f ca="1">INDEX('Sheet 1'!N:N,(MATCH((INDEX('Sheet 1'!B:B,(MATCH(A1656,'Sheet 1'!A:A,0)),1)),'Sheet 1'!J:J,0)),1)</f>
        <v>0.1079999999999998</v>
      </c>
      <c r="F1656" s="6">
        <f ca="1">INDEX('Sheet 1'!O:O,(MATCH((INDEX('Sheet 1'!B:B,(MATCH(A1656,'Sheet 1'!A:A,0)),1)),'Sheet 1'!J:J,0)),1)</f>
        <v>4.3887682197270887</v>
      </c>
      <c r="G1656" s="5">
        <f ca="1">INDEX('Sheet 1'!H:H,(MATCH((INDEX('Sheet 1'!B:B,(MATCH(A1656,'Sheet 1'!A:A,0)),1)),'Sheet 1'!J:J,0)),1)</f>
        <v>0</v>
      </c>
      <c r="H1656" s="5">
        <f t="shared" ca="1" si="126"/>
        <v>28.76288898158197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26.58518618322989</v>
      </c>
      <c r="J1656" s="6">
        <f ca="1">IFERROR((INDEX('Sheet 1'!P:P,(MATCH((INDEX('Sheet 1'!B:B,(MATCH(A1656,'Sheet 1'!A:A,0)),1)),'Sheet 1'!J:J,1)),1)),"")</f>
        <v>6.8939393939393939E-2</v>
      </c>
      <c r="K1656" s="4">
        <f ca="1">IFERROR(AVERAGEIFS('Sheet 1'!H:H, 'Sheet 1'!B:B, INDEX('Sheet 1'!B:B, MATCH(A1656, 'Sheet 1'!A:A, 0)), 'Sheet 1'!G:G, "&lt;="&amp;I1656, 'Sheet 1'!H:H, "&gt;0"), "0.001")</f>
        <v>2.4999999999999991</v>
      </c>
      <c r="L1656" s="6">
        <f t="shared" ca="1" si="127"/>
        <v>0.17234848484848478</v>
      </c>
      <c r="M1656" s="4">
        <f t="shared" ca="1" si="128"/>
        <v>-5.7889779549051763</v>
      </c>
      <c r="N1656" s="4">
        <f t="shared" ca="1" si="129"/>
        <v>0.46066077981728693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47463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29.458456140350879</v>
      </c>
      <c r="D1657" s="4">
        <f ca="1">INDEX('Sheet 1'!L:L,(MATCH((INDEX('Sheet 1'!B:B,(MATCH(A1657,'Sheet 1'!A:A,0)),1)),'Sheet 1'!J:J,0)),1)</f>
        <v>5.0072998963764181</v>
      </c>
      <c r="E1657" s="6">
        <f ca="1">INDEX('Sheet 1'!N:N,(MATCH((INDEX('Sheet 1'!B:B,(MATCH(A1657,'Sheet 1'!A:A,0)),1)),'Sheet 1'!J:J,0)),1)</f>
        <v>4.2666666666667033E-2</v>
      </c>
      <c r="F1657" s="6">
        <f ca="1">INDEX('Sheet 1'!O:O,(MATCH((INDEX('Sheet 1'!B:B,(MATCH(A1657,'Sheet 1'!A:A,0)),1)),'Sheet 1'!J:J,0)),1)</f>
        <v>4.5595214700707398</v>
      </c>
      <c r="G1657" s="5">
        <f ca="1">INDEX('Sheet 1'!H:H,(MATCH((INDEX('Sheet 1'!B:B,(MATCH(A1657,'Sheet 1'!A:A,0)),1)),'Sheet 1'!J:J,0)),1)</f>
        <v>0</v>
      </c>
      <c r="H1657" s="5">
        <f t="shared" ca="1" si="126"/>
        <v>29.126160621964196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27.518758072168822</v>
      </c>
      <c r="J1657" s="6">
        <f ca="1">IFERROR((INDEX('Sheet 1'!P:P,(MATCH((INDEX('Sheet 1'!B:B,(MATCH(A1657,'Sheet 1'!A:A,0)),1)),'Sheet 1'!J:J,1)),1)),"")</f>
        <v>7.9924242424242425E-2</v>
      </c>
      <c r="K1657" s="4">
        <f ca="1">IFERROR(AVERAGEIFS('Sheet 1'!H:H, 'Sheet 1'!B:B, INDEX('Sheet 1'!B:B, MATCH(A1657, 'Sheet 1'!A:A, 0)), 'Sheet 1'!G:G, "&lt;="&amp;I1657, 'Sheet 1'!H:H, "&gt;0"), "0.001")</f>
        <v>1.5699999999999998</v>
      </c>
      <c r="L1657" s="6">
        <f t="shared" ca="1" si="127"/>
        <v>0.1254810606060606</v>
      </c>
      <c r="M1657" s="4">
        <f t="shared" ca="1" si="128"/>
        <v>-5.8831020210450706</v>
      </c>
      <c r="N1657" s="4">
        <f t="shared" ca="1" si="129"/>
        <v>0.38737405554353532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47464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29.52929824561404</v>
      </c>
      <c r="D1658" s="4">
        <f ca="1">INDEX('Sheet 1'!L:L,(MATCH((INDEX('Sheet 1'!B:B,(MATCH(A1658,'Sheet 1'!A:A,0)),1)),'Sheet 1'!J:J,0)),1)</f>
        <v>4.9540126606056996</v>
      </c>
      <c r="E1658" s="6">
        <f ca="1">INDEX('Sheet 1'!N:N,(MATCH((INDEX('Sheet 1'!B:B,(MATCH(A1658,'Sheet 1'!A:A,0)),1)),'Sheet 1'!J:J,0)),1)</f>
        <v>0.23466666666666641</v>
      </c>
      <c r="F1658" s="6">
        <f ca="1">INDEX('Sheet 1'!O:O,(MATCH((INDEX('Sheet 1'!B:B,(MATCH(A1658,'Sheet 1'!A:A,0)),1)),'Sheet 1'!J:J,0)),1)</f>
        <v>3.8559008248619628</v>
      </c>
      <c r="G1658" s="5">
        <f ca="1">INDEX('Sheet 1'!H:H,(MATCH((INDEX('Sheet 1'!B:B,(MATCH(A1658,'Sheet 1'!A:A,0)),1)),'Sheet 1'!J:J,0)),1)</f>
        <v>0</v>
      </c>
      <c r="H1658" s="5">
        <f t="shared" ca="1" si="126"/>
        <v>29.334141022615871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30.471697428491822</v>
      </c>
      <c r="J1658" s="6">
        <f ca="1">IFERROR((INDEX('Sheet 1'!P:P,(MATCH((INDEX('Sheet 1'!B:B,(MATCH(A1658,'Sheet 1'!A:A,0)),1)),'Sheet 1'!J:J,1)),1)),"")</f>
        <v>0.10946969696969697</v>
      </c>
      <c r="K1658" s="4">
        <f ca="1">IFERROR(AVERAGEIFS('Sheet 1'!H:H, 'Sheet 1'!B:B, INDEX('Sheet 1'!B:B, MATCH(A1658, 'Sheet 1'!A:A, 0)), 'Sheet 1'!G:G, "&lt;="&amp;I1658, 'Sheet 1'!H:H, "&gt;0"), "0.001")</f>
        <v>1.4300000000000002</v>
      </c>
      <c r="L1658" s="6">
        <f t="shared" ca="1" si="127"/>
        <v>0.15654166666666669</v>
      </c>
      <c r="M1658" s="4">
        <f t="shared" ca="1" si="128"/>
        <v>-5.9606828380619552</v>
      </c>
      <c r="N1658" s="4">
        <f t="shared" ca="1" si="129"/>
        <v>-0.19022946597850646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47465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29.725087719298251</v>
      </c>
      <c r="D1659" s="4">
        <f ca="1">INDEX('Sheet 1'!L:L,(MATCH((INDEX('Sheet 1'!B:B,(MATCH(A1659,'Sheet 1'!A:A,0)),1)),'Sheet 1'!J:J,0)),1)</f>
        <v>5.2742935994285922</v>
      </c>
      <c r="E1659" s="6">
        <f ca="1">INDEX('Sheet 1'!N:N,(MATCH((INDEX('Sheet 1'!B:B,(MATCH(A1659,'Sheet 1'!A:A,0)),1)),'Sheet 1'!J:J,0)),1)</f>
        <v>-0.17066666666666661</v>
      </c>
      <c r="F1659" s="6">
        <f ca="1">INDEX('Sheet 1'!O:O,(MATCH((INDEX('Sheet 1'!B:B,(MATCH(A1659,'Sheet 1'!A:A,0)),1)),'Sheet 1'!J:J,0)),1)</f>
        <v>4.7301440848100027</v>
      </c>
      <c r="G1659" s="5">
        <f ca="1">INDEX('Sheet 1'!H:H,(MATCH((INDEX('Sheet 1'!B:B,(MATCH(A1659,'Sheet 1'!A:A,0)),1)),'Sheet 1'!J:J,0)),1)</f>
        <v>2.2999999999999998</v>
      </c>
      <c r="H1659" s="5">
        <f t="shared" ca="1" si="126"/>
        <v>29.623241441205813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32.683401177889074</v>
      </c>
      <c r="J1659" s="6">
        <f ca="1">IFERROR((INDEX('Sheet 1'!P:P,(MATCH((INDEX('Sheet 1'!B:B,(MATCH(A1659,'Sheet 1'!A:A,0)),1)),'Sheet 1'!J:J,1)),1)),"")</f>
        <v>0.12196969696969698</v>
      </c>
      <c r="K1659" s="4">
        <f ca="1">IFERROR(AVERAGEIFS('Sheet 1'!H:H, 'Sheet 1'!B:B, INDEX('Sheet 1'!B:B, MATCH(A1659, 'Sheet 1'!A:A, 0)), 'Sheet 1'!G:G, "&lt;="&amp;I1659, 'Sheet 1'!H:H, "&gt;0"), "0.001")</f>
        <v>5.8545454545454536</v>
      </c>
      <c r="L1659" s="6">
        <f t="shared" ca="1" si="127"/>
        <v>0.71407713498622583</v>
      </c>
      <c r="M1659" s="4">
        <f t="shared" ca="1" si="128"/>
        <v>-5.6358424420132049</v>
      </c>
      <c r="N1659" s="4">
        <f t="shared" ca="1" si="129"/>
        <v>-0.56089282911958505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47466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29.51754385964913</v>
      </c>
      <c r="D1660" s="4">
        <f ca="1">INDEX('Sheet 1'!L:L,(MATCH((INDEX('Sheet 1'!B:B,(MATCH(A1660,'Sheet 1'!A:A,0)),1)),'Sheet 1'!J:J,0)),1)</f>
        <v>4.8746363227711518</v>
      </c>
      <c r="E1660" s="6">
        <f ca="1">INDEX('Sheet 1'!N:N,(MATCH((INDEX('Sheet 1'!B:B,(MATCH(A1660,'Sheet 1'!A:A,0)),1)),'Sheet 1'!J:J,0)),1)</f>
        <v>0.35599999999999993</v>
      </c>
      <c r="F1660" s="6">
        <f ca="1">INDEX('Sheet 1'!O:O,(MATCH((INDEX('Sheet 1'!B:B,(MATCH(A1660,'Sheet 1'!A:A,0)),1)),'Sheet 1'!J:J,0)),1)</f>
        <v>4.4325649947217283</v>
      </c>
      <c r="G1660" s="5">
        <f ca="1">INDEX('Sheet 1'!H:H,(MATCH((INDEX('Sheet 1'!B:B,(MATCH(A1660,'Sheet 1'!A:A,0)),1)),'Sheet 1'!J:J,0)),1)</f>
        <v>2.5</v>
      </c>
      <c r="H1660" s="5">
        <f t="shared" ca="1" si="126"/>
        <v>29.484082157383479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30.659291735445979</v>
      </c>
      <c r="J1660" s="6">
        <f ca="1">IFERROR((INDEX('Sheet 1'!P:P,(MATCH((INDEX('Sheet 1'!B:B,(MATCH(A1660,'Sheet 1'!A:A,0)),1)),'Sheet 1'!J:J,1)),1)),"")</f>
        <v>0.11893939393939394</v>
      </c>
      <c r="K1660" s="4">
        <f ca="1">IFERROR(AVERAGEIFS('Sheet 1'!H:H, 'Sheet 1'!B:B, INDEX('Sheet 1'!B:B, MATCH(A1660, 'Sheet 1'!A:A, 0)), 'Sheet 1'!G:G, "&lt;="&amp;I1660, 'Sheet 1'!H:H, "&gt;0"), "0.001")</f>
        <v>4.1833333333333327</v>
      </c>
      <c r="L1660" s="6">
        <f t="shared" ca="1" si="127"/>
        <v>0.49756313131313123</v>
      </c>
      <c r="M1660" s="4">
        <f t="shared" ca="1" si="128"/>
        <v>-6.055332522297558</v>
      </c>
      <c r="N1660" s="4">
        <f t="shared" ca="1" si="129"/>
        <v>-0.23422216555178493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47467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30.093789473684211</v>
      </c>
      <c r="D1661" s="4">
        <f ca="1">INDEX('Sheet 1'!L:L,(MATCH((INDEX('Sheet 1'!B:B,(MATCH(A1661,'Sheet 1'!A:A,0)),1)),'Sheet 1'!J:J,0)),1)</f>
        <v>5.3172613692077482</v>
      </c>
      <c r="E1661" s="6">
        <f ca="1">INDEX('Sheet 1'!N:N,(MATCH((INDEX('Sheet 1'!B:B,(MATCH(A1661,'Sheet 1'!A:A,0)),1)),'Sheet 1'!J:J,0)),1)</f>
        <v>0.51333333333333309</v>
      </c>
      <c r="F1661" s="6">
        <f ca="1">INDEX('Sheet 1'!O:O,(MATCH((INDEX('Sheet 1'!B:B,(MATCH(A1661,'Sheet 1'!A:A,0)),1)),'Sheet 1'!J:J,0)),1)</f>
        <v>4.1092951106371407</v>
      </c>
      <c r="G1661" s="5">
        <f ca="1">INDEX('Sheet 1'!H:H,(MATCH((INDEX('Sheet 1'!B:B,(MATCH(A1661,'Sheet 1'!A:A,0)),1)),'Sheet 1'!J:J,0)),1)</f>
        <v>0</v>
      </c>
      <c r="H1661" s="5">
        <f t="shared" ca="1" si="126"/>
        <v>29.944102490941145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29.093301502795637</v>
      </c>
      <c r="J1661" s="6">
        <f ca="1">IFERROR((INDEX('Sheet 1'!P:P,(MATCH((INDEX('Sheet 1'!B:B,(MATCH(A1661,'Sheet 1'!A:A,0)),1)),'Sheet 1'!J:J,1)),1)),"")</f>
        <v>0.11590909090909092</v>
      </c>
      <c r="K1661" s="4">
        <f ca="1">IFERROR(AVERAGEIFS('Sheet 1'!H:H, 'Sheet 1'!B:B, INDEX('Sheet 1'!B:B, MATCH(A1661, 'Sheet 1'!A:A, 0)), 'Sheet 1'!G:G, "&lt;="&amp;I1661, 'Sheet 1'!H:H, "&gt;0"), "0.001")</f>
        <v>2.9750000000000001</v>
      </c>
      <c r="L1661" s="6">
        <f t="shared" ca="1" si="127"/>
        <v>0.34482954545454547</v>
      </c>
      <c r="M1661" s="4">
        <f t="shared" ca="1" si="128"/>
        <v>-5.659640815845032</v>
      </c>
      <c r="N1661" s="4">
        <f t="shared" ca="1" si="129"/>
        <v>0.18815850894266714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47468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30.217543859649119</v>
      </c>
      <c r="D1662" s="4">
        <f ca="1">INDEX('Sheet 1'!L:L,(MATCH((INDEX('Sheet 1'!B:B,(MATCH(A1662,'Sheet 1'!A:A,0)),1)),'Sheet 1'!J:J,0)),1)</f>
        <v>5.1225862696581386</v>
      </c>
      <c r="E1662" s="6">
        <f ca="1">INDEX('Sheet 1'!N:N,(MATCH((INDEX('Sheet 1'!B:B,(MATCH(A1662,'Sheet 1'!A:A,0)),1)),'Sheet 1'!J:J,0)),1)</f>
        <v>0.3866666666666666</v>
      </c>
      <c r="F1662" s="6">
        <f ca="1">INDEX('Sheet 1'!O:O,(MATCH((INDEX('Sheet 1'!B:B,(MATCH(A1662,'Sheet 1'!A:A,0)),1)),'Sheet 1'!J:J,0)),1)</f>
        <v>4.42994519316147</v>
      </c>
      <c r="G1662" s="5">
        <f ca="1">INDEX('Sheet 1'!H:H,(MATCH((INDEX('Sheet 1'!B:B,(MATCH(A1662,'Sheet 1'!A:A,0)),1)),'Sheet 1'!J:J,0)),1)</f>
        <v>0</v>
      </c>
      <c r="H1662" s="5">
        <f t="shared" ca="1" si="126"/>
        <v>30.36350694566497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30.940078421836461</v>
      </c>
      <c r="J1662" s="6">
        <f ca="1">IFERROR((INDEX('Sheet 1'!P:P,(MATCH((INDEX('Sheet 1'!B:B,(MATCH(A1662,'Sheet 1'!A:A,0)),1)),'Sheet 1'!J:J,1)),1)),"")</f>
        <v>0.10113636363636365</v>
      </c>
      <c r="K1662" s="4">
        <f ca="1">IFERROR(AVERAGEIFS('Sheet 1'!H:H, 'Sheet 1'!B:B, INDEX('Sheet 1'!B:B, MATCH(A1662, 'Sheet 1'!A:A, 0)), 'Sheet 1'!G:G, "&lt;="&amp;I1662, 'Sheet 1'!H:H, "&gt;0"), "0.001")</f>
        <v>1.45</v>
      </c>
      <c r="L1662" s="6">
        <f t="shared" ca="1" si="127"/>
        <v>0.14664772727272729</v>
      </c>
      <c r="M1662" s="4">
        <f t="shared" ca="1" si="128"/>
        <v>-5.8988843269721487</v>
      </c>
      <c r="N1662" s="4">
        <f t="shared" ca="1" si="129"/>
        <v>-0.14104878359336265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47469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30.43063157894737</v>
      </c>
      <c r="D1663" s="4">
        <f ca="1">INDEX('Sheet 1'!L:L,(MATCH((INDEX('Sheet 1'!B:B,(MATCH(A1663,'Sheet 1'!A:A,0)),1)),'Sheet 1'!J:J,0)),1)</f>
        <v>5.0588721457837984</v>
      </c>
      <c r="E1663" s="6">
        <f ca="1">INDEX('Sheet 1'!N:N,(MATCH((INDEX('Sheet 1'!B:B,(MATCH(A1663,'Sheet 1'!A:A,0)),1)),'Sheet 1'!J:J,0)),1)</f>
        <v>-5.7333333333333618E-2</v>
      </c>
      <c r="F1663" s="6">
        <f ca="1">INDEX('Sheet 1'!O:O,(MATCH((INDEX('Sheet 1'!B:B,(MATCH(A1663,'Sheet 1'!A:A,0)),1)),'Sheet 1'!J:J,0)),1)</f>
        <v>4.0003774596680026</v>
      </c>
      <c r="G1663" s="5">
        <f ca="1">INDEX('Sheet 1'!H:H,(MATCH((INDEX('Sheet 1'!B:B,(MATCH(A1663,'Sheet 1'!A:A,0)),1)),'Sheet 1'!J:J,0)),1)</f>
        <v>0</v>
      </c>
      <c r="H1663" s="5">
        <f t="shared" ca="1" si="126"/>
        <v>30.611489477830673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28.778317105553356</v>
      </c>
      <c r="J1663" s="6">
        <f ca="1">IFERROR((INDEX('Sheet 1'!P:P,(MATCH((INDEX('Sheet 1'!B:B,(MATCH(A1663,'Sheet 1'!A:A,0)),1)),'Sheet 1'!J:J,1)),1)),"")</f>
        <v>9.0151515151515149E-2</v>
      </c>
      <c r="K1663" s="4">
        <f ca="1">IFERROR(AVERAGEIFS('Sheet 1'!H:H, 'Sheet 1'!B:B, INDEX('Sheet 1'!B:B, MATCH(A1663, 'Sheet 1'!A:A, 0)), 'Sheet 1'!G:G, "&lt;="&amp;I1663, 'Sheet 1'!H:H, "&gt;0"), "0.001")</f>
        <v>1.7666666666666666</v>
      </c>
      <c r="L1663" s="6">
        <f t="shared" ca="1" si="127"/>
        <v>0.15926767676767675</v>
      </c>
      <c r="M1663" s="4">
        <f t="shared" ca="1" si="128"/>
        <v>-6.015299596829915</v>
      </c>
      <c r="N1663" s="4">
        <f t="shared" ca="1" si="129"/>
        <v>0.3266171640196715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47470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30.353087719298252</v>
      </c>
      <c r="D1664" s="4">
        <f ca="1">INDEX('Sheet 1'!L:L,(MATCH((INDEX('Sheet 1'!B:B,(MATCH(A1664,'Sheet 1'!A:A,0)),1)),'Sheet 1'!J:J,0)),1)</f>
        <v>5.5072443690598272</v>
      </c>
      <c r="E1664" s="6">
        <f ca="1">INDEX('Sheet 1'!N:N,(MATCH((INDEX('Sheet 1'!B:B,(MATCH(A1664,'Sheet 1'!A:A,0)),1)),'Sheet 1'!J:J,0)),1)</f>
        <v>-0.61466666666666636</v>
      </c>
      <c r="F1664" s="6">
        <f ca="1">INDEX('Sheet 1'!O:O,(MATCH((INDEX('Sheet 1'!B:B,(MATCH(A1664,'Sheet 1'!A:A,0)),1)),'Sheet 1'!J:J,0)),1)</f>
        <v>5.3026687144772202</v>
      </c>
      <c r="G1664" s="5">
        <f ca="1">INDEX('Sheet 1'!H:H,(MATCH((INDEX('Sheet 1'!B:B,(MATCH(A1664,'Sheet 1'!A:A,0)),1)),'Sheet 1'!J:J,0)),1)</f>
        <v>0</v>
      </c>
      <c r="H1664" s="5">
        <f t="shared" ca="1" si="126"/>
        <v>30.484708480067795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25.84360437815646</v>
      </c>
      <c r="J1664" s="6">
        <f ca="1">IFERROR((INDEX('Sheet 1'!P:P,(MATCH((INDEX('Sheet 1'!B:B,(MATCH(A1664,'Sheet 1'!A:A,0)),1)),'Sheet 1'!J:J,1)),1)),"")</f>
        <v>9.8106060606060599E-2</v>
      </c>
      <c r="K1664" s="4">
        <f ca="1">IFERROR(AVERAGEIFS('Sheet 1'!H:H, 'Sheet 1'!B:B, INDEX('Sheet 1'!B:B, MATCH(A1664, 'Sheet 1'!A:A, 0)), 'Sheet 1'!G:G, "&lt;="&amp;I1664, 'Sheet 1'!H:H, "&gt;0"), "0.001")</f>
        <v>8.75</v>
      </c>
      <c r="L1664" s="6">
        <f t="shared" ca="1" si="127"/>
        <v>0.85842803030303028</v>
      </c>
      <c r="M1664" s="4">
        <f t="shared" ca="1" si="128"/>
        <v>-5.5114837267480832</v>
      </c>
      <c r="N1664" s="4">
        <f t="shared" ca="1" si="129"/>
        <v>0.81882753677618836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47471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29.71926315789473</v>
      </c>
      <c r="D1665" s="4">
        <f ca="1">INDEX('Sheet 1'!L:L,(MATCH((INDEX('Sheet 1'!B:B,(MATCH(A1665,'Sheet 1'!A:A,0)),1)),'Sheet 1'!J:J,0)),1)</f>
        <v>4.8637371165327972</v>
      </c>
      <c r="E1665" s="6">
        <f ca="1">INDEX('Sheet 1'!N:N,(MATCH((INDEX('Sheet 1'!B:B,(MATCH(A1665,'Sheet 1'!A:A,0)),1)),'Sheet 1'!J:J,0)),1)</f>
        <v>-0.24799999999999989</v>
      </c>
      <c r="F1665" s="6">
        <f ca="1">INDEX('Sheet 1'!O:O,(MATCH((INDEX('Sheet 1'!B:B,(MATCH(A1665,'Sheet 1'!A:A,0)),1)),'Sheet 1'!J:J,0)),1)</f>
        <v>4.3790459284235919</v>
      </c>
      <c r="G1665" s="5">
        <f ca="1">INDEX('Sheet 1'!H:H,(MATCH((INDEX('Sheet 1'!B:B,(MATCH(A1665,'Sheet 1'!A:A,0)),1)),'Sheet 1'!J:J,0)),1)</f>
        <v>0</v>
      </c>
      <c r="H1665" s="5">
        <f t="shared" ca="1" si="126"/>
        <v>29.788154773396606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31.819487272430845</v>
      </c>
      <c r="J1665" s="6">
        <f ca="1">IFERROR((INDEX('Sheet 1'!P:P,(MATCH((INDEX('Sheet 1'!B:B,(MATCH(A1665,'Sheet 1'!A:A,0)),1)),'Sheet 1'!J:J,1)),1)),"")</f>
        <v>0.10568181818181817</v>
      </c>
      <c r="K1665" s="4">
        <f ca="1">IFERROR(AVERAGEIFS('Sheet 1'!H:H, 'Sheet 1'!B:B, INDEX('Sheet 1'!B:B, MATCH(A1665, 'Sheet 1'!A:A, 0)), 'Sheet 1'!G:G, "&lt;="&amp;I1665, 'Sheet 1'!H:H, "&gt;0"), "0.001")</f>
        <v>6.0333333333333341</v>
      </c>
      <c r="L1665" s="6">
        <f t="shared" ca="1" si="127"/>
        <v>0.63761363636363633</v>
      </c>
      <c r="M1665" s="4">
        <f t="shared" ca="1" si="128"/>
        <v>-6.1103761255667211</v>
      </c>
      <c r="N1665" s="4">
        <f t="shared" ca="1" si="129"/>
        <v>-0.43181283531896503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47472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29.446842105263151</v>
      </c>
      <c r="D1666" s="4">
        <f ca="1">INDEX('Sheet 1'!L:L,(MATCH((INDEX('Sheet 1'!B:B,(MATCH(A1666,'Sheet 1'!A:A,0)),1)),'Sheet 1'!J:J,0)),1)</f>
        <v>5.0631763701213162</v>
      </c>
      <c r="E1666" s="6">
        <f ca="1">INDEX('Sheet 1'!N:N,(MATCH((INDEX('Sheet 1'!B:B,(MATCH(A1666,'Sheet 1'!A:A,0)),1)),'Sheet 1'!J:J,0)),1)</f>
        <v>0.27600000000000019</v>
      </c>
      <c r="F1666" s="6">
        <f ca="1">INDEX('Sheet 1'!O:O,(MATCH((INDEX('Sheet 1'!B:B,(MATCH(A1666,'Sheet 1'!A:A,0)),1)),'Sheet 1'!J:J,0)),1)</f>
        <v>4.0463810992045728</v>
      </c>
      <c r="G1666" s="5">
        <f ca="1">INDEX('Sheet 1'!H:H,(MATCH((INDEX('Sheet 1'!B:B,(MATCH(A1666,'Sheet 1'!A:A,0)),1)),'Sheet 1'!J:J,0)),1)</f>
        <v>0</v>
      </c>
      <c r="H1666" s="5">
        <f t="shared" ca="1" si="126"/>
        <v>29.500224044632819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23.963867745361039</v>
      </c>
      <c r="J1666" s="6">
        <f ca="1">IFERROR((INDEX('Sheet 1'!P:P,(MATCH((INDEX('Sheet 1'!B:B,(MATCH(A1666,'Sheet 1'!A:A,0)),1)),'Sheet 1'!J:J,1)),1)),"")</f>
        <v>8.5606060606060602E-2</v>
      </c>
      <c r="K1666" s="4">
        <f ca="1">IFERROR(AVERAGEIFS('Sheet 1'!H:H, 'Sheet 1'!B:B, INDEX('Sheet 1'!B:B, MATCH(A1666, 'Sheet 1'!A:A, 0)), 'Sheet 1'!G:G, "&lt;="&amp;I1666, 'Sheet 1'!H:H, "&gt;0"), "0.001")</f>
        <v>3.9499999999999993</v>
      </c>
      <c r="L1666" s="6">
        <f t="shared" ca="1" si="127"/>
        <v>0.33814393939393933</v>
      </c>
      <c r="M1666" s="4">
        <f t="shared" ca="1" si="128"/>
        <v>-5.8158831438371541</v>
      </c>
      <c r="N1666" s="4">
        <f t="shared" ca="1" si="129"/>
        <v>1.082911982339406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47473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29.63708771929825</v>
      </c>
      <c r="D1667" s="4">
        <f ca="1">INDEX('Sheet 1'!L:L,(MATCH((INDEX('Sheet 1'!B:B,(MATCH(A1667,'Sheet 1'!A:A,0)),1)),'Sheet 1'!J:J,0)),1)</f>
        <v>5.1585660414114489</v>
      </c>
      <c r="E1667" s="6">
        <f ca="1">INDEX('Sheet 1'!N:N,(MATCH((INDEX('Sheet 1'!B:B,(MATCH(A1667,'Sheet 1'!A:A,0)),1)),'Sheet 1'!J:J,0)),1)</f>
        <v>-0.2279999999999999</v>
      </c>
      <c r="F1667" s="6">
        <f ca="1">INDEX('Sheet 1'!O:O,(MATCH((INDEX('Sheet 1'!B:B,(MATCH(A1667,'Sheet 1'!A:A,0)),1)),'Sheet 1'!J:J,0)),1)</f>
        <v>5.7762926481227348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29.723225098723166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29.792507953348125</v>
      </c>
      <c r="J1667" s="6">
        <f ca="1">IFERROR((INDEX('Sheet 1'!P:P,(MATCH((INDEX('Sheet 1'!B:B,(MATCH(A1667,'Sheet 1'!A:A,0)),1)),'Sheet 1'!J:J,1)),1)),"")</f>
        <v>6.8560606060606058E-2</v>
      </c>
      <c r="K1667" s="4">
        <f ca="1">IFERROR(AVERAGEIFS('Sheet 1'!H:H, 'Sheet 1'!B:B, INDEX('Sheet 1'!B:B, MATCH(A1667, 'Sheet 1'!A:A, 0)), 'Sheet 1'!G:G, "&lt;="&amp;I1667, 'Sheet 1'!H:H, "&gt;0"), "0.001")</f>
        <v>3.4199999999999995</v>
      </c>
      <c r="L1667" s="6">
        <f t="shared" ref="L1667:L1730" ca="1" si="132">J1667*K1667</f>
        <v>0.23447727272727267</v>
      </c>
      <c r="M1667" s="4">
        <f t="shared" ref="M1667:M1730" ca="1" si="133">(B1667-C1667)/D1667</f>
        <v>-5.7452182411508232</v>
      </c>
      <c r="N1667" s="4">
        <f t="shared" ref="N1667:N1730" ca="1" si="134">(C1667-I1667)/D1667</f>
        <v>-3.0128573096129076E-2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47474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30.013754385964909</v>
      </c>
      <c r="D1668" s="4">
        <f ca="1">INDEX('Sheet 1'!L:L,(MATCH((INDEX('Sheet 1'!B:B,(MATCH(A1668,'Sheet 1'!A:A,0)),1)),'Sheet 1'!J:J,0)),1)</f>
        <v>4.7069808230402472</v>
      </c>
      <c r="E1668" s="6">
        <f ca="1">INDEX('Sheet 1'!N:N,(MATCH((INDEX('Sheet 1'!B:B,(MATCH(A1668,'Sheet 1'!A:A,0)),1)),'Sheet 1'!J:J,0)),1)</f>
        <v>0.39066666666666638</v>
      </c>
      <c r="F1668" s="6">
        <f ca="1">INDEX('Sheet 1'!O:O,(MATCH((INDEX('Sheet 1'!B:B,(MATCH(A1668,'Sheet 1'!A:A,0)),1)),'Sheet 1'!J:J,0)),1)</f>
        <v>4.1818518248121466</v>
      </c>
      <c r="G1668" s="5">
        <f ca="1">INDEX('Sheet 1'!H:H,(MATCH((INDEX('Sheet 1'!B:B,(MATCH(A1668,'Sheet 1'!A:A,0)),1)),'Sheet 1'!J:J,0)),1)</f>
        <v>0</v>
      </c>
      <c r="H1668" s="5">
        <f t="shared" ca="1" si="131"/>
        <v>29.80683598795196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31.511477317681276</v>
      </c>
      <c r="J1668" s="6">
        <f ca="1">IFERROR((INDEX('Sheet 1'!P:P,(MATCH((INDEX('Sheet 1'!B:B,(MATCH(A1668,'Sheet 1'!A:A,0)),1)),'Sheet 1'!J:J,1)),1)),"")</f>
        <v>4.4696969696969693E-2</v>
      </c>
      <c r="K1668" s="4">
        <f ca="1">IFERROR(AVERAGEIFS('Sheet 1'!H:H, 'Sheet 1'!B:B, INDEX('Sheet 1'!B:B, MATCH(A1668, 'Sheet 1'!A:A, 0)), 'Sheet 1'!G:G, "&lt;="&amp;I1668, 'Sheet 1'!H:H, "&gt;0"), "0.001")</f>
        <v>1.3499999999999999</v>
      </c>
      <c r="L1668" s="6">
        <f t="shared" ca="1" si="132"/>
        <v>6.0340909090909077E-2</v>
      </c>
      <c r="M1668" s="4">
        <f t="shared" ca="1" si="133"/>
        <v>-6.3764343884832257</v>
      </c>
      <c r="N1668" s="4">
        <f t="shared" ca="1" si="134"/>
        <v>-0.31819184909042941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47475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30.139122807017539</v>
      </c>
      <c r="D1669" s="4">
        <f ca="1">INDEX('Sheet 1'!L:L,(MATCH((INDEX('Sheet 1'!B:B,(MATCH(A1669,'Sheet 1'!A:A,0)),1)),'Sheet 1'!J:J,0)),1)</f>
        <v>5.1714914990092122</v>
      </c>
      <c r="E1669" s="6">
        <f ca="1">INDEX('Sheet 1'!N:N,(MATCH((INDEX('Sheet 1'!B:B,(MATCH(A1669,'Sheet 1'!A:A,0)),1)),'Sheet 1'!J:J,0)),1)</f>
        <v>0.33333333333333348</v>
      </c>
      <c r="F1669" s="6">
        <f ca="1">INDEX('Sheet 1'!O:O,(MATCH((INDEX('Sheet 1'!B:B,(MATCH(A1669,'Sheet 1'!A:A,0)),1)),'Sheet 1'!J:J,0)),1)</f>
        <v>3.3926921994723251</v>
      </c>
      <c r="G1669" s="5">
        <f ca="1">INDEX('Sheet 1'!H:H,(MATCH((INDEX('Sheet 1'!B:B,(MATCH(A1669,'Sheet 1'!A:A,0)),1)),'Sheet 1'!J:J,0)),1)</f>
        <v>0</v>
      </c>
      <c r="H1669" s="5">
        <f t="shared" ca="1" si="131"/>
        <v>30.174421283246257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33.604089604763793</v>
      </c>
      <c r="J1669" s="6">
        <f ca="1">IFERROR((INDEX('Sheet 1'!P:P,(MATCH((INDEX('Sheet 1'!B:B,(MATCH(A1669,'Sheet 1'!A:A,0)),1)),'Sheet 1'!J:J,1)),1)),"")</f>
        <v>2.3863636363636365E-2</v>
      </c>
      <c r="K1669" s="4">
        <f ca="1">IFERROR(AVERAGEIFS('Sheet 1'!H:H, 'Sheet 1'!B:B, INDEX('Sheet 1'!B:B, MATCH(A1669, 'Sheet 1'!A:A, 0)), 'Sheet 1'!G:G, "&lt;="&amp;I1669, 'Sheet 1'!H:H, "&gt;0"), "0.001")</f>
        <v>1.2444444444444445</v>
      </c>
      <c r="L1669" s="6">
        <f t="shared" ca="1" si="132"/>
        <v>2.9696969696969697E-2</v>
      </c>
      <c r="M1669" s="4">
        <f t="shared" ca="1" si="133"/>
        <v>-5.8279362564536337</v>
      </c>
      <c r="N1669" s="4">
        <f t="shared" ca="1" si="134"/>
        <v>-0.67001305105308484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47476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30.55842105263158</v>
      </c>
      <c r="D1670" s="4">
        <f ca="1">INDEX('Sheet 1'!L:L,(MATCH((INDEX('Sheet 1'!B:B,(MATCH(A1670,'Sheet 1'!A:A,0)),1)),'Sheet 1'!J:J,0)),1)</f>
        <v>5.0366315785112823</v>
      </c>
      <c r="E1670" s="6">
        <f ca="1">INDEX('Sheet 1'!N:N,(MATCH((INDEX('Sheet 1'!B:B,(MATCH(A1670,'Sheet 1'!A:A,0)),1)),'Sheet 1'!J:J,0)),1)</f>
        <v>-0.87600000000000078</v>
      </c>
      <c r="F1670" s="6">
        <f ca="1">INDEX('Sheet 1'!O:O,(MATCH((INDEX('Sheet 1'!B:B,(MATCH(A1670,'Sheet 1'!A:A,0)),1)),'Sheet 1'!J:J,0)),1)</f>
        <v>6.5976211929304789</v>
      </c>
      <c r="G1670" s="5">
        <f ca="1">INDEX('Sheet 1'!H:H,(MATCH((INDEX('Sheet 1'!B:B,(MATCH(A1670,'Sheet 1'!A:A,0)),1)),'Sheet 1'!J:J,0)),1)</f>
        <v>0</v>
      </c>
      <c r="H1670" s="5">
        <f t="shared" ca="1" si="131"/>
        <v>30.52356861550027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30.200228515888448</v>
      </c>
      <c r="J1670" s="6">
        <f ca="1">IFERROR((INDEX('Sheet 1'!P:P,(MATCH((INDEX('Sheet 1'!B:B,(MATCH(A1670,'Sheet 1'!A:A,0)),1)),'Sheet 1'!J:J,1)),1)),"")</f>
        <v>8.333333333333335E-3</v>
      </c>
      <c r="K1670" s="4">
        <f ca="1">IFERROR(AVERAGEIFS('Sheet 1'!H:H, 'Sheet 1'!B:B, INDEX('Sheet 1'!B:B, MATCH(A1670, 'Sheet 1'!A:A, 0)), 'Sheet 1'!G:G, "&lt;="&amp;I1670, 'Sheet 1'!H:H, "&gt;0"), "0.001")</f>
        <v>4.1124999999999998</v>
      </c>
      <c r="L1670" s="6">
        <f t="shared" ca="1" si="132"/>
        <v>3.4270833333333341E-2</v>
      </c>
      <c r="M1670" s="4">
        <f t="shared" ca="1" si="133"/>
        <v>-6.0672337407025472</v>
      </c>
      <c r="N1670" s="4">
        <f t="shared" ca="1" si="134"/>
        <v>7.1117478251011224E-2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47477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30.057508771929811</v>
      </c>
      <c r="D1671" s="4">
        <f ca="1">INDEX('Sheet 1'!L:L,(MATCH((INDEX('Sheet 1'!B:B,(MATCH(A1671,'Sheet 1'!A:A,0)),1)),'Sheet 1'!J:J,0)),1)</f>
        <v>4.6790868904200478</v>
      </c>
      <c r="E1671" s="6">
        <f ca="1">INDEX('Sheet 1'!N:N,(MATCH((INDEX('Sheet 1'!B:B,(MATCH(A1671,'Sheet 1'!A:A,0)),1)),'Sheet 1'!J:J,0)),1)</f>
        <v>1.7546666666666659</v>
      </c>
      <c r="F1671" s="6">
        <f ca="1">INDEX('Sheet 1'!O:O,(MATCH((INDEX('Sheet 1'!B:B,(MATCH(A1671,'Sheet 1'!A:A,0)),1)),'Sheet 1'!J:J,0)),1)</f>
        <v>4.3611086283728886</v>
      </c>
      <c r="G1671" s="5">
        <f ca="1">INDEX('Sheet 1'!H:H,(MATCH((INDEX('Sheet 1'!B:B,(MATCH(A1671,'Sheet 1'!A:A,0)),1)),'Sheet 1'!J:J,0)),1)</f>
        <v>11.2</v>
      </c>
      <c r="H1671" s="5">
        <f t="shared" ca="1" si="131"/>
        <v>29.920320869638818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33.790881030760438</v>
      </c>
      <c r="J1671" s="6">
        <f ca="1">IFERROR((INDEX('Sheet 1'!P:P,(MATCH((INDEX('Sheet 1'!B:B,(MATCH(A1671,'Sheet 1'!A:A,0)),1)),'Sheet 1'!J:J,1)),1)),"")</f>
        <v>2.2727272727272726E-3</v>
      </c>
      <c r="K1671" s="4">
        <f ca="1">IFERROR(AVERAGEIFS('Sheet 1'!H:H, 'Sheet 1'!B:B, INDEX('Sheet 1'!B:B, MATCH(A1671, 'Sheet 1'!A:A, 0)), 'Sheet 1'!G:G, "&lt;="&amp;I1671, 'Sheet 1'!H:H, "&gt;0"), "0.001")</f>
        <v>3.7625000000000002</v>
      </c>
      <c r="L1671" s="6">
        <f t="shared" ca="1" si="132"/>
        <v>8.5511363636363632E-3</v>
      </c>
      <c r="M1671" s="4">
        <f t="shared" ca="1" si="133"/>
        <v>-6.4237979494395558</v>
      </c>
      <c r="N1671" s="4">
        <f t="shared" ca="1" si="134"/>
        <v>-0.79788478954608122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47478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31.851192982456141</v>
      </c>
      <c r="D1672" s="4">
        <f ca="1">INDEX('Sheet 1'!L:L,(MATCH((INDEX('Sheet 1'!B:B,(MATCH(A1672,'Sheet 1'!A:A,0)),1)),'Sheet 1'!J:J,0)),1)</f>
        <v>5.2832616870692366</v>
      </c>
      <c r="E1672" s="6">
        <f ca="1">INDEX('Sheet 1'!N:N,(MATCH((INDEX('Sheet 1'!B:B,(MATCH(A1672,'Sheet 1'!A:A,0)),1)),'Sheet 1'!J:J,0)),1)</f>
        <v>-0.6213333333333334</v>
      </c>
      <c r="F1672" s="6">
        <f ca="1">INDEX('Sheet 1'!O:O,(MATCH((INDEX('Sheet 1'!B:B,(MATCH(A1672,'Sheet 1'!A:A,0)),1)),'Sheet 1'!J:J,0)),1)</f>
        <v>4.1632982420494749</v>
      </c>
      <c r="G1672" s="5">
        <f ca="1">INDEX('Sheet 1'!H:H,(MATCH((INDEX('Sheet 1'!B:B,(MATCH(A1672,'Sheet 1'!A:A,0)),1)),'Sheet 1'!J:J,0)),1)</f>
        <v>0.8</v>
      </c>
      <c r="H1672" s="5">
        <f t="shared" ca="1" si="131"/>
        <v>31.74639489028436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29.860171572431334</v>
      </c>
      <c r="J1672" s="6">
        <f ca="1">IFERROR((INDEX('Sheet 1'!P:P,(MATCH((INDEX('Sheet 1'!B:B,(MATCH(A1672,'Sheet 1'!A:A,0)),1)),'Sheet 1'!J:J,1)),1)),"")</f>
        <v>1.3636363636363636E-2</v>
      </c>
      <c r="K1672" s="4">
        <f ca="1">IFERROR(AVERAGEIFS('Sheet 1'!H:H, 'Sheet 1'!B:B, INDEX('Sheet 1'!B:B, MATCH(A1672, 'Sheet 1'!A:A, 0)), 'Sheet 1'!G:G, "&lt;="&amp;I1672, 'Sheet 1'!H:H, "&gt;0"), "0.001")</f>
        <v>4.1285714285714281</v>
      </c>
      <c r="L1672" s="6">
        <f t="shared" ca="1" si="132"/>
        <v>5.6298701298701292E-2</v>
      </c>
      <c r="M1672" s="4">
        <f t="shared" ca="1" si="133"/>
        <v>-6.0286987223085724</v>
      </c>
      <c r="N1672" s="4">
        <f t="shared" ca="1" si="134"/>
        <v>0.37685458869050997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47479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31.476526315789471</v>
      </c>
      <c r="D1673" s="4">
        <f ca="1">INDEX('Sheet 1'!L:L,(MATCH((INDEX('Sheet 1'!B:B,(MATCH(A1673,'Sheet 1'!A:A,0)),1)),'Sheet 1'!J:J,0)),1)</f>
        <v>5.1734084465615338</v>
      </c>
      <c r="E1673" s="6">
        <f ca="1">INDEX('Sheet 1'!N:N,(MATCH((INDEX('Sheet 1'!B:B,(MATCH(A1673,'Sheet 1'!A:A,0)),1)),'Sheet 1'!J:J,0)),1)</f>
        <v>-1.066666666666672E-2</v>
      </c>
      <c r="F1673" s="6">
        <f ca="1">INDEX('Sheet 1'!O:O,(MATCH((INDEX('Sheet 1'!B:B,(MATCH(A1673,'Sheet 1'!A:A,0)),1)),'Sheet 1'!J:J,0)),1)</f>
        <v>4.3143874117583296</v>
      </c>
      <c r="G1673" s="5">
        <f ca="1">INDEX('Sheet 1'!H:H,(MATCH((INDEX('Sheet 1'!B:B,(MATCH(A1673,'Sheet 1'!A:A,0)),1)),'Sheet 1'!J:J,0)),1)</f>
        <v>0</v>
      </c>
      <c r="H1673" s="5">
        <f t="shared" ca="1" si="131"/>
        <v>31.263209920885885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33.286446468896408</v>
      </c>
      <c r="J1673" s="6">
        <f ca="1">IFERROR((INDEX('Sheet 1'!P:P,(MATCH((INDEX('Sheet 1'!B:B,(MATCH(A1673,'Sheet 1'!A:A,0)),1)),'Sheet 1'!J:J,1)),1)),"")</f>
        <v>2.9545454545454541E-2</v>
      </c>
      <c r="K1673" s="4">
        <f ca="1">IFERROR(AVERAGEIFS('Sheet 1'!H:H, 'Sheet 1'!B:B, INDEX('Sheet 1'!B:B, MATCH(A1673, 'Sheet 1'!A:A, 0)), 'Sheet 1'!G:G, "&lt;="&amp;I1673, 'Sheet 1'!H:H, "&gt;0"), "0.001")</f>
        <v>2.1142857142857143</v>
      </c>
      <c r="L1673" s="6">
        <f t="shared" ca="1" si="132"/>
        <v>6.2467532467532463E-2</v>
      </c>
      <c r="M1673" s="4">
        <f t="shared" ca="1" si="133"/>
        <v>-6.084291747099555</v>
      </c>
      <c r="N1673" s="4">
        <f t="shared" ca="1" si="134"/>
        <v>-0.34985062010904755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47480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31.307052631578941</v>
      </c>
      <c r="D1674" s="4">
        <f ca="1">INDEX('Sheet 1'!L:L,(MATCH((INDEX('Sheet 1'!B:B,(MATCH(A1674,'Sheet 1'!A:A,0)),1)),'Sheet 1'!J:J,0)),1)</f>
        <v>5.3836589587179118</v>
      </c>
      <c r="E1674" s="6">
        <f ca="1">INDEX('Sheet 1'!N:N,(MATCH((INDEX('Sheet 1'!B:B,(MATCH(A1674,'Sheet 1'!A:A,0)),1)),'Sheet 1'!J:J,0)),1)</f>
        <v>-0.65866666666666651</v>
      </c>
      <c r="F1674" s="6">
        <f ca="1">INDEX('Sheet 1'!O:O,(MATCH((INDEX('Sheet 1'!B:B,(MATCH(A1674,'Sheet 1'!A:A,0)),1)),'Sheet 1'!J:J,0)),1)</f>
        <v>5.0292413412430781</v>
      </c>
      <c r="G1674" s="5">
        <f ca="1">INDEX('Sheet 1'!H:H,(MATCH((INDEX('Sheet 1'!B:B,(MATCH(A1674,'Sheet 1'!A:A,0)),1)),'Sheet 1'!J:J,0)),1)</f>
        <v>0</v>
      </c>
      <c r="H1674" s="5">
        <f t="shared" ca="1" si="131"/>
        <v>31.273860118915429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27.754326975989283</v>
      </c>
      <c r="J1674" s="6">
        <f ca="1">IFERROR((INDEX('Sheet 1'!P:P,(MATCH((INDEX('Sheet 1'!B:B,(MATCH(A1674,'Sheet 1'!A:A,0)),1)),'Sheet 1'!J:J,1)),1)),"")</f>
        <v>4.6590909090909086E-2</v>
      </c>
      <c r="K1674" s="4">
        <f ca="1">IFERROR(AVERAGEIFS('Sheet 1'!H:H, 'Sheet 1'!B:B, INDEX('Sheet 1'!B:B, MATCH(A1674, 'Sheet 1'!A:A, 0)), 'Sheet 1'!G:G, "&lt;="&amp;I1674, 'Sheet 1'!H:H, "&gt;0"), "0.001")</f>
        <v>1.175</v>
      </c>
      <c r="L1674" s="6">
        <f t="shared" ca="1" si="132"/>
        <v>5.4744318181818179E-2</v>
      </c>
      <c r="M1674" s="4">
        <f t="shared" ca="1" si="133"/>
        <v>-5.8151998244395742</v>
      </c>
      <c r="N1674" s="4">
        <f t="shared" ca="1" si="134"/>
        <v>0.65990912181326578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47481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30.270456140350881</v>
      </c>
      <c r="D1675" s="4">
        <f ca="1">INDEX('Sheet 1'!L:L,(MATCH((INDEX('Sheet 1'!B:B,(MATCH(A1675,'Sheet 1'!A:A,0)),1)),'Sheet 1'!J:J,0)),1)</f>
        <v>4.7134566799615376</v>
      </c>
      <c r="E1675" s="6">
        <f ca="1">INDEX('Sheet 1'!N:N,(MATCH((INDEX('Sheet 1'!B:B,(MATCH(A1675,'Sheet 1'!A:A,0)),1)),'Sheet 1'!J:J,0)),1)</f>
        <v>3.4666666666666728E-2</v>
      </c>
      <c r="F1675" s="6">
        <f ca="1">INDEX('Sheet 1'!O:O,(MATCH((INDEX('Sheet 1'!B:B,(MATCH(A1675,'Sheet 1'!A:A,0)),1)),'Sheet 1'!J:J,0)),1)</f>
        <v>3.9536330652217102</v>
      </c>
      <c r="G1675" s="5">
        <f ca="1">INDEX('Sheet 1'!H:H,(MATCH((INDEX('Sheet 1'!B:B,(MATCH(A1675,'Sheet 1'!A:A,0)),1)),'Sheet 1'!J:J,0)),1)</f>
        <v>0</v>
      </c>
      <c r="H1675" s="5">
        <f t="shared" ca="1" si="131"/>
        <v>30.431662743705676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33.9521021285383</v>
      </c>
      <c r="J1675" s="6">
        <f ca="1">IFERROR((INDEX('Sheet 1'!P:P,(MATCH((INDEX('Sheet 1'!B:B,(MATCH(A1675,'Sheet 1'!A:A,0)),1)),'Sheet 1'!J:J,1)),1)),"")</f>
        <v>4.9621212121212122E-2</v>
      </c>
      <c r="K1675" s="4">
        <f ca="1">IFERROR(AVERAGEIFS('Sheet 1'!H:H, 'Sheet 1'!B:B, INDEX('Sheet 1'!B:B, MATCH(A1675, 'Sheet 1'!A:A, 0)), 'Sheet 1'!G:G, "&lt;="&amp;I1675, 'Sheet 1'!H:H, "&gt;0"), "0.001")</f>
        <v>2.6142857142857143</v>
      </c>
      <c r="L1675" s="6">
        <f t="shared" ca="1" si="132"/>
        <v>0.12972402597402596</v>
      </c>
      <c r="M1675" s="4">
        <f t="shared" ca="1" si="133"/>
        <v>-6.4221352174595339</v>
      </c>
      <c r="N1675" s="4">
        <f t="shared" ca="1" si="134"/>
        <v>-0.78109256924738768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47482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30.363263157894739</v>
      </c>
      <c r="D1676" s="4">
        <f ca="1">INDEX('Sheet 1'!L:L,(MATCH((INDEX('Sheet 1'!B:B,(MATCH(A1676,'Sheet 1'!A:A,0)),1)),'Sheet 1'!J:J,0)),1)</f>
        <v>4.9184715270256403</v>
      </c>
      <c r="E1676" s="6">
        <f ca="1">INDEX('Sheet 1'!N:N,(MATCH((INDEX('Sheet 1'!B:B,(MATCH(A1676,'Sheet 1'!A:A,0)),1)),'Sheet 1'!J:J,0)),1)</f>
        <v>0.59200000000000008</v>
      </c>
      <c r="F1676" s="6">
        <f ca="1">INDEX('Sheet 1'!O:O,(MATCH((INDEX('Sheet 1'!B:B,(MATCH(A1676,'Sheet 1'!A:A,0)),1)),'Sheet 1'!J:J,0)),1)</f>
        <v>4.2207262088093014</v>
      </c>
      <c r="G1676" s="5">
        <f ca="1">INDEX('Sheet 1'!H:H,(MATCH((INDEX('Sheet 1'!B:B,(MATCH(A1676,'Sheet 1'!A:A,0)),1)),'Sheet 1'!J:J,0)),1)</f>
        <v>0</v>
      </c>
      <c r="H1676" s="5">
        <f t="shared" ca="1" si="131"/>
        <v>30.425873698314899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31.669393535938497</v>
      </c>
      <c r="J1676" s="6">
        <f ca="1">IFERROR((INDEX('Sheet 1'!P:P,(MATCH((INDEX('Sheet 1'!B:B,(MATCH(A1676,'Sheet 1'!A:A,0)),1)),'Sheet 1'!J:J,1)),1)),"")</f>
        <v>4.9621212121212122E-2</v>
      </c>
      <c r="K1676" s="4">
        <f ca="1">IFERROR(AVERAGEIFS('Sheet 1'!H:H, 'Sheet 1'!B:B, INDEX('Sheet 1'!B:B, MATCH(A1676, 'Sheet 1'!A:A, 0)), 'Sheet 1'!G:G, "&lt;="&amp;I1676, 'Sheet 1'!H:H, "&gt;0"), "0.001")</f>
        <v>1.2499999999999998</v>
      </c>
      <c r="L1676" s="6">
        <f t="shared" ca="1" si="132"/>
        <v>6.2026515151515138E-2</v>
      </c>
      <c r="M1676" s="4">
        <f t="shared" ca="1" si="133"/>
        <v>-6.1733127844813183</v>
      </c>
      <c r="N1676" s="4">
        <f t="shared" ca="1" si="134"/>
        <v>-0.26555615313963549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47483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30.52578947368421</v>
      </c>
      <c r="D1677" s="4">
        <f ca="1">INDEX('Sheet 1'!L:L,(MATCH((INDEX('Sheet 1'!B:B,(MATCH(A1677,'Sheet 1'!A:A,0)),1)),'Sheet 1'!J:J,0)),1)</f>
        <v>5.0108735819270951</v>
      </c>
      <c r="E1677" s="6">
        <f ca="1">INDEX('Sheet 1'!N:N,(MATCH((INDEX('Sheet 1'!B:B,(MATCH(A1677,'Sheet 1'!A:A,0)),1)),'Sheet 1'!J:J,0)),1)</f>
        <v>1.3080000000000001</v>
      </c>
      <c r="F1677" s="6">
        <f ca="1">INDEX('Sheet 1'!O:O,(MATCH((INDEX('Sheet 1'!B:B,(MATCH(A1677,'Sheet 1'!A:A,0)),1)),'Sheet 1'!J:J,0)),1)</f>
        <v>4.5841902229292364</v>
      </c>
      <c r="G1677" s="5">
        <f ca="1">INDEX('Sheet 1'!H:H,(MATCH((INDEX('Sheet 1'!B:B,(MATCH(A1677,'Sheet 1'!A:A,0)),1)),'Sheet 1'!J:J,0)),1)</f>
        <v>0</v>
      </c>
      <c r="H1677" s="5">
        <f t="shared" ca="1" si="131"/>
        <v>30.813643549700057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31.083356661404238</v>
      </c>
      <c r="J1677" s="6">
        <f ca="1">IFERROR((INDEX('Sheet 1'!P:P,(MATCH((INDEX('Sheet 1'!B:B,(MATCH(A1677,'Sheet 1'!A:A,0)),1)),'Sheet 1'!J:J,1)),1)),"")</f>
        <v>3.5984848484848488E-2</v>
      </c>
      <c r="K1677" s="4">
        <f ca="1">IFERROR(AVERAGEIFS('Sheet 1'!H:H, 'Sheet 1'!B:B, INDEX('Sheet 1'!B:B, MATCH(A1677, 'Sheet 1'!A:A, 0)), 'Sheet 1'!G:G, "&lt;="&amp;I1677, 'Sheet 1'!H:H, "&gt;0"), "0.001")</f>
        <v>9.8666666666666671</v>
      </c>
      <c r="L1677" s="6">
        <f t="shared" ca="1" si="132"/>
        <v>0.35505050505050512</v>
      </c>
      <c r="M1677" s="4">
        <f t="shared" ca="1" si="133"/>
        <v>-6.0919097188527598</v>
      </c>
      <c r="N1677" s="4">
        <f t="shared" ca="1" si="134"/>
        <v>-0.11127145369043573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47484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31.687543859649121</v>
      </c>
      <c r="D1678" s="4">
        <f ca="1">INDEX('Sheet 1'!L:L,(MATCH((INDEX('Sheet 1'!B:B,(MATCH(A1678,'Sheet 1'!A:A,0)),1)),'Sheet 1'!J:J,0)),1)</f>
        <v>5.1395439205935798</v>
      </c>
      <c r="E1678" s="6">
        <f ca="1">INDEX('Sheet 1'!N:N,(MATCH((INDEX('Sheet 1'!B:B,(MATCH(A1678,'Sheet 1'!A:A,0)),1)),'Sheet 1'!J:J,0)),1)</f>
        <v>-0.81333333333333335</v>
      </c>
      <c r="F1678" s="6">
        <f ca="1">INDEX('Sheet 1'!O:O,(MATCH((INDEX('Sheet 1'!B:B,(MATCH(A1678,'Sheet 1'!A:A,0)),1)),'Sheet 1'!J:J,0)),1)</f>
        <v>4.5371837119556924</v>
      </c>
      <c r="G1678" s="5">
        <f ca="1">INDEX('Sheet 1'!H:H,(MATCH((INDEX('Sheet 1'!B:B,(MATCH(A1678,'Sheet 1'!A:A,0)),1)),'Sheet 1'!J:J,0)),1)</f>
        <v>0</v>
      </c>
      <c r="H1678" s="5">
        <f t="shared" ca="1" si="131"/>
        <v>31.929305923405146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27.166454514550605</v>
      </c>
      <c r="J1678" s="6">
        <f ca="1">IFERROR((INDEX('Sheet 1'!P:P,(MATCH((INDEX('Sheet 1'!B:B,(MATCH(A1678,'Sheet 1'!A:A,0)),1)),'Sheet 1'!J:J,1)),1)),"")</f>
        <v>3.5984848484848488E-2</v>
      </c>
      <c r="K1678" s="4">
        <f ca="1">IFERROR(AVERAGEIFS('Sheet 1'!H:H, 'Sheet 1'!B:B, INDEX('Sheet 1'!B:B, MATCH(A1678, 'Sheet 1'!A:A, 0)), 'Sheet 1'!G:G, "&lt;="&amp;I1678, 'Sheet 1'!H:H, "&gt;0"), "0.001")</f>
        <v>6.3666666666666671</v>
      </c>
      <c r="L1678" s="6">
        <f t="shared" ca="1" si="132"/>
        <v>0.22910353535353539</v>
      </c>
      <c r="M1678" s="4">
        <f t="shared" ca="1" si="133"/>
        <v>-6.1654388695231619</v>
      </c>
      <c r="N1678" s="4">
        <f t="shared" ca="1" si="134"/>
        <v>0.87966742087425609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47485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31.576842105263161</v>
      </c>
      <c r="D1679" s="4">
        <f ca="1">INDEX('Sheet 1'!L:L,(MATCH((INDEX('Sheet 1'!B:B,(MATCH(A1679,'Sheet 1'!A:A,0)),1)),'Sheet 1'!J:J,0)),1)</f>
        <v>5.3051931042963423</v>
      </c>
      <c r="E1679" s="6">
        <f ca="1">INDEX('Sheet 1'!N:N,(MATCH((INDEX('Sheet 1'!B:B,(MATCH(A1679,'Sheet 1'!A:A,0)),1)),'Sheet 1'!J:J,0)),1)</f>
        <v>0.32933333333333342</v>
      </c>
      <c r="F1679" s="6">
        <f ca="1">INDEX('Sheet 1'!O:O,(MATCH((INDEX('Sheet 1'!B:B,(MATCH(A1679,'Sheet 1'!A:A,0)),1)),'Sheet 1'!J:J,0)),1)</f>
        <v>4.382236049415047</v>
      </c>
      <c r="G1679" s="5">
        <f ca="1">INDEX('Sheet 1'!H:H,(MATCH((INDEX('Sheet 1'!B:B,(MATCH(A1679,'Sheet 1'!A:A,0)),1)),'Sheet 1'!J:J,0)),1)</f>
        <v>0</v>
      </c>
      <c r="H1679" s="5">
        <f t="shared" ca="1" si="131"/>
        <v>31.310662931933084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32.979637278658579</v>
      </c>
      <c r="J1679" s="6">
        <f ca="1">IFERROR((INDEX('Sheet 1'!P:P,(MATCH((INDEX('Sheet 1'!B:B,(MATCH(A1679,'Sheet 1'!A:A,0)),1)),'Sheet 1'!J:J,1)),1)),"")</f>
        <v>0.05</v>
      </c>
      <c r="K1679" s="4">
        <f ca="1">IFERROR(AVERAGEIFS('Sheet 1'!H:H, 'Sheet 1'!B:B, INDEX('Sheet 1'!B:B, MATCH(A1679, 'Sheet 1'!A:A, 0)), 'Sheet 1'!G:G, "&lt;="&amp;I1679, 'Sheet 1'!H:H, "&gt;0"), "0.001")</f>
        <v>1.1333333333333333</v>
      </c>
      <c r="L1679" s="6">
        <f t="shared" ca="1" si="132"/>
        <v>5.6666666666666671E-2</v>
      </c>
      <c r="M1679" s="4">
        <f t="shared" ca="1" si="133"/>
        <v>-5.9520627212779607</v>
      </c>
      <c r="N1679" s="4">
        <f t="shared" ca="1" si="134"/>
        <v>-0.26441924842648662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47486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31.90750877192983</v>
      </c>
      <c r="D1680" s="4">
        <f ca="1">INDEX('Sheet 1'!L:L,(MATCH((INDEX('Sheet 1'!B:B,(MATCH(A1680,'Sheet 1'!A:A,0)),1)),'Sheet 1'!J:J,0)),1)</f>
        <v>5.4108522916932662</v>
      </c>
      <c r="E1680" s="6">
        <f ca="1">INDEX('Sheet 1'!N:N,(MATCH((INDEX('Sheet 1'!B:B,(MATCH(A1680,'Sheet 1'!A:A,0)),1)),'Sheet 1'!J:J,0)),1)</f>
        <v>-0.1173333333333334</v>
      </c>
      <c r="F1680" s="6">
        <f ca="1">INDEX('Sheet 1'!O:O,(MATCH((INDEX('Sheet 1'!B:B,(MATCH(A1680,'Sheet 1'!A:A,0)),1)),'Sheet 1'!J:J,0)),1)</f>
        <v>4.4600137356876512</v>
      </c>
      <c r="G1680" s="5">
        <f ca="1">INDEX('Sheet 1'!H:H,(MATCH((INDEX('Sheet 1'!B:B,(MATCH(A1680,'Sheet 1'!A:A,0)),1)),'Sheet 1'!J:J,0)),1)</f>
        <v>0</v>
      </c>
      <c r="H1680" s="5">
        <f t="shared" ca="1" si="131"/>
        <v>31.745960969741414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30.813423114362564</v>
      </c>
      <c r="J1680" s="6">
        <f ca="1">IFERROR((INDEX('Sheet 1'!P:P,(MATCH((INDEX('Sheet 1'!B:B,(MATCH(A1680,'Sheet 1'!A:A,0)),1)),'Sheet 1'!J:J,1)),1)),"")</f>
        <v>6.7803030303030309E-2</v>
      </c>
      <c r="K1680" s="4">
        <f ca="1">IFERROR(AVERAGEIFS('Sheet 1'!H:H, 'Sheet 1'!B:B, INDEX('Sheet 1'!B:B, MATCH(A1680, 'Sheet 1'!A:A, 0)), 'Sheet 1'!G:G, "&lt;="&amp;I1680, 'Sheet 1'!H:H, "&gt;0"), "0.001")</f>
        <v>3.0833333333333335</v>
      </c>
      <c r="L1680" s="6">
        <f t="shared" ca="1" si="132"/>
        <v>0.20905934343434346</v>
      </c>
      <c r="M1680" s="4">
        <f t="shared" ca="1" si="133"/>
        <v>-5.8969469229300895</v>
      </c>
      <c r="N1680" s="4">
        <f t="shared" ca="1" si="134"/>
        <v>0.202202092865648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47487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31.862877192982459</v>
      </c>
      <c r="D1681" s="4">
        <f ca="1">INDEX('Sheet 1'!L:L,(MATCH((INDEX('Sheet 1'!B:B,(MATCH(A1681,'Sheet 1'!A:A,0)),1)),'Sheet 1'!J:J,0)),1)</f>
        <v>5.0661594103591767</v>
      </c>
      <c r="E1681" s="6">
        <f ca="1">INDEX('Sheet 1'!N:N,(MATCH((INDEX('Sheet 1'!B:B,(MATCH(A1681,'Sheet 1'!A:A,0)),1)),'Sheet 1'!J:J,0)),1)</f>
        <v>0.21200000000000011</v>
      </c>
      <c r="F1681" s="6">
        <f ca="1">INDEX('Sheet 1'!O:O,(MATCH((INDEX('Sheet 1'!B:B,(MATCH(A1681,'Sheet 1'!A:A,0)),1)),'Sheet 1'!J:J,0)),1)</f>
        <v>4.7112275326993984</v>
      </c>
      <c r="G1681" s="5">
        <f ca="1">INDEX('Sheet 1'!H:H,(MATCH((INDEX('Sheet 1'!B:B,(MATCH(A1681,'Sheet 1'!A:A,0)),1)),'Sheet 1'!J:J,0)),1)</f>
        <v>0</v>
      </c>
      <c r="H1681" s="5">
        <f t="shared" ca="1" si="131"/>
        <v>31.73090733501904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36.253182974979637</v>
      </c>
      <c r="J1681" s="6">
        <f ca="1">IFERROR((INDEX('Sheet 1'!P:P,(MATCH((INDEX('Sheet 1'!B:B,(MATCH(A1681,'Sheet 1'!A:A,0)),1)),'Sheet 1'!J:J,1)),1)),"")</f>
        <v>7.5000000000000011E-2</v>
      </c>
      <c r="K1681" s="4">
        <f ca="1">IFERROR(AVERAGEIFS('Sheet 1'!H:H, 'Sheet 1'!B:B, INDEX('Sheet 1'!B:B, MATCH(A1681, 'Sheet 1'!A:A, 0)), 'Sheet 1'!G:G, "&lt;="&amp;I1681, 'Sheet 1'!H:H, "&gt;0"), "0.001")</f>
        <v>1.1666666666666667</v>
      </c>
      <c r="L1681" s="6">
        <f t="shared" ca="1" si="132"/>
        <v>8.7500000000000022E-2</v>
      </c>
      <c r="M1681" s="4">
        <f t="shared" ca="1" si="133"/>
        <v>-6.2893554292488139</v>
      </c>
      <c r="N1681" s="4">
        <f t="shared" ca="1" si="134"/>
        <v>-0.86659448043027865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47488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31.802561403508779</v>
      </c>
      <c r="D1682" s="4">
        <f ca="1">INDEX('Sheet 1'!L:L,(MATCH((INDEX('Sheet 1'!B:B,(MATCH(A1682,'Sheet 1'!A:A,0)),1)),'Sheet 1'!J:J,0)),1)</f>
        <v>5.3589110766953469</v>
      </c>
      <c r="E1682" s="6">
        <f ca="1">INDEX('Sheet 1'!N:N,(MATCH((INDEX('Sheet 1'!B:B,(MATCH(A1682,'Sheet 1'!A:A,0)),1)),'Sheet 1'!J:J,0)),1)</f>
        <v>0.1466666666666667</v>
      </c>
      <c r="F1682" s="6">
        <f ca="1">INDEX('Sheet 1'!O:O,(MATCH((INDEX('Sheet 1'!B:B,(MATCH(A1682,'Sheet 1'!A:A,0)),1)),'Sheet 1'!J:J,0)),1)</f>
        <v>4.8667191160940204</v>
      </c>
      <c r="G1682" s="5">
        <f ca="1">INDEX('Sheet 1'!H:H,(MATCH((INDEX('Sheet 1'!B:B,(MATCH(A1682,'Sheet 1'!A:A,0)),1)),'Sheet 1'!J:J,0)),1)</f>
        <v>0</v>
      </c>
      <c r="H1682" s="5">
        <f t="shared" ca="1" si="131"/>
        <v>31.881723845697699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32.430281205861021</v>
      </c>
      <c r="J1682" s="6">
        <f ca="1">IFERROR((INDEX('Sheet 1'!P:P,(MATCH((INDEX('Sheet 1'!B:B,(MATCH(A1682,'Sheet 1'!A:A,0)),1)),'Sheet 1'!J:J,1)),1)),"")</f>
        <v>8.257575757575758E-2</v>
      </c>
      <c r="K1682" s="4">
        <f ca="1">IFERROR(AVERAGEIFS('Sheet 1'!H:H, 'Sheet 1'!B:B, INDEX('Sheet 1'!B:B, MATCH(A1682, 'Sheet 1'!A:A, 0)), 'Sheet 1'!G:G, "&lt;="&amp;I1682, 'Sheet 1'!H:H, "&gt;0"), "0.001")</f>
        <v>3.4833333333333329</v>
      </c>
      <c r="L1682" s="6">
        <f t="shared" ca="1" si="132"/>
        <v>0.28763888888888889</v>
      </c>
      <c r="M1682" s="4">
        <f t="shared" ca="1" si="133"/>
        <v>-5.9345193358051214</v>
      </c>
      <c r="N1682" s="4">
        <f t="shared" ca="1" si="134"/>
        <v>-0.11713570040041328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47489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31.995333333333331</v>
      </c>
      <c r="D1683" s="4">
        <f ca="1">INDEX('Sheet 1'!L:L,(MATCH((INDEX('Sheet 1'!B:B,(MATCH(A1683,'Sheet 1'!A:A,0)),1)),'Sheet 1'!J:J,0)),1)</f>
        <v>5.1921198087205598</v>
      </c>
      <c r="E1683" s="6">
        <f ca="1">INDEX('Sheet 1'!N:N,(MATCH((INDEX('Sheet 1'!B:B,(MATCH(A1683,'Sheet 1'!A:A,0)),1)),'Sheet 1'!J:J,0)),1)</f>
        <v>0.3386666666666665</v>
      </c>
      <c r="F1683" s="6">
        <f ca="1">INDEX('Sheet 1'!O:O,(MATCH((INDEX('Sheet 1'!B:B,(MATCH(A1683,'Sheet 1'!A:A,0)),1)),'Sheet 1'!J:J,0)),1)</f>
        <v>4.8263884246116389</v>
      </c>
      <c r="G1683" s="5">
        <f ca="1">INDEX('Sheet 1'!H:H,(MATCH((INDEX('Sheet 1'!B:B,(MATCH(A1683,'Sheet 1'!A:A,0)),1)),'Sheet 1'!J:J,0)),1)</f>
        <v>0</v>
      </c>
      <c r="H1683" s="5">
        <f t="shared" ca="1" si="131"/>
        <v>32.012930195611546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34.524641535110305</v>
      </c>
      <c r="J1683" s="6">
        <f ca="1">IFERROR((INDEX('Sheet 1'!P:P,(MATCH((INDEX('Sheet 1'!B:B,(MATCH(A1683,'Sheet 1'!A:A,0)),1)),'Sheet 1'!J:J,1)),1)),"")</f>
        <v>5.8712121212121215E-2</v>
      </c>
      <c r="K1683" s="4">
        <f ca="1">IFERROR(AVERAGEIFS('Sheet 1'!H:H, 'Sheet 1'!B:B, INDEX('Sheet 1'!B:B, MATCH(A1683, 'Sheet 1'!A:A, 0)), 'Sheet 1'!G:G, "&lt;="&amp;I1683, 'Sheet 1'!H:H, "&gt;0"), "0.001")</f>
        <v>5.5750000000000002</v>
      </c>
      <c r="L1683" s="6">
        <f t="shared" ca="1" si="132"/>
        <v>0.32732007575757577</v>
      </c>
      <c r="M1683" s="4">
        <f t="shared" ca="1" si="133"/>
        <v>-6.1622871798132888</v>
      </c>
      <c r="N1683" s="4">
        <f t="shared" ca="1" si="134"/>
        <v>-0.48714365133270016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47490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32.303368421052632</v>
      </c>
      <c r="D1684" s="4">
        <f ca="1">INDEX('Sheet 1'!L:L,(MATCH((INDEX('Sheet 1'!B:B,(MATCH(A1684,'Sheet 1'!A:A,0)),1)),'Sheet 1'!J:J,0)),1)</f>
        <v>5.5929224902534127</v>
      </c>
      <c r="E1684" s="6">
        <f ca="1">INDEX('Sheet 1'!N:N,(MATCH((INDEX('Sheet 1'!B:B,(MATCH(A1684,'Sheet 1'!A:A,0)),1)),'Sheet 1'!J:J,0)),1)</f>
        <v>-0.21466666666666659</v>
      </c>
      <c r="F1684" s="6">
        <f ca="1">INDEX('Sheet 1'!O:O,(MATCH((INDEX('Sheet 1'!B:B,(MATCH(A1684,'Sheet 1'!A:A,0)),1)),'Sheet 1'!J:J,0)),1)</f>
        <v>4.5048830363474668</v>
      </c>
      <c r="G1684" s="5">
        <f ca="1">INDEX('Sheet 1'!H:H,(MATCH((INDEX('Sheet 1'!B:B,(MATCH(A1684,'Sheet 1'!A:A,0)),1)),'Sheet 1'!J:J,0)),1)</f>
        <v>1</v>
      </c>
      <c r="H1684" s="5">
        <f t="shared" ca="1" si="131"/>
        <v>32.331011640195491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28.783195369331054</v>
      </c>
      <c r="J1684" s="6">
        <f ca="1">IFERROR((INDEX('Sheet 1'!P:P,(MATCH((INDEX('Sheet 1'!B:B,(MATCH(A1684,'Sheet 1'!A:A,0)),1)),'Sheet 1'!J:J,1)),1)),"")</f>
        <v>4.0530303030303035E-2</v>
      </c>
      <c r="K1684" s="4">
        <f ca="1">IFERROR(AVERAGEIFS('Sheet 1'!H:H, 'Sheet 1'!B:B, INDEX('Sheet 1'!B:B, MATCH(A1684, 'Sheet 1'!A:A, 0)), 'Sheet 1'!G:G, "&lt;="&amp;I1684, 'Sheet 1'!H:H, "&gt;0"), "0.001")</f>
        <v>4.9800000000000004</v>
      </c>
      <c r="L1684" s="6">
        <f t="shared" ca="1" si="132"/>
        <v>0.20184090909090913</v>
      </c>
      <c r="M1684" s="4">
        <f t="shared" ca="1" si="133"/>
        <v>-5.7757582868967994</v>
      </c>
      <c r="N1684" s="4">
        <f t="shared" ca="1" si="134"/>
        <v>0.62939778941261182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47491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32.199157894736842</v>
      </c>
      <c r="D1685" s="4">
        <f ca="1">INDEX('Sheet 1'!L:L,(MATCH((INDEX('Sheet 1'!B:B,(MATCH(A1685,'Sheet 1'!A:A,0)),1)),'Sheet 1'!J:J,0)),1)</f>
        <v>4.7434973982882553</v>
      </c>
      <c r="E1685" s="6">
        <f ca="1">INDEX('Sheet 1'!N:N,(MATCH((INDEX('Sheet 1'!B:B,(MATCH(A1685,'Sheet 1'!A:A,0)),1)),'Sheet 1'!J:J,0)),1)</f>
        <v>-0.37466666666666631</v>
      </c>
      <c r="F1685" s="6">
        <f ca="1">INDEX('Sheet 1'!O:O,(MATCH((INDEX('Sheet 1'!B:B,(MATCH(A1685,'Sheet 1'!A:A,0)),1)),'Sheet 1'!J:J,0)),1)</f>
        <v>4.8306200523421516</v>
      </c>
      <c r="G1685" s="5">
        <f ca="1">INDEX('Sheet 1'!H:H,(MATCH((INDEX('Sheet 1'!B:B,(MATCH(A1685,'Sheet 1'!A:A,0)),1)),'Sheet 1'!J:J,0)),1)</f>
        <v>0.3</v>
      </c>
      <c r="H1685" s="5">
        <f t="shared" ca="1" si="131"/>
        <v>32.155616227078383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35.021530543720907</v>
      </c>
      <c r="J1685" s="6">
        <f ca="1">IFERROR((INDEX('Sheet 1'!P:P,(MATCH((INDEX('Sheet 1'!B:B,(MATCH(A1685,'Sheet 1'!A:A,0)),1)),'Sheet 1'!J:J,1)),1)),"")</f>
        <v>5.1893939393939395E-2</v>
      </c>
      <c r="K1685" s="4">
        <f ca="1">IFERROR(AVERAGEIFS('Sheet 1'!H:H, 'Sheet 1'!B:B, INDEX('Sheet 1'!B:B, MATCH(A1685, 'Sheet 1'!A:A, 0)), 'Sheet 1'!G:G, "&lt;="&amp;I1685, 'Sheet 1'!H:H, "&gt;0"), "0.001")</f>
        <v>2.3666666666666667</v>
      </c>
      <c r="L1685" s="6">
        <f t="shared" ca="1" si="132"/>
        <v>0.12281565656565657</v>
      </c>
      <c r="M1685" s="4">
        <f t="shared" ca="1" si="133"/>
        <v>-6.7880627290649027</v>
      </c>
      <c r="N1685" s="4">
        <f t="shared" ca="1" si="134"/>
        <v>-0.59499824960430026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47492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31.492035087719302</v>
      </c>
      <c r="D1686" s="4">
        <f ca="1">INDEX('Sheet 1'!L:L,(MATCH((INDEX('Sheet 1'!B:B,(MATCH(A1686,'Sheet 1'!A:A,0)),1)),'Sheet 1'!J:J,0)),1)</f>
        <v>4.8428931863519482</v>
      </c>
      <c r="E1686" s="6">
        <f ca="1">INDEX('Sheet 1'!N:N,(MATCH((INDEX('Sheet 1'!B:B,(MATCH(A1686,'Sheet 1'!A:A,0)),1)),'Sheet 1'!J:J,0)),1)</f>
        <v>5.4666666666666357E-2</v>
      </c>
      <c r="F1686" s="6">
        <f ca="1">INDEX('Sheet 1'!O:O,(MATCH((INDEX('Sheet 1'!B:B,(MATCH(A1686,'Sheet 1'!A:A,0)),1)),'Sheet 1'!J:J,0)),1)</f>
        <v>4.0105702679137636</v>
      </c>
      <c r="G1686" s="5">
        <f ca="1">INDEX('Sheet 1'!H:H,(MATCH((INDEX('Sheet 1'!B:B,(MATCH(A1686,'Sheet 1'!A:A,0)),1)),'Sheet 1'!J:J,0)),1)</f>
        <v>0</v>
      </c>
      <c r="H1686" s="5">
        <f t="shared" ca="1" si="131"/>
        <v>31.636858879653477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25.373509582671378</v>
      </c>
      <c r="J1686" s="6">
        <f ca="1">IFERROR((INDEX('Sheet 1'!P:P,(MATCH((INDEX('Sheet 1'!B:B,(MATCH(A1686,'Sheet 1'!A:A,0)),1)),'Sheet 1'!J:J,1)),1)),"")</f>
        <v>6.0227272727272727E-2</v>
      </c>
      <c r="K1686" s="4">
        <f ca="1">IFERROR(AVERAGEIFS('Sheet 1'!H:H, 'Sheet 1'!B:B, INDEX('Sheet 1'!B:B, MATCH(A1686, 'Sheet 1'!A:A, 0)), 'Sheet 1'!G:G, "&lt;="&amp;I1686, 'Sheet 1'!H:H, "&gt;0"), "0.001")</f>
        <v>1.3</v>
      </c>
      <c r="L1686" s="6">
        <f t="shared" ca="1" si="132"/>
        <v>7.8295454545454543E-2</v>
      </c>
      <c r="M1686" s="4">
        <f t="shared" ca="1" si="133"/>
        <v>-6.5027317093156052</v>
      </c>
      <c r="N1686" s="4">
        <f t="shared" ca="1" si="134"/>
        <v>1.2634029431602811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47493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30.997929824561389</v>
      </c>
      <c r="D1687" s="4">
        <f ca="1">INDEX('Sheet 1'!L:L,(MATCH((INDEX('Sheet 1'!B:B,(MATCH(A1687,'Sheet 1'!A:A,0)),1)),'Sheet 1'!J:J,0)),1)</f>
        <v>4.8978881273573629</v>
      </c>
      <c r="E1687" s="6">
        <f ca="1">INDEX('Sheet 1'!N:N,(MATCH((INDEX('Sheet 1'!B:B,(MATCH(A1687,'Sheet 1'!A:A,0)),1)),'Sheet 1'!J:J,0)),1)</f>
        <v>0.46400000000000008</v>
      </c>
      <c r="F1687" s="6">
        <f ca="1">INDEX('Sheet 1'!O:O,(MATCH((INDEX('Sheet 1'!B:B,(MATCH(A1687,'Sheet 1'!A:A,0)),1)),'Sheet 1'!J:J,0)),1)</f>
        <v>4.5214993925418971</v>
      </c>
      <c r="G1687" s="5">
        <f ca="1">INDEX('Sheet 1'!H:H,(MATCH((INDEX('Sheet 1'!B:B,(MATCH(A1687,'Sheet 1'!A:A,0)),1)),'Sheet 1'!J:J,0)),1)</f>
        <v>0</v>
      </c>
      <c r="H1687" s="5">
        <f t="shared" ca="1" si="131"/>
        <v>31.413133920805617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28.845001584098149</v>
      </c>
      <c r="J1687" s="6">
        <f ca="1">IFERROR((INDEX('Sheet 1'!P:P,(MATCH((INDEX('Sheet 1'!B:B,(MATCH(A1687,'Sheet 1'!A:A,0)),1)),'Sheet 1'!J:J,1)),1)),"")</f>
        <v>7.1212121212121213E-2</v>
      </c>
      <c r="K1687" s="4">
        <f ca="1">IFERROR(AVERAGEIFS('Sheet 1'!H:H, 'Sheet 1'!B:B, INDEX('Sheet 1'!B:B, MATCH(A1687, 'Sheet 1'!A:A, 0)), 'Sheet 1'!G:G, "&lt;="&amp;I1687, 'Sheet 1'!H:H, "&gt;0"), "0.001")</f>
        <v>2.15</v>
      </c>
      <c r="L1687" s="6">
        <f t="shared" ca="1" si="132"/>
        <v>0.15310606060606061</v>
      </c>
      <c r="M1687" s="4">
        <f t="shared" ca="1" si="133"/>
        <v>-6.328835820365339</v>
      </c>
      <c r="N1687" s="4">
        <f t="shared" ca="1" si="134"/>
        <v>0.43956255930754468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47494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31.877719298245609</v>
      </c>
      <c r="D1688" s="4">
        <f ca="1">INDEX('Sheet 1'!L:L,(MATCH((INDEX('Sheet 1'!B:B,(MATCH(A1688,'Sheet 1'!A:A,0)),1)),'Sheet 1'!J:J,0)),1)</f>
        <v>4.7880809223444416</v>
      </c>
      <c r="E1688" s="6">
        <f ca="1">INDEX('Sheet 1'!N:N,(MATCH((INDEX('Sheet 1'!B:B,(MATCH(A1688,'Sheet 1'!A:A,0)),1)),'Sheet 1'!J:J,0)),1)</f>
        <v>-0.42000000000000037</v>
      </c>
      <c r="F1688" s="6">
        <f ca="1">INDEX('Sheet 1'!O:O,(MATCH((INDEX('Sheet 1'!B:B,(MATCH(A1688,'Sheet 1'!A:A,0)),1)),'Sheet 1'!J:J,0)),1)</f>
        <v>4.4054020892045216</v>
      </c>
      <c r="G1688" s="5">
        <f ca="1">INDEX('Sheet 1'!H:H,(MATCH((INDEX('Sheet 1'!B:B,(MATCH(A1688,'Sheet 1'!A:A,0)),1)),'Sheet 1'!J:J,0)),1)</f>
        <v>0</v>
      </c>
      <c r="H1688" s="5">
        <f t="shared" ca="1" si="131"/>
        <v>31.877409860869342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36.651515185197695</v>
      </c>
      <c r="J1688" s="6">
        <f ca="1">IFERROR((INDEX('Sheet 1'!P:P,(MATCH((INDEX('Sheet 1'!B:B,(MATCH(A1688,'Sheet 1'!A:A,0)),1)),'Sheet 1'!J:J,1)),1)),"")</f>
        <v>9.6212121212121221E-2</v>
      </c>
      <c r="K1688" s="4">
        <f ca="1">IFERROR(AVERAGEIFS('Sheet 1'!H:H, 'Sheet 1'!B:B, INDEX('Sheet 1'!B:B, MATCH(A1688, 'Sheet 1'!A:A, 0)), 'Sheet 1'!G:G, "&lt;="&amp;I1688, 'Sheet 1'!H:H, "&gt;0"), "0.001")</f>
        <v>2.0499999999999998</v>
      </c>
      <c r="L1688" s="6">
        <f t="shared" ca="1" si="132"/>
        <v>0.19723484848484849</v>
      </c>
      <c r="M1688" s="4">
        <f t="shared" ca="1" si="133"/>
        <v>-6.6577235880627024</v>
      </c>
      <c r="N1688" s="4">
        <f t="shared" ca="1" si="134"/>
        <v>-0.99701654261403749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47495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31.513578947368419</v>
      </c>
      <c r="D1689" s="4">
        <f ca="1">INDEX('Sheet 1'!L:L,(MATCH((INDEX('Sheet 1'!B:B,(MATCH(A1689,'Sheet 1'!A:A,0)),1)),'Sheet 1'!J:J,0)),1)</f>
        <v>4.9612378577409428</v>
      </c>
      <c r="E1689" s="6">
        <f ca="1">INDEX('Sheet 1'!N:N,(MATCH((INDEX('Sheet 1'!B:B,(MATCH(A1689,'Sheet 1'!A:A,0)),1)),'Sheet 1'!J:J,0)),1)</f>
        <v>-0.65600000000000025</v>
      </c>
      <c r="F1689" s="6">
        <f ca="1">INDEX('Sheet 1'!O:O,(MATCH((INDEX('Sheet 1'!B:B,(MATCH(A1689,'Sheet 1'!A:A,0)),1)),'Sheet 1'!J:J,0)),1)</f>
        <v>5.0130704838128572</v>
      </c>
      <c r="G1689" s="5">
        <f ca="1">INDEX('Sheet 1'!H:H,(MATCH((INDEX('Sheet 1'!B:B,(MATCH(A1689,'Sheet 1'!A:A,0)),1)),'Sheet 1'!J:J,0)),1)</f>
        <v>0</v>
      </c>
      <c r="H1689" s="5">
        <f t="shared" ca="1" si="131"/>
        <v>31.482172911039271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31.313442803201085</v>
      </c>
      <c r="J1689" s="6">
        <f ca="1">IFERROR((INDEX('Sheet 1'!P:P,(MATCH((INDEX('Sheet 1'!B:B,(MATCH(A1689,'Sheet 1'!A:A,0)),1)),'Sheet 1'!J:J,1)),1)),"")</f>
        <v>0.10643939393939394</v>
      </c>
      <c r="K1689" s="4">
        <f ca="1">IFERROR(AVERAGEIFS('Sheet 1'!H:H, 'Sheet 1'!B:B, INDEX('Sheet 1'!B:B, MATCH(A1689, 'Sheet 1'!A:A, 0)), 'Sheet 1'!G:G, "&lt;="&amp;I1689, 'Sheet 1'!H:H, "&gt;0"), "0.001")</f>
        <v>1.6666666666666667</v>
      </c>
      <c r="L1689" s="6">
        <f t="shared" ca="1" si="132"/>
        <v>0.17739898989898992</v>
      </c>
      <c r="M1689" s="4">
        <f t="shared" ca="1" si="133"/>
        <v>-6.3519588963464573</v>
      </c>
      <c r="N1689" s="4">
        <f t="shared" ca="1" si="134"/>
        <v>4.0339961498734693E-2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47496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31.10898245614035</v>
      </c>
      <c r="D1690" s="4">
        <f ca="1">INDEX('Sheet 1'!L:L,(MATCH((INDEX('Sheet 1'!B:B,(MATCH(A1690,'Sheet 1'!A:A,0)),1)),'Sheet 1'!J:J,0)),1)</f>
        <v>4.3080615820337309</v>
      </c>
      <c r="E1690" s="6">
        <f ca="1">INDEX('Sheet 1'!N:N,(MATCH((INDEX('Sheet 1'!B:B,(MATCH(A1690,'Sheet 1'!A:A,0)),1)),'Sheet 1'!J:J,0)),1)</f>
        <v>0.49733333333333413</v>
      </c>
      <c r="F1690" s="6">
        <f ca="1">INDEX('Sheet 1'!O:O,(MATCH((INDEX('Sheet 1'!B:B,(MATCH(A1690,'Sheet 1'!A:A,0)),1)),'Sheet 1'!J:J,0)),1)</f>
        <v>4.0983178267441636</v>
      </c>
      <c r="G1690" s="5">
        <f ca="1">INDEX('Sheet 1'!H:H,(MATCH((INDEX('Sheet 1'!B:B,(MATCH(A1690,'Sheet 1'!A:A,0)),1)),'Sheet 1'!J:J,0)),1)</f>
        <v>0</v>
      </c>
      <c r="H1690" s="5">
        <f t="shared" ca="1" si="131"/>
        <v>30.988846464529875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29.437613663152032</v>
      </c>
      <c r="J1690" s="6">
        <f ca="1">IFERROR((INDEX('Sheet 1'!P:P,(MATCH((INDEX('Sheet 1'!B:B,(MATCH(A1690,'Sheet 1'!A:A,0)),1)),'Sheet 1'!J:J,1)),1)),"")</f>
        <v>0.1053030303030303</v>
      </c>
      <c r="K1690" s="4">
        <f ca="1">IFERROR(AVERAGEIFS('Sheet 1'!H:H, 'Sheet 1'!B:B, INDEX('Sheet 1'!B:B, MATCH(A1690, 'Sheet 1'!A:A, 0)), 'Sheet 1'!G:G, "&lt;="&amp;I1690, 'Sheet 1'!H:H, "&gt;0"), "0.001")</f>
        <v>2.5333333333333332</v>
      </c>
      <c r="L1690" s="6">
        <f t="shared" ca="1" si="132"/>
        <v>0.26676767676767676</v>
      </c>
      <c r="M1690" s="4">
        <f t="shared" ca="1" si="133"/>
        <v>-7.2211090449302624</v>
      </c>
      <c r="N1690" s="4">
        <f t="shared" ca="1" si="134"/>
        <v>0.38796306904213412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47497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31.632000000000001</v>
      </c>
      <c r="D1691" s="4">
        <f ca="1">INDEX('Sheet 1'!L:L,(MATCH((INDEX('Sheet 1'!B:B,(MATCH(A1691,'Sheet 1'!A:A,0)),1)),'Sheet 1'!J:J,0)),1)</f>
        <v>4.8013391525341893</v>
      </c>
      <c r="E1691" s="6">
        <f ca="1">INDEX('Sheet 1'!N:N,(MATCH((INDEX('Sheet 1'!B:B,(MATCH(A1691,'Sheet 1'!A:A,0)),1)),'Sheet 1'!J:J,0)),1)</f>
        <v>0.31999999999999951</v>
      </c>
      <c r="F1691" s="6">
        <f ca="1">INDEX('Sheet 1'!O:O,(MATCH((INDEX('Sheet 1'!B:B,(MATCH(A1691,'Sheet 1'!A:A,0)),1)),'Sheet 1'!J:J,0)),1)</f>
        <v>4.621746481638791</v>
      </c>
      <c r="G1691" s="5">
        <f ca="1">INDEX('Sheet 1'!H:H,(MATCH((INDEX('Sheet 1'!B:B,(MATCH(A1691,'Sheet 1'!A:A,0)),1)),'Sheet 1'!J:J,0)),1)</f>
        <v>0</v>
      </c>
      <c r="H1691" s="5">
        <f t="shared" ca="1" si="131"/>
        <v>31.547642381499433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28.342970174152061</v>
      </c>
      <c r="J1691" s="6">
        <f ca="1">IFERROR((INDEX('Sheet 1'!P:P,(MATCH((INDEX('Sheet 1'!B:B,(MATCH(A1691,'Sheet 1'!A:A,0)),1)),'Sheet 1'!J:J,1)),1)),"")</f>
        <v>0.11325757575757575</v>
      </c>
      <c r="K1691" s="4">
        <f ca="1">IFERROR(AVERAGEIFS('Sheet 1'!H:H, 'Sheet 1'!B:B, INDEX('Sheet 1'!B:B, MATCH(A1691, 'Sheet 1'!A:A, 0)), 'Sheet 1'!G:G, "&lt;="&amp;I1691, 'Sheet 1'!H:H, "&gt;0"), "0.001")</f>
        <v>1.78</v>
      </c>
      <c r="L1691" s="6">
        <f t="shared" ca="1" si="132"/>
        <v>0.20159848484848483</v>
      </c>
      <c r="M1691" s="4">
        <f t="shared" ca="1" si="133"/>
        <v>-6.5881619679593664</v>
      </c>
      <c r="N1691" s="4">
        <f t="shared" ca="1" si="134"/>
        <v>0.6850234322880443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47498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31.597964912280691</v>
      </c>
      <c r="D1692" s="4">
        <f ca="1">INDEX('Sheet 1'!L:L,(MATCH((INDEX('Sheet 1'!B:B,(MATCH(A1692,'Sheet 1'!A:A,0)),1)),'Sheet 1'!J:J,0)),1)</f>
        <v>4.8888226995247122</v>
      </c>
      <c r="E1692" s="6">
        <f ca="1">INDEX('Sheet 1'!N:N,(MATCH((INDEX('Sheet 1'!B:B,(MATCH(A1692,'Sheet 1'!A:A,0)),1)),'Sheet 1'!J:J,0)),1)</f>
        <v>0.52266666666666628</v>
      </c>
      <c r="F1692" s="6">
        <f ca="1">INDEX('Sheet 1'!O:O,(MATCH((INDEX('Sheet 1'!B:B,(MATCH(A1692,'Sheet 1'!A:A,0)),1)),'Sheet 1'!J:J,0)),1)</f>
        <v>4.3951623692705892</v>
      </c>
      <c r="G1692" s="5">
        <f ca="1">INDEX('Sheet 1'!H:H,(MATCH((INDEX('Sheet 1'!B:B,(MATCH(A1692,'Sheet 1'!A:A,0)),1)),'Sheet 1'!J:J,0)),1)</f>
        <v>0</v>
      </c>
      <c r="H1692" s="5">
        <f t="shared" ca="1" si="131"/>
        <v>31.740370773878656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31.038354875597999</v>
      </c>
      <c r="J1692" s="6">
        <f ca="1">IFERROR((INDEX('Sheet 1'!P:P,(MATCH((INDEX('Sheet 1'!B:B,(MATCH(A1692,'Sheet 1'!A:A,0)),1)),'Sheet 1'!J:J,1)),1)),"")</f>
        <v>0.10757575757575757</v>
      </c>
      <c r="K1692" s="4">
        <f ca="1">IFERROR(AVERAGEIFS('Sheet 1'!H:H, 'Sheet 1'!B:B, INDEX('Sheet 1'!B:B, MATCH(A1692, 'Sheet 1'!A:A, 0)), 'Sheet 1'!G:G, "&lt;="&amp;I1692, 'Sheet 1'!H:H, "&gt;0"), "0.001")</f>
        <v>3.785714285714286</v>
      </c>
      <c r="L1692" s="6">
        <f t="shared" ca="1" si="132"/>
        <v>0.40725108225108231</v>
      </c>
      <c r="M1692" s="4">
        <f t="shared" ca="1" si="133"/>
        <v>-6.4633076006934393</v>
      </c>
      <c r="N1692" s="4">
        <f t="shared" ca="1" si="134"/>
        <v>0.11446723906291316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47499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32.31319298245613</v>
      </c>
      <c r="D1693" s="4">
        <f ca="1">INDEX('Sheet 1'!L:L,(MATCH((INDEX('Sheet 1'!B:B,(MATCH(A1693,'Sheet 1'!A:A,0)),1)),'Sheet 1'!J:J,0)),1)</f>
        <v>5.1838407966878961</v>
      </c>
      <c r="E1693" s="6">
        <f ca="1">INDEX('Sheet 1'!N:N,(MATCH((INDEX('Sheet 1'!B:B,(MATCH(A1693,'Sheet 1'!A:A,0)),1)),'Sheet 1'!J:J,0)),1)</f>
        <v>0.27200000000000052</v>
      </c>
      <c r="F1693" s="6">
        <f ca="1">INDEX('Sheet 1'!O:O,(MATCH((INDEX('Sheet 1'!B:B,(MATCH(A1693,'Sheet 1'!A:A,0)),1)),'Sheet 1'!J:J,0)),1)</f>
        <v>4.7156026240670554</v>
      </c>
      <c r="G1693" s="5">
        <f ca="1">INDEX('Sheet 1'!H:H,(MATCH((INDEX('Sheet 1'!B:B,(MATCH(A1693,'Sheet 1'!A:A,0)),1)),'Sheet 1'!J:J,0)),1)</f>
        <v>0</v>
      </c>
      <c r="H1693" s="5">
        <f t="shared" ca="1" si="131"/>
        <v>32.28401350607993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33.98429056647835</v>
      </c>
      <c r="J1693" s="6">
        <f ca="1">IFERROR((INDEX('Sheet 1'!P:P,(MATCH((INDEX('Sheet 1'!B:B,(MATCH(A1693,'Sheet 1'!A:A,0)),1)),'Sheet 1'!J:J,1)),1)),"")</f>
        <v>9.3560606060606052E-2</v>
      </c>
      <c r="K1693" s="4">
        <f ca="1">IFERROR(AVERAGEIFS('Sheet 1'!H:H, 'Sheet 1'!B:B, INDEX('Sheet 1'!B:B, MATCH(A1693, 'Sheet 1'!A:A, 0)), 'Sheet 1'!G:G, "&lt;="&amp;I1693, 'Sheet 1'!H:H, "&gt;0"), "0.001")</f>
        <v>13.985714285714286</v>
      </c>
      <c r="L1693" s="6">
        <f t="shared" ca="1" si="132"/>
        <v>1.3085119047619047</v>
      </c>
      <c r="M1693" s="4">
        <f t="shared" ca="1" si="133"/>
        <v>-6.2334462514940565</v>
      </c>
      <c r="N1693" s="4">
        <f t="shared" ca="1" si="134"/>
        <v>-0.32236668708844846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47500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32.532421052631591</v>
      </c>
      <c r="D1694" s="4">
        <f ca="1">INDEX('Sheet 1'!L:L,(MATCH((INDEX('Sheet 1'!B:B,(MATCH(A1694,'Sheet 1'!A:A,0)),1)),'Sheet 1'!J:J,0)),1)</f>
        <v>5.1583686924809689</v>
      </c>
      <c r="E1694" s="6">
        <f ca="1">INDEX('Sheet 1'!N:N,(MATCH((INDEX('Sheet 1'!B:B,(MATCH(A1694,'Sheet 1'!A:A,0)),1)),'Sheet 1'!J:J,0)),1)</f>
        <v>-1.168000000000001</v>
      </c>
      <c r="F1694" s="6">
        <f ca="1">INDEX('Sheet 1'!O:O,(MATCH((INDEX('Sheet 1'!B:B,(MATCH(A1694,'Sheet 1'!A:A,0)),1)),'Sheet 1'!J:J,0)),1)</f>
        <v>5.473774329053529</v>
      </c>
      <c r="G1694" s="5">
        <f ca="1">INDEX('Sheet 1'!H:H,(MATCH((INDEX('Sheet 1'!B:B,(MATCH(A1694,'Sheet 1'!A:A,0)),1)),'Sheet 1'!J:J,0)),1)</f>
        <v>0</v>
      </c>
      <c r="H1694" s="5">
        <f t="shared" ca="1" si="131"/>
        <v>32.545273083061552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29.423128220585777</v>
      </c>
      <c r="J1694" s="6">
        <f ca="1">IFERROR((INDEX('Sheet 1'!P:P,(MATCH((INDEX('Sheet 1'!B:B,(MATCH(A1694,'Sheet 1'!A:A,0)),1)),'Sheet 1'!J:J,1)),1)),"")</f>
        <v>0.10340909090909089</v>
      </c>
      <c r="K1694" s="4">
        <f ca="1">IFERROR(AVERAGEIFS('Sheet 1'!H:H, 'Sheet 1'!B:B, INDEX('Sheet 1'!B:B, MATCH(A1694, 'Sheet 1'!A:A, 0)), 'Sheet 1'!G:G, "&lt;="&amp;I1694, 'Sheet 1'!H:H, "&gt;0"), "0.001")</f>
        <v>1.7666666666666666</v>
      </c>
      <c r="L1694" s="6">
        <f t="shared" ca="1" si="132"/>
        <v>0.1826893939393939</v>
      </c>
      <c r="M1694" s="4">
        <f t="shared" ca="1" si="133"/>
        <v>-6.3067266013869974</v>
      </c>
      <c r="N1694" s="4">
        <f t="shared" ca="1" si="134"/>
        <v>0.60276669183768017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47501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31.409614035087721</v>
      </c>
      <c r="D1695" s="4">
        <f ca="1">INDEX('Sheet 1'!L:L,(MATCH((INDEX('Sheet 1'!B:B,(MATCH(A1695,'Sheet 1'!A:A,0)),1)),'Sheet 1'!J:J,0)),1)</f>
        <v>4.5033813122190161</v>
      </c>
      <c r="E1695" s="6">
        <f ca="1">INDEX('Sheet 1'!N:N,(MATCH((INDEX('Sheet 1'!B:B,(MATCH(A1695,'Sheet 1'!A:A,0)),1)),'Sheet 1'!J:J,0)),1)</f>
        <v>0.44533333333333303</v>
      </c>
      <c r="F1695" s="6">
        <f ca="1">INDEX('Sheet 1'!O:O,(MATCH((INDEX('Sheet 1'!B:B,(MATCH(A1695,'Sheet 1'!A:A,0)),1)),'Sheet 1'!J:J,0)),1)</f>
        <v>3.4084669349792498</v>
      </c>
      <c r="G1695" s="5">
        <f ca="1">INDEX('Sheet 1'!H:H,(MATCH((INDEX('Sheet 1'!B:B,(MATCH(A1695,'Sheet 1'!A:A,0)),1)),'Sheet 1'!J:J,0)),1)</f>
        <v>0</v>
      </c>
      <c r="H1695" s="5">
        <f t="shared" ca="1" si="131"/>
        <v>31.39655961101494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32.913885877645924</v>
      </c>
      <c r="J1695" s="6">
        <f ca="1">IFERROR((INDEX('Sheet 1'!P:P,(MATCH((INDEX('Sheet 1'!B:B,(MATCH(A1695,'Sheet 1'!A:A,0)),1)),'Sheet 1'!J:J,1)),1)),"")</f>
        <v>0.10416666666666666</v>
      </c>
      <c r="K1695" s="4">
        <f ca="1">IFERROR(AVERAGEIFS('Sheet 1'!H:H, 'Sheet 1'!B:B, INDEX('Sheet 1'!B:B, MATCH(A1695, 'Sheet 1'!A:A, 0)), 'Sheet 1'!G:G, "&lt;="&amp;I1695, 'Sheet 1'!H:H, "&gt;0"), "0.001")</f>
        <v>2.5142857142857147</v>
      </c>
      <c r="L1695" s="6">
        <f t="shared" ca="1" si="132"/>
        <v>0.26190476190476192</v>
      </c>
      <c r="M1695" s="4">
        <f t="shared" ca="1" si="133"/>
        <v>-6.9746734414569946</v>
      </c>
      <c r="N1695" s="4">
        <f t="shared" ca="1" si="134"/>
        <v>-0.33403163939874819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47502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31.72856140350877</v>
      </c>
      <c r="D1696" s="4">
        <f ca="1">INDEX('Sheet 1'!L:L,(MATCH((INDEX('Sheet 1'!B:B,(MATCH(A1696,'Sheet 1'!A:A,0)),1)),'Sheet 1'!J:J,0)),1)</f>
        <v>5.1226232018828526</v>
      </c>
      <c r="E1696" s="6">
        <f ca="1">INDEX('Sheet 1'!N:N,(MATCH((INDEX('Sheet 1'!B:B,(MATCH(A1696,'Sheet 1'!A:A,0)),1)),'Sheet 1'!J:J,0)),1)</f>
        <v>0.76000000000000045</v>
      </c>
      <c r="F1696" s="6">
        <f ca="1">INDEX('Sheet 1'!O:O,(MATCH((INDEX('Sheet 1'!B:B,(MATCH(A1696,'Sheet 1'!A:A,0)),1)),'Sheet 1'!J:J,0)),1)</f>
        <v>4.2217263024707057</v>
      </c>
      <c r="G1696" s="5">
        <f ca="1">INDEX('Sheet 1'!H:H,(MATCH((INDEX('Sheet 1'!B:B,(MATCH(A1696,'Sheet 1'!A:A,0)),1)),'Sheet 1'!J:J,0)),1)</f>
        <v>0</v>
      </c>
      <c r="H1696" s="5">
        <f t="shared" ca="1" si="131"/>
        <v>31.807115249131268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27.135672799935396</v>
      </c>
      <c r="J1696" s="6">
        <f ca="1">IFERROR((INDEX('Sheet 1'!P:P,(MATCH((INDEX('Sheet 1'!B:B,(MATCH(A1696,'Sheet 1'!A:A,0)),1)),'Sheet 1'!J:J,1)),1)),"")</f>
        <v>9.166666666666666E-2</v>
      </c>
      <c r="K1696" s="4">
        <f ca="1">IFERROR(AVERAGEIFS('Sheet 1'!H:H, 'Sheet 1'!B:B, INDEX('Sheet 1'!B:B, MATCH(A1696, 'Sheet 1'!A:A, 0)), 'Sheet 1'!G:G, "&lt;="&amp;I1696, 'Sheet 1'!H:H, "&gt;0"), "0.001")</f>
        <v>1.9666666666666668</v>
      </c>
      <c r="L1696" s="6">
        <f t="shared" ca="1" si="132"/>
        <v>0.18027777777777779</v>
      </c>
      <c r="M1696" s="4">
        <f t="shared" ca="1" si="133"/>
        <v>-6.1938112863438279</v>
      </c>
      <c r="N1696" s="4">
        <f t="shared" ca="1" si="134"/>
        <v>0.8965891931862624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47503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32.643438596491237</v>
      </c>
      <c r="D1697" s="4">
        <f ca="1">INDEX('Sheet 1'!L:L,(MATCH((INDEX('Sheet 1'!B:B,(MATCH(A1697,'Sheet 1'!A:A,0)),1)),'Sheet 1'!J:J,0)),1)</f>
        <v>5.2127726018116434</v>
      </c>
      <c r="E1697" s="6">
        <f ca="1">INDEX('Sheet 1'!N:N,(MATCH((INDEX('Sheet 1'!B:B,(MATCH(A1697,'Sheet 1'!A:A,0)),1)),'Sheet 1'!J:J,0)),1)</f>
        <v>-0.30800000000000022</v>
      </c>
      <c r="F1697" s="6">
        <f ca="1">INDEX('Sheet 1'!O:O,(MATCH((INDEX('Sheet 1'!B:B,(MATCH(A1697,'Sheet 1'!A:A,0)),1)),'Sheet 1'!J:J,0)),1)</f>
        <v>4.8559731955268948</v>
      </c>
      <c r="G1697" s="5">
        <f ca="1">INDEX('Sheet 1'!H:H,(MATCH((INDEX('Sheet 1'!B:B,(MATCH(A1697,'Sheet 1'!A:A,0)),1)),'Sheet 1'!J:J,0)),1)</f>
        <v>0</v>
      </c>
      <c r="H1697" s="5">
        <f t="shared" ca="1" si="131"/>
        <v>32.597347043707472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30.877917955136041</v>
      </c>
      <c r="J1697" s="6">
        <f ca="1">IFERROR((INDEX('Sheet 1'!P:P,(MATCH((INDEX('Sheet 1'!B:B,(MATCH(A1697,'Sheet 1'!A:A,0)),1)),'Sheet 1'!J:J,1)),1)),"")</f>
        <v>7.3863636363636367E-2</v>
      </c>
      <c r="K1697" s="4">
        <f ca="1">IFERROR(AVERAGEIFS('Sheet 1'!H:H, 'Sheet 1'!B:B, INDEX('Sheet 1'!B:B, MATCH(A1697, 'Sheet 1'!A:A, 0)), 'Sheet 1'!G:G, "&lt;="&amp;I1697, 'Sheet 1'!H:H, "&gt;0"), "0.001")</f>
        <v>1.5666666666666667</v>
      </c>
      <c r="L1697" s="6">
        <f t="shared" ca="1" si="132"/>
        <v>0.11571969696969697</v>
      </c>
      <c r="M1697" s="4">
        <f t="shared" ca="1" si="133"/>
        <v>-6.2622026875191832</v>
      </c>
      <c r="N1697" s="4">
        <f t="shared" ca="1" si="134"/>
        <v>0.33869128316504876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47504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32.208105263157897</v>
      </c>
      <c r="D1698" s="4">
        <f ca="1">INDEX('Sheet 1'!L:L,(MATCH((INDEX('Sheet 1'!B:B,(MATCH(A1698,'Sheet 1'!A:A,0)),1)),'Sheet 1'!J:J,0)),1)</f>
        <v>4.5592298227414876</v>
      </c>
      <c r="E1698" s="6">
        <f ca="1">INDEX('Sheet 1'!N:N,(MATCH((INDEX('Sheet 1'!B:B,(MATCH(A1698,'Sheet 1'!A:A,0)),1)),'Sheet 1'!J:J,0)),1)</f>
        <v>-0.52933333333333321</v>
      </c>
      <c r="F1698" s="6">
        <f ca="1">INDEX('Sheet 1'!O:O,(MATCH((INDEX('Sheet 1'!B:B,(MATCH(A1698,'Sheet 1'!A:A,0)),1)),'Sheet 1'!J:J,0)),1)</f>
        <v>4.4883264001043726</v>
      </c>
      <c r="G1698" s="5">
        <f ca="1">INDEX('Sheet 1'!H:H,(MATCH((INDEX('Sheet 1'!B:B,(MATCH(A1698,'Sheet 1'!A:A,0)),1)),'Sheet 1'!J:J,0)),1)</f>
        <v>0</v>
      </c>
      <c r="H1698" s="5">
        <f t="shared" ca="1" si="131"/>
        <v>32.246168159088185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35.116518483524743</v>
      </c>
      <c r="J1698" s="6">
        <f ca="1">IFERROR((INDEX('Sheet 1'!P:P,(MATCH((INDEX('Sheet 1'!B:B,(MATCH(A1698,'Sheet 1'!A:A,0)),1)),'Sheet 1'!J:J,1)),1)),"")</f>
        <v>7.8030303030303033E-2</v>
      </c>
      <c r="K1698" s="4">
        <f ca="1">IFERROR(AVERAGEIFS('Sheet 1'!H:H, 'Sheet 1'!B:B, INDEX('Sheet 1'!B:B, MATCH(A1698, 'Sheet 1'!A:A, 0)), 'Sheet 1'!G:G, "&lt;="&amp;I1698, 'Sheet 1'!H:H, "&gt;0"), "0.001")</f>
        <v>9.2199999999999989</v>
      </c>
      <c r="L1698" s="6">
        <f t="shared" ca="1" si="132"/>
        <v>0.71943939393939382</v>
      </c>
      <c r="M1698" s="4">
        <f t="shared" ca="1" si="133"/>
        <v>-7.0643741411111849</v>
      </c>
      <c r="N1698" s="4">
        <f t="shared" ca="1" si="134"/>
        <v>-0.6379176600968105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47505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31.67835087719299</v>
      </c>
      <c r="D1699" s="4">
        <f ca="1">INDEX('Sheet 1'!L:L,(MATCH((INDEX('Sheet 1'!B:B,(MATCH(A1699,'Sheet 1'!A:A,0)),1)),'Sheet 1'!J:J,0)),1)</f>
        <v>4.6498602129526674</v>
      </c>
      <c r="E1699" s="6">
        <f ca="1">INDEX('Sheet 1'!N:N,(MATCH((INDEX('Sheet 1'!B:B,(MATCH(A1699,'Sheet 1'!A:A,0)),1)),'Sheet 1'!J:J,0)),1)</f>
        <v>0.25066666666666659</v>
      </c>
      <c r="F1699" s="6">
        <f ca="1">INDEX('Sheet 1'!O:O,(MATCH((INDEX('Sheet 1'!B:B,(MATCH(A1699,'Sheet 1'!A:A,0)),1)),'Sheet 1'!J:J,0)),1)</f>
        <v>4.5522009328821733</v>
      </c>
      <c r="G1699" s="5">
        <f ca="1">INDEX('Sheet 1'!H:H,(MATCH((INDEX('Sheet 1'!B:B,(MATCH(A1699,'Sheet 1'!A:A,0)),1)),'Sheet 1'!J:J,0)),1)</f>
        <v>0</v>
      </c>
      <c r="H1699" s="5">
        <f t="shared" ca="1" si="131"/>
        <v>31.698272911683272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37.477519290860755</v>
      </c>
      <c r="J1699" s="6">
        <f ca="1">IFERROR((INDEX('Sheet 1'!P:P,(MATCH((INDEX('Sheet 1'!B:B,(MATCH(A1699,'Sheet 1'!A:A,0)),1)),'Sheet 1'!J:J,1)),1)),"")</f>
        <v>8.4469696969696972E-2</v>
      </c>
      <c r="K1699" s="4">
        <f ca="1">IFERROR(AVERAGEIFS('Sheet 1'!H:H, 'Sheet 1'!B:B, INDEX('Sheet 1'!B:B, MATCH(A1699, 'Sheet 1'!A:A, 0)), 'Sheet 1'!G:G, "&lt;="&amp;I1699, 'Sheet 1'!H:H, "&gt;0"), "0.001")</f>
        <v>22.225000000000001</v>
      </c>
      <c r="L1699" s="6">
        <f t="shared" ca="1" si="132"/>
        <v>1.8773390151515152</v>
      </c>
      <c r="M1699" s="4">
        <f t="shared" ca="1" si="133"/>
        <v>-6.8127533788972112</v>
      </c>
      <c r="N1699" s="4">
        <f t="shared" ca="1" si="134"/>
        <v>-1.2471704842897384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47506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31.908456140350879</v>
      </c>
      <c r="D1700" s="4">
        <f ca="1">INDEX('Sheet 1'!L:L,(MATCH((INDEX('Sheet 1'!B:B,(MATCH(A1700,'Sheet 1'!A:A,0)),1)),'Sheet 1'!J:J,0)),1)</f>
        <v>5.3065307375411424</v>
      </c>
      <c r="E1700" s="6">
        <f ca="1">INDEX('Sheet 1'!N:N,(MATCH((INDEX('Sheet 1'!B:B,(MATCH(A1700,'Sheet 1'!A:A,0)),1)),'Sheet 1'!J:J,0)),1)</f>
        <v>-0.44133333333333319</v>
      </c>
      <c r="F1700" s="6">
        <f ca="1">INDEX('Sheet 1'!O:O,(MATCH((INDEX('Sheet 1'!B:B,(MATCH(A1700,'Sheet 1'!A:A,0)),1)),'Sheet 1'!J:J,0)),1)</f>
        <v>4.5205564514372156</v>
      </c>
      <c r="G1700" s="5">
        <f ca="1">INDEX('Sheet 1'!H:H,(MATCH((INDEX('Sheet 1'!B:B,(MATCH(A1700,'Sheet 1'!A:A,0)),1)),'Sheet 1'!J:J,0)),1)</f>
        <v>0</v>
      </c>
      <c r="H1700" s="5">
        <f t="shared" ca="1" si="131"/>
        <v>31.93177737559839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34.121911165702386</v>
      </c>
      <c r="J1700" s="6">
        <f ca="1">IFERROR((INDEX('Sheet 1'!P:P,(MATCH((INDEX('Sheet 1'!B:B,(MATCH(A1700,'Sheet 1'!A:A,0)),1)),'Sheet 1'!J:J,1)),1)),"")</f>
        <v>9.3181818181818185E-2</v>
      </c>
      <c r="K1700" s="4">
        <f ca="1">IFERROR(AVERAGEIFS('Sheet 1'!H:H, 'Sheet 1'!B:B, INDEX('Sheet 1'!B:B, MATCH(A1700, 'Sheet 1'!A:A, 0)), 'Sheet 1'!G:G, "&lt;="&amp;I1700, 'Sheet 1'!H:H, "&gt;0"), "0.001")</f>
        <v>5.9444444444444446</v>
      </c>
      <c r="L1700" s="6">
        <f t="shared" ca="1" si="132"/>
        <v>0.55391414141414141</v>
      </c>
      <c r="M1700" s="4">
        <f t="shared" ca="1" si="133"/>
        <v>-6.0130540495344649</v>
      </c>
      <c r="N1700" s="4">
        <f t="shared" ca="1" si="134"/>
        <v>-0.41711904346325218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47507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31.769964912280699</v>
      </c>
      <c r="D1701" s="4">
        <f ca="1">INDEX('Sheet 1'!L:L,(MATCH((INDEX('Sheet 1'!B:B,(MATCH(A1701,'Sheet 1'!A:A,0)),1)),'Sheet 1'!J:J,0)),1)</f>
        <v>5.3195542724610601</v>
      </c>
      <c r="E1701" s="6">
        <f ca="1">INDEX('Sheet 1'!N:N,(MATCH((INDEX('Sheet 1'!B:B,(MATCH(A1701,'Sheet 1'!A:A,0)),1)),'Sheet 1'!J:J,0)),1)</f>
        <v>2.666666666666671E-2</v>
      </c>
      <c r="F1701" s="6">
        <f ca="1">INDEX('Sheet 1'!O:O,(MATCH((INDEX('Sheet 1'!B:B,(MATCH(A1701,'Sheet 1'!A:A,0)),1)),'Sheet 1'!J:J,0)),1)</f>
        <v>4.6663642115628896</v>
      </c>
      <c r="G1701" s="5">
        <f ca="1">INDEX('Sheet 1'!H:H,(MATCH((INDEX('Sheet 1'!B:B,(MATCH(A1701,'Sheet 1'!A:A,0)),1)),'Sheet 1'!J:J,0)),1)</f>
        <v>0</v>
      </c>
      <c r="H1701" s="5">
        <f t="shared" ca="1" si="131"/>
        <v>31.607656588189229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28.311598720947199</v>
      </c>
      <c r="J1701" s="6">
        <f ca="1">IFERROR((INDEX('Sheet 1'!P:P,(MATCH((INDEX('Sheet 1'!B:B,(MATCH(A1701,'Sheet 1'!A:A,0)),1)),'Sheet 1'!J:J,1)),1)),"")</f>
        <v>9.6590909090909088E-2</v>
      </c>
      <c r="K1701" s="4">
        <f ca="1">IFERROR(AVERAGEIFS('Sheet 1'!H:H, 'Sheet 1'!B:B, INDEX('Sheet 1'!B:B, MATCH(A1701, 'Sheet 1'!A:A, 0)), 'Sheet 1'!G:G, "&lt;="&amp;I1701, 'Sheet 1'!H:H, "&gt;0"), "0.001")</f>
        <v>2.15</v>
      </c>
      <c r="L1701" s="6">
        <f t="shared" ca="1" si="132"/>
        <v>0.20767045454545452</v>
      </c>
      <c r="M1701" s="4">
        <f t="shared" ca="1" si="133"/>
        <v>-5.9722982951318802</v>
      </c>
      <c r="N1701" s="4">
        <f t="shared" ca="1" si="134"/>
        <v>0.65012330247991013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47508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32.224666666666657</v>
      </c>
      <c r="D1702" s="4">
        <f ca="1">INDEX('Sheet 1'!L:L,(MATCH((INDEX('Sheet 1'!B:B,(MATCH(A1702,'Sheet 1'!A:A,0)),1)),'Sheet 1'!J:J,0)),1)</f>
        <v>5.3692819994101253</v>
      </c>
      <c r="E1702" s="6">
        <f ca="1">INDEX('Sheet 1'!N:N,(MATCH((INDEX('Sheet 1'!B:B,(MATCH(A1702,'Sheet 1'!A:A,0)),1)),'Sheet 1'!J:J,0)),1)</f>
        <v>0.44133333333333291</v>
      </c>
      <c r="F1702" s="6">
        <f ca="1">INDEX('Sheet 1'!O:O,(MATCH((INDEX('Sheet 1'!B:B,(MATCH(A1702,'Sheet 1'!A:A,0)),1)),'Sheet 1'!J:J,0)),1)</f>
        <v>4.5671593079445074</v>
      </c>
      <c r="G1702" s="5">
        <f ca="1">INDEX('Sheet 1'!H:H,(MATCH((INDEX('Sheet 1'!B:B,(MATCH(A1702,'Sheet 1'!A:A,0)),1)),'Sheet 1'!J:J,0)),1)</f>
        <v>0</v>
      </c>
      <c r="H1702" s="5">
        <f t="shared" ca="1" si="131"/>
        <v>31.888347928477835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26.79366014950309</v>
      </c>
      <c r="J1702" s="6">
        <f ca="1">IFERROR((INDEX('Sheet 1'!P:P,(MATCH((INDEX('Sheet 1'!B:B,(MATCH(A1702,'Sheet 1'!A:A,0)),1)),'Sheet 1'!J:J,1)),1)),"")</f>
        <v>0.10113636363636365</v>
      </c>
      <c r="K1702" s="4">
        <f ca="1">IFERROR(AVERAGEIFS('Sheet 1'!H:H, 'Sheet 1'!B:B, INDEX('Sheet 1'!B:B, MATCH(A1702, 'Sheet 1'!A:A, 0)), 'Sheet 1'!G:G, "&lt;="&amp;I1702, 'Sheet 1'!H:H, "&gt;0"), "0.001")</f>
        <v>1.5</v>
      </c>
      <c r="L1702" s="6">
        <f t="shared" ca="1" si="132"/>
        <v>0.15170454545454548</v>
      </c>
      <c r="M1702" s="4">
        <f t="shared" ca="1" si="133"/>
        <v>-6.0016714842332535</v>
      </c>
      <c r="N1702" s="4">
        <f t="shared" ca="1" si="134"/>
        <v>1.0114958606681905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47509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32.919017543859653</v>
      </c>
      <c r="D1703" s="4">
        <f ca="1">INDEX('Sheet 1'!L:L,(MATCH((INDEX('Sheet 1'!B:B,(MATCH(A1703,'Sheet 1'!A:A,0)),1)),'Sheet 1'!J:J,0)),1)</f>
        <v>5.0213515283408103</v>
      </c>
      <c r="E1703" s="6">
        <f ca="1">INDEX('Sheet 1'!N:N,(MATCH((INDEX('Sheet 1'!B:B,(MATCH(A1703,'Sheet 1'!A:A,0)),1)),'Sheet 1'!J:J,0)),1)</f>
        <v>0.2373333333333334</v>
      </c>
      <c r="F1703" s="6">
        <f ca="1">INDEX('Sheet 1'!O:O,(MATCH((INDEX('Sheet 1'!B:B,(MATCH(A1703,'Sheet 1'!A:A,0)),1)),'Sheet 1'!J:J,0)),1)</f>
        <v>4.4465830590354329</v>
      </c>
      <c r="G1703" s="5">
        <f ca="1">INDEX('Sheet 1'!H:H,(MATCH((INDEX('Sheet 1'!B:B,(MATCH(A1703,'Sheet 1'!A:A,0)),1)),'Sheet 1'!J:J,0)),1)</f>
        <v>0</v>
      </c>
      <c r="H1703" s="5">
        <f t="shared" ca="1" si="131"/>
        <v>32.596495994615388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33.373500208718013</v>
      </c>
      <c r="J1703" s="6">
        <f ca="1">IFERROR((INDEX('Sheet 1'!P:P,(MATCH((INDEX('Sheet 1'!B:B,(MATCH(A1703,'Sheet 1'!A:A,0)),1)),'Sheet 1'!J:J,1)),1)),"")</f>
        <v>7.8030303030303033E-2</v>
      </c>
      <c r="K1703" s="4">
        <f ca="1">IFERROR(AVERAGEIFS('Sheet 1'!H:H, 'Sheet 1'!B:B, INDEX('Sheet 1'!B:B, MATCH(A1703, 'Sheet 1'!A:A, 0)), 'Sheet 1'!G:G, "&lt;="&amp;I1703, 'Sheet 1'!H:H, "&gt;0"), "0.001")</f>
        <v>3.7600000000000002</v>
      </c>
      <c r="L1703" s="6">
        <f t="shared" ca="1" si="132"/>
        <v>0.29339393939393943</v>
      </c>
      <c r="M1703" s="4">
        <f t="shared" ca="1" si="133"/>
        <v>-6.5558082038396908</v>
      </c>
      <c r="N1703" s="4">
        <f t="shared" ca="1" si="134"/>
        <v>-9.0510027488263534E-2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47510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33.367263157894733</v>
      </c>
      <c r="D1704" s="4">
        <f ca="1">INDEX('Sheet 1'!L:L,(MATCH((INDEX('Sheet 1'!B:B,(MATCH(A1704,'Sheet 1'!A:A,0)),1)),'Sheet 1'!J:J,0)),1)</f>
        <v>4.9419247080282256</v>
      </c>
      <c r="E1704" s="6">
        <f ca="1">INDEX('Sheet 1'!N:N,(MATCH((INDEX('Sheet 1'!B:B,(MATCH(A1704,'Sheet 1'!A:A,0)),1)),'Sheet 1'!J:J,0)),1)</f>
        <v>0.26533333333333409</v>
      </c>
      <c r="F1704" s="6">
        <f ca="1">INDEX('Sheet 1'!O:O,(MATCH((INDEX('Sheet 1'!B:B,(MATCH(A1704,'Sheet 1'!A:A,0)),1)),'Sheet 1'!J:J,0)),1)</f>
        <v>3.7178711335609469</v>
      </c>
      <c r="G1704" s="5">
        <f ca="1">INDEX('Sheet 1'!H:H,(MATCH((INDEX('Sheet 1'!B:B,(MATCH(A1704,'Sheet 1'!A:A,0)),1)),'Sheet 1'!J:J,0)),1)</f>
        <v>0</v>
      </c>
      <c r="H1704" s="5">
        <f t="shared" ca="1" si="131"/>
        <v>33.072480174421912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36.429291946853411</v>
      </c>
      <c r="J1704" s="6">
        <f ca="1">IFERROR((INDEX('Sheet 1'!P:P,(MATCH((INDEX('Sheet 1'!B:B,(MATCH(A1704,'Sheet 1'!A:A,0)),1)),'Sheet 1'!J:J,1)),1)),"")</f>
        <v>7.6893939393939403E-2</v>
      </c>
      <c r="K1704" s="4">
        <f ca="1">IFERROR(AVERAGEIFS('Sheet 1'!H:H, 'Sheet 1'!B:B, INDEX('Sheet 1'!B:B, MATCH(A1704, 'Sheet 1'!A:A, 0)), 'Sheet 1'!G:G, "&lt;="&amp;I1704, 'Sheet 1'!H:H, "&gt;0"), "0.001")</f>
        <v>1.9</v>
      </c>
      <c r="L1704" s="6">
        <f t="shared" ca="1" si="132"/>
        <v>0.14609848484848487</v>
      </c>
      <c r="M1704" s="4">
        <f t="shared" ca="1" si="133"/>
        <v>-6.751876066361179</v>
      </c>
      <c r="N1704" s="4">
        <f t="shared" ca="1" si="134"/>
        <v>-0.61960247674036173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47511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33.34452631578948</v>
      </c>
      <c r="D1705" s="4">
        <f ca="1">INDEX('Sheet 1'!L:L,(MATCH((INDEX('Sheet 1'!B:B,(MATCH(A1705,'Sheet 1'!A:A,0)),1)),'Sheet 1'!J:J,0)),1)</f>
        <v>5.12869616221559</v>
      </c>
      <c r="E1705" s="6">
        <f ca="1">INDEX('Sheet 1'!N:N,(MATCH((INDEX('Sheet 1'!B:B,(MATCH(A1705,'Sheet 1'!A:A,0)),1)),'Sheet 1'!J:J,0)),1)</f>
        <v>4.1333333333332972E-2</v>
      </c>
      <c r="F1705" s="6">
        <f ca="1">INDEX('Sheet 1'!O:O,(MATCH((INDEX('Sheet 1'!B:B,(MATCH(A1705,'Sheet 1'!A:A,0)),1)),'Sheet 1'!J:J,0)),1)</f>
        <v>4.6754416855474688</v>
      </c>
      <c r="G1705" s="5">
        <f ca="1">INDEX('Sheet 1'!H:H,(MATCH((INDEX('Sheet 1'!B:B,(MATCH(A1705,'Sheet 1'!A:A,0)),1)),'Sheet 1'!J:J,0)),1)</f>
        <v>0</v>
      </c>
      <c r="H1705" s="5">
        <f t="shared" ca="1" si="131"/>
        <v>33.340125924198453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30.581282476457226</v>
      </c>
      <c r="J1705" s="6">
        <f ca="1">IFERROR((INDEX('Sheet 1'!P:P,(MATCH((INDEX('Sheet 1'!B:B,(MATCH(A1705,'Sheet 1'!A:A,0)),1)),'Sheet 1'!J:J,1)),1)),"")</f>
        <v>9.053030303030303E-2</v>
      </c>
      <c r="K1705" s="4">
        <f ca="1">IFERROR(AVERAGEIFS('Sheet 1'!H:H, 'Sheet 1'!B:B, INDEX('Sheet 1'!B:B, MATCH(A1705, 'Sheet 1'!A:A, 0)), 'Sheet 1'!G:G, "&lt;="&amp;I1705, 'Sheet 1'!H:H, "&gt;0"), "0.001")</f>
        <v>1.92</v>
      </c>
      <c r="L1705" s="6">
        <f t="shared" ca="1" si="132"/>
        <v>0.17381818181818182</v>
      </c>
      <c r="M1705" s="4">
        <f t="shared" ca="1" si="133"/>
        <v>-6.5015600965888938</v>
      </c>
      <c r="N1705" s="4">
        <f t="shared" ca="1" si="134"/>
        <v>0.53878095951360405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47512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32.681403508771929</v>
      </c>
      <c r="D1706" s="4">
        <f ca="1">INDEX('Sheet 1'!L:L,(MATCH((INDEX('Sheet 1'!B:B,(MATCH(A1706,'Sheet 1'!A:A,0)),1)),'Sheet 1'!J:J,0)),1)</f>
        <v>4.5929468057402723</v>
      </c>
      <c r="E1706" s="6">
        <f ca="1">INDEX('Sheet 1'!N:N,(MATCH((INDEX('Sheet 1'!B:B,(MATCH(A1706,'Sheet 1'!A:A,0)),1)),'Sheet 1'!J:J,0)),1)</f>
        <v>-0.2279999999999999</v>
      </c>
      <c r="F1706" s="6">
        <f ca="1">INDEX('Sheet 1'!O:O,(MATCH((INDEX('Sheet 1'!B:B,(MATCH(A1706,'Sheet 1'!A:A,0)),1)),'Sheet 1'!J:J,0)),1)</f>
        <v>4.036842491019101</v>
      </c>
      <c r="G1706" s="5">
        <f ca="1">INDEX('Sheet 1'!H:H,(MATCH((INDEX('Sheet 1'!B:B,(MATCH(A1706,'Sheet 1'!A:A,0)),1)),'Sheet 1'!J:J,0)),1)</f>
        <v>0</v>
      </c>
      <c r="H1706" s="5">
        <f t="shared" ca="1" si="131"/>
        <v>33.025200910603047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34.509091831098061</v>
      </c>
      <c r="J1706" s="6">
        <f ca="1">IFERROR((INDEX('Sheet 1'!P:P,(MATCH((INDEX('Sheet 1'!B:B,(MATCH(A1706,'Sheet 1'!A:A,0)),1)),'Sheet 1'!J:J,1)),1)),"")</f>
        <v>0.11363636363636362</v>
      </c>
      <c r="K1706" s="4">
        <f ca="1">IFERROR(AVERAGEIFS('Sheet 1'!H:H, 'Sheet 1'!B:B, INDEX('Sheet 1'!B:B, MATCH(A1706, 'Sheet 1'!A:A, 0)), 'Sheet 1'!G:G, "&lt;="&amp;I1706, 'Sheet 1'!H:H, "&gt;0"), "0.001")</f>
        <v>17.533333333333335</v>
      </c>
      <c r="L1706" s="6">
        <f t="shared" ca="1" si="132"/>
        <v>1.9924242424242422</v>
      </c>
      <c r="M1706" s="4">
        <f t="shared" ca="1" si="133"/>
        <v>-7.1155632518814844</v>
      </c>
      <c r="N1706" s="4">
        <f t="shared" ca="1" si="134"/>
        <v>-0.39793370130955674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47513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32.285684210526313</v>
      </c>
      <c r="D1707" s="4">
        <f ca="1">INDEX('Sheet 1'!L:L,(MATCH((INDEX('Sheet 1'!B:B,(MATCH(A1707,'Sheet 1'!A:A,0)),1)),'Sheet 1'!J:J,0)),1)</f>
        <v>4.6774610037329021</v>
      </c>
      <c r="E1707" s="6">
        <f ca="1">INDEX('Sheet 1'!N:N,(MATCH((INDEX('Sheet 1'!B:B,(MATCH(A1707,'Sheet 1'!A:A,0)),1)),'Sheet 1'!J:J,0)),1)</f>
        <v>0.36133333333333328</v>
      </c>
      <c r="F1707" s="6">
        <f ca="1">INDEX('Sheet 1'!O:O,(MATCH((INDEX('Sheet 1'!B:B,(MATCH(A1707,'Sheet 1'!A:A,0)),1)),'Sheet 1'!J:J,0)),1)</f>
        <v>5.2267734177368306</v>
      </c>
      <c r="G1707" s="5">
        <f ca="1">INDEX('Sheet 1'!H:H,(MATCH((INDEX('Sheet 1'!B:B,(MATCH(A1707,'Sheet 1'!A:A,0)),1)),'Sheet 1'!J:J,0)),1)</f>
        <v>0</v>
      </c>
      <c r="H1707" s="5">
        <f t="shared" ca="1" si="131"/>
        <v>32.578843793068046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36.349721527468965</v>
      </c>
      <c r="J1707" s="6">
        <f ca="1">IFERROR((INDEX('Sheet 1'!P:P,(MATCH((INDEX('Sheet 1'!B:B,(MATCH(A1707,'Sheet 1'!A:A,0)),1)),'Sheet 1'!J:J,1)),1)),"")</f>
        <v>0.14166666666666666</v>
      </c>
      <c r="K1707" s="4">
        <f ca="1">IFERROR(AVERAGEIFS('Sheet 1'!H:H, 'Sheet 1'!B:B, INDEX('Sheet 1'!B:B, MATCH(A1707, 'Sheet 1'!A:A, 0)), 'Sheet 1'!G:G, "&lt;="&amp;I1707, 'Sheet 1'!H:H, "&gt;0"), "0.001")</f>
        <v>1.8857142857142857</v>
      </c>
      <c r="L1707" s="6">
        <f t="shared" ca="1" si="132"/>
        <v>0.26714285714285713</v>
      </c>
      <c r="M1707" s="4">
        <f t="shared" ca="1" si="133"/>
        <v>-6.9023951636925132</v>
      </c>
      <c r="N1707" s="4">
        <f t="shared" ca="1" si="134"/>
        <v>-0.86885541401612976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47514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32.569614035087717</v>
      </c>
      <c r="D1708" s="4">
        <f ca="1">INDEX('Sheet 1'!L:L,(MATCH((INDEX('Sheet 1'!B:B,(MATCH(A1708,'Sheet 1'!A:A,0)),1)),'Sheet 1'!J:J,0)),1)</f>
        <v>4.7596907129644261</v>
      </c>
      <c r="E1708" s="6">
        <f ca="1">INDEX('Sheet 1'!N:N,(MATCH((INDEX('Sheet 1'!B:B,(MATCH(A1708,'Sheet 1'!A:A,0)),1)),'Sheet 1'!J:J,0)),1)</f>
        <v>0.36000000000000021</v>
      </c>
      <c r="F1708" s="6">
        <f ca="1">INDEX('Sheet 1'!O:O,(MATCH((INDEX('Sheet 1'!B:B,(MATCH(A1708,'Sheet 1'!A:A,0)),1)),'Sheet 1'!J:J,0)),1)</f>
        <v>6.2474643505033951</v>
      </c>
      <c r="G1708" s="5">
        <f ca="1">INDEX('Sheet 1'!H:H,(MATCH((INDEX('Sheet 1'!B:B,(MATCH(A1708,'Sheet 1'!A:A,0)),1)),'Sheet 1'!J:J,0)),1)</f>
        <v>0</v>
      </c>
      <c r="H1708" s="5">
        <f t="shared" ca="1" si="131"/>
        <v>32.737601591516693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36.951715264026184</v>
      </c>
      <c r="J1708" s="6">
        <f ca="1">IFERROR((INDEX('Sheet 1'!P:P,(MATCH((INDEX('Sheet 1'!B:B,(MATCH(A1708,'Sheet 1'!A:A,0)),1)),'Sheet 1'!J:J,1)),1)),"")</f>
        <v>0.165530303030303</v>
      </c>
      <c r="K1708" s="4">
        <f ca="1">IFERROR(AVERAGEIFS('Sheet 1'!H:H, 'Sheet 1'!B:B, INDEX('Sheet 1'!B:B, MATCH(A1708, 'Sheet 1'!A:A, 0)), 'Sheet 1'!G:G, "&lt;="&amp;I1708, 'Sheet 1'!H:H, "&gt;0"), "0.001")</f>
        <v>7.4499999999999993</v>
      </c>
      <c r="L1708" s="6">
        <f t="shared" ca="1" si="132"/>
        <v>1.2332007575757573</v>
      </c>
      <c r="M1708" s="4">
        <f t="shared" ca="1" si="133"/>
        <v>-6.8428005093639248</v>
      </c>
      <c r="N1708" s="4">
        <f t="shared" ca="1" si="134"/>
        <v>-0.92066932353451403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47515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32.646070175438581</v>
      </c>
      <c r="D1709" s="4">
        <f ca="1">INDEX('Sheet 1'!L:L,(MATCH((INDEX('Sheet 1'!B:B,(MATCH(A1709,'Sheet 1'!A:A,0)),1)),'Sheet 1'!J:J,0)),1)</f>
        <v>5.0232888261208783</v>
      </c>
      <c r="E1709" s="6">
        <f ca="1">INDEX('Sheet 1'!N:N,(MATCH((INDEX('Sheet 1'!B:B,(MATCH(A1709,'Sheet 1'!A:A,0)),1)),'Sheet 1'!J:J,0)),1)</f>
        <v>-0.33999999999999991</v>
      </c>
      <c r="F1709" s="6">
        <f ca="1">INDEX('Sheet 1'!O:O,(MATCH((INDEX('Sheet 1'!B:B,(MATCH(A1709,'Sheet 1'!A:A,0)),1)),'Sheet 1'!J:J,0)),1)</f>
        <v>4.2455063684234799</v>
      </c>
      <c r="G1709" s="5">
        <f ca="1">INDEX('Sheet 1'!H:H,(MATCH((INDEX('Sheet 1'!B:B,(MATCH(A1709,'Sheet 1'!A:A,0)),1)),'Sheet 1'!J:J,0)),1)</f>
        <v>0</v>
      </c>
      <c r="H1709" s="5">
        <f t="shared" ca="1" si="131"/>
        <v>32.823364521557011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33.451415323488732</v>
      </c>
      <c r="J1709" s="6">
        <f ca="1">IFERROR((INDEX('Sheet 1'!P:P,(MATCH((INDEX('Sheet 1'!B:B,(MATCH(A1709,'Sheet 1'!A:A,0)),1)),'Sheet 1'!J:J,1)),1)),"")</f>
        <v>0.16060606060606061</v>
      </c>
      <c r="K1709" s="4">
        <f ca="1">IFERROR(AVERAGEIFS('Sheet 1'!H:H, 'Sheet 1'!B:B, INDEX('Sheet 1'!B:B, MATCH(A1709, 'Sheet 1'!A:A, 0)), 'Sheet 1'!G:G, "&lt;="&amp;I1709, 'Sheet 1'!H:H, "&gt;0"), "0.001")</f>
        <v>1.4000000000000001</v>
      </c>
      <c r="L1709" s="6">
        <f t="shared" ca="1" si="132"/>
        <v>0.22484848484848488</v>
      </c>
      <c r="M1709" s="4">
        <f t="shared" ca="1" si="133"/>
        <v>-6.4989434821427086</v>
      </c>
      <c r="N1709" s="4">
        <f t="shared" ca="1" si="134"/>
        <v>-0.16032228604144597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47516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32.334175438596489</v>
      </c>
      <c r="D1710" s="4">
        <f ca="1">INDEX('Sheet 1'!L:L,(MATCH((INDEX('Sheet 1'!B:B,(MATCH(A1710,'Sheet 1'!A:A,0)),1)),'Sheet 1'!J:J,0)),1)</f>
        <v>4.8246073452702332</v>
      </c>
      <c r="E1710" s="6">
        <f ca="1">INDEX('Sheet 1'!N:N,(MATCH((INDEX('Sheet 1'!B:B,(MATCH(A1710,'Sheet 1'!A:A,0)),1)),'Sheet 1'!J:J,0)),1)</f>
        <v>-2.933333333333351E-2</v>
      </c>
      <c r="F1710" s="6">
        <f ca="1">INDEX('Sheet 1'!O:O,(MATCH((INDEX('Sheet 1'!B:B,(MATCH(A1710,'Sheet 1'!A:A,0)),1)),'Sheet 1'!J:J,0)),1)</f>
        <v>5.1951841871813107</v>
      </c>
      <c r="G1710" s="5">
        <f ca="1">INDEX('Sheet 1'!H:H,(MATCH((INDEX('Sheet 1'!B:B,(MATCH(A1710,'Sheet 1'!A:A,0)),1)),'Sheet 1'!J:J,0)),1)</f>
        <v>0</v>
      </c>
      <c r="H1710" s="5">
        <f t="shared" ca="1" si="131"/>
        <v>32.418256607070667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30.725803057381032</v>
      </c>
      <c r="J1710" s="6">
        <f ca="1">IFERROR((INDEX('Sheet 1'!P:P,(MATCH((INDEX('Sheet 1'!B:B,(MATCH(A1710,'Sheet 1'!A:A,0)),1)),'Sheet 1'!J:J,1)),1)),"")</f>
        <v>0.1393939393939394</v>
      </c>
      <c r="K1710" s="4">
        <f ca="1">IFERROR(AVERAGEIFS('Sheet 1'!H:H, 'Sheet 1'!B:B, INDEX('Sheet 1'!B:B, MATCH(A1710, 'Sheet 1'!A:A, 0)), 'Sheet 1'!G:G, "&lt;="&amp;I1710, 'Sheet 1'!H:H, "&gt;0"), "0.001")</f>
        <v>7.0833333333333348</v>
      </c>
      <c r="L1710" s="6">
        <f t="shared" ca="1" si="132"/>
        <v>0.98737373737373768</v>
      </c>
      <c r="M1710" s="4">
        <f t="shared" ca="1" si="133"/>
        <v>-6.7019289083276483</v>
      </c>
      <c r="N1710" s="4">
        <f t="shared" ca="1" si="134"/>
        <v>0.3333685554311922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47517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33.130807017543873</v>
      </c>
      <c r="D1711" s="4">
        <f ca="1">INDEX('Sheet 1'!L:L,(MATCH((INDEX('Sheet 1'!B:B,(MATCH(A1711,'Sheet 1'!A:A,0)),1)),'Sheet 1'!J:J,0)),1)</f>
        <v>4.5274071798255493</v>
      </c>
      <c r="E1711" s="6">
        <f ca="1">INDEX('Sheet 1'!N:N,(MATCH((INDEX('Sheet 1'!B:B,(MATCH(A1711,'Sheet 1'!A:A,0)),1)),'Sheet 1'!J:J,0)),1)</f>
        <v>0.36399999999999971</v>
      </c>
      <c r="F1711" s="6">
        <f ca="1">INDEX('Sheet 1'!O:O,(MATCH((INDEX('Sheet 1'!B:B,(MATCH(A1711,'Sheet 1'!A:A,0)),1)),'Sheet 1'!J:J,0)),1)</f>
        <v>5.1337157924682426</v>
      </c>
      <c r="G1711" s="5">
        <f ca="1">INDEX('Sheet 1'!H:H,(MATCH((INDEX('Sheet 1'!B:B,(MATCH(A1711,'Sheet 1'!A:A,0)),1)),'Sheet 1'!J:J,0)),1)</f>
        <v>0</v>
      </c>
      <c r="H1711" s="5">
        <f t="shared" ca="1" si="131"/>
        <v>32.810580723450677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31.818737396717108</v>
      </c>
      <c r="J1711" s="6">
        <f ca="1">IFERROR((INDEX('Sheet 1'!P:P,(MATCH((INDEX('Sheet 1'!B:B,(MATCH(A1711,'Sheet 1'!A:A,0)),1)),'Sheet 1'!J:J,1)),1)),"")</f>
        <v>0.10568181818181818</v>
      </c>
      <c r="K1711" s="4">
        <f ca="1">IFERROR(AVERAGEIFS('Sheet 1'!H:H, 'Sheet 1'!B:B, INDEX('Sheet 1'!B:B, MATCH(A1711, 'Sheet 1'!A:A, 0)), 'Sheet 1'!G:G, "&lt;="&amp;I1711, 'Sheet 1'!H:H, "&gt;0"), "0.001")</f>
        <v>9.1833333333333336</v>
      </c>
      <c r="L1711" s="6">
        <f t="shared" ca="1" si="132"/>
        <v>0.9705113636363637</v>
      </c>
      <c r="M1711" s="4">
        <f t="shared" ca="1" si="133"/>
        <v>-7.3178324152457774</v>
      </c>
      <c r="N1711" s="4">
        <f t="shared" ca="1" si="134"/>
        <v>0.28980596812087978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47518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32.834315789473678</v>
      </c>
      <c r="D1712" s="4">
        <f ca="1">INDEX('Sheet 1'!L:L,(MATCH((INDEX('Sheet 1'!B:B,(MATCH(A1712,'Sheet 1'!A:A,0)),1)),'Sheet 1'!J:J,0)),1)</f>
        <v>4.3026181009384166</v>
      </c>
      <c r="E1712" s="6">
        <f ca="1">INDEX('Sheet 1'!N:N,(MATCH((INDEX('Sheet 1'!B:B,(MATCH(A1712,'Sheet 1'!A:A,0)),1)),'Sheet 1'!J:J,0)),1)</f>
        <v>-0.39999999999999969</v>
      </c>
      <c r="F1712" s="6">
        <f ca="1">INDEX('Sheet 1'!O:O,(MATCH((INDEX('Sheet 1'!B:B,(MATCH(A1712,'Sheet 1'!A:A,0)),1)),'Sheet 1'!J:J,0)),1)</f>
        <v>4.5414904090105859</v>
      </c>
      <c r="G1712" s="5">
        <f ca="1">INDEX('Sheet 1'!H:H,(MATCH((INDEX('Sheet 1'!B:B,(MATCH(A1712,'Sheet 1'!A:A,0)),1)),'Sheet 1'!J:J,0)),1)</f>
        <v>0</v>
      </c>
      <c r="H1712" s="5">
        <f t="shared" ca="1" si="131"/>
        <v>32.974710368614623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28.54794121410054</v>
      </c>
      <c r="J1712" s="6">
        <f ca="1">IFERROR((INDEX('Sheet 1'!P:P,(MATCH((INDEX('Sheet 1'!B:B,(MATCH(A1712,'Sheet 1'!A:A,0)),1)),'Sheet 1'!J:J,1)),1)),"")</f>
        <v>7.045454545454545E-2</v>
      </c>
      <c r="K1712" s="4">
        <f ca="1">IFERROR(AVERAGEIFS('Sheet 1'!H:H, 'Sheet 1'!B:B, INDEX('Sheet 1'!B:B, MATCH(A1712, 'Sheet 1'!A:A, 0)), 'Sheet 1'!G:G, "&lt;="&amp;I1712, 'Sheet 1'!H:H, "&gt;0"), "0.001")</f>
        <v>0.60000000000000009</v>
      </c>
      <c r="L1712" s="6">
        <f t="shared" ca="1" si="132"/>
        <v>4.2272727272727274E-2</v>
      </c>
      <c r="M1712" s="4">
        <f t="shared" ca="1" si="133"/>
        <v>-7.6312410302723341</v>
      </c>
      <c r="N1712" s="4">
        <f t="shared" ca="1" si="134"/>
        <v>0.99622473452576799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47519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32.394210526315788</v>
      </c>
      <c r="D1713" s="4">
        <f ca="1">INDEX('Sheet 1'!L:L,(MATCH((INDEX('Sheet 1'!B:B,(MATCH(A1713,'Sheet 1'!A:A,0)),1)),'Sheet 1'!J:J,0)),1)</f>
        <v>4.005278049305991</v>
      </c>
      <c r="E1713" s="6">
        <f ca="1">INDEX('Sheet 1'!N:N,(MATCH((INDEX('Sheet 1'!B:B,(MATCH(A1713,'Sheet 1'!A:A,0)),1)),'Sheet 1'!J:J,0)),1)</f>
        <v>-0.87466666666666637</v>
      </c>
      <c r="F1713" s="6">
        <f ca="1">INDEX('Sheet 1'!O:O,(MATCH((INDEX('Sheet 1'!B:B,(MATCH(A1713,'Sheet 1'!A:A,0)),1)),'Sheet 1'!J:J,0)),1)</f>
        <v>4.4496915572829261</v>
      </c>
      <c r="G1713" s="5">
        <f ca="1">INDEX('Sheet 1'!H:H,(MATCH((INDEX('Sheet 1'!B:B,(MATCH(A1713,'Sheet 1'!A:A,0)),1)),'Sheet 1'!J:J,0)),1)</f>
        <v>0.8</v>
      </c>
      <c r="H1713" s="5">
        <f t="shared" ca="1" si="131"/>
        <v>32.473180537761039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36.01024693053089</v>
      </c>
      <c r="J1713" s="6">
        <f ca="1">IFERROR((INDEX('Sheet 1'!P:P,(MATCH((INDEX('Sheet 1'!B:B,(MATCH(A1713,'Sheet 1'!A:A,0)),1)),'Sheet 1'!J:J,1)),1)),"")</f>
        <v>8.7500000000000008E-2</v>
      </c>
      <c r="K1713" s="4">
        <f ca="1">IFERROR(AVERAGEIFS('Sheet 1'!H:H, 'Sheet 1'!B:B, INDEX('Sheet 1'!B:B, MATCH(A1713, 'Sheet 1'!A:A, 0)), 'Sheet 1'!G:G, "&lt;="&amp;I1713, 'Sheet 1'!H:H, "&gt;0"), "0.001")</f>
        <v>3.2</v>
      </c>
      <c r="L1713" s="6">
        <f t="shared" ca="1" si="132"/>
        <v>0.28000000000000003</v>
      </c>
      <c r="M1713" s="4">
        <f t="shared" ca="1" si="133"/>
        <v>-8.0878805734670163</v>
      </c>
      <c r="N1713" s="4">
        <f t="shared" ca="1" si="134"/>
        <v>-0.90281782180931613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47520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31.69221052631579</v>
      </c>
      <c r="D1714" s="4">
        <f ca="1">INDEX('Sheet 1'!L:L,(MATCH((INDEX('Sheet 1'!B:B,(MATCH(A1714,'Sheet 1'!A:A,0)),1)),'Sheet 1'!J:J,0)),1)</f>
        <v>3.956175239106853</v>
      </c>
      <c r="E1714" s="6">
        <f ca="1">INDEX('Sheet 1'!N:N,(MATCH((INDEX('Sheet 1'!B:B,(MATCH(A1714,'Sheet 1'!A:A,0)),1)),'Sheet 1'!J:J,0)),1)</f>
        <v>-0.59600000000000009</v>
      </c>
      <c r="F1714" s="6">
        <f ca="1">INDEX('Sheet 1'!O:O,(MATCH((INDEX('Sheet 1'!B:B,(MATCH(A1714,'Sheet 1'!A:A,0)),1)),'Sheet 1'!J:J,0)),1)</f>
        <v>3.9194401144565032</v>
      </c>
      <c r="G1714" s="5">
        <f ca="1">INDEX('Sheet 1'!H:H,(MATCH((INDEX('Sheet 1'!B:B,(MATCH(A1714,'Sheet 1'!A:A,0)),1)),'Sheet 1'!J:J,0)),1)</f>
        <v>0</v>
      </c>
      <c r="H1714" s="5">
        <f t="shared" ca="1" si="131"/>
        <v>31.650844320420251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27.064447406668535</v>
      </c>
      <c r="J1714" s="6">
        <f ca="1">IFERROR((INDEX('Sheet 1'!P:P,(MATCH((INDEX('Sheet 1'!B:B,(MATCH(A1714,'Sheet 1'!A:A,0)),1)),'Sheet 1'!J:J,1)),1)),"")</f>
        <v>8.4848484848484867E-2</v>
      </c>
      <c r="K1714" s="4">
        <f ca="1">IFERROR(AVERAGEIFS('Sheet 1'!H:H, 'Sheet 1'!B:B, INDEX('Sheet 1'!B:B, MATCH(A1714, 'Sheet 1'!A:A, 0)), 'Sheet 1'!G:G, "&lt;="&amp;I1714, 'Sheet 1'!H:H, "&gt;0"), "0.001")</f>
        <v>5.9</v>
      </c>
      <c r="L1714" s="6">
        <f t="shared" ca="1" si="132"/>
        <v>0.50060606060606072</v>
      </c>
      <c r="M1714" s="4">
        <f t="shared" ca="1" si="133"/>
        <v>-8.0108207070904758</v>
      </c>
      <c r="N1714" s="4">
        <f t="shared" ca="1" si="134"/>
        <v>1.1697568585692935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47521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31.60364912280702</v>
      </c>
      <c r="D1715" s="4">
        <f ca="1">INDEX('Sheet 1'!L:L,(MATCH((INDEX('Sheet 1'!B:B,(MATCH(A1715,'Sheet 1'!A:A,0)),1)),'Sheet 1'!J:J,0)),1)</f>
        <v>4.3070392832417701</v>
      </c>
      <c r="E1715" s="6">
        <f ca="1">INDEX('Sheet 1'!N:N,(MATCH((INDEX('Sheet 1'!B:B,(MATCH(A1715,'Sheet 1'!A:A,0)),1)),'Sheet 1'!J:J,0)),1)</f>
        <v>0.63999999999999968</v>
      </c>
      <c r="F1715" s="6">
        <f ca="1">INDEX('Sheet 1'!O:O,(MATCH((INDEX('Sheet 1'!B:B,(MATCH(A1715,'Sheet 1'!A:A,0)),1)),'Sheet 1'!J:J,0)),1)</f>
        <v>4.6658911839583803</v>
      </c>
      <c r="G1715" s="5">
        <f ca="1">INDEX('Sheet 1'!H:H,(MATCH((INDEX('Sheet 1'!B:B,(MATCH(A1715,'Sheet 1'!A:A,0)),1)),'Sheet 1'!J:J,0)),1)</f>
        <v>2</v>
      </c>
      <c r="H1715" s="5">
        <f t="shared" ca="1" si="131"/>
        <v>31.30344648466664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34.593499708754564</v>
      </c>
      <c r="J1715" s="6">
        <f ca="1">IFERROR((INDEX('Sheet 1'!P:P,(MATCH((INDEX('Sheet 1'!B:B,(MATCH(A1715,'Sheet 1'!A:A,0)),1)),'Sheet 1'!J:J,1)),1)),"")</f>
        <v>8.3333333333333343E-2</v>
      </c>
      <c r="K1715" s="4">
        <f ca="1">IFERROR(AVERAGEIFS('Sheet 1'!H:H, 'Sheet 1'!B:B, INDEX('Sheet 1'!B:B, MATCH(A1715, 'Sheet 1'!A:A, 0)), 'Sheet 1'!G:G, "&lt;="&amp;I1715, 'Sheet 1'!H:H, "&gt;0"), "0.001")</f>
        <v>5.6416666666666657</v>
      </c>
      <c r="L1715" s="6">
        <f t="shared" ca="1" si="132"/>
        <v>0.47013888888888888</v>
      </c>
      <c r="M1715" s="4">
        <f t="shared" ca="1" si="133"/>
        <v>-7.3376737578813005</v>
      </c>
      <c r="N1715" s="4">
        <f t="shared" ca="1" si="134"/>
        <v>-0.69417769129265494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47522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32.690315789473694</v>
      </c>
      <c r="D1716" s="4">
        <f ca="1">INDEX('Sheet 1'!L:L,(MATCH((INDEX('Sheet 1'!B:B,(MATCH(A1716,'Sheet 1'!A:A,0)),1)),'Sheet 1'!J:J,0)),1)</f>
        <v>4.5861186492596104</v>
      </c>
      <c r="E1716" s="6">
        <f ca="1">INDEX('Sheet 1'!N:N,(MATCH((INDEX('Sheet 1'!B:B,(MATCH(A1716,'Sheet 1'!A:A,0)),1)),'Sheet 1'!J:J,0)),1)</f>
        <v>0.85866666666666713</v>
      </c>
      <c r="F1716" s="6">
        <f ca="1">INDEX('Sheet 1'!O:O,(MATCH((INDEX('Sheet 1'!B:B,(MATCH(A1716,'Sheet 1'!A:A,0)),1)),'Sheet 1'!J:J,0)),1)</f>
        <v>5.2377035749208591</v>
      </c>
      <c r="G1716" s="5">
        <f ca="1">INDEX('Sheet 1'!H:H,(MATCH((INDEX('Sheet 1'!B:B,(MATCH(A1716,'Sheet 1'!A:A,0)),1)),'Sheet 1'!J:J,0)),1)</f>
        <v>0</v>
      </c>
      <c r="H1716" s="5">
        <f t="shared" ca="1" si="131"/>
        <v>32.3233203032256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29.523933931478382</v>
      </c>
      <c r="J1716" s="6">
        <f ca="1">IFERROR((INDEX('Sheet 1'!P:P,(MATCH((INDEX('Sheet 1'!B:B,(MATCH(A1716,'Sheet 1'!A:A,0)),1)),'Sheet 1'!J:J,1)),1)),"")</f>
        <v>0.1</v>
      </c>
      <c r="K1716" s="4">
        <f ca="1">IFERROR(AVERAGEIFS('Sheet 1'!H:H, 'Sheet 1'!B:B, INDEX('Sheet 1'!B:B, MATCH(A1716, 'Sheet 1'!A:A, 0)), 'Sheet 1'!G:G, "&lt;="&amp;I1716, 'Sheet 1'!H:H, "&gt;0"), "0.001")</f>
        <v>6.9749999999999996</v>
      </c>
      <c r="L1716" s="6">
        <f t="shared" ca="1" si="132"/>
        <v>0.69750000000000001</v>
      </c>
      <c r="M1716" s="4">
        <f t="shared" ca="1" si="133"/>
        <v>-7.1281007513295069</v>
      </c>
      <c r="N1716" s="4">
        <f t="shared" ca="1" si="134"/>
        <v>0.69042737446544189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47523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32.870736842105273</v>
      </c>
      <c r="D1717" s="4">
        <f ca="1">INDEX('Sheet 1'!L:L,(MATCH((INDEX('Sheet 1'!B:B,(MATCH(A1717,'Sheet 1'!A:A,0)),1)),'Sheet 1'!J:J,0)),1)</f>
        <v>4.4732868782915656</v>
      </c>
      <c r="E1717" s="6">
        <f ca="1">INDEX('Sheet 1'!N:N,(MATCH((INDEX('Sheet 1'!B:B,(MATCH(A1717,'Sheet 1'!A:A,0)),1)),'Sheet 1'!J:J,0)),1)</f>
        <v>0.37999999999999962</v>
      </c>
      <c r="F1717" s="6">
        <f ca="1">INDEX('Sheet 1'!O:O,(MATCH((INDEX('Sheet 1'!B:B,(MATCH(A1717,'Sheet 1'!A:A,0)),1)),'Sheet 1'!J:J,0)),1)</f>
        <v>4.0870262763754992</v>
      </c>
      <c r="G1717" s="5">
        <f ca="1">INDEX('Sheet 1'!H:H,(MATCH((INDEX('Sheet 1'!B:B,(MATCH(A1717,'Sheet 1'!A:A,0)),1)),'Sheet 1'!J:J,0)),1)</f>
        <v>0</v>
      </c>
      <c r="H1717" s="5">
        <f t="shared" ca="1" si="131"/>
        <v>33.002012214986799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33.860685066997867</v>
      </c>
      <c r="J1717" s="6">
        <f ca="1">IFERROR((INDEX('Sheet 1'!P:P,(MATCH((INDEX('Sheet 1'!B:B,(MATCH(A1717,'Sheet 1'!A:A,0)),1)),'Sheet 1'!J:J,1)),1)),"")</f>
        <v>0.1090909090909091</v>
      </c>
      <c r="K1717" s="4">
        <f ca="1">IFERROR(AVERAGEIFS('Sheet 1'!H:H, 'Sheet 1'!B:B, INDEX('Sheet 1'!B:B, MATCH(A1717, 'Sheet 1'!A:A, 0)), 'Sheet 1'!G:G, "&lt;="&amp;I1717, 'Sheet 1'!H:H, "&gt;0"), "0.001")</f>
        <v>67</v>
      </c>
      <c r="L1717" s="6">
        <f t="shared" ca="1" si="132"/>
        <v>7.3090909090909095</v>
      </c>
      <c r="M1717" s="4">
        <f t="shared" ca="1" si="133"/>
        <v>-7.3482291067947871</v>
      </c>
      <c r="N1717" s="4">
        <f t="shared" ca="1" si="134"/>
        <v>-0.2213021994401293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47524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33.154035087719301</v>
      </c>
      <c r="D1718" s="4">
        <f ca="1">INDEX('Sheet 1'!L:L,(MATCH((INDEX('Sheet 1'!B:B,(MATCH(A1718,'Sheet 1'!A:A,0)),1)),'Sheet 1'!J:J,0)),1)</f>
        <v>4.726672257585613</v>
      </c>
      <c r="E1718" s="6">
        <f ca="1">INDEX('Sheet 1'!N:N,(MATCH((INDEX('Sheet 1'!B:B,(MATCH(A1718,'Sheet 1'!A:A,0)),1)),'Sheet 1'!J:J,0)),1)</f>
        <v>-0.60933333333333295</v>
      </c>
      <c r="F1718" s="6">
        <f ca="1">INDEX('Sheet 1'!O:O,(MATCH((INDEX('Sheet 1'!B:B,(MATCH(A1718,'Sheet 1'!A:A,0)),1)),'Sheet 1'!J:J,0)),1)</f>
        <v>4.5632247172169622</v>
      </c>
      <c r="G1718" s="5">
        <f ca="1">INDEX('Sheet 1'!H:H,(MATCH((INDEX('Sheet 1'!B:B,(MATCH(A1718,'Sheet 1'!A:A,0)),1)),'Sheet 1'!J:J,0)),1)</f>
        <v>0</v>
      </c>
      <c r="H1718" s="5">
        <f t="shared" ca="1" si="131"/>
        <v>33.284482192456856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33.962088795225249</v>
      </c>
      <c r="J1718" s="6">
        <f ca="1">IFERROR((INDEX('Sheet 1'!P:P,(MATCH((INDEX('Sheet 1'!B:B,(MATCH(A1718,'Sheet 1'!A:A,0)),1)),'Sheet 1'!J:J,1)),1)),"")</f>
        <v>6.8181818181818191E-2</v>
      </c>
      <c r="K1718" s="4">
        <f ca="1">IFERROR(AVERAGEIFS('Sheet 1'!H:H, 'Sheet 1'!B:B, INDEX('Sheet 1'!B:B, MATCH(A1718, 'Sheet 1'!A:A, 0)), 'Sheet 1'!G:G, "&lt;="&amp;I1718, 'Sheet 1'!H:H, "&gt;0"), "0.001")</f>
        <v>12.899999999999999</v>
      </c>
      <c r="L1718" s="6">
        <f t="shared" ca="1" si="132"/>
        <v>0.87954545454545452</v>
      </c>
      <c r="M1718" s="4">
        <f t="shared" ca="1" si="133"/>
        <v>-7.014244542661479</v>
      </c>
      <c r="N1718" s="4">
        <f t="shared" ca="1" si="134"/>
        <v>-0.17095615339293749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47525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32.474175438596497</v>
      </c>
      <c r="D1719" s="4">
        <f ca="1">INDEX('Sheet 1'!L:L,(MATCH((INDEX('Sheet 1'!B:B,(MATCH(A1719,'Sheet 1'!A:A,0)),1)),'Sheet 1'!J:J,0)),1)</f>
        <v>4.3912369740385726</v>
      </c>
      <c r="E1719" s="6">
        <f ca="1">INDEX('Sheet 1'!N:N,(MATCH((INDEX('Sheet 1'!B:B,(MATCH(A1719,'Sheet 1'!A:A,0)),1)),'Sheet 1'!J:J,0)),1)</f>
        <v>-0.21599999999999989</v>
      </c>
      <c r="F1719" s="6">
        <f ca="1">INDEX('Sheet 1'!O:O,(MATCH((INDEX('Sheet 1'!B:B,(MATCH(A1719,'Sheet 1'!A:A,0)),1)),'Sheet 1'!J:J,0)),1)</f>
        <v>3.475747634915634</v>
      </c>
      <c r="G1719" s="5">
        <f ca="1">INDEX('Sheet 1'!H:H,(MATCH((INDEX('Sheet 1'!B:B,(MATCH(A1719,'Sheet 1'!A:A,0)),1)),'Sheet 1'!J:J,0)),1)</f>
        <v>0</v>
      </c>
      <c r="H1719" s="5">
        <f t="shared" ca="1" si="131"/>
        <v>32.570803489378655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32.548521753491158</v>
      </c>
      <c r="J1719" s="6">
        <f ca="1">IFERROR((INDEX('Sheet 1'!P:P,(MATCH((INDEX('Sheet 1'!B:B,(MATCH(A1719,'Sheet 1'!A:A,0)),1)),'Sheet 1'!J:J,1)),1)),"")</f>
        <v>5.0378787878787877E-2</v>
      </c>
      <c r="K1719" s="4">
        <f ca="1">IFERROR(AVERAGEIFS('Sheet 1'!H:H, 'Sheet 1'!B:B, INDEX('Sheet 1'!B:B, MATCH(A1719, 'Sheet 1'!A:A, 0)), 'Sheet 1'!G:G, "&lt;="&amp;I1719, 'Sheet 1'!H:H, "&gt;0"), "0.001")</f>
        <v>5.55</v>
      </c>
      <c r="L1719" s="6">
        <f t="shared" ca="1" si="132"/>
        <v>0.27960227272727273</v>
      </c>
      <c r="M1719" s="4">
        <f t="shared" ca="1" si="133"/>
        <v>-7.3952227198365827</v>
      </c>
      <c r="N1719" s="4">
        <f t="shared" ca="1" si="134"/>
        <v>-1.6930608695045261E-2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47526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32.37533333333333</v>
      </c>
      <c r="D1720" s="4">
        <f ca="1">INDEX('Sheet 1'!L:L,(MATCH((INDEX('Sheet 1'!B:B,(MATCH(A1720,'Sheet 1'!A:A,0)),1)),'Sheet 1'!J:J,0)),1)</f>
        <v>4.4605005173036387</v>
      </c>
      <c r="E1720" s="6">
        <f ca="1">INDEX('Sheet 1'!N:N,(MATCH((INDEX('Sheet 1'!B:B,(MATCH(A1720,'Sheet 1'!A:A,0)),1)),'Sheet 1'!J:J,0)),1)</f>
        <v>-1.238666666666667</v>
      </c>
      <c r="F1720" s="6">
        <f ca="1">INDEX('Sheet 1'!O:O,(MATCH((INDEX('Sheet 1'!B:B,(MATCH(A1720,'Sheet 1'!A:A,0)),1)),'Sheet 1'!J:J,0)),1)</f>
        <v>4.3221270205747047</v>
      </c>
      <c r="G1720" s="5">
        <f ca="1">INDEX('Sheet 1'!H:H,(MATCH((INDEX('Sheet 1'!B:B,(MATCH(A1720,'Sheet 1'!A:A,0)),1)),'Sheet 1'!J:J,0)),1)</f>
        <v>0</v>
      </c>
      <c r="H1720" s="5">
        <f t="shared" ca="1" si="131"/>
        <v>32.362559634832053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34.108422713730583</v>
      </c>
      <c r="J1720" s="6">
        <f ca="1">IFERROR((INDEX('Sheet 1'!P:P,(MATCH((INDEX('Sheet 1'!B:B,(MATCH(A1720,'Sheet 1'!A:A,0)),1)),'Sheet 1'!J:J,1)),1)),"")</f>
        <v>5.3787878787878787E-2</v>
      </c>
      <c r="K1720" s="4">
        <f ca="1">IFERROR(AVERAGEIFS('Sheet 1'!H:H, 'Sheet 1'!B:B, INDEX('Sheet 1'!B:B, MATCH(A1720, 'Sheet 1'!A:A, 0)), 'Sheet 1'!G:G, "&lt;="&amp;I1720, 'Sheet 1'!H:H, "&gt;0"), "0.001")</f>
        <v>1.5999999999999999</v>
      </c>
      <c r="L1720" s="6">
        <f t="shared" ca="1" si="132"/>
        <v>8.6060606060606046E-2</v>
      </c>
      <c r="M1720" s="4">
        <f t="shared" ca="1" si="133"/>
        <v>-7.25822880363752</v>
      </c>
      <c r="N1720" s="4">
        <f t="shared" ca="1" si="134"/>
        <v>-0.38854145934387224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47527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31.132701754385959</v>
      </c>
      <c r="D1721" s="4">
        <f ca="1">INDEX('Sheet 1'!L:L,(MATCH((INDEX('Sheet 1'!B:B,(MATCH(A1721,'Sheet 1'!A:A,0)),1)),'Sheet 1'!J:J,0)),1)</f>
        <v>4.5643795153734947</v>
      </c>
      <c r="E1721" s="6">
        <f ca="1">INDEX('Sheet 1'!N:N,(MATCH((INDEX('Sheet 1'!B:B,(MATCH(A1721,'Sheet 1'!A:A,0)),1)),'Sheet 1'!J:J,0)),1)</f>
        <v>-5.2000000000000497E-2</v>
      </c>
      <c r="F1721" s="6">
        <f ca="1">INDEX('Sheet 1'!O:O,(MATCH((INDEX('Sheet 1'!B:B,(MATCH(A1721,'Sheet 1'!A:A,0)),1)),'Sheet 1'!J:J,0)),1)</f>
        <v>3.400213029892194</v>
      </c>
      <c r="G1721" s="5">
        <f ca="1">INDEX('Sheet 1'!H:H,(MATCH((INDEX('Sheet 1'!B:B,(MATCH(A1721,'Sheet 1'!A:A,0)),1)),'Sheet 1'!J:J,0)),1)</f>
        <v>0</v>
      </c>
      <c r="H1721" s="5">
        <f t="shared" ca="1" si="131"/>
        <v>31.128057405814047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25.45418005860812</v>
      </c>
      <c r="J1721" s="6">
        <f ca="1">IFERROR((INDEX('Sheet 1'!P:P,(MATCH((INDEX('Sheet 1'!B:B,(MATCH(A1721,'Sheet 1'!A:A,0)),1)),'Sheet 1'!J:J,1)),1)),"")</f>
        <v>4.8484848484848485E-2</v>
      </c>
      <c r="K1721" s="4">
        <f ca="1">IFERROR(AVERAGEIFS('Sheet 1'!H:H, 'Sheet 1'!B:B, INDEX('Sheet 1'!B:B, MATCH(A1721, 'Sheet 1'!A:A, 0)), 'Sheet 1'!G:G, "&lt;="&amp;I1721, 'Sheet 1'!H:H, "&gt;0"), "0.001")</f>
        <v>2.68</v>
      </c>
      <c r="L1721" s="6">
        <f t="shared" ca="1" si="132"/>
        <v>0.12993939393939394</v>
      </c>
      <c r="M1721" s="4">
        <f t="shared" ca="1" si="133"/>
        <v>-6.820796046763089</v>
      </c>
      <c r="N1721" s="4">
        <f t="shared" ca="1" si="134"/>
        <v>1.244094991805951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47528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31.160280701754381</v>
      </c>
      <c r="D1722" s="4">
        <f ca="1">INDEX('Sheet 1'!L:L,(MATCH((INDEX('Sheet 1'!B:B,(MATCH(A1722,'Sheet 1'!A:A,0)),1)),'Sheet 1'!J:J,0)),1)</f>
        <v>4.6995656306850746</v>
      </c>
      <c r="E1722" s="6">
        <f ca="1">INDEX('Sheet 1'!N:N,(MATCH((INDEX('Sheet 1'!B:B,(MATCH(A1722,'Sheet 1'!A:A,0)),1)),'Sheet 1'!J:J,0)),1)</f>
        <v>1.0880000000000001</v>
      </c>
      <c r="F1722" s="6">
        <f ca="1">INDEX('Sheet 1'!O:O,(MATCH((INDEX('Sheet 1'!B:B,(MATCH(A1722,'Sheet 1'!A:A,0)),1)),'Sheet 1'!J:J,0)),1)</f>
        <v>4.180810732188001</v>
      </c>
      <c r="G1722" s="5">
        <f ca="1">INDEX('Sheet 1'!H:H,(MATCH((INDEX('Sheet 1'!B:B,(MATCH(A1722,'Sheet 1'!A:A,0)),1)),'Sheet 1'!J:J,0)),1)</f>
        <v>0</v>
      </c>
      <c r="H1722" s="5">
        <f t="shared" ca="1" si="131"/>
        <v>31.104997065394308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30.326121086890652</v>
      </c>
      <c r="J1722" s="6">
        <f ca="1">IFERROR((INDEX('Sheet 1'!P:P,(MATCH((INDEX('Sheet 1'!B:B,(MATCH(A1722,'Sheet 1'!A:A,0)),1)),'Sheet 1'!J:J,1)),1)),"")</f>
        <v>0.05</v>
      </c>
      <c r="K1722" s="4">
        <f ca="1">IFERROR(AVERAGEIFS('Sheet 1'!H:H, 'Sheet 1'!B:B, INDEX('Sheet 1'!B:B, MATCH(A1722, 'Sheet 1'!A:A, 0)), 'Sheet 1'!G:G, "&lt;="&amp;I1722, 'Sheet 1'!H:H, "&gt;0"), "0.001")</f>
        <v>1.3749999999999998</v>
      </c>
      <c r="L1722" s="6">
        <f t="shared" ca="1" si="132"/>
        <v>6.8749999999999992E-2</v>
      </c>
      <c r="M1722" s="4">
        <f t="shared" ca="1" si="133"/>
        <v>-6.6304597382996908</v>
      </c>
      <c r="N1722" s="4">
        <f t="shared" ca="1" si="134"/>
        <v>0.17749717323175898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47529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32.226666666666652</v>
      </c>
      <c r="D1723" s="4">
        <f ca="1">INDEX('Sheet 1'!L:L,(MATCH((INDEX('Sheet 1'!B:B,(MATCH(A1723,'Sheet 1'!A:A,0)),1)),'Sheet 1'!J:J,0)),1)</f>
        <v>5.2733991636076736</v>
      </c>
      <c r="E1723" s="6">
        <f ca="1">INDEX('Sheet 1'!N:N,(MATCH((INDEX('Sheet 1'!B:B,(MATCH(A1723,'Sheet 1'!A:A,0)),1)),'Sheet 1'!J:J,0)),1)</f>
        <v>-0.54399999999999982</v>
      </c>
      <c r="F1723" s="6">
        <f ca="1">INDEX('Sheet 1'!O:O,(MATCH((INDEX('Sheet 1'!B:B,(MATCH(A1723,'Sheet 1'!A:A,0)),1)),'Sheet 1'!J:J,0)),1)</f>
        <v>4.4128571366075402</v>
      </c>
      <c r="G1723" s="5">
        <f ca="1">INDEX('Sheet 1'!H:H,(MATCH((INDEX('Sheet 1'!B:B,(MATCH(A1723,'Sheet 1'!A:A,0)),1)),'Sheet 1'!J:J,0)),1)</f>
        <v>0</v>
      </c>
      <c r="H1723" s="5">
        <f t="shared" ca="1" si="131"/>
        <v>32.205992076073343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28.093677834417832</v>
      </c>
      <c r="J1723" s="6">
        <f ca="1">IFERROR((INDEX('Sheet 1'!P:P,(MATCH((INDEX('Sheet 1'!B:B,(MATCH(A1723,'Sheet 1'!A:A,0)),1)),'Sheet 1'!J:J,1)),1)),"")</f>
        <v>6.7424242424242414E-2</v>
      </c>
      <c r="K1723" s="4">
        <f ca="1">IFERROR(AVERAGEIFS('Sheet 1'!H:H, 'Sheet 1'!B:B, INDEX('Sheet 1'!B:B, MATCH(A1723, 'Sheet 1'!A:A, 0)), 'Sheet 1'!G:G, "&lt;="&amp;I1723, 'Sheet 1'!H:H, "&gt;0"), "0.001")</f>
        <v>6.2166666666666659</v>
      </c>
      <c r="L1723" s="6">
        <f t="shared" ca="1" si="132"/>
        <v>0.41915404040404031</v>
      </c>
      <c r="M1723" s="4">
        <f t="shared" ca="1" si="133"/>
        <v>-6.1111752907055736</v>
      </c>
      <c r="N1723" s="4">
        <f t="shared" ca="1" si="134"/>
        <v>0.78374283911050113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47530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31.897543859649119</v>
      </c>
      <c r="D1724" s="4">
        <f ca="1">INDEX('Sheet 1'!L:L,(MATCH((INDEX('Sheet 1'!B:B,(MATCH(A1724,'Sheet 1'!A:A,0)),1)),'Sheet 1'!J:J,0)),1)</f>
        <v>4.9727466262629747</v>
      </c>
      <c r="E1724" s="6">
        <f ca="1">INDEX('Sheet 1'!N:N,(MATCH((INDEX('Sheet 1'!B:B,(MATCH(A1724,'Sheet 1'!A:A,0)),1)),'Sheet 1'!J:J,0)),1)</f>
        <v>-8.4000000000000005E-2</v>
      </c>
      <c r="F1724" s="6">
        <f ca="1">INDEX('Sheet 1'!O:O,(MATCH((INDEX('Sheet 1'!B:B,(MATCH(A1724,'Sheet 1'!A:A,0)),1)),'Sheet 1'!J:J,0)),1)</f>
        <v>4.2486576576481054</v>
      </c>
      <c r="G1724" s="5">
        <f ca="1">INDEX('Sheet 1'!H:H,(MATCH((INDEX('Sheet 1'!B:B,(MATCH(A1724,'Sheet 1'!A:A,0)),1)),'Sheet 1'!J:J,0)),1)</f>
        <v>0</v>
      </c>
      <c r="H1724" s="5">
        <f t="shared" ca="1" si="131"/>
        <v>31.765766171537798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29.15757165005925</v>
      </c>
      <c r="J1724" s="6">
        <f ca="1">IFERROR((INDEX('Sheet 1'!P:P,(MATCH((INDEX('Sheet 1'!B:B,(MATCH(A1724,'Sheet 1'!A:A,0)),1)),'Sheet 1'!J:J,1)),1)),"")</f>
        <v>8.8636363636363624E-2</v>
      </c>
      <c r="K1724" s="4">
        <f ca="1">IFERROR(AVERAGEIFS('Sheet 1'!H:H, 'Sheet 1'!B:B, INDEX('Sheet 1'!B:B, MATCH(A1724, 'Sheet 1'!A:A, 0)), 'Sheet 1'!G:G, "&lt;="&amp;I1724, 'Sheet 1'!H:H, "&gt;0"), "0.001")</f>
        <v>5.92</v>
      </c>
      <c r="L1724" s="6">
        <f t="shared" ca="1" si="132"/>
        <v>0.5247272727272726</v>
      </c>
      <c r="M1724" s="4">
        <f t="shared" ca="1" si="133"/>
        <v>-6.414471972327326</v>
      </c>
      <c r="N1724" s="4">
        <f t="shared" ca="1" si="134"/>
        <v>0.5509977514476665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47531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31.45494736842106</v>
      </c>
      <c r="D1725" s="4">
        <f ca="1">INDEX('Sheet 1'!L:L,(MATCH((INDEX('Sheet 1'!B:B,(MATCH(A1725,'Sheet 1'!A:A,0)),1)),'Sheet 1'!J:J,0)),1)</f>
        <v>4.6663688450655139</v>
      </c>
      <c r="E1725" s="6">
        <f ca="1">INDEX('Sheet 1'!N:N,(MATCH((INDEX('Sheet 1'!B:B,(MATCH(A1725,'Sheet 1'!A:A,0)),1)),'Sheet 1'!J:J,0)),1)</f>
        <v>-0.54000000000000037</v>
      </c>
      <c r="F1725" s="6">
        <f ca="1">INDEX('Sheet 1'!O:O,(MATCH((INDEX('Sheet 1'!B:B,(MATCH(A1725,'Sheet 1'!A:A,0)),1)),'Sheet 1'!J:J,0)),1)</f>
        <v>4.8982070630417853</v>
      </c>
      <c r="G1725" s="5">
        <f ca="1">INDEX('Sheet 1'!H:H,(MATCH((INDEX('Sheet 1'!B:B,(MATCH(A1725,'Sheet 1'!A:A,0)),1)),'Sheet 1'!J:J,0)),1)</f>
        <v>0</v>
      </c>
      <c r="H1725" s="5">
        <f t="shared" ca="1" si="131"/>
        <v>31.578961024243462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29.027906261880794</v>
      </c>
      <c r="J1725" s="6">
        <f ca="1">IFERROR((INDEX('Sheet 1'!P:P,(MATCH((INDEX('Sheet 1'!B:B,(MATCH(A1725,'Sheet 1'!A:A,0)),1)),'Sheet 1'!J:J,1)),1)),"")</f>
        <v>6.8560606060606058E-2</v>
      </c>
      <c r="K1725" s="4">
        <f ca="1">IFERROR(AVERAGEIFS('Sheet 1'!H:H, 'Sheet 1'!B:B, INDEX('Sheet 1'!B:B, MATCH(A1725, 'Sheet 1'!A:A, 0)), 'Sheet 1'!G:G, "&lt;="&amp;I1725, 'Sheet 1'!H:H, "&gt;0"), "0.001")</f>
        <v>9.4500000000000011</v>
      </c>
      <c r="L1725" s="6">
        <f t="shared" ca="1" si="132"/>
        <v>0.64789772727272732</v>
      </c>
      <c r="M1725" s="4">
        <f t="shared" ca="1" si="133"/>
        <v>-6.7407760536725094</v>
      </c>
      <c r="N1725" s="4">
        <f t="shared" ca="1" si="134"/>
        <v>0.52011343019031986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47532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31.55740350877193</v>
      </c>
      <c r="D1726" s="4">
        <f ca="1">INDEX('Sheet 1'!L:L,(MATCH((INDEX('Sheet 1'!B:B,(MATCH(A1726,'Sheet 1'!A:A,0)),1)),'Sheet 1'!J:J,0)),1)</f>
        <v>4.3881821030542767</v>
      </c>
      <c r="E1726" s="6">
        <f ca="1">INDEX('Sheet 1'!N:N,(MATCH((INDEX('Sheet 1'!B:B,(MATCH(A1726,'Sheet 1'!A:A,0)),1)),'Sheet 1'!J:J,0)),1)</f>
        <v>1.097333333333333</v>
      </c>
      <c r="F1726" s="6">
        <f ca="1">INDEX('Sheet 1'!O:O,(MATCH((INDEX('Sheet 1'!B:B,(MATCH(A1726,'Sheet 1'!A:A,0)),1)),'Sheet 1'!J:J,0)),1)</f>
        <v>5.4084012058651503</v>
      </c>
      <c r="G1726" s="5">
        <f ca="1">INDEX('Sheet 1'!H:H,(MATCH((INDEX('Sheet 1'!B:B,(MATCH(A1726,'Sheet 1'!A:A,0)),1)),'Sheet 1'!J:J,0)),1)</f>
        <v>0</v>
      </c>
      <c r="H1726" s="5">
        <f t="shared" ca="1" si="131"/>
        <v>31.326570417029714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26.689001035512703</v>
      </c>
      <c r="J1726" s="6">
        <f ca="1">IFERROR((INDEX('Sheet 1'!P:P,(MATCH((INDEX('Sheet 1'!B:B,(MATCH(A1726,'Sheet 1'!A:A,0)),1)),'Sheet 1'!J:J,1)),1)),"")</f>
        <v>5.9848484848484838E-2</v>
      </c>
      <c r="K1726" s="4">
        <f ca="1">IFERROR(AVERAGEIFS('Sheet 1'!H:H, 'Sheet 1'!B:B, INDEX('Sheet 1'!B:B, MATCH(A1726, 'Sheet 1'!A:A, 0)), 'Sheet 1'!G:G, "&lt;="&amp;I1726, 'Sheet 1'!H:H, "&gt;0"), "0.001")</f>
        <v>6.7</v>
      </c>
      <c r="L1726" s="6">
        <f t="shared" ca="1" si="132"/>
        <v>0.40098484848484844</v>
      </c>
      <c r="M1726" s="4">
        <f t="shared" ca="1" si="133"/>
        <v>-7.1914525805132934</v>
      </c>
      <c r="N1726" s="4">
        <f t="shared" ca="1" si="134"/>
        <v>1.1094349229196085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47533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32.131508771929823</v>
      </c>
      <c r="D1727" s="4">
        <f ca="1">INDEX('Sheet 1'!L:L,(MATCH((INDEX('Sheet 1'!B:B,(MATCH(A1727,'Sheet 1'!A:A,0)),1)),'Sheet 1'!J:J,0)),1)</f>
        <v>4.6087335814978019</v>
      </c>
      <c r="E1727" s="6">
        <f ca="1">INDEX('Sheet 1'!N:N,(MATCH((INDEX('Sheet 1'!B:B,(MATCH(A1727,'Sheet 1'!A:A,0)),1)),'Sheet 1'!J:J,0)),1)</f>
        <v>-2.9333333333333891E-2</v>
      </c>
      <c r="F1727" s="6">
        <f ca="1">INDEX('Sheet 1'!O:O,(MATCH((INDEX('Sheet 1'!B:B,(MATCH(A1727,'Sheet 1'!A:A,0)),1)),'Sheet 1'!J:J,0)),1)</f>
        <v>4.0692244208678607</v>
      </c>
      <c r="G1727" s="5">
        <f ca="1">INDEX('Sheet 1'!H:H,(MATCH((INDEX('Sheet 1'!B:B,(MATCH(A1727,'Sheet 1'!A:A,0)),1)),'Sheet 1'!J:J,0)),1)</f>
        <v>0</v>
      </c>
      <c r="H1727" s="5">
        <f t="shared" ca="1" si="131"/>
        <v>32.254512188952951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36.770324093367243</v>
      </c>
      <c r="J1727" s="6">
        <f ca="1">IFERROR((INDEX('Sheet 1'!P:P,(MATCH((INDEX('Sheet 1'!B:B,(MATCH(A1727,'Sheet 1'!A:A,0)),1)),'Sheet 1'!J:J,1)),1)),"")</f>
        <v>6.8181818181818191E-2</v>
      </c>
      <c r="K1727" s="4">
        <f ca="1">IFERROR(AVERAGEIFS('Sheet 1'!H:H, 'Sheet 1'!B:B, INDEX('Sheet 1'!B:B, MATCH(A1727, 'Sheet 1'!A:A, 0)), 'Sheet 1'!G:G, "&lt;="&amp;I1727, 'Sheet 1'!H:H, "&gt;0"), "0.001")</f>
        <v>0.98750000000000004</v>
      </c>
      <c r="L1727" s="6">
        <f t="shared" ca="1" si="132"/>
        <v>6.7329545454545461E-2</v>
      </c>
      <c r="M1727" s="4">
        <f t="shared" ca="1" si="133"/>
        <v>-6.9718737704702249</v>
      </c>
      <c r="N1727" s="4">
        <f t="shared" ca="1" si="134"/>
        <v>-1.0065271162690732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47534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31.96698245614034</v>
      </c>
      <c r="D1728" s="4">
        <f ca="1">INDEX('Sheet 1'!L:L,(MATCH((INDEX('Sheet 1'!B:B,(MATCH(A1728,'Sheet 1'!A:A,0)),1)),'Sheet 1'!J:J,0)),1)</f>
        <v>5.1027372975616716</v>
      </c>
      <c r="E1728" s="6">
        <f ca="1">INDEX('Sheet 1'!N:N,(MATCH((INDEX('Sheet 1'!B:B,(MATCH(A1728,'Sheet 1'!A:A,0)),1)),'Sheet 1'!J:J,0)),1)</f>
        <v>-0.26399999999999951</v>
      </c>
      <c r="F1728" s="6">
        <f ca="1">INDEX('Sheet 1'!O:O,(MATCH((INDEX('Sheet 1'!B:B,(MATCH(A1728,'Sheet 1'!A:A,0)),1)),'Sheet 1'!J:J,0)),1)</f>
        <v>4.3907347165766399</v>
      </c>
      <c r="G1728" s="5">
        <f ca="1">INDEX('Sheet 1'!H:H,(MATCH((INDEX('Sheet 1'!B:B,(MATCH(A1728,'Sheet 1'!A:A,0)),1)),'Sheet 1'!J:J,0)),1)</f>
        <v>0</v>
      </c>
      <c r="H1728" s="5">
        <f t="shared" ca="1" si="131"/>
        <v>32.12480990261399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33.230550912203107</v>
      </c>
      <c r="J1728" s="6">
        <f ca="1">IFERROR((INDEX('Sheet 1'!P:P,(MATCH((INDEX('Sheet 1'!B:B,(MATCH(A1728,'Sheet 1'!A:A,0)),1)),'Sheet 1'!J:J,1)),1)),"")</f>
        <v>8.3333333333333329E-2</v>
      </c>
      <c r="K1728" s="4">
        <f ca="1">IFERROR(AVERAGEIFS('Sheet 1'!H:H, 'Sheet 1'!B:B, INDEX('Sheet 1'!B:B, MATCH(A1728, 'Sheet 1'!A:A, 0)), 'Sheet 1'!G:G, "&lt;="&amp;I1728, 'Sheet 1'!H:H, "&gt;0"), "0.001")</f>
        <v>4.4666666666666668</v>
      </c>
      <c r="L1728" s="6">
        <f t="shared" ca="1" si="132"/>
        <v>0.37222222222222223</v>
      </c>
      <c r="M1728" s="4">
        <f t="shared" ca="1" si="133"/>
        <v>-6.2646733688241545</v>
      </c>
      <c r="N1728" s="4">
        <f t="shared" ca="1" si="134"/>
        <v>-0.24762561393598684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47535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31.897859649122811</v>
      </c>
      <c r="D1729" s="4">
        <f ca="1">INDEX('Sheet 1'!L:L,(MATCH((INDEX('Sheet 1'!B:B,(MATCH(A1729,'Sheet 1'!A:A,0)),1)),'Sheet 1'!J:J,0)),1)</f>
        <v>5.1878176772370503</v>
      </c>
      <c r="E1729" s="6">
        <f ca="1">INDEX('Sheet 1'!N:N,(MATCH((INDEX('Sheet 1'!B:B,(MATCH(A1729,'Sheet 1'!A:A,0)),1)),'Sheet 1'!J:J,0)),1)</f>
        <v>3.8666666666666363E-2</v>
      </c>
      <c r="F1729" s="6">
        <f ca="1">INDEX('Sheet 1'!O:O,(MATCH((INDEX('Sheet 1'!B:B,(MATCH(A1729,'Sheet 1'!A:A,0)),1)),'Sheet 1'!J:J,0)),1)</f>
        <v>4.2202181746257441</v>
      </c>
      <c r="G1729" s="5">
        <f ca="1">INDEX('Sheet 1'!H:H,(MATCH((INDEX('Sheet 1'!B:B,(MATCH(A1729,'Sheet 1'!A:A,0)),1)),'Sheet 1'!J:J,0)),1)</f>
        <v>0</v>
      </c>
      <c r="H1729" s="5">
        <f t="shared" ca="1" si="131"/>
        <v>31.876272869900586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26.141319533442942</v>
      </c>
      <c r="J1729" s="6">
        <f ca="1">IFERROR((INDEX('Sheet 1'!P:P,(MATCH((INDEX('Sheet 1'!B:B,(MATCH(A1729,'Sheet 1'!A:A,0)),1)),'Sheet 1'!J:J,1)),1)),"")</f>
        <v>7.3106060606060591E-2</v>
      </c>
      <c r="K1729" s="4">
        <f ca="1">IFERROR(AVERAGEIFS('Sheet 1'!H:H, 'Sheet 1'!B:B, INDEX('Sheet 1'!B:B, MATCH(A1729, 'Sheet 1'!A:A, 0)), 'Sheet 1'!G:G, "&lt;="&amp;I1729, 'Sheet 1'!H:H, "&gt;0"), "0.001")</f>
        <v>6.5</v>
      </c>
      <c r="L1729" s="6">
        <f t="shared" ca="1" si="132"/>
        <v>0.47518939393939386</v>
      </c>
      <c r="M1729" s="4">
        <f t="shared" ca="1" si="133"/>
        <v>-6.1486084580580531</v>
      </c>
      <c r="N1729" s="4">
        <f t="shared" ca="1" si="134"/>
        <v>1.1096265277282664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47536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31.661543859649111</v>
      </c>
      <c r="D1730" s="4">
        <f ca="1">INDEX('Sheet 1'!L:L,(MATCH((INDEX('Sheet 1'!B:B,(MATCH(A1730,'Sheet 1'!A:A,0)),1)),'Sheet 1'!J:J,0)),1)</f>
        <v>4.572011208044783</v>
      </c>
      <c r="E1730" s="6">
        <f ca="1">INDEX('Sheet 1'!N:N,(MATCH((INDEX('Sheet 1'!B:B,(MATCH(A1730,'Sheet 1'!A:A,0)),1)),'Sheet 1'!J:J,0)),1)</f>
        <v>0.41066666666666679</v>
      </c>
      <c r="F1730" s="6">
        <f ca="1">INDEX('Sheet 1'!O:O,(MATCH((INDEX('Sheet 1'!B:B,(MATCH(A1730,'Sheet 1'!A:A,0)),1)),'Sheet 1'!J:J,0)),1)</f>
        <v>4.1525170918610552</v>
      </c>
      <c r="G1730" s="5">
        <f ca="1">INDEX('Sheet 1'!H:H,(MATCH((INDEX('Sheet 1'!B:B,(MATCH(A1730,'Sheet 1'!A:A,0)),1)),'Sheet 1'!J:J,0)),1)</f>
        <v>0</v>
      </c>
      <c r="H1730" s="5">
        <f t="shared" ca="1" si="131"/>
        <v>31.798364312667964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27.414675449118548</v>
      </c>
      <c r="J1730" s="6">
        <f ca="1">IFERROR((INDEX('Sheet 1'!P:P,(MATCH((INDEX('Sheet 1'!B:B,(MATCH(A1730,'Sheet 1'!A:A,0)),1)),'Sheet 1'!J:J,1)),1)),"")</f>
        <v>9.3560606060606052E-2</v>
      </c>
      <c r="K1730" s="4">
        <f ca="1">IFERROR(AVERAGEIFS('Sheet 1'!H:H, 'Sheet 1'!B:B, INDEX('Sheet 1'!B:B, MATCH(A1730, 'Sheet 1'!A:A, 0)), 'Sheet 1'!G:G, "&lt;="&amp;I1730, 'Sheet 1'!H:H, "&gt;0"), "0.001")</f>
        <v>14.642857142857141</v>
      </c>
      <c r="L1730" s="6">
        <f t="shared" ca="1" si="132"/>
        <v>1.3699945887445883</v>
      </c>
      <c r="M1730" s="4">
        <f t="shared" ca="1" si="133"/>
        <v>-6.9250801056520475</v>
      </c>
      <c r="N1730" s="4">
        <f t="shared" ca="1" si="134"/>
        <v>0.92888407689331398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47537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32.009789473684208</v>
      </c>
      <c r="D1731" s="4">
        <f ca="1">INDEX('Sheet 1'!L:L,(MATCH((INDEX('Sheet 1'!B:B,(MATCH(A1731,'Sheet 1'!A:A,0)),1)),'Sheet 1'!J:J,0)),1)</f>
        <v>4.4790591837093752</v>
      </c>
      <c r="E1731" s="6">
        <f ca="1">INDEX('Sheet 1'!N:N,(MATCH((INDEX('Sheet 1'!B:B,(MATCH(A1731,'Sheet 1'!A:A,0)),1)),'Sheet 1'!J:J,0)),1)</f>
        <v>0.45200000000000001</v>
      </c>
      <c r="F1731" s="6">
        <f ca="1">INDEX('Sheet 1'!O:O,(MATCH((INDEX('Sheet 1'!B:B,(MATCH(A1731,'Sheet 1'!A:A,0)),1)),'Sheet 1'!J:J,0)),1)</f>
        <v>4.2714438346339563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32.116936981135012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33.593351301142832</v>
      </c>
      <c r="J1731" s="6">
        <f ca="1">IFERROR((INDEX('Sheet 1'!P:P,(MATCH((INDEX('Sheet 1'!B:B,(MATCH(A1731,'Sheet 1'!A:A,0)),1)),'Sheet 1'!J:J,1)),1)),"")</f>
        <v>0.10984848484848486</v>
      </c>
      <c r="K1731" s="4">
        <f ca="1">IFERROR(AVERAGEIFS('Sheet 1'!H:H, 'Sheet 1'!B:B, INDEX('Sheet 1'!B:B, MATCH(A1731, 'Sheet 1'!A:A, 0)), 'Sheet 1'!G:G, "&lt;="&amp;I1731, 'Sheet 1'!H:H, "&gt;0"), "0.001")</f>
        <v>1.8199999999999998</v>
      </c>
      <c r="L1731" s="6">
        <f t="shared" ref="L1731:L1794" ca="1" si="137">J1731*K1731</f>
        <v>0.19992424242424242</v>
      </c>
      <c r="M1731" s="4">
        <f t="shared" ref="M1731:M1794" ca="1" si="138">(B1731-C1731)/D1731</f>
        <v>-7.1465430932696448</v>
      </c>
      <c r="N1731" s="4">
        <f t="shared" ref="N1731:N1794" ca="1" si="139">(C1731-I1731)/D1731</f>
        <v>-0.35354786853858494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47538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32.547473684210523</v>
      </c>
      <c r="D1732" s="4">
        <f ca="1">INDEX('Sheet 1'!L:L,(MATCH((INDEX('Sheet 1'!B:B,(MATCH(A1732,'Sheet 1'!A:A,0)),1)),'Sheet 1'!J:J,0)),1)</f>
        <v>4.7486263542473024</v>
      </c>
      <c r="E1732" s="6">
        <f ca="1">INDEX('Sheet 1'!N:N,(MATCH((INDEX('Sheet 1'!B:B,(MATCH(A1732,'Sheet 1'!A:A,0)),1)),'Sheet 1'!J:J,0)),1)</f>
        <v>-5.333333333333376E-2</v>
      </c>
      <c r="F1732" s="6">
        <f ca="1">INDEX('Sheet 1'!O:O,(MATCH((INDEX('Sheet 1'!B:B,(MATCH(A1732,'Sheet 1'!A:A,0)),1)),'Sheet 1'!J:J,0)),1)</f>
        <v>4.234106476891867</v>
      </c>
      <c r="G1732" s="5">
        <f ca="1">INDEX('Sheet 1'!H:H,(MATCH((INDEX('Sheet 1'!B:B,(MATCH(A1732,'Sheet 1'!A:A,0)),1)),'Sheet 1'!J:J,0)),1)</f>
        <v>0</v>
      </c>
      <c r="H1732" s="5">
        <f t="shared" ca="1" si="136"/>
        <v>32.559337621704231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32.314954676831988</v>
      </c>
      <c r="J1732" s="6">
        <f ca="1">IFERROR((INDEX('Sheet 1'!P:P,(MATCH((INDEX('Sheet 1'!B:B,(MATCH(A1732,'Sheet 1'!A:A,0)),1)),'Sheet 1'!J:J,1)),1)),"")</f>
        <v>0.13863636363636361</v>
      </c>
      <c r="K1732" s="4">
        <f ca="1">IFERROR(AVERAGEIFS('Sheet 1'!H:H, 'Sheet 1'!B:B, INDEX('Sheet 1'!B:B, MATCH(A1732, 'Sheet 1'!A:A, 0)), 'Sheet 1'!G:G, "&lt;="&amp;I1732, 'Sheet 1'!H:H, "&gt;0"), "0.001")</f>
        <v>17.333333333333332</v>
      </c>
      <c r="L1732" s="6">
        <f t="shared" ca="1" si="137"/>
        <v>2.4030303030303024</v>
      </c>
      <c r="M1732" s="4">
        <f t="shared" ca="1" si="138"/>
        <v>-6.8540818451843792</v>
      </c>
      <c r="N1732" s="4">
        <f t="shared" ca="1" si="139"/>
        <v>4.8965530246565643E-2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47539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32.90610526315789</v>
      </c>
      <c r="D1733" s="4">
        <f ca="1">INDEX('Sheet 1'!L:L,(MATCH((INDEX('Sheet 1'!B:B,(MATCH(A1733,'Sheet 1'!A:A,0)),1)),'Sheet 1'!J:J,0)),1)</f>
        <v>4.9689732838378742</v>
      </c>
      <c r="E1733" s="6">
        <f ca="1">INDEX('Sheet 1'!N:N,(MATCH((INDEX('Sheet 1'!B:B,(MATCH(A1733,'Sheet 1'!A:A,0)),1)),'Sheet 1'!J:J,0)),1)</f>
        <v>-0.64933333333333276</v>
      </c>
      <c r="F1733" s="6">
        <f ca="1">INDEX('Sheet 1'!O:O,(MATCH((INDEX('Sheet 1'!B:B,(MATCH(A1733,'Sheet 1'!A:A,0)),1)),'Sheet 1'!J:J,0)),1)</f>
        <v>4.0102023044383346</v>
      </c>
      <c r="G1733" s="5">
        <f ca="1">INDEX('Sheet 1'!H:H,(MATCH((INDEX('Sheet 1'!B:B,(MATCH(A1733,'Sheet 1'!A:A,0)),1)),'Sheet 1'!J:J,0)),1)</f>
        <v>0</v>
      </c>
      <c r="H1733" s="5">
        <f t="shared" ca="1" si="136"/>
        <v>32.674309086041049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35.757076742612369</v>
      </c>
      <c r="J1733" s="6">
        <f ca="1">IFERROR((INDEX('Sheet 1'!P:P,(MATCH((INDEX('Sheet 1'!B:B,(MATCH(A1733,'Sheet 1'!A:A,0)),1)),'Sheet 1'!J:J,1)),1)),"")</f>
        <v>0.12727272727272726</v>
      </c>
      <c r="K1733" s="4">
        <f ca="1">IFERROR(AVERAGEIFS('Sheet 1'!H:H, 'Sheet 1'!B:B, INDEX('Sheet 1'!B:B, MATCH(A1733, 'Sheet 1'!A:A, 0)), 'Sheet 1'!G:G, "&lt;="&amp;I1733, 'Sheet 1'!H:H, "&gt;0"), "0.001")</f>
        <v>2.5874999999999999</v>
      </c>
      <c r="L1733" s="6">
        <f t="shared" ca="1" si="137"/>
        <v>0.32931818181818179</v>
      </c>
      <c r="M1733" s="4">
        <f t="shared" ca="1" si="138"/>
        <v>-6.6223147888898044</v>
      </c>
      <c r="N1733" s="4">
        <f t="shared" ca="1" si="139"/>
        <v>-0.57375464036556079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47540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32.274280701754392</v>
      </c>
      <c r="D1734" s="4">
        <f ca="1">INDEX('Sheet 1'!L:L,(MATCH((INDEX('Sheet 1'!B:B,(MATCH(A1734,'Sheet 1'!A:A,0)),1)),'Sheet 1'!J:J,0)),1)</f>
        <v>4.41170310926789</v>
      </c>
      <c r="E1734" s="6">
        <f ca="1">INDEX('Sheet 1'!N:N,(MATCH((INDEX('Sheet 1'!B:B,(MATCH(A1734,'Sheet 1'!A:A,0)),1)),'Sheet 1'!J:J,0)),1)</f>
        <v>9.3333333333333705E-3</v>
      </c>
      <c r="F1734" s="6">
        <f ca="1">INDEX('Sheet 1'!O:O,(MATCH((INDEX('Sheet 1'!B:B,(MATCH(A1734,'Sheet 1'!A:A,0)),1)),'Sheet 1'!J:J,0)),1)</f>
        <v>3.1853199310372369</v>
      </c>
      <c r="G1734" s="5">
        <f ca="1">INDEX('Sheet 1'!H:H,(MATCH((INDEX('Sheet 1'!B:B,(MATCH(A1734,'Sheet 1'!A:A,0)),1)),'Sheet 1'!J:J,0)),1)</f>
        <v>0</v>
      </c>
      <c r="H1734" s="5">
        <f t="shared" ca="1" si="136"/>
        <v>32.137769965363496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30.99228268370732</v>
      </c>
      <c r="J1734" s="6">
        <f ca="1">IFERROR((INDEX('Sheet 1'!P:P,(MATCH((INDEX('Sheet 1'!B:B,(MATCH(A1734,'Sheet 1'!A:A,0)),1)),'Sheet 1'!J:J,1)),1)),"")</f>
        <v>0.13257575757575757</v>
      </c>
      <c r="K1734" s="4">
        <f ca="1">IFERROR(AVERAGEIFS('Sheet 1'!H:H, 'Sheet 1'!B:B, INDEX('Sheet 1'!B:B, MATCH(A1734, 'Sheet 1'!A:A, 0)), 'Sheet 1'!G:G, "&lt;="&amp;I1734, 'Sheet 1'!H:H, "&gt;0"), "0.001")</f>
        <v>2.8777777777777778</v>
      </c>
      <c r="L1734" s="6">
        <f t="shared" ca="1" si="137"/>
        <v>0.38152356902356899</v>
      </c>
      <c r="M1734" s="4">
        <f t="shared" ca="1" si="138"/>
        <v>-7.3156057654818527</v>
      </c>
      <c r="N1734" s="4">
        <f t="shared" ca="1" si="139"/>
        <v>0.29059027461614861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47541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32.15564912280702</v>
      </c>
      <c r="D1735" s="4">
        <f ca="1">INDEX('Sheet 1'!L:L,(MATCH((INDEX('Sheet 1'!B:B,(MATCH(A1735,'Sheet 1'!A:A,0)),1)),'Sheet 1'!J:J,0)),1)</f>
        <v>4.165909697005425</v>
      </c>
      <c r="E1735" s="6">
        <f ca="1">INDEX('Sheet 1'!N:N,(MATCH((INDEX('Sheet 1'!B:B,(MATCH(A1735,'Sheet 1'!A:A,0)),1)),'Sheet 1'!J:J,0)),1)</f>
        <v>3.0666666666667099E-2</v>
      </c>
      <c r="F1735" s="6">
        <f ca="1">INDEX('Sheet 1'!O:O,(MATCH((INDEX('Sheet 1'!B:B,(MATCH(A1735,'Sheet 1'!A:A,0)),1)),'Sheet 1'!J:J,0)),1)</f>
        <v>3.7233003861850542</v>
      </c>
      <c r="G1735" s="5">
        <f ca="1">INDEX('Sheet 1'!H:H,(MATCH((INDEX('Sheet 1'!B:B,(MATCH(A1735,'Sheet 1'!A:A,0)),1)),'Sheet 1'!J:J,0)),1)</f>
        <v>0.5</v>
      </c>
      <c r="H1735" s="5">
        <f t="shared" ca="1" si="136"/>
        <v>32.150256201111986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32.572978291877149</v>
      </c>
      <c r="J1735" s="6">
        <f ca="1">IFERROR((INDEX('Sheet 1'!P:P,(MATCH((INDEX('Sheet 1'!B:B,(MATCH(A1735,'Sheet 1'!A:A,0)),1)),'Sheet 1'!J:J,1)),1)),"")</f>
        <v>0.14204545454545453</v>
      </c>
      <c r="K1735" s="4">
        <f ca="1">IFERROR(AVERAGEIFS('Sheet 1'!H:H, 'Sheet 1'!B:B, INDEX('Sheet 1'!B:B, MATCH(A1735, 'Sheet 1'!A:A, 0)), 'Sheet 1'!G:G, "&lt;="&amp;I1735, 'Sheet 1'!H:H, "&gt;0"), "0.001")</f>
        <v>1.9</v>
      </c>
      <c r="L1735" s="6">
        <f t="shared" ca="1" si="137"/>
        <v>0.26988636363636359</v>
      </c>
      <c r="M1735" s="4">
        <f t="shared" ca="1" si="138"/>
        <v>-7.7187580772385491</v>
      </c>
      <c r="N1735" s="4">
        <f t="shared" ca="1" si="139"/>
        <v>-0.100177200041114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47542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32.121368421052637</v>
      </c>
      <c r="D1736" s="4">
        <f ca="1">INDEX('Sheet 1'!L:L,(MATCH((INDEX('Sheet 1'!B:B,(MATCH(A1736,'Sheet 1'!A:A,0)),1)),'Sheet 1'!J:J,0)),1)</f>
        <v>4.1177978895836871</v>
      </c>
      <c r="E1736" s="6">
        <f ca="1">INDEX('Sheet 1'!N:N,(MATCH((INDEX('Sheet 1'!B:B,(MATCH(A1736,'Sheet 1'!A:A,0)),1)),'Sheet 1'!J:J,0)),1)</f>
        <v>-8.4000000000000533E-2</v>
      </c>
      <c r="F1736" s="6">
        <f ca="1">INDEX('Sheet 1'!O:O,(MATCH((INDEX('Sheet 1'!B:B,(MATCH(A1736,'Sheet 1'!A:A,0)),1)),'Sheet 1'!J:J,0)),1)</f>
        <v>4.0870937272266143</v>
      </c>
      <c r="G1736" s="5">
        <f ca="1">INDEX('Sheet 1'!H:H,(MATCH((INDEX('Sheet 1'!B:B,(MATCH(A1736,'Sheet 1'!A:A,0)),1)),'Sheet 1'!J:J,0)),1)</f>
        <v>0.3</v>
      </c>
      <c r="H1736" s="5">
        <f t="shared" ca="1" si="136"/>
        <v>32.154134353462389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32.676045775246543</v>
      </c>
      <c r="J1736" s="6">
        <f ca="1">IFERROR((INDEX('Sheet 1'!P:P,(MATCH((INDEX('Sheet 1'!B:B,(MATCH(A1736,'Sheet 1'!A:A,0)),1)),'Sheet 1'!J:J,1)),1)),"")</f>
        <v>0.16553030303030303</v>
      </c>
      <c r="K1736" s="4">
        <f ca="1">IFERROR(AVERAGEIFS('Sheet 1'!H:H, 'Sheet 1'!B:B, INDEX('Sheet 1'!B:B, MATCH(A1736, 'Sheet 1'!A:A, 0)), 'Sheet 1'!G:G, "&lt;="&amp;I1736, 'Sheet 1'!H:H, "&gt;0"), "0.001")</f>
        <v>7.9600000000000009</v>
      </c>
      <c r="L1736" s="6">
        <f t="shared" ca="1" si="137"/>
        <v>1.3176212121212123</v>
      </c>
      <c r="M1736" s="4">
        <f t="shared" ca="1" si="138"/>
        <v>-7.8006180202059738</v>
      </c>
      <c r="N1736" s="4">
        <f t="shared" ca="1" si="139"/>
        <v>-0.13470242325321713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47543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7.5696842105263169</v>
      </c>
      <c r="D1737" s="4">
        <f ca="1">INDEX('Sheet 1'!L:L,(MATCH((INDEX('Sheet 1'!B:B,(MATCH(A1737,'Sheet 1'!A:A,0)),1)),'Sheet 1'!J:J,0)),1)</f>
        <v>4.163744073052742</v>
      </c>
      <c r="E1737" s="6">
        <f ca="1">INDEX('Sheet 1'!N:N,(MATCH((INDEX('Sheet 1'!B:B,(MATCH(A1737,'Sheet 1'!A:A,0)),1)),'Sheet 1'!J:J,0)),1)</f>
        <v>-0.99444444444444413</v>
      </c>
      <c r="F1737" s="6">
        <f ca="1">INDEX('Sheet 1'!O:O,(MATCH((INDEX('Sheet 1'!B:B,(MATCH(A1737,'Sheet 1'!A:A,0)),1)),'Sheet 1'!J:J,0)),1)</f>
        <v>4.2533685228122042</v>
      </c>
      <c r="G1737" s="5">
        <f ca="1">INDEX('Sheet 1'!H:H,(MATCH((INDEX('Sheet 1'!B:B,(MATCH(A1737,'Sheet 1'!A:A,0)),1)),'Sheet 1'!J:J,0)),1)</f>
        <v>1</v>
      </c>
      <c r="H1737" s="5">
        <f t="shared" ca="1" si="136"/>
        <v>20.047499007933933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24.38491626657212</v>
      </c>
      <c r="J1737" s="6">
        <f ca="1">IFERROR((INDEX('Sheet 1'!P:P,(MATCH((INDEX('Sheet 1'!B:B,(MATCH(A1737,'Sheet 1'!A:A,0)),1)),'Sheet 1'!J:J,1)),1)),"")</f>
        <v>0.16893939393939394</v>
      </c>
      <c r="K1737" s="4">
        <f ca="1">IFERROR(AVERAGEIFS('Sheet 1'!H:H, 'Sheet 1'!B:B, INDEX('Sheet 1'!B:B, MATCH(A1737, 'Sheet 1'!A:A, 0)), 'Sheet 1'!G:G, "&lt;="&amp;I1737, 'Sheet 1'!H:H, "&gt;0"), "0.001")</f>
        <v>2.4</v>
      </c>
      <c r="L1737" s="6">
        <f t="shared" ca="1" si="137"/>
        <v>0.40545454545454546</v>
      </c>
      <c r="M1737" s="4">
        <f t="shared" ca="1" si="138"/>
        <v>-1.8179993961483887</v>
      </c>
      <c r="N1737" s="4">
        <f t="shared" ca="1" si="139"/>
        <v>-4.0384883799347779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47544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31.67421052631579</v>
      </c>
      <c r="D1738" s="4">
        <f ca="1">INDEX('Sheet 1'!L:L,(MATCH((INDEX('Sheet 1'!B:B,(MATCH(A1738,'Sheet 1'!A:A,0)),1)),'Sheet 1'!J:J,0)),1)</f>
        <v>4.4800245333948707</v>
      </c>
      <c r="E1738" s="6">
        <f ca="1">INDEX('Sheet 1'!N:N,(MATCH((INDEX('Sheet 1'!B:B,(MATCH(A1738,'Sheet 1'!A:A,0)),1)),'Sheet 1'!J:J,0)),1)</f>
        <v>0.31200000000000022</v>
      </c>
      <c r="F1738" s="6">
        <f ca="1">INDEX('Sheet 1'!O:O,(MATCH((INDEX('Sheet 1'!B:B,(MATCH(A1738,'Sheet 1'!A:A,0)),1)),'Sheet 1'!J:J,0)),1)</f>
        <v>3.79134718978802</v>
      </c>
      <c r="G1738" s="5">
        <f ca="1">INDEX('Sheet 1'!H:H,(MATCH((INDEX('Sheet 1'!B:B,(MATCH(A1738,'Sheet 1'!A:A,0)),1)),'Sheet 1'!J:J,0)),1)</f>
        <v>0</v>
      </c>
      <c r="H1738" s="5">
        <f t="shared" ca="1" si="136"/>
        <v>25.036298672951755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20.191733592034648</v>
      </c>
      <c r="J1738" s="6">
        <f ca="1">IFERROR((INDEX('Sheet 1'!P:P,(MATCH((INDEX('Sheet 1'!B:B,(MATCH(A1738,'Sheet 1'!A:A,0)),1)),'Sheet 1'!J:J,1)),1)),"")</f>
        <v>0.16666666666666669</v>
      </c>
      <c r="K1738" s="4" t="str">
        <f ca="1">IFERROR(AVERAGEIFS('Sheet 1'!H:H, 'Sheet 1'!B:B, INDEX('Sheet 1'!B:B, MATCH(A1738, 'Sheet 1'!A:A, 0)), 'Sheet 1'!G:G, "&lt;="&amp;I1738, 'Sheet 1'!H:H, "&gt;0"), "0.001")</f>
        <v>0.001</v>
      </c>
      <c r="L1738" s="6">
        <f t="shared" ca="1" si="137"/>
        <v>1.6666666666666669E-4</v>
      </c>
      <c r="M1738" s="4">
        <f t="shared" ca="1" si="138"/>
        <v>-7.0700975608974446</v>
      </c>
      <c r="N1738" s="4">
        <f t="shared" ca="1" si="139"/>
        <v>2.563038851392172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47545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31.64080701754386</v>
      </c>
      <c r="D1739" s="4">
        <f ca="1">INDEX('Sheet 1'!L:L,(MATCH((INDEX('Sheet 1'!B:B,(MATCH(A1739,'Sheet 1'!A:A,0)),1)),'Sheet 1'!J:J,0)),1)</f>
        <v>3.9694840475310311</v>
      </c>
      <c r="E1739" s="6">
        <f ca="1">INDEX('Sheet 1'!N:N,(MATCH((INDEX('Sheet 1'!B:B,(MATCH(A1739,'Sheet 1'!A:A,0)),1)),'Sheet 1'!J:J,0)),1)</f>
        <v>-0.33333333333333359</v>
      </c>
      <c r="F1739" s="6">
        <f ca="1">INDEX('Sheet 1'!O:O,(MATCH((INDEX('Sheet 1'!B:B,(MATCH(A1739,'Sheet 1'!A:A,0)),1)),'Sheet 1'!J:J,0)),1)</f>
        <v>4.3487908643647124</v>
      </c>
      <c r="G1739" s="5">
        <f ca="1">INDEX('Sheet 1'!H:H,(MATCH((INDEX('Sheet 1'!B:B,(MATCH(A1739,'Sheet 1'!A:A,0)),1)),'Sheet 1'!J:J,0)),1)</f>
        <v>0</v>
      </c>
      <c r="H1739" s="5">
        <f t="shared" ca="1" si="136"/>
        <v>28.350194931228348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32.002789764245598</v>
      </c>
      <c r="J1739" s="6">
        <f ca="1">IFERROR((INDEX('Sheet 1'!P:P,(MATCH((INDEX('Sheet 1'!B:B,(MATCH(A1739,'Sheet 1'!A:A,0)),1)),'Sheet 1'!J:J,1)),1)),"")</f>
        <v>0.17424242424242425</v>
      </c>
      <c r="K1739" s="4">
        <f ca="1">IFERROR(AVERAGEIFS('Sheet 1'!H:H, 'Sheet 1'!B:B, INDEX('Sheet 1'!B:B, MATCH(A1739, 'Sheet 1'!A:A, 0)), 'Sheet 1'!G:G, "&lt;="&amp;I1739, 'Sheet 1'!H:H, "&gt;0"), "0.001")</f>
        <v>0.43333333333333335</v>
      </c>
      <c r="L1739" s="6">
        <f t="shared" ca="1" si="137"/>
        <v>7.5505050505050519E-2</v>
      </c>
      <c r="M1739" s="4">
        <f t="shared" ca="1" si="138"/>
        <v>-7.9710125141387183</v>
      </c>
      <c r="N1739" s="4">
        <f t="shared" ca="1" si="139"/>
        <v>-9.1191384665442021E-2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47546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31.616350877192989</v>
      </c>
      <c r="D1740" s="4">
        <f ca="1">INDEX('Sheet 1'!L:L,(MATCH((INDEX('Sheet 1'!B:B,(MATCH(A1740,'Sheet 1'!A:A,0)),1)),'Sheet 1'!J:J,0)),1)</f>
        <v>3.8923986907263388</v>
      </c>
      <c r="E1740" s="6">
        <f ca="1">INDEX('Sheet 1'!N:N,(MATCH((INDEX('Sheet 1'!B:B,(MATCH(A1740,'Sheet 1'!A:A,0)),1)),'Sheet 1'!J:J,0)),1)</f>
        <v>-0.12400000000000019</v>
      </c>
      <c r="F1740" s="6">
        <f ca="1">INDEX('Sheet 1'!O:O,(MATCH((INDEX('Sheet 1'!B:B,(MATCH(A1740,'Sheet 1'!A:A,0)),1)),'Sheet 1'!J:J,0)),1)</f>
        <v>3.9547043488087059</v>
      </c>
      <c r="G1740" s="5">
        <f ca="1">INDEX('Sheet 1'!H:H,(MATCH((INDEX('Sheet 1'!B:B,(MATCH(A1740,'Sheet 1'!A:A,0)),1)),'Sheet 1'!J:J,0)),1)</f>
        <v>0</v>
      </c>
      <c r="H1740" s="5">
        <f t="shared" ca="1" si="136"/>
        <v>30.015334337020086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27.728629377893387</v>
      </c>
      <c r="J1740" s="6">
        <f ca="1">IFERROR((INDEX('Sheet 1'!P:P,(MATCH((INDEX('Sheet 1'!B:B,(MATCH(A1740,'Sheet 1'!A:A,0)),1)),'Sheet 1'!J:J,1)),1)),"")</f>
        <v>0.14545454545454545</v>
      </c>
      <c r="K1740" s="4">
        <f ca="1">IFERROR(AVERAGEIFS('Sheet 1'!H:H, 'Sheet 1'!B:B, INDEX('Sheet 1'!B:B, MATCH(A1740, 'Sheet 1'!A:A, 0)), 'Sheet 1'!G:G, "&lt;="&amp;I1740, 'Sheet 1'!H:H, "&gt;0"), "0.001")</f>
        <v>0.62</v>
      </c>
      <c r="L1740" s="6">
        <f t="shared" ca="1" si="137"/>
        <v>9.0181818181818182E-2</v>
      </c>
      <c r="M1740" s="4">
        <f t="shared" ca="1" si="138"/>
        <v>-8.1225879950373834</v>
      </c>
      <c r="N1740" s="4">
        <f t="shared" ca="1" si="139"/>
        <v>0.99879837812147032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47547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31.909894736842109</v>
      </c>
      <c r="D1741" s="4">
        <f ca="1">INDEX('Sheet 1'!L:L,(MATCH((INDEX('Sheet 1'!B:B,(MATCH(A1741,'Sheet 1'!A:A,0)),1)),'Sheet 1'!J:J,0)),1)</f>
        <v>4.0209249977881729</v>
      </c>
      <c r="E1741" s="6">
        <f ca="1">INDEX('Sheet 1'!N:N,(MATCH((INDEX('Sheet 1'!B:B,(MATCH(A1741,'Sheet 1'!A:A,0)),1)),'Sheet 1'!J:J,0)),1)</f>
        <v>0.15600000000000031</v>
      </c>
      <c r="F1741" s="6">
        <f ca="1">INDEX('Sheet 1'!O:O,(MATCH((INDEX('Sheet 1'!B:B,(MATCH(A1741,'Sheet 1'!A:A,0)),1)),'Sheet 1'!J:J,0)),1)</f>
        <v>4.1738646295664577</v>
      </c>
      <c r="G1741" s="5">
        <f ca="1">INDEX('Sheet 1'!H:H,(MATCH((INDEX('Sheet 1'!B:B,(MATCH(A1741,'Sheet 1'!A:A,0)),1)),'Sheet 1'!J:J,0)),1)</f>
        <v>0</v>
      </c>
      <c r="H1741" s="5">
        <f t="shared" ca="1" si="136"/>
        <v>30.883855838704857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34.02402881625509</v>
      </c>
      <c r="J1741" s="6">
        <f ca="1">IFERROR((INDEX('Sheet 1'!P:P,(MATCH((INDEX('Sheet 1'!B:B,(MATCH(A1741,'Sheet 1'!A:A,0)),1)),'Sheet 1'!J:J,1)),1)),"")</f>
        <v>0.11136363636363637</v>
      </c>
      <c r="K1741" s="4">
        <f ca="1">IFERROR(AVERAGEIFS('Sheet 1'!H:H, 'Sheet 1'!B:B, INDEX('Sheet 1'!B:B, MATCH(A1741, 'Sheet 1'!A:A, 0)), 'Sheet 1'!G:G, "&lt;="&amp;I1741, 'Sheet 1'!H:H, "&gt;0"), "0.001")</f>
        <v>6.3833333333333337</v>
      </c>
      <c r="L1741" s="6">
        <f t="shared" ca="1" si="137"/>
        <v>0.71087121212121218</v>
      </c>
      <c r="M1741" s="4">
        <f t="shared" ca="1" si="138"/>
        <v>-7.9359587046251985</v>
      </c>
      <c r="N1741" s="4">
        <f t="shared" ca="1" si="139"/>
        <v>-0.52578301773246761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47548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32.032280701754381</v>
      </c>
      <c r="D1742" s="4">
        <f ca="1">INDEX('Sheet 1'!L:L,(MATCH((INDEX('Sheet 1'!B:B,(MATCH(A1742,'Sheet 1'!A:A,0)),1)),'Sheet 1'!J:J,0)),1)</f>
        <v>4.4210564959679202</v>
      </c>
      <c r="E1742" s="6">
        <f ca="1">INDEX('Sheet 1'!N:N,(MATCH((INDEX('Sheet 1'!B:B,(MATCH(A1742,'Sheet 1'!A:A,0)),1)),'Sheet 1'!J:J,0)),1)</f>
        <v>4.2666666666666707E-2</v>
      </c>
      <c r="F1742" s="6">
        <f ca="1">INDEX('Sheet 1'!O:O,(MATCH((INDEX('Sheet 1'!B:B,(MATCH(A1742,'Sheet 1'!A:A,0)),1)),'Sheet 1'!J:J,0)),1)</f>
        <v>3.606569581214834</v>
      </c>
      <c r="G1742" s="5">
        <f ca="1">INDEX('Sheet 1'!H:H,(MATCH((INDEX('Sheet 1'!B:B,(MATCH(A1742,'Sheet 1'!A:A,0)),1)),'Sheet 1'!J:J,0)),1)</f>
        <v>0</v>
      </c>
      <c r="H1742" s="5">
        <f t="shared" ca="1" si="136"/>
        <v>31.507549497079133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34.751828437570872</v>
      </c>
      <c r="J1742" s="6">
        <f ca="1">IFERROR((INDEX('Sheet 1'!P:P,(MATCH((INDEX('Sheet 1'!B:B,(MATCH(A1742,'Sheet 1'!A:A,0)),1)),'Sheet 1'!J:J,1)),1)),"")</f>
        <v>7.8787878787878782E-2</v>
      </c>
      <c r="K1742" s="4">
        <f ca="1">IFERROR(AVERAGEIFS('Sheet 1'!H:H, 'Sheet 1'!B:B, INDEX('Sheet 1'!B:B, MATCH(A1742, 'Sheet 1'!A:A, 0)), 'Sheet 1'!G:G, "&lt;="&amp;I1742, 'Sheet 1'!H:H, "&gt;0"), "0.001")</f>
        <v>5.8999999999999995</v>
      </c>
      <c r="L1742" s="6">
        <f t="shared" ca="1" si="137"/>
        <v>0.46484848484848479</v>
      </c>
      <c r="M1742" s="4">
        <f t="shared" ca="1" si="138"/>
        <v>-7.2453904922880703</v>
      </c>
      <c r="N1742" s="4">
        <f t="shared" ca="1" si="139"/>
        <v>-0.6151352597047256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47549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32.237964912280709</v>
      </c>
      <c r="D1743" s="4">
        <f ca="1">INDEX('Sheet 1'!L:L,(MATCH((INDEX('Sheet 1'!B:B,(MATCH(A1743,'Sheet 1'!A:A,0)),1)),'Sheet 1'!J:J,0)),1)</f>
        <v>4.7745522878641564</v>
      </c>
      <c r="E1743" s="6">
        <f ca="1">INDEX('Sheet 1'!N:N,(MATCH((INDEX('Sheet 1'!B:B,(MATCH(A1743,'Sheet 1'!A:A,0)),1)),'Sheet 1'!J:J,0)),1)</f>
        <v>-0.49200000000000021</v>
      </c>
      <c r="F1743" s="6">
        <f ca="1">INDEX('Sheet 1'!O:O,(MATCH((INDEX('Sheet 1'!B:B,(MATCH(A1743,'Sheet 1'!A:A,0)),1)),'Sheet 1'!J:J,0)),1)</f>
        <v>3.765266581854787</v>
      </c>
      <c r="G1743" s="5">
        <f ca="1">INDEX('Sheet 1'!H:H,(MATCH((INDEX('Sheet 1'!B:B,(MATCH(A1743,'Sheet 1'!A:A,0)),1)),'Sheet 1'!J:J,0)),1)</f>
        <v>0</v>
      </c>
      <c r="H1743" s="5">
        <f t="shared" ca="1" si="136"/>
        <v>31.800072637589828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30.762319328895686</v>
      </c>
      <c r="J1743" s="6">
        <f ca="1">IFERROR((INDEX('Sheet 1'!P:P,(MATCH((INDEX('Sheet 1'!B:B,(MATCH(A1743,'Sheet 1'!A:A,0)),1)),'Sheet 1'!J:J,1)),1)),"")</f>
        <v>9.5075757575757577E-2</v>
      </c>
      <c r="K1743" s="4">
        <f ca="1">IFERROR(AVERAGEIFS('Sheet 1'!H:H, 'Sheet 1'!B:B, INDEX('Sheet 1'!B:B, MATCH(A1743, 'Sheet 1'!A:A, 0)), 'Sheet 1'!G:G, "&lt;="&amp;I1743, 'Sheet 1'!H:H, "&gt;0"), "0.001")</f>
        <v>1.1500000000000001</v>
      </c>
      <c r="L1743" s="6">
        <f t="shared" ca="1" si="137"/>
        <v>0.10933712121212123</v>
      </c>
      <c r="M1743" s="4">
        <f t="shared" ca="1" si="138"/>
        <v>-6.7520393470655673</v>
      </c>
      <c r="N1743" s="4">
        <f t="shared" ca="1" si="139"/>
        <v>0.30906470270223763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47550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31.768701754385958</v>
      </c>
      <c r="D1744" s="4">
        <f ca="1">INDEX('Sheet 1'!L:L,(MATCH((INDEX('Sheet 1'!B:B,(MATCH(A1744,'Sheet 1'!A:A,0)),1)),'Sheet 1'!J:J,0)),1)</f>
        <v>4.4476332404372929</v>
      </c>
      <c r="E1744" s="6">
        <f ca="1">INDEX('Sheet 1'!N:N,(MATCH((INDEX('Sheet 1'!B:B,(MATCH(A1744,'Sheet 1'!A:A,0)),1)),'Sheet 1'!J:J,0)),1)</f>
        <v>-0.68933333333333313</v>
      </c>
      <c r="F1744" s="6">
        <f ca="1">INDEX('Sheet 1'!O:O,(MATCH((INDEX('Sheet 1'!B:B,(MATCH(A1744,'Sheet 1'!A:A,0)),1)),'Sheet 1'!J:J,0)),1)</f>
        <v>3.8456213546842601</v>
      </c>
      <c r="G1744" s="5">
        <f ca="1">INDEX('Sheet 1'!H:H,(MATCH((INDEX('Sheet 1'!B:B,(MATCH(A1744,'Sheet 1'!A:A,0)),1)),'Sheet 1'!J:J,0)),1)</f>
        <v>0</v>
      </c>
      <c r="H1744" s="5">
        <f t="shared" ca="1" si="136"/>
        <v>31.500378322971404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36.704086689389399</v>
      </c>
      <c r="J1744" s="6">
        <f ca="1">IFERROR((INDEX('Sheet 1'!P:P,(MATCH((INDEX('Sheet 1'!B:B,(MATCH(A1744,'Sheet 1'!A:A,0)),1)),'Sheet 1'!J:J,1)),1)),"")</f>
        <v>0.10075757575757575</v>
      </c>
      <c r="K1744" s="4">
        <f ca="1">IFERROR(AVERAGEIFS('Sheet 1'!H:H, 'Sheet 1'!B:B, INDEX('Sheet 1'!B:B, MATCH(A1744, 'Sheet 1'!A:A, 0)), 'Sheet 1'!G:G, "&lt;="&amp;I1744, 'Sheet 1'!H:H, "&gt;0"), "0.001")</f>
        <v>2.0125000000000002</v>
      </c>
      <c r="L1744" s="6">
        <f t="shared" ca="1" si="137"/>
        <v>0.20277462121212123</v>
      </c>
      <c r="M1744" s="4">
        <f t="shared" ca="1" si="138"/>
        <v>-7.1428330613120536</v>
      </c>
      <c r="N1744" s="4">
        <f t="shared" ca="1" si="139"/>
        <v>-1.1096654486101898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47551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31.03652631578947</v>
      </c>
      <c r="D1745" s="4">
        <f ca="1">INDEX('Sheet 1'!L:L,(MATCH((INDEX('Sheet 1'!B:B,(MATCH(A1745,'Sheet 1'!A:A,0)),1)),'Sheet 1'!J:J,0)),1)</f>
        <v>4.4955645808842029</v>
      </c>
      <c r="E1745" s="6">
        <f ca="1">INDEX('Sheet 1'!N:N,(MATCH((INDEX('Sheet 1'!B:B,(MATCH(A1745,'Sheet 1'!A:A,0)),1)),'Sheet 1'!J:J,0)),1)</f>
        <v>0.32399999999999979</v>
      </c>
      <c r="F1745" s="6">
        <f ca="1">INDEX('Sheet 1'!O:O,(MATCH((INDEX('Sheet 1'!B:B,(MATCH(A1745,'Sheet 1'!A:A,0)),1)),'Sheet 1'!J:J,0)),1)</f>
        <v>3.8339465236158339</v>
      </c>
      <c r="G1745" s="5">
        <f ca="1">INDEX('Sheet 1'!H:H,(MATCH((INDEX('Sheet 1'!B:B,(MATCH(A1745,'Sheet 1'!A:A,0)),1)),'Sheet 1'!J:J,0)),1)</f>
        <v>0</v>
      </c>
      <c r="H1745" s="5">
        <f t="shared" ca="1" si="136"/>
        <v>30.90632223033867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35.821826780275295</v>
      </c>
      <c r="J1745" s="6">
        <f ca="1">IFERROR((INDEX('Sheet 1'!P:P,(MATCH((INDEX('Sheet 1'!B:B,(MATCH(A1745,'Sheet 1'!A:A,0)),1)),'Sheet 1'!J:J,1)),1)),"")</f>
        <v>0.12575757575757576</v>
      </c>
      <c r="K1745" s="4">
        <f ca="1">IFERROR(AVERAGEIFS('Sheet 1'!H:H, 'Sheet 1'!B:B, INDEX('Sheet 1'!B:B, MATCH(A1745, 'Sheet 1'!A:A, 0)), 'Sheet 1'!G:G, "&lt;="&amp;I1745, 'Sheet 1'!H:H, "&gt;0"), "0.001")</f>
        <v>1.2777777777777777</v>
      </c>
      <c r="L1745" s="6">
        <f t="shared" ca="1" si="137"/>
        <v>0.16069023569023569</v>
      </c>
      <c r="M1745" s="4">
        <f t="shared" ca="1" si="138"/>
        <v>-6.9038105798237916</v>
      </c>
      <c r="N1745" s="4">
        <f t="shared" ca="1" si="139"/>
        <v>-1.0644492762563398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47552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31.087403508771931</v>
      </c>
      <c r="D1746" s="4">
        <f ca="1">INDEX('Sheet 1'!L:L,(MATCH((INDEX('Sheet 1'!B:B,(MATCH(A1746,'Sheet 1'!A:A,0)),1)),'Sheet 1'!J:J,0)),1)</f>
        <v>4.1945941186030522</v>
      </c>
      <c r="E1746" s="6">
        <f ca="1">INDEX('Sheet 1'!N:N,(MATCH((INDEX('Sheet 1'!B:B,(MATCH(A1746,'Sheet 1'!A:A,0)),1)),'Sheet 1'!J:J,0)),1)</f>
        <v>-0.27333333333333348</v>
      </c>
      <c r="F1746" s="6">
        <f ca="1">INDEX('Sheet 1'!O:O,(MATCH((INDEX('Sheet 1'!B:B,(MATCH(A1746,'Sheet 1'!A:A,0)),1)),'Sheet 1'!J:J,0)),1)</f>
        <v>4.7092012673675976</v>
      </c>
      <c r="G1746" s="5">
        <f ca="1">INDEX('Sheet 1'!H:H,(MATCH((INDEX('Sheet 1'!B:B,(MATCH(A1746,'Sheet 1'!A:A,0)),1)),'Sheet 1'!J:J,0)),1)</f>
        <v>0</v>
      </c>
      <c r="H1746" s="5">
        <f t="shared" ca="1" si="136"/>
        <v>31.165269948670591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31.76218375145308</v>
      </c>
      <c r="J1746" s="6">
        <f ca="1">IFERROR((INDEX('Sheet 1'!P:P,(MATCH((INDEX('Sheet 1'!B:B,(MATCH(A1746,'Sheet 1'!A:A,0)),1)),'Sheet 1'!J:J,1)),1)),"")</f>
        <v>0.13106060606060607</v>
      </c>
      <c r="K1746" s="4">
        <f ca="1">IFERROR(AVERAGEIFS('Sheet 1'!H:H, 'Sheet 1'!B:B, INDEX('Sheet 1'!B:B, MATCH(A1746, 'Sheet 1'!A:A, 0)), 'Sheet 1'!G:G, "&lt;="&amp;I1746, 'Sheet 1'!H:H, "&gt;0"), "0.001")</f>
        <v>2.6857142857142859</v>
      </c>
      <c r="L1746" s="6">
        <f t="shared" ca="1" si="137"/>
        <v>0.35199134199134208</v>
      </c>
      <c r="M1746" s="4">
        <f t="shared" ca="1" si="138"/>
        <v>-7.4113019352454375</v>
      </c>
      <c r="N1746" s="4">
        <f t="shared" ca="1" si="139"/>
        <v>-0.16086901940964762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47553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30.93659649122807</v>
      </c>
      <c r="D1747" s="4">
        <f ca="1">INDEX('Sheet 1'!L:L,(MATCH((INDEX('Sheet 1'!B:B,(MATCH(A1747,'Sheet 1'!A:A,0)),1)),'Sheet 1'!J:J,0)),1)</f>
        <v>3.9057832172050979</v>
      </c>
      <c r="E1747" s="6">
        <f ca="1">INDEX('Sheet 1'!N:N,(MATCH((INDEX('Sheet 1'!B:B,(MATCH(A1747,'Sheet 1'!A:A,0)),1)),'Sheet 1'!J:J,0)),1)</f>
        <v>0.45333333333333309</v>
      </c>
      <c r="F1747" s="6">
        <f ca="1">INDEX('Sheet 1'!O:O,(MATCH((INDEX('Sheet 1'!B:B,(MATCH(A1747,'Sheet 1'!A:A,0)),1)),'Sheet 1'!J:J,0)),1)</f>
        <v>4.360985920431089</v>
      </c>
      <c r="G1747" s="5">
        <f ca="1">INDEX('Sheet 1'!H:H,(MATCH((INDEX('Sheet 1'!B:B,(MATCH(A1747,'Sheet 1'!A:A,0)),1)),'Sheet 1'!J:J,0)),1)</f>
        <v>0</v>
      </c>
      <c r="H1747" s="5">
        <f t="shared" ca="1" si="136"/>
        <v>30.918395543245801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26.121673171238058</v>
      </c>
      <c r="J1747" s="6">
        <f ca="1">IFERROR((INDEX('Sheet 1'!P:P,(MATCH((INDEX('Sheet 1'!B:B,(MATCH(A1747,'Sheet 1'!A:A,0)),1)),'Sheet 1'!J:J,1)),1)),"")</f>
        <v>0.14090909090909093</v>
      </c>
      <c r="K1747" s="4">
        <f ca="1">IFERROR(AVERAGEIFS('Sheet 1'!H:H, 'Sheet 1'!B:B, INDEX('Sheet 1'!B:B, MATCH(A1747, 'Sheet 1'!A:A, 0)), 'Sheet 1'!G:G, "&lt;="&amp;I1747, 'Sheet 1'!H:H, "&gt;0"), "0.001")</f>
        <v>3.18</v>
      </c>
      <c r="L1747" s="6">
        <f t="shared" ca="1" si="137"/>
        <v>0.44809090909090915</v>
      </c>
      <c r="M1747" s="4">
        <f t="shared" ca="1" si="138"/>
        <v>-7.9207151986703686</v>
      </c>
      <c r="N1747" s="4">
        <f t="shared" ca="1" si="139"/>
        <v>1.2327676812118304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47554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31.00557894736842</v>
      </c>
      <c r="D1748" s="4">
        <f ca="1">INDEX('Sheet 1'!L:L,(MATCH((INDEX('Sheet 1'!B:B,(MATCH(A1748,'Sheet 1'!A:A,0)),1)),'Sheet 1'!J:J,0)),1)</f>
        <v>4.5589915116836544</v>
      </c>
      <c r="E1748" s="6">
        <f ca="1">INDEX('Sheet 1'!N:N,(MATCH((INDEX('Sheet 1'!B:B,(MATCH(A1748,'Sheet 1'!A:A,0)),1)),'Sheet 1'!J:J,0)),1)</f>
        <v>-0.193333333333333</v>
      </c>
      <c r="F1748" s="6">
        <f ca="1">INDEX('Sheet 1'!O:O,(MATCH((INDEX('Sheet 1'!B:B,(MATCH(A1748,'Sheet 1'!A:A,0)),1)),'Sheet 1'!J:J,0)),1)</f>
        <v>4.390017340768968</v>
      </c>
      <c r="G1748" s="5">
        <f ca="1">INDEX('Sheet 1'!H:H,(MATCH((INDEX('Sheet 1'!B:B,(MATCH(A1748,'Sheet 1'!A:A,0)),1)),'Sheet 1'!J:J,0)),1)</f>
        <v>0</v>
      </c>
      <c r="H1748" s="5">
        <f t="shared" ca="1" si="136"/>
        <v>31.196777702315181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29.080696918330581</v>
      </c>
      <c r="J1748" s="6">
        <f ca="1">IFERROR((INDEX('Sheet 1'!P:P,(MATCH((INDEX('Sheet 1'!B:B,(MATCH(A1748,'Sheet 1'!A:A,0)),1)),'Sheet 1'!J:J,1)),1)),"")</f>
        <v>0.13181818181818183</v>
      </c>
      <c r="K1748" s="4">
        <f ca="1">IFERROR(AVERAGEIFS('Sheet 1'!H:H, 'Sheet 1'!B:B, INDEX('Sheet 1'!B:B, MATCH(A1748, 'Sheet 1'!A:A, 0)), 'Sheet 1'!G:G, "&lt;="&amp;I1748, 'Sheet 1'!H:H, "&gt;0"), "0.001")</f>
        <v>4.6818181818181825</v>
      </c>
      <c r="L1748" s="6">
        <f t="shared" ca="1" si="137"/>
        <v>0.61714876033057864</v>
      </c>
      <c r="M1748" s="4">
        <f t="shared" ca="1" si="138"/>
        <v>-6.8009731687168538</v>
      </c>
      <c r="N1748" s="4">
        <f t="shared" ca="1" si="139"/>
        <v>0.42221662929286136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47555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31.455263157894741</v>
      </c>
      <c r="D1749" s="4">
        <f ca="1">INDEX('Sheet 1'!L:L,(MATCH((INDEX('Sheet 1'!B:B,(MATCH(A1749,'Sheet 1'!A:A,0)),1)),'Sheet 1'!J:J,0)),1)</f>
        <v>4.902359057058618</v>
      </c>
      <c r="E1749" s="6">
        <f ca="1">INDEX('Sheet 1'!N:N,(MATCH((INDEX('Sheet 1'!B:B,(MATCH(A1749,'Sheet 1'!A:A,0)),1)),'Sheet 1'!J:J,0)),1)</f>
        <v>-5.6000000000000473E-2</v>
      </c>
      <c r="F1749" s="6">
        <f ca="1">INDEX('Sheet 1'!O:O,(MATCH((INDEX('Sheet 1'!B:B,(MATCH(A1749,'Sheet 1'!A:A,0)),1)),'Sheet 1'!J:J,0)),1)</f>
        <v>4.0090519200051897</v>
      </c>
      <c r="G1749" s="5">
        <f ca="1">INDEX('Sheet 1'!H:H,(MATCH((INDEX('Sheet 1'!B:B,(MATCH(A1749,'Sheet 1'!A:A,0)),1)),'Sheet 1'!J:J,0)),1)</f>
        <v>0</v>
      </c>
      <c r="H1749" s="5">
        <f t="shared" ca="1" si="136"/>
        <v>31.204517915977547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23.902139237288452</v>
      </c>
      <c r="J1749" s="6">
        <f ca="1">IFERROR((INDEX('Sheet 1'!P:P,(MATCH((INDEX('Sheet 1'!B:B,(MATCH(A1749,'Sheet 1'!A:A,0)),1)),'Sheet 1'!J:J,1)),1)),"")</f>
        <v>0.146969696969697</v>
      </c>
      <c r="K1749" s="4">
        <f ca="1">IFERROR(AVERAGEIFS('Sheet 1'!H:H, 'Sheet 1'!B:B, INDEX('Sheet 1'!B:B, MATCH(A1749, 'Sheet 1'!A:A, 0)), 'Sheet 1'!G:G, "&lt;="&amp;I1749, 'Sheet 1'!H:H, "&gt;0"), "0.001")</f>
        <v>2.1666666666666665</v>
      </c>
      <c r="L1749" s="6">
        <f t="shared" ca="1" si="137"/>
        <v>0.31843434343434346</v>
      </c>
      <c r="M1749" s="4">
        <f t="shared" ca="1" si="138"/>
        <v>-6.416352370723267</v>
      </c>
      <c r="N1749" s="4">
        <f t="shared" ca="1" si="139"/>
        <v>1.540712100581656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47556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30.84477192982456</v>
      </c>
      <c r="D1750" s="4">
        <f ca="1">INDEX('Sheet 1'!L:L,(MATCH((INDEX('Sheet 1'!B:B,(MATCH(A1750,'Sheet 1'!A:A,0)),1)),'Sheet 1'!J:J,0)),1)</f>
        <v>4.6123090306910841</v>
      </c>
      <c r="E1750" s="6">
        <f ca="1">INDEX('Sheet 1'!N:N,(MATCH((INDEX('Sheet 1'!B:B,(MATCH(A1750,'Sheet 1'!A:A,0)),1)),'Sheet 1'!J:J,0)),1)</f>
        <v>-0.4626666666666665</v>
      </c>
      <c r="F1750" s="6">
        <f ca="1">INDEX('Sheet 1'!O:O,(MATCH((INDEX('Sheet 1'!B:B,(MATCH(A1750,'Sheet 1'!A:A,0)),1)),'Sheet 1'!J:J,0)),1)</f>
        <v>4.7679610162261437</v>
      </c>
      <c r="G1750" s="5">
        <f ca="1">INDEX('Sheet 1'!H:H,(MATCH((INDEX('Sheet 1'!B:B,(MATCH(A1750,'Sheet 1'!A:A,0)),1)),'Sheet 1'!J:J,0)),1)</f>
        <v>0</v>
      </c>
      <c r="H1750" s="5">
        <f t="shared" ca="1" si="136"/>
        <v>31.017795196711905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28.290816011897252</v>
      </c>
      <c r="J1750" s="6">
        <f ca="1">IFERROR((INDEX('Sheet 1'!P:P,(MATCH((INDEX('Sheet 1'!B:B,(MATCH(A1750,'Sheet 1'!A:A,0)),1)),'Sheet 1'!J:J,1)),1)),"")</f>
        <v>0.15833333333333333</v>
      </c>
      <c r="K1750" s="4">
        <f ca="1">IFERROR(AVERAGEIFS('Sheet 1'!H:H, 'Sheet 1'!B:B, INDEX('Sheet 1'!B:B, MATCH(A1750, 'Sheet 1'!A:A, 0)), 'Sheet 1'!G:G, "&lt;="&amp;I1750, 'Sheet 1'!H:H, "&gt;0"), "0.001")</f>
        <v>2.16</v>
      </c>
      <c r="L1750" s="6">
        <f t="shared" ca="1" si="137"/>
        <v>0.34200000000000003</v>
      </c>
      <c r="M1750" s="4">
        <f t="shared" ca="1" si="138"/>
        <v>-6.6874903057401909</v>
      </c>
      <c r="N1750" s="4">
        <f t="shared" ca="1" si="139"/>
        <v>0.5537261057168662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47557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30.307894736842108</v>
      </c>
      <c r="D1751" s="4">
        <f ca="1">INDEX('Sheet 1'!L:L,(MATCH((INDEX('Sheet 1'!B:B,(MATCH(A1751,'Sheet 1'!A:A,0)),1)),'Sheet 1'!J:J,0)),1)</f>
        <v>4.4656700515162067</v>
      </c>
      <c r="E1751" s="6">
        <f ca="1">INDEX('Sheet 1'!N:N,(MATCH((INDEX('Sheet 1'!B:B,(MATCH(A1751,'Sheet 1'!A:A,0)),1)),'Sheet 1'!J:J,0)),1)</f>
        <v>-0.1906666666666664</v>
      </c>
      <c r="F1751" s="6">
        <f ca="1">INDEX('Sheet 1'!O:O,(MATCH((INDEX('Sheet 1'!B:B,(MATCH(A1751,'Sheet 1'!A:A,0)),1)),'Sheet 1'!J:J,0)),1)</f>
        <v>3.8345926642735999</v>
      </c>
      <c r="G1751" s="5">
        <f ca="1">INDEX('Sheet 1'!H:H,(MATCH((INDEX('Sheet 1'!B:B,(MATCH(A1751,'Sheet 1'!A:A,0)),1)),'Sheet 1'!J:J,0)),1)</f>
        <v>0</v>
      </c>
      <c r="H1751" s="5">
        <f t="shared" ca="1" si="136"/>
        <v>30.423426349766931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31.343326921681449</v>
      </c>
      <c r="J1751" s="6">
        <f ca="1">IFERROR((INDEX('Sheet 1'!P:P,(MATCH((INDEX('Sheet 1'!B:B,(MATCH(A1751,'Sheet 1'!A:A,0)),1)),'Sheet 1'!J:J,1)),1)),"")</f>
        <v>0.15454545454545457</v>
      </c>
      <c r="K1751" s="4">
        <f ca="1">IFERROR(AVERAGEIFS('Sheet 1'!H:H, 'Sheet 1'!B:B, INDEX('Sheet 1'!B:B, MATCH(A1751, 'Sheet 1'!A:A, 0)), 'Sheet 1'!G:G, "&lt;="&amp;I1751, 'Sheet 1'!H:H, "&gt;0"), "0.001")</f>
        <v>5.5900000000000007</v>
      </c>
      <c r="L1751" s="6">
        <f t="shared" ca="1" si="137"/>
        <v>0.86390909090909118</v>
      </c>
      <c r="M1751" s="4">
        <f t="shared" ca="1" si="138"/>
        <v>-6.7868638719853074</v>
      </c>
      <c r="N1751" s="4">
        <f t="shared" ca="1" si="139"/>
        <v>-0.23186491005706641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47558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29.768701754385969</v>
      </c>
      <c r="D1752" s="4">
        <f ca="1">INDEX('Sheet 1'!L:L,(MATCH((INDEX('Sheet 1'!B:B,(MATCH(A1752,'Sheet 1'!A:A,0)),1)),'Sheet 1'!J:J,0)),1)</f>
        <v>4.4579019830062236</v>
      </c>
      <c r="E1752" s="6">
        <f ca="1">INDEX('Sheet 1'!N:N,(MATCH((INDEX('Sheet 1'!B:B,(MATCH(A1752,'Sheet 1'!A:A,0)),1)),'Sheet 1'!J:J,0)),1)</f>
        <v>-0.3106666666666667</v>
      </c>
      <c r="F1752" s="6">
        <f ca="1">INDEX('Sheet 1'!O:O,(MATCH((INDEX('Sheet 1'!B:B,(MATCH(A1752,'Sheet 1'!A:A,0)),1)),'Sheet 1'!J:J,0)),1)</f>
        <v>3.515163036214846</v>
      </c>
      <c r="G1752" s="5">
        <f ca="1">INDEX('Sheet 1'!H:H,(MATCH((INDEX('Sheet 1'!B:B,(MATCH(A1752,'Sheet 1'!A:A,0)),1)),'Sheet 1'!J:J,0)),1)</f>
        <v>0</v>
      </c>
      <c r="H1752" s="5">
        <f t="shared" ca="1" si="136"/>
        <v>30.035415888509934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33.807422596190733</v>
      </c>
      <c r="J1752" s="6">
        <f ca="1">IFERROR((INDEX('Sheet 1'!P:P,(MATCH((INDEX('Sheet 1'!B:B,(MATCH(A1752,'Sheet 1'!A:A,0)),1)),'Sheet 1'!J:J,1)),1)),"")</f>
        <v>0.1772727272727273</v>
      </c>
      <c r="K1752" s="4">
        <f ca="1">IFERROR(AVERAGEIFS('Sheet 1'!H:H, 'Sheet 1'!B:B, INDEX('Sheet 1'!B:B, MATCH(A1752, 'Sheet 1'!A:A, 0)), 'Sheet 1'!G:G, "&lt;="&amp;I1752, 'Sheet 1'!H:H, "&gt;0"), "0.001")</f>
        <v>2.046153846153846</v>
      </c>
      <c r="L1752" s="6">
        <f t="shared" ca="1" si="137"/>
        <v>0.36272727272727279</v>
      </c>
      <c r="M1752" s="4">
        <f t="shared" ca="1" si="138"/>
        <v>-6.6777380633010672</v>
      </c>
      <c r="N1752" s="4">
        <f t="shared" ca="1" si="139"/>
        <v>-0.90596896414515127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47559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29.272596491228072</v>
      </c>
      <c r="D1753" s="4">
        <f ca="1">INDEX('Sheet 1'!L:L,(MATCH((INDEX('Sheet 1'!B:B,(MATCH(A1753,'Sheet 1'!A:A,0)),1)),'Sheet 1'!J:J,0)),1)</f>
        <v>4.4096258344671426</v>
      </c>
      <c r="E1753" s="6">
        <f ca="1">INDEX('Sheet 1'!N:N,(MATCH((INDEX('Sheet 1'!B:B,(MATCH(A1753,'Sheet 1'!A:A,0)),1)),'Sheet 1'!J:J,0)),1)</f>
        <v>-0.1239999999999999</v>
      </c>
      <c r="F1753" s="6">
        <f ca="1">INDEX('Sheet 1'!O:O,(MATCH((INDEX('Sheet 1'!B:B,(MATCH(A1753,'Sheet 1'!A:A,0)),1)),'Sheet 1'!J:J,0)),1)</f>
        <v>3.4764007482110242</v>
      </c>
      <c r="G1753" s="5">
        <f ca="1">INDEX('Sheet 1'!H:H,(MATCH((INDEX('Sheet 1'!B:B,(MATCH(A1753,'Sheet 1'!A:A,0)),1)),'Sheet 1'!J:J,0)),1)</f>
        <v>0</v>
      </c>
      <c r="H1753" s="5">
        <f t="shared" ca="1" si="136"/>
        <v>29.549064907090589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30.883197263653074</v>
      </c>
      <c r="J1753" s="6">
        <f ca="1">IFERROR((INDEX('Sheet 1'!P:P,(MATCH((INDEX('Sheet 1'!B:B,(MATCH(A1753,'Sheet 1'!A:A,0)),1)),'Sheet 1'!J:J,1)),1)),"")</f>
        <v>0.18787878787878787</v>
      </c>
      <c r="K1753" s="4">
        <f ca="1">IFERROR(AVERAGEIFS('Sheet 1'!H:H, 'Sheet 1'!B:B, INDEX('Sheet 1'!B:B, MATCH(A1753, 'Sheet 1'!A:A, 0)), 'Sheet 1'!G:G, "&lt;="&amp;I1753, 'Sheet 1'!H:H, "&gt;0"), "0.001")</f>
        <v>3.2</v>
      </c>
      <c r="L1753" s="6">
        <f t="shared" ca="1" si="137"/>
        <v>0.6012121212121212</v>
      </c>
      <c r="M1753" s="4">
        <f t="shared" ca="1" si="138"/>
        <v>-6.6383402107324967</v>
      </c>
      <c r="N1753" s="4">
        <f t="shared" ca="1" si="139"/>
        <v>-0.36524658392464865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47560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29.483754385964922</v>
      </c>
      <c r="D1754" s="4">
        <f ca="1">INDEX('Sheet 1'!L:L,(MATCH((INDEX('Sheet 1'!B:B,(MATCH(A1754,'Sheet 1'!A:A,0)),1)),'Sheet 1'!J:J,0)),1)</f>
        <v>4.0399705645168336</v>
      </c>
      <c r="E1754" s="6">
        <f ca="1">INDEX('Sheet 1'!N:N,(MATCH((INDEX('Sheet 1'!B:B,(MATCH(A1754,'Sheet 1'!A:A,0)),1)),'Sheet 1'!J:J,0)),1)</f>
        <v>0.27866666666666629</v>
      </c>
      <c r="F1754" s="6">
        <f ca="1">INDEX('Sheet 1'!O:O,(MATCH((INDEX('Sheet 1'!B:B,(MATCH(A1754,'Sheet 1'!A:A,0)),1)),'Sheet 1'!J:J,0)),1)</f>
        <v>3.3899809986445608</v>
      </c>
      <c r="G1754" s="5">
        <f ca="1">INDEX('Sheet 1'!H:H,(MATCH((INDEX('Sheet 1'!B:B,(MATCH(A1754,'Sheet 1'!A:A,0)),1)),'Sheet 1'!J:J,0)),1)</f>
        <v>0</v>
      </c>
      <c r="H1754" s="5">
        <f t="shared" ca="1" si="136"/>
        <v>29.450033770068487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27.189794615210843</v>
      </c>
      <c r="J1754" s="6">
        <f ca="1">IFERROR((INDEX('Sheet 1'!P:P,(MATCH((INDEX('Sheet 1'!B:B,(MATCH(A1754,'Sheet 1'!A:A,0)),1)),'Sheet 1'!J:J,1)),1)),"")</f>
        <v>0.1484848484848485</v>
      </c>
      <c r="K1754" s="4">
        <f ca="1">IFERROR(AVERAGEIFS('Sheet 1'!H:H, 'Sheet 1'!B:B, INDEX('Sheet 1'!B:B, MATCH(A1754, 'Sheet 1'!A:A, 0)), 'Sheet 1'!G:G, "&lt;="&amp;I1754, 'Sheet 1'!H:H, "&gt;0"), "0.001")</f>
        <v>2.4999999999999991</v>
      </c>
      <c r="L1754" s="6">
        <f t="shared" ca="1" si="137"/>
        <v>0.3712121212121211</v>
      </c>
      <c r="M1754" s="4">
        <f t="shared" ca="1" si="138"/>
        <v>-7.2980121798216802</v>
      </c>
      <c r="N1754" s="4">
        <f t="shared" ca="1" si="139"/>
        <v>0.56781596155724168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47561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29.815543859649122</v>
      </c>
      <c r="D1755" s="4">
        <f ca="1">INDEX('Sheet 1'!L:L,(MATCH((INDEX('Sheet 1'!B:B,(MATCH(A1755,'Sheet 1'!A:A,0)),1)),'Sheet 1'!J:J,0)),1)</f>
        <v>4.4678664517452447</v>
      </c>
      <c r="E1755" s="6">
        <f ca="1">INDEX('Sheet 1'!N:N,(MATCH((INDEX('Sheet 1'!B:B,(MATCH(A1755,'Sheet 1'!A:A,0)),1)),'Sheet 1'!J:J,0)),1)</f>
        <v>-0.41999999999999971</v>
      </c>
      <c r="F1755" s="6">
        <f ca="1">INDEX('Sheet 1'!O:O,(MATCH((INDEX('Sheet 1'!B:B,(MATCH(A1755,'Sheet 1'!A:A,0)),1)),'Sheet 1'!J:J,0)),1)</f>
        <v>3.5084839260654248</v>
      </c>
      <c r="G1755" s="5">
        <f ca="1">INDEX('Sheet 1'!H:H,(MATCH((INDEX('Sheet 1'!B:B,(MATCH(A1755,'Sheet 1'!A:A,0)),1)),'Sheet 1'!J:J,0)),1)</f>
        <v>0</v>
      </c>
      <c r="H1755" s="5">
        <f t="shared" ca="1" si="136"/>
        <v>29.760429577740798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28.059946749071489</v>
      </c>
      <c r="J1755" s="6">
        <f ca="1">IFERROR((INDEX('Sheet 1'!P:P,(MATCH((INDEX('Sheet 1'!B:B,(MATCH(A1755,'Sheet 1'!A:A,0)),1)),'Sheet 1'!J:J,1)),1)),"")</f>
        <v>0.13750000000000001</v>
      </c>
      <c r="K1755" s="4">
        <f ca="1">IFERROR(AVERAGEIFS('Sheet 1'!H:H, 'Sheet 1'!B:B, INDEX('Sheet 1'!B:B, MATCH(A1755, 'Sheet 1'!A:A, 0)), 'Sheet 1'!G:G, "&lt;="&amp;I1755, 'Sheet 1'!H:H, "&gt;0"), "0.001")</f>
        <v>5.5500000000000007</v>
      </c>
      <c r="L1755" s="6">
        <f t="shared" ca="1" si="137"/>
        <v>0.76312500000000016</v>
      </c>
      <c r="M1755" s="4">
        <f t="shared" ca="1" si="138"/>
        <v>-6.6733292459989553</v>
      </c>
      <c r="N1755" s="4">
        <f t="shared" ca="1" si="139"/>
        <v>0.39293858255137826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47562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29.348982456140352</v>
      </c>
      <c r="D1756" s="4">
        <f ca="1">INDEX('Sheet 1'!L:L,(MATCH((INDEX('Sheet 1'!B:B,(MATCH(A1756,'Sheet 1'!A:A,0)),1)),'Sheet 1'!J:J,0)),1)</f>
        <v>4.7285268071319697</v>
      </c>
      <c r="E1756" s="6">
        <f ca="1">INDEX('Sheet 1'!N:N,(MATCH((INDEX('Sheet 1'!B:B,(MATCH(A1756,'Sheet 1'!A:A,0)),1)),'Sheet 1'!J:J,0)),1)</f>
        <v>0.1066666666666663</v>
      </c>
      <c r="F1756" s="6">
        <f ca="1">INDEX('Sheet 1'!O:O,(MATCH((INDEX('Sheet 1'!B:B,(MATCH(A1756,'Sheet 1'!A:A,0)),1)),'Sheet 1'!J:J,0)),1)</f>
        <v>4.4026507167084397</v>
      </c>
      <c r="G1756" s="5">
        <f ca="1">INDEX('Sheet 1'!H:H,(MATCH((INDEX('Sheet 1'!B:B,(MATCH(A1756,'Sheet 1'!A:A,0)),1)),'Sheet 1'!J:J,0)),1)</f>
        <v>0</v>
      </c>
      <c r="H1756" s="5">
        <f t="shared" ca="1" si="136"/>
        <v>29.343466384553825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31.914423738124565</v>
      </c>
      <c r="J1756" s="6">
        <f ca="1">IFERROR((INDEX('Sheet 1'!P:P,(MATCH((INDEX('Sheet 1'!B:B,(MATCH(A1756,'Sheet 1'!A:A,0)),1)),'Sheet 1'!J:J,1)),1)),"")</f>
        <v>0.14204545454545453</v>
      </c>
      <c r="K1756" s="4">
        <f ca="1">IFERROR(AVERAGEIFS('Sheet 1'!H:H, 'Sheet 1'!B:B, INDEX('Sheet 1'!B:B, MATCH(A1756, 'Sheet 1'!A:A, 0)), 'Sheet 1'!G:G, "&lt;="&amp;I1756, 'Sheet 1'!H:H, "&gt;0"), "0.001")</f>
        <v>2.9083333333333332</v>
      </c>
      <c r="L1756" s="6">
        <f t="shared" ca="1" si="137"/>
        <v>0.41311553030303022</v>
      </c>
      <c r="M1756" s="4">
        <f t="shared" ca="1" si="138"/>
        <v>-6.2067920206931468</v>
      </c>
      <c r="N1756" s="4">
        <f t="shared" ca="1" si="139"/>
        <v>-0.54254557214623278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47563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30.029543859649131</v>
      </c>
      <c r="D1757" s="4">
        <f ca="1">INDEX('Sheet 1'!L:L,(MATCH((INDEX('Sheet 1'!B:B,(MATCH(A1757,'Sheet 1'!A:A,0)),1)),'Sheet 1'!J:J,0)),1)</f>
        <v>4.411911803942326</v>
      </c>
      <c r="E1757" s="6">
        <f ca="1">INDEX('Sheet 1'!N:N,(MATCH((INDEX('Sheet 1'!B:B,(MATCH(A1757,'Sheet 1'!A:A,0)),1)),'Sheet 1'!J:J,0)),1)</f>
        <v>-3.7333333333333288E-2</v>
      </c>
      <c r="F1757" s="6">
        <f ca="1">INDEX('Sheet 1'!O:O,(MATCH((INDEX('Sheet 1'!B:B,(MATCH(A1757,'Sheet 1'!A:A,0)),1)),'Sheet 1'!J:J,0)),1)</f>
        <v>3.0797847122605622</v>
      </c>
      <c r="G1757" s="5">
        <f ca="1">INDEX('Sheet 1'!H:H,(MATCH((INDEX('Sheet 1'!B:B,(MATCH(A1757,'Sheet 1'!A:A,0)),1)),'Sheet 1'!J:J,0)),1)</f>
        <v>0.5</v>
      </c>
      <c r="H1757" s="5">
        <f t="shared" ca="1" si="136"/>
        <v>29.739229693728813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32.385855732313885</v>
      </c>
      <c r="J1757" s="6">
        <f ca="1">IFERROR((INDEX('Sheet 1'!P:P,(MATCH((INDEX('Sheet 1'!B:B,(MATCH(A1757,'Sheet 1'!A:A,0)),1)),'Sheet 1'!J:J,1)),1)),"")</f>
        <v>0.1246212121212121</v>
      </c>
      <c r="K1757" s="4">
        <f ca="1">IFERROR(AVERAGEIFS('Sheet 1'!H:H, 'Sheet 1'!B:B, INDEX('Sheet 1'!B:B, MATCH(A1757, 'Sheet 1'!A:A, 0)), 'Sheet 1'!G:G, "&lt;="&amp;I1757, 'Sheet 1'!H:H, "&gt;0"), "0.001")</f>
        <v>3.9000000000000004</v>
      </c>
      <c r="L1757" s="6">
        <f t="shared" ca="1" si="137"/>
        <v>0.48602272727272727</v>
      </c>
      <c r="M1757" s="4">
        <f t="shared" ca="1" si="138"/>
        <v>-6.8064696653309813</v>
      </c>
      <c r="N1757" s="4">
        <f t="shared" ca="1" si="139"/>
        <v>-0.53407955040244437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47564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29.855052631578939</v>
      </c>
      <c r="D1758" s="4">
        <f ca="1">INDEX('Sheet 1'!L:L,(MATCH((INDEX('Sheet 1'!B:B,(MATCH(A1758,'Sheet 1'!A:A,0)),1)),'Sheet 1'!J:J,0)),1)</f>
        <v>4.9666172075655606</v>
      </c>
      <c r="E1758" s="6">
        <f ca="1">INDEX('Sheet 1'!N:N,(MATCH((INDEX('Sheet 1'!B:B,(MATCH(A1758,'Sheet 1'!A:A,0)),1)),'Sheet 1'!J:J,0)),1)</f>
        <v>-0.1693333333333332</v>
      </c>
      <c r="F1758" s="6">
        <f ca="1">INDEX('Sheet 1'!O:O,(MATCH((INDEX('Sheet 1'!B:B,(MATCH(A1758,'Sheet 1'!A:A,0)),1)),'Sheet 1'!J:J,0)),1)</f>
        <v>3.9603771774147201</v>
      </c>
      <c r="G1758" s="5">
        <f ca="1">INDEX('Sheet 1'!H:H,(MATCH((INDEX('Sheet 1'!B:B,(MATCH(A1758,'Sheet 1'!A:A,0)),1)),'Sheet 1'!J:J,0)),1)</f>
        <v>0</v>
      </c>
      <c r="H1758" s="5">
        <f t="shared" ca="1" si="136"/>
        <v>29.744432177278821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32.041151346912407</v>
      </c>
      <c r="J1758" s="6">
        <f ca="1">IFERROR((INDEX('Sheet 1'!P:P,(MATCH((INDEX('Sheet 1'!B:B,(MATCH(A1758,'Sheet 1'!A:A,0)),1)),'Sheet 1'!J:J,1)),1)),"")</f>
        <v>0.11212121212121211</v>
      </c>
      <c r="K1758" s="4">
        <f ca="1">IFERROR(AVERAGEIFS('Sheet 1'!H:H, 'Sheet 1'!B:B, INDEX('Sheet 1'!B:B, MATCH(A1758, 'Sheet 1'!A:A, 0)), 'Sheet 1'!G:G, "&lt;="&amp;I1758, 'Sheet 1'!H:H, "&gt;0"), "0.001")</f>
        <v>2.4124999999999996</v>
      </c>
      <c r="L1758" s="6">
        <f t="shared" ca="1" si="137"/>
        <v>0.27049242424242415</v>
      </c>
      <c r="M1758" s="4">
        <f t="shared" ca="1" si="138"/>
        <v>-6.0111442826923049</v>
      </c>
      <c r="N1758" s="4">
        <f t="shared" ca="1" si="139"/>
        <v>-0.44015848694830412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47565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28.904561403508779</v>
      </c>
      <c r="D1759" s="4">
        <f ca="1">INDEX('Sheet 1'!L:L,(MATCH((INDEX('Sheet 1'!B:B,(MATCH(A1759,'Sheet 1'!A:A,0)),1)),'Sheet 1'!J:J,0)),1)</f>
        <v>4.1806236872522842</v>
      </c>
      <c r="E1759" s="6">
        <f ca="1">INDEX('Sheet 1'!N:N,(MATCH((INDEX('Sheet 1'!B:B,(MATCH(A1759,'Sheet 1'!A:A,0)),1)),'Sheet 1'!J:J,0)),1)</f>
        <v>-0.1213333333333335</v>
      </c>
      <c r="F1759" s="6">
        <f ca="1">INDEX('Sheet 1'!O:O,(MATCH((INDEX('Sheet 1'!B:B,(MATCH(A1759,'Sheet 1'!A:A,0)),1)),'Sheet 1'!J:J,0)),1)</f>
        <v>3.7119708953503299</v>
      </c>
      <c r="G1759" s="5">
        <f ca="1">INDEX('Sheet 1'!H:H,(MATCH((INDEX('Sheet 1'!B:B,(MATCH(A1759,'Sheet 1'!A:A,0)),1)),'Sheet 1'!J:J,0)),1)</f>
        <v>0</v>
      </c>
      <c r="H1759" s="5">
        <f t="shared" ca="1" si="136"/>
        <v>29.257957565332521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25.070078221540083</v>
      </c>
      <c r="J1759" s="6">
        <f ca="1">IFERROR((INDEX('Sheet 1'!P:P,(MATCH((INDEX('Sheet 1'!B:B,(MATCH(A1759,'Sheet 1'!A:A,0)),1)),'Sheet 1'!J:J,1)),1)),"")</f>
        <v>0.13977272727272727</v>
      </c>
      <c r="K1759" s="4">
        <f ca="1">IFERROR(AVERAGEIFS('Sheet 1'!H:H, 'Sheet 1'!B:B, INDEX('Sheet 1'!B:B, MATCH(A1759, 'Sheet 1'!A:A, 0)), 'Sheet 1'!G:G, "&lt;="&amp;I1759, 'Sheet 1'!H:H, "&gt;0"), "0.001")</f>
        <v>8.7999999999999989</v>
      </c>
      <c r="L1759" s="6">
        <f t="shared" ca="1" si="137"/>
        <v>1.2299999999999998</v>
      </c>
      <c r="M1759" s="4">
        <f t="shared" ca="1" si="138"/>
        <v>-6.9139352321151657</v>
      </c>
      <c r="N1759" s="4">
        <f t="shared" ca="1" si="139"/>
        <v>0.91720362051742366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47566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28.439263157894739</v>
      </c>
      <c r="D1760" s="4">
        <f ca="1">INDEX('Sheet 1'!L:L,(MATCH((INDEX('Sheet 1'!B:B,(MATCH(A1760,'Sheet 1'!A:A,0)),1)),'Sheet 1'!J:J,0)),1)</f>
        <v>4.1905070754683642</v>
      </c>
      <c r="E1760" s="6">
        <f ca="1">INDEX('Sheet 1'!N:N,(MATCH((INDEX('Sheet 1'!B:B,(MATCH(A1760,'Sheet 1'!A:A,0)),1)),'Sheet 1'!J:J,0)),1)</f>
        <v>-0.1199999999999999</v>
      </c>
      <c r="F1760" s="6">
        <f ca="1">INDEX('Sheet 1'!O:O,(MATCH((INDEX('Sheet 1'!B:B,(MATCH(A1760,'Sheet 1'!A:A,0)),1)),'Sheet 1'!J:J,0)),1)</f>
        <v>3.5802385546368432</v>
      </c>
      <c r="G1760" s="5">
        <f ca="1">INDEX('Sheet 1'!H:H,(MATCH((INDEX('Sheet 1'!B:B,(MATCH(A1760,'Sheet 1'!A:A,0)),1)),'Sheet 1'!J:J,0)),1)</f>
        <v>0</v>
      </c>
      <c r="H1760" s="5">
        <f t="shared" ca="1" si="136"/>
        <v>28.830018253743503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24.639567728749629</v>
      </c>
      <c r="J1760" s="6">
        <f ca="1">IFERROR((INDEX('Sheet 1'!P:P,(MATCH((INDEX('Sheet 1'!B:B,(MATCH(A1760,'Sheet 1'!A:A,0)),1)),'Sheet 1'!J:J,1)),1)),"")</f>
        <v>0.16818181818181818</v>
      </c>
      <c r="K1760" s="4">
        <f ca="1">IFERROR(AVERAGEIFS('Sheet 1'!H:H, 'Sheet 1'!B:B, INDEX('Sheet 1'!B:B, MATCH(A1760, 'Sheet 1'!A:A, 0)), 'Sheet 1'!G:G, "&lt;="&amp;I1760, 'Sheet 1'!H:H, "&gt;0"), "0.001")</f>
        <v>1.05</v>
      </c>
      <c r="L1760" s="6">
        <f t="shared" ca="1" si="137"/>
        <v>0.1765909090909091</v>
      </c>
      <c r="M1760" s="4">
        <f t="shared" ca="1" si="138"/>
        <v>-6.7865923253968354</v>
      </c>
      <c r="N1760" s="4">
        <f t="shared" ca="1" si="139"/>
        <v>0.90673881721591565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47567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28.289719298245611</v>
      </c>
      <c r="D1761" s="4">
        <f ca="1">INDEX('Sheet 1'!L:L,(MATCH((INDEX('Sheet 1'!B:B,(MATCH(A1761,'Sheet 1'!A:A,0)),1)),'Sheet 1'!J:J,0)),1)</f>
        <v>4.2790025780621423</v>
      </c>
      <c r="E1761" s="6">
        <f ca="1">INDEX('Sheet 1'!N:N,(MATCH((INDEX('Sheet 1'!B:B,(MATCH(A1761,'Sheet 1'!A:A,0)),1)),'Sheet 1'!J:J,0)),1)</f>
        <v>-0.84000000000000052</v>
      </c>
      <c r="F1761" s="6">
        <f ca="1">INDEX('Sheet 1'!O:O,(MATCH((INDEX('Sheet 1'!B:B,(MATCH(A1761,'Sheet 1'!A:A,0)),1)),'Sheet 1'!J:J,0)),1)</f>
        <v>3.7486574173205569</v>
      </c>
      <c r="G1761" s="5">
        <f ca="1">INDEX('Sheet 1'!H:H,(MATCH((INDEX('Sheet 1'!B:B,(MATCH(A1761,'Sheet 1'!A:A,0)),1)),'Sheet 1'!J:J,0)),1)</f>
        <v>0.5</v>
      </c>
      <c r="H1761" s="5">
        <f t="shared" ca="1" si="136"/>
        <v>28.536944415436736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26.943738994461544</v>
      </c>
      <c r="J1761" s="6">
        <f ca="1">IFERROR((INDEX('Sheet 1'!P:P,(MATCH((INDEX('Sheet 1'!B:B,(MATCH(A1761,'Sheet 1'!A:A,0)),1)),'Sheet 1'!J:J,1)),1)),"")</f>
        <v>0.19772727272727272</v>
      </c>
      <c r="K1761" s="4">
        <f ca="1">IFERROR(AVERAGEIFS('Sheet 1'!H:H, 'Sheet 1'!B:B, INDEX('Sheet 1'!B:B, MATCH(A1761, 'Sheet 1'!A:A, 0)), 'Sheet 1'!G:G, "&lt;="&amp;I1761, 'Sheet 1'!H:H, "&gt;0"), "0.001")</f>
        <v>3.1374999999999993</v>
      </c>
      <c r="L1761" s="6">
        <f t="shared" ca="1" si="137"/>
        <v>0.62036931818181806</v>
      </c>
      <c r="M1761" s="4">
        <f t="shared" ca="1" si="138"/>
        <v>-6.6112882107814359</v>
      </c>
      <c r="N1761" s="4">
        <f t="shared" ca="1" si="139"/>
        <v>0.31455468400152947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47568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28.14038596491228</v>
      </c>
      <c r="D1762" s="4">
        <f ca="1">INDEX('Sheet 1'!L:L,(MATCH((INDEX('Sheet 1'!B:B,(MATCH(A1762,'Sheet 1'!A:A,0)),1)),'Sheet 1'!J:J,0)),1)</f>
        <v>4.103883899803157</v>
      </c>
      <c r="E1762" s="6">
        <f ca="1">INDEX('Sheet 1'!N:N,(MATCH((INDEX('Sheet 1'!B:B,(MATCH(A1762,'Sheet 1'!A:A,0)),1)),'Sheet 1'!J:J,0)),1)</f>
        <v>1.8666666666666651E-2</v>
      </c>
      <c r="F1762" s="6">
        <f ca="1">INDEX('Sheet 1'!O:O,(MATCH((INDEX('Sheet 1'!B:B,(MATCH(A1762,'Sheet 1'!A:A,0)),1)),'Sheet 1'!J:J,0)),1)</f>
        <v>3.4363987015531299</v>
      </c>
      <c r="G1762" s="5">
        <f ca="1">INDEX('Sheet 1'!H:H,(MATCH((INDEX('Sheet 1'!B:B,(MATCH(A1762,'Sheet 1'!A:A,0)),1)),'Sheet 1'!J:J,0)),1)</f>
        <v>14.5</v>
      </c>
      <c r="H1762" s="5">
        <f t="shared" ca="1" si="136"/>
        <v>27.898646131297088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27.171328217846675</v>
      </c>
      <c r="J1762" s="6">
        <f ca="1">IFERROR((INDEX('Sheet 1'!P:P,(MATCH((INDEX('Sheet 1'!B:B,(MATCH(A1762,'Sheet 1'!A:A,0)),1)),'Sheet 1'!J:J,1)),1)),"")</f>
        <v>0.18106060606060609</v>
      </c>
      <c r="K1762" s="4">
        <f ca="1">IFERROR(AVERAGEIFS('Sheet 1'!H:H, 'Sheet 1'!B:B, INDEX('Sheet 1'!B:B, MATCH(A1762, 'Sheet 1'!A:A, 0)), 'Sheet 1'!G:G, "&lt;="&amp;I1762, 'Sheet 1'!H:H, "&gt;0"), "0.001")</f>
        <v>10.928571428571429</v>
      </c>
      <c r="L1762" s="6">
        <f t="shared" ca="1" si="137"/>
        <v>1.9787337662337665</v>
      </c>
      <c r="M1762" s="4">
        <f t="shared" ca="1" si="138"/>
        <v>-6.8570131738527094</v>
      </c>
      <c r="N1762" s="4">
        <f t="shared" ca="1" si="139"/>
        <v>0.23613186209095391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47569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28.246842105263159</v>
      </c>
      <c r="D1763" s="4">
        <f ca="1">INDEX('Sheet 1'!L:L,(MATCH((INDEX('Sheet 1'!B:B,(MATCH(A1763,'Sheet 1'!A:A,0)),1)),'Sheet 1'!J:J,0)),1)</f>
        <v>4.6259549781055718</v>
      </c>
      <c r="E1763" s="6">
        <f ca="1">INDEX('Sheet 1'!N:N,(MATCH((INDEX('Sheet 1'!B:B,(MATCH(A1763,'Sheet 1'!A:A,0)),1)),'Sheet 1'!J:J,0)),1)</f>
        <v>-0.34933333333333338</v>
      </c>
      <c r="F1763" s="6">
        <f ca="1">INDEX('Sheet 1'!O:O,(MATCH((INDEX('Sheet 1'!B:B,(MATCH(A1763,'Sheet 1'!A:A,0)),1)),'Sheet 1'!J:J,0)),1)</f>
        <v>4.1611580162301021</v>
      </c>
      <c r="G1763" s="5">
        <f ca="1">INDEX('Sheet 1'!H:H,(MATCH((INDEX('Sheet 1'!B:B,(MATCH(A1763,'Sheet 1'!A:A,0)),1)),'Sheet 1'!J:J,0)),1)</f>
        <v>0</v>
      </c>
      <c r="H1763" s="5">
        <f t="shared" ca="1" si="136"/>
        <v>28.034493083820195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27.491878309304056</v>
      </c>
      <c r="J1763" s="6">
        <f ca="1">IFERROR((INDEX('Sheet 1'!P:P,(MATCH((INDEX('Sheet 1'!B:B,(MATCH(A1763,'Sheet 1'!A:A,0)),1)),'Sheet 1'!J:J,1)),1)),"")</f>
        <v>0.17196969696969699</v>
      </c>
      <c r="K1763" s="4">
        <f ca="1">IFERROR(AVERAGEIFS('Sheet 1'!H:H, 'Sheet 1'!B:B, INDEX('Sheet 1'!B:B, MATCH(A1763, 'Sheet 1'!A:A, 0)), 'Sheet 1'!G:G, "&lt;="&amp;I1763, 'Sheet 1'!H:H, "&gt;0"), "0.001")</f>
        <v>3.7699999999999996</v>
      </c>
      <c r="L1763" s="6">
        <f t="shared" ca="1" si="137"/>
        <v>0.64832575757575761</v>
      </c>
      <c r="M1763" s="4">
        <f t="shared" ca="1" si="138"/>
        <v>-6.1061645085077867</v>
      </c>
      <c r="N1763" s="4">
        <f t="shared" ca="1" si="139"/>
        <v>0.16320171716592821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47570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28.063684210526318</v>
      </c>
      <c r="D1764" s="4">
        <f ca="1">INDEX('Sheet 1'!L:L,(MATCH((INDEX('Sheet 1'!B:B,(MATCH(A1764,'Sheet 1'!A:A,0)),1)),'Sheet 1'!J:J,0)),1)</f>
        <v>4.2412699950806916</v>
      </c>
      <c r="E1764" s="6">
        <f ca="1">INDEX('Sheet 1'!N:N,(MATCH((INDEX('Sheet 1'!B:B,(MATCH(A1764,'Sheet 1'!A:A,0)),1)),'Sheet 1'!J:J,0)),1)</f>
        <v>-0.7413333333333334</v>
      </c>
      <c r="F1764" s="6">
        <f ca="1">INDEX('Sheet 1'!O:O,(MATCH((INDEX('Sheet 1'!B:B,(MATCH(A1764,'Sheet 1'!A:A,0)),1)),'Sheet 1'!J:J,0)),1)</f>
        <v>3.3212702443547171</v>
      </c>
      <c r="G1764" s="5">
        <f ca="1">INDEX('Sheet 1'!H:H,(MATCH((INDEX('Sheet 1'!B:B,(MATCH(A1764,'Sheet 1'!A:A,0)),1)),'Sheet 1'!J:J,0)),1)</f>
        <v>0.3</v>
      </c>
      <c r="H1764" s="5">
        <f t="shared" ca="1" si="136"/>
        <v>27.870813310830634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33.809796738701515</v>
      </c>
      <c r="J1764" s="6">
        <f ca="1">IFERROR((INDEX('Sheet 1'!P:P,(MATCH((INDEX('Sheet 1'!B:B,(MATCH(A1764,'Sheet 1'!A:A,0)),1)),'Sheet 1'!J:J,1)),1)),"")</f>
        <v>0.17689393939393941</v>
      </c>
      <c r="K1764" s="4">
        <f ca="1">IFERROR(AVERAGEIFS('Sheet 1'!H:H, 'Sheet 1'!B:B, INDEX('Sheet 1'!B:B, MATCH(A1764, 'Sheet 1'!A:A, 0)), 'Sheet 1'!G:G, "&lt;="&amp;I1764, 'Sheet 1'!H:H, "&gt;0"), "0.001")</f>
        <v>9.1214285714285719</v>
      </c>
      <c r="L1764" s="6">
        <f t="shared" ca="1" si="137"/>
        <v>1.6135254329004332</v>
      </c>
      <c r="M1764" s="4">
        <f t="shared" ca="1" si="138"/>
        <v>-6.6168115312339122</v>
      </c>
      <c r="N1764" s="4">
        <f t="shared" ca="1" si="139"/>
        <v>-1.3548094167171441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47571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27.58526315789473</v>
      </c>
      <c r="D1765" s="4">
        <f ca="1">INDEX('Sheet 1'!L:L,(MATCH((INDEX('Sheet 1'!B:B,(MATCH(A1765,'Sheet 1'!A:A,0)),1)),'Sheet 1'!J:J,0)),1)</f>
        <v>3.9731046248947379</v>
      </c>
      <c r="E1765" s="6">
        <f ca="1">INDEX('Sheet 1'!N:N,(MATCH((INDEX('Sheet 1'!B:B,(MATCH(A1765,'Sheet 1'!A:A,0)),1)),'Sheet 1'!J:J,0)),1)</f>
        <v>0.68666666666666665</v>
      </c>
      <c r="F1765" s="6">
        <f ca="1">INDEX('Sheet 1'!O:O,(MATCH((INDEX('Sheet 1'!B:B,(MATCH(A1765,'Sheet 1'!A:A,0)),1)),'Sheet 1'!J:J,0)),1)</f>
        <v>2.711603361996882</v>
      </c>
      <c r="G1765" s="5">
        <f ca="1">INDEX('Sheet 1'!H:H,(MATCH((INDEX('Sheet 1'!B:B,(MATCH(A1765,'Sheet 1'!A:A,0)),1)),'Sheet 1'!J:J,0)),1)</f>
        <v>0</v>
      </c>
      <c r="H1765" s="5">
        <f t="shared" ca="1" si="136"/>
        <v>27.316964882502013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26.800422021192119</v>
      </c>
      <c r="J1765" s="6">
        <f ca="1">IFERROR((INDEX('Sheet 1'!P:P,(MATCH((INDEX('Sheet 1'!B:B,(MATCH(A1765,'Sheet 1'!A:A,0)),1)),'Sheet 1'!J:J,1)),1)),"")</f>
        <v>0.16969696969696971</v>
      </c>
      <c r="K1765" s="4">
        <f ca="1">IFERROR(AVERAGEIFS('Sheet 1'!H:H, 'Sheet 1'!B:B, INDEX('Sheet 1'!B:B, MATCH(A1765, 'Sheet 1'!A:A, 0)), 'Sheet 1'!G:G, "&lt;="&amp;I1765, 'Sheet 1'!H:H, "&gt;0"), "0.001")</f>
        <v>4.8230769230769219</v>
      </c>
      <c r="L1765" s="6">
        <f t="shared" ca="1" si="137"/>
        <v>0.81846153846153835</v>
      </c>
      <c r="M1765" s="4">
        <f t="shared" ca="1" si="138"/>
        <v>-6.9429994330002227</v>
      </c>
      <c r="N1765" s="4">
        <f t="shared" ca="1" si="139"/>
        <v>0.19753850220428151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47572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28.316631578947369</v>
      </c>
      <c r="D1766" s="4">
        <f ca="1">INDEX('Sheet 1'!L:L,(MATCH((INDEX('Sheet 1'!B:B,(MATCH(A1766,'Sheet 1'!A:A,0)),1)),'Sheet 1'!J:J,0)),1)</f>
        <v>3.870150496410242</v>
      </c>
      <c r="E1766" s="6">
        <f ca="1">INDEX('Sheet 1'!N:N,(MATCH((INDEX('Sheet 1'!B:B,(MATCH(A1766,'Sheet 1'!A:A,0)),1)),'Sheet 1'!J:J,0)),1)</f>
        <v>-0.35999999999999988</v>
      </c>
      <c r="F1766" s="6">
        <f ca="1">INDEX('Sheet 1'!O:O,(MATCH((INDEX('Sheet 1'!B:B,(MATCH(A1766,'Sheet 1'!A:A,0)),1)),'Sheet 1'!J:J,0)),1)</f>
        <v>3.6457305648321499</v>
      </c>
      <c r="G1766" s="5">
        <f ca="1">INDEX('Sheet 1'!H:H,(MATCH((INDEX('Sheet 1'!B:B,(MATCH(A1766,'Sheet 1'!A:A,0)),1)),'Sheet 1'!J:J,0)),1)</f>
        <v>0</v>
      </c>
      <c r="H1766" s="5">
        <f t="shared" ca="1" si="136"/>
        <v>28.106691825597945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26.682287294487104</v>
      </c>
      <c r="J1766" s="6">
        <f ca="1">IFERROR((INDEX('Sheet 1'!P:P,(MATCH((INDEX('Sheet 1'!B:B,(MATCH(A1766,'Sheet 1'!A:A,0)),1)),'Sheet 1'!J:J,1)),1)),"")</f>
        <v>0.15757575757575756</v>
      </c>
      <c r="K1766" s="4">
        <f ca="1">IFERROR(AVERAGEIFS('Sheet 1'!H:H, 'Sheet 1'!B:B, INDEX('Sheet 1'!B:B, MATCH(A1766, 'Sheet 1'!A:A, 0)), 'Sheet 1'!G:G, "&lt;="&amp;I1766, 'Sheet 1'!H:H, "&gt;0"), "0.001")</f>
        <v>6.3545454545454536</v>
      </c>
      <c r="L1766" s="6">
        <f t="shared" ca="1" si="137"/>
        <v>1.0013223140495866</v>
      </c>
      <c r="M1766" s="4">
        <f t="shared" ca="1" si="138"/>
        <v>-7.3166745337713506</v>
      </c>
      <c r="N1766" s="4">
        <f t="shared" ca="1" si="139"/>
        <v>0.42229476243267583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47573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27.898982456140349</v>
      </c>
      <c r="D1767" s="4">
        <f ca="1">INDEX('Sheet 1'!L:L,(MATCH((INDEX('Sheet 1'!B:B,(MATCH(A1767,'Sheet 1'!A:A,0)),1)),'Sheet 1'!J:J,0)),1)</f>
        <v>3.0526479422722521</v>
      </c>
      <c r="E1767" s="6">
        <f ca="1">INDEX('Sheet 1'!N:N,(MATCH((INDEX('Sheet 1'!B:B,(MATCH(A1767,'Sheet 1'!A:A,0)),1)),'Sheet 1'!J:J,0)),1)</f>
        <v>-0.13333333333333361</v>
      </c>
      <c r="F1767" s="6">
        <f ca="1">INDEX('Sheet 1'!O:O,(MATCH((INDEX('Sheet 1'!B:B,(MATCH(A1767,'Sheet 1'!A:A,0)),1)),'Sheet 1'!J:J,0)),1)</f>
        <v>3.2285187522040721</v>
      </c>
      <c r="G1767" s="5">
        <f ca="1">INDEX('Sheet 1'!H:H,(MATCH((INDEX('Sheet 1'!B:B,(MATCH(A1767,'Sheet 1'!A:A,0)),1)),'Sheet 1'!J:J,0)),1)</f>
        <v>0</v>
      </c>
      <c r="H1767" s="5">
        <f t="shared" ca="1" si="136"/>
        <v>27.836216253294822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29.960939093102255</v>
      </c>
      <c r="J1767" s="6">
        <f ca="1">IFERROR((INDEX('Sheet 1'!P:P,(MATCH((INDEX('Sheet 1'!B:B,(MATCH(A1767,'Sheet 1'!A:A,0)),1)),'Sheet 1'!J:J,1)),1)),"")</f>
        <v>0.15113636363636362</v>
      </c>
      <c r="K1767" s="4">
        <f ca="1">IFERROR(AVERAGEIFS('Sheet 1'!H:H, 'Sheet 1'!B:B, INDEX('Sheet 1'!B:B, MATCH(A1767, 'Sheet 1'!A:A, 0)), 'Sheet 1'!G:G, "&lt;="&amp;I1767, 'Sheet 1'!H:H, "&gt;0"), "0.001")</f>
        <v>7.2888888888888879</v>
      </c>
      <c r="L1767" s="6">
        <f t="shared" ca="1" si="137"/>
        <v>1.1016161616161613</v>
      </c>
      <c r="M1767" s="4">
        <f t="shared" ca="1" si="138"/>
        <v>-9.1392728489265664</v>
      </c>
      <c r="N1767" s="4">
        <f t="shared" ca="1" si="139"/>
        <v>-0.67546493272561237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47574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27.224947368421049</v>
      </c>
      <c r="D1768" s="4">
        <f ca="1">INDEX('Sheet 1'!L:L,(MATCH((INDEX('Sheet 1'!B:B,(MATCH(A1768,'Sheet 1'!A:A,0)),1)),'Sheet 1'!J:J,0)),1)</f>
        <v>3.73476629513531</v>
      </c>
      <c r="E1768" s="6">
        <f ca="1">INDEX('Sheet 1'!N:N,(MATCH((INDEX('Sheet 1'!B:B,(MATCH(A1768,'Sheet 1'!A:A,0)),1)),'Sheet 1'!J:J,0)),1)</f>
        <v>-0.26399999999999968</v>
      </c>
      <c r="F1768" s="6">
        <f ca="1">INDEX('Sheet 1'!O:O,(MATCH((INDEX('Sheet 1'!B:B,(MATCH(A1768,'Sheet 1'!A:A,0)),1)),'Sheet 1'!J:J,0)),1)</f>
        <v>3.183642313197006</v>
      </c>
      <c r="G1768" s="5">
        <f ca="1">INDEX('Sheet 1'!H:H,(MATCH((INDEX('Sheet 1'!B:B,(MATCH(A1768,'Sheet 1'!A:A,0)),1)),'Sheet 1'!J:J,0)),1)</f>
        <v>0</v>
      </c>
      <c r="H1768" s="5">
        <f t="shared" ca="1" si="136"/>
        <v>27.498479511616775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24.66755425143133</v>
      </c>
      <c r="J1768" s="6">
        <f ca="1">IFERROR((INDEX('Sheet 1'!P:P,(MATCH((INDEX('Sheet 1'!B:B,(MATCH(A1768,'Sheet 1'!A:A,0)),1)),'Sheet 1'!J:J,1)),1)),"")</f>
        <v>0.15454545454545454</v>
      </c>
      <c r="K1768" s="4">
        <f ca="1">IFERROR(AVERAGEIFS('Sheet 1'!H:H, 'Sheet 1'!B:B, INDEX('Sheet 1'!B:B, MATCH(A1768, 'Sheet 1'!A:A, 0)), 'Sheet 1'!G:G, "&lt;="&amp;I1768, 'Sheet 1'!H:H, "&gt;0"), "0.001")</f>
        <v>6.0333333333333332</v>
      </c>
      <c r="L1768" s="6">
        <f t="shared" ca="1" si="137"/>
        <v>0.93242424242424238</v>
      </c>
      <c r="M1768" s="4">
        <f t="shared" ca="1" si="138"/>
        <v>-7.2895986567841433</v>
      </c>
      <c r="N1768" s="4">
        <f t="shared" ca="1" si="139"/>
        <v>0.68475318531197804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47575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26.95705263157895</v>
      </c>
      <c r="D1769" s="4">
        <f ca="1">INDEX('Sheet 1'!L:L,(MATCH((INDEX('Sheet 1'!B:B,(MATCH(A1769,'Sheet 1'!A:A,0)),1)),'Sheet 1'!J:J,0)),1)</f>
        <v>3.8906573242081</v>
      </c>
      <c r="E1769" s="6">
        <f ca="1">INDEX('Sheet 1'!N:N,(MATCH((INDEX('Sheet 1'!B:B,(MATCH(A1769,'Sheet 1'!A:A,0)),1)),'Sheet 1'!J:J,0)),1)</f>
        <v>0.33733333333333332</v>
      </c>
      <c r="F1769" s="6">
        <f ca="1">INDEX('Sheet 1'!O:O,(MATCH((INDEX('Sheet 1'!B:B,(MATCH(A1769,'Sheet 1'!A:A,0)),1)),'Sheet 1'!J:J,0)),1)</f>
        <v>2.6883016508133459</v>
      </c>
      <c r="G1769" s="5">
        <f ca="1">INDEX('Sheet 1'!H:H,(MATCH((INDEX('Sheet 1'!B:B,(MATCH(A1769,'Sheet 1'!A:A,0)),1)),'Sheet 1'!J:J,0)),1)</f>
        <v>0</v>
      </c>
      <c r="H1769" s="5">
        <f t="shared" ca="1" si="136"/>
        <v>27.123218286553659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25.150816732869526</v>
      </c>
      <c r="J1769" s="6">
        <f ca="1">IFERROR((INDEX('Sheet 1'!P:P,(MATCH((INDEX('Sheet 1'!B:B,(MATCH(A1769,'Sheet 1'!A:A,0)),1)),'Sheet 1'!J:J,1)),1)),"")</f>
        <v>0.13560606060606062</v>
      </c>
      <c r="K1769" s="4">
        <f ca="1">IFERROR(AVERAGEIFS('Sheet 1'!H:H, 'Sheet 1'!B:B, INDEX('Sheet 1'!B:B, MATCH(A1769, 'Sheet 1'!A:A, 0)), 'Sheet 1'!G:G, "&lt;="&amp;I1769, 'Sheet 1'!H:H, "&gt;0"), "0.001")</f>
        <v>5.344444444444445</v>
      </c>
      <c r="L1769" s="6">
        <f t="shared" ca="1" si="137"/>
        <v>0.7247390572390574</v>
      </c>
      <c r="M1769" s="4">
        <f t="shared" ca="1" si="138"/>
        <v>-6.9286627901792297</v>
      </c>
      <c r="N1769" s="4">
        <f t="shared" ca="1" si="139"/>
        <v>0.46424954659224926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47576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27.70273684210526</v>
      </c>
      <c r="D1770" s="4">
        <f ca="1">INDEX('Sheet 1'!L:L,(MATCH((INDEX('Sheet 1'!B:B,(MATCH(A1770,'Sheet 1'!A:A,0)),1)),'Sheet 1'!J:J,0)),1)</f>
        <v>3.5564269953104888</v>
      </c>
      <c r="E1770" s="6">
        <f ca="1">INDEX('Sheet 1'!N:N,(MATCH((INDEX('Sheet 1'!B:B,(MATCH(A1770,'Sheet 1'!A:A,0)),1)),'Sheet 1'!J:J,0)),1)</f>
        <v>-2.53333333333336E-2</v>
      </c>
      <c r="F1770" s="6">
        <f ca="1">INDEX('Sheet 1'!O:O,(MATCH((INDEX('Sheet 1'!B:B,(MATCH(A1770,'Sheet 1'!A:A,0)),1)),'Sheet 1'!J:J,0)),1)</f>
        <v>3.1790315257073889</v>
      </c>
      <c r="G1770" s="5">
        <f ca="1">INDEX('Sheet 1'!H:H,(MATCH((INDEX('Sheet 1'!B:B,(MATCH(A1770,'Sheet 1'!A:A,0)),1)),'Sheet 1'!J:J,0)),1)</f>
        <v>0</v>
      </c>
      <c r="H1770" s="5">
        <f t="shared" ca="1" si="136"/>
        <v>27.548614618236499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27.686435555268464</v>
      </c>
      <c r="J1770" s="6">
        <f ca="1">IFERROR((INDEX('Sheet 1'!P:P,(MATCH((INDEX('Sheet 1'!B:B,(MATCH(A1770,'Sheet 1'!A:A,0)),1)),'Sheet 1'!J:J,1)),1)),"")</f>
        <v>8.6363636363636379E-2</v>
      </c>
      <c r="K1770" s="4">
        <f ca="1">IFERROR(AVERAGEIFS('Sheet 1'!H:H, 'Sheet 1'!B:B, INDEX('Sheet 1'!B:B, MATCH(A1770, 'Sheet 1'!A:A, 0)), 'Sheet 1'!G:G, "&lt;="&amp;I1770, 'Sheet 1'!H:H, "&gt;0"), "0.001")</f>
        <v>6.5357142857142856</v>
      </c>
      <c r="L1770" s="6">
        <f t="shared" ca="1" si="137"/>
        <v>0.56444805194805203</v>
      </c>
      <c r="M1770" s="4">
        <f t="shared" ca="1" si="138"/>
        <v>-7.7894855928813218</v>
      </c>
      <c r="N1770" s="4">
        <f t="shared" ca="1" si="139"/>
        <v>4.5836135138697751E-3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47577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27.900666666666659</v>
      </c>
      <c r="D1771" s="4">
        <f ca="1">INDEX('Sheet 1'!L:L,(MATCH((INDEX('Sheet 1'!B:B,(MATCH(A1771,'Sheet 1'!A:A,0)),1)),'Sheet 1'!J:J,0)),1)</f>
        <v>4.1903355130242064</v>
      </c>
      <c r="E1771" s="6">
        <f ca="1">INDEX('Sheet 1'!N:N,(MATCH((INDEX('Sheet 1'!B:B,(MATCH(A1771,'Sheet 1'!A:A,0)),1)),'Sheet 1'!J:J,0)),1)</f>
        <v>-0.2013333333333332</v>
      </c>
      <c r="F1771" s="6">
        <f ca="1">INDEX('Sheet 1'!O:O,(MATCH((INDEX('Sheet 1'!B:B,(MATCH(A1771,'Sheet 1'!A:A,0)),1)),'Sheet 1'!J:J,0)),1)</f>
        <v>5.1469091573364567</v>
      </c>
      <c r="G1771" s="5">
        <f ca="1">INDEX('Sheet 1'!H:H,(MATCH((INDEX('Sheet 1'!B:B,(MATCH(A1771,'Sheet 1'!A:A,0)),1)),'Sheet 1'!J:J,0)),1)</f>
        <v>0</v>
      </c>
      <c r="H1771" s="5">
        <f t="shared" ca="1" si="136"/>
        <v>27.661142361017891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26.576370051818259</v>
      </c>
      <c r="J1771" s="6">
        <f ca="1">IFERROR((INDEX('Sheet 1'!P:P,(MATCH((INDEX('Sheet 1'!B:B,(MATCH(A1771,'Sheet 1'!A:A,0)),1)),'Sheet 1'!J:J,1)),1)),"")</f>
        <v>8.371212121212121E-2</v>
      </c>
      <c r="K1771" s="4">
        <f ca="1">IFERROR(AVERAGEIFS('Sheet 1'!H:H, 'Sheet 1'!B:B, INDEX('Sheet 1'!B:B, MATCH(A1771, 'Sheet 1'!A:A, 0)), 'Sheet 1'!G:G, "&lt;="&amp;I1771, 'Sheet 1'!H:H, "&gt;0"), "0.001")</f>
        <v>3.9428571428571431</v>
      </c>
      <c r="L1771" s="6">
        <f t="shared" ca="1" si="137"/>
        <v>0.33006493506493506</v>
      </c>
      <c r="M1771" s="4">
        <f t="shared" ca="1" si="138"/>
        <v>-6.6583371617731091</v>
      </c>
      <c r="N1771" s="4">
        <f t="shared" ca="1" si="139"/>
        <v>0.3160359381086032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47578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27.960842105263161</v>
      </c>
      <c r="D1772" s="4">
        <f ca="1">INDEX('Sheet 1'!L:L,(MATCH((INDEX('Sheet 1'!B:B,(MATCH(A1772,'Sheet 1'!A:A,0)),1)),'Sheet 1'!J:J,0)),1)</f>
        <v>4.2481402599574736</v>
      </c>
      <c r="E1772" s="6">
        <f ca="1">INDEX('Sheet 1'!N:N,(MATCH((INDEX('Sheet 1'!B:B,(MATCH(A1772,'Sheet 1'!A:A,0)),1)),'Sheet 1'!J:J,0)),1)</f>
        <v>-0.63333333333333353</v>
      </c>
      <c r="F1772" s="6">
        <f ca="1">INDEX('Sheet 1'!O:O,(MATCH((INDEX('Sheet 1'!B:B,(MATCH(A1772,'Sheet 1'!A:A,0)),1)),'Sheet 1'!J:J,0)),1)</f>
        <v>6.9544528479539203</v>
      </c>
      <c r="G1772" s="5">
        <f ca="1">INDEX('Sheet 1'!H:H,(MATCH((INDEX('Sheet 1'!B:B,(MATCH(A1772,'Sheet 1'!A:A,0)),1)),'Sheet 1'!J:J,0)),1)</f>
        <v>0</v>
      </c>
      <c r="H1772" s="5">
        <f t="shared" ca="1" si="136"/>
        <v>27.757821775060627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29.384824886227381</v>
      </c>
      <c r="J1772" s="6">
        <f ca="1">IFERROR((INDEX('Sheet 1'!P:P,(MATCH((INDEX('Sheet 1'!B:B,(MATCH(A1772,'Sheet 1'!A:A,0)),1)),'Sheet 1'!J:J,1)),1)),"")</f>
        <v>0.11515151515151516</v>
      </c>
      <c r="K1772" s="4">
        <f ca="1">IFERROR(AVERAGEIFS('Sheet 1'!H:H, 'Sheet 1'!B:B, INDEX('Sheet 1'!B:B, MATCH(A1772, 'Sheet 1'!A:A, 0)), 'Sheet 1'!G:G, "&lt;="&amp;I1772, 'Sheet 1'!H:H, "&gt;0"), "0.001")</f>
        <v>3.8</v>
      </c>
      <c r="L1772" s="6">
        <f t="shared" ca="1" si="137"/>
        <v>0.43757575757575756</v>
      </c>
      <c r="M1772" s="4">
        <f t="shared" ca="1" si="138"/>
        <v>-6.5819018192076042</v>
      </c>
      <c r="N1772" s="4">
        <f t="shared" ca="1" si="139"/>
        <v>-0.33520145141781993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47579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27.147684210526311</v>
      </c>
      <c r="D1773" s="4">
        <f ca="1">INDEX('Sheet 1'!L:L,(MATCH((INDEX('Sheet 1'!B:B,(MATCH(A1773,'Sheet 1'!A:A,0)),1)),'Sheet 1'!J:J,0)),1)</f>
        <v>3.5803571584465592</v>
      </c>
      <c r="E1773" s="6">
        <f ca="1">INDEX('Sheet 1'!N:N,(MATCH((INDEX('Sheet 1'!B:B,(MATCH(A1773,'Sheet 1'!A:A,0)),1)),'Sheet 1'!J:J,0)),1)</f>
        <v>0.6306666666666666</v>
      </c>
      <c r="F1773" s="6">
        <f ca="1">INDEX('Sheet 1'!O:O,(MATCH((INDEX('Sheet 1'!B:B,(MATCH(A1773,'Sheet 1'!A:A,0)),1)),'Sheet 1'!J:J,0)),1)</f>
        <v>4.7438715325266898</v>
      </c>
      <c r="G1773" s="5">
        <f ca="1">INDEX('Sheet 1'!H:H,(MATCH((INDEX('Sheet 1'!B:B,(MATCH(A1773,'Sheet 1'!A:A,0)),1)),'Sheet 1'!J:J,0)),1)</f>
        <v>0</v>
      </c>
      <c r="H1773" s="5">
        <f t="shared" ca="1" si="136"/>
        <v>27.142824302303737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26.939611256498804</v>
      </c>
      <c r="J1773" s="6">
        <f ca="1">IFERROR((INDEX('Sheet 1'!P:P,(MATCH((INDEX('Sheet 1'!B:B,(MATCH(A1773,'Sheet 1'!A:A,0)),1)),'Sheet 1'!J:J,1)),1)),"")</f>
        <v>0.13257575757575757</v>
      </c>
      <c r="K1773" s="4">
        <f ca="1">IFERROR(AVERAGEIFS('Sheet 1'!H:H, 'Sheet 1'!B:B, INDEX('Sheet 1'!B:B, MATCH(A1773, 'Sheet 1'!A:A, 0)), 'Sheet 1'!G:G, "&lt;="&amp;I1773, 'Sheet 1'!H:H, "&gt;0"), "0.001")</f>
        <v>7.4375</v>
      </c>
      <c r="L1773" s="6">
        <f t="shared" ca="1" si="137"/>
        <v>0.98603219696969691</v>
      </c>
      <c r="M1773" s="4">
        <f t="shared" ca="1" si="138"/>
        <v>-7.5823955569575396</v>
      </c>
      <c r="N1773" s="4">
        <f t="shared" ca="1" si="139"/>
        <v>5.811513902646117E-2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47580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27.4380350877193</v>
      </c>
      <c r="D1774" s="4">
        <f ca="1">INDEX('Sheet 1'!L:L,(MATCH((INDEX('Sheet 1'!B:B,(MATCH(A1774,'Sheet 1'!A:A,0)),1)),'Sheet 1'!J:J,0)),1)</f>
        <v>3.8298730955382609</v>
      </c>
      <c r="E1774" s="6">
        <f ca="1">INDEX('Sheet 1'!N:N,(MATCH((INDEX('Sheet 1'!B:B,(MATCH(A1774,'Sheet 1'!A:A,0)),1)),'Sheet 1'!J:J,0)),1)</f>
        <v>-0.38533333333333319</v>
      </c>
      <c r="F1774" s="6">
        <f ca="1">INDEX('Sheet 1'!O:O,(MATCH((INDEX('Sheet 1'!B:B,(MATCH(A1774,'Sheet 1'!A:A,0)),1)),'Sheet 1'!J:J,0)),1)</f>
        <v>3.923756244093541</v>
      </c>
      <c r="G1774" s="5">
        <f ca="1">INDEX('Sheet 1'!H:H,(MATCH((INDEX('Sheet 1'!B:B,(MATCH(A1774,'Sheet 1'!A:A,0)),1)),'Sheet 1'!J:J,0)),1)</f>
        <v>0</v>
      </c>
      <c r="H1774" s="5">
        <f t="shared" ca="1" si="136"/>
        <v>27.570403812912737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31.797187350910068</v>
      </c>
      <c r="J1774" s="6">
        <f ca="1">IFERROR((INDEX('Sheet 1'!P:P,(MATCH((INDEX('Sheet 1'!B:B,(MATCH(A1774,'Sheet 1'!A:A,0)),1)),'Sheet 1'!J:J,1)),1)),"")</f>
        <v>0.1556818181818182</v>
      </c>
      <c r="K1774" s="4">
        <f ca="1">IFERROR(AVERAGEIFS('Sheet 1'!H:H, 'Sheet 1'!B:B, INDEX('Sheet 1'!B:B, MATCH(A1774, 'Sheet 1'!A:A, 0)), 'Sheet 1'!G:G, "&lt;="&amp;I1774, 'Sheet 1'!H:H, "&gt;0"), "0.001")</f>
        <v>7.8</v>
      </c>
      <c r="L1774" s="6">
        <f t="shared" ca="1" si="137"/>
        <v>1.2143181818181819</v>
      </c>
      <c r="M1774" s="4">
        <f t="shared" ca="1" si="138"/>
        <v>-7.1642152111212658</v>
      </c>
      <c r="N1774" s="4">
        <f t="shared" ca="1" si="139"/>
        <v>-1.1381975732483431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47581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26.90199999999999</v>
      </c>
      <c r="D1775" s="4">
        <f ca="1">INDEX('Sheet 1'!L:L,(MATCH((INDEX('Sheet 1'!B:B,(MATCH(A1775,'Sheet 1'!A:A,0)),1)),'Sheet 1'!J:J,0)),1)</f>
        <v>3.572269069695952</v>
      </c>
      <c r="E1775" s="6">
        <f ca="1">INDEX('Sheet 1'!N:N,(MATCH((INDEX('Sheet 1'!B:B,(MATCH(A1775,'Sheet 1'!A:A,0)),1)),'Sheet 1'!J:J,0)),1)</f>
        <v>0.18666666666666709</v>
      </c>
      <c r="F1775" s="6">
        <f ca="1">INDEX('Sheet 1'!O:O,(MATCH((INDEX('Sheet 1'!B:B,(MATCH(A1775,'Sheet 1'!A:A,0)),1)),'Sheet 1'!J:J,0)),1)</f>
        <v>3.6305882679217669</v>
      </c>
      <c r="G1775" s="5">
        <f ca="1">INDEX('Sheet 1'!H:H,(MATCH((INDEX('Sheet 1'!B:B,(MATCH(A1775,'Sheet 1'!A:A,0)),1)),'Sheet 1'!J:J,0)),1)</f>
        <v>4.0999999999999996</v>
      </c>
      <c r="H1775" s="5">
        <f t="shared" ca="1" si="136"/>
        <v>27.030291238829829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27.314169931665045</v>
      </c>
      <c r="J1775" s="6">
        <f ca="1">IFERROR((INDEX('Sheet 1'!P:P,(MATCH((INDEX('Sheet 1'!B:B,(MATCH(A1775,'Sheet 1'!A:A,0)),1)),'Sheet 1'!J:J,1)),1)),"")</f>
        <v>0.17310606060606062</v>
      </c>
      <c r="K1775" s="4">
        <f ca="1">IFERROR(AVERAGEIFS('Sheet 1'!H:H, 'Sheet 1'!B:B, INDEX('Sheet 1'!B:B, MATCH(A1775, 'Sheet 1'!A:A, 0)), 'Sheet 1'!G:G, "&lt;="&amp;I1775, 'Sheet 1'!H:H, "&gt;0"), "0.001")</f>
        <v>5.3</v>
      </c>
      <c r="L1775" s="6">
        <f t="shared" ca="1" si="137"/>
        <v>0.91746212121212123</v>
      </c>
      <c r="M1775" s="4">
        <f t="shared" ca="1" si="138"/>
        <v>-7.5307877080742163</v>
      </c>
      <c r="N1775" s="4">
        <f t="shared" ca="1" si="139"/>
        <v>-0.11538042729243127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47582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27.125192982456142</v>
      </c>
      <c r="D1776" s="4">
        <f ca="1">INDEX('Sheet 1'!L:L,(MATCH((INDEX('Sheet 1'!B:B,(MATCH(A1776,'Sheet 1'!A:A,0)),1)),'Sheet 1'!J:J,0)),1)</f>
        <v>3.9357529586283091</v>
      </c>
      <c r="E1776" s="6">
        <f ca="1">INDEX('Sheet 1'!N:N,(MATCH((INDEX('Sheet 1'!B:B,(MATCH(A1776,'Sheet 1'!A:A,0)),1)),'Sheet 1'!J:J,0)),1)</f>
        <v>-5.7333333333333819E-2</v>
      </c>
      <c r="F1776" s="6">
        <f ca="1">INDEX('Sheet 1'!O:O,(MATCH((INDEX('Sheet 1'!B:B,(MATCH(A1776,'Sheet 1'!A:A,0)),1)),'Sheet 1'!J:J,0)),1)</f>
        <v>4.3635211833010654</v>
      </c>
      <c r="G1776" s="5">
        <f ca="1">INDEX('Sheet 1'!H:H,(MATCH((INDEX('Sheet 1'!B:B,(MATCH(A1776,'Sheet 1'!A:A,0)),1)),'Sheet 1'!J:J,0)),1)</f>
        <v>0</v>
      </c>
      <c r="H1776" s="5">
        <f t="shared" ca="1" si="136"/>
        <v>27.174770484349317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24.507586219421331</v>
      </c>
      <c r="J1776" s="6">
        <f ca="1">IFERROR((INDEX('Sheet 1'!P:P,(MATCH((INDEX('Sheet 1'!B:B,(MATCH(A1776,'Sheet 1'!A:A,0)),1)),'Sheet 1'!J:J,1)),1)),"")</f>
        <v>0.22500000000000001</v>
      </c>
      <c r="K1776" s="4">
        <f ca="1">IFERROR(AVERAGEIFS('Sheet 1'!H:H, 'Sheet 1'!B:B, INDEX('Sheet 1'!B:B, MATCH(A1776, 'Sheet 1'!A:A, 0)), 'Sheet 1'!G:G, "&lt;="&amp;I1776, 'Sheet 1'!H:H, "&gt;0"), "0.001")</f>
        <v>5.6923076923076925</v>
      </c>
      <c r="L1776" s="6">
        <f t="shared" ca="1" si="137"/>
        <v>1.2807692307692309</v>
      </c>
      <c r="M1776" s="4">
        <f t="shared" ca="1" si="138"/>
        <v>-6.8919958309349347</v>
      </c>
      <c r="N1776" s="4">
        <f t="shared" ca="1" si="139"/>
        <v>0.66508411237962983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47583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27.141859649122811</v>
      </c>
      <c r="D1777" s="4">
        <f ca="1">INDEX('Sheet 1'!L:L,(MATCH((INDEX('Sheet 1'!B:B,(MATCH(A1777,'Sheet 1'!A:A,0)),1)),'Sheet 1'!J:J,0)),1)</f>
        <v>4.0410658104164083</v>
      </c>
      <c r="E1777" s="6">
        <f ca="1">INDEX('Sheet 1'!N:N,(MATCH((INDEX('Sheet 1'!B:B,(MATCH(A1777,'Sheet 1'!A:A,0)),1)),'Sheet 1'!J:J,0)),1)</f>
        <v>7.4666666666666492E-2</v>
      </c>
      <c r="F1777" s="6">
        <f ca="1">INDEX('Sheet 1'!O:O,(MATCH((INDEX('Sheet 1'!B:B,(MATCH(A1777,'Sheet 1'!A:A,0)),1)),'Sheet 1'!J:J,0)),1)</f>
        <v>4.2873507643504736</v>
      </c>
      <c r="G1777" s="5">
        <f ca="1">INDEX('Sheet 1'!H:H,(MATCH((INDEX('Sheet 1'!B:B,(MATCH(A1777,'Sheet 1'!A:A,0)),1)),'Sheet 1'!J:J,0)),1)</f>
        <v>0</v>
      </c>
      <c r="H1777" s="5">
        <f t="shared" ca="1" si="136"/>
        <v>27.130584030882641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28.755825771166336</v>
      </c>
      <c r="J1777" s="6">
        <f ca="1">IFERROR((INDEX('Sheet 1'!P:P,(MATCH((INDEX('Sheet 1'!B:B,(MATCH(A1777,'Sheet 1'!A:A,0)),1)),'Sheet 1'!J:J,1)),1)),"")</f>
        <v>0.25492424242424244</v>
      </c>
      <c r="K1777" s="4">
        <f ca="1">IFERROR(AVERAGEIFS('Sheet 1'!H:H, 'Sheet 1'!B:B, INDEX('Sheet 1'!B:B, MATCH(A1777, 'Sheet 1'!A:A, 0)), 'Sheet 1'!G:G, "&lt;="&amp;I1777, 'Sheet 1'!H:H, "&gt;0"), "0.001")</f>
        <v>8.5529411764705863</v>
      </c>
      <c r="L1777" s="6">
        <f t="shared" ca="1" si="137"/>
        <v>2.1803520499108733</v>
      </c>
      <c r="M1777" s="4">
        <f t="shared" ca="1" si="138"/>
        <v>-6.7165101788644215</v>
      </c>
      <c r="N1777" s="4">
        <f t="shared" ca="1" si="139"/>
        <v>-0.39939119968878095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47584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27.03368421052631</v>
      </c>
      <c r="D1778" s="4">
        <f ca="1">INDEX('Sheet 1'!L:L,(MATCH((INDEX('Sheet 1'!B:B,(MATCH(A1778,'Sheet 1'!A:A,0)),1)),'Sheet 1'!J:J,0)),1)</f>
        <v>4.059100330799347</v>
      </c>
      <c r="E1778" s="6">
        <f ca="1">INDEX('Sheet 1'!N:N,(MATCH((INDEX('Sheet 1'!B:B,(MATCH(A1778,'Sheet 1'!A:A,0)),1)),'Sheet 1'!J:J,0)),1)</f>
        <v>-1.1439999999999999</v>
      </c>
      <c r="F1778" s="6">
        <f ca="1">INDEX('Sheet 1'!O:O,(MATCH((INDEX('Sheet 1'!B:B,(MATCH(A1778,'Sheet 1'!A:A,0)),1)),'Sheet 1'!J:J,0)),1)</f>
        <v>3.5354284116714978</v>
      </c>
      <c r="G1778" s="5">
        <f ca="1">INDEX('Sheet 1'!H:H,(MATCH((INDEX('Sheet 1'!B:B,(MATCH(A1778,'Sheet 1'!A:A,0)),1)),'Sheet 1'!J:J,0)),1)</f>
        <v>0</v>
      </c>
      <c r="H1778" s="5">
        <f t="shared" ca="1" si="136"/>
        <v>27.114779130791504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26.820442172426041</v>
      </c>
      <c r="J1778" s="6">
        <f ca="1">IFERROR((INDEX('Sheet 1'!P:P,(MATCH((INDEX('Sheet 1'!B:B,(MATCH(A1778,'Sheet 1'!A:A,0)),1)),'Sheet 1'!J:J,1)),1)),"")</f>
        <v>0.28484848484848485</v>
      </c>
      <c r="K1778" s="4">
        <f ca="1">IFERROR(AVERAGEIFS('Sheet 1'!H:H, 'Sheet 1'!B:B, INDEX('Sheet 1'!B:B, MATCH(A1778, 'Sheet 1'!A:A, 0)), 'Sheet 1'!G:G, "&lt;="&amp;I1778, 'Sheet 1'!H:H, "&gt;0"), "0.001")</f>
        <v>3.7349999999999994</v>
      </c>
      <c r="L1778" s="6">
        <f t="shared" ca="1" si="137"/>
        <v>1.0639090909090907</v>
      </c>
      <c r="M1778" s="4">
        <f t="shared" ca="1" si="138"/>
        <v>-6.6600187251845151</v>
      </c>
      <c r="N1778" s="4">
        <f t="shared" ca="1" si="139"/>
        <v>5.2534310739314916E-2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47585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26.040175438596499</v>
      </c>
      <c r="D1779" s="4">
        <f ca="1">INDEX('Sheet 1'!L:L,(MATCH((INDEX('Sheet 1'!B:B,(MATCH(A1779,'Sheet 1'!A:A,0)),1)),'Sheet 1'!J:J,0)),1)</f>
        <v>3.7414585005999972</v>
      </c>
      <c r="E1779" s="6">
        <f ca="1">INDEX('Sheet 1'!N:N,(MATCH((INDEX('Sheet 1'!B:B,(MATCH(A1779,'Sheet 1'!A:A,0)),1)),'Sheet 1'!J:J,0)),1)</f>
        <v>-0.23466666666666669</v>
      </c>
      <c r="F1779" s="6">
        <f ca="1">INDEX('Sheet 1'!O:O,(MATCH((INDEX('Sheet 1'!B:B,(MATCH(A1779,'Sheet 1'!A:A,0)),1)),'Sheet 1'!J:J,0)),1)</f>
        <v>3.4235864446723321</v>
      </c>
      <c r="G1779" s="5">
        <f ca="1">INDEX('Sheet 1'!H:H,(MATCH((INDEX('Sheet 1'!B:B,(MATCH(A1779,'Sheet 1'!A:A,0)),1)),'Sheet 1'!J:J,0)),1)</f>
        <v>0</v>
      </c>
      <c r="H1779" s="5">
        <f t="shared" ca="1" si="136"/>
        <v>26.003514044721062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22.320716566042009</v>
      </c>
      <c r="J1779" s="6">
        <f ca="1">IFERROR((INDEX('Sheet 1'!P:P,(MATCH((INDEX('Sheet 1'!B:B,(MATCH(A1779,'Sheet 1'!A:A,0)),1)),'Sheet 1'!J:J,1)),1)),"")</f>
        <v>0.30113636363636365</v>
      </c>
      <c r="K1779" s="4">
        <f ca="1">IFERROR(AVERAGEIFS('Sheet 1'!H:H, 'Sheet 1'!B:B, INDEX('Sheet 1'!B:B, MATCH(A1779, 'Sheet 1'!A:A, 0)), 'Sheet 1'!G:G, "&lt;="&amp;I1779, 'Sheet 1'!H:H, "&gt;0"), "0.001")</f>
        <v>7.6466666666666665</v>
      </c>
      <c r="L1779" s="6">
        <f t="shared" ca="1" si="137"/>
        <v>2.302689393939394</v>
      </c>
      <c r="M1779" s="4">
        <f t="shared" ca="1" si="138"/>
        <v>-6.9598995777771098</v>
      </c>
      <c r="N1779" s="4">
        <f t="shared" ca="1" si="139"/>
        <v>0.99412003954020101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47586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25.724736842105269</v>
      </c>
      <c r="D1780" s="4">
        <f ca="1">INDEX('Sheet 1'!L:L,(MATCH((INDEX('Sheet 1'!B:B,(MATCH(A1780,'Sheet 1'!A:A,0)),1)),'Sheet 1'!J:J,0)),1)</f>
        <v>4.3673646371552008</v>
      </c>
      <c r="E1780" s="6">
        <f ca="1">INDEX('Sheet 1'!N:N,(MATCH((INDEX('Sheet 1'!B:B,(MATCH(A1780,'Sheet 1'!A:A,0)),1)),'Sheet 1'!J:J,0)),1)</f>
        <v>3.9999999999999758E-2</v>
      </c>
      <c r="F1780" s="6">
        <f ca="1">INDEX('Sheet 1'!O:O,(MATCH((INDEX('Sheet 1'!B:B,(MATCH(A1780,'Sheet 1'!A:A,0)),1)),'Sheet 1'!J:J,0)),1)</f>
        <v>3.6175249116608019</v>
      </c>
      <c r="G1780" s="5">
        <f ca="1">INDEX('Sheet 1'!H:H,(MATCH((INDEX('Sheet 1'!B:B,(MATCH(A1780,'Sheet 1'!A:A,0)),1)),'Sheet 1'!J:J,0)),1)</f>
        <v>0</v>
      </c>
      <c r="H1780" s="5">
        <f t="shared" ca="1" si="136"/>
        <v>25.752058282962963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27.892319152635768</v>
      </c>
      <c r="J1780" s="6">
        <f ca="1">IFERROR((INDEX('Sheet 1'!P:P,(MATCH((INDEX('Sheet 1'!B:B,(MATCH(A1780,'Sheet 1'!A:A,0)),1)),'Sheet 1'!J:J,1)),1)),"")</f>
        <v>0.32727272727272733</v>
      </c>
      <c r="K1780" s="4">
        <f ca="1">IFERROR(AVERAGEIFS('Sheet 1'!H:H, 'Sheet 1'!B:B, INDEX('Sheet 1'!B:B, MATCH(A1780, 'Sheet 1'!A:A, 0)), 'Sheet 1'!G:G, "&lt;="&amp;I1780, 'Sheet 1'!H:H, "&gt;0"), "0.001")</f>
        <v>5.1100000000000003</v>
      </c>
      <c r="L1780" s="6">
        <f t="shared" ca="1" si="137"/>
        <v>1.6723636363636367</v>
      </c>
      <c r="M1780" s="4">
        <f t="shared" ca="1" si="138"/>
        <v>-5.8902196128193598</v>
      </c>
      <c r="N1780" s="4">
        <f t="shared" ca="1" si="139"/>
        <v>-0.49631356449834035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47587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25.72708771929824</v>
      </c>
      <c r="D1781" s="4">
        <f ca="1">INDEX('Sheet 1'!L:L,(MATCH((INDEX('Sheet 1'!B:B,(MATCH(A1781,'Sheet 1'!A:A,0)),1)),'Sheet 1'!J:J,0)),1)</f>
        <v>3.9820656507454131</v>
      </c>
      <c r="E1781" s="6">
        <f ca="1">INDEX('Sheet 1'!N:N,(MATCH((INDEX('Sheet 1'!B:B,(MATCH(A1781,'Sheet 1'!A:A,0)),1)),'Sheet 1'!J:J,0)),1)</f>
        <v>0.32000000000000017</v>
      </c>
      <c r="F1781" s="6">
        <f ca="1">INDEX('Sheet 1'!O:O,(MATCH((INDEX('Sheet 1'!B:B,(MATCH(A1781,'Sheet 1'!A:A,0)),1)),'Sheet 1'!J:J,0)),1)</f>
        <v>3.3484566836323508</v>
      </c>
      <c r="G1781" s="5">
        <f ca="1">INDEX('Sheet 1'!H:H,(MATCH((INDEX('Sheet 1'!B:B,(MATCH(A1781,'Sheet 1'!A:A,0)),1)),'Sheet 1'!J:J,0)),1)</f>
        <v>0.3</v>
      </c>
      <c r="H1781" s="5">
        <f t="shared" ca="1" si="136"/>
        <v>25.762682385113671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24.985594076158471</v>
      </c>
      <c r="J1781" s="6">
        <f ca="1">IFERROR((INDEX('Sheet 1'!P:P,(MATCH((INDEX('Sheet 1'!B:B,(MATCH(A1781,'Sheet 1'!A:A,0)),1)),'Sheet 1'!J:J,1)),1)),"")</f>
        <v>0.2867424242424243</v>
      </c>
      <c r="K1781" s="4">
        <f ca="1">IFERROR(AVERAGEIFS('Sheet 1'!H:H, 'Sheet 1'!B:B, INDEX('Sheet 1'!B:B, MATCH(A1781, 'Sheet 1'!A:A, 0)), 'Sheet 1'!G:G, "&lt;="&amp;I1781, 'Sheet 1'!H:H, "&gt;0"), "0.001")</f>
        <v>3.9200000000000008</v>
      </c>
      <c r="L1781" s="6">
        <f t="shared" ca="1" si="137"/>
        <v>1.1240303030303034</v>
      </c>
      <c r="M1781" s="4">
        <f t="shared" ca="1" si="138"/>
        <v>-6.4607392182201515</v>
      </c>
      <c r="N1781" s="4">
        <f t="shared" ca="1" si="139"/>
        <v>0.18620829192029195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47588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26.203438596491232</v>
      </c>
      <c r="D1782" s="4">
        <f ca="1">INDEX('Sheet 1'!L:L,(MATCH((INDEX('Sheet 1'!B:B,(MATCH(A1782,'Sheet 1'!A:A,0)),1)),'Sheet 1'!J:J,0)),1)</f>
        <v>3.6435182482354551</v>
      </c>
      <c r="E1782" s="6">
        <f ca="1">INDEX('Sheet 1'!N:N,(MATCH((INDEX('Sheet 1'!B:B,(MATCH(A1782,'Sheet 1'!A:A,0)),1)),'Sheet 1'!J:J,0)),1)</f>
        <v>-0.14666666666666681</v>
      </c>
      <c r="F1782" s="6">
        <f ca="1">INDEX('Sheet 1'!O:O,(MATCH((INDEX('Sheet 1'!B:B,(MATCH(A1782,'Sheet 1'!A:A,0)),1)),'Sheet 1'!J:J,0)),1)</f>
        <v>3.072209053509944</v>
      </c>
      <c r="G1782" s="5">
        <f ca="1">INDEX('Sheet 1'!H:H,(MATCH((INDEX('Sheet 1'!B:B,(MATCH(A1782,'Sheet 1'!A:A,0)),1)),'Sheet 1'!J:J,0)),1)</f>
        <v>0</v>
      </c>
      <c r="H1782" s="5">
        <f t="shared" ca="1" si="136"/>
        <v>26.137973633732173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23.563392037137877</v>
      </c>
      <c r="J1782" s="6">
        <f ca="1">IFERROR((INDEX('Sheet 1'!P:P,(MATCH((INDEX('Sheet 1'!B:B,(MATCH(A1782,'Sheet 1'!A:A,0)),1)),'Sheet 1'!J:J,1)),1)),"")</f>
        <v>0.23446969696969702</v>
      </c>
      <c r="K1782" s="4">
        <f ca="1">IFERROR(AVERAGEIFS('Sheet 1'!H:H, 'Sheet 1'!B:B, INDEX('Sheet 1'!B:B, MATCH(A1782, 'Sheet 1'!A:A, 0)), 'Sheet 1'!G:G, "&lt;="&amp;I1782, 'Sheet 1'!H:H, "&gt;0"), "0.001")</f>
        <v>4.5266666666666673</v>
      </c>
      <c r="L1782" s="6">
        <f t="shared" ca="1" si="137"/>
        <v>1.061366161616162</v>
      </c>
      <c r="M1782" s="4">
        <f t="shared" ca="1" si="138"/>
        <v>-7.1917956247869705</v>
      </c>
      <c r="N1782" s="4">
        <f t="shared" ca="1" si="139"/>
        <v>0.72458716533996259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47589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26.30052631578948</v>
      </c>
      <c r="D1783" s="4">
        <f ca="1">INDEX('Sheet 1'!L:L,(MATCH((INDEX('Sheet 1'!B:B,(MATCH(A1783,'Sheet 1'!A:A,0)),1)),'Sheet 1'!J:J,0)),1)</f>
        <v>3.621183918689133</v>
      </c>
      <c r="E1783" s="6">
        <f ca="1">INDEX('Sheet 1'!N:N,(MATCH((INDEX('Sheet 1'!B:B,(MATCH(A1783,'Sheet 1'!A:A,0)),1)),'Sheet 1'!J:J,0)),1)</f>
        <v>2.1333333333333499E-2</v>
      </c>
      <c r="F1783" s="6">
        <f ca="1">INDEX('Sheet 1'!O:O,(MATCH((INDEX('Sheet 1'!B:B,(MATCH(A1783,'Sheet 1'!A:A,0)),1)),'Sheet 1'!J:J,0)),1)</f>
        <v>3.0783592213215618</v>
      </c>
      <c r="G1783" s="5">
        <f ca="1">INDEX('Sheet 1'!H:H,(MATCH((INDEX('Sheet 1'!B:B,(MATCH(A1783,'Sheet 1'!A:A,0)),1)),'Sheet 1'!J:J,0)),1)</f>
        <v>0</v>
      </c>
      <c r="H1783" s="5">
        <f t="shared" ca="1" si="136"/>
        <v>26.120724728690636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26.026528492289689</v>
      </c>
      <c r="J1783" s="6">
        <f ca="1">IFERROR((INDEX('Sheet 1'!P:P,(MATCH((INDEX('Sheet 1'!B:B,(MATCH(A1783,'Sheet 1'!A:A,0)),1)),'Sheet 1'!J:J,1)),1)),"")</f>
        <v>0.21249999999999999</v>
      </c>
      <c r="K1783" s="4">
        <f ca="1">IFERROR(AVERAGEIFS('Sheet 1'!H:H, 'Sheet 1'!B:B, INDEX('Sheet 1'!B:B, MATCH(A1783, 'Sheet 1'!A:A, 0)), 'Sheet 1'!G:G, "&lt;="&amp;I1783, 'Sheet 1'!H:H, "&gt;0"), "0.001")</f>
        <v>8.8312499999999989</v>
      </c>
      <c r="L1783" s="6">
        <f t="shared" ca="1" si="137"/>
        <v>1.8766406249999996</v>
      </c>
      <c r="M1783" s="4">
        <f t="shared" ca="1" si="138"/>
        <v>-7.2629634137197483</v>
      </c>
      <c r="N1783" s="4">
        <f t="shared" ca="1" si="139"/>
        <v>7.5665260216602789E-2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47590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26.432561403508771</v>
      </c>
      <c r="D1784" s="4">
        <f ca="1">INDEX('Sheet 1'!L:L,(MATCH((INDEX('Sheet 1'!B:B,(MATCH(A1784,'Sheet 1'!A:A,0)),1)),'Sheet 1'!J:J,0)),1)</f>
        <v>4.0368067837102117</v>
      </c>
      <c r="E1784" s="6">
        <f ca="1">INDEX('Sheet 1'!N:N,(MATCH((INDEX('Sheet 1'!B:B,(MATCH(A1784,'Sheet 1'!A:A,0)),1)),'Sheet 1'!J:J,0)),1)</f>
        <v>-0.48266666666666669</v>
      </c>
      <c r="F1784" s="6">
        <f ca="1">INDEX('Sheet 1'!O:O,(MATCH((INDEX('Sheet 1'!B:B,(MATCH(A1784,'Sheet 1'!A:A,0)),1)),'Sheet 1'!J:J,0)),1)</f>
        <v>3.2288134099133128</v>
      </c>
      <c r="G1784" s="5">
        <f ca="1">INDEX('Sheet 1'!H:H,(MATCH((INDEX('Sheet 1'!B:B,(MATCH(A1784,'Sheet 1'!A:A,0)),1)),'Sheet 1'!J:J,0)),1)</f>
        <v>0</v>
      </c>
      <c r="H1784" s="5">
        <f t="shared" ca="1" si="136"/>
        <v>26.248874930854289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30.584753824420424</v>
      </c>
      <c r="J1784" s="6">
        <f ca="1">IFERROR((INDEX('Sheet 1'!P:P,(MATCH((INDEX('Sheet 1'!B:B,(MATCH(A1784,'Sheet 1'!A:A,0)),1)),'Sheet 1'!J:J,1)),1)),"")</f>
        <v>0.19659090909090909</v>
      </c>
      <c r="K1784" s="4">
        <f ca="1">IFERROR(AVERAGEIFS('Sheet 1'!H:H, 'Sheet 1'!B:B, INDEX('Sheet 1'!B:B, MATCH(A1784, 'Sheet 1'!A:A, 0)), 'Sheet 1'!G:G, "&lt;="&amp;I1784, 'Sheet 1'!H:H, "&gt;0"), "0.001")</f>
        <v>8.2749999999999986</v>
      </c>
      <c r="L1784" s="6">
        <f t="shared" ca="1" si="137"/>
        <v>1.6267897727272724</v>
      </c>
      <c r="M1784" s="4">
        <f t="shared" ca="1" si="138"/>
        <v>-6.5478886703650252</v>
      </c>
      <c r="N1784" s="4">
        <f t="shared" ca="1" si="139"/>
        <v>-1.0285833936038402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47591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25.54954385964912</v>
      </c>
      <c r="D1785" s="4">
        <f ca="1">INDEX('Sheet 1'!L:L,(MATCH((INDEX('Sheet 1'!B:B,(MATCH(A1785,'Sheet 1'!A:A,0)),1)),'Sheet 1'!J:J,0)),1)</f>
        <v>4.0811595243341134</v>
      </c>
      <c r="E1785" s="6">
        <f ca="1">INDEX('Sheet 1'!N:N,(MATCH((INDEX('Sheet 1'!B:B,(MATCH(A1785,'Sheet 1'!A:A,0)),1)),'Sheet 1'!J:J,0)),1)</f>
        <v>9.7333333333333244E-2</v>
      </c>
      <c r="F1785" s="6">
        <f ca="1">INDEX('Sheet 1'!O:O,(MATCH((INDEX('Sheet 1'!B:B,(MATCH(A1785,'Sheet 1'!A:A,0)),1)),'Sheet 1'!J:J,0)),1)</f>
        <v>3.02788720082187</v>
      </c>
      <c r="G1785" s="5">
        <f ca="1">INDEX('Sheet 1'!H:H,(MATCH((INDEX('Sheet 1'!B:B,(MATCH(A1785,'Sheet 1'!A:A,0)),1)),'Sheet 1'!J:J,0)),1)</f>
        <v>0</v>
      </c>
      <c r="H1785" s="5">
        <f t="shared" ca="1" si="136"/>
        <v>25.682800365946289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20.966851596975356</v>
      </c>
      <c r="J1785" s="6">
        <f ca="1">IFERROR((INDEX('Sheet 1'!P:P,(MATCH((INDEX('Sheet 1'!B:B,(MATCH(A1785,'Sheet 1'!A:A,0)),1)),'Sheet 1'!J:J,1)),1)),"")</f>
        <v>0.21363636363636368</v>
      </c>
      <c r="K1785" s="4">
        <f ca="1">IFERROR(AVERAGEIFS('Sheet 1'!H:H, 'Sheet 1'!B:B, INDEX('Sheet 1'!B:B, MATCH(A1785, 'Sheet 1'!A:A, 0)), 'Sheet 1'!G:G, "&lt;="&amp;I1785, 'Sheet 1'!H:H, "&gt;0"), "0.001")</f>
        <v>9.2833333333333332</v>
      </c>
      <c r="L1785" s="6">
        <f t="shared" ca="1" si="137"/>
        <v>1.9832575757575761</v>
      </c>
      <c r="M1785" s="4">
        <f t="shared" ca="1" si="138"/>
        <v>-6.260363925327769</v>
      </c>
      <c r="N1785" s="4">
        <f t="shared" ca="1" si="139"/>
        <v>1.1228897658494446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47592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25.679438596491231</v>
      </c>
      <c r="D1786" s="4">
        <f ca="1">INDEX('Sheet 1'!L:L,(MATCH((INDEX('Sheet 1'!B:B,(MATCH(A1786,'Sheet 1'!A:A,0)),1)),'Sheet 1'!J:J,0)),1)</f>
        <v>3.7619014743480732</v>
      </c>
      <c r="E1786" s="6">
        <f ca="1">INDEX('Sheet 1'!N:N,(MATCH((INDEX('Sheet 1'!B:B,(MATCH(A1786,'Sheet 1'!A:A,0)),1)),'Sheet 1'!J:J,0)),1)</f>
        <v>-0.545333333333333</v>
      </c>
      <c r="F1786" s="6">
        <f ca="1">INDEX('Sheet 1'!O:O,(MATCH((INDEX('Sheet 1'!B:B,(MATCH(A1786,'Sheet 1'!A:A,0)),1)),'Sheet 1'!J:J,0)),1)</f>
        <v>3.236501837500505</v>
      </c>
      <c r="G1786" s="5">
        <f ca="1">INDEX('Sheet 1'!H:H,(MATCH((INDEX('Sheet 1'!B:B,(MATCH(A1786,'Sheet 1'!A:A,0)),1)),'Sheet 1'!J:J,0)),1)</f>
        <v>0</v>
      </c>
      <c r="H1786" s="5">
        <f t="shared" ca="1" si="136"/>
        <v>25.740546104085261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22.142989937462666</v>
      </c>
      <c r="J1786" s="6">
        <f ca="1">IFERROR((INDEX('Sheet 1'!P:P,(MATCH((INDEX('Sheet 1'!B:B,(MATCH(A1786,'Sheet 1'!A:A,0)),1)),'Sheet 1'!J:J,1)),1)),"")</f>
        <v>0.19962121212121214</v>
      </c>
      <c r="K1786" s="4">
        <f ca="1">IFERROR(AVERAGEIFS('Sheet 1'!H:H, 'Sheet 1'!B:B, INDEX('Sheet 1'!B:B, MATCH(A1786, 'Sheet 1'!A:A, 0)), 'Sheet 1'!G:G, "&lt;="&amp;I1786, 'Sheet 1'!H:H, "&gt;0"), "0.001")</f>
        <v>7.8181818181818183</v>
      </c>
      <c r="L1786" s="6">
        <f t="shared" ca="1" si="137"/>
        <v>1.5606749311294768</v>
      </c>
      <c r="M1786" s="4">
        <f t="shared" ca="1" si="138"/>
        <v>-6.8261858455347779</v>
      </c>
      <c r="N1786" s="4">
        <f t="shared" ca="1" si="139"/>
        <v>0.94006945241473172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47593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25.325087719298239</v>
      </c>
      <c r="D1787" s="4">
        <f ca="1">INDEX('Sheet 1'!L:L,(MATCH((INDEX('Sheet 1'!B:B,(MATCH(A1787,'Sheet 1'!A:A,0)),1)),'Sheet 1'!J:J,0)),1)</f>
        <v>3.541406551126288</v>
      </c>
      <c r="E1787" s="6">
        <f ca="1">INDEX('Sheet 1'!N:N,(MATCH((INDEX('Sheet 1'!B:B,(MATCH(A1787,'Sheet 1'!A:A,0)),1)),'Sheet 1'!J:J,0)),1)</f>
        <v>-0.30399999999999999</v>
      </c>
      <c r="F1787" s="6">
        <f ca="1">INDEX('Sheet 1'!O:O,(MATCH((INDEX('Sheet 1'!B:B,(MATCH(A1787,'Sheet 1'!A:A,0)),1)),'Sheet 1'!J:J,0)),1)</f>
        <v>3.3697958876353802</v>
      </c>
      <c r="G1787" s="5">
        <f ca="1">INDEX('Sheet 1'!H:H,(MATCH((INDEX('Sheet 1'!B:B,(MATCH(A1787,'Sheet 1'!A:A,0)),1)),'Sheet 1'!J:J,0)),1)</f>
        <v>0</v>
      </c>
      <c r="H1787" s="5">
        <f t="shared" ca="1" si="136"/>
        <v>25.254319609997651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23.175834891788597</v>
      </c>
      <c r="J1787" s="6">
        <f ca="1">IFERROR((INDEX('Sheet 1'!P:P,(MATCH((INDEX('Sheet 1'!B:B,(MATCH(A1787,'Sheet 1'!A:A,0)),1)),'Sheet 1'!J:J,1)),1)),"")</f>
        <v>0.2253787878787879</v>
      </c>
      <c r="K1787" s="4">
        <f ca="1">IFERROR(AVERAGEIFS('Sheet 1'!H:H, 'Sheet 1'!B:B, INDEX('Sheet 1'!B:B, MATCH(A1787, 'Sheet 1'!A:A, 0)), 'Sheet 1'!G:G, "&lt;="&amp;I1787, 'Sheet 1'!H:H, "&gt;0"), "0.001")</f>
        <v>6.0533333333333328</v>
      </c>
      <c r="L1787" s="6">
        <f t="shared" ca="1" si="137"/>
        <v>1.3642929292929293</v>
      </c>
      <c r="M1787" s="4">
        <f t="shared" ca="1" si="138"/>
        <v>-7.1511382140646909</v>
      </c>
      <c r="N1787" s="4">
        <f t="shared" ca="1" si="139"/>
        <v>0.60689243002221993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47594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24.900105263157901</v>
      </c>
      <c r="D1788" s="4">
        <f ca="1">INDEX('Sheet 1'!L:L,(MATCH((INDEX('Sheet 1'!B:B,(MATCH(A1788,'Sheet 1'!A:A,0)),1)),'Sheet 1'!J:J,0)),1)</f>
        <v>3.5574183371125878</v>
      </c>
      <c r="E1788" s="6">
        <f ca="1">INDEX('Sheet 1'!N:N,(MATCH((INDEX('Sheet 1'!B:B,(MATCH(A1788,'Sheet 1'!A:A,0)),1)),'Sheet 1'!J:J,0)),1)</f>
        <v>0.48533333333333339</v>
      </c>
      <c r="F1788" s="6">
        <f ca="1">INDEX('Sheet 1'!O:O,(MATCH((INDEX('Sheet 1'!B:B,(MATCH(A1788,'Sheet 1'!A:A,0)),1)),'Sheet 1'!J:J,0)),1)</f>
        <v>2.9877992141615111</v>
      </c>
      <c r="G1788" s="5">
        <f ca="1">INDEX('Sheet 1'!H:H,(MATCH((INDEX('Sheet 1'!B:B,(MATCH(A1788,'Sheet 1'!A:A,0)),1)),'Sheet 1'!J:J,0)),1)</f>
        <v>0</v>
      </c>
      <c r="H1788" s="5">
        <f t="shared" ca="1" si="136"/>
        <v>24.926571486858382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24.540856273215056</v>
      </c>
      <c r="J1788" s="6">
        <f ca="1">IFERROR((INDEX('Sheet 1'!P:P,(MATCH((INDEX('Sheet 1'!B:B,(MATCH(A1788,'Sheet 1'!A:A,0)),1)),'Sheet 1'!J:J,1)),1)),"")</f>
        <v>0.24659090909090908</v>
      </c>
      <c r="K1788" s="4">
        <f ca="1">IFERROR(AVERAGEIFS('Sheet 1'!H:H, 'Sheet 1'!B:B, INDEX('Sheet 1'!B:B, MATCH(A1788, 'Sheet 1'!A:A, 0)), 'Sheet 1'!G:G, "&lt;="&amp;I1788, 'Sheet 1'!H:H, "&gt;0"), "0.001")</f>
        <v>7.0750000000000002</v>
      </c>
      <c r="L1788" s="6">
        <f t="shared" ca="1" si="137"/>
        <v>1.7446306818181818</v>
      </c>
      <c r="M1788" s="4">
        <f t="shared" ca="1" si="138"/>
        <v>-6.9994875225634292</v>
      </c>
      <c r="N1788" s="4">
        <f t="shared" ca="1" si="139"/>
        <v>0.10098587118501022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47595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25.536315789473679</v>
      </c>
      <c r="D1789" s="4">
        <f ca="1">INDEX('Sheet 1'!L:L,(MATCH((INDEX('Sheet 1'!B:B,(MATCH(A1789,'Sheet 1'!A:A,0)),1)),'Sheet 1'!J:J,0)),1)</f>
        <v>4.1406801895862957</v>
      </c>
      <c r="E1789" s="6">
        <f ca="1">INDEX('Sheet 1'!N:N,(MATCH((INDEX('Sheet 1'!B:B,(MATCH(A1789,'Sheet 1'!A:A,0)),1)),'Sheet 1'!J:J,0)),1)</f>
        <v>-0.15733333333333341</v>
      </c>
      <c r="F1789" s="6">
        <f ca="1">INDEX('Sheet 1'!O:O,(MATCH((INDEX('Sheet 1'!B:B,(MATCH(A1789,'Sheet 1'!A:A,0)),1)),'Sheet 1'!J:J,0)),1)</f>
        <v>3.347010498830155</v>
      </c>
      <c r="G1789" s="5">
        <f ca="1">INDEX('Sheet 1'!H:H,(MATCH((INDEX('Sheet 1'!B:B,(MATCH(A1789,'Sheet 1'!A:A,0)),1)),'Sheet 1'!J:J,0)),1)</f>
        <v>0</v>
      </c>
      <c r="H1789" s="5">
        <f t="shared" ca="1" si="136"/>
        <v>25.454502329089259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28.819624356484724</v>
      </c>
      <c r="J1789" s="6">
        <f ca="1">IFERROR((INDEX('Sheet 1'!P:P,(MATCH((INDEX('Sheet 1'!B:B,(MATCH(A1789,'Sheet 1'!A:A,0)),1)),'Sheet 1'!J:J,1)),1)),"")</f>
        <v>0.26136363636363635</v>
      </c>
      <c r="K1789" s="4">
        <f ca="1">IFERROR(AVERAGEIFS('Sheet 1'!H:H, 'Sheet 1'!B:B, INDEX('Sheet 1'!B:B, MATCH(A1789, 'Sheet 1'!A:A, 0)), 'Sheet 1'!G:G, "&lt;="&amp;I1789, 'Sheet 1'!H:H, "&gt;0"), "0.001")</f>
        <v>9.3809523809523796</v>
      </c>
      <c r="L1789" s="6">
        <f t="shared" ca="1" si="137"/>
        <v>2.4518398268398265</v>
      </c>
      <c r="M1789" s="4">
        <f t="shared" ca="1" si="138"/>
        <v>-6.1671789706669102</v>
      </c>
      <c r="N1789" s="4">
        <f t="shared" ca="1" si="139"/>
        <v>-0.79293942460673028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47596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25.209017543859652</v>
      </c>
      <c r="D1790" s="4">
        <f ca="1">INDEX('Sheet 1'!L:L,(MATCH((INDEX('Sheet 1'!B:B,(MATCH(A1790,'Sheet 1'!A:A,0)),1)),'Sheet 1'!J:J,0)),1)</f>
        <v>4.0822586929341291</v>
      </c>
      <c r="E1790" s="6">
        <f ca="1">INDEX('Sheet 1'!N:N,(MATCH((INDEX('Sheet 1'!B:B,(MATCH(A1790,'Sheet 1'!A:A,0)),1)),'Sheet 1'!J:J,0)),1)</f>
        <v>-0.60399999999999998</v>
      </c>
      <c r="F1790" s="6">
        <f ca="1">INDEX('Sheet 1'!O:O,(MATCH((INDEX('Sheet 1'!B:B,(MATCH(A1790,'Sheet 1'!A:A,0)),1)),'Sheet 1'!J:J,0)),1)</f>
        <v>3.4005341392834789</v>
      </c>
      <c r="G1790" s="5">
        <f ca="1">INDEX('Sheet 1'!H:H,(MATCH((INDEX('Sheet 1'!B:B,(MATCH(A1790,'Sheet 1'!A:A,0)),1)),'Sheet 1'!J:J,0)),1)</f>
        <v>0</v>
      </c>
      <c r="H1790" s="5">
        <f t="shared" ca="1" si="136"/>
        <v>25.261732686153337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22.678708467232443</v>
      </c>
      <c r="J1790" s="6">
        <f ca="1">IFERROR((INDEX('Sheet 1'!P:P,(MATCH((INDEX('Sheet 1'!B:B,(MATCH(A1790,'Sheet 1'!A:A,0)),1)),'Sheet 1'!J:J,1)),1)),"")</f>
        <v>0.24734848484848487</v>
      </c>
      <c r="K1790" s="4">
        <f ca="1">IFERROR(AVERAGEIFS('Sheet 1'!H:H, 'Sheet 1'!B:B, INDEX('Sheet 1'!B:B, MATCH(A1790, 'Sheet 1'!A:A, 0)), 'Sheet 1'!G:G, "&lt;="&amp;I1790, 'Sheet 1'!H:H, "&gt;0"), "0.001")</f>
        <v>6.1916666666666673</v>
      </c>
      <c r="L1790" s="6">
        <f t="shared" ca="1" si="137"/>
        <v>1.531499368686869</v>
      </c>
      <c r="M1790" s="4">
        <f t="shared" ca="1" si="138"/>
        <v>-6.1752621379662331</v>
      </c>
      <c r="N1790" s="4">
        <f t="shared" ca="1" si="139"/>
        <v>0.61983065429117756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47597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24.64105263157894</v>
      </c>
      <c r="D1791" s="4">
        <f ca="1">INDEX('Sheet 1'!L:L,(MATCH((INDEX('Sheet 1'!B:B,(MATCH(A1791,'Sheet 1'!A:A,0)),1)),'Sheet 1'!J:J,0)),1)</f>
        <v>3.37223052870625</v>
      </c>
      <c r="E1791" s="6">
        <f ca="1">INDEX('Sheet 1'!N:N,(MATCH((INDEX('Sheet 1'!B:B,(MATCH(A1791,'Sheet 1'!A:A,0)),1)),'Sheet 1'!J:J,0)),1)</f>
        <v>-9.066666666666677E-2</v>
      </c>
      <c r="F1791" s="6">
        <f ca="1">INDEX('Sheet 1'!O:O,(MATCH((INDEX('Sheet 1'!B:B,(MATCH(A1791,'Sheet 1'!A:A,0)),1)),'Sheet 1'!J:J,0)),1)</f>
        <v>2.6718843099516429</v>
      </c>
      <c r="G1791" s="5">
        <f ca="1">INDEX('Sheet 1'!H:H,(MATCH((INDEX('Sheet 1'!B:B,(MATCH(A1791,'Sheet 1'!A:A,0)),1)),'Sheet 1'!J:J,0)),1)</f>
        <v>0</v>
      </c>
      <c r="H1791" s="5">
        <f t="shared" ca="1" si="136"/>
        <v>24.649322953576299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26.118472756280983</v>
      </c>
      <c r="J1791" s="6">
        <f ca="1">IFERROR((INDEX('Sheet 1'!P:P,(MATCH((INDEX('Sheet 1'!B:B,(MATCH(A1791,'Sheet 1'!A:A,0)),1)),'Sheet 1'!J:J,1)),1)),"")</f>
        <v>0.27803030303030302</v>
      </c>
      <c r="K1791" s="4">
        <f ca="1">IFERROR(AVERAGEIFS('Sheet 1'!H:H, 'Sheet 1'!B:B, INDEX('Sheet 1'!B:B, MATCH(A1791, 'Sheet 1'!A:A, 0)), 'Sheet 1'!G:G, "&lt;="&amp;I1791, 'Sheet 1'!H:H, "&gt;0"), "0.001")</f>
        <v>4.9863636363636354</v>
      </c>
      <c r="L1791" s="6">
        <f t="shared" ca="1" si="137"/>
        <v>1.3863601928374651</v>
      </c>
      <c r="M1791" s="4">
        <f t="shared" ca="1" si="138"/>
        <v>-7.3070486794485054</v>
      </c>
      <c r="N1791" s="4">
        <f t="shared" ca="1" si="139"/>
        <v>-0.43811362008778576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47598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24.622315789473689</v>
      </c>
      <c r="D1792" s="4">
        <f ca="1">INDEX('Sheet 1'!L:L,(MATCH((INDEX('Sheet 1'!B:B,(MATCH(A1792,'Sheet 1'!A:A,0)),1)),'Sheet 1'!J:J,0)),1)</f>
        <v>3.3694975164723551</v>
      </c>
      <c r="E1792" s="6">
        <f ca="1">INDEX('Sheet 1'!N:N,(MATCH((INDEX('Sheet 1'!B:B,(MATCH(A1792,'Sheet 1'!A:A,0)),1)),'Sheet 1'!J:J,0)),1)</f>
        <v>-9.7333333333333244E-2</v>
      </c>
      <c r="F1792" s="6">
        <f ca="1">INDEX('Sheet 1'!O:O,(MATCH((INDEX('Sheet 1'!B:B,(MATCH(A1792,'Sheet 1'!A:A,0)),1)),'Sheet 1'!J:J,0)),1)</f>
        <v>2.78805237325916</v>
      </c>
      <c r="G1792" s="5">
        <f ca="1">INDEX('Sheet 1'!H:H,(MATCH((INDEX('Sheet 1'!B:B,(MATCH(A1792,'Sheet 1'!A:A,0)),1)),'Sheet 1'!J:J,0)),1)</f>
        <v>1</v>
      </c>
      <c r="H1792" s="5">
        <f t="shared" ca="1" si="136"/>
        <v>24.583231845579025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27.165371818172364</v>
      </c>
      <c r="J1792" s="6">
        <f ca="1">IFERROR((INDEX('Sheet 1'!P:P,(MATCH((INDEX('Sheet 1'!B:B,(MATCH(A1792,'Sheet 1'!A:A,0)),1)),'Sheet 1'!J:J,1)),1)),"")</f>
        <v>0.3041666666666667</v>
      </c>
      <c r="K1792" s="4">
        <f ca="1">IFERROR(AVERAGEIFS('Sheet 1'!H:H, 'Sheet 1'!B:B, INDEX('Sheet 1'!B:B, MATCH(A1792, 'Sheet 1'!A:A, 0)), 'Sheet 1'!G:G, "&lt;="&amp;I1792, 'Sheet 1'!H:H, "&gt;0"), "0.001")</f>
        <v>3.9421052631578952</v>
      </c>
      <c r="L1792" s="6">
        <f t="shared" ca="1" si="137"/>
        <v>1.19905701754386</v>
      </c>
      <c r="M1792" s="4">
        <f t="shared" ca="1" si="138"/>
        <v>-7.3074147314557614</v>
      </c>
      <c r="N1792" s="4">
        <f t="shared" ca="1" si="139"/>
        <v>-0.75472856598543803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47599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24.711543859649112</v>
      </c>
      <c r="D1793" s="4">
        <f ca="1">INDEX('Sheet 1'!L:L,(MATCH((INDEX('Sheet 1'!B:B,(MATCH(A1793,'Sheet 1'!A:A,0)),1)),'Sheet 1'!J:J,0)),1)</f>
        <v>3.2683152670274769</v>
      </c>
      <c r="E1793" s="6">
        <f ca="1">INDEX('Sheet 1'!N:N,(MATCH((INDEX('Sheet 1'!B:B,(MATCH(A1793,'Sheet 1'!A:A,0)),1)),'Sheet 1'!J:J,0)),1)</f>
        <v>-0.63733333333333331</v>
      </c>
      <c r="F1793" s="6">
        <f ca="1">INDEX('Sheet 1'!O:O,(MATCH((INDEX('Sheet 1'!B:B,(MATCH(A1793,'Sheet 1'!A:A,0)),1)),'Sheet 1'!J:J,0)),1)</f>
        <v>4.5807403312108823</v>
      </c>
      <c r="G1793" s="5">
        <f ca="1">INDEX('Sheet 1'!H:H,(MATCH((INDEX('Sheet 1'!B:B,(MATCH(A1793,'Sheet 1'!A:A,0)),1)),'Sheet 1'!J:J,0)),1)</f>
        <v>0.3</v>
      </c>
      <c r="H1793" s="5">
        <f t="shared" ca="1" si="136"/>
        <v>24.580939589047258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23.525458680303835</v>
      </c>
      <c r="J1793" s="6">
        <f ca="1">IFERROR((INDEX('Sheet 1'!P:P,(MATCH((INDEX('Sheet 1'!B:B,(MATCH(A1793,'Sheet 1'!A:A,0)),1)),'Sheet 1'!J:J,1)),1)),"")</f>
        <v>0.29886363636363639</v>
      </c>
      <c r="K1793" s="4">
        <f ca="1">IFERROR(AVERAGEIFS('Sheet 1'!H:H, 'Sheet 1'!B:B, INDEX('Sheet 1'!B:B, MATCH(A1793, 'Sheet 1'!A:A, 0)), 'Sheet 1'!G:G, "&lt;="&amp;I1793, 'Sheet 1'!H:H, "&gt;0"), "0.001")</f>
        <v>4.2428571428571429</v>
      </c>
      <c r="L1793" s="6">
        <f t="shared" ca="1" si="137"/>
        <v>1.2680357142857144</v>
      </c>
      <c r="M1793" s="4">
        <f t="shared" ca="1" si="138"/>
        <v>-7.5609425164556381</v>
      </c>
      <c r="N1793" s="4">
        <f t="shared" ca="1" si="139"/>
        <v>0.3629041516622164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47600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24.420631578947361</v>
      </c>
      <c r="D1794" s="4">
        <f ca="1">INDEX('Sheet 1'!L:L,(MATCH((INDEX('Sheet 1'!B:B,(MATCH(A1794,'Sheet 1'!A:A,0)),1)),'Sheet 1'!J:J,0)),1)</f>
        <v>2.941832073945442</v>
      </c>
      <c r="E1794" s="6">
        <f ca="1">INDEX('Sheet 1'!N:N,(MATCH((INDEX('Sheet 1'!B:B,(MATCH(A1794,'Sheet 1'!A:A,0)),1)),'Sheet 1'!J:J,0)),1)</f>
        <v>0.25199999999999972</v>
      </c>
      <c r="F1794" s="6">
        <f ca="1">INDEX('Sheet 1'!O:O,(MATCH((INDEX('Sheet 1'!B:B,(MATCH(A1794,'Sheet 1'!A:A,0)),1)),'Sheet 1'!J:J,0)),1)</f>
        <v>3.974185621149489</v>
      </c>
      <c r="G1794" s="5">
        <f ca="1">INDEX('Sheet 1'!H:H,(MATCH((INDEX('Sheet 1'!B:B,(MATCH(A1794,'Sheet 1'!A:A,0)),1)),'Sheet 1'!J:J,0)),1)</f>
        <v>0</v>
      </c>
      <c r="H1794" s="5">
        <f t="shared" ca="1" si="136"/>
        <v>24.281336820086185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23.627356700216666</v>
      </c>
      <c r="J1794" s="6">
        <f ca="1">IFERROR((INDEX('Sheet 1'!P:P,(MATCH((INDEX('Sheet 1'!B:B,(MATCH(A1794,'Sheet 1'!A:A,0)),1)),'Sheet 1'!J:J,1)),1)),"")</f>
        <v>0.29810606060606065</v>
      </c>
      <c r="K1794" s="4">
        <f ca="1">IFERROR(AVERAGEIFS('Sheet 1'!H:H, 'Sheet 1'!B:B, INDEX('Sheet 1'!B:B, MATCH(A1794, 'Sheet 1'!A:A, 0)), 'Sheet 1'!G:G, "&lt;="&amp;I1794, 'Sheet 1'!H:H, "&gt;0"), "0.001")</f>
        <v>3.6933333333333338</v>
      </c>
      <c r="L1794" s="6">
        <f t="shared" ca="1" si="137"/>
        <v>1.1010050505050508</v>
      </c>
      <c r="M1794" s="4">
        <f t="shared" ca="1" si="138"/>
        <v>-8.3011643646252047</v>
      </c>
      <c r="N1794" s="4">
        <f t="shared" ca="1" si="139"/>
        <v>0.26965335164994442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47601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24.21449122807017</v>
      </c>
      <c r="D1795" s="4">
        <f ca="1">INDEX('Sheet 1'!L:L,(MATCH((INDEX('Sheet 1'!B:B,(MATCH(A1795,'Sheet 1'!A:A,0)),1)),'Sheet 1'!J:J,0)),1)</f>
        <v>2.910100629183376</v>
      </c>
      <c r="E1795" s="6">
        <f ca="1">INDEX('Sheet 1'!N:N,(MATCH((INDEX('Sheet 1'!B:B,(MATCH(A1795,'Sheet 1'!A:A,0)),1)),'Sheet 1'!J:J,0)),1)</f>
        <v>0.40133333333333321</v>
      </c>
      <c r="F1795" s="6">
        <f ca="1">INDEX('Sheet 1'!O:O,(MATCH((INDEX('Sheet 1'!B:B,(MATCH(A1795,'Sheet 1'!A:A,0)),1)),'Sheet 1'!J:J,0)),1)</f>
        <v>3.672486944886308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24.325780896878566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23.837532139851159</v>
      </c>
      <c r="J1795" s="6">
        <f ca="1">IFERROR((INDEX('Sheet 1'!P:P,(MATCH((INDEX('Sheet 1'!B:B,(MATCH(A1795,'Sheet 1'!A:A,0)),1)),'Sheet 1'!J:J,1)),1)),"")</f>
        <v>0.3022727272727273</v>
      </c>
      <c r="K1795" s="4">
        <f ca="1">IFERROR(AVERAGEIFS('Sheet 1'!H:H, 'Sheet 1'!B:B, INDEX('Sheet 1'!B:B, MATCH(A1795, 'Sheet 1'!A:A, 0)), 'Sheet 1'!G:G, "&lt;="&amp;I1795, 'Sheet 1'!H:H, "&gt;0"), "0.001")</f>
        <v>4.3904761904761909</v>
      </c>
      <c r="L1795" s="6">
        <f t="shared" ref="L1795:L1858" ca="1" si="142">J1795*K1795</f>
        <v>1.3271212121212124</v>
      </c>
      <c r="M1795" s="4">
        <f t="shared" ref="M1795:M1858" ca="1" si="143">(B1795-C1795)/D1795</f>
        <v>-8.3208432674938706</v>
      </c>
      <c r="N1795" s="4">
        <f t="shared" ref="N1795:N1858" ca="1" si="144">(C1795-I1795)/D1795</f>
        <v>0.12953472620113185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47602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24.602877192982451</v>
      </c>
      <c r="D1796" s="4">
        <f ca="1">INDEX('Sheet 1'!L:L,(MATCH((INDEX('Sheet 1'!B:B,(MATCH(A1796,'Sheet 1'!A:A,0)),1)),'Sheet 1'!J:J,0)),1)</f>
        <v>2.935923508343945</v>
      </c>
      <c r="E1796" s="6">
        <f ca="1">INDEX('Sheet 1'!N:N,(MATCH((INDEX('Sheet 1'!B:B,(MATCH(A1796,'Sheet 1'!A:A,0)),1)),'Sheet 1'!J:J,0)),1)</f>
        <v>6.2666666666666898E-2</v>
      </c>
      <c r="F1796" s="6">
        <f ca="1">INDEX('Sheet 1'!O:O,(MATCH((INDEX('Sheet 1'!B:B,(MATCH(A1796,'Sheet 1'!A:A,0)),1)),'Sheet 1'!J:J,0)),1)</f>
        <v>2.5500277334651571</v>
      </c>
      <c r="G1796" s="5">
        <f ca="1">INDEX('Sheet 1'!H:H,(MATCH((INDEX('Sheet 1'!B:B,(MATCH(A1796,'Sheet 1'!A:A,0)),1)),'Sheet 1'!J:J,0)),1)</f>
        <v>1.5</v>
      </c>
      <c r="H1796" s="5">
        <f t="shared" ca="1" si="141"/>
        <v>24.651318353036867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22.473998283518753</v>
      </c>
      <c r="J1796" s="6">
        <f ca="1">IFERROR((INDEX('Sheet 1'!P:P,(MATCH((INDEX('Sheet 1'!B:B,(MATCH(A1796,'Sheet 1'!A:A,0)),1)),'Sheet 1'!J:J,1)),1)),"")</f>
        <v>0.28712121212121211</v>
      </c>
      <c r="K1796" s="4">
        <f ca="1">IFERROR(AVERAGEIFS('Sheet 1'!H:H, 'Sheet 1'!B:B, INDEX('Sheet 1'!B:B, MATCH(A1796, 'Sheet 1'!A:A, 0)), 'Sheet 1'!G:G, "&lt;="&amp;I1796, 'Sheet 1'!H:H, "&gt;0"), "0.001")</f>
        <v>3.6300000000000003</v>
      </c>
      <c r="L1796" s="6">
        <f t="shared" ca="1" si="142"/>
        <v>1.0422500000000001</v>
      </c>
      <c r="M1796" s="4">
        <f t="shared" ca="1" si="143"/>
        <v>-8.3799448872086248</v>
      </c>
      <c r="N1796" s="4">
        <f t="shared" ca="1" si="144"/>
        <v>0.72511388781532871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47603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24.540982456140341</v>
      </c>
      <c r="D1797" s="4">
        <f ca="1">INDEX('Sheet 1'!L:L,(MATCH((INDEX('Sheet 1'!B:B,(MATCH(A1797,'Sheet 1'!A:A,0)),1)),'Sheet 1'!J:J,0)),1)</f>
        <v>3.063150353817226</v>
      </c>
      <c r="E1797" s="6">
        <f ca="1">INDEX('Sheet 1'!N:N,(MATCH((INDEX('Sheet 1'!B:B,(MATCH(A1797,'Sheet 1'!A:A,0)),1)),'Sheet 1'!J:J,0)),1)</f>
        <v>-0.43066666666666681</v>
      </c>
      <c r="F1797" s="6">
        <f ca="1">INDEX('Sheet 1'!O:O,(MATCH((INDEX('Sheet 1'!B:B,(MATCH(A1797,'Sheet 1'!A:A,0)),1)),'Sheet 1'!J:J,0)),1)</f>
        <v>2.289929382443173</v>
      </c>
      <c r="G1797" s="5">
        <f ca="1">INDEX('Sheet 1'!H:H,(MATCH((INDEX('Sheet 1'!B:B,(MATCH(A1797,'Sheet 1'!A:A,0)),1)),'Sheet 1'!J:J,0)),1)</f>
        <v>0</v>
      </c>
      <c r="H1797" s="5">
        <f t="shared" ca="1" si="141"/>
        <v>24.643167519069795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26.980335740150341</v>
      </c>
      <c r="J1797" s="6">
        <f ca="1">IFERROR((INDEX('Sheet 1'!P:P,(MATCH((INDEX('Sheet 1'!B:B,(MATCH(A1797,'Sheet 1'!A:A,0)),1)),'Sheet 1'!J:J,1)),1)),"")</f>
        <v>0.25946969696969696</v>
      </c>
      <c r="K1797" s="4">
        <f ca="1">IFERROR(AVERAGEIFS('Sheet 1'!H:H, 'Sheet 1'!B:B, INDEX('Sheet 1'!B:B, MATCH(A1797, 'Sheet 1'!A:A, 0)), 'Sheet 1'!G:G, "&lt;="&amp;I1797, 'Sheet 1'!H:H, "&gt;0"), "0.001")</f>
        <v>7.7235294117647051</v>
      </c>
      <c r="L1797" s="6">
        <f t="shared" ca="1" si="142"/>
        <v>2.00402183600713</v>
      </c>
      <c r="M1797" s="4">
        <f t="shared" ca="1" si="143"/>
        <v>-8.0116806625433661</v>
      </c>
      <c r="N1797" s="4">
        <f t="shared" ca="1" si="144"/>
        <v>-0.79635440714496275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47604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24.02294736842105</v>
      </c>
      <c r="D1798" s="4">
        <f ca="1">INDEX('Sheet 1'!L:L,(MATCH((INDEX('Sheet 1'!B:B,(MATCH(A1798,'Sheet 1'!A:A,0)),1)),'Sheet 1'!J:J,0)),1)</f>
        <v>2.915076065640227</v>
      </c>
      <c r="E1798" s="6">
        <f ca="1">INDEX('Sheet 1'!N:N,(MATCH((INDEX('Sheet 1'!B:B,(MATCH(A1798,'Sheet 1'!A:A,0)),1)),'Sheet 1'!J:J,0)),1)</f>
        <v>-0.63066666666666682</v>
      </c>
      <c r="F1798" s="6">
        <f ca="1">INDEX('Sheet 1'!O:O,(MATCH((INDEX('Sheet 1'!B:B,(MATCH(A1798,'Sheet 1'!A:A,0)),1)),'Sheet 1'!J:J,0)),1)</f>
        <v>3.108183328506156</v>
      </c>
      <c r="G1798" s="5">
        <f ca="1">INDEX('Sheet 1'!H:H,(MATCH((INDEX('Sheet 1'!B:B,(MATCH(A1798,'Sheet 1'!A:A,0)),1)),'Sheet 1'!J:J,0)),1)</f>
        <v>2</v>
      </c>
      <c r="H1798" s="5">
        <f t="shared" ca="1" si="141"/>
        <v>24.140166675316557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25.343750479500692</v>
      </c>
      <c r="J1798" s="6">
        <f ca="1">IFERROR((INDEX('Sheet 1'!P:P,(MATCH((INDEX('Sheet 1'!B:B,(MATCH(A1798,'Sheet 1'!A:A,0)),1)),'Sheet 1'!J:J,1)),1)),"")</f>
        <v>0.24848484848484848</v>
      </c>
      <c r="K1798" s="4">
        <f ca="1">IFERROR(AVERAGEIFS('Sheet 1'!H:H, 'Sheet 1'!B:B, INDEX('Sheet 1'!B:B, MATCH(A1798, 'Sheet 1'!A:A, 0)), 'Sheet 1'!G:G, "&lt;="&amp;I1798, 'Sheet 1'!H:H, "&gt;0"), "0.001")</f>
        <v>5.1821428571428569</v>
      </c>
      <c r="L1798" s="6">
        <f t="shared" ca="1" si="142"/>
        <v>1.2876839826839825</v>
      </c>
      <c r="M1798" s="4">
        <f t="shared" ca="1" si="143"/>
        <v>-8.240933281837016</v>
      </c>
      <c r="N1798" s="4">
        <f t="shared" ca="1" si="144"/>
        <v>-0.45309387519860767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47605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23.362631578947369</v>
      </c>
      <c r="D1799" s="4">
        <f ca="1">INDEX('Sheet 1'!L:L,(MATCH((INDEX('Sheet 1'!B:B,(MATCH(A1799,'Sheet 1'!A:A,0)),1)),'Sheet 1'!J:J,0)),1)</f>
        <v>3.4609403502672191</v>
      </c>
      <c r="E1799" s="6">
        <f ca="1">INDEX('Sheet 1'!N:N,(MATCH((INDEX('Sheet 1'!B:B,(MATCH(A1799,'Sheet 1'!A:A,0)),1)),'Sheet 1'!J:J,0)),1)</f>
        <v>0.37066666666666648</v>
      </c>
      <c r="F1799" s="6">
        <f ca="1">INDEX('Sheet 1'!O:O,(MATCH((INDEX('Sheet 1'!B:B,(MATCH(A1799,'Sheet 1'!A:A,0)),1)),'Sheet 1'!J:J,0)),1)</f>
        <v>2.492191770273672</v>
      </c>
      <c r="G1799" s="5">
        <f ca="1">INDEX('Sheet 1'!H:H,(MATCH((INDEX('Sheet 1'!B:B,(MATCH(A1799,'Sheet 1'!A:A,0)),1)),'Sheet 1'!J:J,0)),1)</f>
        <v>0.8</v>
      </c>
      <c r="H1799" s="5">
        <f t="shared" ca="1" si="141"/>
        <v>23.443929841636464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22.013974614827532</v>
      </c>
      <c r="J1799" s="6">
        <f ca="1">IFERROR((INDEX('Sheet 1'!P:P,(MATCH((INDEX('Sheet 1'!B:B,(MATCH(A1799,'Sheet 1'!A:A,0)),1)),'Sheet 1'!J:J,1)),1)),"")</f>
        <v>0.24659090909090908</v>
      </c>
      <c r="K1799" s="4">
        <f ca="1">IFERROR(AVERAGEIFS('Sheet 1'!H:H, 'Sheet 1'!B:B, INDEX('Sheet 1'!B:B, MATCH(A1799, 'Sheet 1'!A:A, 0)), 'Sheet 1'!G:G, "&lt;="&amp;I1799, 'Sheet 1'!H:H, "&gt;0"), "0.001")</f>
        <v>4.8071428571428578</v>
      </c>
      <c r="L1799" s="6">
        <f t="shared" ca="1" si="142"/>
        <v>1.1853977272727274</v>
      </c>
      <c r="M1799" s="4">
        <f t="shared" ca="1" si="143"/>
        <v>-6.7503710594560058</v>
      </c>
      <c r="N1799" s="4">
        <f t="shared" ca="1" si="144"/>
        <v>0.38967934365459572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47606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23.896315789473679</v>
      </c>
      <c r="D1800" s="4">
        <f ca="1">INDEX('Sheet 1'!L:L,(MATCH((INDEX('Sheet 1'!B:B,(MATCH(A1800,'Sheet 1'!A:A,0)),1)),'Sheet 1'!J:J,0)),1)</f>
        <v>3.273611665016626</v>
      </c>
      <c r="E1800" s="6">
        <f ca="1">INDEX('Sheet 1'!N:N,(MATCH((INDEX('Sheet 1'!B:B,(MATCH(A1800,'Sheet 1'!A:A,0)),1)),'Sheet 1'!J:J,0)),1)</f>
        <v>2.7999999999999921E-2</v>
      </c>
      <c r="F1800" s="6">
        <f ca="1">INDEX('Sheet 1'!O:O,(MATCH((INDEX('Sheet 1'!B:B,(MATCH(A1800,'Sheet 1'!A:A,0)),1)),'Sheet 1'!J:J,0)),1)</f>
        <v>2.590030783496494</v>
      </c>
      <c r="G1800" s="5">
        <f ca="1">INDEX('Sheet 1'!H:H,(MATCH((INDEX('Sheet 1'!B:B,(MATCH(A1800,'Sheet 1'!A:A,0)),1)),'Sheet 1'!J:J,0)),1)</f>
        <v>5.8</v>
      </c>
      <c r="H1800" s="5">
        <f t="shared" ca="1" si="141"/>
        <v>23.844580763583235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19.948434566674226</v>
      </c>
      <c r="J1800" s="6">
        <f ca="1">IFERROR((INDEX('Sheet 1'!P:P,(MATCH((INDEX('Sheet 1'!B:B,(MATCH(A1800,'Sheet 1'!A:A,0)),1)),'Sheet 1'!J:J,1)),1)),"")</f>
        <v>0.26136363636363635</v>
      </c>
      <c r="K1800" s="4">
        <f ca="1">IFERROR(AVERAGEIFS('Sheet 1'!H:H, 'Sheet 1'!B:B, INDEX('Sheet 1'!B:B, MATCH(A1800, 'Sheet 1'!A:A, 0)), 'Sheet 1'!G:G, "&lt;="&amp;I1800, 'Sheet 1'!H:H, "&gt;0"), "0.001")</f>
        <v>4.5600000000000005</v>
      </c>
      <c r="L1800" s="6">
        <f t="shared" ca="1" si="142"/>
        <v>1.1918181818181819</v>
      </c>
      <c r="M1800" s="4">
        <f t="shared" ca="1" si="143"/>
        <v>-7.2996794472725934</v>
      </c>
      <c r="N1800" s="4">
        <f t="shared" ca="1" si="144"/>
        <v>1.2059711495374947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47607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24.062631578947361</v>
      </c>
      <c r="D1801" s="4">
        <f ca="1">INDEX('Sheet 1'!L:L,(MATCH((INDEX('Sheet 1'!B:B,(MATCH(A1801,'Sheet 1'!A:A,0)),1)),'Sheet 1'!J:J,0)),1)</f>
        <v>3.296135875796268</v>
      </c>
      <c r="E1801" s="6">
        <f ca="1">INDEX('Sheet 1'!N:N,(MATCH((INDEX('Sheet 1'!B:B,(MATCH(A1801,'Sheet 1'!A:A,0)),1)),'Sheet 1'!J:J,0)),1)</f>
        <v>-0.30133333333333312</v>
      </c>
      <c r="F1801" s="6">
        <f ca="1">INDEX('Sheet 1'!O:O,(MATCH((INDEX('Sheet 1'!B:B,(MATCH(A1801,'Sheet 1'!A:A,0)),1)),'Sheet 1'!J:J,0)),1)</f>
        <v>2.805231277902505</v>
      </c>
      <c r="G1801" s="5">
        <f ca="1">INDEX('Sheet 1'!H:H,(MATCH((INDEX('Sheet 1'!B:B,(MATCH(A1801,'Sheet 1'!A:A,0)),1)),'Sheet 1'!J:J,0)),1)</f>
        <v>0.5</v>
      </c>
      <c r="H1801" s="5">
        <f t="shared" ca="1" si="141"/>
        <v>23.945131084049251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23.890740175172642</v>
      </c>
      <c r="J1801" s="6">
        <f ca="1">IFERROR((INDEX('Sheet 1'!P:P,(MATCH((INDEX('Sheet 1'!B:B,(MATCH(A1801,'Sheet 1'!A:A,0)),1)),'Sheet 1'!J:J,1)),1)),"")</f>
        <v>0.31060606060606066</v>
      </c>
      <c r="K1801" s="4">
        <f ca="1">IFERROR(AVERAGEIFS('Sheet 1'!H:H, 'Sheet 1'!B:B, INDEX('Sheet 1'!B:B, MATCH(A1801, 'Sheet 1'!A:A, 0)), 'Sheet 1'!G:G, "&lt;="&amp;I1801, 'Sheet 1'!H:H, "&gt;0"), "0.001")</f>
        <v>5.7812499999999991</v>
      </c>
      <c r="L1801" s="6">
        <f t="shared" ca="1" si="142"/>
        <v>1.7956912878787878</v>
      </c>
      <c r="M1801" s="4">
        <f t="shared" ca="1" si="143"/>
        <v>-7.3002547484892144</v>
      </c>
      <c r="N1801" s="4">
        <f t="shared" ca="1" si="144"/>
        <v>5.2149368306363929E-2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47608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23.34642105263158</v>
      </c>
      <c r="D1802" s="4">
        <f ca="1">INDEX('Sheet 1'!L:L,(MATCH((INDEX('Sheet 1'!B:B,(MATCH(A1802,'Sheet 1'!A:A,0)),1)),'Sheet 1'!J:J,0)),1)</f>
        <v>3.237715800314128</v>
      </c>
      <c r="E1802" s="6">
        <f ca="1">INDEX('Sheet 1'!N:N,(MATCH((INDEX('Sheet 1'!B:B,(MATCH(A1802,'Sheet 1'!A:A,0)),1)),'Sheet 1'!J:J,0)),1)</f>
        <v>-0.11333333333333361</v>
      </c>
      <c r="F1802" s="6">
        <f ca="1">INDEX('Sheet 1'!O:O,(MATCH((INDEX('Sheet 1'!B:B,(MATCH(A1802,'Sheet 1'!A:A,0)),1)),'Sheet 1'!J:J,0)),1)</f>
        <v>3.5910674966875469</v>
      </c>
      <c r="G1802" s="5">
        <f ca="1">INDEX('Sheet 1'!H:H,(MATCH((INDEX('Sheet 1'!B:B,(MATCH(A1802,'Sheet 1'!A:A,0)),1)),'Sheet 1'!J:J,0)),1)</f>
        <v>0</v>
      </c>
      <c r="H1802" s="5">
        <f t="shared" ca="1" si="141"/>
        <v>23.516283743247488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25.712512005490652</v>
      </c>
      <c r="J1802" s="6">
        <f ca="1">IFERROR((INDEX('Sheet 1'!P:P,(MATCH((INDEX('Sheet 1'!B:B,(MATCH(A1802,'Sheet 1'!A:A,0)),1)),'Sheet 1'!J:J,1)),1)),"")</f>
        <v>0.34696969696969698</v>
      </c>
      <c r="K1802" s="4">
        <f ca="1">IFERROR(AVERAGEIFS('Sheet 1'!H:H, 'Sheet 1'!B:B, INDEX('Sheet 1'!B:B, MATCH(A1802, 'Sheet 1'!A:A, 0)), 'Sheet 1'!G:G, "&lt;="&amp;I1802, 'Sheet 1'!H:H, "&gt;0"), "0.001")</f>
        <v>6.0588235294117636</v>
      </c>
      <c r="L1802" s="6">
        <f t="shared" ca="1" si="142"/>
        <v>2.1022281639928697</v>
      </c>
      <c r="M1802" s="4">
        <f t="shared" ca="1" si="143"/>
        <v>-7.2107691015889896</v>
      </c>
      <c r="N1802" s="4">
        <f t="shared" ca="1" si="144"/>
        <v>-0.7307901924651663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47609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23.643368421052632</v>
      </c>
      <c r="D1803" s="4">
        <f ca="1">INDEX('Sheet 1'!L:L,(MATCH((INDEX('Sheet 1'!B:B,(MATCH(A1803,'Sheet 1'!A:A,0)),1)),'Sheet 1'!J:J,0)),1)</f>
        <v>3.2587512116544062</v>
      </c>
      <c r="E1803" s="6">
        <f ca="1">INDEX('Sheet 1'!N:N,(MATCH((INDEX('Sheet 1'!B:B,(MATCH(A1803,'Sheet 1'!A:A,0)),1)),'Sheet 1'!J:J,0)),1)</f>
        <v>2.0000000000000139E-2</v>
      </c>
      <c r="F1803" s="6">
        <f ca="1">INDEX('Sheet 1'!O:O,(MATCH((INDEX('Sheet 1'!B:B,(MATCH(A1803,'Sheet 1'!A:A,0)),1)),'Sheet 1'!J:J,0)),1)</f>
        <v>4.0903974564033936</v>
      </c>
      <c r="G1803" s="5">
        <f ca="1">INDEX('Sheet 1'!H:H,(MATCH((INDEX('Sheet 1'!B:B,(MATCH(A1803,'Sheet 1'!A:A,0)),1)),'Sheet 1'!J:J,0)),1)</f>
        <v>0</v>
      </c>
      <c r="H1803" s="5">
        <f t="shared" ca="1" si="141"/>
        <v>23.534795813384381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20.336944495285895</v>
      </c>
      <c r="J1803" s="6">
        <f ca="1">IFERROR((INDEX('Sheet 1'!P:P,(MATCH((INDEX('Sheet 1'!B:B,(MATCH(A1803,'Sheet 1'!A:A,0)),1)),'Sheet 1'!J:J,1)),1)),"")</f>
        <v>0.3678030303030303</v>
      </c>
      <c r="K1803" s="4">
        <f ca="1">IFERROR(AVERAGEIFS('Sheet 1'!H:H, 'Sheet 1'!B:B, INDEX('Sheet 1'!B:B, MATCH(A1803, 'Sheet 1'!A:A, 0)), 'Sheet 1'!G:G, "&lt;="&amp;I1803, 'Sheet 1'!H:H, "&gt;0"), "0.001")</f>
        <v>10.740000000000002</v>
      </c>
      <c r="L1803" s="6">
        <f t="shared" ca="1" si="142"/>
        <v>3.9502045454545462</v>
      </c>
      <c r="M1803" s="4">
        <f t="shared" ca="1" si="143"/>
        <v>-7.2553462616280369</v>
      </c>
      <c r="N1803" s="4">
        <f t="shared" ca="1" si="144"/>
        <v>1.0146291358302642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47610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23.292070175438599</v>
      </c>
      <c r="D1804" s="4">
        <f ca="1">INDEX('Sheet 1'!L:L,(MATCH((INDEX('Sheet 1'!B:B,(MATCH(A1804,'Sheet 1'!A:A,0)),1)),'Sheet 1'!J:J,0)),1)</f>
        <v>3.2021040380146948</v>
      </c>
      <c r="E1804" s="6">
        <f ca="1">INDEX('Sheet 1'!N:N,(MATCH((INDEX('Sheet 1'!B:B,(MATCH(A1804,'Sheet 1'!A:A,0)),1)),'Sheet 1'!J:J,0)),1)</f>
        <v>-0.1213333333333331</v>
      </c>
      <c r="F1804" s="6">
        <f ca="1">INDEX('Sheet 1'!O:O,(MATCH((INDEX('Sheet 1'!B:B,(MATCH(A1804,'Sheet 1'!A:A,0)),1)),'Sheet 1'!J:J,0)),1)</f>
        <v>4.2270459090382619</v>
      </c>
      <c r="G1804" s="5">
        <f ca="1">INDEX('Sheet 1'!H:H,(MATCH((INDEX('Sheet 1'!B:B,(MATCH(A1804,'Sheet 1'!A:A,0)),1)),'Sheet 1'!J:J,0)),1)</f>
        <v>0</v>
      </c>
      <c r="H1804" s="5">
        <f t="shared" ca="1" si="141"/>
        <v>23.391898499512322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23.592520650331707</v>
      </c>
      <c r="J1804" s="6">
        <f ca="1">IFERROR((INDEX('Sheet 1'!P:P,(MATCH((INDEX('Sheet 1'!B:B,(MATCH(A1804,'Sheet 1'!A:A,0)),1)),'Sheet 1'!J:J,1)),1)),"")</f>
        <v>0.38257575757575757</v>
      </c>
      <c r="K1804" s="4">
        <f ca="1">IFERROR(AVERAGEIFS('Sheet 1'!H:H, 'Sheet 1'!B:B, INDEX('Sheet 1'!B:B, MATCH(A1804, 'Sheet 1'!A:A, 0)), 'Sheet 1'!G:G, "&lt;="&amp;I1804, 'Sheet 1'!H:H, "&gt;0"), "0.001")</f>
        <v>5.5818181818181802</v>
      </c>
      <c r="L1804" s="6">
        <f t="shared" ca="1" si="142"/>
        <v>2.1354683195592279</v>
      </c>
      <c r="M1804" s="4">
        <f t="shared" ca="1" si="143"/>
        <v>-7.2739891955164859</v>
      </c>
      <c r="N1804" s="4">
        <f t="shared" ca="1" si="144"/>
        <v>-9.3829079669562193E-2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47611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23.4839298245614</v>
      </c>
      <c r="D1805" s="4">
        <f ca="1">INDEX('Sheet 1'!L:L,(MATCH((INDEX('Sheet 1'!B:B,(MATCH(A1805,'Sheet 1'!A:A,0)),1)),'Sheet 1'!J:J,0)),1)</f>
        <v>3.426141418616985</v>
      </c>
      <c r="E1805" s="6">
        <f ca="1">INDEX('Sheet 1'!N:N,(MATCH((INDEX('Sheet 1'!B:B,(MATCH(A1805,'Sheet 1'!A:A,0)),1)),'Sheet 1'!J:J,0)),1)</f>
        <v>-0.15600000000000011</v>
      </c>
      <c r="F1805" s="6">
        <f ca="1">INDEX('Sheet 1'!O:O,(MATCH((INDEX('Sheet 1'!B:B,(MATCH(A1805,'Sheet 1'!A:A,0)),1)),'Sheet 1'!J:J,0)),1)</f>
        <v>4.4097937685430457</v>
      </c>
      <c r="G1805" s="5">
        <f ca="1">INDEX('Sheet 1'!H:H,(MATCH((INDEX('Sheet 1'!B:B,(MATCH(A1805,'Sheet 1'!A:A,0)),1)),'Sheet 1'!J:J,0)),1)</f>
        <v>0</v>
      </c>
      <c r="H1805" s="5">
        <f t="shared" ca="1" si="141"/>
        <v>23.399334179203816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23.104549224449773</v>
      </c>
      <c r="J1805" s="6">
        <f ca="1">IFERROR((INDEX('Sheet 1'!P:P,(MATCH((INDEX('Sheet 1'!B:B,(MATCH(A1805,'Sheet 1'!A:A,0)),1)),'Sheet 1'!J:J,1)),1)),"")</f>
        <v>0.36249999999999999</v>
      </c>
      <c r="K1805" s="4">
        <f ca="1">IFERROR(AVERAGEIFS('Sheet 1'!H:H, 'Sheet 1'!B:B, INDEX('Sheet 1'!B:B, MATCH(A1805, 'Sheet 1'!A:A, 0)), 'Sheet 1'!G:G, "&lt;="&amp;I1805, 'Sheet 1'!H:H, "&gt;0"), "0.001")</f>
        <v>10.417857142857143</v>
      </c>
      <c r="L1805" s="6">
        <f t="shared" ca="1" si="142"/>
        <v>3.7764732142857143</v>
      </c>
      <c r="M1805" s="4">
        <f t="shared" ca="1" si="143"/>
        <v>-6.8543375638128365</v>
      </c>
      <c r="N1805" s="4">
        <f t="shared" ca="1" si="144"/>
        <v>0.1107311560609107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47612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23.104561403508779</v>
      </c>
      <c r="D1806" s="4">
        <f ca="1">INDEX('Sheet 1'!L:L,(MATCH((INDEX('Sheet 1'!B:B,(MATCH(A1806,'Sheet 1'!A:A,0)),1)),'Sheet 1'!J:J,0)),1)</f>
        <v>3.4986226376046998</v>
      </c>
      <c r="E1806" s="6">
        <f ca="1">INDEX('Sheet 1'!N:N,(MATCH((INDEX('Sheet 1'!B:B,(MATCH(A1806,'Sheet 1'!A:A,0)),1)),'Sheet 1'!J:J,0)),1)</f>
        <v>4.266666666666661E-2</v>
      </c>
      <c r="F1806" s="6">
        <f ca="1">INDEX('Sheet 1'!O:O,(MATCH((INDEX('Sheet 1'!B:B,(MATCH(A1806,'Sheet 1'!A:A,0)),1)),'Sheet 1'!J:J,0)),1)</f>
        <v>2.5192326874136359</v>
      </c>
      <c r="G1806" s="5">
        <f ca="1">INDEX('Sheet 1'!H:H,(MATCH((INDEX('Sheet 1'!B:B,(MATCH(A1806,'Sheet 1'!A:A,0)),1)),'Sheet 1'!J:J,0)),1)</f>
        <v>0</v>
      </c>
      <c r="H1806" s="5">
        <f t="shared" ca="1" si="141"/>
        <v>23.158168498026946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19.092942076103128</v>
      </c>
      <c r="J1806" s="6">
        <f ca="1">IFERROR((INDEX('Sheet 1'!P:P,(MATCH((INDEX('Sheet 1'!B:B,(MATCH(A1806,'Sheet 1'!A:A,0)),1)),'Sheet 1'!J:J,1)),1)),"")</f>
        <v>0.32651515151515154</v>
      </c>
      <c r="K1806" s="4">
        <f ca="1">IFERROR(AVERAGEIFS('Sheet 1'!H:H, 'Sheet 1'!B:B, INDEX('Sheet 1'!B:B, MATCH(A1806, 'Sheet 1'!A:A, 0)), 'Sheet 1'!G:G, "&lt;="&amp;I1806, 'Sheet 1'!H:H, "&gt;0"), "0.001")</f>
        <v>15.328571428571427</v>
      </c>
      <c r="L1806" s="6">
        <f t="shared" ca="1" si="142"/>
        <v>5.0050108225108225</v>
      </c>
      <c r="M1806" s="4">
        <f t="shared" ca="1" si="143"/>
        <v>-6.6039021056946874</v>
      </c>
      <c r="N1806" s="4">
        <f t="shared" ca="1" si="144"/>
        <v>1.1466281857000071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47613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23.064105263157899</v>
      </c>
      <c r="D1807" s="4">
        <f ca="1">INDEX('Sheet 1'!L:L,(MATCH((INDEX('Sheet 1'!B:B,(MATCH(A1807,'Sheet 1'!A:A,0)),1)),'Sheet 1'!J:J,0)),1)</f>
        <v>3.1329363367437981</v>
      </c>
      <c r="E1807" s="6">
        <f ca="1">INDEX('Sheet 1'!N:N,(MATCH((INDEX('Sheet 1'!B:B,(MATCH(A1807,'Sheet 1'!A:A,0)),1)),'Sheet 1'!J:J,0)),1)</f>
        <v>-0.45999999999999958</v>
      </c>
      <c r="F1807" s="6">
        <f ca="1">INDEX('Sheet 1'!O:O,(MATCH((INDEX('Sheet 1'!B:B,(MATCH(A1807,'Sheet 1'!A:A,0)),1)),'Sheet 1'!J:J,0)),1)</f>
        <v>2.4023074493247289</v>
      </c>
      <c r="G1807" s="5">
        <f ca="1">INDEX('Sheet 1'!H:H,(MATCH((INDEX('Sheet 1'!B:B,(MATCH(A1807,'Sheet 1'!A:A,0)),1)),'Sheet 1'!J:J,0)),1)</f>
        <v>3.6</v>
      </c>
      <c r="H1807" s="5">
        <f t="shared" ca="1" si="141"/>
        <v>23.147143148946046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23.326564664380108</v>
      </c>
      <c r="J1807" s="6">
        <f ca="1">IFERROR((INDEX('Sheet 1'!P:P,(MATCH((INDEX('Sheet 1'!B:B,(MATCH(A1807,'Sheet 1'!A:A,0)),1)),'Sheet 1'!J:J,1)),1)),"")</f>
        <v>0.31666666666666665</v>
      </c>
      <c r="K1807" s="4">
        <f ca="1">IFERROR(AVERAGEIFS('Sheet 1'!H:H, 'Sheet 1'!B:B, INDEX('Sheet 1'!B:B, MATCH(A1807, 'Sheet 1'!A:A, 0)), 'Sheet 1'!G:G, "&lt;="&amp;I1807, 'Sheet 1'!H:H, "&gt;0"), "0.001")</f>
        <v>5.4068965517241372</v>
      </c>
      <c r="L1807" s="6">
        <f t="shared" ca="1" si="142"/>
        <v>1.7121839080459766</v>
      </c>
      <c r="M1807" s="4">
        <f t="shared" ca="1" si="143"/>
        <v>-7.3618174083707881</v>
      </c>
      <c r="N1807" s="4">
        <f t="shared" ca="1" si="144"/>
        <v>-8.377425297285003E-2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47614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22.769684210526311</v>
      </c>
      <c r="D1808" s="4">
        <f ca="1">INDEX('Sheet 1'!L:L,(MATCH((INDEX('Sheet 1'!B:B,(MATCH(A1808,'Sheet 1'!A:A,0)),1)),'Sheet 1'!J:J,0)),1)</f>
        <v>3.0417266315204201</v>
      </c>
      <c r="E1808" s="6">
        <f ca="1">INDEX('Sheet 1'!N:N,(MATCH((INDEX('Sheet 1'!B:B,(MATCH(A1808,'Sheet 1'!A:A,0)),1)),'Sheet 1'!J:J,0)),1)</f>
        <v>7.866666666666669E-2</v>
      </c>
      <c r="F1808" s="6">
        <f ca="1">INDEX('Sheet 1'!O:O,(MATCH((INDEX('Sheet 1'!B:B,(MATCH(A1808,'Sheet 1'!A:A,0)),1)),'Sheet 1'!J:J,0)),1)</f>
        <v>2.4852697571422229</v>
      </c>
      <c r="G1808" s="5">
        <f ca="1">INDEX('Sheet 1'!H:H,(MATCH((INDEX('Sheet 1'!B:B,(MATCH(A1808,'Sheet 1'!A:A,0)),1)),'Sheet 1'!J:J,0)),1)</f>
        <v>4.8</v>
      </c>
      <c r="H1808" s="5">
        <f t="shared" ca="1" si="141"/>
        <v>22.718850889654341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21.938227873571723</v>
      </c>
      <c r="J1808" s="6">
        <f ca="1">IFERROR((INDEX('Sheet 1'!P:P,(MATCH((INDEX('Sheet 1'!B:B,(MATCH(A1808,'Sheet 1'!A:A,0)),1)),'Sheet 1'!J:J,1)),1)),"")</f>
        <v>0.3287878787878788</v>
      </c>
      <c r="K1808" s="4">
        <f ca="1">IFERROR(AVERAGEIFS('Sheet 1'!H:H, 'Sheet 1'!B:B, INDEX('Sheet 1'!B:B, MATCH(A1808, 'Sheet 1'!A:A, 0)), 'Sheet 1'!G:G, "&lt;="&amp;I1808, 'Sheet 1'!H:H, "&gt;0"), "0.001")</f>
        <v>7.8052631578947356</v>
      </c>
      <c r="L1808" s="6">
        <f t="shared" ca="1" si="142"/>
        <v>2.5662759170653904</v>
      </c>
      <c r="M1808" s="4">
        <f t="shared" ca="1" si="143"/>
        <v>-7.4857759979386405</v>
      </c>
      <c r="N1808" s="4">
        <f t="shared" ca="1" si="144"/>
        <v>0.273350119086468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47615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22.896631578947371</v>
      </c>
      <c r="D1809" s="4">
        <f ca="1">INDEX('Sheet 1'!L:L,(MATCH((INDEX('Sheet 1'!B:B,(MATCH(A1809,'Sheet 1'!A:A,0)),1)),'Sheet 1'!J:J,0)),1)</f>
        <v>3.308496841671694</v>
      </c>
      <c r="E1809" s="6">
        <f ca="1">INDEX('Sheet 1'!N:N,(MATCH((INDEX('Sheet 1'!B:B,(MATCH(A1809,'Sheet 1'!A:A,0)),1)),'Sheet 1'!J:J,0)),1)</f>
        <v>-0.48666666666666669</v>
      </c>
      <c r="F1809" s="6">
        <f ca="1">INDEX('Sheet 1'!O:O,(MATCH((INDEX('Sheet 1'!B:B,(MATCH(A1809,'Sheet 1'!A:A,0)),1)),'Sheet 1'!J:J,0)),1)</f>
        <v>2.927656259052823</v>
      </c>
      <c r="G1809" s="5">
        <f ca="1">INDEX('Sheet 1'!H:H,(MATCH((INDEX('Sheet 1'!B:B,(MATCH(A1809,'Sheet 1'!A:A,0)),1)),'Sheet 1'!J:J,0)),1)</f>
        <v>0</v>
      </c>
      <c r="H1809" s="5">
        <f t="shared" ca="1" si="141"/>
        <v>22.833270309512809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21.686543919337861</v>
      </c>
      <c r="J1809" s="6">
        <f ca="1">IFERROR((INDEX('Sheet 1'!P:P,(MATCH((INDEX('Sheet 1'!B:B,(MATCH(A1809,'Sheet 1'!A:A,0)),1)),'Sheet 1'!J:J,1)),1)),"")</f>
        <v>0.3053030303030303</v>
      </c>
      <c r="K1809" s="4">
        <f ca="1">IFERROR(AVERAGEIFS('Sheet 1'!H:H, 'Sheet 1'!B:B, INDEX('Sheet 1'!B:B, MATCH(A1809, 'Sheet 1'!A:A, 0)), 'Sheet 1'!G:G, "&lt;="&amp;I1809, 'Sheet 1'!H:H, "&gt;0"), "0.001")</f>
        <v>6.3368421052631581</v>
      </c>
      <c r="L1809" s="6">
        <f t="shared" ca="1" si="142"/>
        <v>1.9346570972886763</v>
      </c>
      <c r="M1809" s="4">
        <f t="shared" ca="1" si="143"/>
        <v>-6.9205541593862678</v>
      </c>
      <c r="N1809" s="4">
        <f t="shared" ca="1" si="144"/>
        <v>0.36575149305510152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47616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22.497087719298239</v>
      </c>
      <c r="D1810" s="4">
        <f ca="1">INDEX('Sheet 1'!L:L,(MATCH((INDEX('Sheet 1'!B:B,(MATCH(A1810,'Sheet 1'!A:A,0)),1)),'Sheet 1'!J:J,0)),1)</f>
        <v>3.199885696156759</v>
      </c>
      <c r="E1810" s="6">
        <f ca="1">INDEX('Sheet 1'!N:N,(MATCH((INDEX('Sheet 1'!B:B,(MATCH(A1810,'Sheet 1'!A:A,0)),1)),'Sheet 1'!J:J,0)),1)</f>
        <v>-0.45066666666666683</v>
      </c>
      <c r="F1810" s="6">
        <f ca="1">INDEX('Sheet 1'!O:O,(MATCH((INDEX('Sheet 1'!B:B,(MATCH(A1810,'Sheet 1'!A:A,0)),1)),'Sheet 1'!J:J,0)),1)</f>
        <v>2.539864506565598</v>
      </c>
      <c r="G1810" s="5">
        <f ca="1">INDEX('Sheet 1'!H:H,(MATCH((INDEX('Sheet 1'!B:B,(MATCH(A1810,'Sheet 1'!A:A,0)),1)),'Sheet 1'!J:J,0)),1)</f>
        <v>0</v>
      </c>
      <c r="H1810" s="5">
        <f t="shared" ca="1" si="141"/>
        <v>22.415173267082274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20.215926965213068</v>
      </c>
      <c r="J1810" s="6">
        <f ca="1">IFERROR((INDEX('Sheet 1'!P:P,(MATCH((INDEX('Sheet 1'!B:B,(MATCH(A1810,'Sheet 1'!A:A,0)),1)),'Sheet 1'!J:J,1)),1)),"")</f>
        <v>0.3196969696969697</v>
      </c>
      <c r="K1810" s="4">
        <f ca="1">IFERROR(AVERAGEIFS('Sheet 1'!H:H, 'Sheet 1'!B:B, INDEX('Sheet 1'!B:B, MATCH(A1810, 'Sheet 1'!A:A, 0)), 'Sheet 1'!G:G, "&lt;="&amp;I1810, 'Sheet 1'!H:H, "&gt;0"), "0.001")</f>
        <v>9.2571428571428562</v>
      </c>
      <c r="L1810" s="6">
        <f t="shared" ca="1" si="142"/>
        <v>2.9594805194805192</v>
      </c>
      <c r="M1810" s="4">
        <f t="shared" ca="1" si="143"/>
        <v>-7.0305910446484061</v>
      </c>
      <c r="N1810" s="4">
        <f t="shared" ca="1" si="144"/>
        <v>0.71288819998319697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47617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21.86684210526316</v>
      </c>
      <c r="D1811" s="4">
        <f ca="1">INDEX('Sheet 1'!L:L,(MATCH((INDEX('Sheet 1'!B:B,(MATCH(A1811,'Sheet 1'!A:A,0)),1)),'Sheet 1'!J:J,0)),1)</f>
        <v>2.6662947938906072</v>
      </c>
      <c r="E1811" s="6">
        <f ca="1">INDEX('Sheet 1'!N:N,(MATCH((INDEX('Sheet 1'!B:B,(MATCH(A1811,'Sheet 1'!A:A,0)),1)),'Sheet 1'!J:J,0)),1)</f>
        <v>0.35333333333333322</v>
      </c>
      <c r="F1811" s="6">
        <f ca="1">INDEX('Sheet 1'!O:O,(MATCH((INDEX('Sheet 1'!B:B,(MATCH(A1811,'Sheet 1'!A:A,0)),1)),'Sheet 1'!J:J,0)),1)</f>
        <v>2.321482129864298</v>
      </c>
      <c r="G1811" s="5">
        <f ca="1">INDEX('Sheet 1'!H:H,(MATCH((INDEX('Sheet 1'!B:B,(MATCH(A1811,'Sheet 1'!A:A,0)),1)),'Sheet 1'!J:J,0)),1)</f>
        <v>0.8</v>
      </c>
      <c r="H1811" s="5">
        <f t="shared" ca="1" si="141"/>
        <v>21.918044712962448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23.377194042096669</v>
      </c>
      <c r="J1811" s="6">
        <f ca="1">IFERROR((INDEX('Sheet 1'!P:P,(MATCH((INDEX('Sheet 1'!B:B,(MATCH(A1811,'Sheet 1'!A:A,0)),1)),'Sheet 1'!J:J,1)),1)),"")</f>
        <v>0.32916666666666666</v>
      </c>
      <c r="K1811" s="4">
        <f ca="1">IFERROR(AVERAGEIFS('Sheet 1'!H:H, 'Sheet 1'!B:B, INDEX('Sheet 1'!B:B, MATCH(A1811, 'Sheet 1'!A:A, 0)), 'Sheet 1'!G:G, "&lt;="&amp;I1811, 'Sheet 1'!H:H, "&gt;0"), "0.001")</f>
        <v>9.2565217391304309</v>
      </c>
      <c r="L1811" s="6">
        <f t="shared" ca="1" si="142"/>
        <v>3.0469384057971003</v>
      </c>
      <c r="M1811" s="4">
        <f t="shared" ca="1" si="143"/>
        <v>-8.201209466923002</v>
      </c>
      <c r="N1811" s="4">
        <f t="shared" ca="1" si="144"/>
        <v>-0.56646097059268952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47618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22.445543859649121</v>
      </c>
      <c r="D1812" s="4">
        <f ca="1">INDEX('Sheet 1'!L:L,(MATCH((INDEX('Sheet 1'!B:B,(MATCH(A1812,'Sheet 1'!A:A,0)),1)),'Sheet 1'!J:J,0)),1)</f>
        <v>2.7552328591441868</v>
      </c>
      <c r="E1812" s="6">
        <f ca="1">INDEX('Sheet 1'!N:N,(MATCH((INDEX('Sheet 1'!B:B,(MATCH(A1812,'Sheet 1'!A:A,0)),1)),'Sheet 1'!J:J,0)),1)</f>
        <v>-0.25999999999999979</v>
      </c>
      <c r="F1812" s="6">
        <f ca="1">INDEX('Sheet 1'!O:O,(MATCH((INDEX('Sheet 1'!B:B,(MATCH(A1812,'Sheet 1'!A:A,0)),1)),'Sheet 1'!J:J,0)),1)</f>
        <v>2.4479445321396551</v>
      </c>
      <c r="G1812" s="5">
        <f ca="1">INDEX('Sheet 1'!H:H,(MATCH((INDEX('Sheet 1'!B:B,(MATCH(A1812,'Sheet 1'!A:A,0)),1)),'Sheet 1'!J:J,0)),1)</f>
        <v>0.8</v>
      </c>
      <c r="H1812" s="5">
        <f t="shared" ca="1" si="141"/>
        <v>22.343688195370852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20.238161314738779</v>
      </c>
      <c r="J1812" s="6">
        <f ca="1">IFERROR((INDEX('Sheet 1'!P:P,(MATCH((INDEX('Sheet 1'!B:B,(MATCH(A1812,'Sheet 1'!A:A,0)),1)),'Sheet 1'!J:J,1)),1)),"")</f>
        <v>0.33030303030303032</v>
      </c>
      <c r="K1812" s="4">
        <f ca="1">IFERROR(AVERAGEIFS('Sheet 1'!H:H, 'Sheet 1'!B:B, INDEX('Sheet 1'!B:B, MATCH(A1812, 'Sheet 1'!A:A, 0)), 'Sheet 1'!G:G, "&lt;="&amp;I1812, 'Sheet 1'!H:H, "&gt;0"), "0.001")</f>
        <v>4.8923076923076918</v>
      </c>
      <c r="L1812" s="6">
        <f t="shared" ca="1" si="142"/>
        <v>1.6159440559440559</v>
      </c>
      <c r="M1812" s="4">
        <f t="shared" ca="1" si="143"/>
        <v>-8.1465142901282821</v>
      </c>
      <c r="N1812" s="4">
        <f t="shared" ca="1" si="144"/>
        <v>0.80116006804447926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47619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22.057017543859651</v>
      </c>
      <c r="D1813" s="4">
        <f ca="1">INDEX('Sheet 1'!L:L,(MATCH((INDEX('Sheet 1'!B:B,(MATCH(A1813,'Sheet 1'!A:A,0)),1)),'Sheet 1'!J:J,0)),1)</f>
        <v>2.473133475813392</v>
      </c>
      <c r="E1813" s="6">
        <f ca="1">INDEX('Sheet 1'!N:N,(MATCH((INDEX('Sheet 1'!B:B,(MATCH(A1813,'Sheet 1'!A:A,0)),1)),'Sheet 1'!J:J,0)),1)</f>
        <v>9.3333333333334417E-3</v>
      </c>
      <c r="F1813" s="6">
        <f ca="1">INDEX('Sheet 1'!O:O,(MATCH((INDEX('Sheet 1'!B:B,(MATCH(A1813,'Sheet 1'!A:A,0)),1)),'Sheet 1'!J:J,0)),1)</f>
        <v>2.8164657426070852</v>
      </c>
      <c r="G1813" s="5">
        <f ca="1">INDEX('Sheet 1'!H:H,(MATCH((INDEX('Sheet 1'!B:B,(MATCH(A1813,'Sheet 1'!A:A,0)),1)),'Sheet 1'!J:J,0)),1)</f>
        <v>31.8</v>
      </c>
      <c r="H1813" s="5">
        <f t="shared" ca="1" si="141"/>
        <v>22.070489381968198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23.342994158107444</v>
      </c>
      <c r="J1813" s="6">
        <f ca="1">IFERROR((INDEX('Sheet 1'!P:P,(MATCH((INDEX('Sheet 1'!B:B,(MATCH(A1813,'Sheet 1'!A:A,0)),1)),'Sheet 1'!J:J,1)),1)),"")</f>
        <v>0.3136363636363636</v>
      </c>
      <c r="K1813" s="4">
        <f ca="1">IFERROR(AVERAGEIFS('Sheet 1'!H:H, 'Sheet 1'!B:B, INDEX('Sheet 1'!B:B, MATCH(A1813, 'Sheet 1'!A:A, 0)), 'Sheet 1'!G:G, "&lt;="&amp;I1813, 'Sheet 1'!H:H, "&gt;0"), "0.001")</f>
        <v>9.6862068965517238</v>
      </c>
      <c r="L1813" s="6">
        <f t="shared" ca="1" si="142"/>
        <v>3.0379467084639495</v>
      </c>
      <c r="M1813" s="4">
        <f t="shared" ca="1" si="143"/>
        <v>-8.9186522925558194</v>
      </c>
      <c r="N1813" s="4">
        <f t="shared" ca="1" si="144"/>
        <v>-0.51997865332555382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47620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21.942315789473682</v>
      </c>
      <c r="D1814" s="4">
        <f ca="1">INDEX('Sheet 1'!L:L,(MATCH((INDEX('Sheet 1'!B:B,(MATCH(A1814,'Sheet 1'!A:A,0)),1)),'Sheet 1'!J:J,0)),1)</f>
        <v>2.5755783046927689</v>
      </c>
      <c r="E1814" s="6">
        <f ca="1">INDEX('Sheet 1'!N:N,(MATCH((INDEX('Sheet 1'!B:B,(MATCH(A1814,'Sheet 1'!A:A,0)),1)),'Sheet 1'!J:J,0)),1)</f>
        <v>-9.3333333333333546E-2</v>
      </c>
      <c r="F1814" s="6">
        <f ca="1">INDEX('Sheet 1'!O:O,(MATCH((INDEX('Sheet 1'!B:B,(MATCH(A1814,'Sheet 1'!A:A,0)),1)),'Sheet 1'!J:J,0)),1)</f>
        <v>1.968696463593554</v>
      </c>
      <c r="G1814" s="5">
        <f ca="1">INDEX('Sheet 1'!H:H,(MATCH((INDEX('Sheet 1'!B:B,(MATCH(A1814,'Sheet 1'!A:A,0)),1)),'Sheet 1'!J:J,0)),1)</f>
        <v>9.4</v>
      </c>
      <c r="H1814" s="5">
        <f t="shared" ca="1" si="141"/>
        <v>22.004938420830811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19.771414580442908</v>
      </c>
      <c r="J1814" s="6">
        <f ca="1">IFERROR((INDEX('Sheet 1'!P:P,(MATCH((INDEX('Sheet 1'!B:B,(MATCH(A1814,'Sheet 1'!A:A,0)),1)),'Sheet 1'!J:J,1)),1)),"")</f>
        <v>0.32689393939393935</v>
      </c>
      <c r="K1814" s="4">
        <f ca="1">IFERROR(AVERAGEIFS('Sheet 1'!H:H, 'Sheet 1'!B:B, INDEX('Sheet 1'!B:B, MATCH(A1814, 'Sheet 1'!A:A, 0)), 'Sheet 1'!G:G, "&lt;="&amp;I1814, 'Sheet 1'!H:H, "&gt;0"), "0.001")</f>
        <v>9.242857142857142</v>
      </c>
      <c r="L1814" s="6">
        <f t="shared" ca="1" si="142"/>
        <v>3.0214339826839818</v>
      </c>
      <c r="M1814" s="4">
        <f t="shared" ca="1" si="143"/>
        <v>-8.5193743671059146</v>
      </c>
      <c r="N1814" s="4">
        <f t="shared" ca="1" si="144"/>
        <v>0.84287913323207331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47621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21.886421052631579</v>
      </c>
      <c r="D1815" s="4">
        <f ca="1">INDEX('Sheet 1'!L:L,(MATCH((INDEX('Sheet 1'!B:B,(MATCH(A1815,'Sheet 1'!A:A,0)),1)),'Sheet 1'!J:J,0)),1)</f>
        <v>2.6359776892793461</v>
      </c>
      <c r="E1815" s="6">
        <f ca="1">INDEX('Sheet 1'!N:N,(MATCH((INDEX('Sheet 1'!B:B,(MATCH(A1815,'Sheet 1'!A:A,0)),1)),'Sheet 1'!J:J,0)),1)</f>
        <v>0.04</v>
      </c>
      <c r="F1815" s="6">
        <f ca="1">INDEX('Sheet 1'!O:O,(MATCH((INDEX('Sheet 1'!B:B,(MATCH(A1815,'Sheet 1'!A:A,0)),1)),'Sheet 1'!J:J,0)),1)</f>
        <v>2.571202263743769</v>
      </c>
      <c r="G1815" s="5">
        <f ca="1">INDEX('Sheet 1'!H:H,(MATCH((INDEX('Sheet 1'!B:B,(MATCH(A1815,'Sheet 1'!A:A,0)),1)),'Sheet 1'!J:J,0)),1)</f>
        <v>0</v>
      </c>
      <c r="H1815" s="5">
        <f t="shared" ca="1" si="141"/>
        <v>21.902587522794231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22.29309758444807</v>
      </c>
      <c r="J1815" s="6">
        <f ca="1">IFERROR((INDEX('Sheet 1'!P:P,(MATCH((INDEX('Sheet 1'!B:B,(MATCH(A1815,'Sheet 1'!A:A,0)),1)),'Sheet 1'!J:J,1)),1)),"")</f>
        <v>0.34318181818181814</v>
      </c>
      <c r="K1815" s="4">
        <f ca="1">IFERROR(AVERAGEIFS('Sheet 1'!H:H, 'Sheet 1'!B:B, INDEX('Sheet 1'!B:B, MATCH(A1815, 'Sheet 1'!A:A, 0)), 'Sheet 1'!G:G, "&lt;="&amp;I1815, 'Sheet 1'!H:H, "&gt;0"), "0.001")</f>
        <v>5.1038461538461535</v>
      </c>
      <c r="L1815" s="6">
        <f t="shared" ca="1" si="142"/>
        <v>1.7515472027972026</v>
      </c>
      <c r="M1815" s="4">
        <f t="shared" ca="1" si="143"/>
        <v>-8.3029614179379276</v>
      </c>
      <c r="N1815" s="4">
        <f t="shared" ca="1" si="144"/>
        <v>-0.15427920102300727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47622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21.80659649122806</v>
      </c>
      <c r="D1816" s="4">
        <f ca="1">INDEX('Sheet 1'!L:L,(MATCH((INDEX('Sheet 1'!B:B,(MATCH(A1816,'Sheet 1'!A:A,0)),1)),'Sheet 1'!J:J,0)),1)</f>
        <v>2.4288802892402539</v>
      </c>
      <c r="E1816" s="6">
        <f ca="1">INDEX('Sheet 1'!N:N,(MATCH((INDEX('Sheet 1'!B:B,(MATCH(A1816,'Sheet 1'!A:A,0)),1)),'Sheet 1'!J:J,0)),1)</f>
        <v>0.28133333333333332</v>
      </c>
      <c r="F1816" s="6">
        <f ca="1">INDEX('Sheet 1'!O:O,(MATCH((INDEX('Sheet 1'!B:B,(MATCH(A1816,'Sheet 1'!A:A,0)),1)),'Sheet 1'!J:J,0)),1)</f>
        <v>2.3358946045580922</v>
      </c>
      <c r="G1816" s="5">
        <f ca="1">INDEX('Sheet 1'!H:H,(MATCH((INDEX('Sheet 1'!B:B,(MATCH(A1816,'Sheet 1'!A:A,0)),1)),'Sheet 1'!J:J,0)),1)</f>
        <v>0</v>
      </c>
      <c r="H1816" s="5">
        <f t="shared" ca="1" si="141"/>
        <v>21.870724302090821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21.137435195236371</v>
      </c>
      <c r="J1816" s="6">
        <f ca="1">IFERROR((INDEX('Sheet 1'!P:P,(MATCH((INDEX('Sheet 1'!B:B,(MATCH(A1816,'Sheet 1'!A:A,0)),1)),'Sheet 1'!J:J,1)),1)),"")</f>
        <v>0.3587121212121212</v>
      </c>
      <c r="K1816" s="4">
        <f ca="1">IFERROR(AVERAGEIFS('Sheet 1'!H:H, 'Sheet 1'!B:B, INDEX('Sheet 1'!B:B, MATCH(A1816, 'Sheet 1'!A:A, 0)), 'Sheet 1'!G:G, "&lt;="&amp;I1816, 'Sheet 1'!H:H, "&gt;0"), "0.001")</f>
        <v>5.2166666666666668</v>
      </c>
      <c r="L1816" s="6">
        <f t="shared" ca="1" si="142"/>
        <v>1.8712815656565656</v>
      </c>
      <c r="M1816" s="4">
        <f t="shared" ca="1" si="143"/>
        <v>-8.9780449813972076</v>
      </c>
      <c r="N1816" s="4">
        <f t="shared" ca="1" si="144"/>
        <v>0.27550196646414399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47623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21.90070175438597</v>
      </c>
      <c r="D1817" s="4">
        <f ca="1">INDEX('Sheet 1'!L:L,(MATCH((INDEX('Sheet 1'!B:B,(MATCH(A1817,'Sheet 1'!A:A,0)),1)),'Sheet 1'!J:J,0)),1)</f>
        <v>2.7464224067021799</v>
      </c>
      <c r="E1817" s="6">
        <f ca="1">INDEX('Sheet 1'!N:N,(MATCH((INDEX('Sheet 1'!B:B,(MATCH(A1817,'Sheet 1'!A:A,0)),1)),'Sheet 1'!J:J,0)),1)</f>
        <v>-6.3999999999999821E-2</v>
      </c>
      <c r="F1817" s="6">
        <f ca="1">INDEX('Sheet 1'!O:O,(MATCH((INDEX('Sheet 1'!B:B,(MATCH(A1817,'Sheet 1'!A:A,0)),1)),'Sheet 1'!J:J,0)),1)</f>
        <v>2.704982389911204</v>
      </c>
      <c r="G1817" s="5">
        <f ca="1">INDEX('Sheet 1'!H:H,(MATCH((INDEX('Sheet 1'!B:B,(MATCH(A1817,'Sheet 1'!A:A,0)),1)),'Sheet 1'!J:J,0)),1)</f>
        <v>0</v>
      </c>
      <c r="H1817" s="5">
        <f t="shared" ca="1" si="141"/>
        <v>22.046551530982359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20.317188261031895</v>
      </c>
      <c r="J1817" s="6">
        <f ca="1">IFERROR((INDEX('Sheet 1'!P:P,(MATCH((INDEX('Sheet 1'!B:B,(MATCH(A1817,'Sheet 1'!A:A,0)),1)),'Sheet 1'!J:J,1)),1)),"")</f>
        <v>0.34280303030303028</v>
      </c>
      <c r="K1817" s="4">
        <f ca="1">IFERROR(AVERAGEIFS('Sheet 1'!H:H, 'Sheet 1'!B:B, INDEX('Sheet 1'!B:B, MATCH(A1817, 'Sheet 1'!A:A, 0)), 'Sheet 1'!G:G, "&lt;="&amp;I1817, 'Sheet 1'!H:H, "&gt;0"), "0.001")</f>
        <v>7.1</v>
      </c>
      <c r="L1817" s="6">
        <f t="shared" ca="1" si="142"/>
        <v>2.4339015151515149</v>
      </c>
      <c r="M1817" s="4">
        <f t="shared" ca="1" si="143"/>
        <v>-7.9742656122164632</v>
      </c>
      <c r="N1817" s="4">
        <f t="shared" ca="1" si="144"/>
        <v>0.5765731773414674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47624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21.98161403508772</v>
      </c>
      <c r="D1818" s="4">
        <f ca="1">INDEX('Sheet 1'!L:L,(MATCH((INDEX('Sheet 1'!B:B,(MATCH(A1818,'Sheet 1'!A:A,0)),1)),'Sheet 1'!J:J,0)),1)</f>
        <v>2.6633028333222279</v>
      </c>
      <c r="E1818" s="6">
        <f ca="1">INDEX('Sheet 1'!N:N,(MATCH((INDEX('Sheet 1'!B:B,(MATCH(A1818,'Sheet 1'!A:A,0)),1)),'Sheet 1'!J:J,0)),1)</f>
        <v>-1.1359999999999999</v>
      </c>
      <c r="F1818" s="6">
        <f ca="1">INDEX('Sheet 1'!O:O,(MATCH((INDEX('Sheet 1'!B:B,(MATCH(A1818,'Sheet 1'!A:A,0)),1)),'Sheet 1'!J:J,0)),1)</f>
        <v>2.4594901690984439</v>
      </c>
      <c r="G1818" s="5">
        <f ca="1">INDEX('Sheet 1'!H:H,(MATCH((INDEX('Sheet 1'!B:B,(MATCH(A1818,'Sheet 1'!A:A,0)),1)),'Sheet 1'!J:J,0)),1)</f>
        <v>4.0999999999999996</v>
      </c>
      <c r="H1818" s="5">
        <f t="shared" ca="1" si="141"/>
        <v>21.982075504722452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21.616133461555588</v>
      </c>
      <c r="J1818" s="6">
        <f ca="1">IFERROR((INDEX('Sheet 1'!P:P,(MATCH((INDEX('Sheet 1'!B:B,(MATCH(A1818,'Sheet 1'!A:A,0)),1)),'Sheet 1'!J:J,1)),1)),"")</f>
        <v>0.36893939393939396</v>
      </c>
      <c r="K1818" s="4">
        <f ca="1">IFERROR(AVERAGEIFS('Sheet 1'!H:H, 'Sheet 1'!B:B, INDEX('Sheet 1'!B:B, MATCH(A1818, 'Sheet 1'!A:A, 0)), 'Sheet 1'!G:G, "&lt;="&amp;I1818, 'Sheet 1'!H:H, "&gt;0"), "0.001")</f>
        <v>9.3249999999999993</v>
      </c>
      <c r="L1818" s="6">
        <f t="shared" ca="1" si="142"/>
        <v>3.4403598484848485</v>
      </c>
      <c r="M1818" s="4">
        <f t="shared" ca="1" si="143"/>
        <v>-8.2535165584860124</v>
      </c>
      <c r="N1818" s="4">
        <f t="shared" ca="1" si="144"/>
        <v>0.13722832002406127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47625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20.947333333333329</v>
      </c>
      <c r="D1819" s="4">
        <f ca="1">INDEX('Sheet 1'!L:L,(MATCH((INDEX('Sheet 1'!B:B,(MATCH(A1819,'Sheet 1'!A:A,0)),1)),'Sheet 1'!J:J,0)),1)</f>
        <v>2.9887850434643579</v>
      </c>
      <c r="E1819" s="6">
        <f ca="1">INDEX('Sheet 1'!N:N,(MATCH((INDEX('Sheet 1'!B:B,(MATCH(A1819,'Sheet 1'!A:A,0)),1)),'Sheet 1'!J:J,0)),1)</f>
        <v>-0.15733333333333319</v>
      </c>
      <c r="F1819" s="6">
        <f ca="1">INDEX('Sheet 1'!O:O,(MATCH((INDEX('Sheet 1'!B:B,(MATCH(A1819,'Sheet 1'!A:A,0)),1)),'Sheet 1'!J:J,0)),1)</f>
        <v>2.7416789753002822</v>
      </c>
      <c r="G1819" s="5">
        <f ca="1">INDEX('Sheet 1'!H:H,(MATCH((INDEX('Sheet 1'!B:B,(MATCH(A1819,'Sheet 1'!A:A,0)),1)),'Sheet 1'!J:J,0)),1)</f>
        <v>0.5</v>
      </c>
      <c r="H1819" s="5">
        <f t="shared" ca="1" si="141"/>
        <v>20.88695928903828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21.382227401135275</v>
      </c>
      <c r="J1819" s="6">
        <f ca="1">IFERROR((INDEX('Sheet 1'!P:P,(MATCH((INDEX('Sheet 1'!B:B,(MATCH(A1819,'Sheet 1'!A:A,0)),1)),'Sheet 1'!J:J,1)),1)),"")</f>
        <v>0.40416666666666667</v>
      </c>
      <c r="K1819" s="4">
        <f ca="1">IFERROR(AVERAGEIFS('Sheet 1'!H:H, 'Sheet 1'!B:B, INDEX('Sheet 1'!B:B, MATCH(A1819, 'Sheet 1'!A:A, 0)), 'Sheet 1'!G:G, "&lt;="&amp;I1819, 'Sheet 1'!H:H, "&gt;0"), "0.001")</f>
        <v>9.2214285714285715</v>
      </c>
      <c r="L1819" s="6">
        <f t="shared" ca="1" si="142"/>
        <v>3.7269940476190477</v>
      </c>
      <c r="M1819" s="4">
        <f t="shared" ca="1" si="143"/>
        <v>-7.0086449941053219</v>
      </c>
      <c r="N1819" s="4">
        <f t="shared" ca="1" si="144"/>
        <v>-0.14550864698447877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47626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20.92792982456141</v>
      </c>
      <c r="D1820" s="4">
        <f ca="1">INDEX('Sheet 1'!L:L,(MATCH((INDEX('Sheet 1'!B:B,(MATCH(A1820,'Sheet 1'!A:A,0)),1)),'Sheet 1'!J:J,0)),1)</f>
        <v>2.4415458107407528</v>
      </c>
      <c r="E1820" s="6">
        <f ca="1">INDEX('Sheet 1'!N:N,(MATCH((INDEX('Sheet 1'!B:B,(MATCH(A1820,'Sheet 1'!A:A,0)),1)),'Sheet 1'!J:J,0)),1)</f>
        <v>-0.1693333333333337</v>
      </c>
      <c r="F1820" s="6">
        <f ca="1">INDEX('Sheet 1'!O:O,(MATCH((INDEX('Sheet 1'!B:B,(MATCH(A1820,'Sheet 1'!A:A,0)),1)),'Sheet 1'!J:J,0)),1)</f>
        <v>2.1656391187805948</v>
      </c>
      <c r="G1820" s="5">
        <f ca="1">INDEX('Sheet 1'!H:H,(MATCH((INDEX('Sheet 1'!B:B,(MATCH(A1820,'Sheet 1'!A:A,0)),1)),'Sheet 1'!J:J,0)),1)</f>
        <v>0.3</v>
      </c>
      <c r="H1820" s="5">
        <f t="shared" ca="1" si="141"/>
        <v>20.840222247117733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21.451426732052791</v>
      </c>
      <c r="J1820" s="6">
        <f ca="1">IFERROR((INDEX('Sheet 1'!P:P,(MATCH((INDEX('Sheet 1'!B:B,(MATCH(A1820,'Sheet 1'!A:A,0)),1)),'Sheet 1'!J:J,1)),1)),"")</f>
        <v>0.38863636363636367</v>
      </c>
      <c r="K1820" s="4">
        <f ca="1">IFERROR(AVERAGEIFS('Sheet 1'!H:H, 'Sheet 1'!B:B, INDEX('Sheet 1'!B:B, MATCH(A1820, 'Sheet 1'!A:A, 0)), 'Sheet 1'!G:G, "&lt;="&amp;I1820, 'Sheet 1'!H:H, "&gt;0"), "0.001")</f>
        <v>13.30909090909091</v>
      </c>
      <c r="L1820" s="6">
        <f t="shared" ca="1" si="142"/>
        <v>5.1723966942148767</v>
      </c>
      <c r="M1820" s="4">
        <f t="shared" ca="1" si="143"/>
        <v>-8.5715900690849534</v>
      </c>
      <c r="N1820" s="4">
        <f t="shared" ca="1" si="144"/>
        <v>-0.2144120766394938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47627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20.657789473684211</v>
      </c>
      <c r="D1821" s="4">
        <f ca="1">INDEX('Sheet 1'!L:L,(MATCH((INDEX('Sheet 1'!B:B,(MATCH(A1821,'Sheet 1'!A:A,0)),1)),'Sheet 1'!J:J,0)),1)</f>
        <v>2.634341465139808</v>
      </c>
      <c r="E1821" s="6">
        <f ca="1">INDEX('Sheet 1'!N:N,(MATCH((INDEX('Sheet 1'!B:B,(MATCH(A1821,'Sheet 1'!A:A,0)),1)),'Sheet 1'!J:J,0)),1)</f>
        <v>9.4666666666666732E-2</v>
      </c>
      <c r="F1821" s="6">
        <f ca="1">INDEX('Sheet 1'!O:O,(MATCH((INDEX('Sheet 1'!B:B,(MATCH(A1821,'Sheet 1'!A:A,0)),1)),'Sheet 1'!J:J,0)),1)</f>
        <v>2.09889889622549</v>
      </c>
      <c r="G1821" s="5">
        <f ca="1">INDEX('Sheet 1'!H:H,(MATCH((INDEX('Sheet 1'!B:B,(MATCH(A1821,'Sheet 1'!A:A,0)),1)),'Sheet 1'!J:J,0)),1)</f>
        <v>0.5</v>
      </c>
      <c r="H1821" s="5">
        <f t="shared" ca="1" si="141"/>
        <v>20.665606230015833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19.901138920824408</v>
      </c>
      <c r="J1821" s="6">
        <f ca="1">IFERROR((INDEX('Sheet 1'!P:P,(MATCH((INDEX('Sheet 1'!B:B,(MATCH(A1821,'Sheet 1'!A:A,0)),1)),'Sheet 1'!J:J,1)),1)),"")</f>
        <v>0.38674242424242433</v>
      </c>
      <c r="K1821" s="4">
        <f ca="1">IFERROR(AVERAGEIFS('Sheet 1'!H:H, 'Sheet 1'!B:B, INDEX('Sheet 1'!B:B, MATCH(A1821, 'Sheet 1'!A:A, 0)), 'Sheet 1'!G:G, "&lt;="&amp;I1821, 'Sheet 1'!H:H, "&gt;0"), "0.001")</f>
        <v>5.8222222222222237</v>
      </c>
      <c r="L1821" s="6">
        <f t="shared" ca="1" si="142"/>
        <v>2.2517003367003379</v>
      </c>
      <c r="M1821" s="4">
        <f t="shared" ca="1" si="143"/>
        <v>-7.8417280929782098</v>
      </c>
      <c r="N1821" s="4">
        <f t="shared" ca="1" si="144"/>
        <v>0.2872256929758521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47628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20.764561403508772</v>
      </c>
      <c r="D1822" s="4">
        <f ca="1">INDEX('Sheet 1'!L:L,(MATCH((INDEX('Sheet 1'!B:B,(MATCH(A1822,'Sheet 1'!A:A,0)),1)),'Sheet 1'!J:J,0)),1)</f>
        <v>2.4748449764898921</v>
      </c>
      <c r="E1822" s="6">
        <f ca="1">INDEX('Sheet 1'!N:N,(MATCH((INDEX('Sheet 1'!B:B,(MATCH(A1822,'Sheet 1'!A:A,0)),1)),'Sheet 1'!J:J,0)),1)</f>
        <v>0.14533333333333329</v>
      </c>
      <c r="F1822" s="6">
        <f ca="1">INDEX('Sheet 1'!O:O,(MATCH((INDEX('Sheet 1'!B:B,(MATCH(A1822,'Sheet 1'!A:A,0)),1)),'Sheet 1'!J:J,0)),1)</f>
        <v>2.0991821659317149</v>
      </c>
      <c r="G1822" s="5">
        <f ca="1">INDEX('Sheet 1'!H:H,(MATCH((INDEX('Sheet 1'!B:B,(MATCH(A1822,'Sheet 1'!A:A,0)),1)),'Sheet 1'!J:J,0)),1)</f>
        <v>0</v>
      </c>
      <c r="H1822" s="5">
        <f t="shared" ca="1" si="141"/>
        <v>20.762067015132352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19.330520210575703</v>
      </c>
      <c r="J1822" s="6">
        <f ca="1">IFERROR((INDEX('Sheet 1'!P:P,(MATCH((INDEX('Sheet 1'!B:B,(MATCH(A1822,'Sheet 1'!A:A,0)),1)),'Sheet 1'!J:J,1)),1)),"")</f>
        <v>0.40643939393939393</v>
      </c>
      <c r="K1822" s="4">
        <f ca="1">IFERROR(AVERAGEIFS('Sheet 1'!H:H, 'Sheet 1'!B:B, INDEX('Sheet 1'!B:B, MATCH(A1822, 'Sheet 1'!A:A, 0)), 'Sheet 1'!G:G, "&lt;="&amp;I1822, 'Sheet 1'!H:H, "&gt;0"), "0.001")</f>
        <v>12.666666666666664</v>
      </c>
      <c r="L1822" s="6">
        <f t="shared" ca="1" si="142"/>
        <v>5.1482323232323219</v>
      </c>
      <c r="M1822" s="4">
        <f t="shared" ca="1" si="143"/>
        <v>-8.3902473087261598</v>
      </c>
      <c r="N1822" s="4">
        <f t="shared" ca="1" si="144"/>
        <v>0.57944687709974885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47629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20.805649122807029</v>
      </c>
      <c r="D1823" s="4">
        <f ca="1">INDEX('Sheet 1'!L:L,(MATCH((INDEX('Sheet 1'!B:B,(MATCH(A1823,'Sheet 1'!A:A,0)),1)),'Sheet 1'!J:J,0)),1)</f>
        <v>2.4660228037202909</v>
      </c>
      <c r="E1823" s="6">
        <f ca="1">INDEX('Sheet 1'!N:N,(MATCH((INDEX('Sheet 1'!B:B,(MATCH(A1823,'Sheet 1'!A:A,0)),1)),'Sheet 1'!J:J,0)),1)</f>
        <v>0.33600000000000019</v>
      </c>
      <c r="F1823" s="6">
        <f ca="1">INDEX('Sheet 1'!O:O,(MATCH((INDEX('Sheet 1'!B:B,(MATCH(A1823,'Sheet 1'!A:A,0)),1)),'Sheet 1'!J:J,0)),1)</f>
        <v>2.3405728104635162</v>
      </c>
      <c r="G1823" s="5">
        <f ca="1">INDEX('Sheet 1'!H:H,(MATCH((INDEX('Sheet 1'!B:B,(MATCH(A1823,'Sheet 1'!A:A,0)),1)),'Sheet 1'!J:J,0)),1)</f>
        <v>0</v>
      </c>
      <c r="H1823" s="5">
        <f t="shared" ca="1" si="141"/>
        <v>20.86464857935891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18.126526967183477</v>
      </c>
      <c r="J1823" s="6">
        <f ca="1">IFERROR((INDEX('Sheet 1'!P:P,(MATCH((INDEX('Sheet 1'!B:B,(MATCH(A1823,'Sheet 1'!A:A,0)),1)),'Sheet 1'!J:J,1)),1)),"")</f>
        <v>0.39393939393939392</v>
      </c>
      <c r="K1823" s="4">
        <f ca="1">IFERROR(AVERAGEIFS('Sheet 1'!H:H, 'Sheet 1'!B:B, INDEX('Sheet 1'!B:B, MATCH(A1823, 'Sheet 1'!A:A, 0)), 'Sheet 1'!G:G, "&lt;="&amp;I1823, 'Sheet 1'!H:H, "&gt;0"), "0.001")</f>
        <v>12.52</v>
      </c>
      <c r="L1823" s="6">
        <f t="shared" ca="1" si="142"/>
        <v>4.9321212121212117</v>
      </c>
      <c r="M1823" s="4">
        <f t="shared" ca="1" si="143"/>
        <v>-8.4369248700454893</v>
      </c>
      <c r="N1823" s="4">
        <f t="shared" ca="1" si="144"/>
        <v>1.0864141854575617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47630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21.16333333333333</v>
      </c>
      <c r="D1824" s="4">
        <f ca="1">INDEX('Sheet 1'!L:L,(MATCH((INDEX('Sheet 1'!B:B,(MATCH(A1824,'Sheet 1'!A:A,0)),1)),'Sheet 1'!J:J,0)),1)</f>
        <v>2.6755839642122541</v>
      </c>
      <c r="E1824" s="6">
        <f ca="1">INDEX('Sheet 1'!N:N,(MATCH((INDEX('Sheet 1'!B:B,(MATCH(A1824,'Sheet 1'!A:A,0)),1)),'Sheet 1'!J:J,0)),1)</f>
        <v>-0.22133333333333369</v>
      </c>
      <c r="F1824" s="6">
        <f ca="1">INDEX('Sheet 1'!O:O,(MATCH((INDEX('Sheet 1'!B:B,(MATCH(A1824,'Sheet 1'!A:A,0)),1)),'Sheet 1'!J:J,0)),1)</f>
        <v>2.4419915074632268</v>
      </c>
      <c r="G1824" s="5">
        <f ca="1">INDEX('Sheet 1'!H:H,(MATCH((INDEX('Sheet 1'!B:B,(MATCH(A1824,'Sheet 1'!A:A,0)),1)),'Sheet 1'!J:J,0)),1)</f>
        <v>1</v>
      </c>
      <c r="H1824" s="5">
        <f t="shared" ca="1" si="141"/>
        <v>21.184472041348286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18.678108263455616</v>
      </c>
      <c r="J1824" s="6">
        <f ca="1">IFERROR((INDEX('Sheet 1'!P:P,(MATCH((INDEX('Sheet 1'!B:B,(MATCH(A1824,'Sheet 1'!A:A,0)),1)),'Sheet 1'!J:J,1)),1)),"")</f>
        <v>0.36818181818181817</v>
      </c>
      <c r="K1824" s="4">
        <f ca="1">IFERROR(AVERAGEIFS('Sheet 1'!H:H, 'Sheet 1'!B:B, INDEX('Sheet 1'!B:B, MATCH(A1824, 'Sheet 1'!A:A, 0)), 'Sheet 1'!G:G, "&lt;="&amp;I1824, 'Sheet 1'!H:H, "&gt;0"), "0.001")</f>
        <v>11.836363636363636</v>
      </c>
      <c r="L1824" s="6">
        <f t="shared" ca="1" si="142"/>
        <v>4.3579338842975206</v>
      </c>
      <c r="M1824" s="4">
        <f t="shared" ca="1" si="143"/>
        <v>-7.909799735836077</v>
      </c>
      <c r="N1824" s="4">
        <f t="shared" ca="1" si="144"/>
        <v>0.92885332814042876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47631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21.012596491228081</v>
      </c>
      <c r="D1825" s="4">
        <f ca="1">INDEX('Sheet 1'!L:L,(MATCH((INDEX('Sheet 1'!B:B,(MATCH(A1825,'Sheet 1'!A:A,0)),1)),'Sheet 1'!J:J,0)),1)</f>
        <v>2.4459991234078231</v>
      </c>
      <c r="E1825" s="6">
        <f ca="1">INDEX('Sheet 1'!N:N,(MATCH((INDEX('Sheet 1'!B:B,(MATCH(A1825,'Sheet 1'!A:A,0)),1)),'Sheet 1'!J:J,0)),1)</f>
        <v>-9.86666666666665E-2</v>
      </c>
      <c r="F1825" s="6">
        <f ca="1">INDEX('Sheet 1'!O:O,(MATCH((INDEX('Sheet 1'!B:B,(MATCH(A1825,'Sheet 1'!A:A,0)),1)),'Sheet 1'!J:J,0)),1)</f>
        <v>2.2194772536070921</v>
      </c>
      <c r="G1825" s="5">
        <f ca="1">INDEX('Sheet 1'!H:H,(MATCH((INDEX('Sheet 1'!B:B,(MATCH(A1825,'Sheet 1'!A:A,0)),1)),'Sheet 1'!J:J,0)),1)</f>
        <v>7.9</v>
      </c>
      <c r="H1825" s="5">
        <f t="shared" ca="1" si="141"/>
        <v>20.987827049693678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19.968580288855911</v>
      </c>
      <c r="J1825" s="6">
        <f ca="1">IFERROR((INDEX('Sheet 1'!P:P,(MATCH((INDEX('Sheet 1'!B:B,(MATCH(A1825,'Sheet 1'!A:A,0)),1)),'Sheet 1'!J:J,1)),1)),"")</f>
        <v>0.3833333333333333</v>
      </c>
      <c r="K1825" s="4">
        <f ca="1">IFERROR(AVERAGEIFS('Sheet 1'!H:H, 'Sheet 1'!B:B, INDEX('Sheet 1'!B:B, MATCH(A1825, 'Sheet 1'!A:A, 0)), 'Sheet 1'!G:G, "&lt;="&amp;I1825, 'Sheet 1'!H:H, "&gt;0"), "0.001")</f>
        <v>10.956521739130432</v>
      </c>
      <c r="L1825" s="6">
        <f t="shared" ca="1" si="142"/>
        <v>4.1999999999999984</v>
      </c>
      <c r="M1825" s="4">
        <f t="shared" ca="1" si="143"/>
        <v>-8.590598537072589</v>
      </c>
      <c r="N1825" s="4">
        <f t="shared" ca="1" si="144"/>
        <v>0.42682607380399301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47632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20.793473684210529</v>
      </c>
      <c r="D1826" s="4">
        <f ca="1">INDEX('Sheet 1'!L:L,(MATCH((INDEX('Sheet 1'!B:B,(MATCH(A1826,'Sheet 1'!A:A,0)),1)),'Sheet 1'!J:J,0)),1)</f>
        <v>2.5433524021341332</v>
      </c>
      <c r="E1826" s="6">
        <f ca="1">INDEX('Sheet 1'!N:N,(MATCH((INDEX('Sheet 1'!B:B,(MATCH(A1826,'Sheet 1'!A:A,0)),1)),'Sheet 1'!J:J,0)),1)</f>
        <v>4.4000000000000303E-2</v>
      </c>
      <c r="F1826" s="6">
        <f ca="1">INDEX('Sheet 1'!O:O,(MATCH((INDEX('Sheet 1'!B:B,(MATCH(A1826,'Sheet 1'!A:A,0)),1)),'Sheet 1'!J:J,0)),1)</f>
        <v>2.2873471001920009</v>
      </c>
      <c r="G1826" s="5">
        <f ca="1">INDEX('Sheet 1'!H:H,(MATCH((INDEX('Sheet 1'!B:B,(MATCH(A1826,'Sheet 1'!A:A,0)),1)),'Sheet 1'!J:J,0)),1)</f>
        <v>4.3</v>
      </c>
      <c r="H1826" s="5">
        <f t="shared" ca="1" si="141"/>
        <v>20.847793834789865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22.220220888631708</v>
      </c>
      <c r="J1826" s="6">
        <f ca="1">IFERROR((INDEX('Sheet 1'!P:P,(MATCH((INDEX('Sheet 1'!B:B,(MATCH(A1826,'Sheet 1'!A:A,0)),1)),'Sheet 1'!J:J,1)),1)),"")</f>
        <v>0.36553030303030304</v>
      </c>
      <c r="K1826" s="4">
        <f ca="1">IFERROR(AVERAGEIFS('Sheet 1'!H:H, 'Sheet 1'!B:B, INDEX('Sheet 1'!B:B, MATCH(A1826, 'Sheet 1'!A:A, 0)), 'Sheet 1'!G:G, "&lt;="&amp;I1826, 'Sheet 1'!H:H, "&gt;0"), "0.001")</f>
        <v>8.4718749999999989</v>
      </c>
      <c r="L1826" s="6">
        <f t="shared" ca="1" si="142"/>
        <v>3.096727035984848</v>
      </c>
      <c r="M1826" s="4">
        <f t="shared" ca="1" si="143"/>
        <v>-8.1756164292304412</v>
      </c>
      <c r="N1826" s="4">
        <f t="shared" ca="1" si="144"/>
        <v>-0.56097110381714788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47633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20.983684210526309</v>
      </c>
      <c r="D1827" s="4">
        <f ca="1">INDEX('Sheet 1'!L:L,(MATCH((INDEX('Sheet 1'!B:B,(MATCH(A1827,'Sheet 1'!A:A,0)),1)),'Sheet 1'!J:J,0)),1)</f>
        <v>3.0993501207788299</v>
      </c>
      <c r="E1827" s="6">
        <f ca="1">INDEX('Sheet 1'!N:N,(MATCH((INDEX('Sheet 1'!B:B,(MATCH(A1827,'Sheet 1'!A:A,0)),1)),'Sheet 1'!J:J,0)),1)</f>
        <v>-0.33600000000000019</v>
      </c>
      <c r="F1827" s="6">
        <f ca="1">INDEX('Sheet 1'!O:O,(MATCH((INDEX('Sheet 1'!B:B,(MATCH(A1827,'Sheet 1'!A:A,0)),1)),'Sheet 1'!J:J,0)),1)</f>
        <v>2.8095705163755</v>
      </c>
      <c r="G1827" s="5">
        <f ca="1">INDEX('Sheet 1'!H:H,(MATCH((INDEX('Sheet 1'!B:B,(MATCH(A1827,'Sheet 1'!A:A,0)),1)),'Sheet 1'!J:J,0)),1)</f>
        <v>10.199999999999999</v>
      </c>
      <c r="H1827" s="5">
        <f t="shared" ca="1" si="141"/>
        <v>20.924195021434684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21.35656081175598</v>
      </c>
      <c r="J1827" s="6">
        <f ca="1">IFERROR((INDEX('Sheet 1'!P:P,(MATCH((INDEX('Sheet 1'!B:B,(MATCH(A1827,'Sheet 1'!A:A,0)),1)),'Sheet 1'!J:J,1)),1)),"")</f>
        <v>0.36893939393939396</v>
      </c>
      <c r="K1827" s="4">
        <f ca="1">IFERROR(AVERAGEIFS('Sheet 1'!H:H, 'Sheet 1'!B:B, INDEX('Sheet 1'!B:B, MATCH(A1827, 'Sheet 1'!A:A, 0)), 'Sheet 1'!G:G, "&lt;="&amp;I1827, 'Sheet 1'!H:H, "&gt;0"), "0.001")</f>
        <v>10.432258064516128</v>
      </c>
      <c r="L1827" s="6">
        <f t="shared" ca="1" si="142"/>
        <v>3.8488709677419353</v>
      </c>
      <c r="M1827" s="4">
        <f t="shared" ca="1" si="143"/>
        <v>-6.7703497161699691</v>
      </c>
      <c r="N1827" s="4">
        <f t="shared" ca="1" si="144"/>
        <v>-0.1203079957729883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47634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20.850280701754389</v>
      </c>
      <c r="D1828" s="4">
        <f ca="1">INDEX('Sheet 1'!L:L,(MATCH((INDEX('Sheet 1'!B:B,(MATCH(A1828,'Sheet 1'!A:A,0)),1)),'Sheet 1'!J:J,0)),1)</f>
        <v>2.9507165109389861</v>
      </c>
      <c r="E1828" s="6">
        <f ca="1">INDEX('Sheet 1'!N:N,(MATCH((INDEX('Sheet 1'!B:B,(MATCH(A1828,'Sheet 1'!A:A,0)),1)),'Sheet 1'!J:J,0)),1)</f>
        <v>-0.43199999999999988</v>
      </c>
      <c r="F1828" s="6">
        <f ca="1">INDEX('Sheet 1'!O:O,(MATCH((INDEX('Sheet 1'!B:B,(MATCH(A1828,'Sheet 1'!A:A,0)),1)),'Sheet 1'!J:J,0)),1)</f>
        <v>3.758383781447638</v>
      </c>
      <c r="G1828" s="5">
        <f ca="1">INDEX('Sheet 1'!H:H,(MATCH((INDEX('Sheet 1'!B:B,(MATCH(A1828,'Sheet 1'!A:A,0)),1)),'Sheet 1'!J:J,0)),1)</f>
        <v>0</v>
      </c>
      <c r="H1828" s="5">
        <f t="shared" ca="1" si="141"/>
        <v>20.712819753166979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22.6363519142405</v>
      </c>
      <c r="J1828" s="6">
        <f ca="1">IFERROR((INDEX('Sheet 1'!P:P,(MATCH((INDEX('Sheet 1'!B:B,(MATCH(A1828,'Sheet 1'!A:A,0)),1)),'Sheet 1'!J:J,1)),1)),"")</f>
        <v>0.37007575757575756</v>
      </c>
      <c r="K1828" s="4">
        <f ca="1">IFERROR(AVERAGEIFS('Sheet 1'!H:H, 'Sheet 1'!B:B, INDEX('Sheet 1'!B:B, MATCH(A1828, 'Sheet 1'!A:A, 0)), 'Sheet 1'!G:G, "&lt;="&amp;I1828, 'Sheet 1'!H:H, "&gt;0"), "0.001")</f>
        <v>11.264516129032256</v>
      </c>
      <c r="L1828" s="6">
        <f t="shared" ca="1" si="142"/>
        <v>4.1687243401759515</v>
      </c>
      <c r="M1828" s="4">
        <f t="shared" ca="1" si="143"/>
        <v>-7.0661754948188324</v>
      </c>
      <c r="N1828" s="4">
        <f t="shared" ca="1" si="144"/>
        <v>-0.60530085010360457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47635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20.498456140350878</v>
      </c>
      <c r="D1829" s="4">
        <f ca="1">INDEX('Sheet 1'!L:L,(MATCH((INDEX('Sheet 1'!B:B,(MATCH(A1829,'Sheet 1'!A:A,0)),1)),'Sheet 1'!J:J,0)),1)</f>
        <v>2.7515281338657371</v>
      </c>
      <c r="E1829" s="6">
        <f ca="1">INDEX('Sheet 1'!N:N,(MATCH((INDEX('Sheet 1'!B:B,(MATCH(A1829,'Sheet 1'!A:A,0)),1)),'Sheet 1'!J:J,0)),1)</f>
        <v>0.15866666666666671</v>
      </c>
      <c r="F1829" s="6">
        <f ca="1">INDEX('Sheet 1'!O:O,(MATCH((INDEX('Sheet 1'!B:B,(MATCH(A1829,'Sheet 1'!A:A,0)),1)),'Sheet 1'!J:J,0)),1)</f>
        <v>3.539930268565513</v>
      </c>
      <c r="G1829" s="5">
        <f ca="1">INDEX('Sheet 1'!H:H,(MATCH((INDEX('Sheet 1'!B:B,(MATCH(A1829,'Sheet 1'!A:A,0)),1)),'Sheet 1'!J:J,0)),1)</f>
        <v>0</v>
      </c>
      <c r="H1829" s="5">
        <f t="shared" ca="1" si="141"/>
        <v>20.42251228673819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18.988035723780023</v>
      </c>
      <c r="J1829" s="6">
        <f ca="1">IFERROR((INDEX('Sheet 1'!P:P,(MATCH((INDEX('Sheet 1'!B:B,(MATCH(A1829,'Sheet 1'!A:A,0)),1)),'Sheet 1'!J:J,1)),1)),"")</f>
        <v>0.37234848484848487</v>
      </c>
      <c r="K1829" s="4">
        <f ca="1">IFERROR(AVERAGEIFS('Sheet 1'!H:H, 'Sheet 1'!B:B, INDEX('Sheet 1'!B:B, MATCH(A1829, 'Sheet 1'!A:A, 0)), 'Sheet 1'!G:G, "&lt;="&amp;I1829, 'Sheet 1'!H:H, "&gt;0"), "0.001")</f>
        <v>12.707142857142854</v>
      </c>
      <c r="L1829" s="6">
        <f t="shared" ca="1" si="142"/>
        <v>4.7314853896103886</v>
      </c>
      <c r="M1829" s="4">
        <f t="shared" ca="1" si="143"/>
        <v>-7.4498442840021912</v>
      </c>
      <c r="N1829" s="4">
        <f t="shared" ca="1" si="144"/>
        <v>0.54893875079111143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47636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20.327157894736839</v>
      </c>
      <c r="D1830" s="4">
        <f ca="1">INDEX('Sheet 1'!L:L,(MATCH((INDEX('Sheet 1'!B:B,(MATCH(A1830,'Sheet 1'!A:A,0)),1)),'Sheet 1'!J:J,0)),1)</f>
        <v>2.2687354099498651</v>
      </c>
      <c r="E1830" s="6">
        <f ca="1">INDEX('Sheet 1'!N:N,(MATCH((INDEX('Sheet 1'!B:B,(MATCH(A1830,'Sheet 1'!A:A,0)),1)),'Sheet 1'!J:J,0)),1)</f>
        <v>-0.1786666666666667</v>
      </c>
      <c r="F1830" s="6">
        <f ca="1">INDEX('Sheet 1'!O:O,(MATCH((INDEX('Sheet 1'!B:B,(MATCH(A1830,'Sheet 1'!A:A,0)),1)),'Sheet 1'!J:J,0)),1)</f>
        <v>1.9103765960508261</v>
      </c>
      <c r="G1830" s="5">
        <f ca="1">INDEX('Sheet 1'!H:H,(MATCH((INDEX('Sheet 1'!B:B,(MATCH(A1830,'Sheet 1'!A:A,0)),1)),'Sheet 1'!J:J,0)),1)</f>
        <v>0</v>
      </c>
      <c r="H1830" s="5">
        <f t="shared" ca="1" si="141"/>
        <v>20.40111803735298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18.201730898290499</v>
      </c>
      <c r="J1830" s="6">
        <f ca="1">IFERROR((INDEX('Sheet 1'!P:P,(MATCH((INDEX('Sheet 1'!B:B,(MATCH(A1830,'Sheet 1'!A:A,0)),1)),'Sheet 1'!J:J,1)),1)),"")</f>
        <v>0.34431818181818186</v>
      </c>
      <c r="K1830" s="4">
        <f ca="1">IFERROR(AVERAGEIFS('Sheet 1'!H:H, 'Sheet 1'!B:B, INDEX('Sheet 1'!B:B, MATCH(A1830, 'Sheet 1'!A:A, 0)), 'Sheet 1'!G:G, "&lt;="&amp;I1830, 'Sheet 1'!H:H, "&gt;0"), "0.001")</f>
        <v>14.063636363636363</v>
      </c>
      <c r="L1830" s="6">
        <f t="shared" ca="1" si="142"/>
        <v>4.8423657024793387</v>
      </c>
      <c r="M1830" s="4">
        <f t="shared" ca="1" si="143"/>
        <v>-8.9596864427597716</v>
      </c>
      <c r="N1830" s="4">
        <f t="shared" ca="1" si="144"/>
        <v>0.93683335091653885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47637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20.02701754385965</v>
      </c>
      <c r="D1831" s="4">
        <f ca="1">INDEX('Sheet 1'!L:L,(MATCH((INDEX('Sheet 1'!B:B,(MATCH(A1831,'Sheet 1'!A:A,0)),1)),'Sheet 1'!J:J,0)),1)</f>
        <v>2.4599677724395899</v>
      </c>
      <c r="E1831" s="6">
        <f ca="1">INDEX('Sheet 1'!N:N,(MATCH((INDEX('Sheet 1'!B:B,(MATCH(A1831,'Sheet 1'!A:A,0)),1)),'Sheet 1'!J:J,0)),1)</f>
        <v>2.4000000000000059E-2</v>
      </c>
      <c r="F1831" s="6">
        <f ca="1">INDEX('Sheet 1'!O:O,(MATCH((INDEX('Sheet 1'!B:B,(MATCH(A1831,'Sheet 1'!A:A,0)),1)),'Sheet 1'!J:J,0)),1)</f>
        <v>2.192113628934905</v>
      </c>
      <c r="G1831" s="5">
        <f ca="1">INDEX('Sheet 1'!H:H,(MATCH((INDEX('Sheet 1'!B:B,(MATCH(A1831,'Sheet 1'!A:A,0)),1)),'Sheet 1'!J:J,0)),1)</f>
        <v>0</v>
      </c>
      <c r="H1831" s="5">
        <f t="shared" ca="1" si="141"/>
        <v>20.148928560762315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19.446610348710294</v>
      </c>
      <c r="J1831" s="6">
        <f ca="1">IFERROR((INDEX('Sheet 1'!P:P,(MATCH((INDEX('Sheet 1'!B:B,(MATCH(A1831,'Sheet 1'!A:A,0)),1)),'Sheet 1'!J:J,1)),1)),"")</f>
        <v>0.3666666666666667</v>
      </c>
      <c r="K1831" s="4">
        <f ca="1">IFERROR(AVERAGEIFS('Sheet 1'!H:H, 'Sheet 1'!B:B, INDEX('Sheet 1'!B:B, MATCH(A1831, 'Sheet 1'!A:A, 0)), 'Sheet 1'!G:G, "&lt;="&amp;I1831, 'Sheet 1'!H:H, "&gt;0"), "0.001")</f>
        <v>6.5125000000000002</v>
      </c>
      <c r="L1831" s="6">
        <f t="shared" ca="1" si="142"/>
        <v>2.3879166666666669</v>
      </c>
      <c r="M1831" s="4">
        <f t="shared" ca="1" si="143"/>
        <v>-8.1411706967195485</v>
      </c>
      <c r="N1831" s="4">
        <f t="shared" ca="1" si="144"/>
        <v>0.23594097518349041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47638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20.25312280701754</v>
      </c>
      <c r="D1832" s="4">
        <f ca="1">INDEX('Sheet 1'!L:L,(MATCH((INDEX('Sheet 1'!B:B,(MATCH(A1832,'Sheet 1'!A:A,0)),1)),'Sheet 1'!J:J,0)),1)</f>
        <v>2.45805753530035</v>
      </c>
      <c r="E1832" s="6">
        <f ca="1">INDEX('Sheet 1'!N:N,(MATCH((INDEX('Sheet 1'!B:B,(MATCH(A1832,'Sheet 1'!A:A,0)),1)),'Sheet 1'!J:J,0)),1)</f>
        <v>-0.25866666666666649</v>
      </c>
      <c r="F1832" s="6">
        <f ca="1">INDEX('Sheet 1'!O:O,(MATCH((INDEX('Sheet 1'!B:B,(MATCH(A1832,'Sheet 1'!A:A,0)),1)),'Sheet 1'!J:J,0)),1)</f>
        <v>2.4564362966051609</v>
      </c>
      <c r="G1832" s="5">
        <f ca="1">INDEX('Sheet 1'!H:H,(MATCH((INDEX('Sheet 1'!B:B,(MATCH(A1832,'Sheet 1'!A:A,0)),1)),'Sheet 1'!J:J,0)),1)</f>
        <v>0</v>
      </c>
      <c r="H1832" s="5">
        <f t="shared" ca="1" si="141"/>
        <v>20.208454315922644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17.229248527124028</v>
      </c>
      <c r="J1832" s="6">
        <f ca="1">IFERROR((INDEX('Sheet 1'!P:P,(MATCH((INDEX('Sheet 1'!B:B,(MATCH(A1832,'Sheet 1'!A:A,0)),1)),'Sheet 1'!J:J,1)),1)),"")</f>
        <v>0.35265151515151516</v>
      </c>
      <c r="K1832" s="4">
        <f ca="1">IFERROR(AVERAGEIFS('Sheet 1'!H:H, 'Sheet 1'!B:B, INDEX('Sheet 1'!B:B, MATCH(A1832, 'Sheet 1'!A:A, 0)), 'Sheet 1'!G:G, "&lt;="&amp;I1832, 'Sheet 1'!H:H, "&gt;0"), "0.001")</f>
        <v>5.6333333333333337</v>
      </c>
      <c r="L1832" s="6">
        <f t="shared" ca="1" si="142"/>
        <v>1.9866035353535356</v>
      </c>
      <c r="M1832" s="4">
        <f t="shared" ca="1" si="143"/>
        <v>-8.2394828095603589</v>
      </c>
      <c r="N1832" s="4">
        <f t="shared" ca="1" si="144"/>
        <v>1.2301885681955873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47639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19.768701754385958</v>
      </c>
      <c r="D1833" s="4">
        <f ca="1">INDEX('Sheet 1'!L:L,(MATCH((INDEX('Sheet 1'!B:B,(MATCH(A1833,'Sheet 1'!A:A,0)),1)),'Sheet 1'!J:J,0)),1)</f>
        <v>2.391502976474595</v>
      </c>
      <c r="E1833" s="6">
        <f ca="1">INDEX('Sheet 1'!N:N,(MATCH((INDEX('Sheet 1'!B:B,(MATCH(A1833,'Sheet 1'!A:A,0)),1)),'Sheet 1'!J:J,0)),1)</f>
        <v>0.21199999999999961</v>
      </c>
      <c r="F1833" s="6">
        <f ca="1">INDEX('Sheet 1'!O:O,(MATCH((INDEX('Sheet 1'!B:B,(MATCH(A1833,'Sheet 1'!A:A,0)),1)),'Sheet 1'!J:J,0)),1)</f>
        <v>2.373386222712639</v>
      </c>
      <c r="G1833" s="5">
        <f ca="1">INDEX('Sheet 1'!H:H,(MATCH((INDEX('Sheet 1'!B:B,(MATCH(A1833,'Sheet 1'!A:A,0)),1)),'Sheet 1'!J:J,0)),1)</f>
        <v>0</v>
      </c>
      <c r="H1833" s="5">
        <f t="shared" ca="1" si="141"/>
        <v>19.856819671590586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20.102967339917281</v>
      </c>
      <c r="J1833" s="6">
        <f ca="1">IFERROR((INDEX('Sheet 1'!P:P,(MATCH((INDEX('Sheet 1'!B:B,(MATCH(A1833,'Sheet 1'!A:A,0)),1)),'Sheet 1'!J:J,1)),1)),"")</f>
        <v>0.35492424242424248</v>
      </c>
      <c r="K1833" s="4">
        <f ca="1">IFERROR(AVERAGEIFS('Sheet 1'!H:H, 'Sheet 1'!B:B, INDEX('Sheet 1'!B:B, MATCH(A1833, 'Sheet 1'!A:A, 0)), 'Sheet 1'!G:G, "&lt;="&amp;I1833, 'Sheet 1'!H:H, "&gt;0"), "0.001")</f>
        <v>8.0642857142857132</v>
      </c>
      <c r="L1833" s="6">
        <f t="shared" ca="1" si="142"/>
        <v>2.8622104978354979</v>
      </c>
      <c r="M1833" s="4">
        <f t="shared" ca="1" si="143"/>
        <v>-8.2662250262083088</v>
      </c>
      <c r="N1833" s="4">
        <f t="shared" ca="1" si="144"/>
        <v>-0.13977218043193773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47640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20.233473684210519</v>
      </c>
      <c r="D1834" s="4">
        <f ca="1">INDEX('Sheet 1'!L:L,(MATCH((INDEX('Sheet 1'!B:B,(MATCH(A1834,'Sheet 1'!A:A,0)),1)),'Sheet 1'!J:J,0)),1)</f>
        <v>2.4876799133633112</v>
      </c>
      <c r="E1834" s="6">
        <f ca="1">INDEX('Sheet 1'!N:N,(MATCH((INDEX('Sheet 1'!B:B,(MATCH(A1834,'Sheet 1'!A:A,0)),1)),'Sheet 1'!J:J,0)),1)</f>
        <v>-0.25599999999999939</v>
      </c>
      <c r="F1834" s="6">
        <f ca="1">INDEX('Sheet 1'!O:O,(MATCH((INDEX('Sheet 1'!B:B,(MATCH(A1834,'Sheet 1'!A:A,0)),1)),'Sheet 1'!J:J,0)),1)</f>
        <v>2.0696154493306498</v>
      </c>
      <c r="G1834" s="5">
        <f ca="1">INDEX('Sheet 1'!H:H,(MATCH((INDEX('Sheet 1'!B:B,(MATCH(A1834,'Sheet 1'!A:A,0)),1)),'Sheet 1'!J:J,0)),1)</f>
        <v>0</v>
      </c>
      <c r="H1834" s="5">
        <f t="shared" ca="1" si="141"/>
        <v>20.147277461439241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19.410505381118583</v>
      </c>
      <c r="J1834" s="6">
        <f ca="1">IFERROR((INDEX('Sheet 1'!P:P,(MATCH((INDEX('Sheet 1'!B:B,(MATCH(A1834,'Sheet 1'!A:A,0)),1)),'Sheet 1'!J:J,1)),1)),"")</f>
        <v>0.38257575757575757</v>
      </c>
      <c r="K1834" s="4">
        <f ca="1">IFERROR(AVERAGEIFS('Sheet 1'!H:H, 'Sheet 1'!B:B, INDEX('Sheet 1'!B:B, MATCH(A1834, 'Sheet 1'!A:A, 0)), 'Sheet 1'!G:G, "&lt;="&amp;I1834, 'Sheet 1'!H:H, "&gt;0"), "0.001")</f>
        <v>10.169230769230769</v>
      </c>
      <c r="L1834" s="6">
        <f t="shared" ca="1" si="142"/>
        <v>3.8905011655011652</v>
      </c>
      <c r="M1834" s="4">
        <f t="shared" ca="1" si="143"/>
        <v>-8.1334715031143716</v>
      </c>
      <c r="N1834" s="4">
        <f t="shared" ca="1" si="144"/>
        <v>0.33081760184303383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47641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19.83733333333333</v>
      </c>
      <c r="D1835" s="4">
        <f ca="1">INDEX('Sheet 1'!L:L,(MATCH((INDEX('Sheet 1'!B:B,(MATCH(A1835,'Sheet 1'!A:A,0)),1)),'Sheet 1'!J:J,0)),1)</f>
        <v>2.1299511477712509</v>
      </c>
      <c r="E1835" s="6">
        <f ca="1">INDEX('Sheet 1'!N:N,(MATCH((INDEX('Sheet 1'!B:B,(MATCH(A1835,'Sheet 1'!A:A,0)),1)),'Sheet 1'!J:J,0)),1)</f>
        <v>-0.27466666666666689</v>
      </c>
      <c r="F1835" s="6">
        <f ca="1">INDEX('Sheet 1'!O:O,(MATCH((INDEX('Sheet 1'!B:B,(MATCH(A1835,'Sheet 1'!A:A,0)),1)),'Sheet 1'!J:J,0)),1)</f>
        <v>2.06516103248393</v>
      </c>
      <c r="G1835" s="5">
        <f ca="1">INDEX('Sheet 1'!H:H,(MATCH((INDEX('Sheet 1'!B:B,(MATCH(A1835,'Sheet 1'!A:A,0)),1)),'Sheet 1'!J:J,0)),1)</f>
        <v>0</v>
      </c>
      <c r="H1835" s="5">
        <f t="shared" ca="1" si="141"/>
        <v>19.86508025947769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20.418010301992986</v>
      </c>
      <c r="J1835" s="6">
        <f ca="1">IFERROR((INDEX('Sheet 1'!P:P,(MATCH((INDEX('Sheet 1'!B:B,(MATCH(A1835,'Sheet 1'!A:A,0)),1)),'Sheet 1'!J:J,1)),1)),"")</f>
        <v>0.44924242424242422</v>
      </c>
      <c r="K1835" s="4">
        <f ca="1">IFERROR(AVERAGEIFS('Sheet 1'!H:H, 'Sheet 1'!B:B, INDEX('Sheet 1'!B:B, MATCH(A1835, 'Sheet 1'!A:A, 0)), 'Sheet 1'!G:G, "&lt;="&amp;I1835, 'Sheet 1'!H:H, "&gt;0"), "0.001")</f>
        <v>9.8785714285714281</v>
      </c>
      <c r="L1835" s="6">
        <f t="shared" ca="1" si="142"/>
        <v>4.4378733766233758</v>
      </c>
      <c r="M1835" s="4">
        <f t="shared" ca="1" si="143"/>
        <v>-9.3135156428779222</v>
      </c>
      <c r="N1835" s="4">
        <f t="shared" ca="1" si="144"/>
        <v>-0.27262454787625889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47642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19.51445614035088</v>
      </c>
      <c r="D1836" s="4">
        <f ca="1">INDEX('Sheet 1'!L:L,(MATCH((INDEX('Sheet 1'!B:B,(MATCH(A1836,'Sheet 1'!A:A,0)),1)),'Sheet 1'!J:J,0)),1)</f>
        <v>2.338822372496518</v>
      </c>
      <c r="E1836" s="6">
        <f ca="1">INDEX('Sheet 1'!N:N,(MATCH((INDEX('Sheet 1'!B:B,(MATCH(A1836,'Sheet 1'!A:A,0)),1)),'Sheet 1'!J:J,0)),1)</f>
        <v>-0.30133333333333362</v>
      </c>
      <c r="F1836" s="6">
        <f ca="1">INDEX('Sheet 1'!O:O,(MATCH((INDEX('Sheet 1'!B:B,(MATCH(A1836,'Sheet 1'!A:A,0)),1)),'Sheet 1'!J:J,0)),1)</f>
        <v>2.2946761729574701</v>
      </c>
      <c r="G1836" s="5">
        <f ca="1">INDEX('Sheet 1'!H:H,(MATCH((INDEX('Sheet 1'!B:B,(MATCH(A1836,'Sheet 1'!A:A,0)),1)),'Sheet 1'!J:J,0)),1)</f>
        <v>1.8</v>
      </c>
      <c r="H1836" s="5">
        <f t="shared" ca="1" si="141"/>
        <v>19.557136669769587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20.234736476239117</v>
      </c>
      <c r="J1836" s="6">
        <f ca="1">IFERROR((INDEX('Sheet 1'!P:P,(MATCH((INDEX('Sheet 1'!B:B,(MATCH(A1836,'Sheet 1'!A:A,0)),1)),'Sheet 1'!J:J,1)),1)),"")</f>
        <v>0.48977272727272736</v>
      </c>
      <c r="K1836" s="4">
        <f ca="1">IFERROR(AVERAGEIFS('Sheet 1'!H:H, 'Sheet 1'!B:B, INDEX('Sheet 1'!B:B, MATCH(A1836, 'Sheet 1'!A:A, 0)), 'Sheet 1'!G:G, "&lt;="&amp;I1836, 'Sheet 1'!H:H, "&gt;0"), "0.001")</f>
        <v>8.9066666666666663</v>
      </c>
      <c r="L1836" s="6">
        <f t="shared" ca="1" si="142"/>
        <v>4.3622424242424245</v>
      </c>
      <c r="M1836" s="4">
        <f t="shared" ca="1" si="143"/>
        <v>-8.3437102235004943</v>
      </c>
      <c r="N1836" s="4">
        <f t="shared" ca="1" si="144"/>
        <v>-0.30796709675707079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47643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19.0499649122807</v>
      </c>
      <c r="D1837" s="4">
        <f ca="1">INDEX('Sheet 1'!L:L,(MATCH((INDEX('Sheet 1'!B:B,(MATCH(A1837,'Sheet 1'!A:A,0)),1)),'Sheet 1'!J:J,0)),1)</f>
        <v>2.1275642715860918</v>
      </c>
      <c r="E1837" s="6">
        <f ca="1">INDEX('Sheet 1'!N:N,(MATCH((INDEX('Sheet 1'!B:B,(MATCH(A1837,'Sheet 1'!A:A,0)),1)),'Sheet 1'!J:J,0)),1)</f>
        <v>0.10133333333333359</v>
      </c>
      <c r="F1837" s="6">
        <f ca="1">INDEX('Sheet 1'!O:O,(MATCH((INDEX('Sheet 1'!B:B,(MATCH(A1837,'Sheet 1'!A:A,0)),1)),'Sheet 1'!J:J,0)),1)</f>
        <v>1.7835959224035061</v>
      </c>
      <c r="G1837" s="5">
        <f ca="1">INDEX('Sheet 1'!H:H,(MATCH((INDEX('Sheet 1'!B:B,(MATCH(A1837,'Sheet 1'!A:A,0)),1)),'Sheet 1'!J:J,0)),1)</f>
        <v>0.8</v>
      </c>
      <c r="H1837" s="5">
        <f t="shared" ca="1" si="141"/>
        <v>19.145116794588414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17.465113894399838</v>
      </c>
      <c r="J1837" s="6">
        <f ca="1">IFERROR((INDEX('Sheet 1'!P:P,(MATCH((INDEX('Sheet 1'!B:B,(MATCH(A1837,'Sheet 1'!A:A,0)),1)),'Sheet 1'!J:J,1)),1)),"")</f>
        <v>0.5492424242424242</v>
      </c>
      <c r="K1837" s="4">
        <f ca="1">IFERROR(AVERAGEIFS('Sheet 1'!H:H, 'Sheet 1'!B:B, INDEX('Sheet 1'!B:B, MATCH(A1837, 'Sheet 1'!A:A, 0)), 'Sheet 1'!G:G, "&lt;="&amp;I1837, 'Sheet 1'!H:H, "&gt;0"), "0.001")</f>
        <v>10.262500000000001</v>
      </c>
      <c r="L1837" s="6">
        <f t="shared" ca="1" si="142"/>
        <v>5.6366003787878789</v>
      </c>
      <c r="M1837" s="4">
        <f t="shared" ca="1" si="143"/>
        <v>-8.953884574344265</v>
      </c>
      <c r="N1837" s="4">
        <f t="shared" ca="1" si="144"/>
        <v>0.74491334482664573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47644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19.215649122807012</v>
      </c>
      <c r="D1838" s="4">
        <f ca="1">INDEX('Sheet 1'!L:L,(MATCH((INDEX('Sheet 1'!B:B,(MATCH(A1838,'Sheet 1'!A:A,0)),1)),'Sheet 1'!J:J,0)),1)</f>
        <v>2.3430941274498109</v>
      </c>
      <c r="E1838" s="6">
        <f ca="1">INDEX('Sheet 1'!N:N,(MATCH((INDEX('Sheet 1'!B:B,(MATCH(A1838,'Sheet 1'!A:A,0)),1)),'Sheet 1'!J:J,0)),1)</f>
        <v>0.1013333333333334</v>
      </c>
      <c r="F1838" s="6">
        <f ca="1">INDEX('Sheet 1'!O:O,(MATCH((INDEX('Sheet 1'!B:B,(MATCH(A1838,'Sheet 1'!A:A,0)),1)),'Sheet 1'!J:J,0)),1)</f>
        <v>2.2406257169825579</v>
      </c>
      <c r="G1838" s="5">
        <f ca="1">INDEX('Sheet 1'!H:H,(MATCH((INDEX('Sheet 1'!B:B,(MATCH(A1838,'Sheet 1'!A:A,0)),1)),'Sheet 1'!J:J,0)),1)</f>
        <v>78.2</v>
      </c>
      <c r="H1838" s="5">
        <f t="shared" ca="1" si="141"/>
        <v>19.235150259326595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19.448570188828686</v>
      </c>
      <c r="J1838" s="6">
        <f ca="1">IFERROR((INDEX('Sheet 1'!P:P,(MATCH((INDEX('Sheet 1'!B:B,(MATCH(A1838,'Sheet 1'!A:A,0)),1)),'Sheet 1'!J:J,1)),1)),"")</f>
        <v>0.59772727272727266</v>
      </c>
      <c r="K1838" s="4">
        <f ca="1">IFERROR(AVERAGEIFS('Sheet 1'!H:H, 'Sheet 1'!B:B, INDEX('Sheet 1'!B:B, MATCH(A1838, 'Sheet 1'!A:A, 0)), 'Sheet 1'!G:G, "&lt;="&amp;I1838, 'Sheet 1'!H:H, "&gt;0"), "0.001")</f>
        <v>8.7548387096774185</v>
      </c>
      <c r="L1838" s="6">
        <f t="shared" ca="1" si="142"/>
        <v>5.2330058651026379</v>
      </c>
      <c r="M1838" s="4">
        <f t="shared" ca="1" si="143"/>
        <v>-8.2009719104716634</v>
      </c>
      <c r="N1838" s="4">
        <f t="shared" ca="1" si="144"/>
        <v>-9.9407472919230244E-2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47645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19.402807017543861</v>
      </c>
      <c r="D1839" s="4">
        <f ca="1">INDEX('Sheet 1'!L:L,(MATCH((INDEX('Sheet 1'!B:B,(MATCH(A1839,'Sheet 1'!A:A,0)),1)),'Sheet 1'!J:J,0)),1)</f>
        <v>2.181587156755989</v>
      </c>
      <c r="E1839" s="6">
        <f ca="1">INDEX('Sheet 1'!N:N,(MATCH((INDEX('Sheet 1'!B:B,(MATCH(A1839,'Sheet 1'!A:A,0)),1)),'Sheet 1'!J:J,0)),1)</f>
        <v>4.9333333333333333E-2</v>
      </c>
      <c r="F1839" s="6">
        <f ca="1">INDEX('Sheet 1'!O:O,(MATCH((INDEX('Sheet 1'!B:B,(MATCH(A1839,'Sheet 1'!A:A,0)),1)),'Sheet 1'!J:J,0)),1)</f>
        <v>2.0161089989123839</v>
      </c>
      <c r="G1839" s="5">
        <f ca="1">INDEX('Sheet 1'!H:H,(MATCH((INDEX('Sheet 1'!B:B,(MATCH(A1839,'Sheet 1'!A:A,0)),1)),'Sheet 1'!J:J,0)),1)</f>
        <v>10.7</v>
      </c>
      <c r="H1839" s="5">
        <f t="shared" ca="1" si="141"/>
        <v>19.370530595305645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22.183964039494583</v>
      </c>
      <c r="J1839" s="6">
        <f ca="1">IFERROR((INDEX('Sheet 1'!P:P,(MATCH((INDEX('Sheet 1'!B:B,(MATCH(A1839,'Sheet 1'!A:A,0)),1)),'Sheet 1'!J:J,1)),1)),"")</f>
        <v>0.60606060606060608</v>
      </c>
      <c r="K1839" s="4">
        <f ca="1">IFERROR(AVERAGEIFS('Sheet 1'!H:H, 'Sheet 1'!B:B, INDEX('Sheet 1'!B:B, MATCH(A1839, 'Sheet 1'!A:A, 0)), 'Sheet 1'!G:G, "&lt;="&amp;I1839, 'Sheet 1'!H:H, "&gt;0"), "0.001")</f>
        <v>9.3422222222222224</v>
      </c>
      <c r="L1839" s="6">
        <f t="shared" ca="1" si="142"/>
        <v>5.6619528619528623</v>
      </c>
      <c r="M1839" s="4">
        <f t="shared" ca="1" si="143"/>
        <v>-8.8938949596658574</v>
      </c>
      <c r="N1839" s="4">
        <f t="shared" ca="1" si="144"/>
        <v>-1.2748319558711976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47646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19.269789473684209</v>
      </c>
      <c r="D1840" s="4">
        <f ca="1">INDEX('Sheet 1'!L:L,(MATCH((INDEX('Sheet 1'!B:B,(MATCH(A1840,'Sheet 1'!A:A,0)),1)),'Sheet 1'!J:J,0)),1)</f>
        <v>2.285503079045061</v>
      </c>
      <c r="E1840" s="6">
        <f ca="1">INDEX('Sheet 1'!N:N,(MATCH((INDEX('Sheet 1'!B:B,(MATCH(A1840,'Sheet 1'!A:A,0)),1)),'Sheet 1'!J:J,0)),1)</f>
        <v>0.32533333333333342</v>
      </c>
      <c r="F1840" s="6">
        <f ca="1">INDEX('Sheet 1'!O:O,(MATCH((INDEX('Sheet 1'!B:B,(MATCH(A1840,'Sheet 1'!A:A,0)),1)),'Sheet 1'!J:J,0)),1)</f>
        <v>2.0307163782786142</v>
      </c>
      <c r="G1840" s="5">
        <f ca="1">INDEX('Sheet 1'!H:H,(MATCH((INDEX('Sheet 1'!B:B,(MATCH(A1840,'Sheet 1'!A:A,0)),1)),'Sheet 1'!J:J,0)),1)</f>
        <v>36.6</v>
      </c>
      <c r="H1840" s="5">
        <f t="shared" ca="1" si="141"/>
        <v>19.354188592258382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17.690090052495137</v>
      </c>
      <c r="J1840" s="6">
        <f ca="1">IFERROR((INDEX('Sheet 1'!P:P,(MATCH((INDEX('Sheet 1'!B:B,(MATCH(A1840,'Sheet 1'!A:A,0)),1)),'Sheet 1'!J:J,1)),1)),"")</f>
        <v>0.60454545454545461</v>
      </c>
      <c r="K1840" s="4">
        <f ca="1">IFERROR(AVERAGEIFS('Sheet 1'!H:H, 'Sheet 1'!B:B, INDEX('Sheet 1'!B:B, MATCH(A1840, 'Sheet 1'!A:A, 0)), 'Sheet 1'!G:G, "&lt;="&amp;I1840, 'Sheet 1'!H:H, "&gt;0"), "0.001")</f>
        <v>11.611111111111112</v>
      </c>
      <c r="L1840" s="6">
        <f t="shared" ca="1" si="142"/>
        <v>7.0194444444444457</v>
      </c>
      <c r="M1840" s="4">
        <f t="shared" ca="1" si="143"/>
        <v>-8.4313119725638686</v>
      </c>
      <c r="N1840" s="4">
        <f t="shared" ca="1" si="144"/>
        <v>0.69118236403737843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47647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19.678771929824549</v>
      </c>
      <c r="D1841" s="4">
        <f ca="1">INDEX('Sheet 1'!L:L,(MATCH((INDEX('Sheet 1'!B:B,(MATCH(A1841,'Sheet 1'!A:A,0)),1)),'Sheet 1'!J:J,0)),1)</f>
        <v>2.4498302938098862</v>
      </c>
      <c r="E1841" s="6">
        <f ca="1">INDEX('Sheet 1'!N:N,(MATCH((INDEX('Sheet 1'!B:B,(MATCH(A1841,'Sheet 1'!A:A,0)),1)),'Sheet 1'!J:J,0)),1)</f>
        <v>-0.58799999999999997</v>
      </c>
      <c r="F1841" s="6">
        <f ca="1">INDEX('Sheet 1'!O:O,(MATCH((INDEX('Sheet 1'!B:B,(MATCH(A1841,'Sheet 1'!A:A,0)),1)),'Sheet 1'!J:J,0)),1)</f>
        <v>2.2706089194013281</v>
      </c>
      <c r="G1841" s="5">
        <f ca="1">INDEX('Sheet 1'!H:H,(MATCH((INDEX('Sheet 1'!B:B,(MATCH(A1841,'Sheet 1'!A:A,0)),1)),'Sheet 1'!J:J,0)),1)</f>
        <v>24.1</v>
      </c>
      <c r="H1841" s="5">
        <f t="shared" ca="1" si="141"/>
        <v>19.679216474386251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18.197304937833692</v>
      </c>
      <c r="J1841" s="6">
        <f ca="1">IFERROR((INDEX('Sheet 1'!P:P,(MATCH((INDEX('Sheet 1'!B:B,(MATCH(A1841,'Sheet 1'!A:A,0)),1)),'Sheet 1'!J:J,1)),1)),"")</f>
        <v>0.57272727272727264</v>
      </c>
      <c r="K1841" s="4">
        <f ca="1">IFERROR(AVERAGEIFS('Sheet 1'!H:H, 'Sheet 1'!B:B, INDEX('Sheet 1'!B:B, MATCH(A1841, 'Sheet 1'!A:A, 0)), 'Sheet 1'!G:G, "&lt;="&amp;I1841, 'Sheet 1'!H:H, "&gt;0"), "0.001")</f>
        <v>13.966666666666663</v>
      </c>
      <c r="L1841" s="6">
        <f t="shared" ca="1" si="142"/>
        <v>7.9990909090909055</v>
      </c>
      <c r="M1841" s="4">
        <f t="shared" ca="1" si="143"/>
        <v>-8.0327082163805095</v>
      </c>
      <c r="N1841" s="4">
        <f t="shared" ca="1" si="144"/>
        <v>0.60472229269682742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47648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19.293298245614039</v>
      </c>
      <c r="D1842" s="4">
        <f ca="1">INDEX('Sheet 1'!L:L,(MATCH((INDEX('Sheet 1'!B:B,(MATCH(A1842,'Sheet 1'!A:A,0)),1)),'Sheet 1'!J:J,0)),1)</f>
        <v>2.3301950581461628</v>
      </c>
      <c r="E1842" s="6">
        <f ca="1">INDEX('Sheet 1'!N:N,(MATCH((INDEX('Sheet 1'!B:B,(MATCH(A1842,'Sheet 1'!A:A,0)),1)),'Sheet 1'!J:J,0)),1)</f>
        <v>-6.8000000000000324E-2</v>
      </c>
      <c r="F1842" s="6">
        <f ca="1">INDEX('Sheet 1'!O:O,(MATCH((INDEX('Sheet 1'!B:B,(MATCH(A1842,'Sheet 1'!A:A,0)),1)),'Sheet 1'!J:J,0)),1)</f>
        <v>1.956980575522653</v>
      </c>
      <c r="G1842" s="5">
        <f ca="1">INDEX('Sheet 1'!H:H,(MATCH((INDEX('Sheet 1'!B:B,(MATCH(A1842,'Sheet 1'!A:A,0)),1)),'Sheet 1'!J:J,0)),1)</f>
        <v>3.8</v>
      </c>
      <c r="H1842" s="5">
        <f t="shared" ca="1" si="141"/>
        <v>19.189640588428063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17.775210710512358</v>
      </c>
      <c r="J1842" s="6">
        <f ca="1">IFERROR((INDEX('Sheet 1'!P:P,(MATCH((INDEX('Sheet 1'!B:B,(MATCH(A1842,'Sheet 1'!A:A,0)),1)),'Sheet 1'!J:J,1)),1)),"")</f>
        <v>0.54053030303030292</v>
      </c>
      <c r="K1842" s="4">
        <f ca="1">IFERROR(AVERAGEIFS('Sheet 1'!H:H, 'Sheet 1'!B:B, INDEX('Sheet 1'!B:B, MATCH(A1842, 'Sheet 1'!A:A, 0)), 'Sheet 1'!G:G, "&lt;="&amp;I1842, 'Sheet 1'!H:H, "&gt;0"), "0.001")</f>
        <v>11.90625</v>
      </c>
      <c r="L1842" s="6">
        <f t="shared" ca="1" si="142"/>
        <v>6.4356889204545444</v>
      </c>
      <c r="M1842" s="4">
        <f t="shared" ca="1" si="143"/>
        <v>-8.279692370888144</v>
      </c>
      <c r="N1842" s="4">
        <f t="shared" ca="1" si="144"/>
        <v>0.65148517494043146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47649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19.065754385964919</v>
      </c>
      <c r="D1843" s="4">
        <f ca="1">INDEX('Sheet 1'!L:L,(MATCH((INDEX('Sheet 1'!B:B,(MATCH(A1843,'Sheet 1'!A:A,0)),1)),'Sheet 1'!J:J,0)),1)</f>
        <v>2.31226654531361</v>
      </c>
      <c r="E1843" s="6">
        <f ca="1">INDEX('Sheet 1'!N:N,(MATCH((INDEX('Sheet 1'!B:B,(MATCH(A1843,'Sheet 1'!A:A,0)),1)),'Sheet 1'!J:J,0)),1)</f>
        <v>0.4093333333333336</v>
      </c>
      <c r="F1843" s="6">
        <f ca="1">INDEX('Sheet 1'!O:O,(MATCH((INDEX('Sheet 1'!B:B,(MATCH(A1843,'Sheet 1'!A:A,0)),1)),'Sheet 1'!J:J,0)),1)</f>
        <v>2.0924686915758679</v>
      </c>
      <c r="G1843" s="5">
        <f ca="1">INDEX('Sheet 1'!H:H,(MATCH((INDEX('Sheet 1'!B:B,(MATCH(A1843,'Sheet 1'!A:A,0)),1)),'Sheet 1'!J:J,0)),1)</f>
        <v>0.5</v>
      </c>
      <c r="H1843" s="5">
        <f t="shared" ca="1" si="141"/>
        <v>19.098316338779579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19.076122002999053</v>
      </c>
      <c r="J1843" s="6">
        <f ca="1">IFERROR((INDEX('Sheet 1'!P:P,(MATCH((INDEX('Sheet 1'!B:B,(MATCH(A1843,'Sheet 1'!A:A,0)),1)),'Sheet 1'!J:J,1)),1)),"")</f>
        <v>0.46856060606060607</v>
      </c>
      <c r="K1843" s="4">
        <f ca="1">IFERROR(AVERAGEIFS('Sheet 1'!H:H, 'Sheet 1'!B:B, INDEX('Sheet 1'!B:B, MATCH(A1843, 'Sheet 1'!A:A, 0)), 'Sheet 1'!G:G, "&lt;="&amp;I1843, 'Sheet 1'!H:H, "&gt;0"), "0.001")</f>
        <v>6.2473684210526317</v>
      </c>
      <c r="L1843" s="6">
        <f t="shared" ca="1" si="142"/>
        <v>2.9272707336523127</v>
      </c>
      <c r="M1843" s="4">
        <f t="shared" ca="1" si="143"/>
        <v>-8.2454829546388009</v>
      </c>
      <c r="N1843" s="4">
        <f t="shared" ca="1" si="144"/>
        <v>-4.4837465019537011E-3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47650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19.432210526315789</v>
      </c>
      <c r="D1844" s="4">
        <f ca="1">INDEX('Sheet 1'!L:L,(MATCH((INDEX('Sheet 1'!B:B,(MATCH(A1844,'Sheet 1'!A:A,0)),1)),'Sheet 1'!J:J,0)),1)</f>
        <v>1.923592734704779</v>
      </c>
      <c r="E1844" s="6">
        <f ca="1">INDEX('Sheet 1'!N:N,(MATCH((INDEX('Sheet 1'!B:B,(MATCH(A1844,'Sheet 1'!A:A,0)),1)),'Sheet 1'!J:J,0)),1)</f>
        <v>-0.35600000000000021</v>
      </c>
      <c r="F1844" s="6">
        <f ca="1">INDEX('Sheet 1'!O:O,(MATCH((INDEX('Sheet 1'!B:B,(MATCH(A1844,'Sheet 1'!A:A,0)),1)),'Sheet 1'!J:J,0)),1)</f>
        <v>2.0512514308178891</v>
      </c>
      <c r="G1844" s="5">
        <f ca="1">INDEX('Sheet 1'!H:H,(MATCH((INDEX('Sheet 1'!B:B,(MATCH(A1844,'Sheet 1'!A:A,0)),1)),'Sheet 1'!J:J,0)),1)</f>
        <v>32.5</v>
      </c>
      <c r="H1844" s="5">
        <f t="shared" ca="1" si="141"/>
        <v>19.466763471630177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21.70873266270581</v>
      </c>
      <c r="J1844" s="6">
        <f ca="1">IFERROR((INDEX('Sheet 1'!P:P,(MATCH((INDEX('Sheet 1'!B:B,(MATCH(A1844,'Sheet 1'!A:A,0)),1)),'Sheet 1'!J:J,1)),1)),"")</f>
        <v>0.46477272727272734</v>
      </c>
      <c r="K1844" s="4">
        <f ca="1">IFERROR(AVERAGEIFS('Sheet 1'!H:H, 'Sheet 1'!B:B, INDEX('Sheet 1'!B:B, MATCH(A1844, 'Sheet 1'!A:A, 0)), 'Sheet 1'!G:G, "&lt;="&amp;I1844, 'Sheet 1'!H:H, "&gt;0"), "0.001")</f>
        <v>10.908571428571429</v>
      </c>
      <c r="L1844" s="6">
        <f t="shared" ca="1" si="142"/>
        <v>5.0700064935064946</v>
      </c>
      <c r="M1844" s="4">
        <f t="shared" ca="1" si="143"/>
        <v>-10.102039883872884</v>
      </c>
      <c r="N1844" s="4">
        <f t="shared" ca="1" si="144"/>
        <v>-1.1834740770838934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47651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19.204701754385969</v>
      </c>
      <c r="D1845" s="4">
        <f ca="1">INDEX('Sheet 1'!L:L,(MATCH((INDEX('Sheet 1'!B:B,(MATCH(A1845,'Sheet 1'!A:A,0)),1)),'Sheet 1'!J:J,0)),1)</f>
        <v>2.4599128381248332</v>
      </c>
      <c r="E1845" s="6">
        <f ca="1">INDEX('Sheet 1'!N:N,(MATCH((INDEX('Sheet 1'!B:B,(MATCH(A1845,'Sheet 1'!A:A,0)),1)),'Sheet 1'!J:J,0)),1)</f>
        <v>-0.46666666666666667</v>
      </c>
      <c r="F1845" s="6">
        <f ca="1">INDEX('Sheet 1'!O:O,(MATCH((INDEX('Sheet 1'!B:B,(MATCH(A1845,'Sheet 1'!A:A,0)),1)),'Sheet 1'!J:J,0)),1)</f>
        <v>3.2913208279948631</v>
      </c>
      <c r="G1845" s="5">
        <f ca="1">INDEX('Sheet 1'!H:H,(MATCH((INDEX('Sheet 1'!B:B,(MATCH(A1845,'Sheet 1'!A:A,0)),1)),'Sheet 1'!J:J,0)),1)</f>
        <v>16.8</v>
      </c>
      <c r="H1845" s="5">
        <f t="shared" ca="1" si="141"/>
        <v>19.149292113023744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19.791366554070322</v>
      </c>
      <c r="J1845" s="6">
        <f ca="1">IFERROR((INDEX('Sheet 1'!P:P,(MATCH((INDEX('Sheet 1'!B:B,(MATCH(A1845,'Sheet 1'!A:A,0)),1)),'Sheet 1'!J:J,1)),1)),"")</f>
        <v>0.4549242424242424</v>
      </c>
      <c r="K1845" s="4">
        <f ca="1">IFERROR(AVERAGEIFS('Sheet 1'!H:H, 'Sheet 1'!B:B, INDEX('Sheet 1'!B:B, MATCH(A1845, 'Sheet 1'!A:A, 0)), 'Sheet 1'!G:G, "&lt;="&amp;I1845, 'Sheet 1'!H:H, "&gt;0"), "0.001")</f>
        <v>9.7142857142857153</v>
      </c>
      <c r="L1845" s="6">
        <f t="shared" ca="1" si="142"/>
        <v>4.4192640692640692</v>
      </c>
      <c r="M1845" s="4">
        <f t="shared" ca="1" si="143"/>
        <v>-7.8070659483307221</v>
      </c>
      <c r="N1845" s="4">
        <f t="shared" ca="1" si="144"/>
        <v>-0.23849007598641664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47652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18.861017543859649</v>
      </c>
      <c r="D1846" s="4">
        <f ca="1">INDEX('Sheet 1'!L:L,(MATCH((INDEX('Sheet 1'!B:B,(MATCH(A1846,'Sheet 1'!A:A,0)),1)),'Sheet 1'!J:J,0)),1)</f>
        <v>2.259844152640702</v>
      </c>
      <c r="E1846" s="6">
        <f ca="1">INDEX('Sheet 1'!N:N,(MATCH((INDEX('Sheet 1'!B:B,(MATCH(A1846,'Sheet 1'!A:A,0)),1)),'Sheet 1'!J:J,0)),1)</f>
        <v>0.2106666666666665</v>
      </c>
      <c r="F1846" s="6">
        <f ca="1">INDEX('Sheet 1'!O:O,(MATCH((INDEX('Sheet 1'!B:B,(MATCH(A1846,'Sheet 1'!A:A,0)),1)),'Sheet 1'!J:J,0)),1)</f>
        <v>2.9133232316810038</v>
      </c>
      <c r="G1846" s="5">
        <f ca="1">INDEX('Sheet 1'!H:H,(MATCH((INDEX('Sheet 1'!B:B,(MATCH(A1846,'Sheet 1'!A:A,0)),1)),'Sheet 1'!J:J,0)),1)</f>
        <v>71.099999999999994</v>
      </c>
      <c r="H1846" s="5">
        <f t="shared" ca="1" si="141"/>
        <v>18.803862736647591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16.942333164402111</v>
      </c>
      <c r="J1846" s="6">
        <f ca="1">IFERROR((INDEX('Sheet 1'!P:P,(MATCH((INDEX('Sheet 1'!B:B,(MATCH(A1846,'Sheet 1'!A:A,0)),1)),'Sheet 1'!J:J,1)),1)),"")</f>
        <v>0.48446969696969705</v>
      </c>
      <c r="K1846" s="4">
        <f ca="1">IFERROR(AVERAGEIFS('Sheet 1'!H:H, 'Sheet 1'!B:B, INDEX('Sheet 1'!B:B, MATCH(A1846, 'Sheet 1'!A:A, 0)), 'Sheet 1'!G:G, "&lt;="&amp;I1846, 'Sheet 1'!H:H, "&gt;0"), "0.001")</f>
        <v>11.809999999999999</v>
      </c>
      <c r="L1846" s="6">
        <f t="shared" ca="1" si="142"/>
        <v>5.7215871212121217</v>
      </c>
      <c r="M1846" s="4">
        <f t="shared" ca="1" si="143"/>
        <v>-8.3461585268258123</v>
      </c>
      <c r="N1846" s="4">
        <f t="shared" ca="1" si="144"/>
        <v>0.84903393767906188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47653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19.1001052631579</v>
      </c>
      <c r="D1847" s="4">
        <f ca="1">INDEX('Sheet 1'!L:L,(MATCH((INDEX('Sheet 1'!B:B,(MATCH(A1847,'Sheet 1'!A:A,0)),1)),'Sheet 1'!J:J,0)),1)</f>
        <v>2.2226337757041552</v>
      </c>
      <c r="E1847" s="6">
        <f ca="1">INDEX('Sheet 1'!N:N,(MATCH((INDEX('Sheet 1'!B:B,(MATCH(A1847,'Sheet 1'!A:A,0)),1)),'Sheet 1'!J:J,0)),1)</f>
        <v>5.200000000000031E-2</v>
      </c>
      <c r="F1847" s="6">
        <f ca="1">INDEX('Sheet 1'!O:O,(MATCH((INDEX('Sheet 1'!B:B,(MATCH(A1847,'Sheet 1'!A:A,0)),1)),'Sheet 1'!J:J,0)),1)</f>
        <v>1.858462020349376</v>
      </c>
      <c r="G1847" s="5">
        <f ca="1">INDEX('Sheet 1'!H:H,(MATCH((INDEX('Sheet 1'!B:B,(MATCH(A1847,'Sheet 1'!A:A,0)),1)),'Sheet 1'!J:J,0)),1)</f>
        <v>22.1</v>
      </c>
      <c r="H1847" s="5">
        <f t="shared" ca="1" si="141"/>
        <v>19.068621240902537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15.812212635852189</v>
      </c>
      <c r="J1847" s="6">
        <f ca="1">IFERROR((INDEX('Sheet 1'!P:P,(MATCH((INDEX('Sheet 1'!B:B,(MATCH(A1847,'Sheet 1'!A:A,0)),1)),'Sheet 1'!J:J,1)),1)),"")</f>
        <v>0.48560606060606065</v>
      </c>
      <c r="K1847" s="4">
        <f ca="1">IFERROR(AVERAGEIFS('Sheet 1'!H:H, 'Sheet 1'!B:B, INDEX('Sheet 1'!B:B, MATCH(A1847, 'Sheet 1'!A:A, 0)), 'Sheet 1'!G:G, "&lt;="&amp;I1847, 'Sheet 1'!H:H, "&gt;0"), "0.001")</f>
        <v>7.2</v>
      </c>
      <c r="L1847" s="6">
        <f t="shared" ca="1" si="142"/>
        <v>3.4963636363636366</v>
      </c>
      <c r="M1847" s="4">
        <f t="shared" ca="1" si="143"/>
        <v>-8.593455868413038</v>
      </c>
      <c r="N1847" s="4">
        <f t="shared" ca="1" si="144"/>
        <v>1.479277721433919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47654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19.029403508771921</v>
      </c>
      <c r="D1848" s="4">
        <f ca="1">INDEX('Sheet 1'!L:L,(MATCH((INDEX('Sheet 1'!B:B,(MATCH(A1848,'Sheet 1'!A:A,0)),1)),'Sheet 1'!J:J,0)),1)</f>
        <v>2.1254553301258921</v>
      </c>
      <c r="E1848" s="6">
        <f ca="1">INDEX('Sheet 1'!N:N,(MATCH((INDEX('Sheet 1'!B:B,(MATCH(A1848,'Sheet 1'!A:A,0)),1)),'Sheet 1'!J:J,0)),1)</f>
        <v>-0.19733333333333339</v>
      </c>
      <c r="F1848" s="6">
        <f ca="1">INDEX('Sheet 1'!O:O,(MATCH((INDEX('Sheet 1'!B:B,(MATCH(A1848,'Sheet 1'!A:A,0)),1)),'Sheet 1'!J:J,0)),1)</f>
        <v>2.0200330030307261</v>
      </c>
      <c r="G1848" s="5">
        <f ca="1">INDEX('Sheet 1'!H:H,(MATCH((INDEX('Sheet 1'!B:B,(MATCH(A1848,'Sheet 1'!A:A,0)),1)),'Sheet 1'!J:J,0)),1)</f>
        <v>35.6</v>
      </c>
      <c r="H1848" s="5">
        <f t="shared" ca="1" si="141"/>
        <v>19.081098251041862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20.84835541902013</v>
      </c>
      <c r="J1848" s="6">
        <f ca="1">IFERROR((INDEX('Sheet 1'!P:P,(MATCH((INDEX('Sheet 1'!B:B,(MATCH(A1848,'Sheet 1'!A:A,0)),1)),'Sheet 1'!J:J,1)),1)),"")</f>
        <v>0.51666666666666672</v>
      </c>
      <c r="K1848" s="4">
        <f ca="1">IFERROR(AVERAGEIFS('Sheet 1'!H:H, 'Sheet 1'!B:B, INDEX('Sheet 1'!B:B, MATCH(A1848, 'Sheet 1'!A:A, 0)), 'Sheet 1'!G:G, "&lt;="&amp;I1848, 'Sheet 1'!H:H, "&gt;0"), "0.001")</f>
        <v>9.8916666666666657</v>
      </c>
      <c r="L1848" s="6">
        <f t="shared" ca="1" si="142"/>
        <v>5.1106944444444444</v>
      </c>
      <c r="M1848" s="4">
        <f t="shared" ca="1" si="143"/>
        <v>-8.9530950093619701</v>
      </c>
      <c r="N1848" s="4">
        <f t="shared" ca="1" si="144"/>
        <v>-0.85579399598130901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47655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18.88828070175439</v>
      </c>
      <c r="D1849" s="4">
        <f ca="1">INDEX('Sheet 1'!L:L,(MATCH((INDEX('Sheet 1'!B:B,(MATCH(A1849,'Sheet 1'!A:A,0)),1)),'Sheet 1'!J:J,0)),1)</f>
        <v>2.234912981759277</v>
      </c>
      <c r="E1849" s="6">
        <f ca="1">INDEX('Sheet 1'!N:N,(MATCH((INDEX('Sheet 1'!B:B,(MATCH(A1849,'Sheet 1'!A:A,0)),1)),'Sheet 1'!J:J,0)),1)</f>
        <v>-0.11333333333333349</v>
      </c>
      <c r="F1849" s="6">
        <f ca="1">INDEX('Sheet 1'!O:O,(MATCH((INDEX('Sheet 1'!B:B,(MATCH(A1849,'Sheet 1'!A:A,0)),1)),'Sheet 1'!J:J,0)),1)</f>
        <v>2.16597355511129</v>
      </c>
      <c r="G1849" s="5">
        <f ca="1">INDEX('Sheet 1'!H:H,(MATCH((INDEX('Sheet 1'!B:B,(MATCH(A1849,'Sheet 1'!A:A,0)),1)),'Sheet 1'!J:J,0)),1)</f>
        <v>13.7</v>
      </c>
      <c r="H1849" s="5">
        <f t="shared" ca="1" si="141"/>
        <v>18.885795337251277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19.294065697940816</v>
      </c>
      <c r="J1849" s="6">
        <f ca="1">IFERROR((INDEX('Sheet 1'!P:P,(MATCH((INDEX('Sheet 1'!B:B,(MATCH(A1849,'Sheet 1'!A:A,0)),1)),'Sheet 1'!J:J,1)),1)),"")</f>
        <v>0.52954545454545454</v>
      </c>
      <c r="K1849" s="4">
        <f ca="1">IFERROR(AVERAGEIFS('Sheet 1'!H:H, 'Sheet 1'!B:B, INDEX('Sheet 1'!B:B, MATCH(A1849, 'Sheet 1'!A:A, 0)), 'Sheet 1'!G:G, "&lt;="&amp;I1849, 'Sheet 1'!H:H, "&gt;0"), "0.001")</f>
        <v>10.303999999999998</v>
      </c>
      <c r="L1849" s="6">
        <f t="shared" ca="1" si="142"/>
        <v>5.4564363636363629</v>
      </c>
      <c r="M1849" s="4">
        <f t="shared" ca="1" si="143"/>
        <v>-8.4514613570707926</v>
      </c>
      <c r="N1849" s="4">
        <f t="shared" ca="1" si="144"/>
        <v>-0.18156635157535345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47656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18.842596491228068</v>
      </c>
      <c r="D1850" s="4">
        <f ca="1">INDEX('Sheet 1'!L:L,(MATCH((INDEX('Sheet 1'!B:B,(MATCH(A1850,'Sheet 1'!A:A,0)),1)),'Sheet 1'!J:J,0)),1)</f>
        <v>2.3199347614313099</v>
      </c>
      <c r="E1850" s="6">
        <f ca="1">INDEX('Sheet 1'!N:N,(MATCH((INDEX('Sheet 1'!B:B,(MATCH(A1850,'Sheet 1'!A:A,0)),1)),'Sheet 1'!J:J,0)),1)</f>
        <v>0.13466666666666671</v>
      </c>
      <c r="F1850" s="6">
        <f ca="1">INDEX('Sheet 1'!O:O,(MATCH((INDEX('Sheet 1'!B:B,(MATCH(A1850,'Sheet 1'!A:A,0)),1)),'Sheet 1'!J:J,0)),1)</f>
        <v>1.9052908789298639</v>
      </c>
      <c r="G1850" s="5">
        <f ca="1">INDEX('Sheet 1'!H:H,(MATCH((INDEX('Sheet 1'!B:B,(MATCH(A1850,'Sheet 1'!A:A,0)),1)),'Sheet 1'!J:J,0)),1)</f>
        <v>15.7</v>
      </c>
      <c r="H1850" s="5">
        <f t="shared" ca="1" si="141"/>
        <v>18.805124988473278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17.935498453007433</v>
      </c>
      <c r="J1850" s="6">
        <f ca="1">IFERROR((INDEX('Sheet 1'!P:P,(MATCH((INDEX('Sheet 1'!B:B,(MATCH(A1850,'Sheet 1'!A:A,0)),1)),'Sheet 1'!J:J,1)),1)),"")</f>
        <v>0.53068181818181814</v>
      </c>
      <c r="K1850" s="4">
        <f ca="1">IFERROR(AVERAGEIFS('Sheet 1'!H:H, 'Sheet 1'!B:B, INDEX('Sheet 1'!B:B, MATCH(A1850, 'Sheet 1'!A:A, 0)), 'Sheet 1'!G:G, "&lt;="&amp;I1850, 'Sheet 1'!H:H, "&gt;0"), "0.001")</f>
        <v>15.657894736842104</v>
      </c>
      <c r="L1850" s="6">
        <f t="shared" ca="1" si="142"/>
        <v>8.309360047846889</v>
      </c>
      <c r="M1850" s="4">
        <f t="shared" ca="1" si="143"/>
        <v>-8.1220372247032131</v>
      </c>
      <c r="N1850" s="4">
        <f t="shared" ca="1" si="144"/>
        <v>0.39100152870720845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47657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18.91761403508772</v>
      </c>
      <c r="D1851" s="4">
        <f ca="1">INDEX('Sheet 1'!L:L,(MATCH((INDEX('Sheet 1'!B:B,(MATCH(A1851,'Sheet 1'!A:A,0)),1)),'Sheet 1'!J:J,0)),1)</f>
        <v>2.1627893234566238</v>
      </c>
      <c r="E1851" s="6">
        <f ca="1">INDEX('Sheet 1'!N:N,(MATCH((INDEX('Sheet 1'!B:B,(MATCH(A1851,'Sheet 1'!A:A,0)),1)),'Sheet 1'!J:J,0)),1)</f>
        <v>-0.1239999999999999</v>
      </c>
      <c r="F1851" s="6">
        <f ca="1">INDEX('Sheet 1'!O:O,(MATCH((INDEX('Sheet 1'!B:B,(MATCH(A1851,'Sheet 1'!A:A,0)),1)),'Sheet 1'!J:J,0)),1)</f>
        <v>1.93878200829172</v>
      </c>
      <c r="G1851" s="5">
        <f ca="1">INDEX('Sheet 1'!H:H,(MATCH((INDEX('Sheet 1'!B:B,(MATCH(A1851,'Sheet 1'!A:A,0)),1)),'Sheet 1'!J:J,0)),1)</f>
        <v>3.8</v>
      </c>
      <c r="H1851" s="5">
        <f t="shared" ca="1" si="141"/>
        <v>18.930101026440585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18.789716254404247</v>
      </c>
      <c r="J1851" s="6">
        <f ca="1">IFERROR((INDEX('Sheet 1'!P:P,(MATCH((INDEX('Sheet 1'!B:B,(MATCH(A1851,'Sheet 1'!A:A,0)),1)),'Sheet 1'!J:J,1)),1)),"")</f>
        <v>0.50265151515151518</v>
      </c>
      <c r="K1851" s="4">
        <f ca="1">IFERROR(AVERAGEIFS('Sheet 1'!H:H, 'Sheet 1'!B:B, INDEX('Sheet 1'!B:B, MATCH(A1851, 'Sheet 1'!A:A, 0)), 'Sheet 1'!G:G, "&lt;="&amp;I1851, 'Sheet 1'!H:H, "&gt;0"), "0.001")</f>
        <v>15.588461538461541</v>
      </c>
      <c r="L1851" s="6">
        <f t="shared" ca="1" si="142"/>
        <v>7.8355638111888126</v>
      </c>
      <c r="M1851" s="4">
        <f t="shared" ca="1" si="143"/>
        <v>-8.7468593588455104</v>
      </c>
      <c r="N1851" s="4">
        <f t="shared" ca="1" si="144"/>
        <v>5.9135570578396905E-2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47658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18.6940350877193</v>
      </c>
      <c r="D1852" s="4">
        <f ca="1">INDEX('Sheet 1'!L:L,(MATCH((INDEX('Sheet 1'!B:B,(MATCH(A1852,'Sheet 1'!A:A,0)),1)),'Sheet 1'!J:J,0)),1)</f>
        <v>1.9874588782646421</v>
      </c>
      <c r="E1852" s="6">
        <f ca="1">INDEX('Sheet 1'!N:N,(MATCH((INDEX('Sheet 1'!B:B,(MATCH(A1852,'Sheet 1'!A:A,0)),1)),'Sheet 1'!J:J,0)),1)</f>
        <v>0.16133333333333311</v>
      </c>
      <c r="F1852" s="6">
        <f ca="1">INDEX('Sheet 1'!O:O,(MATCH((INDEX('Sheet 1'!B:B,(MATCH(A1852,'Sheet 1'!A:A,0)),1)),'Sheet 1'!J:J,0)),1)</f>
        <v>1.664566604850038</v>
      </c>
      <c r="G1852" s="5">
        <f ca="1">INDEX('Sheet 1'!H:H,(MATCH((INDEX('Sheet 1'!B:B,(MATCH(A1852,'Sheet 1'!A:A,0)),1)),'Sheet 1'!J:J,0)),1)</f>
        <v>19.600000000000001</v>
      </c>
      <c r="H1852" s="5">
        <f t="shared" ca="1" si="141"/>
        <v>18.751457218097741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18.5085221487995</v>
      </c>
      <c r="J1852" s="6">
        <f ca="1">IFERROR((INDEX('Sheet 1'!P:P,(MATCH((INDEX('Sheet 1'!B:B,(MATCH(A1852,'Sheet 1'!A:A,0)),1)),'Sheet 1'!J:J,1)),1)),"")</f>
        <v>0.48257575757575771</v>
      </c>
      <c r="K1852" s="4">
        <f ca="1">IFERROR(AVERAGEIFS('Sheet 1'!H:H, 'Sheet 1'!B:B, INDEX('Sheet 1'!B:B, MATCH(A1852, 'Sheet 1'!A:A, 0)), 'Sheet 1'!G:G, "&lt;="&amp;I1852, 'Sheet 1'!H:H, "&gt;0"), "0.001")</f>
        <v>5.1076923076923073</v>
      </c>
      <c r="L1852" s="6">
        <f t="shared" ca="1" si="142"/>
        <v>2.4648484848484853</v>
      </c>
      <c r="M1852" s="4">
        <f t="shared" ca="1" si="143"/>
        <v>-9.4059984295333319</v>
      </c>
      <c r="N1852" s="4">
        <f t="shared" ca="1" si="144"/>
        <v>9.3341774739903655E-2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47659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19.049017543859652</v>
      </c>
      <c r="D1853" s="4">
        <f ca="1">INDEX('Sheet 1'!L:L,(MATCH((INDEX('Sheet 1'!B:B,(MATCH(A1853,'Sheet 1'!A:A,0)),1)),'Sheet 1'!J:J,0)),1)</f>
        <v>2.1448013831059498</v>
      </c>
      <c r="E1853" s="6">
        <f ca="1">INDEX('Sheet 1'!N:N,(MATCH((INDEX('Sheet 1'!B:B,(MATCH(A1853,'Sheet 1'!A:A,0)),1)),'Sheet 1'!J:J,0)),1)</f>
        <v>-0.30133333333333318</v>
      </c>
      <c r="F1853" s="6">
        <f ca="1">INDEX('Sheet 1'!O:O,(MATCH((INDEX('Sheet 1'!B:B,(MATCH(A1853,'Sheet 1'!A:A,0)),1)),'Sheet 1'!J:J,0)),1)</f>
        <v>2.2400828491757112</v>
      </c>
      <c r="G1853" s="5">
        <f ca="1">INDEX('Sheet 1'!H:H,(MATCH((INDEX('Sheet 1'!B:B,(MATCH(A1853,'Sheet 1'!A:A,0)),1)),'Sheet 1'!J:J,0)),1)</f>
        <v>10.199999999999999</v>
      </c>
      <c r="H1853" s="5">
        <f t="shared" ca="1" si="141"/>
        <v>18.963999017415109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20.784046532432182</v>
      </c>
      <c r="J1853" s="6">
        <f ca="1">IFERROR((INDEX('Sheet 1'!P:P,(MATCH((INDEX('Sheet 1'!B:B,(MATCH(A1853,'Sheet 1'!A:A,0)),1)),'Sheet 1'!J:J,1)),1)),"")</f>
        <v>0.4670454545454546</v>
      </c>
      <c r="K1853" s="4">
        <f ca="1">IFERROR(AVERAGEIFS('Sheet 1'!H:H, 'Sheet 1'!B:B, INDEX('Sheet 1'!B:B, MATCH(A1853, 'Sheet 1'!A:A, 0)), 'Sheet 1'!G:G, "&lt;="&amp;I1853, 'Sheet 1'!H:H, "&gt;0"), "0.001")</f>
        <v>11.178048780487805</v>
      </c>
      <c r="L1853" s="6">
        <f t="shared" ca="1" si="142"/>
        <v>5.2206568736141907</v>
      </c>
      <c r="M1853" s="4">
        <f t="shared" ca="1" si="143"/>
        <v>-8.8814832431123349</v>
      </c>
      <c r="N1853" s="4">
        <f t="shared" ca="1" si="144"/>
        <v>-0.80894622795327742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47660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18.821017543859639</v>
      </c>
      <c r="D1854" s="4">
        <f ca="1">INDEX('Sheet 1'!L:L,(MATCH((INDEX('Sheet 1'!B:B,(MATCH(A1854,'Sheet 1'!A:A,0)),1)),'Sheet 1'!J:J,0)),1)</f>
        <v>2.2308508456406462</v>
      </c>
      <c r="E1854" s="6">
        <f ca="1">INDEX('Sheet 1'!N:N,(MATCH((INDEX('Sheet 1'!B:B,(MATCH(A1854,'Sheet 1'!A:A,0)),1)),'Sheet 1'!J:J,0)),1)</f>
        <v>6.4000000000000029E-2</v>
      </c>
      <c r="F1854" s="6">
        <f ca="1">INDEX('Sheet 1'!O:O,(MATCH((INDEX('Sheet 1'!B:B,(MATCH(A1854,'Sheet 1'!A:A,0)),1)),'Sheet 1'!J:J,0)),1)</f>
        <v>1.998285751824785</v>
      </c>
      <c r="G1854" s="5">
        <f ca="1">INDEX('Sheet 1'!H:H,(MATCH((INDEX('Sheet 1'!B:B,(MATCH(A1854,'Sheet 1'!A:A,0)),1)),'Sheet 1'!J:J,0)),1)</f>
        <v>0.3</v>
      </c>
      <c r="H1854" s="5">
        <f t="shared" ca="1" si="141"/>
        <v>18.742168592359523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19.864597603277783</v>
      </c>
      <c r="J1854" s="6">
        <f ca="1">IFERROR((INDEX('Sheet 1'!P:P,(MATCH((INDEX('Sheet 1'!B:B,(MATCH(A1854,'Sheet 1'!A:A,0)),1)),'Sheet 1'!J:J,1)),1)),"")</f>
        <v>0.4579545454545455</v>
      </c>
      <c r="K1854" s="4">
        <f ca="1">IFERROR(AVERAGEIFS('Sheet 1'!H:H, 'Sheet 1'!B:B, INDEX('Sheet 1'!B:B, MATCH(A1854, 'Sheet 1'!A:A, 0)), 'Sheet 1'!G:G, "&lt;="&amp;I1854, 'Sheet 1'!H:H, "&gt;0"), "0.001")</f>
        <v>9.6499999999999968</v>
      </c>
      <c r="L1854" s="6">
        <f t="shared" ca="1" si="142"/>
        <v>4.4192613636363625</v>
      </c>
      <c r="M1854" s="4">
        <f t="shared" ca="1" si="143"/>
        <v>-8.4366991996072684</v>
      </c>
      <c r="N1854" s="4">
        <f t="shared" ca="1" si="144"/>
        <v>-0.46779463604992955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47661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18.806877192982451</v>
      </c>
      <c r="D1855" s="4">
        <f ca="1">INDEX('Sheet 1'!L:L,(MATCH((INDEX('Sheet 1'!B:B,(MATCH(A1855,'Sheet 1'!A:A,0)),1)),'Sheet 1'!J:J,0)),1)</f>
        <v>2.4362317675510989</v>
      </c>
      <c r="E1855" s="6">
        <f ca="1">INDEX('Sheet 1'!N:N,(MATCH((INDEX('Sheet 1'!B:B,(MATCH(A1855,'Sheet 1'!A:A,0)),1)),'Sheet 1'!J:J,0)),1)</f>
        <v>-2.6666666666666599E-2</v>
      </c>
      <c r="F1855" s="6">
        <f ca="1">INDEX('Sheet 1'!O:O,(MATCH((INDEX('Sheet 1'!B:B,(MATCH(A1855,'Sheet 1'!A:A,0)),1)),'Sheet 1'!J:J,0)),1)</f>
        <v>2.3839742727918298</v>
      </c>
      <c r="G1855" s="5">
        <f ca="1">INDEX('Sheet 1'!H:H,(MATCH((INDEX('Sheet 1'!B:B,(MATCH(A1855,'Sheet 1'!A:A,0)),1)),'Sheet 1'!J:J,0)),1)</f>
        <v>2</v>
      </c>
      <c r="H1855" s="5">
        <f t="shared" ca="1" si="141"/>
        <v>18.806453588322704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16.435274738258943</v>
      </c>
      <c r="J1855" s="6">
        <f ca="1">IFERROR((INDEX('Sheet 1'!P:P,(MATCH((INDEX('Sheet 1'!B:B,(MATCH(A1855,'Sheet 1'!A:A,0)),1)),'Sheet 1'!J:J,1)),1)),"")</f>
        <v>0.46136363636363642</v>
      </c>
      <c r="K1855" s="4">
        <f ca="1">IFERROR(AVERAGEIFS('Sheet 1'!H:H, 'Sheet 1'!B:B, INDEX('Sheet 1'!B:B, MATCH(A1855, 'Sheet 1'!A:A, 0)), 'Sheet 1'!G:G, "&lt;="&amp;I1855, 'Sheet 1'!H:H, "&gt;0"), "0.001")</f>
        <v>23.2</v>
      </c>
      <c r="L1855" s="6">
        <f t="shared" ca="1" si="142"/>
        <v>10.703636363636365</v>
      </c>
      <c r="M1855" s="4">
        <f t="shared" ca="1" si="143"/>
        <v>-7.7196584674237014</v>
      </c>
      <c r="N1855" s="4">
        <f t="shared" ca="1" si="144"/>
        <v>0.97347160738628891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47662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18.761438596491232</v>
      </c>
      <c r="D1856" s="4">
        <f ca="1">INDEX('Sheet 1'!L:L,(MATCH((INDEX('Sheet 1'!B:B,(MATCH(A1856,'Sheet 1'!A:A,0)),1)),'Sheet 1'!J:J,0)),1)</f>
        <v>2.1523714137441159</v>
      </c>
      <c r="E1856" s="6">
        <f ca="1">INDEX('Sheet 1'!N:N,(MATCH((INDEX('Sheet 1'!B:B,(MATCH(A1856,'Sheet 1'!A:A,0)),1)),'Sheet 1'!J:J,0)),1)</f>
        <v>-0.2359999999999999</v>
      </c>
      <c r="F1856" s="6">
        <f ca="1">INDEX('Sheet 1'!O:O,(MATCH((INDEX('Sheet 1'!B:B,(MATCH(A1856,'Sheet 1'!A:A,0)),1)),'Sheet 1'!J:J,0)),1)</f>
        <v>2.2319934127578862</v>
      </c>
      <c r="G1856" s="5">
        <f ca="1">INDEX('Sheet 1'!H:H,(MATCH((INDEX('Sheet 1'!B:B,(MATCH(A1856,'Sheet 1'!A:A,0)),1)),'Sheet 1'!J:J,0)),1)</f>
        <v>6.4</v>
      </c>
      <c r="H1856" s="5">
        <f t="shared" ca="1" si="141"/>
        <v>18.769678421874172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19.593498584046646</v>
      </c>
      <c r="J1856" s="6">
        <f ca="1">IFERROR((INDEX('Sheet 1'!P:P,(MATCH((INDEX('Sheet 1'!B:B,(MATCH(A1856,'Sheet 1'!A:A,0)),1)),'Sheet 1'!J:J,1)),1)),"")</f>
        <v>0.46818181818181825</v>
      </c>
      <c r="K1856" s="4">
        <f ca="1">IFERROR(AVERAGEIFS('Sheet 1'!H:H, 'Sheet 1'!B:B, INDEX('Sheet 1'!B:B, MATCH(A1856, 'Sheet 1'!A:A, 0)), 'Sheet 1'!G:G, "&lt;="&amp;I1856, 'Sheet 1'!H:H, "&gt;0"), "0.001")</f>
        <v>12.647222222222222</v>
      </c>
      <c r="L1856" s="6">
        <f t="shared" ca="1" si="142"/>
        <v>5.9211994949494962</v>
      </c>
      <c r="M1856" s="4">
        <f t="shared" ca="1" si="143"/>
        <v>-8.7166362072497208</v>
      </c>
      <c r="N1856" s="4">
        <f t="shared" ca="1" si="144"/>
        <v>-0.3865782560771055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47663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18.273649122807019</v>
      </c>
      <c r="D1857" s="4">
        <f ca="1">INDEX('Sheet 1'!L:L,(MATCH((INDEX('Sheet 1'!B:B,(MATCH(A1857,'Sheet 1'!A:A,0)),1)),'Sheet 1'!J:J,0)),1)</f>
        <v>2.3122844676768688</v>
      </c>
      <c r="E1857" s="6">
        <f ca="1">INDEX('Sheet 1'!N:N,(MATCH((INDEX('Sheet 1'!B:B,(MATCH(A1857,'Sheet 1'!A:A,0)),1)),'Sheet 1'!J:J,0)),1)</f>
        <v>-0.28933333333333372</v>
      </c>
      <c r="F1857" s="6">
        <f ca="1">INDEX('Sheet 1'!O:O,(MATCH((INDEX('Sheet 1'!B:B,(MATCH(A1857,'Sheet 1'!A:A,0)),1)),'Sheet 1'!J:J,0)),1)</f>
        <v>2.3527197219579912</v>
      </c>
      <c r="G1857" s="5">
        <f ca="1">INDEX('Sheet 1'!H:H,(MATCH((INDEX('Sheet 1'!B:B,(MATCH(A1857,'Sheet 1'!A:A,0)),1)),'Sheet 1'!J:J,0)),1)</f>
        <v>16.5</v>
      </c>
      <c r="H1857" s="5">
        <f t="shared" ca="1" si="141"/>
        <v>18.408256693728855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20.411993807130173</v>
      </c>
      <c r="J1857" s="6">
        <f ca="1">IFERROR((INDEX('Sheet 1'!P:P,(MATCH((INDEX('Sheet 1'!B:B,(MATCH(A1857,'Sheet 1'!A:A,0)),1)),'Sheet 1'!J:J,1)),1)),"")</f>
        <v>0.49204545454545456</v>
      </c>
      <c r="K1857" s="4">
        <f ca="1">IFERROR(AVERAGEIFS('Sheet 1'!H:H, 'Sheet 1'!B:B, INDEX('Sheet 1'!B:B, MATCH(A1857, 'Sheet 1'!A:A, 0)), 'Sheet 1'!G:G, "&lt;="&amp;I1857, 'Sheet 1'!H:H, "&gt;0"), "0.001")</f>
        <v>10.925581395348836</v>
      </c>
      <c r="L1857" s="6">
        <f t="shared" ca="1" si="142"/>
        <v>5.3758826638477792</v>
      </c>
      <c r="M1857" s="4">
        <f t="shared" ca="1" si="143"/>
        <v>-7.9028551107149836</v>
      </c>
      <c r="N1857" s="4">
        <f t="shared" ca="1" si="144"/>
        <v>-0.92477578525255155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47664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18.10898245614036</v>
      </c>
      <c r="D1858" s="4">
        <f ca="1">INDEX('Sheet 1'!L:L,(MATCH((INDEX('Sheet 1'!B:B,(MATCH(A1858,'Sheet 1'!A:A,0)),1)),'Sheet 1'!J:J,0)),1)</f>
        <v>2.179393253856456</v>
      </c>
      <c r="E1858" s="6">
        <f ca="1">INDEX('Sheet 1'!N:N,(MATCH((INDEX('Sheet 1'!B:B,(MATCH(A1858,'Sheet 1'!A:A,0)),1)),'Sheet 1'!J:J,0)),1)</f>
        <v>0.19733333333333331</v>
      </c>
      <c r="F1858" s="6">
        <f ca="1">INDEX('Sheet 1'!O:O,(MATCH((INDEX('Sheet 1'!B:B,(MATCH(A1858,'Sheet 1'!A:A,0)),1)),'Sheet 1'!J:J,0)),1)</f>
        <v>1.8869375541690121</v>
      </c>
      <c r="G1858" s="5">
        <f ca="1">INDEX('Sheet 1'!H:H,(MATCH((INDEX('Sheet 1'!B:B,(MATCH(A1858,'Sheet 1'!A:A,0)),1)),'Sheet 1'!J:J,0)),1)</f>
        <v>1.3</v>
      </c>
      <c r="H1858" s="5">
        <f t="shared" ca="1" si="141"/>
        <v>18.113573282824724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17.374608972796295</v>
      </c>
      <c r="J1858" s="6">
        <f ca="1">IFERROR((INDEX('Sheet 1'!P:P,(MATCH((INDEX('Sheet 1'!B:B,(MATCH(A1858,'Sheet 1'!A:A,0)),1)),'Sheet 1'!J:J,1)),1)),"")</f>
        <v>0.51628787878787885</v>
      </c>
      <c r="K1858" s="4">
        <f ca="1">IFERROR(AVERAGEIFS('Sheet 1'!H:H, 'Sheet 1'!B:B, INDEX('Sheet 1'!B:B, MATCH(A1858, 'Sheet 1'!A:A, 0)), 'Sheet 1'!G:G, "&lt;="&amp;I1858, 'Sheet 1'!H:H, "&gt;0"), "0.001")</f>
        <v>7.4388888888888891</v>
      </c>
      <c r="L1858" s="6">
        <f t="shared" ca="1" si="142"/>
        <v>3.8406081649831654</v>
      </c>
      <c r="M1858" s="4">
        <f t="shared" ca="1" si="143"/>
        <v>-8.3091853313285036</v>
      </c>
      <c r="N1858" s="4">
        <f t="shared" ca="1" si="144"/>
        <v>0.33696235502453925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47665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18.30494736842105</v>
      </c>
      <c r="D1859" s="4">
        <f ca="1">INDEX('Sheet 1'!L:L,(MATCH((INDEX('Sheet 1'!B:B,(MATCH(A1859,'Sheet 1'!A:A,0)),1)),'Sheet 1'!J:J,0)),1)</f>
        <v>2.2544586453921989</v>
      </c>
      <c r="E1859" s="6">
        <f ca="1">INDEX('Sheet 1'!N:N,(MATCH((INDEX('Sheet 1'!B:B,(MATCH(A1859,'Sheet 1'!A:A,0)),1)),'Sheet 1'!J:J,0)),1)</f>
        <v>0.12133333333333329</v>
      </c>
      <c r="F1859" s="6">
        <f ca="1">INDEX('Sheet 1'!O:O,(MATCH((INDEX('Sheet 1'!B:B,(MATCH(A1859,'Sheet 1'!A:A,0)),1)),'Sheet 1'!J:J,0)),1)</f>
        <v>1.920183925124441</v>
      </c>
      <c r="G1859" s="5">
        <f ca="1">INDEX('Sheet 1'!H:H,(MATCH((INDEX('Sheet 1'!B:B,(MATCH(A1859,'Sheet 1'!A:A,0)),1)),'Sheet 1'!J:J,0)),1)</f>
        <v>10.9</v>
      </c>
      <c r="H1859" s="5">
        <f t="shared" ref="H1859:H1922" ca="1" si="146">((C1859/(D1859*D1859))+((H1858+E1858)/(F1858*F1858)))/((1/(D1859*D1859))+(1/(F1858*F1858)))</f>
        <v>18.308451703199953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17.776297249036951</v>
      </c>
      <c r="J1859" s="6">
        <f ca="1">IFERROR((INDEX('Sheet 1'!P:P,(MATCH((INDEX('Sheet 1'!B:B,(MATCH(A1859,'Sheet 1'!A:A,0)),1)),'Sheet 1'!J:J,1)),1)),"")</f>
        <v>0.51742424242424256</v>
      </c>
      <c r="K1859" s="4">
        <f ca="1">IFERROR(AVERAGEIFS('Sheet 1'!H:H, 'Sheet 1'!B:B, INDEX('Sheet 1'!B:B, MATCH(A1859, 'Sheet 1'!A:A, 0)), 'Sheet 1'!G:G, "&lt;="&amp;I1859, 'Sheet 1'!H:H, "&gt;0"), "0.001")</f>
        <v>12.349999999999996</v>
      </c>
      <c r="L1859" s="6">
        <f t="shared" ref="L1859:L1922" ca="1" si="147">J1859*K1859</f>
        <v>6.3901893939393934</v>
      </c>
      <c r="M1859" s="4">
        <f t="shared" ref="M1859:M1922" ca="1" si="148">(B1859-C1859)/D1859</f>
        <v>-8.1194425126554552</v>
      </c>
      <c r="N1859" s="4">
        <f t="shared" ref="N1859:N1922" ca="1" si="149">(C1859-I1859)/D1859</f>
        <v>0.2344909366444079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47666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18.47189473684211</v>
      </c>
      <c r="D1860" s="4">
        <f ca="1">INDEX('Sheet 1'!L:L,(MATCH((INDEX('Sheet 1'!B:B,(MATCH(A1860,'Sheet 1'!A:A,0)),1)),'Sheet 1'!J:J,0)),1)</f>
        <v>1.966910963602178</v>
      </c>
      <c r="E1860" s="6">
        <f ca="1">INDEX('Sheet 1'!N:N,(MATCH((INDEX('Sheet 1'!B:B,(MATCH(A1860,'Sheet 1'!A:A,0)),1)),'Sheet 1'!J:J,0)),1)</f>
        <v>-0.1053333333333334</v>
      </c>
      <c r="F1860" s="6">
        <f ca="1">INDEX('Sheet 1'!O:O,(MATCH((INDEX('Sheet 1'!B:B,(MATCH(A1860,'Sheet 1'!A:A,0)),1)),'Sheet 1'!J:J,0)),1)</f>
        <v>1.654142493072283</v>
      </c>
      <c r="G1860" s="5">
        <f ca="1">INDEX('Sheet 1'!H:H,(MATCH((INDEX('Sheet 1'!B:B,(MATCH(A1860,'Sheet 1'!A:A,0)),1)),'Sheet 1'!J:J,0)),1)</f>
        <v>1</v>
      </c>
      <c r="H1860" s="5">
        <f t="shared" ca="1" si="146"/>
        <v>18.450333756185383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17.251900311152063</v>
      </c>
      <c r="J1860" s="6">
        <f ca="1">IFERROR((INDEX('Sheet 1'!P:P,(MATCH((INDEX('Sheet 1'!B:B,(MATCH(A1860,'Sheet 1'!A:A,0)),1)),'Sheet 1'!J:J,1)),1)),"")</f>
        <v>0.51060606060606062</v>
      </c>
      <c r="K1860" s="4">
        <f ca="1">IFERROR(AVERAGEIFS('Sheet 1'!H:H, 'Sheet 1'!B:B, INDEX('Sheet 1'!B:B, MATCH(A1860, 'Sheet 1'!A:A, 0)), 'Sheet 1'!G:G, "&lt;="&amp;I1860, 'Sheet 1'!H:H, "&gt;0"), "0.001")</f>
        <v>11.1</v>
      </c>
      <c r="L1860" s="6">
        <f t="shared" ca="1" si="147"/>
        <v>5.6677272727272729</v>
      </c>
      <c r="M1860" s="4">
        <f t="shared" ca="1" si="148"/>
        <v>-9.3913222706394883</v>
      </c>
      <c r="N1860" s="4">
        <f t="shared" ca="1" si="149"/>
        <v>0.62025910082669067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47667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18.467508771929818</v>
      </c>
      <c r="D1861" s="4">
        <f ca="1">INDEX('Sheet 1'!L:L,(MATCH((INDEX('Sheet 1'!B:B,(MATCH(A1861,'Sheet 1'!A:A,0)),1)),'Sheet 1'!J:J,0)),1)</f>
        <v>1.8853603856514729</v>
      </c>
      <c r="E1861" s="6">
        <f ca="1">INDEX('Sheet 1'!N:N,(MATCH((INDEX('Sheet 1'!B:B,(MATCH(A1861,'Sheet 1'!A:A,0)),1)),'Sheet 1'!J:J,0)),1)</f>
        <v>-0.57733333333333325</v>
      </c>
      <c r="F1861" s="6">
        <f ca="1">INDEX('Sheet 1'!O:O,(MATCH((INDEX('Sheet 1'!B:B,(MATCH(A1861,'Sheet 1'!A:A,0)),1)),'Sheet 1'!J:J,0)),1)</f>
        <v>2.5733863132295389</v>
      </c>
      <c r="G1861" s="5">
        <f ca="1">INDEX('Sheet 1'!H:H,(MATCH((INDEX('Sheet 1'!B:B,(MATCH(A1861,'Sheet 1'!A:A,0)),1)),'Sheet 1'!J:J,0)),1)</f>
        <v>4.3</v>
      </c>
      <c r="H1861" s="5">
        <f t="shared" ca="1" si="146"/>
        <v>18.398285749956681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18.819872212841467</v>
      </c>
      <c r="J1861" s="6">
        <f ca="1">IFERROR((INDEX('Sheet 1'!P:P,(MATCH((INDEX('Sheet 1'!B:B,(MATCH(A1861,'Sheet 1'!A:A,0)),1)),'Sheet 1'!J:J,1)),1)),"")</f>
        <v>0.52954545454545454</v>
      </c>
      <c r="K1861" s="4">
        <f ca="1">IFERROR(AVERAGEIFS('Sheet 1'!H:H, 'Sheet 1'!B:B, INDEX('Sheet 1'!B:B, MATCH(A1861, 'Sheet 1'!A:A, 0)), 'Sheet 1'!G:G, "&lt;="&amp;I1861, 'Sheet 1'!H:H, "&gt;0"), "0.001")</f>
        <v>10.776666666666666</v>
      </c>
      <c r="L1861" s="6">
        <f t="shared" ca="1" si="147"/>
        <v>5.7067348484848477</v>
      </c>
      <c r="M1861" s="4">
        <f t="shared" ca="1" si="148"/>
        <v>-9.7952141736278726</v>
      </c>
      <c r="N1861" s="4">
        <f t="shared" ca="1" si="149"/>
        <v>-0.18689447576882881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47668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18.06171929824561</v>
      </c>
      <c r="D1862" s="4">
        <f ca="1">INDEX('Sheet 1'!L:L,(MATCH((INDEX('Sheet 1'!B:B,(MATCH(A1862,'Sheet 1'!A:A,0)),1)),'Sheet 1'!J:J,0)),1)</f>
        <v>1.8777881897983659</v>
      </c>
      <c r="E1862" s="6">
        <f ca="1">INDEX('Sheet 1'!N:N,(MATCH((INDEX('Sheet 1'!B:B,(MATCH(A1862,'Sheet 1'!A:A,0)),1)),'Sheet 1'!J:J,0)),1)</f>
        <v>0.45333333333333342</v>
      </c>
      <c r="F1862" s="6">
        <f ca="1">INDEX('Sheet 1'!O:O,(MATCH((INDEX('Sheet 1'!B:B,(MATCH(A1862,'Sheet 1'!A:A,0)),1)),'Sheet 1'!J:J,0)),1)</f>
        <v>2.852421130602266</v>
      </c>
      <c r="G1862" s="5">
        <f ca="1">INDEX('Sheet 1'!H:H,(MATCH((INDEX('Sheet 1'!B:B,(MATCH(A1862,'Sheet 1'!A:A,0)),1)),'Sheet 1'!J:J,0)),1)</f>
        <v>0.8</v>
      </c>
      <c r="H1862" s="5">
        <f t="shared" ca="1" si="146"/>
        <v>17.978064253082877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17.296090317464344</v>
      </c>
      <c r="J1862" s="6">
        <f ca="1">IFERROR((INDEX('Sheet 1'!P:P,(MATCH((INDEX('Sheet 1'!B:B,(MATCH(A1862,'Sheet 1'!A:A,0)),1)),'Sheet 1'!J:J,1)),1)),"")</f>
        <v>0.55303030303030298</v>
      </c>
      <c r="K1862" s="4">
        <f ca="1">IFERROR(AVERAGEIFS('Sheet 1'!H:H, 'Sheet 1'!B:B, INDEX('Sheet 1'!B:B, MATCH(A1862, 'Sheet 1'!A:A, 0)), 'Sheet 1'!G:G, "&lt;="&amp;I1862, 'Sheet 1'!H:H, "&gt;0"), "0.001")</f>
        <v>7.8761904761904749</v>
      </c>
      <c r="L1862" s="6">
        <f t="shared" ca="1" si="147"/>
        <v>4.3557720057720051</v>
      </c>
      <c r="M1862" s="4">
        <f t="shared" ca="1" si="148"/>
        <v>-9.6186137480101248</v>
      </c>
      <c r="N1862" s="4">
        <f t="shared" ca="1" si="149"/>
        <v>0.40772914908122709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47669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18.114035087719301</v>
      </c>
      <c r="D1863" s="4">
        <f ca="1">INDEX('Sheet 1'!L:L,(MATCH((INDEX('Sheet 1'!B:B,(MATCH(A1863,'Sheet 1'!A:A,0)),1)),'Sheet 1'!J:J,0)),1)</f>
        <v>2.0082021003065669</v>
      </c>
      <c r="E1863" s="6">
        <f ca="1">INDEX('Sheet 1'!N:N,(MATCH((INDEX('Sheet 1'!B:B,(MATCH(A1863,'Sheet 1'!A:A,0)),1)),'Sheet 1'!J:J,0)),1)</f>
        <v>0.17066666666666661</v>
      </c>
      <c r="F1863" s="6">
        <f ca="1">INDEX('Sheet 1'!O:O,(MATCH((INDEX('Sheet 1'!B:B,(MATCH(A1863,'Sheet 1'!A:A,0)),1)),'Sheet 1'!J:J,0)),1)</f>
        <v>1.9732517635929081</v>
      </c>
      <c r="G1863" s="5">
        <f ca="1">INDEX('Sheet 1'!H:H,(MATCH((INDEX('Sheet 1'!B:B,(MATCH(A1863,'Sheet 1'!A:A,0)),1)),'Sheet 1'!J:J,0)),1)</f>
        <v>2.8</v>
      </c>
      <c r="H1863" s="5">
        <f t="shared" ca="1" si="146"/>
        <v>18.219209248419791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18.178238864764982</v>
      </c>
      <c r="J1863" s="6">
        <f ca="1">IFERROR((INDEX('Sheet 1'!P:P,(MATCH((INDEX('Sheet 1'!B:B,(MATCH(A1863,'Sheet 1'!A:A,0)),1)),'Sheet 1'!J:J,1)),1)),"")</f>
        <v>0.5602272727272728</v>
      </c>
      <c r="K1863" s="4">
        <f ca="1">IFERROR(AVERAGEIFS('Sheet 1'!H:H, 'Sheet 1'!B:B, INDEX('Sheet 1'!B:B, MATCH(A1863, 'Sheet 1'!A:A, 0)), 'Sheet 1'!G:G, "&lt;="&amp;I1863, 'Sheet 1'!H:H, "&gt;0"), "0.001")</f>
        <v>8.5857142857142854</v>
      </c>
      <c r="L1863" s="6">
        <f t="shared" ca="1" si="147"/>
        <v>4.8099512987012991</v>
      </c>
      <c r="M1863" s="4">
        <f t="shared" ca="1" si="148"/>
        <v>-9.0200259649932946</v>
      </c>
      <c r="N1863" s="4">
        <f t="shared" ca="1" si="149"/>
        <v>-3.1970774772060576E-2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47670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18.187578947368429</v>
      </c>
      <c r="D1864" s="4">
        <f ca="1">INDEX('Sheet 1'!L:L,(MATCH((INDEX('Sheet 1'!B:B,(MATCH(A1864,'Sheet 1'!A:A,0)),1)),'Sheet 1'!J:J,0)),1)</f>
        <v>2.209958623394801</v>
      </c>
      <c r="E1864" s="6">
        <f ca="1">INDEX('Sheet 1'!N:N,(MATCH((INDEX('Sheet 1'!B:B,(MATCH(A1864,'Sheet 1'!A:A,0)),1)),'Sheet 1'!J:J,0)),1)</f>
        <v>0.11866666666666691</v>
      </c>
      <c r="F1864" s="6">
        <f ca="1">INDEX('Sheet 1'!O:O,(MATCH((INDEX('Sheet 1'!B:B,(MATCH(A1864,'Sheet 1'!A:A,0)),1)),'Sheet 1'!J:J,0)),1)</f>
        <v>1.8732608751336011</v>
      </c>
      <c r="G1864" s="5">
        <f ca="1">INDEX('Sheet 1'!H:H,(MATCH((INDEX('Sheet 1'!B:B,(MATCH(A1864,'Sheet 1'!A:A,0)),1)),'Sheet 1'!J:J,0)),1)</f>
        <v>10.199999999999999</v>
      </c>
      <c r="H1864" s="5">
        <f t="shared" ca="1" si="146"/>
        <v>18.300137865704194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19.587406702334192</v>
      </c>
      <c r="J1864" s="6">
        <f ca="1">IFERROR((INDEX('Sheet 1'!P:P,(MATCH((INDEX('Sheet 1'!B:B,(MATCH(A1864,'Sheet 1'!A:A,0)),1)),'Sheet 1'!J:J,1)),1)),"")</f>
        <v>0.55946969696969695</v>
      </c>
      <c r="K1864" s="4">
        <f ca="1">IFERROR(AVERAGEIFS('Sheet 1'!H:H, 'Sheet 1'!B:B, INDEX('Sheet 1'!B:B, MATCH(A1864, 'Sheet 1'!A:A, 0)), 'Sheet 1'!G:G, "&lt;="&amp;I1864, 'Sheet 1'!H:H, "&gt;0"), "0.001")</f>
        <v>7.4281250000000005</v>
      </c>
      <c r="L1864" s="6">
        <f t="shared" ca="1" si="147"/>
        <v>4.1558108428030307</v>
      </c>
      <c r="M1864" s="4">
        <f t="shared" ca="1" si="148"/>
        <v>-8.229827814346045</v>
      </c>
      <c r="N1864" s="4">
        <f t="shared" ca="1" si="149"/>
        <v>-0.63341808310213277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47671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18.387192982456131</v>
      </c>
      <c r="D1865" s="4">
        <f ca="1">INDEX('Sheet 1'!L:L,(MATCH((INDEX('Sheet 1'!B:B,(MATCH(A1865,'Sheet 1'!A:A,0)),1)),'Sheet 1'!J:J,0)),1)</f>
        <v>2.1148339231539608</v>
      </c>
      <c r="E1865" s="6">
        <f ca="1">INDEX('Sheet 1'!N:N,(MATCH((INDEX('Sheet 1'!B:B,(MATCH(A1865,'Sheet 1'!A:A,0)),1)),'Sheet 1'!J:J,0)),1)</f>
        <v>-0.27733333333333338</v>
      </c>
      <c r="F1865" s="6">
        <f ca="1">INDEX('Sheet 1'!O:O,(MATCH((INDEX('Sheet 1'!B:B,(MATCH(A1865,'Sheet 1'!A:A,0)),1)),'Sheet 1'!J:J,0)),1)</f>
        <v>1.9785726040632301</v>
      </c>
      <c r="G1865" s="5">
        <f ca="1">INDEX('Sheet 1'!H:H,(MATCH((INDEX('Sheet 1'!B:B,(MATCH(A1865,'Sheet 1'!A:A,0)),1)),'Sheet 1'!J:J,0)),1)</f>
        <v>1.5</v>
      </c>
      <c r="H1865" s="5">
        <f t="shared" ca="1" si="146"/>
        <v>18.404906581020725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18.878140503786049</v>
      </c>
      <c r="J1865" s="6">
        <f ca="1">IFERROR((INDEX('Sheet 1'!P:P,(MATCH((INDEX('Sheet 1'!B:B,(MATCH(A1865,'Sheet 1'!A:A,0)),1)),'Sheet 1'!J:J,1)),1)),"")</f>
        <v>0.5757575757575758</v>
      </c>
      <c r="K1865" s="4">
        <f ca="1">IFERROR(AVERAGEIFS('Sheet 1'!H:H, 'Sheet 1'!B:B, INDEX('Sheet 1'!B:B, MATCH(A1865, 'Sheet 1'!A:A, 0)), 'Sheet 1'!G:G, "&lt;="&amp;I1865, 'Sheet 1'!H:H, "&gt;0"), "0.001")</f>
        <v>8.0571428571428569</v>
      </c>
      <c r="L1865" s="6">
        <f t="shared" ca="1" si="147"/>
        <v>4.638961038961039</v>
      </c>
      <c r="M1865" s="4">
        <f t="shared" ca="1" si="148"/>
        <v>-8.6943909784813567</v>
      </c>
      <c r="N1865" s="4">
        <f t="shared" ca="1" si="149"/>
        <v>-0.23214471640295178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47672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18.134631578947371</v>
      </c>
      <c r="D1866" s="4">
        <f ca="1">INDEX('Sheet 1'!L:L,(MATCH((INDEX('Sheet 1'!B:B,(MATCH(A1866,'Sheet 1'!A:A,0)),1)),'Sheet 1'!J:J,0)),1)</f>
        <v>2.285195597518757</v>
      </c>
      <c r="E1866" s="6">
        <f ca="1">INDEX('Sheet 1'!N:N,(MATCH((INDEX('Sheet 1'!B:B,(MATCH(A1866,'Sheet 1'!A:A,0)),1)),'Sheet 1'!J:J,0)),1)</f>
        <v>-0.20799999999999999</v>
      </c>
      <c r="F1866" s="6">
        <f ca="1">INDEX('Sheet 1'!O:O,(MATCH((INDEX('Sheet 1'!B:B,(MATCH(A1866,'Sheet 1'!A:A,0)),1)),'Sheet 1'!J:J,0)),1)</f>
        <v>2.108461716705051</v>
      </c>
      <c r="G1866" s="5">
        <f ca="1">INDEX('Sheet 1'!H:H,(MATCH((INDEX('Sheet 1'!B:B,(MATCH(A1866,'Sheet 1'!A:A,0)),1)),'Sheet 1'!J:J,0)),1)</f>
        <v>0</v>
      </c>
      <c r="H1866" s="5">
        <f t="shared" ca="1" si="146"/>
        <v>18.130597434717767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19.872824511800992</v>
      </c>
      <c r="J1866" s="6">
        <f ca="1">IFERROR((INDEX('Sheet 1'!P:P,(MATCH((INDEX('Sheet 1'!B:B,(MATCH(A1866,'Sheet 1'!A:A,0)),1)),'Sheet 1'!J:J,1)),1)),"")</f>
        <v>0.57007575757575757</v>
      </c>
      <c r="K1866" s="4">
        <f ca="1">IFERROR(AVERAGEIFS('Sheet 1'!H:H, 'Sheet 1'!B:B, INDEX('Sheet 1'!B:B, MATCH(A1866, 'Sheet 1'!A:A, 0)), 'Sheet 1'!G:G, "&lt;="&amp;I1866, 'Sheet 1'!H:H, "&gt;0"), "0.001")</f>
        <v>11.596666666666668</v>
      </c>
      <c r="L1866" s="6">
        <f t="shared" ca="1" si="147"/>
        <v>6.610978535353536</v>
      </c>
      <c r="M1866" s="4">
        <f t="shared" ca="1" si="148"/>
        <v>-7.9357021336106968</v>
      </c>
      <c r="N1866" s="4">
        <f t="shared" ca="1" si="149"/>
        <v>-0.76063201536924652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47673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17.779228070175439</v>
      </c>
      <c r="D1867" s="4">
        <f ca="1">INDEX('Sheet 1'!L:L,(MATCH((INDEX('Sheet 1'!B:B,(MATCH(A1867,'Sheet 1'!A:A,0)),1)),'Sheet 1'!J:J,0)),1)</f>
        <v>2.186949003965573</v>
      </c>
      <c r="E1867" s="6">
        <f ca="1">INDEX('Sheet 1'!N:N,(MATCH((INDEX('Sheet 1'!B:B,(MATCH(A1867,'Sheet 1'!A:A,0)),1)),'Sheet 1'!J:J,0)),1)</f>
        <v>1.3333333333333051E-3</v>
      </c>
      <c r="F1867" s="6">
        <f ca="1">INDEX('Sheet 1'!O:O,(MATCH((INDEX('Sheet 1'!B:B,(MATCH(A1867,'Sheet 1'!A:A,0)),1)),'Sheet 1'!J:J,0)),1)</f>
        <v>2.0913265758476949</v>
      </c>
      <c r="G1867" s="5">
        <f ca="1">INDEX('Sheet 1'!H:H,(MATCH((INDEX('Sheet 1'!B:B,(MATCH(A1867,'Sheet 1'!A:A,0)),1)),'Sheet 1'!J:J,0)),1)</f>
        <v>0</v>
      </c>
      <c r="H1867" s="5">
        <f t="shared" ca="1" si="146"/>
        <v>17.853531574592477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17.839305755382007</v>
      </c>
      <c r="J1867" s="6">
        <f ca="1">IFERROR((INDEX('Sheet 1'!P:P,(MATCH((INDEX('Sheet 1'!B:B,(MATCH(A1867,'Sheet 1'!A:A,0)),1)),'Sheet 1'!J:J,1)),1)),"")</f>
        <v>0.55151515151515151</v>
      </c>
      <c r="K1867" s="4">
        <f ca="1">IFERROR(AVERAGEIFS('Sheet 1'!H:H, 'Sheet 1'!B:B, INDEX('Sheet 1'!B:B, MATCH(A1867, 'Sheet 1'!A:A, 0)), 'Sheet 1'!G:G, "&lt;="&amp;I1867, 'Sheet 1'!H:H, "&gt;0"), "0.001")</f>
        <v>11.95</v>
      </c>
      <c r="L1867" s="6">
        <f t="shared" ca="1" si="147"/>
        <v>6.5906060606060599</v>
      </c>
      <c r="M1867" s="4">
        <f t="shared" ca="1" si="148"/>
        <v>-8.1296948570526979</v>
      </c>
      <c r="N1867" s="4">
        <f t="shared" ca="1" si="149"/>
        <v>-2.7471004169566944E-2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47674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17.62094736842106</v>
      </c>
      <c r="D1868" s="4">
        <f ca="1">INDEX('Sheet 1'!L:L,(MATCH((INDEX('Sheet 1'!B:B,(MATCH(A1868,'Sheet 1'!A:A,0)),1)),'Sheet 1'!J:J,0)),1)</f>
        <v>2.0470792200922818</v>
      </c>
      <c r="E1868" s="6">
        <f ca="1">INDEX('Sheet 1'!N:N,(MATCH((INDEX('Sheet 1'!B:B,(MATCH(A1868,'Sheet 1'!A:A,0)),1)),'Sheet 1'!J:J,0)),1)</f>
        <v>-3.4666666666666422E-2</v>
      </c>
      <c r="F1868" s="6">
        <f ca="1">INDEX('Sheet 1'!O:O,(MATCH((INDEX('Sheet 1'!B:B,(MATCH(A1868,'Sheet 1'!A:A,0)),1)),'Sheet 1'!J:J,0)),1)</f>
        <v>2.161111659216989</v>
      </c>
      <c r="G1868" s="5">
        <f ca="1">INDEX('Sheet 1'!H:H,(MATCH((INDEX('Sheet 1'!B:B,(MATCH(A1868,'Sheet 1'!A:A,0)),1)),'Sheet 1'!J:J,0)),1)</f>
        <v>0</v>
      </c>
      <c r="H1868" s="5">
        <f t="shared" ca="1" si="146"/>
        <v>17.735405404791493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17.393516019926434</v>
      </c>
      <c r="J1868" s="6">
        <f ca="1">IFERROR((INDEX('Sheet 1'!P:P,(MATCH((INDEX('Sheet 1'!B:B,(MATCH(A1868,'Sheet 1'!A:A,0)),1)),'Sheet 1'!J:J,1)),1)),"")</f>
        <v>0.55984848484848493</v>
      </c>
      <c r="K1868" s="4">
        <f ca="1">IFERROR(AVERAGEIFS('Sheet 1'!H:H, 'Sheet 1'!B:B, INDEX('Sheet 1'!B:B, MATCH(A1868, 'Sheet 1'!A:A, 0)), 'Sheet 1'!G:G, "&lt;="&amp;I1868, 'Sheet 1'!H:H, "&gt;0"), "0.001")</f>
        <v>8.8933333333333344</v>
      </c>
      <c r="L1868" s="6">
        <f t="shared" ca="1" si="147"/>
        <v>4.9789191919191929</v>
      </c>
      <c r="M1868" s="4">
        <f t="shared" ca="1" si="148"/>
        <v>-8.6078482920786588</v>
      </c>
      <c r="N1868" s="4">
        <f t="shared" ca="1" si="149"/>
        <v>0.11110041382979485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47675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17.854175438596489</v>
      </c>
      <c r="D1869" s="4">
        <f ca="1">INDEX('Sheet 1'!L:L,(MATCH((INDEX('Sheet 1'!B:B,(MATCH(A1869,'Sheet 1'!A:A,0)),1)),'Sheet 1'!J:J,0)),1)</f>
        <v>1.9641718792333891</v>
      </c>
      <c r="E1869" s="6">
        <f ca="1">INDEX('Sheet 1'!N:N,(MATCH((INDEX('Sheet 1'!B:B,(MATCH(A1869,'Sheet 1'!A:A,0)),1)),'Sheet 1'!J:J,0)),1)</f>
        <v>-2.9333333333333631E-2</v>
      </c>
      <c r="F1869" s="6">
        <f ca="1">INDEX('Sheet 1'!O:O,(MATCH((INDEX('Sheet 1'!B:B,(MATCH(A1869,'Sheet 1'!A:A,0)),1)),'Sheet 1'!J:J,0)),1)</f>
        <v>2.0446881301434581</v>
      </c>
      <c r="G1869" s="5">
        <f ca="1">INDEX('Sheet 1'!H:H,(MATCH((INDEX('Sheet 1'!B:B,(MATCH(A1869,'Sheet 1'!A:A,0)),1)),'Sheet 1'!J:J,0)),1)</f>
        <v>0</v>
      </c>
      <c r="H1869" s="5">
        <f t="shared" ca="1" si="146"/>
        <v>17.784765453382168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18.588348447119682</v>
      </c>
      <c r="J1869" s="6">
        <f ca="1">IFERROR((INDEX('Sheet 1'!P:P,(MATCH((INDEX('Sheet 1'!B:B,(MATCH(A1869,'Sheet 1'!A:A,0)),1)),'Sheet 1'!J:J,1)),1)),"")</f>
        <v>0.54431818181818192</v>
      </c>
      <c r="K1869" s="4">
        <f ca="1">IFERROR(AVERAGEIFS('Sheet 1'!H:H, 'Sheet 1'!B:B, INDEX('Sheet 1'!B:B, MATCH(A1869, 'Sheet 1'!A:A, 0)), 'Sheet 1'!G:G, "&lt;="&amp;I1869, 'Sheet 1'!H:H, "&gt;0"), "0.001")</f>
        <v>9.0107142857142861</v>
      </c>
      <c r="L1869" s="6">
        <f t="shared" ca="1" si="147"/>
        <v>4.9046956168831182</v>
      </c>
      <c r="M1869" s="4">
        <f t="shared" ca="1" si="148"/>
        <v>-9.0899251879957284</v>
      </c>
      <c r="N1869" s="4">
        <f t="shared" ca="1" si="149"/>
        <v>-0.37378246592642328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47676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17.71866666666666</v>
      </c>
      <c r="D1870" s="4">
        <f ca="1">INDEX('Sheet 1'!L:L,(MATCH((INDEX('Sheet 1'!B:B,(MATCH(A1870,'Sheet 1'!A:A,0)),1)),'Sheet 1'!J:J,0)),1)</f>
        <v>1.7969112638331071</v>
      </c>
      <c r="E1870" s="6">
        <f ca="1">INDEX('Sheet 1'!N:N,(MATCH((INDEX('Sheet 1'!B:B,(MATCH(A1870,'Sheet 1'!A:A,0)),1)),'Sheet 1'!J:J,0)),1)</f>
        <v>5.2000000000000123E-2</v>
      </c>
      <c r="F1870" s="6">
        <f ca="1">INDEX('Sheet 1'!O:O,(MATCH((INDEX('Sheet 1'!B:B,(MATCH(A1870,'Sheet 1'!A:A,0)),1)),'Sheet 1'!J:J,0)),1)</f>
        <v>2.0537612166790802</v>
      </c>
      <c r="G1870" s="5">
        <f ca="1">INDEX('Sheet 1'!H:H,(MATCH((INDEX('Sheet 1'!B:B,(MATCH(A1870,'Sheet 1'!A:A,0)),1)),'Sheet 1'!J:J,0)),1)</f>
        <v>6.1</v>
      </c>
      <c r="H1870" s="5">
        <f t="shared" ca="1" si="146"/>
        <v>17.734687905735871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17.207365713228317</v>
      </c>
      <c r="J1870" s="6">
        <f ca="1">IFERROR((INDEX('Sheet 1'!P:P,(MATCH((INDEX('Sheet 1'!B:B,(MATCH(A1870,'Sheet 1'!A:A,0)),1)),'Sheet 1'!J:J,1)),1)),"")</f>
        <v>0.53106060606060601</v>
      </c>
      <c r="K1870" s="4">
        <f ca="1">IFERROR(AVERAGEIFS('Sheet 1'!H:H, 'Sheet 1'!B:B, INDEX('Sheet 1'!B:B, MATCH(A1870, 'Sheet 1'!A:A, 0)), 'Sheet 1'!G:G, "&lt;="&amp;I1870, 'Sheet 1'!H:H, "&gt;0"), "0.001")</f>
        <v>7.3363636363636369</v>
      </c>
      <c r="L1870" s="6">
        <f t="shared" ca="1" si="147"/>
        <v>3.8960537190082642</v>
      </c>
      <c r="M1870" s="4">
        <f t="shared" ca="1" si="148"/>
        <v>-9.8606241851196543</v>
      </c>
      <c r="N1870" s="4">
        <f t="shared" ca="1" si="149"/>
        <v>0.28454435326297345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47677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17.80470175438596</v>
      </c>
      <c r="D1871" s="4">
        <f ca="1">INDEX('Sheet 1'!L:L,(MATCH((INDEX('Sheet 1'!B:B,(MATCH(A1871,'Sheet 1'!A:A,0)),1)),'Sheet 1'!J:J,0)),1)</f>
        <v>2.1655267964877711</v>
      </c>
      <c r="E1871" s="6">
        <f ca="1">INDEX('Sheet 1'!N:N,(MATCH((INDEX('Sheet 1'!B:B,(MATCH(A1871,'Sheet 1'!A:A,0)),1)),'Sheet 1'!J:J,0)),1)</f>
        <v>0.152</v>
      </c>
      <c r="F1871" s="6">
        <f ca="1">INDEX('Sheet 1'!O:O,(MATCH((INDEX('Sheet 1'!B:B,(MATCH(A1871,'Sheet 1'!A:A,0)),1)),'Sheet 1'!J:J,0)),1)</f>
        <v>2.1081796938642641</v>
      </c>
      <c r="G1871" s="5">
        <f ca="1">INDEX('Sheet 1'!H:H,(MATCH((INDEX('Sheet 1'!B:B,(MATCH(A1871,'Sheet 1'!A:A,0)),1)),'Sheet 1'!J:J,0)),1)</f>
        <v>1.3</v>
      </c>
      <c r="H1871" s="5">
        <f t="shared" ca="1" si="146"/>
        <v>17.795217992140561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17.512770294702413</v>
      </c>
      <c r="J1871" s="6">
        <f ca="1">IFERROR((INDEX('Sheet 1'!P:P,(MATCH((INDEX('Sheet 1'!B:B,(MATCH(A1871,'Sheet 1'!A:A,0)),1)),'Sheet 1'!J:J,1)),1)),"")</f>
        <v>0.52840909090909105</v>
      </c>
      <c r="K1871" s="4">
        <f ca="1">IFERROR(AVERAGEIFS('Sheet 1'!H:H, 'Sheet 1'!B:B, INDEX('Sheet 1'!B:B, MATCH(A1871, 'Sheet 1'!A:A, 0)), 'Sheet 1'!G:G, "&lt;="&amp;I1871, 'Sheet 1'!H:H, "&gt;0"), "0.001")</f>
        <v>9.26</v>
      </c>
      <c r="L1871" s="6">
        <f t="shared" ca="1" si="147"/>
        <v>4.8930681818181831</v>
      </c>
      <c r="M1871" s="4">
        <f t="shared" ca="1" si="148"/>
        <v>-8.2218801370932404</v>
      </c>
      <c r="N1871" s="4">
        <f t="shared" ca="1" si="149"/>
        <v>0.13480851872025995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47678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17.939789473684211</v>
      </c>
      <c r="D1872" s="4">
        <f ca="1">INDEX('Sheet 1'!L:L,(MATCH((INDEX('Sheet 1'!B:B,(MATCH(A1872,'Sheet 1'!A:A,0)),1)),'Sheet 1'!J:J,0)),1)</f>
        <v>1.620241334487545</v>
      </c>
      <c r="E1872" s="6">
        <f ca="1">INDEX('Sheet 1'!N:N,(MATCH((INDEX('Sheet 1'!B:B,(MATCH(A1872,'Sheet 1'!A:A,0)),1)),'Sheet 1'!J:J,0)),1)</f>
        <v>0.2653333333333332</v>
      </c>
      <c r="F1872" s="6">
        <f ca="1">INDEX('Sheet 1'!O:O,(MATCH((INDEX('Sheet 1'!B:B,(MATCH(A1872,'Sheet 1'!A:A,0)),1)),'Sheet 1'!J:J,0)),1)</f>
        <v>2.036125980633078</v>
      </c>
      <c r="G1872" s="5">
        <f ca="1">INDEX('Sheet 1'!H:H,(MATCH((INDEX('Sheet 1'!B:B,(MATCH(A1872,'Sheet 1'!A:A,0)),1)),'Sheet 1'!J:J,0)),1)</f>
        <v>0</v>
      </c>
      <c r="H1872" s="5">
        <f t="shared" ca="1" si="146"/>
        <v>17.942547932842302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14.552173295211951</v>
      </c>
      <c r="J1872" s="6">
        <f ca="1">IFERROR((INDEX('Sheet 1'!P:P,(MATCH((INDEX('Sheet 1'!B:B,(MATCH(A1872,'Sheet 1'!A:A,0)),1)),'Sheet 1'!J:J,1)),1)),"")</f>
        <v>0.52196969696969697</v>
      </c>
      <c r="K1872" s="4">
        <f ca="1">IFERROR(AVERAGEIFS('Sheet 1'!H:H, 'Sheet 1'!B:B, INDEX('Sheet 1'!B:B, MATCH(A1872, 'Sheet 1'!A:A, 0)), 'Sheet 1'!G:G, "&lt;="&amp;I1872, 'Sheet 1'!H:H, "&gt;0"), "0.001")</f>
        <v>14.225000000000001</v>
      </c>
      <c r="L1872" s="6">
        <f t="shared" ca="1" si="147"/>
        <v>7.4250189393939401</v>
      </c>
      <c r="M1872" s="4">
        <f t="shared" ca="1" si="148"/>
        <v>-11.072294658720248</v>
      </c>
      <c r="N1872" s="4">
        <f t="shared" ca="1" si="149"/>
        <v>2.0908096259275513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47679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18.250350877192989</v>
      </c>
      <c r="D1873" s="4">
        <f ca="1">INDEX('Sheet 1'!L:L,(MATCH((INDEX('Sheet 1'!B:B,(MATCH(A1873,'Sheet 1'!A:A,0)),1)),'Sheet 1'!J:J,0)),1)</f>
        <v>2.1499272981631932</v>
      </c>
      <c r="E1873" s="6">
        <f ca="1">INDEX('Sheet 1'!N:N,(MATCH((INDEX('Sheet 1'!B:B,(MATCH(A1873,'Sheet 1'!A:A,0)),1)),'Sheet 1'!J:J,0)),1)</f>
        <v>-6.9333333333333372E-2</v>
      </c>
      <c r="F1873" s="6">
        <f ca="1">INDEX('Sheet 1'!O:O,(MATCH((INDEX('Sheet 1'!B:B,(MATCH(A1873,'Sheet 1'!A:A,0)),1)),'Sheet 1'!J:J,0)),1)</f>
        <v>2.1772145193028321</v>
      </c>
      <c r="G1873" s="5">
        <f ca="1">INDEX('Sheet 1'!H:H,(MATCH((INDEX('Sheet 1'!B:B,(MATCH(A1873,'Sheet 1'!A:A,0)),1)),'Sheet 1'!J:J,0)),1)</f>
        <v>0</v>
      </c>
      <c r="H1873" s="5">
        <f t="shared" ca="1" si="146"/>
        <v>18.227962352892007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20.971513291498198</v>
      </c>
      <c r="J1873" s="6">
        <f ca="1">IFERROR((INDEX('Sheet 1'!P:P,(MATCH((INDEX('Sheet 1'!B:B,(MATCH(A1873,'Sheet 1'!A:A,0)),1)),'Sheet 1'!J:J,1)),1)),"")</f>
        <v>0.48219696969696962</v>
      </c>
      <c r="K1873" s="4">
        <f ca="1">IFERROR(AVERAGEIFS('Sheet 1'!H:H, 'Sheet 1'!B:B, INDEX('Sheet 1'!B:B, MATCH(A1873, 'Sheet 1'!A:A, 0)), 'Sheet 1'!G:G, "&lt;="&amp;I1873, 'Sheet 1'!H:H, "&gt;0"), "0.001")</f>
        <v>8.4609756097560975</v>
      </c>
      <c r="L1873" s="6">
        <f t="shared" ca="1" si="147"/>
        <v>4.07985679970436</v>
      </c>
      <c r="M1873" s="4">
        <f t="shared" ca="1" si="148"/>
        <v>-8.4888223396136766</v>
      </c>
      <c r="N1873" s="4">
        <f t="shared" ca="1" si="149"/>
        <v>-1.26569973627948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47680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18.43431578947369</v>
      </c>
      <c r="D1874" s="4">
        <f ca="1">INDEX('Sheet 1'!L:L,(MATCH((INDEX('Sheet 1'!B:B,(MATCH(A1874,'Sheet 1'!A:A,0)),1)),'Sheet 1'!J:J,0)),1)</f>
        <v>2.080078827335075</v>
      </c>
      <c r="E1874" s="6">
        <f ca="1">INDEX('Sheet 1'!N:N,(MATCH((INDEX('Sheet 1'!B:B,(MATCH(A1874,'Sheet 1'!A:A,0)),1)),'Sheet 1'!J:J,0)),1)</f>
        <v>5.6000000000000182E-2</v>
      </c>
      <c r="F1874" s="6">
        <f ca="1">INDEX('Sheet 1'!O:O,(MATCH((INDEX('Sheet 1'!B:B,(MATCH(A1874,'Sheet 1'!A:A,0)),1)),'Sheet 1'!J:J,0)),1)</f>
        <v>1.635355982405418</v>
      </c>
      <c r="G1874" s="5">
        <f ca="1">INDEX('Sheet 1'!H:H,(MATCH((INDEX('Sheet 1'!B:B,(MATCH(A1874,'Sheet 1'!A:A,0)),1)),'Sheet 1'!J:J,0)),1)</f>
        <v>16.5</v>
      </c>
      <c r="H1874" s="5">
        <f t="shared" ca="1" si="146"/>
        <v>18.302759284351239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15.642342410612859</v>
      </c>
      <c r="J1874" s="6">
        <f ca="1">IFERROR((INDEX('Sheet 1'!P:P,(MATCH((INDEX('Sheet 1'!B:B,(MATCH(A1874,'Sheet 1'!A:A,0)),1)),'Sheet 1'!J:J,1)),1)),"")</f>
        <v>0.48219696969696973</v>
      </c>
      <c r="K1874" s="4">
        <f ca="1">IFERROR(AVERAGEIFS('Sheet 1'!H:H, 'Sheet 1'!B:B, INDEX('Sheet 1'!B:B, MATCH(A1874, 'Sheet 1'!A:A, 0)), 'Sheet 1'!G:G, "&lt;="&amp;I1874, 'Sheet 1'!H:H, "&gt;0"), "0.001")</f>
        <v>14.84</v>
      </c>
      <c r="L1874" s="6">
        <f t="shared" ca="1" si="147"/>
        <v>7.1558030303030309</v>
      </c>
      <c r="M1874" s="4">
        <f t="shared" ca="1" si="148"/>
        <v>-8.862315959963448</v>
      </c>
      <c r="N1874" s="4">
        <f t="shared" ca="1" si="149"/>
        <v>1.3422440256448409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47681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18.318491228070169</v>
      </c>
      <c r="D1875" s="4">
        <f ca="1">INDEX('Sheet 1'!L:L,(MATCH((INDEX('Sheet 1'!B:B,(MATCH(A1875,'Sheet 1'!A:A,0)),1)),'Sheet 1'!J:J,0)),1)</f>
        <v>1.870170777960855</v>
      </c>
      <c r="E1875" s="6">
        <f ca="1">INDEX('Sheet 1'!N:N,(MATCH((INDEX('Sheet 1'!B:B,(MATCH(A1875,'Sheet 1'!A:A,0)),1)),'Sheet 1'!J:J,0)),1)</f>
        <v>-0.18533333333333329</v>
      </c>
      <c r="F1875" s="6">
        <f ca="1">INDEX('Sheet 1'!O:O,(MATCH((INDEX('Sheet 1'!B:B,(MATCH(A1875,'Sheet 1'!A:A,0)),1)),'Sheet 1'!J:J,0)),1)</f>
        <v>1.600649642888561</v>
      </c>
      <c r="G1875" s="5">
        <f ca="1">INDEX('Sheet 1'!H:H,(MATCH((INDEX('Sheet 1'!B:B,(MATCH(A1875,'Sheet 1'!A:A,0)),1)),'Sheet 1'!J:J,0)),1)</f>
        <v>0.5</v>
      </c>
      <c r="H1875" s="5">
        <f t="shared" ca="1" si="146"/>
        <v>18.341310529983833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18.997787565540957</v>
      </c>
      <c r="J1875" s="6">
        <f ca="1">IFERROR((INDEX('Sheet 1'!P:P,(MATCH((INDEX('Sheet 1'!B:B,(MATCH(A1875,'Sheet 1'!A:A,0)),1)),'Sheet 1'!J:J,1)),1)),"")</f>
        <v>0.50113636363636371</v>
      </c>
      <c r="K1875" s="4">
        <f ca="1">IFERROR(AVERAGEIFS('Sheet 1'!H:H, 'Sheet 1'!B:B, INDEX('Sheet 1'!B:B, MATCH(A1875, 'Sheet 1'!A:A, 0)), 'Sheet 1'!G:G, "&lt;="&amp;I1875, 'Sheet 1'!H:H, "&gt;0"), "0.001")</f>
        <v>7.6636363636363614</v>
      </c>
      <c r="L1875" s="6">
        <f t="shared" ca="1" si="147"/>
        <v>3.8405268595041315</v>
      </c>
      <c r="M1875" s="4">
        <f t="shared" ca="1" si="148"/>
        <v>-9.7950900762355921</v>
      </c>
      <c r="N1875" s="4">
        <f t="shared" ca="1" si="149"/>
        <v>-0.36322690177602945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47682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18.190912280701749</v>
      </c>
      <c r="D1876" s="4">
        <f ca="1">INDEX('Sheet 1'!L:L,(MATCH((INDEX('Sheet 1'!B:B,(MATCH(A1876,'Sheet 1'!A:A,0)),1)),'Sheet 1'!J:J,0)),1)</f>
        <v>2.020157874483588</v>
      </c>
      <c r="E1876" s="6">
        <f ca="1">INDEX('Sheet 1'!N:N,(MATCH((INDEX('Sheet 1'!B:B,(MATCH(A1876,'Sheet 1'!A:A,0)),1)),'Sheet 1'!J:J,0)),1)</f>
        <v>4.9333333333333278E-2</v>
      </c>
      <c r="F1876" s="6">
        <f ca="1">INDEX('Sheet 1'!O:O,(MATCH((INDEX('Sheet 1'!B:B,(MATCH(A1876,'Sheet 1'!A:A,0)),1)),'Sheet 1'!J:J,0)),1)</f>
        <v>2.0046144964255039</v>
      </c>
      <c r="G1876" s="5">
        <f ca="1">INDEX('Sheet 1'!H:H,(MATCH((INDEX('Sheet 1'!B:B,(MATCH(A1876,'Sheet 1'!A:A,0)),1)),'Sheet 1'!J:J,0)),1)</f>
        <v>0</v>
      </c>
      <c r="H1876" s="5">
        <f t="shared" ca="1" si="146"/>
        <v>18.16945075934548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18.077569387012314</v>
      </c>
      <c r="J1876" s="6">
        <f ca="1">IFERROR((INDEX('Sheet 1'!P:P,(MATCH((INDEX('Sheet 1'!B:B,(MATCH(A1876,'Sheet 1'!A:A,0)),1)),'Sheet 1'!J:J,1)),1)),"")</f>
        <v>0.51553030303030301</v>
      </c>
      <c r="K1876" s="4">
        <f ca="1">IFERROR(AVERAGEIFS('Sheet 1'!H:H, 'Sheet 1'!B:B, INDEX('Sheet 1'!B:B, MATCH(A1876, 'Sheet 1'!A:A, 0)), 'Sheet 1'!G:G, "&lt;="&amp;I1876, 'Sheet 1'!H:H, "&gt;0"), "0.001")</f>
        <v>9.4185185185185194</v>
      </c>
      <c r="L1876" s="6">
        <f t="shared" ca="1" si="147"/>
        <v>4.8555317059483727</v>
      </c>
      <c r="M1876" s="4">
        <f t="shared" ca="1" si="148"/>
        <v>-9.0046983507919567</v>
      </c>
      <c r="N1876" s="4">
        <f t="shared" ca="1" si="149"/>
        <v>5.6105958411002174E-2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47683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18.43312280701754</v>
      </c>
      <c r="D1877" s="4">
        <f ca="1">INDEX('Sheet 1'!L:L,(MATCH((INDEX('Sheet 1'!B:B,(MATCH(A1877,'Sheet 1'!A:A,0)),1)),'Sheet 1'!J:J,0)),1)</f>
        <v>2.2539510854265261</v>
      </c>
      <c r="E1877" s="6">
        <f ca="1">INDEX('Sheet 1'!N:N,(MATCH((INDEX('Sheet 1'!B:B,(MATCH(A1877,'Sheet 1'!A:A,0)),1)),'Sheet 1'!J:J,0)),1)</f>
        <v>-7.8666666666666607E-2</v>
      </c>
      <c r="F1877" s="6">
        <f ca="1">INDEX('Sheet 1'!O:O,(MATCH((INDEX('Sheet 1'!B:B,(MATCH(A1877,'Sheet 1'!A:A,0)),1)),'Sheet 1'!J:J,0)),1)</f>
        <v>2.1584086563781031</v>
      </c>
      <c r="G1877" s="5">
        <f ca="1">INDEX('Sheet 1'!H:H,(MATCH((INDEX('Sheet 1'!B:B,(MATCH(A1877,'Sheet 1'!A:A,0)),1)),'Sheet 1'!J:J,0)),1)</f>
        <v>0</v>
      </c>
      <c r="H1877" s="5">
        <f t="shared" ca="1" si="146"/>
        <v>18.313446913073644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18.68165816636018</v>
      </c>
      <c r="J1877" s="6">
        <f ca="1">IFERROR((INDEX('Sheet 1'!P:P,(MATCH((INDEX('Sheet 1'!B:B,(MATCH(A1877,'Sheet 1'!A:A,0)),1)),'Sheet 1'!J:J,1)),1)),"")</f>
        <v>0.55340909090909096</v>
      </c>
      <c r="K1877" s="4">
        <f ca="1">IFERROR(AVERAGEIFS('Sheet 1'!H:H, 'Sheet 1'!B:B, INDEX('Sheet 1'!B:B, MATCH(A1877, 'Sheet 1'!A:A, 0)), 'Sheet 1'!G:G, "&lt;="&amp;I1877, 'Sheet 1'!H:H, "&gt;0"), "0.001")</f>
        <v>9.828125</v>
      </c>
      <c r="L1877" s="6">
        <f t="shared" ca="1" si="147"/>
        <v>5.4389737215909095</v>
      </c>
      <c r="M1877" s="4">
        <f t="shared" ca="1" si="148"/>
        <v>-8.1781379046783318</v>
      </c>
      <c r="N1877" s="4">
        <f t="shared" ca="1" si="149"/>
        <v>-0.11026652749902424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47684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18.258631578947369</v>
      </c>
      <c r="D1878" s="4">
        <f ca="1">INDEX('Sheet 1'!L:L,(MATCH((INDEX('Sheet 1'!B:B,(MATCH(A1878,'Sheet 1'!A:A,0)),1)),'Sheet 1'!J:J,0)),1)</f>
        <v>2.2533658508235841</v>
      </c>
      <c r="E1878" s="6">
        <f ca="1">INDEX('Sheet 1'!N:N,(MATCH((INDEX('Sheet 1'!B:B,(MATCH(A1878,'Sheet 1'!A:A,0)),1)),'Sheet 1'!J:J,0)),1)</f>
        <v>-0.15466666666666681</v>
      </c>
      <c r="F1878" s="6">
        <f ca="1">INDEX('Sheet 1'!O:O,(MATCH((INDEX('Sheet 1'!B:B,(MATCH(A1878,'Sheet 1'!A:A,0)),1)),'Sheet 1'!J:J,0)),1)</f>
        <v>2.1761789804505871</v>
      </c>
      <c r="G1878" s="5">
        <f ca="1">INDEX('Sheet 1'!H:H,(MATCH((INDEX('Sheet 1'!B:B,(MATCH(A1878,'Sheet 1'!A:A,0)),1)),'Sheet 1'!J:J,0)),1)</f>
        <v>0</v>
      </c>
      <c r="H1878" s="5">
        <f t="shared" ca="1" si="146"/>
        <v>18.246192784257644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19.440359503544418</v>
      </c>
      <c r="J1878" s="6">
        <f ca="1">IFERROR((INDEX('Sheet 1'!P:P,(MATCH((INDEX('Sheet 1'!B:B,(MATCH(A1878,'Sheet 1'!A:A,0)),1)),'Sheet 1'!J:J,1)),1)),"")</f>
        <v>0.61212121212121207</v>
      </c>
      <c r="K1878" s="4">
        <f ca="1">IFERROR(AVERAGEIFS('Sheet 1'!H:H, 'Sheet 1'!B:B, INDEX('Sheet 1'!B:B, MATCH(A1878, 'Sheet 1'!A:A, 0)), 'Sheet 1'!G:G, "&lt;="&amp;I1878, 'Sheet 1'!H:H, "&gt;0"), "0.001")</f>
        <v>10.618421052631575</v>
      </c>
      <c r="L1878" s="6">
        <f t="shared" ca="1" si="147"/>
        <v>6.4997607655502367</v>
      </c>
      <c r="M1878" s="4">
        <f t="shared" ca="1" si="148"/>
        <v>-8.1028260778310859</v>
      </c>
      <c r="N1878" s="4">
        <f t="shared" ca="1" si="149"/>
        <v>-0.52442790156118579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47685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18.12164912280701</v>
      </c>
      <c r="D1879" s="4">
        <f ca="1">INDEX('Sheet 1'!L:L,(MATCH((INDEX('Sheet 1'!B:B,(MATCH(A1879,'Sheet 1'!A:A,0)),1)),'Sheet 1'!J:J,0)),1)</f>
        <v>2.217666170378918</v>
      </c>
      <c r="E1879" s="6">
        <f ca="1">INDEX('Sheet 1'!N:N,(MATCH((INDEX('Sheet 1'!B:B,(MATCH(A1879,'Sheet 1'!A:A,0)),1)),'Sheet 1'!J:J,0)),1)</f>
        <v>0.1760000000000001</v>
      </c>
      <c r="F1879" s="6">
        <f ca="1">INDEX('Sheet 1'!O:O,(MATCH((INDEX('Sheet 1'!B:B,(MATCH(A1879,'Sheet 1'!A:A,0)),1)),'Sheet 1'!J:J,0)),1)</f>
        <v>2.2169396973354099</v>
      </c>
      <c r="G1879" s="5">
        <f ca="1">INDEX('Sheet 1'!H:H,(MATCH((INDEX('Sheet 1'!B:B,(MATCH(A1879,'Sheet 1'!A:A,0)),1)),'Sheet 1'!J:J,0)),1)</f>
        <v>14.2</v>
      </c>
      <c r="H1879" s="5">
        <f t="shared" ca="1" si="146"/>
        <v>18.106303220683586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18.675002460594403</v>
      </c>
      <c r="J1879" s="6">
        <f ca="1">IFERROR((INDEX('Sheet 1'!P:P,(MATCH((INDEX('Sheet 1'!B:B,(MATCH(A1879,'Sheet 1'!A:A,0)),1)),'Sheet 1'!J:J,1)),1)),"")</f>
        <v>0.64507575757575764</v>
      </c>
      <c r="K1879" s="4">
        <f ca="1">IFERROR(AVERAGEIFS('Sheet 1'!H:H, 'Sheet 1'!B:B, INDEX('Sheet 1'!B:B, MATCH(A1879, 'Sheet 1'!A:A, 0)), 'Sheet 1'!G:G, "&lt;="&amp;I1879, 'Sheet 1'!H:H, "&gt;0"), "0.001")</f>
        <v>8.6531250000000011</v>
      </c>
      <c r="L1879" s="6">
        <f t="shared" ca="1" si="147"/>
        <v>5.5819211647727283</v>
      </c>
      <c r="M1879" s="4">
        <f t="shared" ca="1" si="148"/>
        <v>-8.1714954959657806</v>
      </c>
      <c r="N1879" s="4">
        <f t="shared" ca="1" si="149"/>
        <v>-0.24952057490819027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47686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18.22561403508772</v>
      </c>
      <c r="D1880" s="4">
        <f ca="1">INDEX('Sheet 1'!L:L,(MATCH((INDEX('Sheet 1'!B:B,(MATCH(A1880,'Sheet 1'!A:A,0)),1)),'Sheet 1'!J:J,0)),1)</f>
        <v>2.294244267020515</v>
      </c>
      <c r="E1880" s="6">
        <f ca="1">INDEX('Sheet 1'!N:N,(MATCH((INDEX('Sheet 1'!B:B,(MATCH(A1880,'Sheet 1'!A:A,0)),1)),'Sheet 1'!J:J,0)),1)</f>
        <v>-7.7333333333333198E-2</v>
      </c>
      <c r="F1880" s="6">
        <f ca="1">INDEX('Sheet 1'!O:O,(MATCH((INDEX('Sheet 1'!B:B,(MATCH(A1880,'Sheet 1'!A:A,0)),1)),'Sheet 1'!J:J,0)),1)</f>
        <v>1.779961534152652</v>
      </c>
      <c r="G1880" s="5">
        <f ca="1">INDEX('Sheet 1'!H:H,(MATCH((INDEX('Sheet 1'!B:B,(MATCH(A1880,'Sheet 1'!A:A,0)),1)),'Sheet 1'!J:J,0)),1)</f>
        <v>1</v>
      </c>
      <c r="H1880" s="5">
        <f t="shared" ca="1" si="146"/>
        <v>18.254929780168684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17.505272571890899</v>
      </c>
      <c r="J1880" s="6">
        <f ca="1">IFERROR((INDEX('Sheet 1'!P:P,(MATCH((INDEX('Sheet 1'!B:B,(MATCH(A1880,'Sheet 1'!A:A,0)),1)),'Sheet 1'!J:J,1)),1)),"")</f>
        <v>0.62803030303030316</v>
      </c>
      <c r="K1880" s="4">
        <f ca="1">IFERROR(AVERAGEIFS('Sheet 1'!H:H, 'Sheet 1'!B:B, INDEX('Sheet 1'!B:B, MATCH(A1880, 'Sheet 1'!A:A, 0)), 'Sheet 1'!G:G, "&lt;="&amp;I1880, 'Sheet 1'!H:H, "&gt;0"), "0.001")</f>
        <v>11.480952380952383</v>
      </c>
      <c r="L1880" s="6">
        <f t="shared" ca="1" si="147"/>
        <v>7.2103860028860058</v>
      </c>
      <c r="M1880" s="4">
        <f t="shared" ca="1" si="148"/>
        <v>-7.9440599665339588</v>
      </c>
      <c r="N1880" s="4">
        <f t="shared" ca="1" si="149"/>
        <v>0.31397766730929333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47687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18.143438596491229</v>
      </c>
      <c r="D1881" s="4">
        <f ca="1">INDEX('Sheet 1'!L:L,(MATCH((INDEX('Sheet 1'!B:B,(MATCH(A1881,'Sheet 1'!A:A,0)),1)),'Sheet 1'!J:J,0)),1)</f>
        <v>2.0042639232082511</v>
      </c>
      <c r="E1881" s="6">
        <f ca="1">INDEX('Sheet 1'!N:N,(MATCH((INDEX('Sheet 1'!B:B,(MATCH(A1881,'Sheet 1'!A:A,0)),1)),'Sheet 1'!J:J,0)),1)</f>
        <v>0.2493333333333331</v>
      </c>
      <c r="F1881" s="6">
        <f ca="1">INDEX('Sheet 1'!O:O,(MATCH((INDEX('Sheet 1'!B:B,(MATCH(A1881,'Sheet 1'!A:A,0)),1)),'Sheet 1'!J:J,0)),1)</f>
        <v>2.1449105905471781</v>
      </c>
      <c r="G1881" s="5">
        <f ca="1">INDEX('Sheet 1'!H:H,(MATCH((INDEX('Sheet 1'!B:B,(MATCH(A1881,'Sheet 1'!A:A,0)),1)),'Sheet 1'!J:J,0)),1)</f>
        <v>0</v>
      </c>
      <c r="H1881" s="5">
        <f t="shared" ca="1" si="146"/>
        <v>18.162535071633506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18.827898911017652</v>
      </c>
      <c r="J1881" s="6">
        <f ca="1">IFERROR((INDEX('Sheet 1'!P:P,(MATCH((INDEX('Sheet 1'!B:B,(MATCH(A1881,'Sheet 1'!A:A,0)),1)),'Sheet 1'!J:J,1)),1)),"")</f>
        <v>0.6321969696969697</v>
      </c>
      <c r="K1881" s="4">
        <f ca="1">IFERROR(AVERAGEIFS('Sheet 1'!H:H, 'Sheet 1'!B:B, INDEX('Sheet 1'!B:B, MATCH(A1881, 'Sheet 1'!A:A, 0)), 'Sheet 1'!G:G, "&lt;="&amp;I1881, 'Sheet 1'!H:H, "&gt;0"), "0.001")</f>
        <v>8.3310344827586214</v>
      </c>
      <c r="L1881" s="6">
        <f t="shared" ca="1" si="147"/>
        <v>5.2668547544409616</v>
      </c>
      <c r="M1881" s="4">
        <f t="shared" ca="1" si="148"/>
        <v>-9.0524198866229124</v>
      </c>
      <c r="N1881" s="4">
        <f t="shared" ca="1" si="149"/>
        <v>-0.34150208792402842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47688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18.498070175438599</v>
      </c>
      <c r="D1882" s="4">
        <f ca="1">INDEX('Sheet 1'!L:L,(MATCH((INDEX('Sheet 1'!B:B,(MATCH(A1882,'Sheet 1'!A:A,0)),1)),'Sheet 1'!J:J,0)),1)</f>
        <v>2.277326550193516</v>
      </c>
      <c r="E1882" s="6">
        <f ca="1">INDEX('Sheet 1'!N:N,(MATCH((INDEX('Sheet 1'!B:B,(MATCH(A1882,'Sheet 1'!A:A,0)),1)),'Sheet 1'!J:J,0)),1)</f>
        <v>-0.65599999999999981</v>
      </c>
      <c r="F1882" s="6">
        <f ca="1">INDEX('Sheet 1'!O:O,(MATCH((INDEX('Sheet 1'!B:B,(MATCH(A1882,'Sheet 1'!A:A,0)),1)),'Sheet 1'!J:J,0)),1)</f>
        <v>2.4963887431160949</v>
      </c>
      <c r="G1882" s="5">
        <f ca="1">INDEX('Sheet 1'!H:H,(MATCH((INDEX('Sheet 1'!B:B,(MATCH(A1882,'Sheet 1'!A:A,0)),1)),'Sheet 1'!J:J,0)),1)</f>
        <v>6.4</v>
      </c>
      <c r="H1882" s="5">
        <f t="shared" ca="1" si="146"/>
        <v>18.452390444975023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18.578118296511626</v>
      </c>
      <c r="J1882" s="6">
        <f ca="1">IFERROR((INDEX('Sheet 1'!P:P,(MATCH((INDEX('Sheet 1'!B:B,(MATCH(A1882,'Sheet 1'!A:A,0)),1)),'Sheet 1'!J:J,1)),1)),"")</f>
        <v>0.61628787878787872</v>
      </c>
      <c r="K1882" s="4">
        <f ca="1">IFERROR(AVERAGEIFS('Sheet 1'!H:H, 'Sheet 1'!B:B, INDEX('Sheet 1'!B:B, MATCH(A1882, 'Sheet 1'!A:A, 0)), 'Sheet 1'!G:G, "&lt;="&amp;I1882, 'Sheet 1'!H:H, "&gt;0"), "0.001")</f>
        <v>10.154285714285713</v>
      </c>
      <c r="L1882" s="6">
        <f t="shared" ca="1" si="147"/>
        <v>6.257963203463202</v>
      </c>
      <c r="M1882" s="4">
        <f t="shared" ca="1" si="148"/>
        <v>-8.1227130882335352</v>
      </c>
      <c r="N1882" s="4">
        <f t="shared" ca="1" si="149"/>
        <v>-3.5150040764344817E-2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47689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17.740491228070169</v>
      </c>
      <c r="D1883" s="4">
        <f ca="1">INDEX('Sheet 1'!L:L,(MATCH((INDEX('Sheet 1'!B:B,(MATCH(A1883,'Sheet 1'!A:A,0)),1)),'Sheet 1'!J:J,0)),1)</f>
        <v>1.99079231816226</v>
      </c>
      <c r="E1883" s="6">
        <f ca="1">INDEX('Sheet 1'!N:N,(MATCH((INDEX('Sheet 1'!B:B,(MATCH(A1883,'Sheet 1'!A:A,0)),1)),'Sheet 1'!J:J,0)),1)</f>
        <v>0.43200000000000027</v>
      </c>
      <c r="F1883" s="6">
        <f ca="1">INDEX('Sheet 1'!O:O,(MATCH((INDEX('Sheet 1'!B:B,(MATCH(A1883,'Sheet 1'!A:A,0)),1)),'Sheet 1'!J:J,0)),1)</f>
        <v>1.7820546902154599</v>
      </c>
      <c r="G1883" s="5">
        <f ca="1">INDEX('Sheet 1'!H:H,(MATCH((INDEX('Sheet 1'!B:B,(MATCH(A1883,'Sheet 1'!A:A,0)),1)),'Sheet 1'!J:J,0)),1)</f>
        <v>0.3</v>
      </c>
      <c r="H1883" s="5">
        <f t="shared" ca="1" si="146"/>
        <v>17.762221313119678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16.554174330336618</v>
      </c>
      <c r="J1883" s="6">
        <f ca="1">IFERROR((INDEX('Sheet 1'!P:P,(MATCH((INDEX('Sheet 1'!B:B,(MATCH(A1883,'Sheet 1'!A:A,0)),1)),'Sheet 1'!J:J,1)),1)),"")</f>
        <v>0.62765151515151518</v>
      </c>
      <c r="K1883" s="4">
        <f ca="1">IFERROR(AVERAGEIFS('Sheet 1'!H:H, 'Sheet 1'!B:B, INDEX('Sheet 1'!B:B, MATCH(A1883, 'Sheet 1'!A:A, 0)), 'Sheet 1'!G:G, "&lt;="&amp;I1883, 'Sheet 1'!H:H, "&gt;0"), "0.001")</f>
        <v>16.216666666666665</v>
      </c>
      <c r="L1883" s="6">
        <f t="shared" ca="1" si="147"/>
        <v>10.178415404040404</v>
      </c>
      <c r="M1883" s="4">
        <f t="shared" ca="1" si="148"/>
        <v>-8.911271691286597</v>
      </c>
      <c r="N1883" s="4">
        <f t="shared" ca="1" si="149"/>
        <v>0.59590188635480767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47690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18.115473684210532</v>
      </c>
      <c r="D1884" s="4">
        <f ca="1">INDEX('Sheet 1'!L:L,(MATCH((INDEX('Sheet 1'!B:B,(MATCH(A1884,'Sheet 1'!A:A,0)),1)),'Sheet 1'!J:J,0)),1)</f>
        <v>2.149861089164339</v>
      </c>
      <c r="E1884" s="6">
        <f ca="1">INDEX('Sheet 1'!N:N,(MATCH((INDEX('Sheet 1'!B:B,(MATCH(A1884,'Sheet 1'!A:A,0)),1)),'Sheet 1'!J:J,0)),1)</f>
        <v>6.6666666666664771E-3</v>
      </c>
      <c r="F1884" s="6">
        <f ca="1">INDEX('Sheet 1'!O:O,(MATCH((INDEX('Sheet 1'!B:B,(MATCH(A1884,'Sheet 1'!A:A,0)),1)),'Sheet 1'!J:J,0)),1)</f>
        <v>2.4362872358356049</v>
      </c>
      <c r="G1884" s="5">
        <f ca="1">INDEX('Sheet 1'!H:H,(MATCH((INDEX('Sheet 1'!B:B,(MATCH(A1884,'Sheet 1'!A:A,0)),1)),'Sheet 1'!J:J,0)),1)</f>
        <v>0</v>
      </c>
      <c r="H1884" s="5">
        <f t="shared" ca="1" si="146"/>
        <v>18.162149952507185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16.95375417528572</v>
      </c>
      <c r="J1884" s="6">
        <f ca="1">IFERROR((INDEX('Sheet 1'!P:P,(MATCH((INDEX('Sheet 1'!B:B,(MATCH(A1884,'Sheet 1'!A:A,0)),1)),'Sheet 1'!J:J,1)),1)),"")</f>
        <v>0.65</v>
      </c>
      <c r="K1884" s="4">
        <f ca="1">IFERROR(AVERAGEIFS('Sheet 1'!H:H, 'Sheet 1'!B:B, INDEX('Sheet 1'!B:B, MATCH(A1884, 'Sheet 1'!A:A, 0)), 'Sheet 1'!G:G, "&lt;="&amp;I1884, 'Sheet 1'!H:H, "&gt;0"), "0.001")</f>
        <v>9.4307692307692292</v>
      </c>
      <c r="L1884" s="6">
        <f t="shared" ca="1" si="147"/>
        <v>6.129999999999999</v>
      </c>
      <c r="M1884" s="4">
        <f t="shared" ca="1" si="148"/>
        <v>-8.4263461372065205</v>
      </c>
      <c r="N1884" s="4">
        <f t="shared" ca="1" si="149"/>
        <v>0.54036956842471018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47691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18.31687719298246</v>
      </c>
      <c r="D1885" s="4">
        <f ca="1">INDEX('Sheet 1'!L:L,(MATCH((INDEX('Sheet 1'!B:B,(MATCH(A1885,'Sheet 1'!A:A,0)),1)),'Sheet 1'!J:J,0)),1)</f>
        <v>2.3798463119429889</v>
      </c>
      <c r="E1885" s="6">
        <f ca="1">INDEX('Sheet 1'!N:N,(MATCH((INDEX('Sheet 1'!B:B,(MATCH(A1885,'Sheet 1'!A:A,0)),1)),'Sheet 1'!J:J,0)),1)</f>
        <v>8.0000000000000029E-2</v>
      </c>
      <c r="F1885" s="6">
        <f ca="1">INDEX('Sheet 1'!O:O,(MATCH((INDEX('Sheet 1'!B:B,(MATCH(A1885,'Sheet 1'!A:A,0)),1)),'Sheet 1'!J:J,0)),1)</f>
        <v>2.5104107556657258</v>
      </c>
      <c r="G1885" s="5">
        <f ca="1">INDEX('Sheet 1'!H:H,(MATCH((INDEX('Sheet 1'!B:B,(MATCH(A1885,'Sheet 1'!A:A,0)),1)),'Sheet 1'!J:J,0)),1)</f>
        <v>19.100000000000001</v>
      </c>
      <c r="H1885" s="5">
        <f t="shared" ca="1" si="146"/>
        <v>18.24458180980584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21.121849671810864</v>
      </c>
      <c r="J1885" s="6">
        <f ca="1">IFERROR((INDEX('Sheet 1'!P:P,(MATCH((INDEX('Sheet 1'!B:B,(MATCH(A1885,'Sheet 1'!A:A,0)),1)),'Sheet 1'!J:J,1)),1)),"")</f>
        <v>0.67916666666666659</v>
      </c>
      <c r="K1885" s="4">
        <f ca="1">IFERROR(AVERAGEIFS('Sheet 1'!H:H, 'Sheet 1'!B:B, INDEX('Sheet 1'!B:B, MATCH(A1885, 'Sheet 1'!A:A, 0)), 'Sheet 1'!G:G, "&lt;="&amp;I1885, 'Sheet 1'!H:H, "&gt;0"), "0.001")</f>
        <v>10.65</v>
      </c>
      <c r="L1885" s="6">
        <f t="shared" ca="1" si="147"/>
        <v>7.2331249999999994</v>
      </c>
      <c r="M1885" s="4">
        <f t="shared" ca="1" si="148"/>
        <v>-7.6966638984464204</v>
      </c>
      <c r="N1885" s="4">
        <f t="shared" ca="1" si="149"/>
        <v>-1.1786359752526738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47692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18.431578947368418</v>
      </c>
      <c r="D1886" s="4">
        <f ca="1">INDEX('Sheet 1'!L:L,(MATCH((INDEX('Sheet 1'!B:B,(MATCH(A1886,'Sheet 1'!A:A,0)),1)),'Sheet 1'!J:J,0)),1)</f>
        <v>2.224736445571093</v>
      </c>
      <c r="E1886" s="6">
        <f ca="1">INDEX('Sheet 1'!N:N,(MATCH((INDEX('Sheet 1'!B:B,(MATCH(A1886,'Sheet 1'!A:A,0)),1)),'Sheet 1'!J:J,0)),1)</f>
        <v>3.4666666666666589E-2</v>
      </c>
      <c r="F1886" s="6">
        <f ca="1">INDEX('Sheet 1'!O:O,(MATCH((INDEX('Sheet 1'!B:B,(MATCH(A1886,'Sheet 1'!A:A,0)),1)),'Sheet 1'!J:J,0)),1)</f>
        <v>2.0027341671185779</v>
      </c>
      <c r="G1886" s="5">
        <f ca="1">INDEX('Sheet 1'!H:H,(MATCH((INDEX('Sheet 1'!B:B,(MATCH(A1886,'Sheet 1'!A:A,0)),1)),'Sheet 1'!J:J,0)),1)</f>
        <v>7.9</v>
      </c>
      <c r="H1886" s="5">
        <f t="shared" ca="1" si="146"/>
        <v>18.384512170638562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18.854882057668735</v>
      </c>
      <c r="J1886" s="6">
        <f ca="1">IFERROR((INDEX('Sheet 1'!P:P,(MATCH((INDEX('Sheet 1'!B:B,(MATCH(A1886,'Sheet 1'!A:A,0)),1)),'Sheet 1'!J:J,1)),1)),"")</f>
        <v>0.67651515151515151</v>
      </c>
      <c r="K1886" s="4">
        <f ca="1">IFERROR(AVERAGEIFS('Sheet 1'!H:H, 'Sheet 1'!B:B, INDEX('Sheet 1'!B:B, MATCH(A1886, 'Sheet 1'!A:A, 0)), 'Sheet 1'!G:G, "&lt;="&amp;I1886, 'Sheet 1'!H:H, "&gt;0"), "0.001")</f>
        <v>7.5937499999999991</v>
      </c>
      <c r="L1886" s="6">
        <f t="shared" ca="1" si="147"/>
        <v>5.1372869318181813</v>
      </c>
      <c r="M1886" s="4">
        <f t="shared" ca="1" si="148"/>
        <v>-8.2848370574686232</v>
      </c>
      <c r="N1886" s="4">
        <f t="shared" ca="1" si="149"/>
        <v>-0.1902711267858313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47693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18.261964912280689</v>
      </c>
      <c r="D1887" s="4">
        <f ca="1">INDEX('Sheet 1'!L:L,(MATCH((INDEX('Sheet 1'!B:B,(MATCH(A1887,'Sheet 1'!A:A,0)),1)),'Sheet 1'!J:J,0)),1)</f>
        <v>1.9103398122319031</v>
      </c>
      <c r="E1887" s="6">
        <f ca="1">INDEX('Sheet 1'!N:N,(MATCH((INDEX('Sheet 1'!B:B,(MATCH(A1887,'Sheet 1'!A:A,0)),1)),'Sheet 1'!J:J,0)),1)</f>
        <v>-2.6666666666665859E-3</v>
      </c>
      <c r="F1887" s="6">
        <f ca="1">INDEX('Sheet 1'!O:O,(MATCH((INDEX('Sheet 1'!B:B,(MATCH(A1887,'Sheet 1'!A:A,0)),1)),'Sheet 1'!J:J,0)),1)</f>
        <v>2.2958819381392139</v>
      </c>
      <c r="G1887" s="5">
        <f ca="1">INDEX('Sheet 1'!H:H,(MATCH((INDEX('Sheet 1'!B:B,(MATCH(A1887,'Sheet 1'!A:A,0)),1)),'Sheet 1'!J:J,0)),1)</f>
        <v>7.1</v>
      </c>
      <c r="H1887" s="5">
        <f t="shared" ca="1" si="146"/>
        <v>18.336861854098149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17.057373457384674</v>
      </c>
      <c r="J1887" s="6">
        <f ca="1">IFERROR((INDEX('Sheet 1'!P:P,(MATCH((INDEX('Sheet 1'!B:B,(MATCH(A1887,'Sheet 1'!A:A,0)),1)),'Sheet 1'!J:J,1)),1)),"")</f>
        <v>0.68484848484848482</v>
      </c>
      <c r="K1887" s="4">
        <f ca="1">IFERROR(AVERAGEIFS('Sheet 1'!H:H, 'Sheet 1'!B:B, INDEX('Sheet 1'!B:B, MATCH(A1887, 'Sheet 1'!A:A, 0)), 'Sheet 1'!G:G, "&lt;="&amp;I1887, 'Sheet 1'!H:H, "&gt;0"), "0.001")</f>
        <v>16.454999999999998</v>
      </c>
      <c r="L1887" s="6">
        <f t="shared" ca="1" si="147"/>
        <v>11.269181818181817</v>
      </c>
      <c r="M1887" s="4">
        <f t="shared" ca="1" si="148"/>
        <v>-9.5595374159871209</v>
      </c>
      <c r="N1887" s="4">
        <f t="shared" ca="1" si="149"/>
        <v>0.63056396939592496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47694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18.381438596491229</v>
      </c>
      <c r="D1888" s="4">
        <f ca="1">INDEX('Sheet 1'!L:L,(MATCH((INDEX('Sheet 1'!B:B,(MATCH(A1888,'Sheet 1'!A:A,0)),1)),'Sheet 1'!J:J,0)),1)</f>
        <v>2.4041907855519939</v>
      </c>
      <c r="E1888" s="6">
        <f ca="1">INDEX('Sheet 1'!N:N,(MATCH((INDEX('Sheet 1'!B:B,(MATCH(A1888,'Sheet 1'!A:A,0)),1)),'Sheet 1'!J:J,0)),1)</f>
        <v>-0.22133333333333341</v>
      </c>
      <c r="F1888" s="6">
        <f ca="1">INDEX('Sheet 1'!O:O,(MATCH((INDEX('Sheet 1'!B:B,(MATCH(A1888,'Sheet 1'!A:A,0)),1)),'Sheet 1'!J:J,0)),1)</f>
        <v>2.3332087482827299</v>
      </c>
      <c r="G1888" s="5">
        <f ca="1">INDEX('Sheet 1'!H:H,(MATCH((INDEX('Sheet 1'!B:B,(MATCH(A1888,'Sheet 1'!A:A,0)),1)),'Sheet 1'!J:J,0)),1)</f>
        <v>5.8</v>
      </c>
      <c r="H1888" s="5">
        <f t="shared" ca="1" si="146"/>
        <v>18.356728788923018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19.260618175324545</v>
      </c>
      <c r="J1888" s="6">
        <f ca="1">IFERROR((INDEX('Sheet 1'!P:P,(MATCH((INDEX('Sheet 1'!B:B,(MATCH(A1888,'Sheet 1'!A:A,0)),1)),'Sheet 1'!J:J,1)),1)),"")</f>
        <v>0.67500000000000004</v>
      </c>
      <c r="K1888" s="4">
        <f ca="1">IFERROR(AVERAGEIFS('Sheet 1'!H:H, 'Sheet 1'!B:B, INDEX('Sheet 1'!B:B, MATCH(A1888, 'Sheet 1'!A:A, 0)), 'Sheet 1'!G:G, "&lt;="&amp;I1888, 'Sheet 1'!H:H, "&gt;0"), "0.001")</f>
        <v>12.685365853658535</v>
      </c>
      <c r="L1888" s="6">
        <f t="shared" ca="1" si="147"/>
        <v>8.5626219512195121</v>
      </c>
      <c r="M1888" s="4">
        <f t="shared" ca="1" si="148"/>
        <v>-7.6455823335463426</v>
      </c>
      <c r="N1888" s="4">
        <f t="shared" ca="1" si="149"/>
        <v>-0.36568627752703892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47695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18.378</v>
      </c>
      <c r="D1889" s="4">
        <f ca="1">INDEX('Sheet 1'!L:L,(MATCH((INDEX('Sheet 1'!B:B,(MATCH(A1889,'Sheet 1'!A:A,0)),1)),'Sheet 1'!J:J,0)),1)</f>
        <v>2.186156279701716</v>
      </c>
      <c r="E1889" s="6">
        <f ca="1">INDEX('Sheet 1'!N:N,(MATCH((INDEX('Sheet 1'!B:B,(MATCH(A1889,'Sheet 1'!A:A,0)),1)),'Sheet 1'!J:J,0)),1)</f>
        <v>0.1719999999999999</v>
      </c>
      <c r="F1889" s="6">
        <f ca="1">INDEX('Sheet 1'!O:O,(MATCH((INDEX('Sheet 1'!B:B,(MATCH(A1889,'Sheet 1'!A:A,0)),1)),'Sheet 1'!J:J,0)),1)</f>
        <v>1.925754327459692</v>
      </c>
      <c r="G1889" s="5">
        <f ca="1">INDEX('Sheet 1'!H:H,(MATCH((INDEX('Sheet 1'!B:B,(MATCH(A1889,'Sheet 1'!A:A,0)),1)),'Sheet 1'!J:J,0)),1)</f>
        <v>0</v>
      </c>
      <c r="H1889" s="5">
        <f t="shared" ca="1" si="146"/>
        <v>18.264583319166274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18.161925658428459</v>
      </c>
      <c r="J1889" s="6">
        <f ca="1">IFERROR((INDEX('Sheet 1'!P:P,(MATCH((INDEX('Sheet 1'!B:B,(MATCH(A1889,'Sheet 1'!A:A,0)),1)),'Sheet 1'!J:J,1)),1)),"")</f>
        <v>0.64128787878787885</v>
      </c>
      <c r="K1889" s="4">
        <f ca="1">IFERROR(AVERAGEIFS('Sheet 1'!H:H, 'Sheet 1'!B:B, INDEX('Sheet 1'!B:B, MATCH(A1889, 'Sheet 1'!A:A, 0)), 'Sheet 1'!G:G, "&lt;="&amp;I1889, 'Sheet 1'!H:H, "&gt;0"), "0.001")</f>
        <v>12.886666666666668</v>
      </c>
      <c r="L1889" s="6">
        <f t="shared" ca="1" si="147"/>
        <v>8.264063131313133</v>
      </c>
      <c r="M1889" s="4">
        <f t="shared" ca="1" si="148"/>
        <v>-8.4065353289873386</v>
      </c>
      <c r="N1889" s="4">
        <f t="shared" ca="1" si="149"/>
        <v>9.8837555017349102E-2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47696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18.309333333333331</v>
      </c>
      <c r="D1890" s="4">
        <f ca="1">INDEX('Sheet 1'!L:L,(MATCH((INDEX('Sheet 1'!B:B,(MATCH(A1890,'Sheet 1'!A:A,0)),1)),'Sheet 1'!J:J,0)),1)</f>
        <v>2.4666255170660341</v>
      </c>
      <c r="E1890" s="6">
        <f ca="1">INDEX('Sheet 1'!N:N,(MATCH((INDEX('Sheet 1'!B:B,(MATCH(A1890,'Sheet 1'!A:A,0)),1)),'Sheet 1'!J:J,0)),1)</f>
        <v>-0.14799999999999991</v>
      </c>
      <c r="F1890" s="6">
        <f ca="1">INDEX('Sheet 1'!O:O,(MATCH((INDEX('Sheet 1'!B:B,(MATCH(A1890,'Sheet 1'!A:A,0)),1)),'Sheet 1'!J:J,0)),1)</f>
        <v>2.8366024595479562</v>
      </c>
      <c r="G1890" s="5">
        <f ca="1">INDEX('Sheet 1'!H:H,(MATCH((INDEX('Sheet 1'!B:B,(MATCH(A1890,'Sheet 1'!A:A,0)),1)),'Sheet 1'!J:J,0)),1)</f>
        <v>0</v>
      </c>
      <c r="H1890" s="5">
        <f t="shared" ca="1" si="146"/>
        <v>18.388393654839348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17.983802003970784</v>
      </c>
      <c r="J1890" s="6">
        <f ca="1">IFERROR((INDEX('Sheet 1'!P:P,(MATCH((INDEX('Sheet 1'!B:B,(MATCH(A1890,'Sheet 1'!A:A,0)),1)),'Sheet 1'!J:J,1)),1)),"")</f>
        <v>0.61250000000000004</v>
      </c>
      <c r="K1890" s="4">
        <f ca="1">IFERROR(AVERAGEIFS('Sheet 1'!H:H, 'Sheet 1'!B:B, INDEX('Sheet 1'!B:B, MATCH(A1890, 'Sheet 1'!A:A, 0)), 'Sheet 1'!G:G, "&lt;="&amp;I1890, 'Sheet 1'!H:H, "&gt;0"), "0.001")</f>
        <v>9.3739130434782609</v>
      </c>
      <c r="L1890" s="6">
        <f t="shared" ca="1" si="147"/>
        <v>5.7415217391304356</v>
      </c>
      <c r="M1890" s="4">
        <f t="shared" ca="1" si="148"/>
        <v>-7.4228265323029872</v>
      </c>
      <c r="N1890" s="4">
        <f t="shared" ca="1" si="149"/>
        <v>0.13197436218439676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47697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18.273508771929819</v>
      </c>
      <c r="D1891" s="4">
        <f ca="1">INDEX('Sheet 1'!L:L,(MATCH((INDEX('Sheet 1'!B:B,(MATCH(A1891,'Sheet 1'!A:A,0)),1)),'Sheet 1'!J:J,0)),1)</f>
        <v>2.1912822461439632</v>
      </c>
      <c r="E1891" s="6">
        <f ca="1">INDEX('Sheet 1'!N:N,(MATCH((INDEX('Sheet 1'!B:B,(MATCH(A1891,'Sheet 1'!A:A,0)),1)),'Sheet 1'!J:J,0)),1)</f>
        <v>0.25200000000000022</v>
      </c>
      <c r="F1891" s="6">
        <f ca="1">INDEX('Sheet 1'!O:O,(MATCH((INDEX('Sheet 1'!B:B,(MATCH(A1891,'Sheet 1'!A:A,0)),1)),'Sheet 1'!J:J,0)),1)</f>
        <v>3.1085479359775481</v>
      </c>
      <c r="G1891" s="5">
        <f ca="1">INDEX('Sheet 1'!H:H,(MATCH((INDEX('Sheet 1'!B:B,(MATCH(A1891,'Sheet 1'!A:A,0)),1)),'Sheet 1'!J:J,0)),1)</f>
        <v>0</v>
      </c>
      <c r="H1891" s="5">
        <f t="shared" ca="1" si="146"/>
        <v>18.261132599658097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16.406831371983529</v>
      </c>
      <c r="J1891" s="6">
        <f ca="1">IFERROR((INDEX('Sheet 1'!P:P,(MATCH((INDEX('Sheet 1'!B:B,(MATCH(A1891,'Sheet 1'!A:A,0)),1)),'Sheet 1'!J:J,1)),1)),"")</f>
        <v>0.57803030303030301</v>
      </c>
      <c r="K1891" s="4">
        <f ca="1">IFERROR(AVERAGEIFS('Sheet 1'!H:H, 'Sheet 1'!B:B, INDEX('Sheet 1'!B:B, MATCH(A1891, 'Sheet 1'!A:A, 0)), 'Sheet 1'!G:G, "&lt;="&amp;I1891, 'Sheet 1'!H:H, "&gt;0"), "0.001")</f>
        <v>8.792307692307693</v>
      </c>
      <c r="L1891" s="6">
        <f t="shared" ca="1" si="147"/>
        <v>5.0822202797202802</v>
      </c>
      <c r="M1891" s="4">
        <f t="shared" ca="1" si="148"/>
        <v>-8.3391853350183549</v>
      </c>
      <c r="N1891" s="4">
        <f t="shared" ca="1" si="149"/>
        <v>0.85186534196181918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47698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18.237964912280699</v>
      </c>
      <c r="D1892" s="4">
        <f ca="1">INDEX('Sheet 1'!L:L,(MATCH((INDEX('Sheet 1'!B:B,(MATCH(A1892,'Sheet 1'!A:A,0)),1)),'Sheet 1'!J:J,0)),1)</f>
        <v>2.2393033022080089</v>
      </c>
      <c r="E1892" s="6">
        <f ca="1">INDEX('Sheet 1'!N:N,(MATCH((INDEX('Sheet 1'!B:B,(MATCH(A1892,'Sheet 1'!A:A,0)),1)),'Sheet 1'!J:J,0)),1)</f>
        <v>0.38799999999999962</v>
      </c>
      <c r="F1892" s="6">
        <f ca="1">INDEX('Sheet 1'!O:O,(MATCH((INDEX('Sheet 1'!B:B,(MATCH(A1892,'Sheet 1'!A:A,0)),1)),'Sheet 1'!J:J,0)),1)</f>
        <v>1.8390626284472611</v>
      </c>
      <c r="G1892" s="5">
        <f ca="1">INDEX('Sheet 1'!H:H,(MATCH((INDEX('Sheet 1'!B:B,(MATCH(A1892,'Sheet 1'!A:A,0)),1)),'Sheet 1'!J:J,0)),1)</f>
        <v>0</v>
      </c>
      <c r="H1892" s="5">
        <f t="shared" ca="1" si="146"/>
        <v>18.331973974353566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17.211332963080412</v>
      </c>
      <c r="J1892" s="6">
        <f ca="1">IFERROR((INDEX('Sheet 1'!P:P,(MATCH((INDEX('Sheet 1'!B:B,(MATCH(A1892,'Sheet 1'!A:A,0)),1)),'Sheet 1'!J:J,1)),1)),"")</f>
        <v>0.55037878787878791</v>
      </c>
      <c r="K1892" s="4">
        <f ca="1">IFERROR(AVERAGEIFS('Sheet 1'!H:H, 'Sheet 1'!B:B, INDEX('Sheet 1'!B:B, MATCH(A1892, 'Sheet 1'!A:A, 0)), 'Sheet 1'!G:G, "&lt;="&amp;I1892, 'Sheet 1'!H:H, "&gt;0"), "0.001")</f>
        <v>6.5549999999999997</v>
      </c>
      <c r="L1892" s="6">
        <f t="shared" ca="1" si="147"/>
        <v>3.6077329545454546</v>
      </c>
      <c r="M1892" s="4">
        <f t="shared" ca="1" si="148"/>
        <v>-8.1444817655105552</v>
      </c>
      <c r="N1892" s="4">
        <f t="shared" ca="1" si="149"/>
        <v>0.45846042748563881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47699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18.560982456140351</v>
      </c>
      <c r="D1893" s="4">
        <f ca="1">INDEX('Sheet 1'!L:L,(MATCH((INDEX('Sheet 1'!B:B,(MATCH(A1893,'Sheet 1'!A:A,0)),1)),'Sheet 1'!J:J,0)),1)</f>
        <v>2.28996478984691</v>
      </c>
      <c r="E1893" s="6">
        <f ca="1">INDEX('Sheet 1'!N:N,(MATCH((INDEX('Sheet 1'!B:B,(MATCH(A1893,'Sheet 1'!A:A,0)),1)),'Sheet 1'!J:J,0)),1)</f>
        <v>-0.432</v>
      </c>
      <c r="F1893" s="6">
        <f ca="1">INDEX('Sheet 1'!O:O,(MATCH((INDEX('Sheet 1'!B:B,(MATCH(A1893,'Sheet 1'!A:A,0)),1)),'Sheet 1'!J:J,0)),1)</f>
        <v>2.3415264136767591</v>
      </c>
      <c r="G1893" s="5">
        <f ca="1">INDEX('Sheet 1'!H:H,(MATCH((INDEX('Sheet 1'!B:B,(MATCH(A1893,'Sheet 1'!A:A,0)),1)),'Sheet 1'!J:J,0)),1)</f>
        <v>21.1</v>
      </c>
      <c r="H1893" s="5">
        <f t="shared" ca="1" si="146"/>
        <v>18.65763595416572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19.86710452546124</v>
      </c>
      <c r="J1893" s="6">
        <f ca="1">IFERROR((INDEX('Sheet 1'!P:P,(MATCH((INDEX('Sheet 1'!B:B,(MATCH(A1893,'Sheet 1'!A:A,0)),1)),'Sheet 1'!J:J,1)),1)),"")</f>
        <v>0.49772727272727274</v>
      </c>
      <c r="K1893" s="4">
        <f ca="1">IFERROR(AVERAGEIFS('Sheet 1'!H:H, 'Sheet 1'!B:B, INDEX('Sheet 1'!B:B, MATCH(A1893, 'Sheet 1'!A:A, 0)), 'Sheet 1'!G:G, "&lt;="&amp;I1893, 'Sheet 1'!H:H, "&gt;0"), "0.001")</f>
        <v>9.6975609756097558</v>
      </c>
      <c r="L1893" s="6">
        <f t="shared" ca="1" si="147"/>
        <v>4.8267405764966744</v>
      </c>
      <c r="M1893" s="4">
        <f t="shared" ca="1" si="148"/>
        <v>-8.1053571384305876</v>
      </c>
      <c r="N1893" s="4">
        <f t="shared" ca="1" si="149"/>
        <v>-0.5703677519898489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47700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18.397157894736839</v>
      </c>
      <c r="D1894" s="4">
        <f ca="1">INDEX('Sheet 1'!L:L,(MATCH((INDEX('Sheet 1'!B:B,(MATCH(A1894,'Sheet 1'!A:A,0)),1)),'Sheet 1'!J:J,0)),1)</f>
        <v>2.1756821442464371</v>
      </c>
      <c r="E1894" s="6">
        <f ca="1">INDEX('Sheet 1'!N:N,(MATCH((INDEX('Sheet 1'!B:B,(MATCH(A1894,'Sheet 1'!A:A,0)),1)),'Sheet 1'!J:J,0)),1)</f>
        <v>-0.28800000000000009</v>
      </c>
      <c r="F1894" s="6">
        <f ca="1">INDEX('Sheet 1'!O:O,(MATCH((INDEX('Sheet 1'!B:B,(MATCH(A1894,'Sheet 1'!A:A,0)),1)),'Sheet 1'!J:J,0)),1)</f>
        <v>2.3891059053602102</v>
      </c>
      <c r="G1894" s="5">
        <f ca="1">INDEX('Sheet 1'!H:H,(MATCH((INDEX('Sheet 1'!B:B,(MATCH(A1894,'Sheet 1'!A:A,0)),1)),'Sheet 1'!J:J,0)),1)</f>
        <v>12.2</v>
      </c>
      <c r="H1894" s="5">
        <f t="shared" ca="1" si="146"/>
        <v>18.317685684343637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15.726108868546557</v>
      </c>
      <c r="J1894" s="6">
        <f ca="1">IFERROR((INDEX('Sheet 1'!P:P,(MATCH((INDEX('Sheet 1'!B:B,(MATCH(A1894,'Sheet 1'!A:A,0)),1)),'Sheet 1'!J:J,1)),1)),"")</f>
        <v>0.49053030303030309</v>
      </c>
      <c r="K1894" s="4">
        <f ca="1">IFERROR(AVERAGEIFS('Sheet 1'!H:H, 'Sheet 1'!B:B, INDEX('Sheet 1'!B:B, MATCH(A1894, 'Sheet 1'!A:A, 0)), 'Sheet 1'!G:G, "&lt;="&amp;I1894, 'Sheet 1'!H:H, "&gt;0"), "0.001")</f>
        <v>9.8666666666666636</v>
      </c>
      <c r="L1894" s="6">
        <f t="shared" ca="1" si="147"/>
        <v>4.8398989898989893</v>
      </c>
      <c r="M1894" s="4">
        <f t="shared" ca="1" si="148"/>
        <v>-8.455811407648806</v>
      </c>
      <c r="N1894" s="4">
        <f t="shared" ca="1" si="149"/>
        <v>1.2276834799852709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47701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18.183473684210519</v>
      </c>
      <c r="D1895" s="4">
        <f ca="1">INDEX('Sheet 1'!L:L,(MATCH((INDEX('Sheet 1'!B:B,(MATCH(A1895,'Sheet 1'!A:A,0)),1)),'Sheet 1'!J:J,0)),1)</f>
        <v>2.5697919430627971</v>
      </c>
      <c r="E1895" s="6">
        <f ca="1">INDEX('Sheet 1'!N:N,(MATCH((INDEX('Sheet 1'!B:B,(MATCH(A1895,'Sheet 1'!A:A,0)),1)),'Sheet 1'!J:J,0)),1)</f>
        <v>0.45066666666666683</v>
      </c>
      <c r="F1895" s="6">
        <f ca="1">INDEX('Sheet 1'!O:O,(MATCH((INDEX('Sheet 1'!B:B,(MATCH(A1895,'Sheet 1'!A:A,0)),1)),'Sheet 1'!J:J,0)),1)</f>
        <v>1.915750740806565</v>
      </c>
      <c r="G1895" s="5">
        <f ca="1">INDEX('Sheet 1'!H:H,(MATCH((INDEX('Sheet 1'!B:B,(MATCH(A1895,'Sheet 1'!A:A,0)),1)),'Sheet 1'!J:J,0)),1)</f>
        <v>5.0999999999999996</v>
      </c>
      <c r="H1895" s="5">
        <f t="shared" ca="1" si="146"/>
        <v>18.100983581546512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19.121260331829962</v>
      </c>
      <c r="J1895" s="6">
        <f ca="1">IFERROR((INDEX('Sheet 1'!P:P,(MATCH((INDEX('Sheet 1'!B:B,(MATCH(A1895,'Sheet 1'!A:A,0)),1)),'Sheet 1'!J:J,1)),1)),"")</f>
        <v>0.5265151515151516</v>
      </c>
      <c r="K1895" s="4">
        <f ca="1">IFERROR(AVERAGEIFS('Sheet 1'!H:H, 'Sheet 1'!B:B, INDEX('Sheet 1'!B:B, MATCH(A1895, 'Sheet 1'!A:A, 0)), 'Sheet 1'!G:G, "&lt;="&amp;I1895, 'Sheet 1'!H:H, "&gt;0"), "0.001")</f>
        <v>6.9738095238095248</v>
      </c>
      <c r="L1895" s="6">
        <f t="shared" ca="1" si="147"/>
        <v>3.6718163780663793</v>
      </c>
      <c r="M1895" s="4">
        <f t="shared" ca="1" si="148"/>
        <v>-7.075854422104932</v>
      </c>
      <c r="N1895" s="4">
        <f t="shared" ca="1" si="149"/>
        <v>-0.36492707129501922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47702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18.592035087719299</v>
      </c>
      <c r="D1896" s="4">
        <f ca="1">INDEX('Sheet 1'!L:L,(MATCH((INDEX('Sheet 1'!B:B,(MATCH(A1896,'Sheet 1'!A:A,0)),1)),'Sheet 1'!J:J,0)),1)</f>
        <v>2.308489619713352</v>
      </c>
      <c r="E1896" s="6">
        <f ca="1">INDEX('Sheet 1'!N:N,(MATCH((INDEX('Sheet 1'!B:B,(MATCH(A1896,'Sheet 1'!A:A,0)),1)),'Sheet 1'!J:J,0)),1)</f>
        <v>-5.8666666666666603E-2</v>
      </c>
      <c r="F1896" s="6">
        <f ca="1">INDEX('Sheet 1'!O:O,(MATCH((INDEX('Sheet 1'!B:B,(MATCH(A1896,'Sheet 1'!A:A,0)),1)),'Sheet 1'!J:J,0)),1)</f>
        <v>2.2659699512173188</v>
      </c>
      <c r="G1896" s="5">
        <f ca="1">INDEX('Sheet 1'!H:H,(MATCH((INDEX('Sheet 1'!B:B,(MATCH(A1896,'Sheet 1'!A:A,0)),1)),'Sheet 1'!J:J,0)),1)</f>
        <v>2.2999999999999998</v>
      </c>
      <c r="H1896" s="5">
        <f t="shared" ca="1" si="146"/>
        <v>18.568120158916013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19.21375718770981</v>
      </c>
      <c r="J1896" s="6">
        <f ca="1">IFERROR((INDEX('Sheet 1'!P:P,(MATCH((INDEX('Sheet 1'!B:B,(MATCH(A1896,'Sheet 1'!A:A,0)),1)),'Sheet 1'!J:J,1)),1)),"")</f>
        <v>0.56780303030303036</v>
      </c>
      <c r="K1896" s="4">
        <f ca="1">IFERROR(AVERAGEIFS('Sheet 1'!H:H, 'Sheet 1'!B:B, INDEX('Sheet 1'!B:B, MATCH(A1896, 'Sheet 1'!A:A, 0)), 'Sheet 1'!G:G, "&lt;="&amp;I1896, 'Sheet 1'!H:H, "&gt;0"), "0.001")</f>
        <v>6.3911764705882339</v>
      </c>
      <c r="L1896" s="6">
        <f t="shared" ca="1" si="147"/>
        <v>3.6289293672014256</v>
      </c>
      <c r="M1896" s="4">
        <f t="shared" ca="1" si="148"/>
        <v>-8.0537659467699463</v>
      </c>
      <c r="N1896" s="4">
        <f t="shared" ca="1" si="149"/>
        <v>-0.2693198594792513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47703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18.50642105263158</v>
      </c>
      <c r="D1897" s="4">
        <f ca="1">INDEX('Sheet 1'!L:L,(MATCH((INDEX('Sheet 1'!B:B,(MATCH(A1897,'Sheet 1'!A:A,0)),1)),'Sheet 1'!J:J,0)),1)</f>
        <v>2.0884737303884129</v>
      </c>
      <c r="E1897" s="6">
        <f ca="1">INDEX('Sheet 1'!N:N,(MATCH((INDEX('Sheet 1'!B:B,(MATCH(A1897,'Sheet 1'!A:A,0)),1)),'Sheet 1'!J:J,0)),1)</f>
        <v>-0.1226666666666667</v>
      </c>
      <c r="F1897" s="6">
        <f ca="1">INDEX('Sheet 1'!O:O,(MATCH((INDEX('Sheet 1'!B:B,(MATCH(A1897,'Sheet 1'!A:A,0)),1)),'Sheet 1'!J:J,0)),1)</f>
        <v>1.8914868549695301</v>
      </c>
      <c r="G1897" s="5">
        <f ca="1">INDEX('Sheet 1'!H:H,(MATCH((INDEX('Sheet 1'!B:B,(MATCH(A1897,'Sheet 1'!A:A,0)),1)),'Sheet 1'!J:J,0)),1)</f>
        <v>30.2</v>
      </c>
      <c r="H1897" s="5">
        <f t="shared" ca="1" si="146"/>
        <v>18.507813868907803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19.405259181811495</v>
      </c>
      <c r="J1897" s="6">
        <f ca="1">IFERROR((INDEX('Sheet 1'!P:P,(MATCH((INDEX('Sheet 1'!B:B,(MATCH(A1897,'Sheet 1'!A:A,0)),1)),'Sheet 1'!J:J,1)),1)),"")</f>
        <v>0.5984848484848484</v>
      </c>
      <c r="K1897" s="4">
        <f ca="1">IFERROR(AVERAGEIFS('Sheet 1'!H:H, 'Sheet 1'!B:B, INDEX('Sheet 1'!B:B, MATCH(A1897, 'Sheet 1'!A:A, 0)), 'Sheet 1'!G:G, "&lt;="&amp;I1897, 'Sheet 1'!H:H, "&gt;0"), "0.001")</f>
        <v>9.4974999999999987</v>
      </c>
      <c r="L1897" s="6">
        <f t="shared" ca="1" si="147"/>
        <v>5.6841098484848471</v>
      </c>
      <c r="M1897" s="4">
        <f t="shared" ca="1" si="148"/>
        <v>-8.8612180193378673</v>
      </c>
      <c r="N1897" s="4">
        <f t="shared" ca="1" si="149"/>
        <v>-0.43038038549460189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47704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18.259192982456138</v>
      </c>
      <c r="D1898" s="4">
        <f ca="1">INDEX('Sheet 1'!L:L,(MATCH((INDEX('Sheet 1'!B:B,(MATCH(A1898,'Sheet 1'!A:A,0)),1)),'Sheet 1'!J:J,0)),1)</f>
        <v>2.1071521278944658</v>
      </c>
      <c r="E1898" s="6">
        <f ca="1">INDEX('Sheet 1'!N:N,(MATCH((INDEX('Sheet 1'!B:B,(MATCH(A1898,'Sheet 1'!A:A,0)),1)),'Sheet 1'!J:J,0)),1)</f>
        <v>0.13466666666666649</v>
      </c>
      <c r="F1898" s="6">
        <f ca="1">INDEX('Sheet 1'!O:O,(MATCH((INDEX('Sheet 1'!B:B,(MATCH(A1898,'Sheet 1'!A:A,0)),1)),'Sheet 1'!J:J,0)),1)</f>
        <v>2.0329377845954939</v>
      </c>
      <c r="G1898" s="5">
        <f ca="1">INDEX('Sheet 1'!H:H,(MATCH((INDEX('Sheet 1'!B:B,(MATCH(A1898,'Sheet 1'!A:A,0)),1)),'Sheet 1'!J:J,0)),1)</f>
        <v>13.5</v>
      </c>
      <c r="H1898" s="5">
        <f t="shared" ca="1" si="146"/>
        <v>18.32894368755402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18.840359923402204</v>
      </c>
      <c r="J1898" s="6">
        <f ca="1">IFERROR((INDEX('Sheet 1'!P:P,(MATCH((INDEX('Sheet 1'!B:B,(MATCH(A1898,'Sheet 1'!A:A,0)),1)),'Sheet 1'!J:J,1)),1)),"")</f>
        <v>0.63295454545454544</v>
      </c>
      <c r="K1898" s="4">
        <f ca="1">IFERROR(AVERAGEIFS('Sheet 1'!H:H, 'Sheet 1'!B:B, INDEX('Sheet 1'!B:B, MATCH(A1898, 'Sheet 1'!A:A, 0)), 'Sheet 1'!G:G, "&lt;="&amp;I1898, 'Sheet 1'!H:H, "&gt;0"), "0.001")</f>
        <v>7.8965517241379297</v>
      </c>
      <c r="L1898" s="6">
        <f t="shared" ca="1" si="147"/>
        <v>4.99815830721003</v>
      </c>
      <c r="M1898" s="4">
        <f t="shared" ca="1" si="148"/>
        <v>-8.665341595768556</v>
      </c>
      <c r="N1898" s="4">
        <f t="shared" ca="1" si="149"/>
        <v>-0.27580682630958697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47705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18.405403508771929</v>
      </c>
      <c r="D1899" s="4">
        <f ca="1">INDEX('Sheet 1'!L:L,(MATCH((INDEX('Sheet 1'!B:B,(MATCH(A1899,'Sheet 1'!A:A,0)),1)),'Sheet 1'!J:J,0)),1)</f>
        <v>2.2061886747212491</v>
      </c>
      <c r="E1899" s="6">
        <f ca="1">INDEX('Sheet 1'!N:N,(MATCH((INDEX('Sheet 1'!B:B,(MATCH(A1899,'Sheet 1'!A:A,0)),1)),'Sheet 1'!J:J,0)),1)</f>
        <v>1.866666666666688E-2</v>
      </c>
      <c r="F1899" s="6">
        <f ca="1">INDEX('Sheet 1'!O:O,(MATCH((INDEX('Sheet 1'!B:B,(MATCH(A1899,'Sheet 1'!A:A,0)),1)),'Sheet 1'!J:J,0)),1)</f>
        <v>2.317074887878257</v>
      </c>
      <c r="G1899" s="5">
        <f ca="1">INDEX('Sheet 1'!H:H,(MATCH((INDEX('Sheet 1'!B:B,(MATCH(A1899,'Sheet 1'!A:A,0)),1)),'Sheet 1'!J:J,0)),1)</f>
        <v>6.6</v>
      </c>
      <c r="H1899" s="5">
        <f t="shared" ca="1" si="146"/>
        <v>18.436881848091208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18.419234544159284</v>
      </c>
      <c r="J1899" s="6">
        <f ca="1">IFERROR((INDEX('Sheet 1'!P:P,(MATCH((INDEX('Sheet 1'!B:B,(MATCH(A1899,'Sheet 1'!A:A,0)),1)),'Sheet 1'!J:J,1)),1)),"")</f>
        <v>0.62196969696969695</v>
      </c>
      <c r="K1899" s="4">
        <f ca="1">IFERROR(AVERAGEIFS('Sheet 1'!H:H, 'Sheet 1'!B:B, INDEX('Sheet 1'!B:B, MATCH(A1899, 'Sheet 1'!A:A, 0)), 'Sheet 1'!G:G, "&lt;="&amp;I1899, 'Sheet 1'!H:H, "&gt;0"), "0.001")</f>
        <v>7.137931034482758</v>
      </c>
      <c r="L1899" s="6">
        <f t="shared" ca="1" si="147"/>
        <v>4.4395768025078368</v>
      </c>
      <c r="M1899" s="4">
        <f t="shared" ca="1" si="148"/>
        <v>-8.3426244181483895</v>
      </c>
      <c r="N1899" s="4">
        <f t="shared" ca="1" si="149"/>
        <v>-6.2691987978328815E-3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47706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18.494807017543859</v>
      </c>
      <c r="D1900" s="4">
        <f ca="1">INDEX('Sheet 1'!L:L,(MATCH((INDEX('Sheet 1'!B:B,(MATCH(A1900,'Sheet 1'!A:A,0)),1)),'Sheet 1'!J:J,0)),1)</f>
        <v>2.3734454371742468</v>
      </c>
      <c r="E1900" s="6">
        <f ca="1">INDEX('Sheet 1'!N:N,(MATCH((INDEX('Sheet 1'!B:B,(MATCH(A1900,'Sheet 1'!A:A,0)),1)),'Sheet 1'!J:J,0)),1)</f>
        <v>0.2200000000000002</v>
      </c>
      <c r="F1900" s="6">
        <f ca="1">INDEX('Sheet 1'!O:O,(MATCH((INDEX('Sheet 1'!B:B,(MATCH(A1900,'Sheet 1'!A:A,0)),1)),'Sheet 1'!J:J,0)),1)</f>
        <v>2.4131397065323932</v>
      </c>
      <c r="G1900" s="5">
        <f ca="1">INDEX('Sheet 1'!H:H,(MATCH((INDEX('Sheet 1'!B:B,(MATCH(A1900,'Sheet 1'!A:A,0)),1)),'Sheet 1'!J:J,0)),1)</f>
        <v>6.6</v>
      </c>
      <c r="H1900" s="5">
        <f t="shared" ca="1" si="146"/>
        <v>18.474706026636124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19.128716664768785</v>
      </c>
      <c r="J1900" s="6">
        <f ca="1">IFERROR((INDEX('Sheet 1'!P:P,(MATCH((INDEX('Sheet 1'!B:B,(MATCH(A1900,'Sheet 1'!A:A,0)),1)),'Sheet 1'!J:J,1)),1)),"")</f>
        <v>0.58143939393939392</v>
      </c>
      <c r="K1900" s="4">
        <f ca="1">IFERROR(AVERAGEIFS('Sheet 1'!H:H, 'Sheet 1'!B:B, INDEX('Sheet 1'!B:B, MATCH(A1900, 'Sheet 1'!A:A, 0)), 'Sheet 1'!G:G, "&lt;="&amp;I1900, 'Sheet 1'!H:H, "&gt;0"), "0.001")</f>
        <v>9.7437499999999986</v>
      </c>
      <c r="L1900" s="6">
        <f t="shared" ca="1" si="147"/>
        <v>5.6654000946969685</v>
      </c>
      <c r="M1900" s="4">
        <f t="shared" ca="1" si="148"/>
        <v>-7.7923876942219596</v>
      </c>
      <c r="N1900" s="4">
        <f t="shared" ca="1" si="149"/>
        <v>-0.26708414581446588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47707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18.798070175438589</v>
      </c>
      <c r="D1901" s="4">
        <f ca="1">INDEX('Sheet 1'!L:L,(MATCH((INDEX('Sheet 1'!B:B,(MATCH(A1901,'Sheet 1'!A:A,0)),1)),'Sheet 1'!J:J,0)),1)</f>
        <v>2.7258522099098328</v>
      </c>
      <c r="E1901" s="6">
        <f ca="1">INDEX('Sheet 1'!N:N,(MATCH((INDEX('Sheet 1'!B:B,(MATCH(A1901,'Sheet 1'!A:A,0)),1)),'Sheet 1'!J:J,0)),1)</f>
        <v>-1.6000000000000229E-2</v>
      </c>
      <c r="F1901" s="6">
        <f ca="1">INDEX('Sheet 1'!O:O,(MATCH((INDEX('Sheet 1'!B:B,(MATCH(A1901,'Sheet 1'!A:A,0)),1)),'Sheet 1'!J:J,0)),1)</f>
        <v>2.6250889302825331</v>
      </c>
      <c r="G1901" s="5">
        <f ca="1">INDEX('Sheet 1'!H:H,(MATCH((INDEX('Sheet 1'!B:B,(MATCH(A1901,'Sheet 1'!A:A,0)),1)),'Sheet 1'!J:J,0)),1)</f>
        <v>2.8</v>
      </c>
      <c r="H1901" s="5">
        <f t="shared" ca="1" si="146"/>
        <v>18.740121499332762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18.752689433583409</v>
      </c>
      <c r="J1901" s="6">
        <f ca="1">IFERROR((INDEX('Sheet 1'!P:P,(MATCH((INDEX('Sheet 1'!B:B,(MATCH(A1901,'Sheet 1'!A:A,0)),1)),'Sheet 1'!J:J,1)),1)),"")</f>
        <v>0.57651515151515154</v>
      </c>
      <c r="K1901" s="4">
        <f ca="1">IFERROR(AVERAGEIFS('Sheet 1'!H:H, 'Sheet 1'!B:B, INDEX('Sheet 1'!B:B, MATCH(A1901, 'Sheet 1'!A:A, 0)), 'Sheet 1'!G:G, "&lt;="&amp;I1901, 'Sheet 1'!H:H, "&gt;0"), "0.001")</f>
        <v>5.3125</v>
      </c>
      <c r="L1901" s="6">
        <f t="shared" ca="1" si="147"/>
        <v>3.0627367424242427</v>
      </c>
      <c r="M1901" s="4">
        <f t="shared" ca="1" si="148"/>
        <v>-6.8962176698715449</v>
      </c>
      <c r="N1901" s="4">
        <f t="shared" ca="1" si="149"/>
        <v>1.664827670781199E-2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47708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18.654701754385972</v>
      </c>
      <c r="D1902" s="4">
        <f ca="1">INDEX('Sheet 1'!L:L,(MATCH((INDEX('Sheet 1'!B:B,(MATCH(A1902,'Sheet 1'!A:A,0)),1)),'Sheet 1'!J:J,0)),1)</f>
        <v>2.385431005307141</v>
      </c>
      <c r="E1902" s="6">
        <f ca="1">INDEX('Sheet 1'!N:N,(MATCH((INDEX('Sheet 1'!B:B,(MATCH(A1902,'Sheet 1'!A:A,0)),1)),'Sheet 1'!J:J,0)),1)</f>
        <v>-0.34666666666666668</v>
      </c>
      <c r="F1902" s="6">
        <f ca="1">INDEX('Sheet 1'!O:O,(MATCH((INDEX('Sheet 1'!B:B,(MATCH(A1902,'Sheet 1'!A:A,0)),1)),'Sheet 1'!J:J,0)),1)</f>
        <v>3.1648975617824631</v>
      </c>
      <c r="G1902" s="5">
        <f ca="1">INDEX('Sheet 1'!H:H,(MATCH((INDEX('Sheet 1'!B:B,(MATCH(A1902,'Sheet 1'!A:A,0)),1)),'Sheet 1'!J:J,0)),1)</f>
        <v>3</v>
      </c>
      <c r="H1902" s="5">
        <f t="shared" ca="1" si="146"/>
        <v>18.68609879365766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19.026546805272137</v>
      </c>
      <c r="J1902" s="6">
        <f ca="1">IFERROR((INDEX('Sheet 1'!P:P,(MATCH((INDEX('Sheet 1'!B:B,(MATCH(A1902,'Sheet 1'!A:A,0)),1)),'Sheet 1'!J:J,1)),1)),"")</f>
        <v>0.56969696969696981</v>
      </c>
      <c r="K1902" s="4">
        <f ca="1">IFERROR(AVERAGEIFS('Sheet 1'!H:H, 'Sheet 1'!B:B, INDEX('Sheet 1'!B:B, MATCH(A1902, 'Sheet 1'!A:A, 0)), 'Sheet 1'!G:G, "&lt;="&amp;I1902, 'Sheet 1'!H:H, "&gt;0"), "0.001")</f>
        <v>8.0166666666666675</v>
      </c>
      <c r="L1902" s="6">
        <f t="shared" ca="1" si="147"/>
        <v>4.5670707070707088</v>
      </c>
      <c r="M1902" s="4">
        <f t="shared" ca="1" si="148"/>
        <v>-7.8202646452078151</v>
      </c>
      <c r="N1902" s="4">
        <f t="shared" ca="1" si="149"/>
        <v>-0.15588170442107899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47709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18.655157894736849</v>
      </c>
      <c r="D1903" s="4">
        <f ca="1">INDEX('Sheet 1'!L:L,(MATCH((INDEX('Sheet 1'!B:B,(MATCH(A1903,'Sheet 1'!A:A,0)),1)),'Sheet 1'!J:J,0)),1)</f>
        <v>2.03501376089564</v>
      </c>
      <c r="E1903" s="6">
        <f ca="1">INDEX('Sheet 1'!N:N,(MATCH((INDEX('Sheet 1'!B:B,(MATCH(A1903,'Sheet 1'!A:A,0)),1)),'Sheet 1'!J:J,0)),1)</f>
        <v>0.61733333333333362</v>
      </c>
      <c r="F1903" s="6">
        <f ca="1">INDEX('Sheet 1'!O:O,(MATCH((INDEX('Sheet 1'!B:B,(MATCH(A1903,'Sheet 1'!A:A,0)),1)),'Sheet 1'!J:J,0)),1)</f>
        <v>2.8334571250116491</v>
      </c>
      <c r="G1903" s="5">
        <f ca="1">INDEX('Sheet 1'!H:H,(MATCH((INDEX('Sheet 1'!B:B,(MATCH(A1903,'Sheet 1'!A:A,0)),1)),'Sheet 1'!J:J,0)),1)</f>
        <v>56.1</v>
      </c>
      <c r="H1903" s="5">
        <f t="shared" ca="1" si="146"/>
        <v>18.562805706725655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23.1028877806969</v>
      </c>
      <c r="J1903" s="6">
        <f ca="1">IFERROR((INDEX('Sheet 1'!P:P,(MATCH((INDEX('Sheet 1'!B:B,(MATCH(A1903,'Sheet 1'!A:A,0)),1)),'Sheet 1'!J:J,1)),1)),"")</f>
        <v>0.57916666666666683</v>
      </c>
      <c r="K1903" s="4">
        <f ca="1">IFERROR(AVERAGEIFS('Sheet 1'!H:H, 'Sheet 1'!B:B, INDEX('Sheet 1'!B:B, MATCH(A1903, 'Sheet 1'!A:A, 0)), 'Sheet 1'!G:G, "&lt;="&amp;I1903, 'Sheet 1'!H:H, "&gt;0"), "0.001")</f>
        <v>8.4916666666666671</v>
      </c>
      <c r="L1903" s="6">
        <f t="shared" ca="1" si="147"/>
        <v>4.9180902777777797</v>
      </c>
      <c r="M1903" s="4">
        <f t="shared" ca="1" si="148"/>
        <v>-9.1670917677364674</v>
      </c>
      <c r="N1903" s="4">
        <f t="shared" ca="1" si="149"/>
        <v>-2.1856018722952215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47710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18.915192982456141</v>
      </c>
      <c r="D1904" s="4">
        <f ca="1">INDEX('Sheet 1'!L:L,(MATCH((INDEX('Sheet 1'!B:B,(MATCH(A1904,'Sheet 1'!A:A,0)),1)),'Sheet 1'!J:J,0)),1)</f>
        <v>2.0032604055020249</v>
      </c>
      <c r="E1904" s="6">
        <f ca="1">INDEX('Sheet 1'!N:N,(MATCH((INDEX('Sheet 1'!B:B,(MATCH(A1904,'Sheet 1'!A:A,0)),1)),'Sheet 1'!J:J,0)),1)</f>
        <v>0.41066666666666679</v>
      </c>
      <c r="F1904" s="6">
        <f ca="1">INDEX('Sheet 1'!O:O,(MATCH((INDEX('Sheet 1'!B:B,(MATCH(A1904,'Sheet 1'!A:A,0)),1)),'Sheet 1'!J:J,0)),1)</f>
        <v>2.1953620235429092</v>
      </c>
      <c r="G1904" s="5">
        <f ca="1">INDEX('Sheet 1'!H:H,(MATCH((INDEX('Sheet 1'!B:B,(MATCH(A1904,'Sheet 1'!A:A,0)),1)),'Sheet 1'!J:J,0)),1)</f>
        <v>5.3</v>
      </c>
      <c r="H1904" s="5">
        <f t="shared" ca="1" si="146"/>
        <v>19.003490917847856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15.458421881189928</v>
      </c>
      <c r="J1904" s="6">
        <f ca="1">IFERROR((INDEX('Sheet 1'!P:P,(MATCH((INDEX('Sheet 1'!B:B,(MATCH(A1904,'Sheet 1'!A:A,0)),1)),'Sheet 1'!J:J,1)),1)),"")</f>
        <v>0.62537878787878798</v>
      </c>
      <c r="K1904" s="4">
        <f ca="1">IFERROR(AVERAGEIFS('Sheet 1'!H:H, 'Sheet 1'!B:B, INDEX('Sheet 1'!B:B, MATCH(A1904, 'Sheet 1'!A:A, 0)), 'Sheet 1'!G:G, "&lt;="&amp;I1904, 'Sheet 1'!H:H, "&gt;0"), "0.001")</f>
        <v>6.7750000000000004</v>
      </c>
      <c r="L1904" s="6">
        <f t="shared" ca="1" si="147"/>
        <v>4.2369412878787891</v>
      </c>
      <c r="M1904" s="4">
        <f t="shared" ca="1" si="148"/>
        <v>-9.4422037846427251</v>
      </c>
      <c r="N1904" s="4">
        <f t="shared" ca="1" si="149"/>
        <v>1.7255725175678958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47711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19.08708771929825</v>
      </c>
      <c r="D1905" s="4">
        <f ca="1">INDEX('Sheet 1'!L:L,(MATCH((INDEX('Sheet 1'!B:B,(MATCH(A1905,'Sheet 1'!A:A,0)),1)),'Sheet 1'!J:J,0)),1)</f>
        <v>2.468750276542321</v>
      </c>
      <c r="E1905" s="6">
        <f ca="1">INDEX('Sheet 1'!N:N,(MATCH((INDEX('Sheet 1'!B:B,(MATCH(A1905,'Sheet 1'!A:A,0)),1)),'Sheet 1'!J:J,0)),1)</f>
        <v>-0.31466666666666682</v>
      </c>
      <c r="F1905" s="6">
        <f ca="1">INDEX('Sheet 1'!O:O,(MATCH((INDEX('Sheet 1'!B:B,(MATCH(A1905,'Sheet 1'!A:A,0)),1)),'Sheet 1'!J:J,0)),1)</f>
        <v>2.4889318958103259</v>
      </c>
      <c r="G1905" s="5">
        <f ca="1">INDEX('Sheet 1'!H:H,(MATCH((INDEX('Sheet 1'!B:B,(MATCH(A1905,'Sheet 1'!A:A,0)),1)),'Sheet 1'!J:J,0)),1)</f>
        <v>1.3</v>
      </c>
      <c r="H1905" s="5">
        <f t="shared" ca="1" si="146"/>
        <v>19.269728301698141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18.759911748353439</v>
      </c>
      <c r="J1905" s="6">
        <f ca="1">IFERROR((INDEX('Sheet 1'!P:P,(MATCH((INDEX('Sheet 1'!B:B,(MATCH(A1905,'Sheet 1'!A:A,0)),1)),'Sheet 1'!J:J,1)),1)),"")</f>
        <v>0.61931818181818188</v>
      </c>
      <c r="K1905" s="4">
        <f ca="1">IFERROR(AVERAGEIFS('Sheet 1'!H:H, 'Sheet 1'!B:B, INDEX('Sheet 1'!B:B, MATCH(A1905, 'Sheet 1'!A:A, 0)), 'Sheet 1'!G:G, "&lt;="&amp;I1905, 'Sheet 1'!H:H, "&gt;0"), "0.001")</f>
        <v>7.680769230769231</v>
      </c>
      <c r="L1905" s="6">
        <f t="shared" ca="1" si="147"/>
        <v>4.7568400349650357</v>
      </c>
      <c r="M1905" s="4">
        <f t="shared" ca="1" si="148"/>
        <v>-7.7314777037842877</v>
      </c>
      <c r="N1905" s="4">
        <f t="shared" ca="1" si="149"/>
        <v>0.13252696072729028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47712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18.850000000000009</v>
      </c>
      <c r="D1906" s="4">
        <f ca="1">INDEX('Sheet 1'!L:L,(MATCH((INDEX('Sheet 1'!B:B,(MATCH(A1906,'Sheet 1'!A:A,0)),1)),'Sheet 1'!J:J,0)),1)</f>
        <v>2.4169096491702109</v>
      </c>
      <c r="E1906" s="6">
        <f ca="1">INDEX('Sheet 1'!N:N,(MATCH((INDEX('Sheet 1'!B:B,(MATCH(A1906,'Sheet 1'!A:A,0)),1)),'Sheet 1'!J:J,0)),1)</f>
        <v>-1.8666666666666439E-2</v>
      </c>
      <c r="F1906" s="6">
        <f ca="1">INDEX('Sheet 1'!O:O,(MATCH((INDEX('Sheet 1'!B:B,(MATCH(A1906,'Sheet 1'!A:A,0)),1)),'Sheet 1'!J:J,0)),1)</f>
        <v>1.9580529030573131</v>
      </c>
      <c r="G1906" s="5">
        <f ca="1">INDEX('Sheet 1'!H:H,(MATCH((INDEX('Sheet 1'!B:B,(MATCH(A1906,'Sheet 1'!A:A,0)),1)),'Sheet 1'!J:J,0)),1)</f>
        <v>0.3</v>
      </c>
      <c r="H1906" s="5">
        <f t="shared" ca="1" si="146"/>
        <v>18.900988748859206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19.358335870265648</v>
      </c>
      <c r="J1906" s="6">
        <f ca="1">IFERROR((INDEX('Sheet 1'!P:P,(MATCH((INDEX('Sheet 1'!B:B,(MATCH(A1906,'Sheet 1'!A:A,0)),1)),'Sheet 1'!J:J,1)),1)),"")</f>
        <v>0.59393939393939399</v>
      </c>
      <c r="K1906" s="4">
        <f ca="1">IFERROR(AVERAGEIFS('Sheet 1'!H:H, 'Sheet 1'!B:B, INDEX('Sheet 1'!B:B, MATCH(A1906, 'Sheet 1'!A:A, 0)), 'Sheet 1'!G:G, "&lt;="&amp;I1906, 'Sheet 1'!H:H, "&gt;0"), "0.001")</f>
        <v>9.7129032258064516</v>
      </c>
      <c r="L1906" s="6">
        <f t="shared" ca="1" si="147"/>
        <v>5.7688758553274688</v>
      </c>
      <c r="M1906" s="4">
        <f t="shared" ca="1" si="148"/>
        <v>-7.7992158318668272</v>
      </c>
      <c r="N1906" s="4">
        <f t="shared" ca="1" si="149"/>
        <v>-0.21032473035976537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47713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18.997017543859648</v>
      </c>
      <c r="D1907" s="4">
        <f ca="1">INDEX('Sheet 1'!L:L,(MATCH((INDEX('Sheet 1'!B:B,(MATCH(A1907,'Sheet 1'!A:A,0)),1)),'Sheet 1'!J:J,0)),1)</f>
        <v>2.388155456934657</v>
      </c>
      <c r="E1907" s="6">
        <f ca="1">INDEX('Sheet 1'!N:N,(MATCH((INDEX('Sheet 1'!B:B,(MATCH(A1907,'Sheet 1'!A:A,0)),1)),'Sheet 1'!J:J,0)),1)</f>
        <v>-0.37333333333333341</v>
      </c>
      <c r="F1907" s="6">
        <f ca="1">INDEX('Sheet 1'!O:O,(MATCH((INDEX('Sheet 1'!B:B,(MATCH(A1907,'Sheet 1'!A:A,0)),1)),'Sheet 1'!J:J,0)),1)</f>
        <v>2.514301436127282</v>
      </c>
      <c r="G1907" s="5">
        <f ca="1">INDEX('Sheet 1'!H:H,(MATCH((INDEX('Sheet 1'!B:B,(MATCH(A1907,'Sheet 1'!A:A,0)),1)),'Sheet 1'!J:J,0)),1)</f>
        <v>12.2</v>
      </c>
      <c r="H1907" s="5">
        <f t="shared" ca="1" si="146"/>
        <v>18.928429580729372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22.264741059290166</v>
      </c>
      <c r="J1907" s="6">
        <f ca="1">IFERROR((INDEX('Sheet 1'!P:P,(MATCH((INDEX('Sheet 1'!B:B,(MATCH(A1907,'Sheet 1'!A:A,0)),1)),'Sheet 1'!J:J,1)),1)),"")</f>
        <v>0.55454545454545467</v>
      </c>
      <c r="K1907" s="4">
        <f ca="1">IFERROR(AVERAGEIFS('Sheet 1'!H:H, 'Sheet 1'!B:B, INDEX('Sheet 1'!B:B, MATCH(A1907, 'Sheet 1'!A:A, 0)), 'Sheet 1'!G:G, "&lt;="&amp;I1907, 'Sheet 1'!H:H, "&gt;0"), "0.001")</f>
        <v>11.154761904761907</v>
      </c>
      <c r="L1907" s="6">
        <f t="shared" ca="1" si="147"/>
        <v>6.1858225108225131</v>
      </c>
      <c r="M1907" s="4">
        <f t="shared" ca="1" si="148"/>
        <v>-7.9546821328974442</v>
      </c>
      <c r="N1907" s="4">
        <f t="shared" ca="1" si="149"/>
        <v>-1.3683043563775534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47714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18.798385964912281</v>
      </c>
      <c r="D1908" s="4">
        <f ca="1">INDEX('Sheet 1'!L:L,(MATCH((INDEX('Sheet 1'!B:B,(MATCH(A1908,'Sheet 1'!A:A,0)),1)),'Sheet 1'!J:J,0)),1)</f>
        <v>2.4940520234139911</v>
      </c>
      <c r="E1908" s="6">
        <f ca="1">INDEX('Sheet 1'!N:N,(MATCH((INDEX('Sheet 1'!B:B,(MATCH(A1908,'Sheet 1'!A:A,0)),1)),'Sheet 1'!J:J,0)),1)</f>
        <v>2.666666666666653E-2</v>
      </c>
      <c r="F1908" s="6">
        <f ca="1">INDEX('Sheet 1'!O:O,(MATCH((INDEX('Sheet 1'!B:B,(MATCH(A1908,'Sheet 1'!A:A,0)),1)),'Sheet 1'!J:J,0)),1)</f>
        <v>2.3347164497859052</v>
      </c>
      <c r="G1908" s="5">
        <f ca="1">INDEX('Sheet 1'!H:H,(MATCH((INDEX('Sheet 1'!B:B,(MATCH(A1908,'Sheet 1'!A:A,0)),1)),'Sheet 1'!J:J,0)),1)</f>
        <v>4.5999999999999996</v>
      </c>
      <c r="H1908" s="5">
        <f t="shared" ca="1" si="146"/>
        <v>18.677724741476126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17.842695599645904</v>
      </c>
      <c r="J1908" s="6">
        <f ca="1">IFERROR((INDEX('Sheet 1'!P:P,(MATCH((INDEX('Sheet 1'!B:B,(MATCH(A1908,'Sheet 1'!A:A,0)),1)),'Sheet 1'!J:J,1)),1)),"")</f>
        <v>0.54356060606060619</v>
      </c>
      <c r="K1908" s="4">
        <f ca="1">IFERROR(AVERAGEIFS('Sheet 1'!H:H, 'Sheet 1'!B:B, INDEX('Sheet 1'!B:B, MATCH(A1908, 'Sheet 1'!A:A, 0)), 'Sheet 1'!G:G, "&lt;="&amp;I1908, 'Sheet 1'!H:H, "&gt;0"), "0.001")</f>
        <v>9.5222222222222204</v>
      </c>
      <c r="L1908" s="6">
        <f t="shared" ca="1" si="147"/>
        <v>5.1759048821548825</v>
      </c>
      <c r="M1908" s="4">
        <f t="shared" ca="1" si="148"/>
        <v>-7.537287028672341</v>
      </c>
      <c r="N1908" s="4">
        <f t="shared" ca="1" si="149"/>
        <v>0.3831878229862174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47715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18.799859649122801</v>
      </c>
      <c r="D1909" s="4">
        <f ca="1">INDEX('Sheet 1'!L:L,(MATCH((INDEX('Sheet 1'!B:B,(MATCH(A1909,'Sheet 1'!A:A,0)),1)),'Sheet 1'!J:J,0)),1)</f>
        <v>2.2453371102661688</v>
      </c>
      <c r="E1909" s="6">
        <f ca="1">INDEX('Sheet 1'!N:N,(MATCH((INDEX('Sheet 1'!B:B,(MATCH(A1909,'Sheet 1'!A:A,0)),1)),'Sheet 1'!J:J,0)),1)</f>
        <v>0.39600000000000007</v>
      </c>
      <c r="F1909" s="6">
        <f ca="1">INDEX('Sheet 1'!O:O,(MATCH((INDEX('Sheet 1'!B:B,(MATCH(A1909,'Sheet 1'!A:A,0)),1)),'Sheet 1'!J:J,0)),1)</f>
        <v>1.8898333974904431</v>
      </c>
      <c r="G1909" s="5">
        <f ca="1">INDEX('Sheet 1'!H:H,(MATCH((INDEX('Sheet 1'!B:B,(MATCH(A1909,'Sheet 1'!A:A,0)),1)),'Sheet 1'!J:J,0)),1)</f>
        <v>2.5</v>
      </c>
      <c r="H1909" s="5">
        <f t="shared" ca="1" si="146"/>
        <v>18.753987873658726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17.661675563533457</v>
      </c>
      <c r="J1909" s="6">
        <f ca="1">IFERROR((INDEX('Sheet 1'!P:P,(MATCH((INDEX('Sheet 1'!B:B,(MATCH(A1909,'Sheet 1'!A:A,0)),1)),'Sheet 1'!J:J,1)),1)),"")</f>
        <v>0.52500000000000013</v>
      </c>
      <c r="K1909" s="4">
        <f ca="1">IFERROR(AVERAGEIFS('Sheet 1'!H:H, 'Sheet 1'!B:B, INDEX('Sheet 1'!B:B, MATCH(A1909, 'Sheet 1'!A:A, 0)), 'Sheet 1'!G:G, "&lt;="&amp;I1909, 'Sheet 1'!H:H, "&gt;0"), "0.001")</f>
        <v>6.35</v>
      </c>
      <c r="L1909" s="6">
        <f t="shared" ca="1" si="147"/>
        <v>3.3337500000000007</v>
      </c>
      <c r="M1909" s="4">
        <f t="shared" ca="1" si="148"/>
        <v>-8.3728450232108855</v>
      </c>
      <c r="N1909" s="4">
        <f t="shared" ca="1" si="149"/>
        <v>0.50691011179805456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47716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19.061403508771932</v>
      </c>
      <c r="D1910" s="4">
        <f ca="1">INDEX('Sheet 1'!L:L,(MATCH((INDEX('Sheet 1'!B:B,(MATCH(A1910,'Sheet 1'!A:A,0)),1)),'Sheet 1'!J:J,0)),1)</f>
        <v>2.1618743952647241</v>
      </c>
      <c r="E1910" s="6">
        <f ca="1">INDEX('Sheet 1'!N:N,(MATCH((INDEX('Sheet 1'!B:B,(MATCH(A1910,'Sheet 1'!A:A,0)),1)),'Sheet 1'!J:J,0)),1)</f>
        <v>-6.9333333333333413E-2</v>
      </c>
      <c r="F1910" s="6">
        <f ca="1">INDEX('Sheet 1'!O:O,(MATCH((INDEX('Sheet 1'!B:B,(MATCH(A1910,'Sheet 1'!A:A,0)),1)),'Sheet 1'!J:J,0)),1)</f>
        <v>2.1158969303394288</v>
      </c>
      <c r="G1910" s="5">
        <f ca="1">INDEX('Sheet 1'!H:H,(MATCH((INDEX('Sheet 1'!B:B,(MATCH(A1910,'Sheet 1'!A:A,0)),1)),'Sheet 1'!J:J,0)),1)</f>
        <v>20.8</v>
      </c>
      <c r="H1910" s="5">
        <f t="shared" ca="1" si="146"/>
        <v>19.111616756912216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18.54632216197729</v>
      </c>
      <c r="J1910" s="6">
        <f ca="1">IFERROR((INDEX('Sheet 1'!P:P,(MATCH((INDEX('Sheet 1'!B:B,(MATCH(A1910,'Sheet 1'!A:A,0)),1)),'Sheet 1'!J:J,1)),1)),"")</f>
        <v>0.50454545454545463</v>
      </c>
      <c r="K1910" s="4">
        <f ca="1">IFERROR(AVERAGEIFS('Sheet 1'!H:H, 'Sheet 1'!B:B, INDEX('Sheet 1'!B:B, MATCH(A1910, 'Sheet 1'!A:A, 0)), 'Sheet 1'!G:G, "&lt;="&amp;I1910, 'Sheet 1'!H:H, "&gt;0"), "0.001")</f>
        <v>6.8499999999999988</v>
      </c>
      <c r="L1910" s="6">
        <f t="shared" ca="1" si="147"/>
        <v>3.4561363636363636</v>
      </c>
      <c r="M1910" s="4">
        <f t="shared" ca="1" si="148"/>
        <v>-8.8170726063101554</v>
      </c>
      <c r="N1910" s="4">
        <f t="shared" ca="1" si="149"/>
        <v>0.23825683301622572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47717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19.13214035087719</v>
      </c>
      <c r="D1911" s="4">
        <f ca="1">INDEX('Sheet 1'!L:L,(MATCH((INDEX('Sheet 1'!B:B,(MATCH(A1911,'Sheet 1'!A:A,0)),1)),'Sheet 1'!J:J,0)),1)</f>
        <v>2.378448279071069</v>
      </c>
      <c r="E1911" s="6">
        <f ca="1">INDEX('Sheet 1'!N:N,(MATCH((INDEX('Sheet 1'!B:B,(MATCH(A1911,'Sheet 1'!A:A,0)),1)),'Sheet 1'!J:J,0)),1)</f>
        <v>-0.20933333333333329</v>
      </c>
      <c r="F1911" s="6">
        <f ca="1">INDEX('Sheet 1'!O:O,(MATCH((INDEX('Sheet 1'!B:B,(MATCH(A1911,'Sheet 1'!A:A,0)),1)),'Sheet 1'!J:J,0)),1)</f>
        <v>2.148989286840433</v>
      </c>
      <c r="G1911" s="5">
        <f ca="1">INDEX('Sheet 1'!H:H,(MATCH((INDEX('Sheet 1'!B:B,(MATCH(A1911,'Sheet 1'!A:A,0)),1)),'Sheet 1'!J:J,0)),1)</f>
        <v>32.299999999999997</v>
      </c>
      <c r="H1911" s="5">
        <f t="shared" ca="1" si="146"/>
        <v>19.08198046462276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21.683135645153101</v>
      </c>
      <c r="J1911" s="6">
        <f ca="1">IFERROR((INDEX('Sheet 1'!P:P,(MATCH((INDEX('Sheet 1'!B:B,(MATCH(A1911,'Sheet 1'!A:A,0)),1)),'Sheet 1'!J:J,1)),1)),"")</f>
        <v>0.45984848484848484</v>
      </c>
      <c r="K1911" s="4">
        <f ca="1">IFERROR(AVERAGEIFS('Sheet 1'!H:H, 'Sheet 1'!B:B, INDEX('Sheet 1'!B:B, MATCH(A1911, 'Sheet 1'!A:A, 0)), 'Sheet 1'!G:G, "&lt;="&amp;I1911, 'Sheet 1'!H:H, "&gt;0"), "0.001")</f>
        <v>8.2878048780487799</v>
      </c>
      <c r="L1911" s="6">
        <f t="shared" ca="1" si="147"/>
        <v>3.8111345158906129</v>
      </c>
      <c r="M1911" s="4">
        <f t="shared" ca="1" si="148"/>
        <v>-8.0439589623321446</v>
      </c>
      <c r="N1911" s="4">
        <f t="shared" ca="1" si="149"/>
        <v>-1.0725460447145951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47718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18.750947368421048</v>
      </c>
      <c r="D1912" s="4">
        <f ca="1">INDEX('Sheet 1'!L:L,(MATCH((INDEX('Sheet 1'!B:B,(MATCH(A1912,'Sheet 1'!A:A,0)),1)),'Sheet 1'!J:J,0)),1)</f>
        <v>2.3663161775747832</v>
      </c>
      <c r="E1912" s="6">
        <f ca="1">INDEX('Sheet 1'!N:N,(MATCH((INDEX('Sheet 1'!B:B,(MATCH(A1912,'Sheet 1'!A:A,0)),1)),'Sheet 1'!J:J,0)),1)</f>
        <v>0.33199999999999991</v>
      </c>
      <c r="F1912" s="6">
        <f ca="1">INDEX('Sheet 1'!O:O,(MATCH((INDEX('Sheet 1'!B:B,(MATCH(A1912,'Sheet 1'!A:A,0)),1)),'Sheet 1'!J:J,0)),1)</f>
        <v>2.5196074340304722</v>
      </c>
      <c r="G1912" s="5">
        <f ca="1">INDEX('Sheet 1'!H:H,(MATCH((INDEX('Sheet 1'!B:B,(MATCH(A1912,'Sheet 1'!A:A,0)),1)),'Sheet 1'!J:J,0)),1)</f>
        <v>8.9</v>
      </c>
      <c r="H1912" s="5">
        <f t="shared" ca="1" si="146"/>
        <v>18.817641262350659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19.604442932038371</v>
      </c>
      <c r="J1912" s="6">
        <f ca="1">IFERROR((INDEX('Sheet 1'!P:P,(MATCH((INDEX('Sheet 1'!B:B,(MATCH(A1912,'Sheet 1'!A:A,0)),1)),'Sheet 1'!J:J,1)),1)),"")</f>
        <v>0.42310606060606065</v>
      </c>
      <c r="K1912" s="4">
        <f ca="1">IFERROR(AVERAGEIFS('Sheet 1'!H:H, 'Sheet 1'!B:B, INDEX('Sheet 1'!B:B, MATCH(A1912, 'Sheet 1'!A:A, 0)), 'Sheet 1'!G:G, "&lt;="&amp;I1912, 'Sheet 1'!H:H, "&gt;0"), "0.001")</f>
        <v>8.4483870967741943</v>
      </c>
      <c r="L1912" s="6">
        <f t="shared" ca="1" si="147"/>
        <v>3.5745637829912029</v>
      </c>
      <c r="M1912" s="4">
        <f t="shared" ca="1" si="148"/>
        <v>-7.9241090206460623</v>
      </c>
      <c r="N1912" s="4">
        <f t="shared" ca="1" si="149"/>
        <v>-0.36068534361797011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47719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19.180350877192989</v>
      </c>
      <c r="D1913" s="4">
        <f ca="1">INDEX('Sheet 1'!L:L,(MATCH((INDEX('Sheet 1'!B:B,(MATCH(A1913,'Sheet 1'!A:A,0)),1)),'Sheet 1'!J:J,0)),1)</f>
        <v>2.4513368296201579</v>
      </c>
      <c r="E1913" s="6">
        <f ca="1">INDEX('Sheet 1'!N:N,(MATCH((INDEX('Sheet 1'!B:B,(MATCH(A1913,'Sheet 1'!A:A,0)),1)),'Sheet 1'!J:J,0)),1)</f>
        <v>-1.466666666666671E-2</v>
      </c>
      <c r="F1913" s="6">
        <f ca="1">INDEX('Sheet 1'!O:O,(MATCH((INDEX('Sheet 1'!B:B,(MATCH(A1913,'Sheet 1'!A:A,0)),1)),'Sheet 1'!J:J,0)),1)</f>
        <v>2.6460420893740029</v>
      </c>
      <c r="G1913" s="5">
        <f ca="1">INDEX('Sheet 1'!H:H,(MATCH((INDEX('Sheet 1'!B:B,(MATCH(A1913,'Sheet 1'!A:A,0)),1)),'Sheet 1'!J:J,0)),1)</f>
        <v>11.4</v>
      </c>
      <c r="H1913" s="5">
        <f t="shared" ca="1" si="146"/>
        <v>19.165417753957808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18.587068748193424</v>
      </c>
      <c r="J1913" s="6">
        <f ca="1">IFERROR((INDEX('Sheet 1'!P:P,(MATCH((INDEX('Sheet 1'!B:B,(MATCH(A1913,'Sheet 1'!A:A,0)),1)),'Sheet 1'!J:J,1)),1)),"")</f>
        <v>0.37045454545454543</v>
      </c>
      <c r="K1913" s="4">
        <f ca="1">IFERROR(AVERAGEIFS('Sheet 1'!H:H, 'Sheet 1'!B:B, INDEX('Sheet 1'!B:B, MATCH(A1913, 'Sheet 1'!A:A, 0)), 'Sheet 1'!G:G, "&lt;="&amp;I1913, 'Sheet 1'!H:H, "&gt;0"), "0.001")</f>
        <v>7.2769230769230786</v>
      </c>
      <c r="L1913" s="6">
        <f t="shared" ca="1" si="147"/>
        <v>2.6957692307692311</v>
      </c>
      <c r="M1913" s="4">
        <f t="shared" ca="1" si="148"/>
        <v>-7.8244452763209384</v>
      </c>
      <c r="N1913" s="4">
        <f t="shared" ca="1" si="149"/>
        <v>0.24202391194501655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47720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18.949473684210531</v>
      </c>
      <c r="D1914" s="4">
        <f ca="1">INDEX('Sheet 1'!L:L,(MATCH((INDEX('Sheet 1'!B:B,(MATCH(A1914,'Sheet 1'!A:A,0)),1)),'Sheet 1'!J:J,0)),1)</f>
        <v>2.4692706002577478</v>
      </c>
      <c r="E1914" s="6">
        <f ca="1">INDEX('Sheet 1'!N:N,(MATCH((INDEX('Sheet 1'!B:B,(MATCH(A1914,'Sheet 1'!A:A,0)),1)),'Sheet 1'!J:J,0)),1)</f>
        <v>0.17200000000000029</v>
      </c>
      <c r="F1914" s="6">
        <f ca="1">INDEX('Sheet 1'!O:O,(MATCH((INDEX('Sheet 1'!B:B,(MATCH(A1914,'Sheet 1'!A:A,0)),1)),'Sheet 1'!J:J,0)),1)</f>
        <v>2.290495048579579</v>
      </c>
      <c r="G1914" s="5">
        <f ca="1">INDEX('Sheet 1'!H:H,(MATCH((INDEX('Sheet 1'!B:B,(MATCH(A1914,'Sheet 1'!A:A,0)),1)),'Sheet 1'!J:J,0)),1)</f>
        <v>2.5</v>
      </c>
      <c r="H1914" s="5">
        <f t="shared" ca="1" si="146"/>
        <v>19.043165074990149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18.048059206044403</v>
      </c>
      <c r="J1914" s="6">
        <f ca="1">IFERROR((INDEX('Sheet 1'!P:P,(MATCH((INDEX('Sheet 1'!B:B,(MATCH(A1914,'Sheet 1'!A:A,0)),1)),'Sheet 1'!J:J,1)),1)),"")</f>
        <v>0.30833333333333335</v>
      </c>
      <c r="K1914" s="4">
        <f ca="1">IFERROR(AVERAGEIFS('Sheet 1'!H:H, 'Sheet 1'!B:B, INDEX('Sheet 1'!B:B, MATCH(A1914, 'Sheet 1'!A:A, 0)), 'Sheet 1'!G:G, "&lt;="&amp;I1914, 'Sheet 1'!H:H, "&gt;0"), "0.001")</f>
        <v>6.4857142857142867</v>
      </c>
      <c r="L1914" s="6">
        <f t="shared" ca="1" si="147"/>
        <v>1.9997619047619051</v>
      </c>
      <c r="M1914" s="4">
        <f t="shared" ca="1" si="148"/>
        <v>-7.674117888186311</v>
      </c>
      <c r="N1914" s="4">
        <f t="shared" ca="1" si="149"/>
        <v>0.36505293428433333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47721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19.199929824561401</v>
      </c>
      <c r="D1915" s="4">
        <f ca="1">INDEX('Sheet 1'!L:L,(MATCH((INDEX('Sheet 1'!B:B,(MATCH(A1915,'Sheet 1'!A:A,0)),1)),'Sheet 1'!J:J,0)),1)</f>
        <v>2.5538397164461011</v>
      </c>
      <c r="E1915" s="6">
        <f ca="1">INDEX('Sheet 1'!N:N,(MATCH((INDEX('Sheet 1'!B:B,(MATCH(A1915,'Sheet 1'!A:A,0)),1)),'Sheet 1'!J:J,0)),1)</f>
        <v>0.17599999999999991</v>
      </c>
      <c r="F1915" s="6">
        <f ca="1">INDEX('Sheet 1'!O:O,(MATCH((INDEX('Sheet 1'!B:B,(MATCH(A1915,'Sheet 1'!A:A,0)),1)),'Sheet 1'!J:J,0)),1)</f>
        <v>2.4906766691544431</v>
      </c>
      <c r="G1915" s="5">
        <f ca="1">INDEX('Sheet 1'!H:H,(MATCH((INDEX('Sheet 1'!B:B,(MATCH(A1915,'Sheet 1'!A:A,0)),1)),'Sheet 1'!J:J,0)),1)</f>
        <v>2.5</v>
      </c>
      <c r="H1915" s="5">
        <f t="shared" ca="1" si="146"/>
        <v>19.208373218562741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17.705313426912429</v>
      </c>
      <c r="J1915" s="6">
        <f ca="1">IFERROR((INDEX('Sheet 1'!P:P,(MATCH((INDEX('Sheet 1'!B:B,(MATCH(A1915,'Sheet 1'!A:A,0)),1)),'Sheet 1'!J:J,1)),1)),"")</f>
        <v>0.30871212121212122</v>
      </c>
      <c r="K1915" s="4">
        <f ca="1">IFERROR(AVERAGEIFS('Sheet 1'!H:H, 'Sheet 1'!B:B, INDEX('Sheet 1'!B:B, MATCH(A1915, 'Sheet 1'!A:A, 0)), 'Sheet 1'!G:G, "&lt;="&amp;I1915, 'Sheet 1'!H:H, "&gt;0"), "0.001")</f>
        <v>6.285000000000001</v>
      </c>
      <c r="L1915" s="6">
        <f t="shared" ca="1" si="147"/>
        <v>1.9402556818181822</v>
      </c>
      <c r="M1915" s="4">
        <f t="shared" ca="1" si="148"/>
        <v>-7.5180637613702084</v>
      </c>
      <c r="N1915" s="4">
        <f t="shared" ca="1" si="149"/>
        <v>0.58524283572849511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47722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19.36750877192982</v>
      </c>
      <c r="D1916" s="4">
        <f ca="1">INDEX('Sheet 1'!L:L,(MATCH((INDEX('Sheet 1'!B:B,(MATCH(A1916,'Sheet 1'!A:A,0)),1)),'Sheet 1'!J:J,0)),1)</f>
        <v>2.5125178498760721</v>
      </c>
      <c r="E1916" s="6">
        <f ca="1">INDEX('Sheet 1'!N:N,(MATCH((INDEX('Sheet 1'!B:B,(MATCH(A1916,'Sheet 1'!A:A,0)),1)),'Sheet 1'!J:J,0)),1)</f>
        <v>0.18533333333333321</v>
      </c>
      <c r="F1916" s="6">
        <f ca="1">INDEX('Sheet 1'!O:O,(MATCH((INDEX('Sheet 1'!B:B,(MATCH(A1916,'Sheet 1'!A:A,0)),1)),'Sheet 1'!J:J,0)),1)</f>
        <v>2.6118593011510041</v>
      </c>
      <c r="G1916" s="5">
        <f ca="1">INDEX('Sheet 1'!H:H,(MATCH((INDEX('Sheet 1'!B:B,(MATCH(A1916,'Sheet 1'!A:A,0)),1)),'Sheet 1'!J:J,0)),1)</f>
        <v>0.3</v>
      </c>
      <c r="H1916" s="5">
        <f t="shared" ca="1" si="146"/>
        <v>19.376014614692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17.173894502127681</v>
      </c>
      <c r="J1916" s="6">
        <f ca="1">IFERROR((INDEX('Sheet 1'!P:P,(MATCH((INDEX('Sheet 1'!B:B,(MATCH(A1916,'Sheet 1'!A:A,0)),1)),'Sheet 1'!J:J,1)),1)),"")</f>
        <v>0.35643939393939394</v>
      </c>
      <c r="K1916" s="4">
        <f ca="1">IFERROR(AVERAGEIFS('Sheet 1'!H:H, 'Sheet 1'!B:B, INDEX('Sheet 1'!B:B, MATCH(A1916, 'Sheet 1'!A:A, 0)), 'Sheet 1'!G:G, "&lt;="&amp;I1916, 'Sheet 1'!H:H, "&gt;0"), "0.001")</f>
        <v>12.787499999999998</v>
      </c>
      <c r="L1916" s="6">
        <f t="shared" ca="1" si="147"/>
        <v>4.5579687499999997</v>
      </c>
      <c r="M1916" s="4">
        <f t="shared" ca="1" si="148"/>
        <v>-7.7084064389373816</v>
      </c>
      <c r="N1916" s="4">
        <f t="shared" ca="1" si="149"/>
        <v>0.87307410369655214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47723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19.413614035087711</v>
      </c>
      <c r="D1917" s="4">
        <f ca="1">INDEX('Sheet 1'!L:L,(MATCH((INDEX('Sheet 1'!B:B,(MATCH(A1917,'Sheet 1'!A:A,0)),1)),'Sheet 1'!J:J,0)),1)</f>
        <v>2.666323176075807</v>
      </c>
      <c r="E1917" s="6">
        <f ca="1">INDEX('Sheet 1'!N:N,(MATCH((INDEX('Sheet 1'!B:B,(MATCH(A1917,'Sheet 1'!A:A,0)),1)),'Sheet 1'!J:J,0)),1)</f>
        <v>0.24266666666666659</v>
      </c>
      <c r="F1917" s="6">
        <f ca="1">INDEX('Sheet 1'!O:O,(MATCH((INDEX('Sheet 1'!B:B,(MATCH(A1917,'Sheet 1'!A:A,0)),1)),'Sheet 1'!J:J,0)),1)</f>
        <v>2.3028873376893819</v>
      </c>
      <c r="G1917" s="5">
        <f ca="1">INDEX('Sheet 1'!H:H,(MATCH((INDEX('Sheet 1'!B:B,(MATCH(A1917,'Sheet 1'!A:A,0)),1)),'Sheet 1'!J:J,0)),1)</f>
        <v>0.3</v>
      </c>
      <c r="H1917" s="5">
        <f t="shared" ca="1" si="146"/>
        <v>19.489005248204723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22.881088834584443</v>
      </c>
      <c r="J1917" s="6">
        <f ca="1">IFERROR((INDEX('Sheet 1'!P:P,(MATCH((INDEX('Sheet 1'!B:B,(MATCH(A1917,'Sheet 1'!A:A,0)),1)),'Sheet 1'!J:J,1)),1)),"")</f>
        <v>0.45757575757575764</v>
      </c>
      <c r="K1917" s="4">
        <f ca="1">IFERROR(AVERAGEIFS('Sheet 1'!H:H, 'Sheet 1'!B:B, INDEX('Sheet 1'!B:B, MATCH(A1917, 'Sheet 1'!A:A, 0)), 'Sheet 1'!G:G, "&lt;="&amp;I1917, 'Sheet 1'!H:H, "&gt;0"), "0.001")</f>
        <v>6.6944444444444446</v>
      </c>
      <c r="L1917" s="6">
        <f t="shared" ca="1" si="147"/>
        <v>3.0632154882154885</v>
      </c>
      <c r="M1917" s="4">
        <f t="shared" ca="1" si="148"/>
        <v>-7.2810431268350335</v>
      </c>
      <c r="N1917" s="4">
        <f t="shared" ca="1" si="149"/>
        <v>-1.3004705620869368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47724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19.75884210526316</v>
      </c>
      <c r="D1918" s="4">
        <f ca="1">INDEX('Sheet 1'!L:L,(MATCH((INDEX('Sheet 1'!B:B,(MATCH(A1918,'Sheet 1'!A:A,0)),1)),'Sheet 1'!J:J,0)),1)</f>
        <v>2.8951235794937409</v>
      </c>
      <c r="E1918" s="6">
        <f ca="1">INDEX('Sheet 1'!N:N,(MATCH((INDEX('Sheet 1'!B:B,(MATCH(A1918,'Sheet 1'!A:A,0)),1)),'Sheet 1'!J:J,0)),1)</f>
        <v>-0.54</v>
      </c>
      <c r="F1918" s="6">
        <f ca="1">INDEX('Sheet 1'!O:O,(MATCH((INDEX('Sheet 1'!B:B,(MATCH(A1918,'Sheet 1'!A:A,0)),1)),'Sheet 1'!J:J,0)),1)</f>
        <v>2.364089448163694</v>
      </c>
      <c r="G1918" s="5">
        <f ca="1">INDEX('Sheet 1'!H:H,(MATCH((INDEX('Sheet 1'!B:B,(MATCH(A1918,'Sheet 1'!A:A,0)),1)),'Sheet 1'!J:J,0)),1)</f>
        <v>0</v>
      </c>
      <c r="H1918" s="5">
        <f t="shared" ca="1" si="146"/>
        <v>19.74220104011339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20.510227681832376</v>
      </c>
      <c r="J1918" s="6">
        <f ca="1">IFERROR((INDEX('Sheet 1'!P:P,(MATCH((INDEX('Sheet 1'!B:B,(MATCH(A1918,'Sheet 1'!A:A,0)),1)),'Sheet 1'!J:J,1)),1)),"")</f>
        <v>0.5049242424242425</v>
      </c>
      <c r="K1918" s="4">
        <f ca="1">IFERROR(AVERAGEIFS('Sheet 1'!H:H, 'Sheet 1'!B:B, INDEX('Sheet 1'!B:B, MATCH(A1918, 'Sheet 1'!A:A, 0)), 'Sheet 1'!G:G, "&lt;="&amp;I1918, 'Sheet 1'!H:H, "&gt;0"), "0.001")</f>
        <v>6.8710526315789462</v>
      </c>
      <c r="L1918" s="6">
        <f t="shared" ca="1" si="147"/>
        <v>3.4693610446570973</v>
      </c>
      <c r="M1918" s="4">
        <f t="shared" ca="1" si="148"/>
        <v>-6.8248700142597407</v>
      </c>
      <c r="N1918" s="4">
        <f t="shared" ca="1" si="149"/>
        <v>-0.25953488890467613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47725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19.021614035087719</v>
      </c>
      <c r="D1919" s="4">
        <f ca="1">INDEX('Sheet 1'!L:L,(MATCH((INDEX('Sheet 1'!B:B,(MATCH(A1919,'Sheet 1'!A:A,0)),1)),'Sheet 1'!J:J,0)),1)</f>
        <v>2.3829484348687</v>
      </c>
      <c r="E1919" s="6">
        <f ca="1">INDEX('Sheet 1'!N:N,(MATCH((INDEX('Sheet 1'!B:B,(MATCH(A1919,'Sheet 1'!A:A,0)),1)),'Sheet 1'!J:J,0)),1)</f>
        <v>-0.1773333333333334</v>
      </c>
      <c r="F1919" s="6">
        <f ca="1">INDEX('Sheet 1'!O:O,(MATCH((INDEX('Sheet 1'!B:B,(MATCH(A1919,'Sheet 1'!A:A,0)),1)),'Sheet 1'!J:J,0)),1)</f>
        <v>2.1561711142378921</v>
      </c>
      <c r="G1919" s="5">
        <f ca="1">INDEX('Sheet 1'!H:H,(MATCH((INDEX('Sheet 1'!B:B,(MATCH(A1919,'Sheet 1'!A:A,0)),1)),'Sheet 1'!J:J,0)),1)</f>
        <v>0</v>
      </c>
      <c r="H1919" s="5">
        <f t="shared" ca="1" si="146"/>
        <v>19.112624960604002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21.065027451993746</v>
      </c>
      <c r="J1919" s="6">
        <f ca="1">IFERROR((INDEX('Sheet 1'!P:P,(MATCH((INDEX('Sheet 1'!B:B,(MATCH(A1919,'Sheet 1'!A:A,0)),1)),'Sheet 1'!J:J,1)),1)),"")</f>
        <v>0.55340909090909096</v>
      </c>
      <c r="K1919" s="4">
        <f ca="1">IFERROR(AVERAGEIFS('Sheet 1'!H:H, 'Sheet 1'!B:B, INDEX('Sheet 1'!B:B, MATCH(A1919, 'Sheet 1'!A:A, 0)), 'Sheet 1'!G:G, "&lt;="&amp;I1919, 'Sheet 1'!H:H, "&gt;0"), "0.001")</f>
        <v>8.7447368421052634</v>
      </c>
      <c r="L1919" s="6">
        <f t="shared" ca="1" si="147"/>
        <v>4.8394168660287091</v>
      </c>
      <c r="M1919" s="4">
        <f t="shared" ca="1" si="148"/>
        <v>-7.9823859202122458</v>
      </c>
      <c r="N1919" s="4">
        <f t="shared" ca="1" si="149"/>
        <v>-0.85751474392211047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47726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18.675333333333331</v>
      </c>
      <c r="D1920" s="4">
        <f ca="1">INDEX('Sheet 1'!L:L,(MATCH((INDEX('Sheet 1'!B:B,(MATCH(A1920,'Sheet 1'!A:A,0)),1)),'Sheet 1'!J:J,0)),1)</f>
        <v>2.120510732292066</v>
      </c>
      <c r="E1920" s="6">
        <f ca="1">INDEX('Sheet 1'!N:N,(MATCH((INDEX('Sheet 1'!B:B,(MATCH(A1920,'Sheet 1'!A:A,0)),1)),'Sheet 1'!J:J,0)),1)</f>
        <v>-3.8666666666666433E-2</v>
      </c>
      <c r="F1920" s="6">
        <f ca="1">INDEX('Sheet 1'!O:O,(MATCH((INDEX('Sheet 1'!B:B,(MATCH(A1920,'Sheet 1'!A:A,0)),1)),'Sheet 1'!J:J,0)),1)</f>
        <v>2.318718969098597</v>
      </c>
      <c r="G1920" s="5">
        <f ca="1">INDEX('Sheet 1'!H:H,(MATCH((INDEX('Sheet 1'!B:B,(MATCH(A1920,'Sheet 1'!A:A,0)),1)),'Sheet 1'!J:J,0)),1)</f>
        <v>0</v>
      </c>
      <c r="H1920" s="5">
        <f t="shared" ca="1" si="146"/>
        <v>18.803145013117771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17.757604265420511</v>
      </c>
      <c r="J1920" s="6">
        <f ca="1">IFERROR((INDEX('Sheet 1'!P:P,(MATCH((INDEX('Sheet 1'!B:B,(MATCH(A1920,'Sheet 1'!A:A,0)),1)),'Sheet 1'!J:J,1)),1)),"")</f>
        <v>0.59772727272727277</v>
      </c>
      <c r="K1920" s="4">
        <f ca="1">IFERROR(AVERAGEIFS('Sheet 1'!H:H, 'Sheet 1'!B:B, INDEX('Sheet 1'!B:B, MATCH(A1920, 'Sheet 1'!A:A, 0)), 'Sheet 1'!G:G, "&lt;="&amp;I1920, 'Sheet 1'!H:H, "&gt;0"), "0.001")</f>
        <v>6.0842105263157888</v>
      </c>
      <c r="L1920" s="6">
        <f t="shared" ca="1" si="147"/>
        <v>3.6366985645933014</v>
      </c>
      <c r="M1920" s="4">
        <f t="shared" ca="1" si="148"/>
        <v>-8.8069977901725167</v>
      </c>
      <c r="N1920" s="4">
        <f t="shared" ca="1" si="149"/>
        <v>0.43278680646942252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47727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18.70371929824562</v>
      </c>
      <c r="D1921" s="4">
        <f ca="1">INDEX('Sheet 1'!L:L,(MATCH((INDEX('Sheet 1'!B:B,(MATCH(A1921,'Sheet 1'!A:A,0)),1)),'Sheet 1'!J:J,0)),1)</f>
        <v>2.2638164379792012</v>
      </c>
      <c r="E1921" s="6">
        <f ca="1">INDEX('Sheet 1'!N:N,(MATCH((INDEX('Sheet 1'!B:B,(MATCH(A1921,'Sheet 1'!A:A,0)),1)),'Sheet 1'!J:J,0)),1)</f>
        <v>4.3999999999999963E-2</v>
      </c>
      <c r="F1921" s="6">
        <f ca="1">INDEX('Sheet 1'!O:O,(MATCH((INDEX('Sheet 1'!B:B,(MATCH(A1921,'Sheet 1'!A:A,0)),1)),'Sheet 1'!J:J,0)),1)</f>
        <v>2.4502200673364789</v>
      </c>
      <c r="G1921" s="5">
        <f ca="1">INDEX('Sheet 1'!H:H,(MATCH((INDEX('Sheet 1'!B:B,(MATCH(A1921,'Sheet 1'!A:A,0)),1)),'Sheet 1'!J:J,0)),1)</f>
        <v>9.1</v>
      </c>
      <c r="H1921" s="5">
        <f t="shared" ca="1" si="146"/>
        <v>18.733370983612208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17.558009582539785</v>
      </c>
      <c r="J1921" s="6">
        <f ca="1">IFERROR((INDEX('Sheet 1'!P:P,(MATCH((INDEX('Sheet 1'!B:B,(MATCH(A1921,'Sheet 1'!A:A,0)),1)),'Sheet 1'!J:J,1)),1)),"")</f>
        <v>0.59090909090909094</v>
      </c>
      <c r="K1921" s="4">
        <f ca="1">IFERROR(AVERAGEIFS('Sheet 1'!H:H, 'Sheet 1'!B:B, INDEX('Sheet 1'!B:B, MATCH(A1921, 'Sheet 1'!A:A, 0)), 'Sheet 1'!G:G, "&lt;="&amp;I1921, 'Sheet 1'!H:H, "&gt;0"), "0.001")</f>
        <v>11.023076923076925</v>
      </c>
      <c r="L1921" s="6">
        <f t="shared" ca="1" si="147"/>
        <v>6.5136363636363646</v>
      </c>
      <c r="M1921" s="4">
        <f t="shared" ca="1" si="148"/>
        <v>-8.2620299881475905</v>
      </c>
      <c r="N1921" s="4">
        <f t="shared" ca="1" si="149"/>
        <v>0.50609656175504825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47728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19.029578947368421</v>
      </c>
      <c r="D1922" s="4">
        <f ca="1">INDEX('Sheet 1'!L:L,(MATCH((INDEX('Sheet 1'!B:B,(MATCH(A1922,'Sheet 1'!A:A,0)),1)),'Sheet 1'!J:J,0)),1)</f>
        <v>2.3330203136243561</v>
      </c>
      <c r="E1922" s="6">
        <f ca="1">INDEX('Sheet 1'!N:N,(MATCH((INDEX('Sheet 1'!B:B,(MATCH(A1922,'Sheet 1'!A:A,0)),1)),'Sheet 1'!J:J,0)),1)</f>
        <v>0.42533333333333362</v>
      </c>
      <c r="F1922" s="6">
        <f ca="1">INDEX('Sheet 1'!O:O,(MATCH((INDEX('Sheet 1'!B:B,(MATCH(A1922,'Sheet 1'!A:A,0)),1)),'Sheet 1'!J:J,0)),1)</f>
        <v>2.1541972439323578</v>
      </c>
      <c r="G1922" s="5">
        <f ca="1">INDEX('Sheet 1'!H:H,(MATCH((INDEX('Sheet 1'!B:B,(MATCH(A1922,'Sheet 1'!A:A,0)),1)),'Sheet 1'!J:J,0)),1)</f>
        <v>2</v>
      </c>
      <c r="H1922" s="5">
        <f t="shared" ca="1" si="146"/>
        <v>18.909650899329332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18.219305682759824</v>
      </c>
      <c r="J1922" s="6">
        <f ca="1">IFERROR((INDEX('Sheet 1'!P:P,(MATCH((INDEX('Sheet 1'!B:B,(MATCH(A1922,'Sheet 1'!A:A,0)),1)),'Sheet 1'!J:J,1)),1)),"")</f>
        <v>0.56515151515151518</v>
      </c>
      <c r="K1922" s="4">
        <f ca="1">IFERROR(AVERAGEIFS('Sheet 1'!H:H, 'Sheet 1'!B:B, INDEX('Sheet 1'!B:B, MATCH(A1922, 'Sheet 1'!A:A, 0)), 'Sheet 1'!G:G, "&lt;="&amp;I1922, 'Sheet 1'!H:H, "&gt;0"), "0.001")</f>
        <v>7.0714285714285712</v>
      </c>
      <c r="L1922" s="6">
        <f t="shared" ca="1" si="147"/>
        <v>3.9964285714285714</v>
      </c>
      <c r="M1922" s="4">
        <f t="shared" ca="1" si="148"/>
        <v>-8.1566280568752934</v>
      </c>
      <c r="N1922" s="4">
        <f t="shared" ca="1" si="149"/>
        <v>0.34730656217469197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47729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19.394140350877191</v>
      </c>
      <c r="D1923" s="4">
        <f ca="1">INDEX('Sheet 1'!L:L,(MATCH((INDEX('Sheet 1'!B:B,(MATCH(A1923,'Sheet 1'!A:A,0)),1)),'Sheet 1'!J:J,0)),1)</f>
        <v>2.57320776428918</v>
      </c>
      <c r="E1923" s="6">
        <f ca="1">INDEX('Sheet 1'!N:N,(MATCH((INDEX('Sheet 1'!B:B,(MATCH(A1923,'Sheet 1'!A:A,0)),1)),'Sheet 1'!J:J,0)),1)</f>
        <v>0.60133333333333339</v>
      </c>
      <c r="F1923" s="6">
        <f ca="1">INDEX('Sheet 1'!O:O,(MATCH((INDEX('Sheet 1'!B:B,(MATCH(A1923,'Sheet 1'!A:A,0)),1)),'Sheet 1'!J:J,0)),1)</f>
        <v>2.2889566449634922</v>
      </c>
      <c r="G1923" s="5">
        <f ca="1">INDEX('Sheet 1'!H:H,(MATCH((INDEX('Sheet 1'!B:B,(MATCH(A1923,'Sheet 1'!A:A,0)),1)),'Sheet 1'!J:J,0)),1)</f>
        <v>0</v>
      </c>
      <c r="H1923" s="5">
        <f t="shared" ref="H1923:H1986" ca="1" si="151">((C1923/(D1923*D1923))+((H1922+E1922)/(F1922*F1922)))/((1/(D1923*D1923))+(1/(F1922*F1922)))</f>
        <v>19.359359897324737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15.930094321019704</v>
      </c>
      <c r="J1923" s="6">
        <f ca="1">IFERROR((INDEX('Sheet 1'!P:P,(MATCH((INDEX('Sheet 1'!B:B,(MATCH(A1923,'Sheet 1'!A:A,0)),1)),'Sheet 1'!J:J,1)),1)),"")</f>
        <v>0.56553030303030305</v>
      </c>
      <c r="K1923" s="4">
        <f ca="1">IFERROR(AVERAGEIFS('Sheet 1'!H:H, 'Sheet 1'!B:B, INDEX('Sheet 1'!B:B, MATCH(A1923, 'Sheet 1'!A:A, 0)), 'Sheet 1'!G:G, "&lt;="&amp;I1923, 'Sheet 1'!H:H, "&gt;0"), "0.001")</f>
        <v>7.1749999999999998</v>
      </c>
      <c r="L1923" s="6">
        <f t="shared" ref="L1923:L1986" ca="1" si="152">J1923*K1923</f>
        <v>4.0576799242424242</v>
      </c>
      <c r="M1923" s="4">
        <f t="shared" ref="M1923:M1986" ca="1" si="153">(B1923-C1923)/D1923</f>
        <v>-7.536950812922254</v>
      </c>
      <c r="N1923" s="4">
        <f t="shared" ref="N1923:N1986" ca="1" si="154">(C1923-I1923)/D1923</f>
        <v>1.3461975662949979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47730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20.103719298245611</v>
      </c>
      <c r="D1924" s="4">
        <f ca="1">INDEX('Sheet 1'!L:L,(MATCH((INDEX('Sheet 1'!B:B,(MATCH(A1924,'Sheet 1'!A:A,0)),1)),'Sheet 1'!J:J,0)),1)</f>
        <v>2.7096211629758771</v>
      </c>
      <c r="E1924" s="6">
        <f ca="1">INDEX('Sheet 1'!N:N,(MATCH((INDEX('Sheet 1'!B:B,(MATCH(A1924,'Sheet 1'!A:A,0)),1)),'Sheet 1'!J:J,0)),1)</f>
        <v>-0.57733333333333325</v>
      </c>
      <c r="F1924" s="6">
        <f ca="1">INDEX('Sheet 1'!O:O,(MATCH((INDEX('Sheet 1'!B:B,(MATCH(A1924,'Sheet 1'!A:A,0)),1)),'Sheet 1'!J:J,0)),1)</f>
        <v>2.7730154010416919</v>
      </c>
      <c r="G1924" s="5">
        <f ca="1">INDEX('Sheet 1'!H:H,(MATCH((INDEX('Sheet 1'!B:B,(MATCH(A1924,'Sheet 1'!A:A,0)),1)),'Sheet 1'!J:J,0)),1)</f>
        <v>0</v>
      </c>
      <c r="H1924" s="5">
        <f t="shared" ca="1" si="151"/>
        <v>20.020254290763628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19.542467781793516</v>
      </c>
      <c r="J1924" s="6">
        <f ca="1">IFERROR((INDEX('Sheet 1'!P:P,(MATCH((INDEX('Sheet 1'!B:B,(MATCH(A1924,'Sheet 1'!A:A,0)),1)),'Sheet 1'!J:J,1)),1)),"")</f>
        <v>0.55000000000000004</v>
      </c>
      <c r="K1924" s="4">
        <f ca="1">IFERROR(AVERAGEIFS('Sheet 1'!H:H, 'Sheet 1'!B:B, INDEX('Sheet 1'!B:B, MATCH(A1924, 'Sheet 1'!A:A, 0)), 'Sheet 1'!G:G, "&lt;="&amp;I1924, 'Sheet 1'!H:H, "&gt;0"), "0.001")</f>
        <v>5.706896551724137</v>
      </c>
      <c r="L1924" s="6">
        <f t="shared" ca="1" si="152"/>
        <v>3.1387931034482754</v>
      </c>
      <c r="M1924" s="4">
        <f t="shared" ca="1" si="153"/>
        <v>-7.4193837769433557</v>
      </c>
      <c r="N1924" s="4">
        <f t="shared" ca="1" si="154"/>
        <v>0.20713283617688233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47731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19.3798596491228</v>
      </c>
      <c r="D1925" s="4">
        <f ca="1">INDEX('Sheet 1'!L:L,(MATCH((INDEX('Sheet 1'!B:B,(MATCH(A1925,'Sheet 1'!A:A,0)),1)),'Sheet 1'!J:J,0)),1)</f>
        <v>2.34833657823678</v>
      </c>
      <c r="E1925" s="6">
        <f ca="1">INDEX('Sheet 1'!N:N,(MATCH((INDEX('Sheet 1'!B:B,(MATCH(A1925,'Sheet 1'!A:A,0)),1)),'Sheet 1'!J:J,0)),1)</f>
        <v>0.49466666666666681</v>
      </c>
      <c r="F1925" s="6">
        <f ca="1">INDEX('Sheet 1'!O:O,(MATCH((INDEX('Sheet 1'!B:B,(MATCH(A1925,'Sheet 1'!A:A,0)),1)),'Sheet 1'!J:J,0)),1)</f>
        <v>2.259149166158569</v>
      </c>
      <c r="G1925" s="5">
        <f ca="1">INDEX('Sheet 1'!H:H,(MATCH((INDEX('Sheet 1'!B:B,(MATCH(A1925,'Sheet 1'!A:A,0)),1)),'Sheet 1'!J:J,0)),1)</f>
        <v>0</v>
      </c>
      <c r="H1925" s="5">
        <f t="shared" ca="1" si="151"/>
        <v>19.406196770730659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20.27507191954189</v>
      </c>
      <c r="J1925" s="6">
        <f ca="1">IFERROR((INDEX('Sheet 1'!P:P,(MATCH((INDEX('Sheet 1'!B:B,(MATCH(A1925,'Sheet 1'!A:A,0)),1)),'Sheet 1'!J:J,1)),1)),"")</f>
        <v>0.52803030303030307</v>
      </c>
      <c r="K1925" s="4">
        <f ca="1">IFERROR(AVERAGEIFS('Sheet 1'!H:H, 'Sheet 1'!B:B, INDEX('Sheet 1'!B:B, MATCH(A1925, 'Sheet 1'!A:A, 0)), 'Sheet 1'!G:G, "&lt;="&amp;I1925, 'Sheet 1'!H:H, "&gt;0"), "0.001")</f>
        <v>7.5869565217391317</v>
      </c>
      <c r="L1925" s="6">
        <f t="shared" ca="1" si="152"/>
        <v>4.0061429512516478</v>
      </c>
      <c r="M1925" s="4">
        <f t="shared" ca="1" si="153"/>
        <v>-8.2525902925184305</v>
      </c>
      <c r="N1925" s="4">
        <f t="shared" ca="1" si="154"/>
        <v>-0.38121122786038186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47732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20.038771929824559</v>
      </c>
      <c r="D1926" s="4">
        <f ca="1">INDEX('Sheet 1'!L:L,(MATCH((INDEX('Sheet 1'!B:B,(MATCH(A1926,'Sheet 1'!A:A,0)),1)),'Sheet 1'!J:J,0)),1)</f>
        <v>2.611490203137135</v>
      </c>
      <c r="E1926" s="6">
        <f ca="1">INDEX('Sheet 1'!N:N,(MATCH((INDEX('Sheet 1'!B:B,(MATCH(A1926,'Sheet 1'!A:A,0)),1)),'Sheet 1'!J:J,0)),1)</f>
        <v>0.1066666666666662</v>
      </c>
      <c r="F1926" s="6">
        <f ca="1">INDEX('Sheet 1'!O:O,(MATCH((INDEX('Sheet 1'!B:B,(MATCH(A1926,'Sheet 1'!A:A,0)),1)),'Sheet 1'!J:J,0)),1)</f>
        <v>2.5757357035251909</v>
      </c>
      <c r="G1926" s="5">
        <f ca="1">INDEX('Sheet 1'!H:H,(MATCH((INDEX('Sheet 1'!B:B,(MATCH(A1926,'Sheet 1'!A:A,0)),1)),'Sheet 1'!J:J,0)),1)</f>
        <v>7.1</v>
      </c>
      <c r="H1926" s="5">
        <f t="shared" ca="1" si="151"/>
        <v>19.959893346514701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18.275768167472851</v>
      </c>
      <c r="J1926" s="6">
        <f ca="1">IFERROR((INDEX('Sheet 1'!P:P,(MATCH((INDEX('Sheet 1'!B:B,(MATCH(A1926,'Sheet 1'!A:A,0)),1)),'Sheet 1'!J:J,1)),1)),"")</f>
        <v>0.53901515151515156</v>
      </c>
      <c r="K1926" s="4">
        <f ca="1">IFERROR(AVERAGEIFS('Sheet 1'!H:H, 'Sheet 1'!B:B, INDEX('Sheet 1'!B:B, MATCH(A1926, 'Sheet 1'!A:A, 0)), 'Sheet 1'!G:G, "&lt;="&amp;I1926, 'Sheet 1'!H:H, "&gt;0"), "0.001")</f>
        <v>5.6642857142857137</v>
      </c>
      <c r="L1926" s="6">
        <f t="shared" ca="1" si="152"/>
        <v>3.0531358225108223</v>
      </c>
      <c r="M1926" s="4">
        <f t="shared" ca="1" si="153"/>
        <v>-7.6733092491606332</v>
      </c>
      <c r="N1926" s="4">
        <f t="shared" ca="1" si="154"/>
        <v>0.67509491716026526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47733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19.868385964912282</v>
      </c>
      <c r="D1927" s="4">
        <f ca="1">INDEX('Sheet 1'!L:L,(MATCH((INDEX('Sheet 1'!B:B,(MATCH(A1927,'Sheet 1'!A:A,0)),1)),'Sheet 1'!J:J,0)),1)</f>
        <v>2.938352789764513</v>
      </c>
      <c r="E1927" s="6">
        <f ca="1">INDEX('Sheet 1'!N:N,(MATCH((INDEX('Sheet 1'!B:B,(MATCH(A1927,'Sheet 1'!A:A,0)),1)),'Sheet 1'!J:J,0)),1)</f>
        <v>-0.46399999999999958</v>
      </c>
      <c r="F1927" s="6">
        <f ca="1">INDEX('Sheet 1'!O:O,(MATCH((INDEX('Sheet 1'!B:B,(MATCH(A1927,'Sheet 1'!A:A,0)),1)),'Sheet 1'!J:J,0)),1)</f>
        <v>2.8575476161174249</v>
      </c>
      <c r="G1927" s="5">
        <f ca="1">INDEX('Sheet 1'!H:H,(MATCH((INDEX('Sheet 1'!B:B,(MATCH(A1927,'Sheet 1'!A:A,0)),1)),'Sheet 1'!J:J,0)),1)</f>
        <v>0</v>
      </c>
      <c r="H1927" s="5">
        <f t="shared" ca="1" si="151"/>
        <v>19.980449179153165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21.677430403440514</v>
      </c>
      <c r="J1927" s="6">
        <f ca="1">IFERROR((INDEX('Sheet 1'!P:P,(MATCH((INDEX('Sheet 1'!B:B,(MATCH(A1927,'Sheet 1'!A:A,0)),1)),'Sheet 1'!J:J,1)),1)),"")</f>
        <v>0.51515151515151514</v>
      </c>
      <c r="K1927" s="4">
        <f ca="1">IFERROR(AVERAGEIFS('Sheet 1'!H:H, 'Sheet 1'!B:B, INDEX('Sheet 1'!B:B, MATCH(A1927, 'Sheet 1'!A:A, 0)), 'Sheet 1'!G:G, "&lt;="&amp;I1927, 'Sheet 1'!H:H, "&gt;0"), "0.001")</f>
        <v>6.6459459459459449</v>
      </c>
      <c r="L1927" s="6">
        <f t="shared" ca="1" si="152"/>
        <v>3.4236691236691232</v>
      </c>
      <c r="M1927" s="4">
        <f t="shared" ca="1" si="153"/>
        <v>-6.7617428493004699</v>
      </c>
      <c r="N1927" s="4">
        <f t="shared" ca="1" si="154"/>
        <v>-0.61566618032724851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47734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19.548596491228071</v>
      </c>
      <c r="D1928" s="4">
        <f ca="1">INDEX('Sheet 1'!L:L,(MATCH((INDEX('Sheet 1'!B:B,(MATCH(A1928,'Sheet 1'!A:A,0)),1)),'Sheet 1'!J:J,0)),1)</f>
        <v>2.546209335852438</v>
      </c>
      <c r="E1928" s="6">
        <f ca="1">INDEX('Sheet 1'!N:N,(MATCH((INDEX('Sheet 1'!B:B,(MATCH(A1928,'Sheet 1'!A:A,0)),1)),'Sheet 1'!J:J,0)),1)</f>
        <v>0.55733333333333313</v>
      </c>
      <c r="F1928" s="6">
        <f ca="1">INDEX('Sheet 1'!O:O,(MATCH((INDEX('Sheet 1'!B:B,(MATCH(A1928,'Sheet 1'!A:A,0)),1)),'Sheet 1'!J:J,0)),1)</f>
        <v>2.591314668601965</v>
      </c>
      <c r="G1928" s="5">
        <f ca="1">INDEX('Sheet 1'!H:H,(MATCH((INDEX('Sheet 1'!B:B,(MATCH(A1928,'Sheet 1'!A:A,0)),1)),'Sheet 1'!J:J,0)),1)</f>
        <v>0</v>
      </c>
      <c r="H1928" s="5">
        <f t="shared" ca="1" si="151"/>
        <v>19.534368879519906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18.056861029230888</v>
      </c>
      <c r="J1928" s="6">
        <f ca="1">IFERROR((INDEX('Sheet 1'!P:P,(MATCH((INDEX('Sheet 1'!B:B,(MATCH(A1928,'Sheet 1'!A:A,0)),1)),'Sheet 1'!J:J,1)),1)),"")</f>
        <v>0.48484848484848486</v>
      </c>
      <c r="K1928" s="4">
        <f ca="1">IFERROR(AVERAGEIFS('Sheet 1'!H:H, 'Sheet 1'!B:B, INDEX('Sheet 1'!B:B, MATCH(A1928, 'Sheet 1'!A:A, 0)), 'Sheet 1'!G:G, "&lt;="&amp;I1928, 'Sheet 1'!H:H, "&gt;0"), "0.001")</f>
        <v>6.4318181818181817</v>
      </c>
      <c r="L1928" s="6">
        <f t="shared" ca="1" si="152"/>
        <v>3.1184573002754821</v>
      </c>
      <c r="M1928" s="4">
        <f t="shared" ca="1" si="153"/>
        <v>-7.6775291866108306</v>
      </c>
      <c r="N1928" s="4">
        <f t="shared" ca="1" si="154"/>
        <v>0.58586520793576857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47735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20.145824561403511</v>
      </c>
      <c r="D1929" s="4">
        <f ca="1">INDEX('Sheet 1'!L:L,(MATCH((INDEX('Sheet 1'!B:B,(MATCH(A1929,'Sheet 1'!A:A,0)),1)),'Sheet 1'!J:J,0)),1)</f>
        <v>2.915084718995089</v>
      </c>
      <c r="E1929" s="6">
        <f ca="1">INDEX('Sheet 1'!N:N,(MATCH((INDEX('Sheet 1'!B:B,(MATCH(A1929,'Sheet 1'!A:A,0)),1)),'Sheet 1'!J:J,0)),1)</f>
        <v>0.68933333333333358</v>
      </c>
      <c r="F1929" s="6">
        <f ca="1">INDEX('Sheet 1'!O:O,(MATCH((INDEX('Sheet 1'!B:B,(MATCH(A1929,'Sheet 1'!A:A,0)),1)),'Sheet 1'!J:J,0)),1)</f>
        <v>3.0501472420521272</v>
      </c>
      <c r="G1929" s="5">
        <f ca="1">INDEX('Sheet 1'!H:H,(MATCH((INDEX('Sheet 1'!B:B,(MATCH(A1929,'Sheet 1'!A:A,0)),1)),'Sheet 1'!J:J,0)),1)</f>
        <v>10.9</v>
      </c>
      <c r="H1929" s="5">
        <f t="shared" ca="1" si="151"/>
        <v>20.115592018697456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19.008796977757058</v>
      </c>
      <c r="J1929" s="6">
        <f ca="1">IFERROR((INDEX('Sheet 1'!P:P,(MATCH((INDEX('Sheet 1'!B:B,(MATCH(A1929,'Sheet 1'!A:A,0)),1)),'Sheet 1'!J:J,1)),1)),"")</f>
        <v>0.48825757575757578</v>
      </c>
      <c r="K1929" s="4">
        <f ca="1">IFERROR(AVERAGEIFS('Sheet 1'!H:H, 'Sheet 1'!B:B, INDEX('Sheet 1'!B:B, MATCH(A1929, 'Sheet 1'!A:A, 0)), 'Sheet 1'!G:G, "&lt;="&amp;I1929, 'Sheet 1'!H:H, "&gt;0"), "0.001")</f>
        <v>5.3192307692307699</v>
      </c>
      <c r="L1929" s="6">
        <f t="shared" ca="1" si="152"/>
        <v>2.5971547202797205</v>
      </c>
      <c r="M1929" s="4">
        <f t="shared" ca="1" si="153"/>
        <v>-6.9108881913896276</v>
      </c>
      <c r="N1929" s="4">
        <f t="shared" ca="1" si="154"/>
        <v>0.39004958457551064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47736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21.209473684210529</v>
      </c>
      <c r="D1930" s="4">
        <f ca="1">INDEX('Sheet 1'!L:L,(MATCH((INDEX('Sheet 1'!B:B,(MATCH(A1930,'Sheet 1'!A:A,0)),1)),'Sheet 1'!J:J,0)),1)</f>
        <v>3.647819538763847</v>
      </c>
      <c r="E1930" s="6">
        <f ca="1">INDEX('Sheet 1'!N:N,(MATCH((INDEX('Sheet 1'!B:B,(MATCH(A1930,'Sheet 1'!A:A,0)),1)),'Sheet 1'!J:J,0)),1)</f>
        <v>-0.60266666666666691</v>
      </c>
      <c r="F1930" s="6">
        <f ca="1">INDEX('Sheet 1'!O:O,(MATCH((INDEX('Sheet 1'!B:B,(MATCH(A1930,'Sheet 1'!A:A,0)),1)),'Sheet 1'!J:J,0)),1)</f>
        <v>3.0652354670511799</v>
      </c>
      <c r="G1930" s="5">
        <f ca="1">INDEX('Sheet 1'!H:H,(MATCH((INDEX('Sheet 1'!B:B,(MATCH(A1930,'Sheet 1'!A:A,0)),1)),'Sheet 1'!J:J,0)),1)</f>
        <v>9.9</v>
      </c>
      <c r="H1930" s="5">
        <f t="shared" ca="1" si="151"/>
        <v>20.971386060748998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22.827074070548726</v>
      </c>
      <c r="J1930" s="6">
        <f ca="1">IFERROR((INDEX('Sheet 1'!P:P,(MATCH((INDEX('Sheet 1'!B:B,(MATCH(A1930,'Sheet 1'!A:A,0)),1)),'Sheet 1'!J:J,1)),1)),"")</f>
        <v>0.46818181818181814</v>
      </c>
      <c r="K1930" s="4">
        <f ca="1">IFERROR(AVERAGEIFS('Sheet 1'!H:H, 'Sheet 1'!B:B, INDEX('Sheet 1'!B:B, MATCH(A1930, 'Sheet 1'!A:A, 0)), 'Sheet 1'!G:G, "&lt;="&amp;I1930, 'Sheet 1'!H:H, "&gt;0"), "0.001")</f>
        <v>3.9687500000000018</v>
      </c>
      <c r="L1930" s="6">
        <f t="shared" ca="1" si="152"/>
        <v>1.8580965909090916</v>
      </c>
      <c r="M1930" s="4">
        <f t="shared" ca="1" si="153"/>
        <v>-5.8142880860268322</v>
      </c>
      <c r="N1930" s="4">
        <f t="shared" ca="1" si="154"/>
        <v>-0.44344309501844492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47737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20.334385964912279</v>
      </c>
      <c r="D1931" s="4">
        <f ca="1">INDEX('Sheet 1'!L:L,(MATCH((INDEX('Sheet 1'!B:B,(MATCH(A1931,'Sheet 1'!A:A,0)),1)),'Sheet 1'!J:J,0)),1)</f>
        <v>3.0249276664718692</v>
      </c>
      <c r="E1931" s="6">
        <f ca="1">INDEX('Sheet 1'!N:N,(MATCH((INDEX('Sheet 1'!B:B,(MATCH(A1931,'Sheet 1'!A:A,0)),1)),'Sheet 1'!J:J,0)),1)</f>
        <v>-0.41199999999999998</v>
      </c>
      <c r="F1931" s="6">
        <f ca="1">INDEX('Sheet 1'!O:O,(MATCH((INDEX('Sheet 1'!B:B,(MATCH(A1931,'Sheet 1'!A:A,0)),1)),'Sheet 1'!J:J,0)),1)</f>
        <v>2.67030517539283</v>
      </c>
      <c r="G1931" s="5">
        <f ca="1">INDEX('Sheet 1'!H:H,(MATCH((INDEX('Sheet 1'!B:B,(MATCH(A1931,'Sheet 1'!A:A,0)),1)),'Sheet 1'!J:J,0)),1)</f>
        <v>0.3</v>
      </c>
      <c r="H1931" s="5">
        <f t="shared" ca="1" si="151"/>
        <v>20.351325453334884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19.458083242263484</v>
      </c>
      <c r="J1931" s="6">
        <f ca="1">IFERROR((INDEX('Sheet 1'!P:P,(MATCH((INDEX('Sheet 1'!B:B,(MATCH(A1931,'Sheet 1'!A:A,0)),1)),'Sheet 1'!J:J,1)),1)),"")</f>
        <v>0.46666666666666667</v>
      </c>
      <c r="K1931" s="4">
        <f ca="1">IFERROR(AVERAGEIFS('Sheet 1'!H:H, 'Sheet 1'!B:B, INDEX('Sheet 1'!B:B, MATCH(A1931, 'Sheet 1'!A:A, 0)), 'Sheet 1'!G:G, "&lt;="&amp;I1931, 'Sheet 1'!H:H, "&gt;0"), "0.001")</f>
        <v>9.0238095238095255</v>
      </c>
      <c r="L1931" s="6">
        <f t="shared" ca="1" si="152"/>
        <v>4.2111111111111121</v>
      </c>
      <c r="M1931" s="4">
        <f t="shared" ca="1" si="153"/>
        <v>-6.7222718051401653</v>
      </c>
      <c r="N1931" s="4">
        <f t="shared" ca="1" si="154"/>
        <v>0.2896937775939854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47738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19.894105263157901</v>
      </c>
      <c r="D1932" s="4">
        <f ca="1">INDEX('Sheet 1'!L:L,(MATCH((INDEX('Sheet 1'!B:B,(MATCH(A1932,'Sheet 1'!A:A,0)),1)),'Sheet 1'!J:J,0)),1)</f>
        <v>2.5005930828037082</v>
      </c>
      <c r="E1932" s="6">
        <f ca="1">INDEX('Sheet 1'!N:N,(MATCH((INDEX('Sheet 1'!B:B,(MATCH(A1932,'Sheet 1'!A:A,0)),1)),'Sheet 1'!J:J,0)),1)</f>
        <v>0.1333333333333335</v>
      </c>
      <c r="F1932" s="6">
        <f ca="1">INDEX('Sheet 1'!O:O,(MATCH((INDEX('Sheet 1'!B:B,(MATCH(A1932,'Sheet 1'!A:A,0)),1)),'Sheet 1'!J:J,0)),1)</f>
        <v>2.5795627815860862</v>
      </c>
      <c r="G1932" s="5">
        <f ca="1">INDEX('Sheet 1'!H:H,(MATCH((INDEX('Sheet 1'!B:B,(MATCH(A1932,'Sheet 1'!A:A,0)),1)),'Sheet 1'!J:J,0)),1)</f>
        <v>0.3</v>
      </c>
      <c r="H1932" s="5">
        <f t="shared" ca="1" si="151"/>
        <v>19.915232800518616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20.502402917664103</v>
      </c>
      <c r="J1932" s="6">
        <f ca="1">IFERROR((INDEX('Sheet 1'!P:P,(MATCH((INDEX('Sheet 1'!B:B,(MATCH(A1932,'Sheet 1'!A:A,0)),1)),'Sheet 1'!J:J,1)),1)),"")</f>
        <v>0.44242424242424239</v>
      </c>
      <c r="K1932" s="4">
        <f ca="1">IFERROR(AVERAGEIFS('Sheet 1'!H:H, 'Sheet 1'!B:B, INDEX('Sheet 1'!B:B, MATCH(A1932, 'Sheet 1'!A:A, 0)), 'Sheet 1'!G:G, "&lt;="&amp;I1932, 'Sheet 1'!H:H, "&gt;0"), "0.001")</f>
        <v>5.1085714285714285</v>
      </c>
      <c r="L1932" s="6">
        <f t="shared" ca="1" si="152"/>
        <v>2.260155844155844</v>
      </c>
      <c r="M1932" s="4">
        <f t="shared" ca="1" si="153"/>
        <v>-7.9557547367332093</v>
      </c>
      <c r="N1932" s="4">
        <f t="shared" ca="1" si="154"/>
        <v>-0.24326135215257358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47739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20.06898245614035</v>
      </c>
      <c r="D1933" s="4">
        <f ca="1">INDEX('Sheet 1'!L:L,(MATCH((INDEX('Sheet 1'!B:B,(MATCH(A1933,'Sheet 1'!A:A,0)),1)),'Sheet 1'!J:J,0)),1)</f>
        <v>2.657149458205728</v>
      </c>
      <c r="E1933" s="6">
        <f ca="1">INDEX('Sheet 1'!N:N,(MATCH((INDEX('Sheet 1'!B:B,(MATCH(A1933,'Sheet 1'!A:A,0)),1)),'Sheet 1'!J:J,0)),1)</f>
        <v>0.3173333333333333</v>
      </c>
      <c r="F1933" s="6">
        <f ca="1">INDEX('Sheet 1'!O:O,(MATCH((INDEX('Sheet 1'!B:B,(MATCH(A1933,'Sheet 1'!A:A,0)),1)),'Sheet 1'!J:J,0)),1)</f>
        <v>2.5234239573382169</v>
      </c>
      <c r="G1933" s="5">
        <f ca="1">INDEX('Sheet 1'!H:H,(MATCH((INDEX('Sheet 1'!B:B,(MATCH(A1933,'Sheet 1'!A:A,0)),1)),'Sheet 1'!J:J,0)),1)</f>
        <v>0</v>
      </c>
      <c r="H1933" s="5">
        <f t="shared" ca="1" si="151"/>
        <v>20.058471874911667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19.254475565637406</v>
      </c>
      <c r="J1933" s="6">
        <f ca="1">IFERROR((INDEX('Sheet 1'!P:P,(MATCH((INDEX('Sheet 1'!B:B,(MATCH(A1933,'Sheet 1'!A:A,0)),1)),'Sheet 1'!J:J,1)),1)),"")</f>
        <v>0.43674242424242421</v>
      </c>
      <c r="K1933" s="4">
        <f ca="1">IFERROR(AVERAGEIFS('Sheet 1'!H:H, 'Sheet 1'!B:B, INDEX('Sheet 1'!B:B, MATCH(A1933, 'Sheet 1'!A:A, 0)), 'Sheet 1'!G:G, "&lt;="&amp;I1933, 'Sheet 1'!H:H, "&gt;0"), "0.001")</f>
        <v>4.2272727272727266</v>
      </c>
      <c r="L1933" s="6">
        <f t="shared" ca="1" si="152"/>
        <v>1.8462293388429747</v>
      </c>
      <c r="M1933" s="4">
        <f t="shared" ca="1" si="153"/>
        <v>-7.5528240965760993</v>
      </c>
      <c r="N1933" s="4">
        <f t="shared" ca="1" si="154"/>
        <v>0.30653408975080743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47740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20.209368421052631</v>
      </c>
      <c r="D1934" s="4">
        <f ca="1">INDEX('Sheet 1'!L:L,(MATCH((INDEX('Sheet 1'!B:B,(MATCH(A1934,'Sheet 1'!A:A,0)),1)),'Sheet 1'!J:J,0)),1)</f>
        <v>2.7639246153394339</v>
      </c>
      <c r="E1934" s="6">
        <f ca="1">INDEX('Sheet 1'!N:N,(MATCH((INDEX('Sheet 1'!B:B,(MATCH(A1934,'Sheet 1'!A:A,0)),1)),'Sheet 1'!J:J,0)),1)</f>
        <v>-0.1213333333333334</v>
      </c>
      <c r="F1934" s="6">
        <f ca="1">INDEX('Sheet 1'!O:O,(MATCH((INDEX('Sheet 1'!B:B,(MATCH(A1934,'Sheet 1'!A:A,0)),1)),'Sheet 1'!J:J,0)),1)</f>
        <v>2.7462649491939359</v>
      </c>
      <c r="G1934" s="5">
        <f ca="1">INDEX('Sheet 1'!H:H,(MATCH((INDEX('Sheet 1'!B:B,(MATCH(A1934,'Sheet 1'!A:A,0)),1)),'Sheet 1'!J:J,0)),1)</f>
        <v>14.2</v>
      </c>
      <c r="H1934" s="5">
        <f t="shared" ca="1" si="151"/>
        <v>20.300141737452908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18.566999797920616</v>
      </c>
      <c r="J1934" s="6">
        <f ca="1">IFERROR((INDEX('Sheet 1'!P:P,(MATCH((INDEX('Sheet 1'!B:B,(MATCH(A1934,'Sheet 1'!A:A,0)),1)),'Sheet 1'!J:J,1)),1)),"")</f>
        <v>0.41818181818181815</v>
      </c>
      <c r="K1934" s="4">
        <f ca="1">IFERROR(AVERAGEIFS('Sheet 1'!H:H, 'Sheet 1'!B:B, INDEX('Sheet 1'!B:B, MATCH(A1934, 'Sheet 1'!A:A, 0)), 'Sheet 1'!G:G, "&lt;="&amp;I1934, 'Sheet 1'!H:H, "&gt;0"), "0.001")</f>
        <v>8.0526315789473681</v>
      </c>
      <c r="L1934" s="6">
        <f t="shared" ca="1" si="152"/>
        <v>3.3674641148325355</v>
      </c>
      <c r="M1934" s="4">
        <f t="shared" ca="1" si="153"/>
        <v>-7.3118377791106086</v>
      </c>
      <c r="N1934" s="4">
        <f t="shared" ca="1" si="154"/>
        <v>0.59421614251599897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47741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20.445543859649121</v>
      </c>
      <c r="D1935" s="4">
        <f ca="1">INDEX('Sheet 1'!L:L,(MATCH((INDEX('Sheet 1'!B:B,(MATCH(A1935,'Sheet 1'!A:A,0)),1)),'Sheet 1'!J:J,0)),1)</f>
        <v>2.931891742406147</v>
      </c>
      <c r="E1935" s="6">
        <f ca="1">INDEX('Sheet 1'!N:N,(MATCH((INDEX('Sheet 1'!B:B,(MATCH(A1935,'Sheet 1'!A:A,0)),1)),'Sheet 1'!J:J,0)),1)</f>
        <v>-0.22133333333333341</v>
      </c>
      <c r="F1935" s="6">
        <f ca="1">INDEX('Sheet 1'!O:O,(MATCH((INDEX('Sheet 1'!B:B,(MATCH(A1935,'Sheet 1'!A:A,0)),1)),'Sheet 1'!J:J,0)),1)</f>
        <v>2.6887801581272388</v>
      </c>
      <c r="G1935" s="5">
        <f ca="1">INDEX('Sheet 1'!H:H,(MATCH((INDEX('Sheet 1'!B:B,(MATCH(A1935,'Sheet 1'!A:A,0)),1)),'Sheet 1'!J:J,0)),1)</f>
        <v>1</v>
      </c>
      <c r="H1935" s="5">
        <f t="shared" ca="1" si="151"/>
        <v>20.303465490331931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23.082541185537096</v>
      </c>
      <c r="J1935" s="6">
        <f ca="1">IFERROR((INDEX('Sheet 1'!P:P,(MATCH((INDEX('Sheet 1'!B:B,(MATCH(A1935,'Sheet 1'!A:A,0)),1)),'Sheet 1'!J:J,1)),1)),"")</f>
        <v>0.43181818181818182</v>
      </c>
      <c r="K1935" s="4">
        <f ca="1">IFERROR(AVERAGEIFS('Sheet 1'!H:H, 'Sheet 1'!B:B, INDEX('Sheet 1'!B:B, MATCH(A1935, 'Sheet 1'!A:A, 0)), 'Sheet 1'!G:G, "&lt;="&amp;I1935, 'Sheet 1'!H:H, "&gt;0"), "0.001")</f>
        <v>8.3973684210526294</v>
      </c>
      <c r="L1935" s="6">
        <f t="shared" ca="1" si="152"/>
        <v>3.6261363636363626</v>
      </c>
      <c r="M1935" s="4">
        <f t="shared" ca="1" si="153"/>
        <v>-6.9734989065011854</v>
      </c>
      <c r="N1935" s="4">
        <f t="shared" ca="1" si="154"/>
        <v>-0.89941838156815523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47742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20.284421052631579</v>
      </c>
      <c r="D1936" s="4">
        <f ca="1">INDEX('Sheet 1'!L:L,(MATCH((INDEX('Sheet 1'!B:B,(MATCH(A1936,'Sheet 1'!A:A,0)),1)),'Sheet 1'!J:J,0)),1)</f>
        <v>3.3427193535781661</v>
      </c>
      <c r="E1936" s="6">
        <f ca="1">INDEX('Sheet 1'!N:N,(MATCH((INDEX('Sheet 1'!B:B,(MATCH(A1936,'Sheet 1'!A:A,0)),1)),'Sheet 1'!J:J,0)),1)</f>
        <v>0.69866666666666688</v>
      </c>
      <c r="F1936" s="6">
        <f ca="1">INDEX('Sheet 1'!O:O,(MATCH((INDEX('Sheet 1'!B:B,(MATCH(A1936,'Sheet 1'!A:A,0)),1)),'Sheet 1'!J:J,0)),1)</f>
        <v>3.3716822865509508</v>
      </c>
      <c r="G1936" s="5">
        <f ca="1">INDEX('Sheet 1'!H:H,(MATCH((INDEX('Sheet 1'!B:B,(MATCH(A1936,'Sheet 1'!A:A,0)),1)),'Sheet 1'!J:J,0)),1)</f>
        <v>0</v>
      </c>
      <c r="H1936" s="5">
        <f t="shared" ca="1" si="151"/>
        <v>20.1615991276092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18.968154884632114</v>
      </c>
      <c r="J1936" s="6">
        <f ca="1">IFERROR((INDEX('Sheet 1'!P:P,(MATCH((INDEX('Sheet 1'!B:B,(MATCH(A1936,'Sheet 1'!A:A,0)),1)),'Sheet 1'!J:J,1)),1)),"")</f>
        <v>0.37992424242424244</v>
      </c>
      <c r="K1936" s="4">
        <f ca="1">IFERROR(AVERAGEIFS('Sheet 1'!H:H, 'Sheet 1'!B:B, INDEX('Sheet 1'!B:B, MATCH(A1936, 'Sheet 1'!A:A, 0)), 'Sheet 1'!G:G, "&lt;="&amp;I1936, 'Sheet 1'!H:H, "&gt;0"), "0.001")</f>
        <v>4.26</v>
      </c>
      <c r="L1936" s="6">
        <f t="shared" ca="1" si="152"/>
        <v>1.6184772727272727</v>
      </c>
      <c r="M1936" s="4">
        <f t="shared" ca="1" si="153"/>
        <v>-6.0682393306271472</v>
      </c>
      <c r="N1936" s="4">
        <f t="shared" ca="1" si="154"/>
        <v>0.3937710674366029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47743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21.07059649122807</v>
      </c>
      <c r="D1937" s="4">
        <f ca="1">INDEX('Sheet 1'!L:L,(MATCH((INDEX('Sheet 1'!B:B,(MATCH(A1937,'Sheet 1'!A:A,0)),1)),'Sheet 1'!J:J,0)),1)</f>
        <v>3.0237426841283841</v>
      </c>
      <c r="E1937" s="6">
        <f ca="1">INDEX('Sheet 1'!N:N,(MATCH((INDEX('Sheet 1'!B:B,(MATCH(A1937,'Sheet 1'!A:A,0)),1)),'Sheet 1'!J:J,0)),1)</f>
        <v>-0.2213333333333333</v>
      </c>
      <c r="F1937" s="6">
        <f ca="1">INDEX('Sheet 1'!O:O,(MATCH((INDEX('Sheet 1'!B:B,(MATCH(A1937,'Sheet 1'!A:A,0)),1)),'Sheet 1'!J:J,0)),1)</f>
        <v>2.6470428851901961</v>
      </c>
      <c r="G1937" s="5">
        <f ca="1">INDEX('Sheet 1'!H:H,(MATCH((INDEX('Sheet 1'!B:B,(MATCH(A1937,'Sheet 1'!A:A,0)),1)),'Sheet 1'!J:J,0)),1)</f>
        <v>0.3</v>
      </c>
      <c r="H1937" s="5">
        <f t="shared" ca="1" si="151"/>
        <v>20.976840300106733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20.444161109958635</v>
      </c>
      <c r="J1937" s="6">
        <f ca="1">IFERROR((INDEX('Sheet 1'!P:P,(MATCH((INDEX('Sheet 1'!B:B,(MATCH(A1937,'Sheet 1'!A:A,0)),1)),'Sheet 1'!J:J,1)),1)),"")</f>
        <v>0.39393939393939392</v>
      </c>
      <c r="K1937" s="4">
        <f ca="1">IFERROR(AVERAGEIFS('Sheet 1'!H:H, 'Sheet 1'!B:B, INDEX('Sheet 1'!B:B, MATCH(A1937, 'Sheet 1'!A:A, 0)), 'Sheet 1'!G:G, "&lt;="&amp;I1937, 'Sheet 1'!H:H, "&gt;0"), "0.001")</f>
        <v>4.544827586206897</v>
      </c>
      <c r="L1937" s="6">
        <f t="shared" ca="1" si="152"/>
        <v>1.7903866248693836</v>
      </c>
      <c r="M1937" s="4">
        <f t="shared" ca="1" si="153"/>
        <v>-6.9683827932276001</v>
      </c>
      <c r="N1937" s="4">
        <f t="shared" ca="1" si="154"/>
        <v>0.20717218583366631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47744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20.676350877192991</v>
      </c>
      <c r="D1938" s="4">
        <f ca="1">INDEX('Sheet 1'!L:L,(MATCH((INDEX('Sheet 1'!B:B,(MATCH(A1938,'Sheet 1'!A:A,0)),1)),'Sheet 1'!J:J,0)),1)</f>
        <v>2.361685151910931</v>
      </c>
      <c r="E1938" s="6">
        <f ca="1">INDEX('Sheet 1'!N:N,(MATCH((INDEX('Sheet 1'!B:B,(MATCH(A1938,'Sheet 1'!A:A,0)),1)),'Sheet 1'!J:J,0)),1)</f>
        <v>9.066666666666677E-2</v>
      </c>
      <c r="F1938" s="6">
        <f ca="1">INDEX('Sheet 1'!O:O,(MATCH((INDEX('Sheet 1'!B:B,(MATCH(A1938,'Sheet 1'!A:A,0)),1)),'Sheet 1'!J:J,0)),1)</f>
        <v>2.922936940879902</v>
      </c>
      <c r="G1938" s="5">
        <f ca="1">INDEX('Sheet 1'!H:H,(MATCH((INDEX('Sheet 1'!B:B,(MATCH(A1938,'Sheet 1'!A:A,0)),1)),'Sheet 1'!J:J,0)),1)</f>
        <v>9.1</v>
      </c>
      <c r="H1938" s="5">
        <f t="shared" ca="1" si="151"/>
        <v>20.711433823946727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18.341697557975174</v>
      </c>
      <c r="J1938" s="6">
        <f ca="1">IFERROR((INDEX('Sheet 1'!P:P,(MATCH((INDEX('Sheet 1'!B:B,(MATCH(A1938,'Sheet 1'!A:A,0)),1)),'Sheet 1'!J:J,1)),1)),"")</f>
        <v>0.4200757575757576</v>
      </c>
      <c r="K1938" s="4">
        <f ca="1">IFERROR(AVERAGEIFS('Sheet 1'!H:H, 'Sheet 1'!B:B, INDEX('Sheet 1'!B:B, MATCH(A1938, 'Sheet 1'!A:A, 0)), 'Sheet 1'!G:G, "&lt;="&amp;I1938, 'Sheet 1'!H:H, "&gt;0"), "0.001")</f>
        <v>5.7052631578947377</v>
      </c>
      <c r="L1938" s="6">
        <f t="shared" ca="1" si="152"/>
        <v>2.3966427432216912</v>
      </c>
      <c r="M1938" s="4">
        <f t="shared" ca="1" si="153"/>
        <v>-8.7549142020319497</v>
      </c>
      <c r="N1938" s="4">
        <f t="shared" ca="1" si="154"/>
        <v>0.98855400658667791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47745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20.634526315789479</v>
      </c>
      <c r="D1939" s="4">
        <f ca="1">INDEX('Sheet 1'!L:L,(MATCH((INDEX('Sheet 1'!B:B,(MATCH(A1939,'Sheet 1'!A:A,0)),1)),'Sheet 1'!J:J,0)),1)</f>
        <v>2.9829829680015072</v>
      </c>
      <c r="E1939" s="6">
        <f ca="1">INDEX('Sheet 1'!N:N,(MATCH((INDEX('Sheet 1'!B:B,(MATCH(A1939,'Sheet 1'!A:A,0)),1)),'Sheet 1'!J:J,0)),1)</f>
        <v>-7.9999999999999877E-2</v>
      </c>
      <c r="F1939" s="6">
        <f ca="1">INDEX('Sheet 1'!O:O,(MATCH((INDEX('Sheet 1'!B:B,(MATCH(A1939,'Sheet 1'!A:A,0)),1)),'Sheet 1'!J:J,0)),1)</f>
        <v>3.218485458821998</v>
      </c>
      <c r="G1939" s="5">
        <f ca="1">INDEX('Sheet 1'!H:H,(MATCH((INDEX('Sheet 1'!B:B,(MATCH(A1939,'Sheet 1'!A:A,0)),1)),'Sheet 1'!J:J,0)),1)</f>
        <v>0.8</v>
      </c>
      <c r="H1939" s="5">
        <f t="shared" ca="1" si="151"/>
        <v>20.720016969044828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21.330861121288674</v>
      </c>
      <c r="J1939" s="6">
        <f ca="1">IFERROR((INDEX('Sheet 1'!P:P,(MATCH((INDEX('Sheet 1'!B:B,(MATCH(A1939,'Sheet 1'!A:A,0)),1)),'Sheet 1'!J:J,1)),1)),"")</f>
        <v>0.43219696969696975</v>
      </c>
      <c r="K1939" s="4">
        <f ca="1">IFERROR(AVERAGEIFS('Sheet 1'!H:H, 'Sheet 1'!B:B, INDEX('Sheet 1'!B:B, MATCH(A1939, 'Sheet 1'!A:A, 0)), 'Sheet 1'!G:G, "&lt;="&amp;I1939, 'Sheet 1'!H:H, "&gt;0"), "0.001")</f>
        <v>5.387096774193548</v>
      </c>
      <c r="L1939" s="6">
        <f t="shared" ca="1" si="152"/>
        <v>2.3282869012707725</v>
      </c>
      <c r="M1939" s="4">
        <f t="shared" ca="1" si="153"/>
        <v>-6.9174133869137977</v>
      </c>
      <c r="N1939" s="4">
        <f t="shared" ca="1" si="154"/>
        <v>-0.23343572959309061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47746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20.212807017543859</v>
      </c>
      <c r="D1940" s="4">
        <f ca="1">INDEX('Sheet 1'!L:L,(MATCH((INDEX('Sheet 1'!B:B,(MATCH(A1940,'Sheet 1'!A:A,0)),1)),'Sheet 1'!J:J,0)),1)</f>
        <v>3.092296152617942</v>
      </c>
      <c r="E1940" s="6">
        <f ca="1">INDEX('Sheet 1'!N:N,(MATCH((INDEX('Sheet 1'!B:B,(MATCH(A1940,'Sheet 1'!A:A,0)),1)),'Sheet 1'!J:J,0)),1)</f>
        <v>0.62799999999999978</v>
      </c>
      <c r="F1940" s="6">
        <f ca="1">INDEX('Sheet 1'!O:O,(MATCH((INDEX('Sheet 1'!B:B,(MATCH(A1940,'Sheet 1'!A:A,0)),1)),'Sheet 1'!J:J,0)),1)</f>
        <v>2.9907316288285841</v>
      </c>
      <c r="G1940" s="5">
        <f ca="1">INDEX('Sheet 1'!H:H,(MATCH((INDEX('Sheet 1'!B:B,(MATCH(A1940,'Sheet 1'!A:A,0)),1)),'Sheet 1'!J:J,0)),1)</f>
        <v>0</v>
      </c>
      <c r="H1940" s="5">
        <f t="shared" ca="1" si="151"/>
        <v>20.417872990587586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13.784689958344895</v>
      </c>
      <c r="J1940" s="6">
        <f ca="1">IFERROR((INDEX('Sheet 1'!P:P,(MATCH((INDEX('Sheet 1'!B:B,(MATCH(A1940,'Sheet 1'!A:A,0)),1)),'Sheet 1'!J:J,1)),1)),"")</f>
        <v>0.44166666666666671</v>
      </c>
      <c r="K1940" s="4" t="str">
        <f ca="1">IFERROR(AVERAGEIFS('Sheet 1'!H:H, 'Sheet 1'!B:B, INDEX('Sheet 1'!B:B, MATCH(A1940, 'Sheet 1'!A:A, 0)), 'Sheet 1'!G:G, "&lt;="&amp;I1940, 'Sheet 1'!H:H, "&gt;0"), "0.001")</f>
        <v>0.001</v>
      </c>
      <c r="L1940" s="6">
        <f t="shared" ca="1" si="152"/>
        <v>4.416666666666667E-4</v>
      </c>
      <c r="M1940" s="4">
        <f t="shared" ca="1" si="153"/>
        <v>-6.5365042738327865</v>
      </c>
      <c r="N1940" s="4">
        <f t="shared" ca="1" si="154"/>
        <v>2.0787520799897874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47747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21.308736842105262</v>
      </c>
      <c r="D1941" s="4">
        <f ca="1">INDEX('Sheet 1'!L:L,(MATCH((INDEX('Sheet 1'!B:B,(MATCH(A1941,'Sheet 1'!A:A,0)),1)),'Sheet 1'!J:J,0)),1)</f>
        <v>3.5794961646567951</v>
      </c>
      <c r="E1941" s="6">
        <f ca="1">INDEX('Sheet 1'!N:N,(MATCH((INDEX('Sheet 1'!B:B,(MATCH(A1941,'Sheet 1'!A:A,0)),1)),'Sheet 1'!J:J,0)),1)</f>
        <v>-0.6053333333333335</v>
      </c>
      <c r="F1941" s="6">
        <f ca="1">INDEX('Sheet 1'!O:O,(MATCH((INDEX('Sheet 1'!B:B,(MATCH(A1941,'Sheet 1'!A:A,0)),1)),'Sheet 1'!J:J,0)),1)</f>
        <v>3.7158496657882631</v>
      </c>
      <c r="G1941" s="5">
        <f ca="1">INDEX('Sheet 1'!H:H,(MATCH((INDEX('Sheet 1'!B:B,(MATCH(A1941,'Sheet 1'!A:A,0)),1)),'Sheet 1'!J:J,0)),1)</f>
        <v>3.3</v>
      </c>
      <c r="H1941" s="5">
        <f t="shared" ca="1" si="151"/>
        <v>21.153937076358361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21.213286279934856</v>
      </c>
      <c r="J1941" s="6">
        <f ca="1">IFERROR((INDEX('Sheet 1'!P:P,(MATCH((INDEX('Sheet 1'!B:B,(MATCH(A1941,'Sheet 1'!A:A,0)),1)),'Sheet 1'!J:J,1)),1)),"")</f>
        <v>0.44924242424242422</v>
      </c>
      <c r="K1941" s="4">
        <f ca="1">IFERROR(AVERAGEIFS('Sheet 1'!H:H, 'Sheet 1'!B:B, INDEX('Sheet 1'!B:B, MATCH(A1941, 'Sheet 1'!A:A, 0)), 'Sheet 1'!G:G, "&lt;="&amp;I1941, 'Sheet 1'!H:H, "&gt;0"), "0.001")</f>
        <v>4.5870967741935482</v>
      </c>
      <c r="L1941" s="6">
        <f t="shared" ca="1" si="152"/>
        <v>2.0607184750733136</v>
      </c>
      <c r="M1941" s="4">
        <f t="shared" ca="1" si="153"/>
        <v>-5.9529989311074898</v>
      </c>
      <c r="N1941" s="4">
        <f t="shared" ca="1" si="154"/>
        <v>2.666592106254085E-2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47748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20.50347368421053</v>
      </c>
      <c r="D1942" s="4">
        <f ca="1">INDEX('Sheet 1'!L:L,(MATCH((INDEX('Sheet 1'!B:B,(MATCH(A1942,'Sheet 1'!A:A,0)),1)),'Sheet 1'!J:J,0)),1)</f>
        <v>3.2478805285798011</v>
      </c>
      <c r="E1942" s="6">
        <f ca="1">INDEX('Sheet 1'!N:N,(MATCH((INDEX('Sheet 1'!B:B,(MATCH(A1942,'Sheet 1'!A:A,0)),1)),'Sheet 1'!J:J,0)),1)</f>
        <v>-0.1626666666666666</v>
      </c>
      <c r="F1942" s="6">
        <f ca="1">INDEX('Sheet 1'!O:O,(MATCH((INDEX('Sheet 1'!B:B,(MATCH(A1942,'Sheet 1'!A:A,0)),1)),'Sheet 1'!J:J,0)),1)</f>
        <v>3.0745148302523182</v>
      </c>
      <c r="G1942" s="5">
        <f ca="1">INDEX('Sheet 1'!H:H,(MATCH((INDEX('Sheet 1'!B:B,(MATCH(A1942,'Sheet 1'!A:A,0)),1)),'Sheet 1'!J:J,0)),1)</f>
        <v>15.5</v>
      </c>
      <c r="H1942" s="5">
        <f t="shared" ca="1" si="151"/>
        <v>20.523019566111103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21.264995968634341</v>
      </c>
      <c r="J1942" s="6">
        <f ca="1">IFERROR((INDEX('Sheet 1'!P:P,(MATCH((INDEX('Sheet 1'!B:B,(MATCH(A1942,'Sheet 1'!A:A,0)),1)),'Sheet 1'!J:J,1)),1)),"")</f>
        <v>0.44696969696969696</v>
      </c>
      <c r="K1942" s="4">
        <f ca="1">IFERROR(AVERAGEIFS('Sheet 1'!H:H, 'Sheet 1'!B:B, INDEX('Sheet 1'!B:B, MATCH(A1942, 'Sheet 1'!A:A, 0)), 'Sheet 1'!G:G, "&lt;="&amp;I1942, 'Sheet 1'!H:H, "&gt;0"), "0.001")</f>
        <v>5.8971428571428568</v>
      </c>
      <c r="L1942" s="6">
        <f t="shared" ca="1" si="152"/>
        <v>2.6358441558441554</v>
      </c>
      <c r="M1942" s="4">
        <f t="shared" ca="1" si="153"/>
        <v>-6.3128780457870084</v>
      </c>
      <c r="N1942" s="4">
        <f t="shared" ca="1" si="154"/>
        <v>-0.23446745584475126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47749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20.040947368421062</v>
      </c>
      <c r="D1943" s="4">
        <f ca="1">INDEX('Sheet 1'!L:L,(MATCH((INDEX('Sheet 1'!B:B,(MATCH(A1943,'Sheet 1'!A:A,0)),1)),'Sheet 1'!J:J,0)),1)</f>
        <v>3.343452388456261</v>
      </c>
      <c r="E1943" s="6">
        <f ca="1">INDEX('Sheet 1'!N:N,(MATCH((INDEX('Sheet 1'!B:B,(MATCH(A1943,'Sheet 1'!A:A,0)),1)),'Sheet 1'!J:J,0)),1)</f>
        <v>0.40000000000000008</v>
      </c>
      <c r="F1943" s="6">
        <f ca="1">INDEX('Sheet 1'!O:O,(MATCH((INDEX('Sheet 1'!B:B,(MATCH(A1943,'Sheet 1'!A:A,0)),1)),'Sheet 1'!J:J,0)),1)</f>
        <v>3.408970677650526</v>
      </c>
      <c r="G1943" s="5">
        <f ca="1">INDEX('Sheet 1'!H:H,(MATCH((INDEX('Sheet 1'!B:B,(MATCH(A1943,'Sheet 1'!A:A,0)),1)),'Sheet 1'!J:J,0)),1)</f>
        <v>6.4</v>
      </c>
      <c r="H1943" s="5">
        <f t="shared" ca="1" si="151"/>
        <v>20.214010995739638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20.639533551394216</v>
      </c>
      <c r="J1943" s="6">
        <f ca="1">IFERROR((INDEX('Sheet 1'!P:P,(MATCH((INDEX('Sheet 1'!B:B,(MATCH(A1943,'Sheet 1'!A:A,0)),1)),'Sheet 1'!J:J,1)),1)),"")</f>
        <v>0.39924242424242429</v>
      </c>
      <c r="K1943" s="4">
        <f ca="1">IFERROR(AVERAGEIFS('Sheet 1'!H:H, 'Sheet 1'!B:B, INDEX('Sheet 1'!B:B, MATCH(A1943, 'Sheet 1'!A:A, 0)), 'Sheet 1'!G:G, "&lt;="&amp;I1943, 'Sheet 1'!H:H, "&gt;0"), "0.001")</f>
        <v>7.4344827586206899</v>
      </c>
      <c r="L1943" s="6">
        <f t="shared" ca="1" si="152"/>
        <v>2.9681609195402303</v>
      </c>
      <c r="M1943" s="4">
        <f t="shared" ca="1" si="153"/>
        <v>-5.9940878588895856</v>
      </c>
      <c r="N1943" s="4">
        <f t="shared" ca="1" si="154"/>
        <v>-0.1790323633857796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47750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20.564175438596489</v>
      </c>
      <c r="D1944" s="4">
        <f ca="1">INDEX('Sheet 1'!L:L,(MATCH((INDEX('Sheet 1'!B:B,(MATCH(A1944,'Sheet 1'!A:A,0)),1)),'Sheet 1'!J:J,0)),1)</f>
        <v>3.2368274980684979</v>
      </c>
      <c r="E1944" s="6">
        <f ca="1">INDEX('Sheet 1'!N:N,(MATCH((INDEX('Sheet 1'!B:B,(MATCH(A1944,'Sheet 1'!A:A,0)),1)),'Sheet 1'!J:J,0)),1)</f>
        <v>0.34799999999999992</v>
      </c>
      <c r="F1944" s="6">
        <f ca="1">INDEX('Sheet 1'!O:O,(MATCH((INDEX('Sheet 1'!B:B,(MATCH(A1944,'Sheet 1'!A:A,0)),1)),'Sheet 1'!J:J,0)),1)</f>
        <v>2.703219301979511</v>
      </c>
      <c r="G1944" s="5">
        <f ca="1">INDEX('Sheet 1'!H:H,(MATCH((INDEX('Sheet 1'!B:B,(MATCH(A1944,'Sheet 1'!A:A,0)),1)),'Sheet 1'!J:J,0)),1)</f>
        <v>4.5999999999999996</v>
      </c>
      <c r="H1944" s="5">
        <f t="shared" ca="1" si="151"/>
        <v>20.587803214224998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22.491787555990623</v>
      </c>
      <c r="J1944" s="6">
        <f ca="1">IFERROR((INDEX('Sheet 1'!P:P,(MATCH((INDEX('Sheet 1'!B:B,(MATCH(A1944,'Sheet 1'!A:A,0)),1)),'Sheet 1'!J:J,1)),1)),"")</f>
        <v>0.37689393939393945</v>
      </c>
      <c r="K1944" s="4">
        <f ca="1">IFERROR(AVERAGEIFS('Sheet 1'!H:H, 'Sheet 1'!B:B, INDEX('Sheet 1'!B:B, MATCH(A1944, 'Sheet 1'!A:A, 0)), 'Sheet 1'!G:G, "&lt;="&amp;I1944, 'Sheet 1'!H:H, "&gt;0"), "0.001")</f>
        <v>5.4370370370370367</v>
      </c>
      <c r="L1944" s="6">
        <f t="shared" ca="1" si="152"/>
        <v>2.049186307519641</v>
      </c>
      <c r="M1944" s="4">
        <f t="shared" ca="1" si="153"/>
        <v>-6.3531885622164559</v>
      </c>
      <c r="N1944" s="4">
        <f t="shared" ca="1" si="154"/>
        <v>-0.59552513025312326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47751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20.98736842105264</v>
      </c>
      <c r="D1945" s="4">
        <f ca="1">INDEX('Sheet 1'!L:L,(MATCH((INDEX('Sheet 1'!B:B,(MATCH(A1945,'Sheet 1'!A:A,0)),1)),'Sheet 1'!J:J,0)),1)</f>
        <v>3.5419620968462282</v>
      </c>
      <c r="E1945" s="6">
        <f ca="1">INDEX('Sheet 1'!N:N,(MATCH((INDEX('Sheet 1'!B:B,(MATCH(A1945,'Sheet 1'!A:A,0)),1)),'Sheet 1'!J:J,0)),1)</f>
        <v>-0.45200000000000012</v>
      </c>
      <c r="F1945" s="6">
        <f ca="1">INDEX('Sheet 1'!O:O,(MATCH((INDEX('Sheet 1'!B:B,(MATCH(A1945,'Sheet 1'!A:A,0)),1)),'Sheet 1'!J:J,0)),1)</f>
        <v>4.4373220558155371</v>
      </c>
      <c r="G1945" s="5">
        <f ca="1">INDEX('Sheet 1'!H:H,(MATCH((INDEX('Sheet 1'!B:B,(MATCH(A1945,'Sheet 1'!A:A,0)),1)),'Sheet 1'!J:J,0)),1)</f>
        <v>0</v>
      </c>
      <c r="H1945" s="5">
        <f t="shared" ca="1" si="151"/>
        <v>20.954783187011405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17.878152317120367</v>
      </c>
      <c r="J1945" s="6">
        <f ca="1">IFERROR((INDEX('Sheet 1'!P:P,(MATCH((INDEX('Sheet 1'!B:B,(MATCH(A1945,'Sheet 1'!A:A,0)),1)),'Sheet 1'!J:J,1)),1)),"")</f>
        <v>0.3462121212121213</v>
      </c>
      <c r="K1945" s="4">
        <f ca="1">IFERROR(AVERAGEIFS('Sheet 1'!H:H, 'Sheet 1'!B:B, INDEX('Sheet 1'!B:B, MATCH(A1945, 'Sheet 1'!A:A, 0)), 'Sheet 1'!G:G, "&lt;="&amp;I1945, 'Sheet 1'!H:H, "&gt;0"), "0.001")</f>
        <v>5.8142857142857149</v>
      </c>
      <c r="L1945" s="6">
        <f t="shared" ca="1" si="152"/>
        <v>2.0129761904761914</v>
      </c>
      <c r="M1945" s="4">
        <f t="shared" ca="1" si="153"/>
        <v>-5.9253509346528146</v>
      </c>
      <c r="N1945" s="4">
        <f t="shared" ca="1" si="154"/>
        <v>0.87782308757643857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47752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20.473719298245609</v>
      </c>
      <c r="D1946" s="4">
        <f ca="1">INDEX('Sheet 1'!L:L,(MATCH((INDEX('Sheet 1'!B:B,(MATCH(A1946,'Sheet 1'!A:A,0)),1)),'Sheet 1'!J:J,0)),1)</f>
        <v>3.0533577150084108</v>
      </c>
      <c r="E1946" s="6">
        <f ca="1">INDEX('Sheet 1'!N:N,(MATCH((INDEX('Sheet 1'!B:B,(MATCH(A1946,'Sheet 1'!A:A,0)),1)),'Sheet 1'!J:J,0)),1)</f>
        <v>0.20266666666666669</v>
      </c>
      <c r="F1946" s="6">
        <f ca="1">INDEX('Sheet 1'!O:O,(MATCH((INDEX('Sheet 1'!B:B,(MATCH(A1946,'Sheet 1'!A:A,0)),1)),'Sheet 1'!J:J,0)),1)</f>
        <v>3.3001217558756228</v>
      </c>
      <c r="G1946" s="5">
        <f ca="1">INDEX('Sheet 1'!H:H,(MATCH((INDEX('Sheet 1'!B:B,(MATCH(A1946,'Sheet 1'!A:A,0)),1)),'Sheet 1'!J:J,0)),1)</f>
        <v>0</v>
      </c>
      <c r="H1946" s="5">
        <f t="shared" ca="1" si="151"/>
        <v>20.48305870192603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18.53213017967532</v>
      </c>
      <c r="J1946" s="6">
        <f ca="1">IFERROR((INDEX('Sheet 1'!P:P,(MATCH((INDEX('Sheet 1'!B:B,(MATCH(A1946,'Sheet 1'!A:A,0)),1)),'Sheet 1'!J:J,1)),1)),"")</f>
        <v>0.36931818181818182</v>
      </c>
      <c r="K1946" s="4">
        <f ca="1">IFERROR(AVERAGEIFS('Sheet 1'!H:H, 'Sheet 1'!B:B, INDEX('Sheet 1'!B:B, MATCH(A1946, 'Sheet 1'!A:A, 0)), 'Sheet 1'!G:G, "&lt;="&amp;I1946, 'Sheet 1'!H:H, "&gt;0"), "0.001")</f>
        <v>4.9444444444444446</v>
      </c>
      <c r="L1946" s="6">
        <f t="shared" ca="1" si="152"/>
        <v>1.8260732323232325</v>
      </c>
      <c r="M1946" s="4">
        <f t="shared" ca="1" si="153"/>
        <v>-6.7053130386949151</v>
      </c>
      <c r="N1946" s="4">
        <f t="shared" ca="1" si="154"/>
        <v>0.63588655499702562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47753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20.832315789473679</v>
      </c>
      <c r="D1947" s="4">
        <f ca="1">INDEX('Sheet 1'!L:L,(MATCH((INDEX('Sheet 1'!B:B,(MATCH(A1947,'Sheet 1'!A:A,0)),1)),'Sheet 1'!J:J,0)),1)</f>
        <v>3.104798959123797</v>
      </c>
      <c r="E1947" s="6">
        <f ca="1">INDEX('Sheet 1'!N:N,(MATCH((INDEX('Sheet 1'!B:B,(MATCH(A1947,'Sheet 1'!A:A,0)),1)),'Sheet 1'!J:J,0)),1)</f>
        <v>-0.13333333333333311</v>
      </c>
      <c r="F1947" s="6">
        <f ca="1">INDEX('Sheet 1'!O:O,(MATCH((INDEX('Sheet 1'!B:B,(MATCH(A1947,'Sheet 1'!A:A,0)),1)),'Sheet 1'!J:J,0)),1)</f>
        <v>3.2435521624648849</v>
      </c>
      <c r="G1947" s="5">
        <f ca="1">INDEX('Sheet 1'!H:H,(MATCH((INDEX('Sheet 1'!B:B,(MATCH(A1947,'Sheet 1'!A:A,0)),1)),'Sheet 1'!J:J,0)),1)</f>
        <v>0.3</v>
      </c>
      <c r="H1947" s="5">
        <f t="shared" ca="1" si="151"/>
        <v>20.763486808842963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22.977186756149045</v>
      </c>
      <c r="J1947" s="6">
        <f ca="1">IFERROR((INDEX('Sheet 1'!P:P,(MATCH((INDEX('Sheet 1'!B:B,(MATCH(A1947,'Sheet 1'!A:A,0)),1)),'Sheet 1'!J:J,1)),1)),"")</f>
        <v>0.38446969696969696</v>
      </c>
      <c r="K1947" s="4">
        <f ca="1">IFERROR(AVERAGEIFS('Sheet 1'!H:H, 'Sheet 1'!B:B, INDEX('Sheet 1'!B:B, MATCH(A1947, 'Sheet 1'!A:A, 0)), 'Sheet 1'!G:G, "&lt;="&amp;I1947, 'Sheet 1'!H:H, "&gt;0"), "0.001")</f>
        <v>5.0258064516129037</v>
      </c>
      <c r="L1947" s="6">
        <f t="shared" ca="1" si="152"/>
        <v>1.932270283479961</v>
      </c>
      <c r="M1947" s="4">
        <f t="shared" ca="1" si="153"/>
        <v>-6.7097148845195278</v>
      </c>
      <c r="N1947" s="4">
        <f t="shared" ca="1" si="154"/>
        <v>-0.69082442854228121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47754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20.536350877192991</v>
      </c>
      <c r="D1948" s="4">
        <f ca="1">INDEX('Sheet 1'!L:L,(MATCH((INDEX('Sheet 1'!B:B,(MATCH(A1948,'Sheet 1'!A:A,0)),1)),'Sheet 1'!J:J,0)),1)</f>
        <v>3.1055242844133262</v>
      </c>
      <c r="E1948" s="6">
        <f ca="1">INDEX('Sheet 1'!N:N,(MATCH((INDEX('Sheet 1'!B:B,(MATCH(A1948,'Sheet 1'!A:A,0)),1)),'Sheet 1'!J:J,0)),1)</f>
        <v>0.43866666666666648</v>
      </c>
      <c r="F1948" s="6">
        <f ca="1">INDEX('Sheet 1'!O:O,(MATCH((INDEX('Sheet 1'!B:B,(MATCH(A1948,'Sheet 1'!A:A,0)),1)),'Sheet 1'!J:J,0)),1)</f>
        <v>2.719593239325945</v>
      </c>
      <c r="G1948" s="5">
        <f ca="1">INDEX('Sheet 1'!H:H,(MATCH((INDEX('Sheet 1'!B:B,(MATCH(A1948,'Sheet 1'!A:A,0)),1)),'Sheet 1'!J:J,0)),1)</f>
        <v>11.2</v>
      </c>
      <c r="H1948" s="5">
        <f t="shared" ca="1" si="151"/>
        <v>20.58121388662417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20.374505853229746</v>
      </c>
      <c r="J1948" s="6">
        <f ca="1">IFERROR((INDEX('Sheet 1'!P:P,(MATCH((INDEX('Sheet 1'!B:B,(MATCH(A1948,'Sheet 1'!A:A,0)),1)),'Sheet 1'!J:J,1)),1)),"")</f>
        <v>0.4242424242424242</v>
      </c>
      <c r="K1948" s="4">
        <f ca="1">IFERROR(AVERAGEIFS('Sheet 1'!H:H, 'Sheet 1'!B:B, INDEX('Sheet 1'!B:B, MATCH(A1948, 'Sheet 1'!A:A, 0)), 'Sheet 1'!G:G, "&lt;="&amp;I1948, 'Sheet 1'!H:H, "&gt;0"), "0.001")</f>
        <v>7.7217391304347816</v>
      </c>
      <c r="L1948" s="6">
        <f t="shared" ca="1" si="152"/>
        <v>3.2758893280632404</v>
      </c>
      <c r="M1948" s="4">
        <f t="shared" ca="1" si="153"/>
        <v>-6.6128450452843826</v>
      </c>
      <c r="N1948" s="4">
        <f t="shared" ca="1" si="154"/>
        <v>5.2115201537965047E-2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47755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21.18743859649123</v>
      </c>
      <c r="D1949" s="4">
        <f ca="1">INDEX('Sheet 1'!L:L,(MATCH((INDEX('Sheet 1'!B:B,(MATCH(A1949,'Sheet 1'!A:A,0)),1)),'Sheet 1'!J:J,0)),1)</f>
        <v>2.9736124783116811</v>
      </c>
      <c r="E1949" s="6">
        <f ca="1">INDEX('Sheet 1'!N:N,(MATCH((INDEX('Sheet 1'!B:B,(MATCH(A1949,'Sheet 1'!A:A,0)),1)),'Sheet 1'!J:J,0)),1)</f>
        <v>0.1053333333333335</v>
      </c>
      <c r="F1949" s="6">
        <f ca="1">INDEX('Sheet 1'!O:O,(MATCH((INDEX('Sheet 1'!B:B,(MATCH(A1949,'Sheet 1'!A:A,0)),1)),'Sheet 1'!J:J,0)),1)</f>
        <v>3.015630153918949</v>
      </c>
      <c r="G1949" s="5">
        <f ca="1">INDEX('Sheet 1'!H:H,(MATCH((INDEX('Sheet 1'!B:B,(MATCH(A1949,'Sheet 1'!A:A,0)),1)),'Sheet 1'!J:J,0)),1)</f>
        <v>0</v>
      </c>
      <c r="H1949" s="5">
        <f t="shared" ca="1" si="151"/>
        <v>21.096198329976804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21.808232656642009</v>
      </c>
      <c r="J1949" s="6">
        <f ca="1">IFERROR((INDEX('Sheet 1'!P:P,(MATCH((INDEX('Sheet 1'!B:B,(MATCH(A1949,'Sheet 1'!A:A,0)),1)),'Sheet 1'!J:J,1)),1)),"")</f>
        <v>0.42727272727272725</v>
      </c>
      <c r="K1949" s="4">
        <f ca="1">IFERROR(AVERAGEIFS('Sheet 1'!H:H, 'Sheet 1'!B:B, INDEX('Sheet 1'!B:B, MATCH(A1949, 'Sheet 1'!A:A, 0)), 'Sheet 1'!G:G, "&lt;="&amp;I1949, 'Sheet 1'!H:H, "&gt;0"), "0.001")</f>
        <v>5.6303030303030308</v>
      </c>
      <c r="L1949" s="6">
        <f t="shared" ca="1" si="152"/>
        <v>2.4056749311294765</v>
      </c>
      <c r="M1949" s="4">
        <f t="shared" ca="1" si="153"/>
        <v>-7.1251512263362429</v>
      </c>
      <c r="N1949" s="4">
        <f t="shared" ca="1" si="154"/>
        <v>-0.20876764026200381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47756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21.378</v>
      </c>
      <c r="D1950" s="4">
        <f ca="1">INDEX('Sheet 1'!L:L,(MATCH((INDEX('Sheet 1'!B:B,(MATCH(A1950,'Sheet 1'!A:A,0)),1)),'Sheet 1'!J:J,0)),1)</f>
        <v>3.473068586337646</v>
      </c>
      <c r="E1950" s="6">
        <f ca="1">INDEX('Sheet 1'!N:N,(MATCH((INDEX('Sheet 1'!B:B,(MATCH(A1950,'Sheet 1'!A:A,0)),1)),'Sheet 1'!J:J,0)),1)</f>
        <v>-6.2666666666666745E-2</v>
      </c>
      <c r="F1950" s="6">
        <f ca="1">INDEX('Sheet 1'!O:O,(MATCH((INDEX('Sheet 1'!B:B,(MATCH(A1950,'Sheet 1'!A:A,0)),1)),'Sheet 1'!J:J,0)),1)</f>
        <v>2.9486035784864439</v>
      </c>
      <c r="G1950" s="5">
        <f ca="1">INDEX('Sheet 1'!H:H,(MATCH((INDEX('Sheet 1'!B:B,(MATCH(A1950,'Sheet 1'!A:A,0)),1)),'Sheet 1'!J:J,0)),1)</f>
        <v>0</v>
      </c>
      <c r="H1950" s="5">
        <f t="shared" ca="1" si="151"/>
        <v>21.277386740394981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23.477058146790572</v>
      </c>
      <c r="J1950" s="6">
        <f ca="1">IFERROR((INDEX('Sheet 1'!P:P,(MATCH((INDEX('Sheet 1'!B:B,(MATCH(A1950,'Sheet 1'!A:A,0)),1)),'Sheet 1'!J:J,1)),1)),"")</f>
        <v>0.41628787878787871</v>
      </c>
      <c r="K1950" s="4">
        <f ca="1">IFERROR(AVERAGEIFS('Sheet 1'!H:H, 'Sheet 1'!B:B, INDEX('Sheet 1'!B:B, MATCH(A1950, 'Sheet 1'!A:A, 0)), 'Sheet 1'!G:G, "&lt;="&amp;I1950, 'Sheet 1'!H:H, "&gt;0"), "0.001")</f>
        <v>8.0687499999999996</v>
      </c>
      <c r="L1950" s="6">
        <f t="shared" ca="1" si="152"/>
        <v>3.358922821969696</v>
      </c>
      <c r="M1950" s="4">
        <f t="shared" ca="1" si="153"/>
        <v>-6.1553636124828506</v>
      </c>
      <c r="N1950" s="4">
        <f t="shared" ca="1" si="154"/>
        <v>-0.60438142657125893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47757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21.1180701754386</v>
      </c>
      <c r="D1951" s="4">
        <f ca="1">INDEX('Sheet 1'!L:L,(MATCH((INDEX('Sheet 1'!B:B,(MATCH(A1951,'Sheet 1'!A:A,0)),1)),'Sheet 1'!J:J,0)),1)</f>
        <v>3.0087661713522982</v>
      </c>
      <c r="E1951" s="6">
        <f ca="1">INDEX('Sheet 1'!N:N,(MATCH((INDEX('Sheet 1'!B:B,(MATCH(A1951,'Sheet 1'!A:A,0)),1)),'Sheet 1'!J:J,0)),1)</f>
        <v>0.50800000000000012</v>
      </c>
      <c r="F1951" s="6">
        <f ca="1">INDEX('Sheet 1'!O:O,(MATCH((INDEX('Sheet 1'!B:B,(MATCH(A1951,'Sheet 1'!A:A,0)),1)),'Sheet 1'!J:J,0)),1)</f>
        <v>3.0452781349031031</v>
      </c>
      <c r="G1951" s="5">
        <f ca="1">INDEX('Sheet 1'!H:H,(MATCH((INDEX('Sheet 1'!B:B,(MATCH(A1951,'Sheet 1'!A:A,0)),1)),'Sheet 1'!J:J,0)),1)</f>
        <v>0</v>
      </c>
      <c r="H1951" s="5">
        <f t="shared" ca="1" si="151"/>
        <v>21.167371078026406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24.103978643485505</v>
      </c>
      <c r="J1951" s="6">
        <f ca="1">IFERROR((INDEX('Sheet 1'!P:P,(MATCH((INDEX('Sheet 1'!B:B,(MATCH(A1951,'Sheet 1'!A:A,0)),1)),'Sheet 1'!J:J,1)),1)),"")</f>
        <v>0.4128787878787879</v>
      </c>
      <c r="K1951" s="4">
        <f ca="1">IFERROR(AVERAGEIFS('Sheet 1'!H:H, 'Sheet 1'!B:B, INDEX('Sheet 1'!B:B, MATCH(A1951, 'Sheet 1'!A:A, 0)), 'Sheet 1'!G:G, "&lt;="&amp;I1951, 'Sheet 1'!H:H, "&gt;0"), "0.001")</f>
        <v>6.2964285714285708</v>
      </c>
      <c r="L1951" s="6">
        <f t="shared" ca="1" si="152"/>
        <v>2.5996617965367963</v>
      </c>
      <c r="M1951" s="4">
        <f t="shared" ca="1" si="153"/>
        <v>-7.0188472525756378</v>
      </c>
      <c r="N1951" s="4">
        <f t="shared" ca="1" si="154"/>
        <v>-0.99240296453641652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47758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21.8660350877193</v>
      </c>
      <c r="D1952" s="4">
        <f ca="1">INDEX('Sheet 1'!L:L,(MATCH((INDEX('Sheet 1'!B:B,(MATCH(A1952,'Sheet 1'!A:A,0)),1)),'Sheet 1'!J:J,0)),1)</f>
        <v>3.809743317356693</v>
      </c>
      <c r="E1952" s="6">
        <f ca="1">INDEX('Sheet 1'!N:N,(MATCH((INDEX('Sheet 1'!B:B,(MATCH(A1952,'Sheet 1'!A:A,0)),1)),'Sheet 1'!J:J,0)),1)</f>
        <v>-1.8666666666666859E-2</v>
      </c>
      <c r="F1952" s="6">
        <f ca="1">INDEX('Sheet 1'!O:O,(MATCH((INDEX('Sheet 1'!B:B,(MATCH(A1952,'Sheet 1'!A:A,0)),1)),'Sheet 1'!J:J,0)),1)</f>
        <v>2.7003349808882988</v>
      </c>
      <c r="G1952" s="5">
        <f ca="1">INDEX('Sheet 1'!H:H,(MATCH((INDEX('Sheet 1'!B:B,(MATCH(A1952,'Sheet 1'!A:A,0)),1)),'Sheet 1'!J:J,0)),1)</f>
        <v>0</v>
      </c>
      <c r="H1952" s="5">
        <f t="shared" ca="1" si="151"/>
        <v>21.749701606546704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18.813833181479431</v>
      </c>
      <c r="J1952" s="6">
        <f ca="1">IFERROR((INDEX('Sheet 1'!P:P,(MATCH((INDEX('Sheet 1'!B:B,(MATCH(A1952,'Sheet 1'!A:A,0)),1)),'Sheet 1'!J:J,1)),1)),"")</f>
        <v>0.37651515151515152</v>
      </c>
      <c r="K1952" s="4">
        <f ca="1">IFERROR(AVERAGEIFS('Sheet 1'!H:H, 'Sheet 1'!B:B, INDEX('Sheet 1'!B:B, MATCH(A1952, 'Sheet 1'!A:A, 0)), 'Sheet 1'!G:G, "&lt;="&amp;I1952, 'Sheet 1'!H:H, "&gt;0"), "0.001")</f>
        <v>9.6111111111111107</v>
      </c>
      <c r="L1952" s="6">
        <f t="shared" ca="1" si="152"/>
        <v>3.618728956228956</v>
      </c>
      <c r="M1952" s="4">
        <f t="shared" ca="1" si="153"/>
        <v>-5.7395034957080968</v>
      </c>
      <c r="N1952" s="4">
        <f t="shared" ca="1" si="154"/>
        <v>0.80115683708517471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47759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21.746807017543858</v>
      </c>
      <c r="D1953" s="4">
        <f ca="1">INDEX('Sheet 1'!L:L,(MATCH((INDEX('Sheet 1'!B:B,(MATCH(A1953,'Sheet 1'!A:A,0)),1)),'Sheet 1'!J:J,0)),1)</f>
        <v>3.0689329659589202</v>
      </c>
      <c r="E1953" s="6">
        <f ca="1">INDEX('Sheet 1'!N:N,(MATCH((INDEX('Sheet 1'!B:B,(MATCH(A1953,'Sheet 1'!A:A,0)),1)),'Sheet 1'!J:J,0)),1)</f>
        <v>-5.4666666666666558E-2</v>
      </c>
      <c r="F1953" s="6">
        <f ca="1">INDEX('Sheet 1'!O:O,(MATCH((INDEX('Sheet 1'!B:B,(MATCH(A1953,'Sheet 1'!A:A,0)),1)),'Sheet 1'!J:J,0)),1)</f>
        <v>2.8753516040385132</v>
      </c>
      <c r="G1953" s="5">
        <f ca="1">INDEX('Sheet 1'!H:H,(MATCH((INDEX('Sheet 1'!B:B,(MATCH(A1953,'Sheet 1'!A:A,0)),1)),'Sheet 1'!J:J,0)),1)</f>
        <v>0</v>
      </c>
      <c r="H1953" s="5">
        <f t="shared" ca="1" si="151"/>
        <v>21.737917398690755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21.668798225443048</v>
      </c>
      <c r="J1953" s="6">
        <f ca="1">IFERROR((INDEX('Sheet 1'!P:P,(MATCH((INDEX('Sheet 1'!B:B,(MATCH(A1953,'Sheet 1'!A:A,0)),1)),'Sheet 1'!J:J,1)),1)),"")</f>
        <v>0.39356060606060606</v>
      </c>
      <c r="K1953" s="4">
        <f ca="1">IFERROR(AVERAGEIFS('Sheet 1'!H:H, 'Sheet 1'!B:B, INDEX('Sheet 1'!B:B, MATCH(A1953, 'Sheet 1'!A:A, 0)), 'Sheet 1'!G:G, "&lt;="&amp;I1953, 'Sheet 1'!H:H, "&gt;0"), "0.001")</f>
        <v>5.3782608695652163</v>
      </c>
      <c r="L1953" s="6">
        <f t="shared" ca="1" si="152"/>
        <v>2.1166716073781289</v>
      </c>
      <c r="M1953" s="4">
        <f t="shared" ca="1" si="153"/>
        <v>-7.0861134012253801</v>
      </c>
      <c r="N1953" s="4">
        <f t="shared" ca="1" si="154"/>
        <v>2.5418864786587378E-2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47760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21.747368421052631</v>
      </c>
      <c r="D1954" s="4">
        <f ca="1">INDEX('Sheet 1'!L:L,(MATCH((INDEX('Sheet 1'!B:B,(MATCH(A1954,'Sheet 1'!A:A,0)),1)),'Sheet 1'!J:J,0)),1)</f>
        <v>3.4945904140774529</v>
      </c>
      <c r="E1954" s="6">
        <f ca="1">INDEX('Sheet 1'!N:N,(MATCH((INDEX('Sheet 1'!B:B,(MATCH(A1954,'Sheet 1'!A:A,0)),1)),'Sheet 1'!J:J,0)),1)</f>
        <v>-0.1199999999999998</v>
      </c>
      <c r="F1954" s="6">
        <f ca="1">INDEX('Sheet 1'!O:O,(MATCH((INDEX('Sheet 1'!B:B,(MATCH(A1954,'Sheet 1'!A:A,0)),1)),'Sheet 1'!J:J,0)),1)</f>
        <v>3.2704243877019499</v>
      </c>
      <c r="G1954" s="5">
        <f ca="1">INDEX('Sheet 1'!H:H,(MATCH((INDEX('Sheet 1'!B:B,(MATCH(A1954,'Sheet 1'!A:A,0)),1)),'Sheet 1'!J:J,0)),1)</f>
        <v>2.2999999999999998</v>
      </c>
      <c r="H1954" s="5">
        <f t="shared" ca="1" si="151"/>
        <v>21.709134880127753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20.627537925259883</v>
      </c>
      <c r="J1954" s="6">
        <f ca="1">IFERROR((INDEX('Sheet 1'!P:P,(MATCH((INDEX('Sheet 1'!B:B,(MATCH(A1954,'Sheet 1'!A:A,0)),1)),'Sheet 1'!J:J,1)),1)),"")</f>
        <v>0.38901515151515154</v>
      </c>
      <c r="K1954" s="4">
        <f ca="1">IFERROR(AVERAGEIFS('Sheet 1'!H:H, 'Sheet 1'!B:B, INDEX('Sheet 1'!B:B, MATCH(A1954, 'Sheet 1'!A:A, 0)), 'Sheet 1'!G:G, "&lt;="&amp;I1954, 'Sheet 1'!H:H, "&gt;0"), "0.001")</f>
        <v>6.0541666666666671</v>
      </c>
      <c r="L1954" s="6">
        <f t="shared" ca="1" si="152"/>
        <v>2.3551625631313136</v>
      </c>
      <c r="M1954" s="4">
        <f t="shared" ca="1" si="153"/>
        <v>-6.2231523137723084</v>
      </c>
      <c r="N1954" s="4">
        <f t="shared" ca="1" si="154"/>
        <v>0.32044685159144037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47761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21.714421052631579</v>
      </c>
      <c r="D1955" s="4">
        <f ca="1">INDEX('Sheet 1'!L:L,(MATCH((INDEX('Sheet 1'!B:B,(MATCH(A1955,'Sheet 1'!A:A,0)),1)),'Sheet 1'!J:J,0)),1)</f>
        <v>3.0512292604785252</v>
      </c>
      <c r="E1955" s="6">
        <f ca="1">INDEX('Sheet 1'!N:N,(MATCH((INDEX('Sheet 1'!B:B,(MATCH(A1955,'Sheet 1'!A:A,0)),1)),'Sheet 1'!J:J,0)),1)</f>
        <v>-0.2213333333333336</v>
      </c>
      <c r="F1955" s="6">
        <f ca="1">INDEX('Sheet 1'!O:O,(MATCH((INDEX('Sheet 1'!B:B,(MATCH(A1955,'Sheet 1'!A:A,0)),1)),'Sheet 1'!J:J,0)),1)</f>
        <v>2.9802182639700909</v>
      </c>
      <c r="G1955" s="5">
        <f ca="1">INDEX('Sheet 1'!H:H,(MATCH((INDEX('Sheet 1'!B:B,(MATCH(A1955,'Sheet 1'!A:A,0)),1)),'Sheet 1'!J:J,0)),1)</f>
        <v>0</v>
      </c>
      <c r="H1955" s="5">
        <f t="shared" ca="1" si="151"/>
        <v>21.656116885108318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19.722074582693093</v>
      </c>
      <c r="J1955" s="6">
        <f ca="1">IFERROR((INDEX('Sheet 1'!P:P,(MATCH((INDEX('Sheet 1'!B:B,(MATCH(A1955,'Sheet 1'!A:A,0)),1)),'Sheet 1'!J:J,1)),1)),"")</f>
        <v>0.35606060606060608</v>
      </c>
      <c r="K1955" s="4">
        <f ca="1">IFERROR(AVERAGEIFS('Sheet 1'!H:H, 'Sheet 1'!B:B, INDEX('Sheet 1'!B:B, MATCH(A1955, 'Sheet 1'!A:A, 0)), 'Sheet 1'!G:G, "&lt;="&amp;I1955, 'Sheet 1'!H:H, "&gt;0"), "0.001")</f>
        <v>5.1375000000000002</v>
      </c>
      <c r="L1955" s="6">
        <f t="shared" ca="1" si="152"/>
        <v>1.8292613636363637</v>
      </c>
      <c r="M1955" s="4">
        <f t="shared" ca="1" si="153"/>
        <v>-7.1166140590910887</v>
      </c>
      <c r="N1955" s="4">
        <f t="shared" ca="1" si="154"/>
        <v>0.6529651821790754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47762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21.336385964912289</v>
      </c>
      <c r="D1956" s="4">
        <f ca="1">INDEX('Sheet 1'!L:L,(MATCH((INDEX('Sheet 1'!B:B,(MATCH(A1956,'Sheet 1'!A:A,0)),1)),'Sheet 1'!J:J,0)),1)</f>
        <v>3.0440679278802598</v>
      </c>
      <c r="E1956" s="6">
        <f ca="1">INDEX('Sheet 1'!N:N,(MATCH((INDEX('Sheet 1'!B:B,(MATCH(A1956,'Sheet 1'!A:A,0)),1)),'Sheet 1'!J:J,0)),1)</f>
        <v>0.2933333333333335</v>
      </c>
      <c r="F1956" s="6">
        <f ca="1">INDEX('Sheet 1'!O:O,(MATCH((INDEX('Sheet 1'!B:B,(MATCH(A1956,'Sheet 1'!A:A,0)),1)),'Sheet 1'!J:J,0)),1)</f>
        <v>2.494444277239372</v>
      </c>
      <c r="G1956" s="5">
        <f ca="1">INDEX('Sheet 1'!H:H,(MATCH((INDEX('Sheet 1'!B:B,(MATCH(A1956,'Sheet 1'!A:A,0)),1)),'Sheet 1'!J:J,0)),1)</f>
        <v>0</v>
      </c>
      <c r="H1956" s="5">
        <f t="shared" ca="1" si="151"/>
        <v>21.386627528720556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25.924599984779196</v>
      </c>
      <c r="J1956" s="6">
        <f ca="1">IFERROR((INDEX('Sheet 1'!P:P,(MATCH((INDEX('Sheet 1'!B:B,(MATCH(A1956,'Sheet 1'!A:A,0)),1)),'Sheet 1'!J:J,1)),1)),"")</f>
        <v>0.31553030303030305</v>
      </c>
      <c r="K1956" s="4">
        <f ca="1">IFERROR(AVERAGEIFS('Sheet 1'!H:H, 'Sheet 1'!B:B, INDEX('Sheet 1'!B:B, MATCH(A1956, 'Sheet 1'!A:A, 0)), 'Sheet 1'!G:G, "&lt;="&amp;I1956, 'Sheet 1'!H:H, "&gt;0"), "0.001")</f>
        <v>5.507142857142858</v>
      </c>
      <c r="L1956" s="6">
        <f t="shared" ca="1" si="152"/>
        <v>1.7376704545454549</v>
      </c>
      <c r="M1956" s="4">
        <f t="shared" ca="1" si="153"/>
        <v>-7.0091688064825499</v>
      </c>
      <c r="N1956" s="4">
        <f t="shared" ca="1" si="154"/>
        <v>-1.5072640061162876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47763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21.556315789473679</v>
      </c>
      <c r="D1957" s="4">
        <f ca="1">INDEX('Sheet 1'!L:L,(MATCH((INDEX('Sheet 1'!B:B,(MATCH(A1957,'Sheet 1'!A:A,0)),1)),'Sheet 1'!J:J,0)),1)</f>
        <v>3.3146994482806842</v>
      </c>
      <c r="E1957" s="6">
        <f ca="1">INDEX('Sheet 1'!N:N,(MATCH((INDEX('Sheet 1'!B:B,(MATCH(A1957,'Sheet 1'!A:A,0)),1)),'Sheet 1'!J:J,0)),1)</f>
        <v>0.22933333333333339</v>
      </c>
      <c r="F1957" s="6">
        <f ca="1">INDEX('Sheet 1'!O:O,(MATCH((INDEX('Sheet 1'!B:B,(MATCH(A1957,'Sheet 1'!A:A,0)),1)),'Sheet 1'!J:J,0)),1)</f>
        <v>2.980557418088523</v>
      </c>
      <c r="G1957" s="5">
        <f ca="1">INDEX('Sheet 1'!H:H,(MATCH((INDEX('Sheet 1'!B:B,(MATCH(A1957,'Sheet 1'!A:A,0)),1)),'Sheet 1'!J:J,0)),1)</f>
        <v>0</v>
      </c>
      <c r="H1957" s="5">
        <f t="shared" ca="1" si="151"/>
        <v>21.63525581449214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19.180956897700327</v>
      </c>
      <c r="J1957" s="6">
        <f ca="1">IFERROR((INDEX('Sheet 1'!P:P,(MATCH((INDEX('Sheet 1'!B:B,(MATCH(A1957,'Sheet 1'!A:A,0)),1)),'Sheet 1'!J:J,1)),1)),"")</f>
        <v>0.31022727272727274</v>
      </c>
      <c r="K1957" s="4">
        <f ca="1">IFERROR(AVERAGEIFS('Sheet 1'!H:H, 'Sheet 1'!B:B, INDEX('Sheet 1'!B:B, MATCH(A1957, 'Sheet 1'!A:A, 0)), 'Sheet 1'!G:G, "&lt;="&amp;I1957, 'Sheet 1'!H:H, "&gt;0"), "0.001")</f>
        <v>5.0250000000000004</v>
      </c>
      <c r="L1957" s="6">
        <f t="shared" ca="1" si="152"/>
        <v>1.5588920454545456</v>
      </c>
      <c r="M1957" s="4">
        <f t="shared" ca="1" si="153"/>
        <v>-6.5032489750027915</v>
      </c>
      <c r="N1957" s="4">
        <f t="shared" ca="1" si="154"/>
        <v>0.71661365648262243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47764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22.019438596491231</v>
      </c>
      <c r="D1958" s="4">
        <f ca="1">INDEX('Sheet 1'!L:L,(MATCH((INDEX('Sheet 1'!B:B,(MATCH(A1958,'Sheet 1'!A:A,0)),1)),'Sheet 1'!J:J,0)),1)</f>
        <v>3.5569229540293268</v>
      </c>
      <c r="E1958" s="6">
        <f ca="1">INDEX('Sheet 1'!N:N,(MATCH((INDEX('Sheet 1'!B:B,(MATCH(A1958,'Sheet 1'!A:A,0)),1)),'Sheet 1'!J:J,0)),1)</f>
        <v>-1.2000000000000271E-2</v>
      </c>
      <c r="F1958" s="6">
        <f ca="1">INDEX('Sheet 1'!O:O,(MATCH((INDEX('Sheet 1'!B:B,(MATCH(A1958,'Sheet 1'!A:A,0)),1)),'Sheet 1'!J:J,0)),1)</f>
        <v>3.3230952682946309</v>
      </c>
      <c r="G1958" s="5">
        <f ca="1">INDEX('Sheet 1'!H:H,(MATCH((INDEX('Sheet 1'!B:B,(MATCH(A1958,'Sheet 1'!A:A,0)),1)),'Sheet 1'!J:J,0)),1)</f>
        <v>0</v>
      </c>
      <c r="H1958" s="5">
        <f t="shared" ca="1" si="151"/>
        <v>21.92846713655431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23.767152780230038</v>
      </c>
      <c r="J1958" s="6">
        <f ca="1">IFERROR((INDEX('Sheet 1'!P:P,(MATCH((INDEX('Sheet 1'!B:B,(MATCH(A1958,'Sheet 1'!A:A,0)),1)),'Sheet 1'!J:J,1)),1)),"")</f>
        <v>0.29090909090909095</v>
      </c>
      <c r="K1958" s="4">
        <f ca="1">IFERROR(AVERAGEIFS('Sheet 1'!H:H, 'Sheet 1'!B:B, INDEX('Sheet 1'!B:B, MATCH(A1958, 'Sheet 1'!A:A, 0)), 'Sheet 1'!G:G, "&lt;="&amp;I1958, 'Sheet 1'!H:H, "&gt;0"), "0.001")</f>
        <v>4.2307692307692308</v>
      </c>
      <c r="L1958" s="6">
        <f t="shared" ca="1" si="152"/>
        <v>1.2307692307692311</v>
      </c>
      <c r="M1958" s="4">
        <f t="shared" ca="1" si="153"/>
        <v>-6.1905863244935722</v>
      </c>
      <c r="N1958" s="4">
        <f t="shared" ca="1" si="154"/>
        <v>-0.49135564821806865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47765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22.321508771929821</v>
      </c>
      <c r="D1959" s="4">
        <f ca="1">INDEX('Sheet 1'!L:L,(MATCH((INDEX('Sheet 1'!B:B,(MATCH(A1959,'Sheet 1'!A:A,0)),1)),'Sheet 1'!J:J,0)),1)</f>
        <v>3.2742720805788021</v>
      </c>
      <c r="E1959" s="6">
        <f ca="1">INDEX('Sheet 1'!N:N,(MATCH((INDEX('Sheet 1'!B:B,(MATCH(A1959,'Sheet 1'!A:A,0)),1)),'Sheet 1'!J:J,0)),1)</f>
        <v>0.30800000000000011</v>
      </c>
      <c r="F1959" s="6">
        <f ca="1">INDEX('Sheet 1'!O:O,(MATCH((INDEX('Sheet 1'!B:B,(MATCH(A1959,'Sheet 1'!A:A,0)),1)),'Sheet 1'!J:J,0)),1)</f>
        <v>2.7968012616732878</v>
      </c>
      <c r="G1959" s="5">
        <f ca="1">INDEX('Sheet 1'!H:H,(MATCH((INDEX('Sheet 1'!B:B,(MATCH(A1959,'Sheet 1'!A:A,0)),1)),'Sheet 1'!J:J,0)),1)</f>
        <v>0</v>
      </c>
      <c r="H1959" s="5">
        <f t="shared" ca="1" si="151"/>
        <v>22.121985262075579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25.746091883519604</v>
      </c>
      <c r="J1959" s="6">
        <f ca="1">IFERROR((INDEX('Sheet 1'!P:P,(MATCH((INDEX('Sheet 1'!B:B,(MATCH(A1959,'Sheet 1'!A:A,0)),1)),'Sheet 1'!J:J,1)),1)),"")</f>
        <v>0.28409090909090912</v>
      </c>
      <c r="K1959" s="4">
        <f ca="1">IFERROR(AVERAGEIFS('Sheet 1'!H:H, 'Sheet 1'!B:B, INDEX('Sheet 1'!B:B, MATCH(A1959, 'Sheet 1'!A:A, 0)), 'Sheet 1'!G:G, "&lt;="&amp;I1959, 'Sheet 1'!H:H, "&gt;0"), "0.001")</f>
        <v>6.1869565217391314</v>
      </c>
      <c r="L1959" s="6">
        <f t="shared" ca="1" si="152"/>
        <v>1.7576581027667988</v>
      </c>
      <c r="M1959" s="4">
        <f t="shared" ca="1" si="153"/>
        <v>-6.817243107049304</v>
      </c>
      <c r="N1959" s="4">
        <f t="shared" ca="1" si="154"/>
        <v>-1.045906701493301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47766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22.528982456140358</v>
      </c>
      <c r="D1960" s="4">
        <f ca="1">INDEX('Sheet 1'!L:L,(MATCH((INDEX('Sheet 1'!B:B,(MATCH(A1960,'Sheet 1'!A:A,0)),1)),'Sheet 1'!J:J,0)),1)</f>
        <v>3.96485824474223</v>
      </c>
      <c r="E1960" s="6">
        <f ca="1">INDEX('Sheet 1'!N:N,(MATCH((INDEX('Sheet 1'!B:B,(MATCH(A1960,'Sheet 1'!A:A,0)),1)),'Sheet 1'!J:J,0)),1)</f>
        <v>0.63200000000000012</v>
      </c>
      <c r="F1960" s="6">
        <f ca="1">INDEX('Sheet 1'!O:O,(MATCH((INDEX('Sheet 1'!B:B,(MATCH(A1960,'Sheet 1'!A:A,0)),1)),'Sheet 1'!J:J,0)),1)</f>
        <v>2.7015090877787831</v>
      </c>
      <c r="G1960" s="5">
        <f ca="1">INDEX('Sheet 1'!H:H,(MATCH((INDEX('Sheet 1'!B:B,(MATCH(A1960,'Sheet 1'!A:A,0)),1)),'Sheet 1'!J:J,0)),1)</f>
        <v>0</v>
      </c>
      <c r="H1960" s="5">
        <f t="shared" ca="1" si="151"/>
        <v>22.462877929005614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24.864631542249988</v>
      </c>
      <c r="J1960" s="6">
        <f ca="1">IFERROR((INDEX('Sheet 1'!P:P,(MATCH((INDEX('Sheet 1'!B:B,(MATCH(A1960,'Sheet 1'!A:A,0)),1)),'Sheet 1'!J:J,1)),1)),"")</f>
        <v>0.32765151515151519</v>
      </c>
      <c r="K1960" s="4">
        <f ca="1">IFERROR(AVERAGEIFS('Sheet 1'!H:H, 'Sheet 1'!B:B, INDEX('Sheet 1'!B:B, MATCH(A1960, 'Sheet 1'!A:A, 0)), 'Sheet 1'!G:G, "&lt;="&amp;I1960, 'Sheet 1'!H:H, "&gt;0"), "0.001")</f>
        <v>5.6166666666666645</v>
      </c>
      <c r="L1960" s="6">
        <f t="shared" ca="1" si="152"/>
        <v>1.8403093434343429</v>
      </c>
      <c r="M1960" s="4">
        <f t="shared" ca="1" si="153"/>
        <v>-5.6821659351922307</v>
      </c>
      <c r="N1960" s="4">
        <f t="shared" ca="1" si="154"/>
        <v>-0.5890876651660667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47767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22.869298245614029</v>
      </c>
      <c r="D1961" s="4">
        <f ca="1">INDEX('Sheet 1'!L:L,(MATCH((INDEX('Sheet 1'!B:B,(MATCH(A1961,'Sheet 1'!A:A,0)),1)),'Sheet 1'!J:J,0)),1)</f>
        <v>3.9276350539627751</v>
      </c>
      <c r="E1961" s="6">
        <f ca="1">INDEX('Sheet 1'!N:N,(MATCH((INDEX('Sheet 1'!B:B,(MATCH(A1961,'Sheet 1'!A:A,0)),1)),'Sheet 1'!J:J,0)),1)</f>
        <v>-0.51466666666666694</v>
      </c>
      <c r="F1961" s="6">
        <f ca="1">INDEX('Sheet 1'!O:O,(MATCH((INDEX('Sheet 1'!B:B,(MATCH(A1961,'Sheet 1'!A:A,0)),1)),'Sheet 1'!J:J,0)),1)</f>
        <v>3.4481367210200409</v>
      </c>
      <c r="G1961" s="5">
        <f ca="1">INDEX('Sheet 1'!H:H,(MATCH((INDEX('Sheet 1'!B:B,(MATCH(A1961,'Sheet 1'!A:A,0)),1)),'Sheet 1'!J:J,0)),1)</f>
        <v>0</v>
      </c>
      <c r="H1961" s="5">
        <f t="shared" ca="1" si="151"/>
        <v>23.022431144454149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26.636450741792704</v>
      </c>
      <c r="J1961" s="6">
        <f ca="1">IFERROR((INDEX('Sheet 1'!P:P,(MATCH((INDEX('Sheet 1'!B:B,(MATCH(A1961,'Sheet 1'!A:A,0)),1)),'Sheet 1'!J:J,1)),1)),"")</f>
        <v>0.31628787878787878</v>
      </c>
      <c r="K1961" s="4">
        <f ca="1">IFERROR(AVERAGEIFS('Sheet 1'!H:H, 'Sheet 1'!B:B, INDEX('Sheet 1'!B:B, MATCH(A1961, 'Sheet 1'!A:A, 0)), 'Sheet 1'!G:G, "&lt;="&amp;I1961, 'Sheet 1'!H:H, "&gt;0"), "0.001")</f>
        <v>1.982608695652174</v>
      </c>
      <c r="L1961" s="6">
        <f t="shared" ca="1" si="152"/>
        <v>0.62707509881422929</v>
      </c>
      <c r="M1961" s="4">
        <f t="shared" ca="1" si="153"/>
        <v>-5.8226637483897905</v>
      </c>
      <c r="N1961" s="4">
        <f t="shared" ca="1" si="154"/>
        <v>-0.95914015544234887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47768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22.1760701754386</v>
      </c>
      <c r="D1962" s="4">
        <f ca="1">INDEX('Sheet 1'!L:L,(MATCH((INDEX('Sheet 1'!B:B,(MATCH(A1962,'Sheet 1'!A:A,0)),1)),'Sheet 1'!J:J,0)),1)</f>
        <v>3.3352536810739402</v>
      </c>
      <c r="E1962" s="6">
        <f ca="1">INDEX('Sheet 1'!N:N,(MATCH((INDEX('Sheet 1'!B:B,(MATCH(A1962,'Sheet 1'!A:A,0)),1)),'Sheet 1'!J:J,0)),1)</f>
        <v>0.21866666666666679</v>
      </c>
      <c r="F1962" s="6">
        <f ca="1">INDEX('Sheet 1'!O:O,(MATCH((INDEX('Sheet 1'!B:B,(MATCH(A1962,'Sheet 1'!A:A,0)),1)),'Sheet 1'!J:J,0)),1)</f>
        <v>3.2717750093354092</v>
      </c>
      <c r="G1962" s="5">
        <f ca="1">INDEX('Sheet 1'!H:H,(MATCH((INDEX('Sheet 1'!B:B,(MATCH(A1962,'Sheet 1'!A:A,0)),1)),'Sheet 1'!J:J,0)),1)</f>
        <v>0</v>
      </c>
      <c r="H1962" s="5">
        <f t="shared" ca="1" si="151"/>
        <v>22.336399098560918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23.766684271392339</v>
      </c>
      <c r="J1962" s="6">
        <f ca="1">IFERROR((INDEX('Sheet 1'!P:P,(MATCH((INDEX('Sheet 1'!B:B,(MATCH(A1962,'Sheet 1'!A:A,0)),1)),'Sheet 1'!J:J,1)),1)),"")</f>
        <v>0.32272727272727275</v>
      </c>
      <c r="K1962" s="4">
        <f ca="1">IFERROR(AVERAGEIFS('Sheet 1'!H:H, 'Sheet 1'!B:B, INDEX('Sheet 1'!B:B, MATCH(A1962, 'Sheet 1'!A:A, 0)), 'Sheet 1'!G:G, "&lt;="&amp;I1962, 'Sheet 1'!H:H, "&gt;0"), "0.001")</f>
        <v>2.7839999999999994</v>
      </c>
      <c r="L1962" s="6">
        <f t="shared" ca="1" si="152"/>
        <v>0.89847272727272709</v>
      </c>
      <c r="M1962" s="4">
        <f t="shared" ca="1" si="153"/>
        <v>-6.6489905404430836</v>
      </c>
      <c r="N1962" s="4">
        <f t="shared" ca="1" si="154"/>
        <v>-0.47690947917388021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47769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22.528912280701761</v>
      </c>
      <c r="D1963" s="4">
        <f ca="1">INDEX('Sheet 1'!L:L,(MATCH((INDEX('Sheet 1'!B:B,(MATCH(A1963,'Sheet 1'!A:A,0)),1)),'Sheet 1'!J:J,0)),1)</f>
        <v>3.7513721213434921</v>
      </c>
      <c r="E1963" s="6">
        <f ca="1">INDEX('Sheet 1'!N:N,(MATCH((INDEX('Sheet 1'!B:B,(MATCH(A1963,'Sheet 1'!A:A,0)),1)),'Sheet 1'!J:J,0)),1)</f>
        <v>3.4666666666666499E-2</v>
      </c>
      <c r="F1963" s="6">
        <f ca="1">INDEX('Sheet 1'!O:O,(MATCH((INDEX('Sheet 1'!B:B,(MATCH(A1963,'Sheet 1'!A:A,0)),1)),'Sheet 1'!J:J,0)),1)</f>
        <v>3.139826700904321</v>
      </c>
      <c r="G1963" s="5">
        <f ca="1">INDEX('Sheet 1'!H:H,(MATCH((INDEX('Sheet 1'!B:B,(MATCH(A1963,'Sheet 1'!A:A,0)),1)),'Sheet 1'!J:J,0)),1)</f>
        <v>0</v>
      </c>
      <c r="H1963" s="5">
        <f t="shared" ca="1" si="151"/>
        <v>22.543766703969414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19.06422405149236</v>
      </c>
      <c r="J1963" s="6">
        <f ca="1">IFERROR((INDEX('Sheet 1'!P:P,(MATCH((INDEX('Sheet 1'!B:B,(MATCH(A1963,'Sheet 1'!A:A,0)),1)),'Sheet 1'!J:J,1)),1)),"")</f>
        <v>0.27575757575757576</v>
      </c>
      <c r="K1963" s="4">
        <f ca="1">IFERROR(AVERAGEIFS('Sheet 1'!H:H, 'Sheet 1'!B:B, INDEX('Sheet 1'!B:B, MATCH(A1963, 'Sheet 1'!A:A, 0)), 'Sheet 1'!G:G, "&lt;="&amp;I1963, 'Sheet 1'!H:H, "&gt;0"), "0.001")</f>
        <v>7.7142857142857135</v>
      </c>
      <c r="L1963" s="6">
        <f t="shared" ca="1" si="152"/>
        <v>2.127272727272727</v>
      </c>
      <c r="M1963" s="4">
        <f t="shared" ca="1" si="153"/>
        <v>-6.005512530341405</v>
      </c>
      <c r="N1963" s="4">
        <f t="shared" ca="1" si="154"/>
        <v>0.92357892449458723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47770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22.781017543859651</v>
      </c>
      <c r="D1964" s="4">
        <f ca="1">INDEX('Sheet 1'!L:L,(MATCH((INDEX('Sheet 1'!B:B,(MATCH(A1964,'Sheet 1'!A:A,0)),1)),'Sheet 1'!J:J,0)),1)</f>
        <v>3.879222546795579</v>
      </c>
      <c r="E1964" s="6">
        <f ca="1">INDEX('Sheet 1'!N:N,(MATCH((INDEX('Sheet 1'!B:B,(MATCH(A1964,'Sheet 1'!A:A,0)),1)),'Sheet 1'!J:J,0)),1)</f>
        <v>-0.43333333333333313</v>
      </c>
      <c r="F1964" s="6">
        <f ca="1">INDEX('Sheet 1'!O:O,(MATCH((INDEX('Sheet 1'!B:B,(MATCH(A1964,'Sheet 1'!A:A,0)),1)),'Sheet 1'!J:J,0)),1)</f>
        <v>3.762414884853313</v>
      </c>
      <c r="G1964" s="5">
        <f ca="1">INDEX('Sheet 1'!H:H,(MATCH((INDEX('Sheet 1'!B:B,(MATCH(A1964,'Sheet 1'!A:A,0)),1)),'Sheet 1'!J:J,0)),1)</f>
        <v>0</v>
      </c>
      <c r="H1964" s="5">
        <f t="shared" ca="1" si="151"/>
        <v>22.658619186849258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21.389656100719833</v>
      </c>
      <c r="J1964" s="6">
        <f ca="1">IFERROR((INDEX('Sheet 1'!P:P,(MATCH((INDEX('Sheet 1'!B:B,(MATCH(A1964,'Sheet 1'!A:A,0)),1)),'Sheet 1'!J:J,1)),1)),"")</f>
        <v>0.26704545454545453</v>
      </c>
      <c r="K1964" s="4">
        <f ca="1">IFERROR(AVERAGEIFS('Sheet 1'!H:H, 'Sheet 1'!B:B, INDEX('Sheet 1'!B:B, MATCH(A1964, 'Sheet 1'!A:A, 0)), 'Sheet 1'!G:G, "&lt;="&amp;I1964, 'Sheet 1'!H:H, "&gt;0"), "0.001")</f>
        <v>5.8240000000000007</v>
      </c>
      <c r="L1964" s="6">
        <f t="shared" ca="1" si="152"/>
        <v>1.5552727272727274</v>
      </c>
      <c r="M1964" s="4">
        <f t="shared" ca="1" si="153"/>
        <v>-5.8725729882854614</v>
      </c>
      <c r="N1964" s="4">
        <f t="shared" ca="1" si="154"/>
        <v>0.35867017845860588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47771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22.423684210526311</v>
      </c>
      <c r="D1965" s="4">
        <f ca="1">INDEX('Sheet 1'!L:L,(MATCH((INDEX('Sheet 1'!B:B,(MATCH(A1965,'Sheet 1'!A:A,0)),1)),'Sheet 1'!J:J,0)),1)</f>
        <v>3.6942355875845809</v>
      </c>
      <c r="E1965" s="6">
        <f ca="1">INDEX('Sheet 1'!N:N,(MATCH((INDEX('Sheet 1'!B:B,(MATCH(A1965,'Sheet 1'!A:A,0)),1)),'Sheet 1'!J:J,0)),1)</f>
        <v>0.38533333333333353</v>
      </c>
      <c r="F1965" s="6">
        <f ca="1">INDEX('Sheet 1'!O:O,(MATCH((INDEX('Sheet 1'!B:B,(MATCH(A1965,'Sheet 1'!A:A,0)),1)),'Sheet 1'!J:J,0)),1)</f>
        <v>3.628442199180359</v>
      </c>
      <c r="G1965" s="5">
        <f ca="1">INDEX('Sheet 1'!H:H,(MATCH((INDEX('Sheet 1'!B:B,(MATCH(A1965,'Sheet 1'!A:A,0)),1)),'Sheet 1'!J:J,0)),1)</f>
        <v>0</v>
      </c>
      <c r="H1965" s="5">
        <f t="shared" ca="1" si="151"/>
        <v>22.326298920153171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21.242610738717257</v>
      </c>
      <c r="J1965" s="6">
        <f ca="1">IFERROR((INDEX('Sheet 1'!P:P,(MATCH((INDEX('Sheet 1'!B:B,(MATCH(A1965,'Sheet 1'!A:A,0)),1)),'Sheet 1'!J:J,1)),1)),"")</f>
        <v>0.25984848484848488</v>
      </c>
      <c r="K1965" s="4">
        <f ca="1">IFERROR(AVERAGEIFS('Sheet 1'!H:H, 'Sheet 1'!B:B, INDEX('Sheet 1'!B:B, MATCH(A1965, 'Sheet 1'!A:A, 0)), 'Sheet 1'!G:G, "&lt;="&amp;I1965, 'Sheet 1'!H:H, "&gt;0"), "0.001")</f>
        <v>4.1157894736842096</v>
      </c>
      <c r="L1965" s="6">
        <f t="shared" ca="1" si="152"/>
        <v>1.0694816586921849</v>
      </c>
      <c r="M1965" s="4">
        <f t="shared" ca="1" si="153"/>
        <v>-6.0699118068936402</v>
      </c>
      <c r="N1965" s="4">
        <f t="shared" ca="1" si="154"/>
        <v>0.3197071339408758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47772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22.957157894736849</v>
      </c>
      <c r="D1966" s="4">
        <f ca="1">INDEX('Sheet 1'!L:L,(MATCH((INDEX('Sheet 1'!B:B,(MATCH(A1966,'Sheet 1'!A:A,0)),1)),'Sheet 1'!J:J,0)),1)</f>
        <v>3.8853754219594969</v>
      </c>
      <c r="E1966" s="6">
        <f ca="1">INDEX('Sheet 1'!N:N,(MATCH((INDEX('Sheet 1'!B:B,(MATCH(A1966,'Sheet 1'!A:A,0)),1)),'Sheet 1'!J:J,0)),1)</f>
        <v>0.57066666666666666</v>
      </c>
      <c r="F1966" s="6">
        <f ca="1">INDEX('Sheet 1'!O:O,(MATCH((INDEX('Sheet 1'!B:B,(MATCH(A1966,'Sheet 1'!A:A,0)),1)),'Sheet 1'!J:J,0)),1)</f>
        <v>4.3304320155662808</v>
      </c>
      <c r="G1966" s="5">
        <f ca="1">INDEX('Sheet 1'!H:H,(MATCH((INDEX('Sheet 1'!B:B,(MATCH(A1966,'Sheet 1'!A:A,0)),1)),'Sheet 1'!J:J,0)),1)</f>
        <v>0</v>
      </c>
      <c r="H1966" s="5">
        <f t="shared" ca="1" si="151"/>
        <v>22.82600918813672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21.666944244750034</v>
      </c>
      <c r="J1966" s="6">
        <f ca="1">IFERROR((INDEX('Sheet 1'!P:P,(MATCH((INDEX('Sheet 1'!B:B,(MATCH(A1966,'Sheet 1'!A:A,0)),1)),'Sheet 1'!J:J,1)),1)),"")</f>
        <v>0.2992424242424242</v>
      </c>
      <c r="K1966" s="4">
        <f ca="1">IFERROR(AVERAGEIFS('Sheet 1'!H:H, 'Sheet 1'!B:B, INDEX('Sheet 1'!B:B, MATCH(A1966, 'Sheet 1'!A:A, 0)), 'Sheet 1'!G:G, "&lt;="&amp;I1966, 'Sheet 1'!H:H, "&gt;0"), "0.001")</f>
        <v>4.3214285714285712</v>
      </c>
      <c r="L1966" s="6">
        <f t="shared" ca="1" si="152"/>
        <v>1.2931547619047616</v>
      </c>
      <c r="M1966" s="4">
        <f t="shared" ca="1" si="153"/>
        <v>-5.9086073806373518</v>
      </c>
      <c r="N1966" s="4">
        <f t="shared" ca="1" si="154"/>
        <v>0.33206923652595854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47773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23.302</v>
      </c>
      <c r="D1967" s="4">
        <f ca="1">INDEX('Sheet 1'!L:L,(MATCH((INDEX('Sheet 1'!B:B,(MATCH(A1967,'Sheet 1'!A:A,0)),1)),'Sheet 1'!J:J,0)),1)</f>
        <v>3.9474443779637212</v>
      </c>
      <c r="E1967" s="6">
        <f ca="1">INDEX('Sheet 1'!N:N,(MATCH((INDEX('Sheet 1'!B:B,(MATCH(A1967,'Sheet 1'!A:A,0)),1)),'Sheet 1'!J:J,0)),1)</f>
        <v>-0.12933333333333349</v>
      </c>
      <c r="F1967" s="6">
        <f ca="1">INDEX('Sheet 1'!O:O,(MATCH((INDEX('Sheet 1'!B:B,(MATCH(A1967,'Sheet 1'!A:A,0)),1)),'Sheet 1'!J:J,0)),1)</f>
        <v>3.9059128196818418</v>
      </c>
      <c r="G1967" s="5">
        <f ca="1">INDEX('Sheet 1'!H:H,(MATCH((INDEX('Sheet 1'!B:B,(MATCH(A1967,'Sheet 1'!A:A,0)),1)),'Sheet 1'!J:J,0)),1)</f>
        <v>0</v>
      </c>
      <c r="H1967" s="5">
        <f t="shared" ca="1" si="151"/>
        <v>23.34496697170508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27.680952052575098</v>
      </c>
      <c r="J1967" s="6">
        <f ca="1">IFERROR((INDEX('Sheet 1'!P:P,(MATCH((INDEX('Sheet 1'!B:B,(MATCH(A1967,'Sheet 1'!A:A,0)),1)),'Sheet 1'!J:J,1)),1)),"")</f>
        <v>0.2992424242424242</v>
      </c>
      <c r="K1967" s="4">
        <f ca="1">IFERROR(AVERAGEIFS('Sheet 1'!H:H, 'Sheet 1'!B:B, INDEX('Sheet 1'!B:B, MATCH(A1967, 'Sheet 1'!A:A, 0)), 'Sheet 1'!G:G, "&lt;="&amp;I1967, 'Sheet 1'!H:H, "&gt;0"), "0.001")</f>
        <v>5.0421052631578949</v>
      </c>
      <c r="L1967" s="6">
        <f t="shared" ca="1" si="152"/>
        <v>1.5088118022328547</v>
      </c>
      <c r="M1967" s="4">
        <f t="shared" ca="1" si="153"/>
        <v>-5.9030597441933494</v>
      </c>
      <c r="N1967" s="4">
        <f t="shared" ca="1" si="154"/>
        <v>-1.1093131741184834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47774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22.972631578947361</v>
      </c>
      <c r="D1968" s="4">
        <f ca="1">INDEX('Sheet 1'!L:L,(MATCH((INDEX('Sheet 1'!B:B,(MATCH(A1968,'Sheet 1'!A:A,0)),1)),'Sheet 1'!J:J,0)),1)</f>
        <v>4.0842046873201943</v>
      </c>
      <c r="E1968" s="6">
        <f ca="1">INDEX('Sheet 1'!N:N,(MATCH((INDEX('Sheet 1'!B:B,(MATCH(A1968,'Sheet 1'!A:A,0)),1)),'Sheet 1'!J:J,0)),1)</f>
        <v>0.1373333333333335</v>
      </c>
      <c r="F1968" s="6">
        <f ca="1">INDEX('Sheet 1'!O:O,(MATCH((INDEX('Sheet 1'!B:B,(MATCH(A1968,'Sheet 1'!A:A,0)),1)),'Sheet 1'!J:J,0)),1)</f>
        <v>3.9353482394529919</v>
      </c>
      <c r="G1968" s="5">
        <f ca="1">INDEX('Sheet 1'!H:H,(MATCH((INDEX('Sheet 1'!B:B,(MATCH(A1968,'Sheet 1'!A:A,0)),1)),'Sheet 1'!J:J,0)),1)</f>
        <v>0</v>
      </c>
      <c r="H1968" s="5">
        <f t="shared" ca="1" si="151"/>
        <v>23.099552269800284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20.30965514519697</v>
      </c>
      <c r="J1968" s="6">
        <f ca="1">IFERROR((INDEX('Sheet 1'!P:P,(MATCH((INDEX('Sheet 1'!B:B,(MATCH(A1968,'Sheet 1'!A:A,0)),1)),'Sheet 1'!J:J,1)),1)),"")</f>
        <v>0.28712121212121211</v>
      </c>
      <c r="K1968" s="4">
        <f ca="1">IFERROR(AVERAGEIFS('Sheet 1'!H:H, 'Sheet 1'!B:B, INDEX('Sheet 1'!B:B, MATCH(A1968, 'Sheet 1'!A:A, 0)), 'Sheet 1'!G:G, "&lt;="&amp;I1968, 'Sheet 1'!H:H, "&gt;0"), "0.001")</f>
        <v>6.2727272727272716</v>
      </c>
      <c r="L1968" s="6">
        <f t="shared" ca="1" si="152"/>
        <v>1.8010330578512392</v>
      </c>
      <c r="M1968" s="4">
        <f t="shared" ca="1" si="153"/>
        <v>-5.6247503094710467</v>
      </c>
      <c r="N1968" s="4">
        <f t="shared" ca="1" si="154"/>
        <v>0.65201835794808638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47775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23.05305263157895</v>
      </c>
      <c r="D1969" s="4">
        <f ca="1">INDEX('Sheet 1'!L:L,(MATCH((INDEX('Sheet 1'!B:B,(MATCH(A1969,'Sheet 1'!A:A,0)),1)),'Sheet 1'!J:J,0)),1)</f>
        <v>3.8997468155285562</v>
      </c>
      <c r="E1969" s="6">
        <f ca="1">INDEX('Sheet 1'!N:N,(MATCH((INDEX('Sheet 1'!B:B,(MATCH(A1969,'Sheet 1'!A:A,0)),1)),'Sheet 1'!J:J,0)),1)</f>
        <v>0.79866666666666675</v>
      </c>
      <c r="F1969" s="6">
        <f ca="1">INDEX('Sheet 1'!O:O,(MATCH((INDEX('Sheet 1'!B:B,(MATCH(A1969,'Sheet 1'!A:A,0)),1)),'Sheet 1'!J:J,0)),1)</f>
        <v>3.4511844160916518</v>
      </c>
      <c r="G1969" s="5">
        <f ca="1">INDEX('Sheet 1'!H:H,(MATCH((INDEX('Sheet 1'!B:B,(MATCH(A1969,'Sheet 1'!A:A,0)),1)),'Sheet 1'!J:J,0)),1)</f>
        <v>4.5999999999999996</v>
      </c>
      <c r="H1969" s="5">
        <f t="shared" ca="1" si="151"/>
        <v>23.144133826861008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21.256113879224113</v>
      </c>
      <c r="J1969" s="6">
        <f ca="1">IFERROR((INDEX('Sheet 1'!P:P,(MATCH((INDEX('Sheet 1'!B:B,(MATCH(A1969,'Sheet 1'!A:A,0)),1)),'Sheet 1'!J:J,1)),1)),"")</f>
        <v>0.28333333333333333</v>
      </c>
      <c r="K1969" s="4">
        <f ca="1">IFERROR(AVERAGEIFS('Sheet 1'!H:H, 'Sheet 1'!B:B, INDEX('Sheet 1'!B:B, MATCH(A1969, 'Sheet 1'!A:A, 0)), 'Sheet 1'!G:G, "&lt;="&amp;I1969, 'Sheet 1'!H:H, "&gt;0"), "0.001")</f>
        <v>4.7299999999999986</v>
      </c>
      <c r="L1969" s="6">
        <f t="shared" ca="1" si="152"/>
        <v>1.3401666666666663</v>
      </c>
      <c r="M1969" s="4">
        <f t="shared" ca="1" si="153"/>
        <v>-5.9114229005285903</v>
      </c>
      <c r="N1969" s="4">
        <f t="shared" ca="1" si="154"/>
        <v>0.46078343988885007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47776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23.96161403508772</v>
      </c>
      <c r="D1970" s="4">
        <f ca="1">INDEX('Sheet 1'!L:L,(MATCH((INDEX('Sheet 1'!B:B,(MATCH(A1970,'Sheet 1'!A:A,0)),1)),'Sheet 1'!J:J,0)),1)</f>
        <v>4.4756812355799118</v>
      </c>
      <c r="E1970" s="6">
        <f ca="1">INDEX('Sheet 1'!N:N,(MATCH((INDEX('Sheet 1'!B:B,(MATCH(A1970,'Sheet 1'!A:A,0)),1)),'Sheet 1'!J:J,0)),1)</f>
        <v>0.1813333333333331</v>
      </c>
      <c r="F1970" s="6">
        <f ca="1">INDEX('Sheet 1'!O:O,(MATCH((INDEX('Sheet 1'!B:B,(MATCH(A1970,'Sheet 1'!A:A,0)),1)),'Sheet 1'!J:J,0)),1)</f>
        <v>3.8732866598729241</v>
      </c>
      <c r="G1970" s="5">
        <f ca="1">INDEX('Sheet 1'!H:H,(MATCH((INDEX('Sheet 1'!B:B,(MATCH(A1970,'Sheet 1'!A:A,0)),1)),'Sheet 1'!J:J,0)),1)</f>
        <v>0.8</v>
      </c>
      <c r="H1970" s="5">
        <f t="shared" ca="1" si="151"/>
        <v>23.949815682843887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27.024514694039574</v>
      </c>
      <c r="J1970" s="6">
        <f ca="1">IFERROR((INDEX('Sheet 1'!P:P,(MATCH((INDEX('Sheet 1'!B:B,(MATCH(A1970,'Sheet 1'!A:A,0)),1)),'Sheet 1'!J:J,1)),1)),"")</f>
        <v>0.28674242424242424</v>
      </c>
      <c r="K1970" s="4">
        <f ca="1">IFERROR(AVERAGEIFS('Sheet 1'!H:H, 'Sheet 1'!B:B, INDEX('Sheet 1'!B:B, MATCH(A1970, 'Sheet 1'!A:A, 0)), 'Sheet 1'!G:G, "&lt;="&amp;I1970, 'Sheet 1'!H:H, "&gt;0"), "0.001")</f>
        <v>7.5444444444444434</v>
      </c>
      <c r="L1970" s="6">
        <f t="shared" ca="1" si="152"/>
        <v>2.1633122895622892</v>
      </c>
      <c r="M1970" s="4">
        <f t="shared" ca="1" si="153"/>
        <v>-5.3537356156203169</v>
      </c>
      <c r="N1970" s="4">
        <f t="shared" ca="1" si="154"/>
        <v>-0.68434289613902666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47777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24.549473684210518</v>
      </c>
      <c r="D1971" s="4">
        <f ca="1">INDEX('Sheet 1'!L:L,(MATCH((INDEX('Sheet 1'!B:B,(MATCH(A1971,'Sheet 1'!A:A,0)),1)),'Sheet 1'!J:J,0)),1)</f>
        <v>4.8000701946818953</v>
      </c>
      <c r="E1971" s="6">
        <f ca="1">INDEX('Sheet 1'!N:N,(MATCH((INDEX('Sheet 1'!B:B,(MATCH(A1971,'Sheet 1'!A:A,0)),1)),'Sheet 1'!J:J,0)),1)</f>
        <v>-0.18666666666666659</v>
      </c>
      <c r="F1971" s="6">
        <f ca="1">INDEX('Sheet 1'!O:O,(MATCH((INDEX('Sheet 1'!B:B,(MATCH(A1971,'Sheet 1'!A:A,0)),1)),'Sheet 1'!J:J,0)),1)</f>
        <v>3.7023124013401572</v>
      </c>
      <c r="G1971" s="5">
        <f ca="1">INDEX('Sheet 1'!H:H,(MATCH((INDEX('Sheet 1'!B:B,(MATCH(A1971,'Sheet 1'!A:A,0)),1)),'Sheet 1'!J:J,0)),1)</f>
        <v>9.1</v>
      </c>
      <c r="H1971" s="5">
        <f t="shared" ca="1" si="151"/>
        <v>24.296116264578689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18.759063758879719</v>
      </c>
      <c r="J1971" s="6">
        <f ca="1">IFERROR((INDEX('Sheet 1'!P:P,(MATCH((INDEX('Sheet 1'!B:B,(MATCH(A1971,'Sheet 1'!A:A,0)),1)),'Sheet 1'!J:J,1)),1)),"")</f>
        <v>0.25189393939393939</v>
      </c>
      <c r="K1971" s="4">
        <f ca="1">IFERROR(AVERAGEIFS('Sheet 1'!H:H, 'Sheet 1'!B:B, INDEX('Sheet 1'!B:B, MATCH(A1971, 'Sheet 1'!A:A, 0)), 'Sheet 1'!G:G, "&lt;="&amp;I1971, 'Sheet 1'!H:H, "&gt;0"), "0.001")</f>
        <v>7</v>
      </c>
      <c r="L1971" s="6">
        <f t="shared" ca="1" si="152"/>
        <v>1.7632575757575757</v>
      </c>
      <c r="M1971" s="4">
        <f t="shared" ca="1" si="153"/>
        <v>-5.1143988917931713</v>
      </c>
      <c r="N1971" s="4">
        <f t="shared" ca="1" si="154"/>
        <v>1.2063177600498682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47778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24.508140350877198</v>
      </c>
      <c r="D1972" s="4">
        <f ca="1">INDEX('Sheet 1'!L:L,(MATCH((INDEX('Sheet 1'!B:B,(MATCH(A1972,'Sheet 1'!A:A,0)),1)),'Sheet 1'!J:J,0)),1)</f>
        <v>4.4214147179503112</v>
      </c>
      <c r="E1972" s="6">
        <f ca="1">INDEX('Sheet 1'!N:N,(MATCH((INDEX('Sheet 1'!B:B,(MATCH(A1972,'Sheet 1'!A:A,0)),1)),'Sheet 1'!J:J,0)),1)</f>
        <v>0.62000000000000033</v>
      </c>
      <c r="F1972" s="6">
        <f ca="1">INDEX('Sheet 1'!O:O,(MATCH((INDEX('Sheet 1'!B:B,(MATCH(A1972,'Sheet 1'!A:A,0)),1)),'Sheet 1'!J:J,0)),1)</f>
        <v>3.5522356873352838</v>
      </c>
      <c r="G1972" s="5">
        <f ca="1">INDEX('Sheet 1'!H:H,(MATCH((INDEX('Sheet 1'!B:B,(MATCH(A1972,'Sheet 1'!A:A,0)),1)),'Sheet 1'!J:J,0)),1)</f>
        <v>0</v>
      </c>
      <c r="H1972" s="5">
        <f t="shared" ca="1" si="151"/>
        <v>24.27377774017781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22.263454459940938</v>
      </c>
      <c r="J1972" s="6">
        <f ca="1">IFERROR((INDEX('Sheet 1'!P:P,(MATCH((INDEX('Sheet 1'!B:B,(MATCH(A1972,'Sheet 1'!A:A,0)),1)),'Sheet 1'!J:J,1)),1)),"")</f>
        <v>0.22954545454545455</v>
      </c>
      <c r="K1972" s="4">
        <f ca="1">IFERROR(AVERAGEIFS('Sheet 1'!H:H, 'Sheet 1'!B:B, INDEX('Sheet 1'!B:B, MATCH(A1972, 'Sheet 1'!A:A, 0)), 'Sheet 1'!G:G, "&lt;="&amp;I1972, 'Sheet 1'!H:H, "&gt;0"), "0.001")</f>
        <v>2.6199999999999997</v>
      </c>
      <c r="L1972" s="6">
        <f t="shared" ca="1" si="152"/>
        <v>0.60140909090909089</v>
      </c>
      <c r="M1972" s="4">
        <f t="shared" ca="1" si="153"/>
        <v>-5.5430539576795761</v>
      </c>
      <c r="N1972" s="4">
        <f t="shared" ca="1" si="154"/>
        <v>0.50768499092002317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47779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24.78536842105262</v>
      </c>
      <c r="D1973" s="4">
        <f ca="1">INDEX('Sheet 1'!L:L,(MATCH((INDEX('Sheet 1'!B:B,(MATCH(A1973,'Sheet 1'!A:A,0)),1)),'Sheet 1'!J:J,0)),1)</f>
        <v>3.859882367623602</v>
      </c>
      <c r="E1973" s="6">
        <f ca="1">INDEX('Sheet 1'!N:N,(MATCH((INDEX('Sheet 1'!B:B,(MATCH(A1973,'Sheet 1'!A:A,0)),1)),'Sheet 1'!J:J,0)),1)</f>
        <v>-0.14933333333333329</v>
      </c>
      <c r="F1973" s="6">
        <f ca="1">INDEX('Sheet 1'!O:O,(MATCH((INDEX('Sheet 1'!B:B,(MATCH(A1973,'Sheet 1'!A:A,0)),1)),'Sheet 1'!J:J,0)),1)</f>
        <v>3.7507971525102879</v>
      </c>
      <c r="G1973" s="5">
        <f ca="1">INDEX('Sheet 1'!H:H,(MATCH((INDEX('Sheet 1'!B:B,(MATCH(A1973,'Sheet 1'!A:A,0)),1)),'Sheet 1'!J:J,0)),1)</f>
        <v>3.8</v>
      </c>
      <c r="H1973" s="5">
        <f t="shared" ca="1" si="151"/>
        <v>24.844064969340359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21.598794513134514</v>
      </c>
      <c r="J1973" s="6">
        <f ca="1">IFERROR((INDEX('Sheet 1'!P:P,(MATCH((INDEX('Sheet 1'!B:B,(MATCH(A1973,'Sheet 1'!A:A,0)),1)),'Sheet 1'!J:J,1)),1)),"")</f>
        <v>0.23787878787878788</v>
      </c>
      <c r="K1973" s="4">
        <f ca="1">IFERROR(AVERAGEIFS('Sheet 1'!H:H, 'Sheet 1'!B:B, INDEX('Sheet 1'!B:B, MATCH(A1973, 'Sheet 1'!A:A, 0)), 'Sheet 1'!G:G, "&lt;="&amp;I1973, 'Sheet 1'!H:H, "&gt;0"), "0.001")</f>
        <v>7.0142857142857133</v>
      </c>
      <c r="L1973" s="6">
        <f t="shared" ca="1" si="152"/>
        <v>1.6685497835497833</v>
      </c>
      <c r="M1973" s="4">
        <f t="shared" ca="1" si="153"/>
        <v>-6.4212755883314978</v>
      </c>
      <c r="N1973" s="4">
        <f t="shared" ca="1" si="154"/>
        <v>0.82556244061913497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47780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24.287719298245609</v>
      </c>
      <c r="D1974" s="4">
        <f ca="1">INDEX('Sheet 1'!L:L,(MATCH((INDEX('Sheet 1'!B:B,(MATCH(A1974,'Sheet 1'!A:A,0)),1)),'Sheet 1'!J:J,0)),1)</f>
        <v>3.2125755152901232</v>
      </c>
      <c r="E1974" s="6">
        <f ca="1">INDEX('Sheet 1'!N:N,(MATCH((INDEX('Sheet 1'!B:B,(MATCH(A1974,'Sheet 1'!A:A,0)),1)),'Sheet 1'!J:J,0)),1)</f>
        <v>8.8000000000000356E-2</v>
      </c>
      <c r="F1974" s="6">
        <f ca="1">INDEX('Sheet 1'!O:O,(MATCH((INDEX('Sheet 1'!B:B,(MATCH(A1974,'Sheet 1'!A:A,0)),1)),'Sheet 1'!J:J,0)),1)</f>
        <v>4.774735311752611</v>
      </c>
      <c r="G1974" s="5">
        <f ca="1">INDEX('Sheet 1'!H:H,(MATCH((INDEX('Sheet 1'!B:B,(MATCH(A1974,'Sheet 1'!A:A,0)),1)),'Sheet 1'!J:J,0)),1)</f>
        <v>1.5</v>
      </c>
      <c r="H1974" s="5">
        <f t="shared" ca="1" si="151"/>
        <v>24.459952994096305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26.145930041109661</v>
      </c>
      <c r="J1974" s="6">
        <f ca="1">IFERROR((INDEX('Sheet 1'!P:P,(MATCH((INDEX('Sheet 1'!B:B,(MATCH(A1974,'Sheet 1'!A:A,0)),1)),'Sheet 1'!J:J,1)),1)),"")</f>
        <v>0.2439393939393939</v>
      </c>
      <c r="K1974" s="4">
        <f ca="1">IFERROR(AVERAGEIFS('Sheet 1'!H:H, 'Sheet 1'!B:B, INDEX('Sheet 1'!B:B, MATCH(A1974, 'Sheet 1'!A:A, 0)), 'Sheet 1'!G:G, "&lt;="&amp;I1974, 'Sheet 1'!H:H, "&gt;0"), "0.001")</f>
        <v>1.9249999999999998</v>
      </c>
      <c r="L1974" s="6">
        <f t="shared" ca="1" si="152"/>
        <v>0.46958333333333324</v>
      </c>
      <c r="M1974" s="4">
        <f t="shared" ca="1" si="153"/>
        <v>-7.5602018326570661</v>
      </c>
      <c r="N1974" s="4">
        <f t="shared" ca="1" si="154"/>
        <v>-0.57841776295062131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47781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24.306631578947371</v>
      </c>
      <c r="D1975" s="4">
        <f ca="1">INDEX('Sheet 1'!L:L,(MATCH((INDEX('Sheet 1'!B:B,(MATCH(A1975,'Sheet 1'!A:A,0)),1)),'Sheet 1'!J:J,0)),1)</f>
        <v>4.0534096242098174</v>
      </c>
      <c r="E1975" s="6">
        <f ca="1">INDEX('Sheet 1'!N:N,(MATCH((INDEX('Sheet 1'!B:B,(MATCH(A1975,'Sheet 1'!A:A,0)),1)),'Sheet 1'!J:J,0)),1)</f>
        <v>-0.40800000000000031</v>
      </c>
      <c r="F1975" s="6">
        <f ca="1">INDEX('Sheet 1'!O:O,(MATCH((INDEX('Sheet 1'!B:B,(MATCH(A1975,'Sheet 1'!A:A,0)),1)),'Sheet 1'!J:J,0)),1)</f>
        <v>5.1068782446231671</v>
      </c>
      <c r="G1975" s="5">
        <f ca="1">INDEX('Sheet 1'!H:H,(MATCH((INDEX('Sheet 1'!B:B,(MATCH(A1975,'Sheet 1'!A:A,0)),1)),'Sheet 1'!J:J,0)),1)</f>
        <v>0</v>
      </c>
      <c r="H1975" s="5">
        <f t="shared" ca="1" si="151"/>
        <v>24.407705281155671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20.653973240879406</v>
      </c>
      <c r="J1975" s="6">
        <f ca="1">IFERROR((INDEX('Sheet 1'!P:P,(MATCH((INDEX('Sheet 1'!B:B,(MATCH(A1975,'Sheet 1'!A:A,0)),1)),'Sheet 1'!J:J,1)),1)),"")</f>
        <v>0.23901515151515146</v>
      </c>
      <c r="K1975" s="4">
        <f ca="1">IFERROR(AVERAGEIFS('Sheet 1'!H:H, 'Sheet 1'!B:B, INDEX('Sheet 1'!B:B, MATCH(A1975, 'Sheet 1'!A:A, 0)), 'Sheet 1'!G:G, "&lt;="&amp;I1975, 'Sheet 1'!H:H, "&gt;0"), "0.001")</f>
        <v>3.2833333333333332</v>
      </c>
      <c r="L1975" s="6">
        <f t="shared" ca="1" si="152"/>
        <v>0.7847664141414139</v>
      </c>
      <c r="M1975" s="4">
        <f t="shared" ca="1" si="153"/>
        <v>-5.9965890034333187</v>
      </c>
      <c r="N1975" s="4">
        <f t="shared" ca="1" si="154"/>
        <v>0.90113230013855916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47782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23.759684210526309</v>
      </c>
      <c r="D1976" s="4">
        <f ca="1">INDEX('Sheet 1'!L:L,(MATCH((INDEX('Sheet 1'!B:B,(MATCH(A1976,'Sheet 1'!A:A,0)),1)),'Sheet 1'!J:J,0)),1)</f>
        <v>3.9743696876880978</v>
      </c>
      <c r="E1976" s="6">
        <f ca="1">INDEX('Sheet 1'!N:N,(MATCH((INDEX('Sheet 1'!B:B,(MATCH(A1976,'Sheet 1'!A:A,0)),1)),'Sheet 1'!J:J,0)),1)</f>
        <v>0.2626666666666666</v>
      </c>
      <c r="F1976" s="6">
        <f ca="1">INDEX('Sheet 1'!O:O,(MATCH((INDEX('Sheet 1'!B:B,(MATCH(A1976,'Sheet 1'!A:A,0)),1)),'Sheet 1'!J:J,0)),1)</f>
        <v>3.5115936681356081</v>
      </c>
      <c r="G1976" s="5">
        <f ca="1">INDEX('Sheet 1'!H:H,(MATCH((INDEX('Sheet 1'!B:B,(MATCH(A1976,'Sheet 1'!A:A,0)),1)),'Sheet 1'!J:J,0)),1)</f>
        <v>0</v>
      </c>
      <c r="H1976" s="5">
        <f t="shared" ca="1" si="151"/>
        <v>23.850220474635506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29.398450272453477</v>
      </c>
      <c r="J1976" s="6">
        <f ca="1">IFERROR((INDEX('Sheet 1'!P:P,(MATCH((INDEX('Sheet 1'!B:B,(MATCH(A1976,'Sheet 1'!A:A,0)),1)),'Sheet 1'!J:J,1)),1)),"")</f>
        <v>0.25795454545454544</v>
      </c>
      <c r="K1976" s="4">
        <f ca="1">IFERROR(AVERAGEIFS('Sheet 1'!H:H, 'Sheet 1'!B:B, INDEX('Sheet 1'!B:B, MATCH(A1976, 'Sheet 1'!A:A, 0)), 'Sheet 1'!G:G, "&lt;="&amp;I1976, 'Sheet 1'!H:H, "&gt;0"), "0.001")</f>
        <v>2.8800000000000008</v>
      </c>
      <c r="L1976" s="6">
        <f t="shared" ca="1" si="152"/>
        <v>0.74290909090909107</v>
      </c>
      <c r="M1976" s="4">
        <f t="shared" ca="1" si="153"/>
        <v>-5.9782270089593466</v>
      </c>
      <c r="N1976" s="4">
        <f t="shared" ca="1" si="154"/>
        <v>-1.4187824749657987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47783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24.212385964912269</v>
      </c>
      <c r="D1977" s="4">
        <f ca="1">INDEX('Sheet 1'!L:L,(MATCH((INDEX('Sheet 1'!B:B,(MATCH(A1977,'Sheet 1'!A:A,0)),1)),'Sheet 1'!J:J,0)),1)</f>
        <v>4.3576615763978346</v>
      </c>
      <c r="E1977" s="6">
        <f ca="1">INDEX('Sheet 1'!N:N,(MATCH((INDEX('Sheet 1'!B:B,(MATCH(A1977,'Sheet 1'!A:A,0)),1)),'Sheet 1'!J:J,0)),1)</f>
        <v>-0.55999999999999994</v>
      </c>
      <c r="F1977" s="6">
        <f ca="1">INDEX('Sheet 1'!O:O,(MATCH((INDEX('Sheet 1'!B:B,(MATCH(A1977,'Sheet 1'!A:A,0)),1)),'Sheet 1'!J:J,0)),1)</f>
        <v>3.979304570507876</v>
      </c>
      <c r="G1977" s="5">
        <f ca="1">INDEX('Sheet 1'!H:H,(MATCH((INDEX('Sheet 1'!B:B,(MATCH(A1977,'Sheet 1'!A:A,0)),1)),'Sheet 1'!J:J,0)),1)</f>
        <v>0</v>
      </c>
      <c r="H1977" s="5">
        <f t="shared" ca="1" si="151"/>
        <v>24.152061122595558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25.90048117750688</v>
      </c>
      <c r="J1977" s="6">
        <f ca="1">IFERROR((INDEX('Sheet 1'!P:P,(MATCH((INDEX('Sheet 1'!B:B,(MATCH(A1977,'Sheet 1'!A:A,0)),1)),'Sheet 1'!J:J,1)),1)),"")</f>
        <v>0.24356060606060606</v>
      </c>
      <c r="K1977" s="4">
        <f ca="1">IFERROR(AVERAGEIFS('Sheet 1'!H:H, 'Sheet 1'!B:B, INDEX('Sheet 1'!B:B, MATCH(A1977, 'Sheet 1'!A:A, 0)), 'Sheet 1'!G:G, "&lt;="&amp;I1977, 'Sheet 1'!H:H, "&gt;0"), "0.001")</f>
        <v>4.290909090909091</v>
      </c>
      <c r="L1977" s="6">
        <f t="shared" ca="1" si="152"/>
        <v>1.0450964187327825</v>
      </c>
      <c r="M1977" s="4">
        <f t="shared" ca="1" si="153"/>
        <v>-5.5562795642627458</v>
      </c>
      <c r="N1977" s="4">
        <f t="shared" ca="1" si="154"/>
        <v>-0.38738556976010924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47784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24.122771929824559</v>
      </c>
      <c r="D1978" s="4">
        <f ca="1">INDEX('Sheet 1'!L:L,(MATCH((INDEX('Sheet 1'!B:B,(MATCH(A1978,'Sheet 1'!A:A,0)),1)),'Sheet 1'!J:J,0)),1)</f>
        <v>4.0607046829980984</v>
      </c>
      <c r="E1978" s="6">
        <f ca="1">INDEX('Sheet 1'!N:N,(MATCH((INDEX('Sheet 1'!B:B,(MATCH(A1978,'Sheet 1'!A:A,0)),1)),'Sheet 1'!J:J,0)),1)</f>
        <v>0.1573333333333333</v>
      </c>
      <c r="F1978" s="6">
        <f ca="1">INDEX('Sheet 1'!O:O,(MATCH((INDEX('Sheet 1'!B:B,(MATCH(A1978,'Sheet 1'!A:A,0)),1)),'Sheet 1'!J:J,0)),1)</f>
        <v>3.3418789557605089</v>
      </c>
      <c r="G1978" s="5">
        <f ca="1">INDEX('Sheet 1'!H:H,(MATCH((INDEX('Sheet 1'!B:B,(MATCH(A1978,'Sheet 1'!A:A,0)),1)),'Sheet 1'!J:J,0)),1)</f>
        <v>0</v>
      </c>
      <c r="H1978" s="5">
        <f t="shared" ca="1" si="151"/>
        <v>23.852043958794361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22.033103716214033</v>
      </c>
      <c r="J1978" s="6">
        <f ca="1">IFERROR((INDEX('Sheet 1'!P:P,(MATCH((INDEX('Sheet 1'!B:B,(MATCH(A1978,'Sheet 1'!A:A,0)),1)),'Sheet 1'!J:J,1)),1)),"")</f>
        <v>0.23219696969696968</v>
      </c>
      <c r="K1978" s="4">
        <f ca="1">IFERROR(AVERAGEIFS('Sheet 1'!H:H, 'Sheet 1'!B:B, INDEX('Sheet 1'!B:B, MATCH(A1978, 'Sheet 1'!A:A, 0)), 'Sheet 1'!G:G, "&lt;="&amp;I1978, 'Sheet 1'!H:H, "&gt;0"), "0.001")</f>
        <v>3.4444444444444451</v>
      </c>
      <c r="L1978" s="6">
        <f t="shared" ca="1" si="152"/>
        <v>0.79978956228956233</v>
      </c>
      <c r="M1978" s="4">
        <f t="shared" ca="1" si="153"/>
        <v>-5.9405383579911657</v>
      </c>
      <c r="N1978" s="4">
        <f t="shared" ca="1" si="154"/>
        <v>0.51460728537089351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47785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24.35694736842105</v>
      </c>
      <c r="D1979" s="4">
        <f ca="1">INDEX('Sheet 1'!L:L,(MATCH((INDEX('Sheet 1'!B:B,(MATCH(A1979,'Sheet 1'!A:A,0)),1)),'Sheet 1'!J:J,0)),1)</f>
        <v>4.4136022345340944</v>
      </c>
      <c r="E1979" s="6">
        <f ca="1">INDEX('Sheet 1'!N:N,(MATCH((INDEX('Sheet 1'!B:B,(MATCH(A1979,'Sheet 1'!A:A,0)),1)),'Sheet 1'!J:J,0)),1)</f>
        <v>-0.32133333333333319</v>
      </c>
      <c r="F1979" s="6">
        <f ca="1">INDEX('Sheet 1'!O:O,(MATCH((INDEX('Sheet 1'!B:B,(MATCH(A1979,'Sheet 1'!A:A,0)),1)),'Sheet 1'!J:J,0)),1)</f>
        <v>4.0418852081715579</v>
      </c>
      <c r="G1979" s="5">
        <f ca="1">INDEX('Sheet 1'!H:H,(MATCH((INDEX('Sheet 1'!B:B,(MATCH(A1979,'Sheet 1'!A:A,0)),1)),'Sheet 1'!J:J,0)),1)</f>
        <v>0</v>
      </c>
      <c r="H1979" s="5">
        <f t="shared" ca="1" si="151"/>
        <v>24.136031933513934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29.064679099722269</v>
      </c>
      <c r="J1979" s="6">
        <f ca="1">IFERROR((INDEX('Sheet 1'!P:P,(MATCH((INDEX('Sheet 1'!B:B,(MATCH(A1979,'Sheet 1'!A:A,0)),1)),'Sheet 1'!J:J,1)),1)),"")</f>
        <v>0.23030303030303031</v>
      </c>
      <c r="K1979" s="4">
        <f ca="1">IFERROR(AVERAGEIFS('Sheet 1'!H:H, 'Sheet 1'!B:B, INDEX('Sheet 1'!B:B, MATCH(A1979, 'Sheet 1'!A:A, 0)), 'Sheet 1'!G:G, "&lt;="&amp;I1979, 'Sheet 1'!H:H, "&gt;0"), "0.001")</f>
        <v>3.4266666666666667</v>
      </c>
      <c r="L1979" s="6">
        <f t="shared" ca="1" si="152"/>
        <v>0.78917171717171719</v>
      </c>
      <c r="M1979" s="4">
        <f t="shared" ca="1" si="153"/>
        <v>-5.5186095334647209</v>
      </c>
      <c r="N1979" s="4">
        <f t="shared" ca="1" si="154"/>
        <v>-1.0666415959430413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47786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23.654035087719301</v>
      </c>
      <c r="D1980" s="4">
        <f ca="1">INDEX('Sheet 1'!L:L,(MATCH((INDEX('Sheet 1'!B:B,(MATCH(A1980,'Sheet 1'!A:A,0)),1)),'Sheet 1'!J:J,0)),1)</f>
        <v>4.1715086820819556</v>
      </c>
      <c r="E1980" s="6">
        <f ca="1">INDEX('Sheet 1'!N:N,(MATCH((INDEX('Sheet 1'!B:B,(MATCH(A1980,'Sheet 1'!A:A,0)),1)),'Sheet 1'!J:J,0)),1)</f>
        <v>0.73333333333333317</v>
      </c>
      <c r="F1980" s="6">
        <f ca="1">INDEX('Sheet 1'!O:O,(MATCH((INDEX('Sheet 1'!B:B,(MATCH(A1980,'Sheet 1'!A:A,0)),1)),'Sheet 1'!J:J,0)),1)</f>
        <v>3.757419087378755</v>
      </c>
      <c r="G1980" s="5">
        <f ca="1">INDEX('Sheet 1'!H:H,(MATCH((INDEX('Sheet 1'!B:B,(MATCH(A1980,'Sheet 1'!A:A,0)),1)),'Sheet 1'!J:J,0)),1)</f>
        <v>0</v>
      </c>
      <c r="H1980" s="5">
        <f t="shared" ca="1" si="151"/>
        <v>23.736901798087782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28.251221967150343</v>
      </c>
      <c r="J1980" s="6">
        <f ca="1">IFERROR((INDEX('Sheet 1'!P:P,(MATCH((INDEX('Sheet 1'!B:B,(MATCH(A1980,'Sheet 1'!A:A,0)),1)),'Sheet 1'!J:J,1)),1)),"")</f>
        <v>0.19356060606060604</v>
      </c>
      <c r="K1980" s="4">
        <f ca="1">IFERROR(AVERAGEIFS('Sheet 1'!H:H, 'Sheet 1'!B:B, INDEX('Sheet 1'!B:B, MATCH(A1980, 'Sheet 1'!A:A, 0)), 'Sheet 1'!G:G, "&lt;="&amp;I1980, 'Sheet 1'!H:H, "&gt;0"), "0.001")</f>
        <v>2.8235294117647056</v>
      </c>
      <c r="L1980" s="6">
        <f t="shared" ca="1" si="152"/>
        <v>0.54652406417112287</v>
      </c>
      <c r="M1980" s="4">
        <f t="shared" ca="1" si="153"/>
        <v>-5.6703789660851971</v>
      </c>
      <c r="N1980" s="4">
        <f t="shared" ca="1" si="154"/>
        <v>-1.1020441834815109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47787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24.33094736842105</v>
      </c>
      <c r="D1981" s="4">
        <f ca="1">INDEX('Sheet 1'!L:L,(MATCH((INDEX('Sheet 1'!B:B,(MATCH(A1981,'Sheet 1'!A:A,0)),1)),'Sheet 1'!J:J,0)),1)</f>
        <v>4.1967327489090103</v>
      </c>
      <c r="E1981" s="6">
        <f ca="1">INDEX('Sheet 1'!N:N,(MATCH((INDEX('Sheet 1'!B:B,(MATCH(A1981,'Sheet 1'!A:A,0)),1)),'Sheet 1'!J:J,0)),1)</f>
        <v>2.8421709430404008E-16</v>
      </c>
      <c r="F1981" s="6">
        <f ca="1">INDEX('Sheet 1'!O:O,(MATCH((INDEX('Sheet 1'!B:B,(MATCH(A1981,'Sheet 1'!A:A,0)),1)),'Sheet 1'!J:J,0)),1)</f>
        <v>3.952966727148858</v>
      </c>
      <c r="G1981" s="5">
        <f ca="1">INDEX('Sheet 1'!H:H,(MATCH((INDEX('Sheet 1'!B:B,(MATCH(A1981,'Sheet 1'!A:A,0)),1)),'Sheet 1'!J:J,0)),1)</f>
        <v>0</v>
      </c>
      <c r="H1981" s="5">
        <f t="shared" ca="1" si="151"/>
        <v>24.408260820091837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25.21154671519291</v>
      </c>
      <c r="J1981" s="6">
        <f ca="1">IFERROR((INDEX('Sheet 1'!P:P,(MATCH((INDEX('Sheet 1'!B:B,(MATCH(A1981,'Sheet 1'!A:A,0)),1)),'Sheet 1'!J:J,1)),1)),"")</f>
        <v>0.16742424242424242</v>
      </c>
      <c r="K1981" s="4">
        <f ca="1">IFERROR(AVERAGEIFS('Sheet 1'!H:H, 'Sheet 1'!B:B, INDEX('Sheet 1'!B:B, MATCH(A1981, 'Sheet 1'!A:A, 0)), 'Sheet 1'!G:G, "&lt;="&amp;I1981, 'Sheet 1'!H:H, "&gt;0"), "0.001")</f>
        <v>4.4333333333333318</v>
      </c>
      <c r="L1981" s="6">
        <f t="shared" ca="1" si="152"/>
        <v>0.74224747474747443</v>
      </c>
      <c r="M1981" s="4">
        <f t="shared" ca="1" si="153"/>
        <v>-5.7975927523014574</v>
      </c>
      <c r="N1981" s="4">
        <f t="shared" ca="1" si="154"/>
        <v>-0.20982974124353795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47788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24.229052631578949</v>
      </c>
      <c r="D1982" s="4">
        <f ca="1">INDEX('Sheet 1'!L:L,(MATCH((INDEX('Sheet 1'!B:B,(MATCH(A1982,'Sheet 1'!A:A,0)),1)),'Sheet 1'!J:J,0)),1)</f>
        <v>3.8960996897914311</v>
      </c>
      <c r="E1982" s="6">
        <f ca="1">INDEX('Sheet 1'!N:N,(MATCH((INDEX('Sheet 1'!B:B,(MATCH(A1982,'Sheet 1'!A:A,0)),1)),'Sheet 1'!J:J,0)),1)</f>
        <v>0.44666666666666638</v>
      </c>
      <c r="F1982" s="6">
        <f ca="1">INDEX('Sheet 1'!O:O,(MATCH((INDEX('Sheet 1'!B:B,(MATCH(A1982,'Sheet 1'!A:A,0)),1)),'Sheet 1'!J:J,0)),1)</f>
        <v>3.8105590613924831</v>
      </c>
      <c r="G1982" s="5">
        <f ca="1">INDEX('Sheet 1'!H:H,(MATCH((INDEX('Sheet 1'!B:B,(MATCH(A1982,'Sheet 1'!A:A,0)),1)),'Sheet 1'!J:J,0)),1)</f>
        <v>0.3</v>
      </c>
      <c r="H1982" s="5">
        <f t="shared" ca="1" si="151"/>
        <v>24.317358418075024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21.941219444219477</v>
      </c>
      <c r="J1982" s="6">
        <f ca="1">IFERROR((INDEX('Sheet 1'!P:P,(MATCH((INDEX('Sheet 1'!B:B,(MATCH(A1982,'Sheet 1'!A:A,0)),1)),'Sheet 1'!J:J,1)),1)),"")</f>
        <v>0.17007575757575757</v>
      </c>
      <c r="K1982" s="4">
        <f ca="1">IFERROR(AVERAGEIFS('Sheet 1'!H:H, 'Sheet 1'!B:B, INDEX('Sheet 1'!B:B, MATCH(A1982, 'Sheet 1'!A:A, 0)), 'Sheet 1'!G:G, "&lt;="&amp;I1982, 'Sheet 1'!H:H, "&gt;0"), "0.001")</f>
        <v>5.2928571428571427</v>
      </c>
      <c r="L1982" s="6">
        <f t="shared" ca="1" si="152"/>
        <v>0.90018668831168824</v>
      </c>
      <c r="M1982" s="4">
        <f t="shared" ca="1" si="153"/>
        <v>-6.2187968893773347</v>
      </c>
      <c r="N1982" s="4">
        <f t="shared" ca="1" si="154"/>
        <v>0.58721115205395191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47789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24.962912280701751</v>
      </c>
      <c r="D1983" s="4">
        <f ca="1">INDEX('Sheet 1'!L:L,(MATCH((INDEX('Sheet 1'!B:B,(MATCH(A1983,'Sheet 1'!A:A,0)),1)),'Sheet 1'!J:J,0)),1)</f>
        <v>4.3998063020427862</v>
      </c>
      <c r="E1983" s="6">
        <f ca="1">INDEX('Sheet 1'!N:N,(MATCH((INDEX('Sheet 1'!B:B,(MATCH(A1983,'Sheet 1'!A:A,0)),1)),'Sheet 1'!J:J,0)),1)</f>
        <v>-0.34000000000000019</v>
      </c>
      <c r="F1983" s="6">
        <f ca="1">INDEX('Sheet 1'!O:O,(MATCH((INDEX('Sheet 1'!B:B,(MATCH(A1983,'Sheet 1'!A:A,0)),1)),'Sheet 1'!J:J,0)),1)</f>
        <v>3.7873544927896652</v>
      </c>
      <c r="G1983" s="5">
        <f ca="1">INDEX('Sheet 1'!H:H,(MATCH((INDEX('Sheet 1'!B:B,(MATCH(A1983,'Sheet 1'!A:A,0)),1)),'Sheet 1'!J:J,0)),1)</f>
        <v>3.3</v>
      </c>
      <c r="H1983" s="5">
        <f t="shared" ca="1" si="151"/>
        <v>24.84926795177541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26.516562562582465</v>
      </c>
      <c r="J1983" s="6">
        <f ca="1">IFERROR((INDEX('Sheet 1'!P:P,(MATCH((INDEX('Sheet 1'!B:B,(MATCH(A1983,'Sheet 1'!A:A,0)),1)),'Sheet 1'!J:J,1)),1)),"")</f>
        <v>0.18522727272727274</v>
      </c>
      <c r="K1983" s="4">
        <f ca="1">IFERROR(AVERAGEIFS('Sheet 1'!H:H, 'Sheet 1'!B:B, INDEX('Sheet 1'!B:B, MATCH(A1983, 'Sheet 1'!A:A, 0)), 'Sheet 1'!G:G, "&lt;="&amp;I1983, 'Sheet 1'!H:H, "&gt;0"), "0.001")</f>
        <v>3.4750000000000005</v>
      </c>
      <c r="L1983" s="6">
        <f t="shared" ca="1" si="152"/>
        <v>0.64366477272727285</v>
      </c>
      <c r="M1983" s="4">
        <f t="shared" ca="1" si="153"/>
        <v>-5.6736389211297142</v>
      </c>
      <c r="N1983" s="4">
        <f t="shared" ca="1" si="154"/>
        <v>-0.35311788183933673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47790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25.01014035087719</v>
      </c>
      <c r="D1984" s="4">
        <f ca="1">INDEX('Sheet 1'!L:L,(MATCH((INDEX('Sheet 1'!B:B,(MATCH(A1984,'Sheet 1'!A:A,0)),1)),'Sheet 1'!J:J,0)),1)</f>
        <v>4.1643952006728506</v>
      </c>
      <c r="E1984" s="6">
        <f ca="1">INDEX('Sheet 1'!N:N,(MATCH((INDEX('Sheet 1'!B:B,(MATCH(A1984,'Sheet 1'!A:A,0)),1)),'Sheet 1'!J:J,0)),1)</f>
        <v>-0.27066666666666661</v>
      </c>
      <c r="F1984" s="6">
        <f ca="1">INDEX('Sheet 1'!O:O,(MATCH((INDEX('Sheet 1'!B:B,(MATCH(A1984,'Sheet 1'!A:A,0)),1)),'Sheet 1'!J:J,0)),1)</f>
        <v>3.954838751396768</v>
      </c>
      <c r="G1984" s="5">
        <f ca="1">INDEX('Sheet 1'!H:H,(MATCH((INDEX('Sheet 1'!B:B,(MATCH(A1984,'Sheet 1'!A:A,0)),1)),'Sheet 1'!J:J,0)),1)</f>
        <v>2</v>
      </c>
      <c r="H1984" s="5">
        <f t="shared" ca="1" si="151"/>
        <v>24.736008026964743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25.224632815467086</v>
      </c>
      <c r="J1984" s="6">
        <f ca="1">IFERROR((INDEX('Sheet 1'!P:P,(MATCH((INDEX('Sheet 1'!B:B,(MATCH(A1984,'Sheet 1'!A:A,0)),1)),'Sheet 1'!J:J,1)),1)),"")</f>
        <v>0.18522727272727274</v>
      </c>
      <c r="K1984" s="4">
        <f ca="1">IFERROR(AVERAGEIFS('Sheet 1'!H:H, 'Sheet 1'!B:B, INDEX('Sheet 1'!B:B, MATCH(A1984, 'Sheet 1'!A:A, 0)), 'Sheet 1'!G:G, "&lt;="&amp;I1984, 'Sheet 1'!H:H, "&gt;0"), "0.001")</f>
        <v>2.1500000000000004</v>
      </c>
      <c r="L1984" s="6">
        <f t="shared" ca="1" si="152"/>
        <v>0.39823863636363643</v>
      </c>
      <c r="M1984" s="4">
        <f t="shared" ca="1" si="153"/>
        <v>-6.0057077068084812</v>
      </c>
      <c r="N1984" s="4">
        <f t="shared" ca="1" si="154"/>
        <v>-5.1506270239491038E-2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47791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24.927368421052631</v>
      </c>
      <c r="D1985" s="4">
        <f ca="1">INDEX('Sheet 1'!L:L,(MATCH((INDEX('Sheet 1'!B:B,(MATCH(A1985,'Sheet 1'!A:A,0)),1)),'Sheet 1'!J:J,0)),1)</f>
        <v>4.478379694117625</v>
      </c>
      <c r="E1985" s="6">
        <f ca="1">INDEX('Sheet 1'!N:N,(MATCH((INDEX('Sheet 1'!B:B,(MATCH(A1985,'Sheet 1'!A:A,0)),1)),'Sheet 1'!J:J,0)),1)</f>
        <v>7.9999999999999905E-2</v>
      </c>
      <c r="F1985" s="6">
        <f ca="1">INDEX('Sheet 1'!O:O,(MATCH((INDEX('Sheet 1'!B:B,(MATCH(A1985,'Sheet 1'!A:A,0)),1)),'Sheet 1'!J:J,0)),1)</f>
        <v>4.8862188996334517</v>
      </c>
      <c r="G1985" s="5">
        <f ca="1">INDEX('Sheet 1'!H:H,(MATCH((INDEX('Sheet 1'!B:B,(MATCH(A1985,'Sheet 1'!A:A,0)),1)),'Sheet 1'!J:J,0)),1)</f>
        <v>0</v>
      </c>
      <c r="H1985" s="5">
        <f t="shared" ca="1" si="151"/>
        <v>24.667782002039193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31.5221318010286</v>
      </c>
      <c r="J1985" s="6">
        <f ca="1">IFERROR((INDEX('Sheet 1'!P:P,(MATCH((INDEX('Sheet 1'!B:B,(MATCH(A1985,'Sheet 1'!A:A,0)),1)),'Sheet 1'!J:J,1)),1)),"")</f>
        <v>0.21136363636363636</v>
      </c>
      <c r="K1985" s="4">
        <f ca="1">IFERROR(AVERAGEIFS('Sheet 1'!H:H, 'Sheet 1'!B:B, INDEX('Sheet 1'!B:B, MATCH(A1985, 'Sheet 1'!A:A, 0)), 'Sheet 1'!G:G, "&lt;="&amp;I1985, 'Sheet 1'!H:H, "&gt;0"), "0.001")</f>
        <v>2.7105263157894739</v>
      </c>
      <c r="L1985" s="6">
        <f t="shared" ca="1" si="152"/>
        <v>0.57290669856459331</v>
      </c>
      <c r="M1985" s="4">
        <f t="shared" ca="1" si="153"/>
        <v>-5.5661578793318611</v>
      </c>
      <c r="N1985" s="4">
        <f t="shared" ca="1" si="154"/>
        <v>-1.4725779925802684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47792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25.165789473684221</v>
      </c>
      <c r="D1986" s="4">
        <f ca="1">INDEX('Sheet 1'!L:L,(MATCH((INDEX('Sheet 1'!B:B,(MATCH(A1986,'Sheet 1'!A:A,0)),1)),'Sheet 1'!J:J,0)),1)</f>
        <v>3.9092465311512292</v>
      </c>
      <c r="E1986" s="6">
        <f ca="1">INDEX('Sheet 1'!N:N,(MATCH((INDEX('Sheet 1'!B:B,(MATCH(A1986,'Sheet 1'!A:A,0)),1)),'Sheet 1'!J:J,0)),1)</f>
        <v>0.82400000000000018</v>
      </c>
      <c r="F1986" s="6">
        <f ca="1">INDEX('Sheet 1'!O:O,(MATCH((INDEX('Sheet 1'!B:B,(MATCH(A1986,'Sheet 1'!A:A,0)),1)),'Sheet 1'!J:J,0)),1)</f>
        <v>4.9010710357326293</v>
      </c>
      <c r="G1986" s="5">
        <f ca="1">INDEX('Sheet 1'!H:H,(MATCH((INDEX('Sheet 1'!B:B,(MATCH(A1986,'Sheet 1'!A:A,0)),1)),'Sheet 1'!J:J,0)),1)</f>
        <v>0</v>
      </c>
      <c r="H1986" s="5">
        <f t="shared" ca="1" si="151"/>
        <v>25.002650794492787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23.145806636679502</v>
      </c>
      <c r="J1986" s="6">
        <f ca="1">IFERROR((INDEX('Sheet 1'!P:P,(MATCH((INDEX('Sheet 1'!B:B,(MATCH(A1986,'Sheet 1'!A:A,0)),1)),'Sheet 1'!J:J,1)),1)),"")</f>
        <v>0.21439393939393941</v>
      </c>
      <c r="K1986" s="4">
        <f ca="1">IFERROR(AVERAGEIFS('Sheet 1'!H:H, 'Sheet 1'!B:B, INDEX('Sheet 1'!B:B, MATCH(A1986, 'Sheet 1'!A:A, 0)), 'Sheet 1'!G:G, "&lt;="&amp;I1986, 'Sheet 1'!H:H, "&gt;0"), "0.001")</f>
        <v>6.8384615384615381</v>
      </c>
      <c r="L1986" s="6">
        <f t="shared" ca="1" si="152"/>
        <v>1.4661247086247087</v>
      </c>
      <c r="M1986" s="4">
        <f t="shared" ca="1" si="153"/>
        <v>-6.4375038189963369</v>
      </c>
      <c r="N1986" s="4">
        <f t="shared" ca="1" si="154"/>
        <v>0.51671922476832288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47793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25.39950877192982</v>
      </c>
      <c r="D1987" s="4">
        <f ca="1">INDEX('Sheet 1'!L:L,(MATCH((INDEX('Sheet 1'!B:B,(MATCH(A1987,'Sheet 1'!A:A,0)),1)),'Sheet 1'!J:J,0)),1)</f>
        <v>4.6976444164137421</v>
      </c>
      <c r="E1987" s="6">
        <f ca="1">INDEX('Sheet 1'!N:N,(MATCH((INDEX('Sheet 1'!B:B,(MATCH(A1987,'Sheet 1'!A:A,0)),1)),'Sheet 1'!J:J,0)),1)</f>
        <v>-0.18933333333333349</v>
      </c>
      <c r="F1987" s="6">
        <f ca="1">INDEX('Sheet 1'!O:O,(MATCH((INDEX('Sheet 1'!B:B,(MATCH(A1987,'Sheet 1'!A:A,0)),1)),'Sheet 1'!J:J,0)),1)</f>
        <v>3.6591452750805269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25.604031379996105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27.7751285714487</v>
      </c>
      <c r="J1987" s="6">
        <f ca="1">IFERROR((INDEX('Sheet 1'!P:P,(MATCH((INDEX('Sheet 1'!B:B,(MATCH(A1987,'Sheet 1'!A:A,0)),1)),'Sheet 1'!J:J,1)),1)),"")</f>
        <v>0.21969696969696972</v>
      </c>
      <c r="K1987" s="4">
        <f ca="1">IFERROR(AVERAGEIFS('Sheet 1'!H:H, 'Sheet 1'!B:B, INDEX('Sheet 1'!B:B, MATCH(A1987, 'Sheet 1'!A:A, 0)), 'Sheet 1'!G:G, "&lt;="&amp;I1987, 'Sheet 1'!H:H, "&gt;0"), "0.001")</f>
        <v>3.2866666666666666</v>
      </c>
      <c r="L1987" s="6">
        <f t="shared" ref="L1987:L2050" ca="1" si="157">J1987*K1987</f>
        <v>0.7220707070707072</v>
      </c>
      <c r="M1987" s="4">
        <f t="shared" ref="M1987:M2050" ca="1" si="158">(B1987-C1987)/D1987</f>
        <v>-5.4068606562010109</v>
      </c>
      <c r="N1987" s="4">
        <f t="shared" ref="N1987:N2050" ca="1" si="159">(C1987-I1987)/D1987</f>
        <v>-0.5057044741867599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47794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24.778350877192981</v>
      </c>
      <c r="D1988" s="4">
        <f ca="1">INDEX('Sheet 1'!L:L,(MATCH((INDEX('Sheet 1'!B:B,(MATCH(A1988,'Sheet 1'!A:A,0)),1)),'Sheet 1'!J:J,0)),1)</f>
        <v>3.8734959882734592</v>
      </c>
      <c r="E1988" s="6">
        <f ca="1">INDEX('Sheet 1'!N:N,(MATCH((INDEX('Sheet 1'!B:B,(MATCH(A1988,'Sheet 1'!A:A,0)),1)),'Sheet 1'!J:J,0)),1)</f>
        <v>0.34400000000000008</v>
      </c>
      <c r="F1988" s="6">
        <f ca="1">INDEX('Sheet 1'!O:O,(MATCH((INDEX('Sheet 1'!B:B,(MATCH(A1988,'Sheet 1'!A:A,0)),1)),'Sheet 1'!J:J,0)),1)</f>
        <v>3.369707662354366</v>
      </c>
      <c r="G1988" s="5">
        <f ca="1">INDEX('Sheet 1'!H:H,(MATCH((INDEX('Sheet 1'!B:B,(MATCH(A1988,'Sheet 1'!A:A,0)),1)),'Sheet 1'!J:J,0)),1)</f>
        <v>0</v>
      </c>
      <c r="H1988" s="5">
        <f t="shared" ca="1" si="156"/>
        <v>25.114617863966128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23.773996588201594</v>
      </c>
      <c r="J1988" s="6">
        <f ca="1">IFERROR((INDEX('Sheet 1'!P:P,(MATCH((INDEX('Sheet 1'!B:B,(MATCH(A1988,'Sheet 1'!A:A,0)),1)),'Sheet 1'!J:J,1)),1)),"")</f>
        <v>0.22575757575757577</v>
      </c>
      <c r="K1988" s="4">
        <f ca="1">IFERROR(AVERAGEIFS('Sheet 1'!H:H, 'Sheet 1'!B:B, INDEX('Sheet 1'!B:B, MATCH(A1988, 'Sheet 1'!A:A, 0)), 'Sheet 1'!G:G, "&lt;="&amp;I1988, 'Sheet 1'!H:H, "&gt;0"), "0.001")</f>
        <v>4.0352941176470587</v>
      </c>
      <c r="L1988" s="6">
        <f t="shared" ca="1" si="157"/>
        <v>0.91099821746880572</v>
      </c>
      <c r="M1988" s="4">
        <f t="shared" ca="1" si="158"/>
        <v>-6.3968959699987922</v>
      </c>
      <c r="N1988" s="4">
        <f t="shared" ca="1" si="159"/>
        <v>0.25928884192263207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47795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25.18536842105263</v>
      </c>
      <c r="D1989" s="4">
        <f ca="1">INDEX('Sheet 1'!L:L,(MATCH((INDEX('Sheet 1'!B:B,(MATCH(A1989,'Sheet 1'!A:A,0)),1)),'Sheet 1'!J:J,0)),1)</f>
        <v>4.0594492148476782</v>
      </c>
      <c r="E1989" s="6">
        <f ca="1">INDEX('Sheet 1'!N:N,(MATCH((INDEX('Sheet 1'!B:B,(MATCH(A1989,'Sheet 1'!A:A,0)),1)),'Sheet 1'!J:J,0)),1)</f>
        <v>8.1333333333333493E-2</v>
      </c>
      <c r="F1989" s="6">
        <f ca="1">INDEX('Sheet 1'!O:O,(MATCH((INDEX('Sheet 1'!B:B,(MATCH(A1989,'Sheet 1'!A:A,0)),1)),'Sheet 1'!J:J,0)),1)</f>
        <v>3.4805907130416398</v>
      </c>
      <c r="G1989" s="5">
        <f ca="1">INDEX('Sheet 1'!H:H,(MATCH((INDEX('Sheet 1'!B:B,(MATCH(A1989,'Sheet 1'!A:A,0)),1)),'Sheet 1'!J:J,0)),1)</f>
        <v>0.5</v>
      </c>
      <c r="H1989" s="5">
        <f t="shared" ca="1" si="156"/>
        <v>25.347145499385572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25.510920208011601</v>
      </c>
      <c r="J1989" s="6">
        <f ca="1">IFERROR((INDEX('Sheet 1'!P:P,(MATCH((INDEX('Sheet 1'!B:B,(MATCH(A1989,'Sheet 1'!A:A,0)),1)),'Sheet 1'!J:J,1)),1)),"")</f>
        <v>0.20719696969696971</v>
      </c>
      <c r="K1989" s="4">
        <f ca="1">IFERROR(AVERAGEIFS('Sheet 1'!H:H, 'Sheet 1'!B:B, INDEX('Sheet 1'!B:B, MATCH(A1989, 'Sheet 1'!A:A, 0)), 'Sheet 1'!G:G, "&lt;="&amp;I1989, 'Sheet 1'!H:H, "&gt;0"), "0.001")</f>
        <v>5.0636363636363635</v>
      </c>
      <c r="L1989" s="6">
        <f t="shared" ca="1" si="157"/>
        <v>1.0491701101928375</v>
      </c>
      <c r="M1989" s="4">
        <f t="shared" ca="1" si="158"/>
        <v>-6.2041343758989864</v>
      </c>
      <c r="N1989" s="4">
        <f t="shared" ca="1" si="159"/>
        <v>-8.0196048707358275E-2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47796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25.568245614035089</v>
      </c>
      <c r="D1990" s="4">
        <f ca="1">INDEX('Sheet 1'!L:L,(MATCH((INDEX('Sheet 1'!B:B,(MATCH(A1990,'Sheet 1'!A:A,0)),1)),'Sheet 1'!J:J,0)),1)</f>
        <v>4.2831717640506062</v>
      </c>
      <c r="E1990" s="6">
        <f ca="1">INDEX('Sheet 1'!N:N,(MATCH((INDEX('Sheet 1'!B:B,(MATCH(A1990,'Sheet 1'!A:A,0)),1)),'Sheet 1'!J:J,0)),1)</f>
        <v>1.5640000000000009</v>
      </c>
      <c r="F1990" s="6">
        <f ca="1">INDEX('Sheet 1'!O:O,(MATCH((INDEX('Sheet 1'!B:B,(MATCH(A1990,'Sheet 1'!A:A,0)),1)),'Sheet 1'!J:J,0)),1)</f>
        <v>3.892912478796251</v>
      </c>
      <c r="G1990" s="5">
        <f ca="1">INDEX('Sheet 1'!H:H,(MATCH((INDEX('Sheet 1'!B:B,(MATCH(A1990,'Sheet 1'!A:A,0)),1)),'Sheet 1'!J:J,0)),1)</f>
        <v>0</v>
      </c>
      <c r="H1990" s="5">
        <f t="shared" ca="1" si="156"/>
        <v>25.48406656426323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26.456531802220869</v>
      </c>
      <c r="J1990" s="6">
        <f ca="1">IFERROR((INDEX('Sheet 1'!P:P,(MATCH((INDEX('Sheet 1'!B:B,(MATCH(A1990,'Sheet 1'!A:A,0)),1)),'Sheet 1'!J:J,1)),1)),"")</f>
        <v>0.2018939393939394</v>
      </c>
      <c r="K1990" s="4">
        <f ca="1">IFERROR(AVERAGEIFS('Sheet 1'!H:H, 'Sheet 1'!B:B, INDEX('Sheet 1'!B:B, MATCH(A1990, 'Sheet 1'!A:A, 0)), 'Sheet 1'!G:G, "&lt;="&amp;I1990, 'Sheet 1'!H:H, "&gt;0"), "0.001")</f>
        <v>4.6888888888888891</v>
      </c>
      <c r="L1990" s="6">
        <f t="shared" ca="1" si="157"/>
        <v>0.94665824915824925</v>
      </c>
      <c r="M1990" s="4">
        <f t="shared" ca="1" si="158"/>
        <v>-5.9694653921268701</v>
      </c>
      <c r="N1990" s="4">
        <f t="shared" ca="1" si="159"/>
        <v>-0.20738981229782066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47797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27.36438596491228</v>
      </c>
      <c r="D1991" s="4">
        <f ca="1">INDEX('Sheet 1'!L:L,(MATCH((INDEX('Sheet 1'!B:B,(MATCH(A1991,'Sheet 1'!A:A,0)),1)),'Sheet 1'!J:J,0)),1)</f>
        <v>5.2524407025052149</v>
      </c>
      <c r="E1991" s="6">
        <f ca="1">INDEX('Sheet 1'!N:N,(MATCH((INDEX('Sheet 1'!B:B,(MATCH(A1991,'Sheet 1'!A:A,0)),1)),'Sheet 1'!J:J,0)),1)</f>
        <v>-0.1053333333333332</v>
      </c>
      <c r="F1991" s="6">
        <f ca="1">INDEX('Sheet 1'!O:O,(MATCH((INDEX('Sheet 1'!B:B,(MATCH(A1991,'Sheet 1'!A:A,0)),1)),'Sheet 1'!J:J,0)),1)</f>
        <v>4.5715303881840361</v>
      </c>
      <c r="G1991" s="5">
        <f ca="1">INDEX('Sheet 1'!H:H,(MATCH((INDEX('Sheet 1'!B:B,(MATCH(A1991,'Sheet 1'!A:A,0)),1)),'Sheet 1'!J:J,0)),1)</f>
        <v>0</v>
      </c>
      <c r="H1991" s="5">
        <f t="shared" ca="1" si="156"/>
        <v>27.160219621096292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24.502912371788039</v>
      </c>
      <c r="J1991" s="6">
        <f ca="1">IFERROR((INDEX('Sheet 1'!P:P,(MATCH((INDEX('Sheet 1'!B:B,(MATCH(A1991,'Sheet 1'!A:A,0)),1)),'Sheet 1'!J:J,1)),1)),"")</f>
        <v>0.2106060606060606</v>
      </c>
      <c r="K1991" s="4">
        <f ca="1">IFERROR(AVERAGEIFS('Sheet 1'!H:H, 'Sheet 1'!B:B, INDEX('Sheet 1'!B:B, MATCH(A1991, 'Sheet 1'!A:A, 0)), 'Sheet 1'!G:G, "&lt;="&amp;I1991, 'Sheet 1'!H:H, "&gt;0"), "0.001")</f>
        <v>3.3000000000000003</v>
      </c>
      <c r="L1991" s="6">
        <f t="shared" ca="1" si="157"/>
        <v>0.69500000000000006</v>
      </c>
      <c r="M1991" s="4">
        <f t="shared" ca="1" si="158"/>
        <v>-5.2098419601120876</v>
      </c>
      <c r="N1991" s="4">
        <f t="shared" ca="1" si="159"/>
        <v>0.54478931894641425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47798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27.147438596491231</v>
      </c>
      <c r="D1992" s="4">
        <f ca="1">INDEX('Sheet 1'!L:L,(MATCH((INDEX('Sheet 1'!B:B,(MATCH(A1992,'Sheet 1'!A:A,0)),1)),'Sheet 1'!J:J,0)),1)</f>
        <v>5.0631411394704164</v>
      </c>
      <c r="E1992" s="6">
        <f ca="1">INDEX('Sheet 1'!N:N,(MATCH((INDEX('Sheet 1'!B:B,(MATCH(A1992,'Sheet 1'!A:A,0)),1)),'Sheet 1'!J:J,0)),1)</f>
        <v>-0.2080000000000003</v>
      </c>
      <c r="F1992" s="6">
        <f ca="1">INDEX('Sheet 1'!O:O,(MATCH((INDEX('Sheet 1'!B:B,(MATCH(A1992,'Sheet 1'!A:A,0)),1)),'Sheet 1'!J:J,0)),1)</f>
        <v>4.8103705537998698</v>
      </c>
      <c r="G1992" s="5">
        <f ca="1">INDEX('Sheet 1'!H:H,(MATCH((INDEX('Sheet 1'!B:B,(MATCH(A1992,'Sheet 1'!A:A,0)),1)),'Sheet 1'!J:J,0)),1)</f>
        <v>0</v>
      </c>
      <c r="H1992" s="5">
        <f t="shared" ca="1" si="156"/>
        <v>27.09645220826685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29.55006551906898</v>
      </c>
      <c r="J1992" s="6">
        <f ca="1">IFERROR((INDEX('Sheet 1'!P:P,(MATCH((INDEX('Sheet 1'!B:B,(MATCH(A1992,'Sheet 1'!A:A,0)),1)),'Sheet 1'!J:J,1)),1)),"")</f>
        <v>0.19924242424242428</v>
      </c>
      <c r="K1992" s="4">
        <f ca="1">IFERROR(AVERAGEIFS('Sheet 1'!H:H, 'Sheet 1'!B:B, INDEX('Sheet 1'!B:B, MATCH(A1992, 'Sheet 1'!A:A, 0)), 'Sheet 1'!G:G, "&lt;="&amp;I1992, 'Sheet 1'!H:H, "&gt;0"), "0.001")</f>
        <v>4.1277777777777773</v>
      </c>
      <c r="L1992" s="6">
        <f t="shared" ca="1" si="157"/>
        <v>0.8224284511784512</v>
      </c>
      <c r="M1992" s="4">
        <f t="shared" ca="1" si="158"/>
        <v>-5.3617779652357749</v>
      </c>
      <c r="N1992" s="4">
        <f t="shared" ca="1" si="159"/>
        <v>-0.47453287522398668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47799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27.252771929824561</v>
      </c>
      <c r="D1993" s="4">
        <f ca="1">INDEX('Sheet 1'!L:L,(MATCH((INDEX('Sheet 1'!B:B,(MATCH(A1993,'Sheet 1'!A:A,0)),1)),'Sheet 1'!J:J,0)),1)</f>
        <v>5.3958916637425913</v>
      </c>
      <c r="E1993" s="6">
        <f ca="1">INDEX('Sheet 1'!N:N,(MATCH((INDEX('Sheet 1'!B:B,(MATCH(A1993,'Sheet 1'!A:A,0)),1)),'Sheet 1'!J:J,0)),1)</f>
        <v>-0.71600000000000019</v>
      </c>
      <c r="F1993" s="6">
        <f ca="1">INDEX('Sheet 1'!O:O,(MATCH((INDEX('Sheet 1'!B:B,(MATCH(A1993,'Sheet 1'!A:A,0)),1)),'Sheet 1'!J:J,0)),1)</f>
        <v>4.421936716454038</v>
      </c>
      <c r="G1993" s="5">
        <f ca="1">INDEX('Sheet 1'!H:H,(MATCH((INDEX('Sheet 1'!B:B,(MATCH(A1993,'Sheet 1'!A:A,0)),1)),'Sheet 1'!J:J,0)),1)</f>
        <v>15</v>
      </c>
      <c r="H1993" s="5">
        <f t="shared" ca="1" si="156"/>
        <v>27.04978004240197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22.997299276146272</v>
      </c>
      <c r="J1993" s="6">
        <f ca="1">IFERROR((INDEX('Sheet 1'!P:P,(MATCH((INDEX('Sheet 1'!B:B,(MATCH(A1993,'Sheet 1'!A:A,0)),1)),'Sheet 1'!J:J,1)),1)),"")</f>
        <v>0.18143939393939396</v>
      </c>
      <c r="K1993" s="4">
        <f ca="1">IFERROR(AVERAGEIFS('Sheet 1'!H:H, 'Sheet 1'!B:B, INDEX('Sheet 1'!B:B, MATCH(A1993, 'Sheet 1'!A:A, 0)), 'Sheet 1'!G:G, "&lt;="&amp;I1993, 'Sheet 1'!H:H, "&gt;0"), "0.001")</f>
        <v>6.25</v>
      </c>
      <c r="L1993" s="6">
        <f t="shared" ca="1" si="157"/>
        <v>1.1339962121212122</v>
      </c>
      <c r="M1993" s="4">
        <f t="shared" ca="1" si="158"/>
        <v>-5.0506521680092504</v>
      </c>
      <c r="N1993" s="4">
        <f t="shared" ca="1" si="159"/>
        <v>0.78865049909595353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47800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26.356982456140351</v>
      </c>
      <c r="D1994" s="4">
        <f ca="1">INDEX('Sheet 1'!L:L,(MATCH((INDEX('Sheet 1'!B:B,(MATCH(A1994,'Sheet 1'!A:A,0)),1)),'Sheet 1'!J:J,0)),1)</f>
        <v>4.7612822862133237</v>
      </c>
      <c r="E1994" s="6">
        <f ca="1">INDEX('Sheet 1'!N:N,(MATCH((INDEX('Sheet 1'!B:B,(MATCH(A1994,'Sheet 1'!A:A,0)),1)),'Sheet 1'!J:J,0)),1)</f>
        <v>0.32666666666666722</v>
      </c>
      <c r="F1994" s="6">
        <f ca="1">INDEX('Sheet 1'!O:O,(MATCH((INDEX('Sheet 1'!B:B,(MATCH(A1994,'Sheet 1'!A:A,0)),1)),'Sheet 1'!J:J,0)),1)</f>
        <v>4.386999631384275</v>
      </c>
      <c r="G1994" s="5">
        <f ca="1">INDEX('Sheet 1'!H:H,(MATCH((INDEX('Sheet 1'!B:B,(MATCH(A1994,'Sheet 1'!A:A,0)),1)),'Sheet 1'!J:J,0)),1)</f>
        <v>2.2999999999999998</v>
      </c>
      <c r="H1994" s="5">
        <f t="shared" ca="1" si="156"/>
        <v>26.34452502451494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24.029094560784589</v>
      </c>
      <c r="J1994" s="6">
        <f ca="1">IFERROR((INDEX('Sheet 1'!P:P,(MATCH((INDEX('Sheet 1'!B:B,(MATCH(A1994,'Sheet 1'!A:A,0)),1)),'Sheet 1'!J:J,1)),1)),"")</f>
        <v>0.16818181818181818</v>
      </c>
      <c r="K1994" s="4">
        <f ca="1">IFERROR(AVERAGEIFS('Sheet 1'!H:H, 'Sheet 1'!B:B, INDEX('Sheet 1'!B:B, MATCH(A1994, 'Sheet 1'!A:A, 0)), 'Sheet 1'!G:G, "&lt;="&amp;I1994, 'Sheet 1'!H:H, "&gt;0"), "0.001")</f>
        <v>5.8200000000000012</v>
      </c>
      <c r="L1994" s="6">
        <f t="shared" ca="1" si="157"/>
        <v>0.97881818181818203</v>
      </c>
      <c r="M1994" s="4">
        <f t="shared" ca="1" si="158"/>
        <v>-5.5356899405983793</v>
      </c>
      <c r="N1994" s="4">
        <f t="shared" ca="1" si="159"/>
        <v>0.48892036964419194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47801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26.772842105263159</v>
      </c>
      <c r="D1995" s="4">
        <f ca="1">INDEX('Sheet 1'!L:L,(MATCH((INDEX('Sheet 1'!B:B,(MATCH(A1995,'Sheet 1'!A:A,0)),1)),'Sheet 1'!J:J,0)),1)</f>
        <v>4.7310521085752333</v>
      </c>
      <c r="E1995" s="6">
        <f ca="1">INDEX('Sheet 1'!N:N,(MATCH((INDEX('Sheet 1'!B:B,(MATCH(A1995,'Sheet 1'!A:A,0)),1)),'Sheet 1'!J:J,0)),1)</f>
        <v>1.1093333333333331</v>
      </c>
      <c r="F1995" s="6">
        <f ca="1">INDEX('Sheet 1'!O:O,(MATCH((INDEX('Sheet 1'!B:B,(MATCH(A1995,'Sheet 1'!A:A,0)),1)),'Sheet 1'!J:J,0)),1)</f>
        <v>3.08974648366712</v>
      </c>
      <c r="G1995" s="5">
        <f ca="1">INDEX('Sheet 1'!H:H,(MATCH((INDEX('Sheet 1'!B:B,(MATCH(A1995,'Sheet 1'!A:A,0)),1)),'Sheet 1'!J:J,0)),1)</f>
        <v>2.2999999999999998</v>
      </c>
      <c r="H1995" s="5">
        <f t="shared" ca="1" si="156"/>
        <v>26.71818676495235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25.339848899121769</v>
      </c>
      <c r="J1995" s="6">
        <f ca="1">IFERROR((INDEX('Sheet 1'!P:P,(MATCH((INDEX('Sheet 1'!B:B,(MATCH(A1995,'Sheet 1'!A:A,0)),1)),'Sheet 1'!J:J,1)),1)),"")</f>
        <v>0.13560606060606062</v>
      </c>
      <c r="K1995" s="4">
        <f ca="1">IFERROR(AVERAGEIFS('Sheet 1'!H:H, 'Sheet 1'!B:B, INDEX('Sheet 1'!B:B, MATCH(A1995, 'Sheet 1'!A:A, 0)), 'Sheet 1'!G:G, "&lt;="&amp;I1995, 'Sheet 1'!H:H, "&gt;0"), "0.001")</f>
        <v>2.9818181818181824</v>
      </c>
      <c r="L1995" s="6">
        <f t="shared" ca="1" si="157"/>
        <v>0.4043526170798899</v>
      </c>
      <c r="M1995" s="4">
        <f t="shared" ca="1" si="158"/>
        <v>-5.6589615778562754</v>
      </c>
      <c r="N1995" s="4">
        <f t="shared" ca="1" si="159"/>
        <v>0.30289102154339598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47802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28.21242105263158</v>
      </c>
      <c r="D1996" s="4">
        <f ca="1">INDEX('Sheet 1'!L:L,(MATCH((INDEX('Sheet 1'!B:B,(MATCH(A1996,'Sheet 1'!A:A,0)),1)),'Sheet 1'!J:J,0)),1)</f>
        <v>5.1230188875820417</v>
      </c>
      <c r="E1996" s="6">
        <f ca="1">INDEX('Sheet 1'!N:N,(MATCH((INDEX('Sheet 1'!B:B,(MATCH(A1996,'Sheet 1'!A:A,0)),1)),'Sheet 1'!J:J,0)),1)</f>
        <v>-1.3333333333333291E-2</v>
      </c>
      <c r="F1996" s="6">
        <f ca="1">INDEX('Sheet 1'!O:O,(MATCH((INDEX('Sheet 1'!B:B,(MATCH(A1996,'Sheet 1'!A:A,0)),1)),'Sheet 1'!J:J,0)),1)</f>
        <v>3.4154392433807441</v>
      </c>
      <c r="G1996" s="5">
        <f ca="1">INDEX('Sheet 1'!H:H,(MATCH((INDEX('Sheet 1'!B:B,(MATCH(A1996,'Sheet 1'!A:A,0)),1)),'Sheet 1'!J:J,0)),1)</f>
        <v>0</v>
      </c>
      <c r="H1996" s="5">
        <f t="shared" ca="1" si="156"/>
        <v>27.930182273879289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28.399708570381105</v>
      </c>
      <c r="J1996" s="6">
        <f ca="1">IFERROR((INDEX('Sheet 1'!P:P,(MATCH((INDEX('Sheet 1'!B:B,(MATCH(A1996,'Sheet 1'!A:A,0)),1)),'Sheet 1'!J:J,1)),1)),"")</f>
        <v>0.11287878787878787</v>
      </c>
      <c r="K1996" s="4">
        <f ca="1">IFERROR(AVERAGEIFS('Sheet 1'!H:H, 'Sheet 1'!B:B, INDEX('Sheet 1'!B:B, MATCH(A1996, 'Sheet 1'!A:A, 0)), 'Sheet 1'!G:G, "&lt;="&amp;I1996, 'Sheet 1'!H:H, "&gt;0"), "0.001")</f>
        <v>3.6785714285714284</v>
      </c>
      <c r="L1996" s="6">
        <f t="shared" ca="1" si="157"/>
        <v>0.41523268398268393</v>
      </c>
      <c r="M1996" s="4">
        <f t="shared" ca="1" si="158"/>
        <v>-5.5069914188716282</v>
      </c>
      <c r="N1996" s="4">
        <f t="shared" ca="1" si="159"/>
        <v>-3.6558037723323791E-2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47803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28.31108771929825</v>
      </c>
      <c r="D1997" s="4">
        <f ca="1">INDEX('Sheet 1'!L:L,(MATCH((INDEX('Sheet 1'!B:B,(MATCH(A1997,'Sheet 1'!A:A,0)),1)),'Sheet 1'!J:J,0)),1)</f>
        <v>5.1960265484205728</v>
      </c>
      <c r="E1997" s="6">
        <f ca="1">INDEX('Sheet 1'!N:N,(MATCH((INDEX('Sheet 1'!B:B,(MATCH(A1997,'Sheet 1'!A:A,0)),1)),'Sheet 1'!J:J,0)),1)</f>
        <v>-0.97066666666666646</v>
      </c>
      <c r="F1997" s="6">
        <f ca="1">INDEX('Sheet 1'!O:O,(MATCH((INDEX('Sheet 1'!B:B,(MATCH(A1997,'Sheet 1'!A:A,0)),1)),'Sheet 1'!J:J,0)),1)</f>
        <v>4.5879623143829553</v>
      </c>
      <c r="G1997" s="5">
        <f ca="1">INDEX('Sheet 1'!H:H,(MATCH((INDEX('Sheet 1'!B:B,(MATCH(A1997,'Sheet 1'!A:A,0)),1)),'Sheet 1'!J:J,0)),1)</f>
        <v>0</v>
      </c>
      <c r="H1997" s="5">
        <f t="shared" ca="1" si="156"/>
        <v>28.035794057584479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28.718135788790583</v>
      </c>
      <c r="J1997" s="6">
        <f ca="1">IFERROR((INDEX('Sheet 1'!P:P,(MATCH((INDEX('Sheet 1'!B:B,(MATCH(A1997,'Sheet 1'!A:A,0)),1)),'Sheet 1'!J:J,1)),1)),"")</f>
        <v>0.16136363636363638</v>
      </c>
      <c r="K1997" s="4">
        <f ca="1">IFERROR(AVERAGEIFS('Sheet 1'!H:H, 'Sheet 1'!B:B, INDEX('Sheet 1'!B:B, MATCH(A1997, 'Sheet 1'!A:A, 0)), 'Sheet 1'!G:G, "&lt;="&amp;I1997, 'Sheet 1'!H:H, "&gt;0"), "0.001")</f>
        <v>7.6066666666666665</v>
      </c>
      <c r="L1997" s="6">
        <f t="shared" ca="1" si="157"/>
        <v>1.2274393939393939</v>
      </c>
      <c r="M1997" s="4">
        <f t="shared" ca="1" si="158"/>
        <v>-5.4486033617176037</v>
      </c>
      <c r="N1997" s="4">
        <f t="shared" ca="1" si="159"/>
        <v>-7.833833520655567E-2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47804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27.101403508771931</v>
      </c>
      <c r="D1998" s="4">
        <f ca="1">INDEX('Sheet 1'!L:L,(MATCH((INDEX('Sheet 1'!B:B,(MATCH(A1998,'Sheet 1'!A:A,0)),1)),'Sheet 1'!J:J,0)),1)</f>
        <v>5.4968793947421206</v>
      </c>
      <c r="E1998" s="6">
        <f ca="1">INDEX('Sheet 1'!N:N,(MATCH((INDEX('Sheet 1'!B:B,(MATCH(A1998,'Sheet 1'!A:A,0)),1)),'Sheet 1'!J:J,0)),1)</f>
        <v>-0.71600000000000008</v>
      </c>
      <c r="F1998" s="6">
        <f ca="1">INDEX('Sheet 1'!O:O,(MATCH((INDEX('Sheet 1'!B:B,(MATCH(A1998,'Sheet 1'!A:A,0)),1)),'Sheet 1'!J:J,0)),1)</f>
        <v>5.048468860737664</v>
      </c>
      <c r="G1998" s="5">
        <f ca="1">INDEX('Sheet 1'!H:H,(MATCH((INDEX('Sheet 1'!B:B,(MATCH(A1998,'Sheet 1'!A:A,0)),1)),'Sheet 1'!J:J,0)),1)</f>
        <v>0</v>
      </c>
      <c r="H1998" s="5">
        <f t="shared" ca="1" si="156"/>
        <v>27.080022333649829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25.136465637495359</v>
      </c>
      <c r="J1998" s="6">
        <f ca="1">IFERROR((INDEX('Sheet 1'!P:P,(MATCH((INDEX('Sheet 1'!B:B,(MATCH(A1998,'Sheet 1'!A:A,0)),1)),'Sheet 1'!J:J,1)),1)),"")</f>
        <v>0.19734848484848486</v>
      </c>
      <c r="K1998" s="4">
        <f ca="1">IFERROR(AVERAGEIFS('Sheet 1'!H:H, 'Sheet 1'!B:B, INDEX('Sheet 1'!B:B, MATCH(A1998, 'Sheet 1'!A:A, 0)), 'Sheet 1'!G:G, "&lt;="&amp;I1998, 'Sheet 1'!H:H, "&gt;0"), "0.001")</f>
        <v>5.9333333333333336</v>
      </c>
      <c r="L1998" s="6">
        <f t="shared" ca="1" si="157"/>
        <v>1.1709343434343435</v>
      </c>
      <c r="M1998" s="4">
        <f t="shared" ca="1" si="158"/>
        <v>-4.9303252923276775</v>
      </c>
      <c r="N1998" s="4">
        <f t="shared" ca="1" si="159"/>
        <v>0.3574642501991358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47805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25.487894736842101</v>
      </c>
      <c r="D1999" s="4">
        <f ca="1">INDEX('Sheet 1'!L:L,(MATCH((INDEX('Sheet 1'!B:B,(MATCH(A1999,'Sheet 1'!A:A,0)),1)),'Sheet 1'!J:J,0)),1)</f>
        <v>4.187939354388523</v>
      </c>
      <c r="E1999" s="6">
        <f ca="1">INDEX('Sheet 1'!N:N,(MATCH((INDEX('Sheet 1'!B:B,(MATCH(A1999,'Sheet 1'!A:A,0)),1)),'Sheet 1'!J:J,0)),1)</f>
        <v>-0.23733333333333331</v>
      </c>
      <c r="F1999" s="6">
        <f ca="1">INDEX('Sheet 1'!O:O,(MATCH((INDEX('Sheet 1'!B:B,(MATCH(A1999,'Sheet 1'!A:A,0)),1)),'Sheet 1'!J:J,0)),1)</f>
        <v>4.893536093204534</v>
      </c>
      <c r="G1999" s="5">
        <f ca="1">INDEX('Sheet 1'!H:H,(MATCH((INDEX('Sheet 1'!B:B,(MATCH(A1999,'Sheet 1'!A:A,0)),1)),'Sheet 1'!J:J,0)),1)</f>
        <v>0</v>
      </c>
      <c r="H1999" s="5">
        <f t="shared" ca="1" si="156"/>
        <v>25.845034682729118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26.224732228819725</v>
      </c>
      <c r="J1999" s="6">
        <f ca="1">IFERROR((INDEX('Sheet 1'!P:P,(MATCH((INDEX('Sheet 1'!B:B,(MATCH(A1999,'Sheet 1'!A:A,0)),1)),'Sheet 1'!J:J,1)),1)),"")</f>
        <v>0.2193181818181818</v>
      </c>
      <c r="K1999" s="4">
        <f ca="1">IFERROR(AVERAGEIFS('Sheet 1'!H:H, 'Sheet 1'!B:B, INDEX('Sheet 1'!B:B, MATCH(A1999, 'Sheet 1'!A:A, 0)), 'Sheet 1'!G:G, "&lt;="&amp;I1999, 'Sheet 1'!H:H, "&gt;0"), "0.001")</f>
        <v>2.6875</v>
      </c>
      <c r="L1999" s="6">
        <f t="shared" ca="1" si="157"/>
        <v>0.58941761363636358</v>
      </c>
      <c r="M1999" s="4">
        <f t="shared" ca="1" si="158"/>
        <v>-6.0860228814281774</v>
      </c>
      <c r="N1999" s="4">
        <f t="shared" ca="1" si="159"/>
        <v>-0.17594273212325667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47806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25.699649122807021</v>
      </c>
      <c r="D2000" s="4">
        <f ca="1">INDEX('Sheet 1'!L:L,(MATCH((INDEX('Sheet 1'!B:B,(MATCH(A2000,'Sheet 1'!A:A,0)),1)),'Sheet 1'!J:J,0)),1)</f>
        <v>4.294034029766995</v>
      </c>
      <c r="E2000" s="6">
        <f ca="1">INDEX('Sheet 1'!N:N,(MATCH((INDEX('Sheet 1'!B:B,(MATCH(A2000,'Sheet 1'!A:A,0)),1)),'Sheet 1'!J:J,0)),1)</f>
        <v>0.69599999999999973</v>
      </c>
      <c r="F2000" s="6">
        <f ca="1">INDEX('Sheet 1'!O:O,(MATCH((INDEX('Sheet 1'!B:B,(MATCH(A2000,'Sheet 1'!A:A,0)),1)),'Sheet 1'!J:J,0)),1)</f>
        <v>4.1637573987536403</v>
      </c>
      <c r="G2000" s="5">
        <f ca="1">INDEX('Sheet 1'!H:H,(MATCH((INDEX('Sheet 1'!B:B,(MATCH(A2000,'Sheet 1'!A:A,0)),1)),'Sheet 1'!J:J,0)),1)</f>
        <v>0</v>
      </c>
      <c r="H2000" s="5">
        <f t="shared" ca="1" si="156"/>
        <v>25.659649522537833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24.07157647704059</v>
      </c>
      <c r="J2000" s="6">
        <f ca="1">IFERROR((INDEX('Sheet 1'!P:P,(MATCH((INDEX('Sheet 1'!B:B,(MATCH(A2000,'Sheet 1'!A:A,0)),1)),'Sheet 1'!J:J,1)),1)),"")</f>
        <v>0.23787878787878788</v>
      </c>
      <c r="K2000" s="4">
        <f ca="1">IFERROR(AVERAGEIFS('Sheet 1'!H:H, 'Sheet 1'!B:B, INDEX('Sheet 1'!B:B, MATCH(A2000, 'Sheet 1'!A:A, 0)), 'Sheet 1'!G:G, "&lt;="&amp;I2000, 'Sheet 1'!H:H, "&gt;0"), "0.001")</f>
        <v>6.8058823529411754</v>
      </c>
      <c r="L2000" s="6">
        <f t="shared" ca="1" si="157"/>
        <v>1.6189750445632796</v>
      </c>
      <c r="M2000" s="4">
        <f t="shared" ca="1" si="158"/>
        <v>-5.9849663380989897</v>
      </c>
      <c r="N2000" s="4">
        <f t="shared" ca="1" si="159"/>
        <v>0.37914758813748228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47807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25.97445614035087</v>
      </c>
      <c r="D2001" s="4">
        <f ca="1">INDEX('Sheet 1'!L:L,(MATCH((INDEX('Sheet 1'!B:B,(MATCH(A2001,'Sheet 1'!A:A,0)),1)),'Sheet 1'!J:J,0)),1)</f>
        <v>4.7473463426737066</v>
      </c>
      <c r="E2001" s="6">
        <f ca="1">INDEX('Sheet 1'!N:N,(MATCH((INDEX('Sheet 1'!B:B,(MATCH(A2001,'Sheet 1'!A:A,0)),1)),'Sheet 1'!J:J,0)),1)</f>
        <v>0.99066666666666736</v>
      </c>
      <c r="F2001" s="6">
        <f ca="1">INDEX('Sheet 1'!O:O,(MATCH((INDEX('Sheet 1'!B:B,(MATCH(A2001,'Sheet 1'!A:A,0)),1)),'Sheet 1'!J:J,0)),1)</f>
        <v>3.8233342365904508</v>
      </c>
      <c r="G2001" s="5">
        <f ca="1">INDEX('Sheet 1'!H:H,(MATCH((INDEX('Sheet 1'!B:B,(MATCH(A2001,'Sheet 1'!A:A,0)),1)),'Sheet 1'!J:J,0)),1)</f>
        <v>0</v>
      </c>
      <c r="H2001" s="5">
        <f t="shared" ca="1" si="156"/>
        <v>26.189910604771562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20.712358302234737</v>
      </c>
      <c r="J2001" s="6">
        <f ca="1">IFERROR((INDEX('Sheet 1'!P:P,(MATCH((INDEX('Sheet 1'!B:B,(MATCH(A2001,'Sheet 1'!A:A,0)),1)),'Sheet 1'!J:J,1)),1)),"")</f>
        <v>0.24659090909090908</v>
      </c>
      <c r="K2001" s="4">
        <f ca="1">IFERROR(AVERAGEIFS('Sheet 1'!H:H, 'Sheet 1'!B:B, INDEX('Sheet 1'!B:B, MATCH(A2001, 'Sheet 1'!A:A, 0)), 'Sheet 1'!G:G, "&lt;="&amp;I2001, 'Sheet 1'!H:H, "&gt;0"), "0.001")</f>
        <v>6.2666666666666666</v>
      </c>
      <c r="L2001" s="6">
        <f t="shared" ca="1" si="157"/>
        <v>1.5453030303030302</v>
      </c>
      <c r="M2001" s="4">
        <f t="shared" ca="1" si="158"/>
        <v>-5.4713632133530101</v>
      </c>
      <c r="N2001" s="4">
        <f t="shared" ca="1" si="159"/>
        <v>1.1084293115114325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47808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26.593438596491229</v>
      </c>
      <c r="D2002" s="4">
        <f ca="1">INDEX('Sheet 1'!L:L,(MATCH((INDEX('Sheet 1'!B:B,(MATCH(A2002,'Sheet 1'!A:A,0)),1)),'Sheet 1'!J:J,0)),1)</f>
        <v>4.2980188186844854</v>
      </c>
      <c r="E2002" s="6">
        <f ca="1">INDEX('Sheet 1'!N:N,(MATCH((INDEX('Sheet 1'!B:B,(MATCH(A2002,'Sheet 1'!A:A,0)),1)),'Sheet 1'!J:J,0)),1)</f>
        <v>0.32266666666666671</v>
      </c>
      <c r="F2002" s="6">
        <f ca="1">INDEX('Sheet 1'!O:O,(MATCH((INDEX('Sheet 1'!B:B,(MATCH(A2002,'Sheet 1'!A:A,0)),1)),'Sheet 1'!J:J,0)),1)</f>
        <v>4.2100129464182183</v>
      </c>
      <c r="G2002" s="5">
        <f ca="1">INDEX('Sheet 1'!H:H,(MATCH((INDEX('Sheet 1'!B:B,(MATCH(A2002,'Sheet 1'!A:A,0)),1)),'Sheet 1'!J:J,0)),1)</f>
        <v>0</v>
      </c>
      <c r="H2002" s="5">
        <f t="shared" ca="1" si="156"/>
        <v>26.92120873519751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23.303605090056752</v>
      </c>
      <c r="J2002" s="6">
        <f ca="1">IFERROR((INDEX('Sheet 1'!P:P,(MATCH((INDEX('Sheet 1'!B:B,(MATCH(A2002,'Sheet 1'!A:A,0)),1)),'Sheet 1'!J:J,1)),1)),"")</f>
        <v>0.20265151515151514</v>
      </c>
      <c r="K2002" s="4">
        <f ca="1">IFERROR(AVERAGEIFS('Sheet 1'!H:H, 'Sheet 1'!B:B, INDEX('Sheet 1'!B:B, MATCH(A2002, 'Sheet 1'!A:A, 0)), 'Sheet 1'!G:G, "&lt;="&amp;I2002, 'Sheet 1'!H:H, "&gt;0"), "0.001")</f>
        <v>5.6875</v>
      </c>
      <c r="L2002" s="6">
        <f t="shared" ca="1" si="157"/>
        <v>1.1525804924242424</v>
      </c>
      <c r="M2002" s="4">
        <f t="shared" ca="1" si="158"/>
        <v>-6.1873713723363375</v>
      </c>
      <c r="N2002" s="4">
        <f t="shared" ca="1" si="159"/>
        <v>0.76543022383541148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47809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27.647929824561391</v>
      </c>
      <c r="D2003" s="4">
        <f ca="1">INDEX('Sheet 1'!L:L,(MATCH((INDEX('Sheet 1'!B:B,(MATCH(A2003,'Sheet 1'!A:A,0)),1)),'Sheet 1'!J:J,0)),1)</f>
        <v>4.7478112548533087</v>
      </c>
      <c r="E2003" s="6">
        <f ca="1">INDEX('Sheet 1'!N:N,(MATCH((INDEX('Sheet 1'!B:B,(MATCH(A2003,'Sheet 1'!A:A,0)),1)),'Sheet 1'!J:J,0)),1)</f>
        <v>0.48399999999999999</v>
      </c>
      <c r="F2003" s="6">
        <f ca="1">INDEX('Sheet 1'!O:O,(MATCH((INDEX('Sheet 1'!B:B,(MATCH(A2003,'Sheet 1'!A:A,0)),1)),'Sheet 1'!J:J,0)),1)</f>
        <v>3.653063875115746</v>
      </c>
      <c r="G2003" s="5">
        <f ca="1">INDEX('Sheet 1'!H:H,(MATCH((INDEX('Sheet 1'!B:B,(MATCH(A2003,'Sheet 1'!A:A,0)),1)),'Sheet 1'!J:J,0)),1)</f>
        <v>0</v>
      </c>
      <c r="H2003" s="5">
        <f t="shared" ca="1" si="156"/>
        <v>27.421731636384962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19.146783967510125</v>
      </c>
      <c r="J2003" s="6">
        <f ca="1">IFERROR((INDEX('Sheet 1'!P:P,(MATCH((INDEX('Sheet 1'!B:B,(MATCH(A2003,'Sheet 1'!A:A,0)),1)),'Sheet 1'!J:J,1)),1)),"")</f>
        <v>0.14583333333333331</v>
      </c>
      <c r="K2003" s="4" t="str">
        <f ca="1">IFERROR(AVERAGEIFS('Sheet 1'!H:H, 'Sheet 1'!B:B, INDEX('Sheet 1'!B:B, MATCH(A2003, 'Sheet 1'!A:A, 0)), 'Sheet 1'!G:G, "&lt;="&amp;I2003, 'Sheet 1'!H:H, "&gt;0"), "0.001")</f>
        <v>0.001</v>
      </c>
      <c r="L2003" s="6">
        <f t="shared" ca="1" si="157"/>
        <v>1.4583333333333332E-4</v>
      </c>
      <c r="M2003" s="4">
        <f t="shared" ca="1" si="158"/>
        <v>-5.8233001146157859</v>
      </c>
      <c r="N2003" s="4">
        <f t="shared" ca="1" si="159"/>
        <v>1.7905399774182731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47810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28.355578947368421</v>
      </c>
      <c r="D2004" s="4">
        <f ca="1">INDEX('Sheet 1'!L:L,(MATCH((INDEX('Sheet 1'!B:B,(MATCH(A2004,'Sheet 1'!A:A,0)),1)),'Sheet 1'!J:J,0)),1)</f>
        <v>4.7735978083659161</v>
      </c>
      <c r="E2004" s="6">
        <f ca="1">INDEX('Sheet 1'!N:N,(MATCH((INDEX('Sheet 1'!B:B,(MATCH(A2004,'Sheet 1'!A:A,0)),1)),'Sheet 1'!J:J,0)),1)</f>
        <v>-0.29733333333333339</v>
      </c>
      <c r="F2004" s="6">
        <f ca="1">INDEX('Sheet 1'!O:O,(MATCH((INDEX('Sheet 1'!B:B,(MATCH(A2004,'Sheet 1'!A:A,0)),1)),'Sheet 1'!J:J,0)),1)</f>
        <v>3.8824613721589452</v>
      </c>
      <c r="G2004" s="5">
        <f ca="1">INDEX('Sheet 1'!H:H,(MATCH((INDEX('Sheet 1'!B:B,(MATCH(A2004,'Sheet 1'!A:A,0)),1)),'Sheet 1'!J:J,0)),1)</f>
        <v>0</v>
      </c>
      <c r="H2004" s="5">
        <f t="shared" ca="1" si="156"/>
        <v>28.071876269336641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29.976340967964308</v>
      </c>
      <c r="J2004" s="6">
        <f ca="1">IFERROR((INDEX('Sheet 1'!P:P,(MATCH((INDEX('Sheet 1'!B:B,(MATCH(A2004,'Sheet 1'!A:A,0)),1)),'Sheet 1'!J:J,1)),1)),"")</f>
        <v>0.11666666666666667</v>
      </c>
      <c r="K2004" s="4">
        <f ca="1">IFERROR(AVERAGEIFS('Sheet 1'!H:H, 'Sheet 1'!B:B, INDEX('Sheet 1'!B:B, MATCH(A2004, 'Sheet 1'!A:A, 0)), 'Sheet 1'!G:G, "&lt;="&amp;I2004, 'Sheet 1'!H:H, "&gt;0"), "0.001")</f>
        <v>1.8333333333333333</v>
      </c>
      <c r="L2004" s="6">
        <f t="shared" ca="1" si="157"/>
        <v>0.21388888888888888</v>
      </c>
      <c r="M2004" s="4">
        <f t="shared" ca="1" si="158"/>
        <v>-5.9400854629340927</v>
      </c>
      <c r="N2004" s="4">
        <f t="shared" ca="1" si="159"/>
        <v>-0.33952630398720191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47811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27.83094736842105</v>
      </c>
      <c r="D2005" s="4">
        <f ca="1">INDEX('Sheet 1'!L:L,(MATCH((INDEX('Sheet 1'!B:B,(MATCH(A2005,'Sheet 1'!A:A,0)),1)),'Sheet 1'!J:J,0)),1)</f>
        <v>4.6969800533557713</v>
      </c>
      <c r="E2005" s="6">
        <f ca="1">INDEX('Sheet 1'!N:N,(MATCH((INDEX('Sheet 1'!B:B,(MATCH(A2005,'Sheet 1'!A:A,0)),1)),'Sheet 1'!J:J,0)),1)</f>
        <v>-0.10666666666666649</v>
      </c>
      <c r="F2005" s="6">
        <f ca="1">INDEX('Sheet 1'!O:O,(MATCH((INDEX('Sheet 1'!B:B,(MATCH(A2005,'Sheet 1'!A:A,0)),1)),'Sheet 1'!J:J,0)),1)</f>
        <v>3.8118000760559072</v>
      </c>
      <c r="G2005" s="5">
        <f ca="1">INDEX('Sheet 1'!H:H,(MATCH((INDEX('Sheet 1'!B:B,(MATCH(A2005,'Sheet 1'!A:A,0)),1)),'Sheet 1'!J:J,0)),1)</f>
        <v>0</v>
      </c>
      <c r="H2005" s="5">
        <f t="shared" ca="1" si="156"/>
        <v>27.797438038705057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27.281840731194212</v>
      </c>
      <c r="J2005" s="6">
        <f ca="1">IFERROR((INDEX('Sheet 1'!P:P,(MATCH((INDEX('Sheet 1'!B:B,(MATCH(A2005,'Sheet 1'!A:A,0)),1)),'Sheet 1'!J:J,1)),1)),"")</f>
        <v>0.10568181818181818</v>
      </c>
      <c r="K2005" s="4">
        <f ca="1">IFERROR(AVERAGEIFS('Sheet 1'!H:H, 'Sheet 1'!B:B, INDEX('Sheet 1'!B:B, MATCH(A2005, 'Sheet 1'!A:A, 0)), 'Sheet 1'!G:G, "&lt;="&amp;I2005, 'Sheet 1'!H:H, "&gt;0"), "0.001")</f>
        <v>2.5833333333333335</v>
      </c>
      <c r="L2005" s="6">
        <f t="shared" ca="1" si="157"/>
        <v>0.27301136363636364</v>
      </c>
      <c r="M2005" s="4">
        <f t="shared" ca="1" si="158"/>
        <v>-5.9252854072772028</v>
      </c>
      <c r="N2005" s="4">
        <f t="shared" ca="1" si="159"/>
        <v>0.11690631660965382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47812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27.699543859649129</v>
      </c>
      <c r="D2006" s="4">
        <f ca="1">INDEX('Sheet 1'!L:L,(MATCH((INDEX('Sheet 1'!B:B,(MATCH(A2006,'Sheet 1'!A:A,0)),1)),'Sheet 1'!J:J,0)),1)</f>
        <v>5.146852444950218</v>
      </c>
      <c r="E2006" s="6">
        <f ca="1">INDEX('Sheet 1'!N:N,(MATCH((INDEX('Sheet 1'!B:B,(MATCH(A2006,'Sheet 1'!A:A,0)),1)),'Sheet 1'!J:J,0)),1)</f>
        <v>0.1013333333333334</v>
      </c>
      <c r="F2006" s="6">
        <f ca="1">INDEX('Sheet 1'!O:O,(MATCH((INDEX('Sheet 1'!B:B,(MATCH(A2006,'Sheet 1'!A:A,0)),1)),'Sheet 1'!J:J,0)),1)</f>
        <v>4.52137545842369</v>
      </c>
      <c r="G2006" s="5">
        <f ca="1">INDEX('Sheet 1'!H:H,(MATCH((INDEX('Sheet 1'!B:B,(MATCH(A2006,'Sheet 1'!A:A,0)),1)),'Sheet 1'!J:J,0)),1)</f>
        <v>0</v>
      </c>
      <c r="H2006" s="5">
        <f t="shared" ca="1" si="156"/>
        <v>27.693878708564377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26.452323825831197</v>
      </c>
      <c r="J2006" s="6">
        <f ca="1">IFERROR((INDEX('Sheet 1'!P:P,(MATCH((INDEX('Sheet 1'!B:B,(MATCH(A2006,'Sheet 1'!A:A,0)),1)),'Sheet 1'!J:J,1)),1)),"")</f>
        <v>0.11818181818181819</v>
      </c>
      <c r="K2006" s="4">
        <f ca="1">IFERROR(AVERAGEIFS('Sheet 1'!H:H, 'Sheet 1'!B:B, INDEX('Sheet 1'!B:B, MATCH(A2006, 'Sheet 1'!A:A, 0)), 'Sheet 1'!G:G, "&lt;="&amp;I2006, 'Sheet 1'!H:H, "&gt;0"), "0.001")</f>
        <v>2.4909090909090903</v>
      </c>
      <c r="L2006" s="6">
        <f t="shared" ca="1" si="157"/>
        <v>0.29438016528925615</v>
      </c>
      <c r="M2006" s="4">
        <f t="shared" ca="1" si="158"/>
        <v>-5.3818414566802391</v>
      </c>
      <c r="N2006" s="4">
        <f t="shared" ca="1" si="159"/>
        <v>0.24232675157447525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47813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27.271017543859639</v>
      </c>
      <c r="D2007" s="4">
        <f ca="1">INDEX('Sheet 1'!L:L,(MATCH((INDEX('Sheet 1'!B:B,(MATCH(A2007,'Sheet 1'!A:A,0)),1)),'Sheet 1'!J:J,0)),1)</f>
        <v>4.2780550434695037</v>
      </c>
      <c r="E2007" s="6">
        <f ca="1">INDEX('Sheet 1'!N:N,(MATCH((INDEX('Sheet 1'!B:B,(MATCH(A2007,'Sheet 1'!A:A,0)),1)),'Sheet 1'!J:J,0)),1)</f>
        <v>0.14133333333333331</v>
      </c>
      <c r="F2007" s="6">
        <f ca="1">INDEX('Sheet 1'!O:O,(MATCH((INDEX('Sheet 1'!B:B,(MATCH(A2007,'Sheet 1'!A:A,0)),1)),'Sheet 1'!J:J,0)),1)</f>
        <v>4.2204807377427578</v>
      </c>
      <c r="G2007" s="5">
        <f ca="1">INDEX('Sheet 1'!H:H,(MATCH((INDEX('Sheet 1'!B:B,(MATCH(A2007,'Sheet 1'!A:A,0)),1)),'Sheet 1'!J:J,0)),1)</f>
        <v>0</v>
      </c>
      <c r="H2007" s="5">
        <f t="shared" ca="1" si="156"/>
        <v>27.518630926952497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30.013424762528864</v>
      </c>
      <c r="J2007" s="6">
        <f ca="1">IFERROR((INDEX('Sheet 1'!P:P,(MATCH((INDEX('Sheet 1'!B:B,(MATCH(A2007,'Sheet 1'!A:A,0)),1)),'Sheet 1'!J:J,1)),1)),"")</f>
        <v>0.11174242424242427</v>
      </c>
      <c r="K2007" s="4">
        <f ca="1">IFERROR(AVERAGEIFS('Sheet 1'!H:H, 'Sheet 1'!B:B, INDEX('Sheet 1'!B:B, MATCH(A2007, 'Sheet 1'!A:A, 0)), 'Sheet 1'!G:G, "&lt;="&amp;I2007, 'Sheet 1'!H:H, "&gt;0"), "0.001")</f>
        <v>5.0999999999999996</v>
      </c>
      <c r="L2007" s="6">
        <f t="shared" ca="1" si="157"/>
        <v>0.56988636363636369</v>
      </c>
      <c r="M2007" s="4">
        <f t="shared" ca="1" si="158"/>
        <v>-6.3746298882921426</v>
      </c>
      <c r="N2007" s="4">
        <f t="shared" ca="1" si="159"/>
        <v>-0.64104065768287355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47814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27.70519298245614</v>
      </c>
      <c r="D2008" s="4">
        <f ca="1">INDEX('Sheet 1'!L:L,(MATCH((INDEX('Sheet 1'!B:B,(MATCH(A2008,'Sheet 1'!A:A,0)),1)),'Sheet 1'!J:J,0)),1)</f>
        <v>4.7479679864127107</v>
      </c>
      <c r="E2008" s="6">
        <f ca="1">INDEX('Sheet 1'!N:N,(MATCH((INDEX('Sheet 1'!B:B,(MATCH(A2008,'Sheet 1'!A:A,0)),1)),'Sheet 1'!J:J,0)),1)</f>
        <v>0.19333333333333361</v>
      </c>
      <c r="F2008" s="6">
        <f ca="1">INDEX('Sheet 1'!O:O,(MATCH((INDEX('Sheet 1'!B:B,(MATCH(A2008,'Sheet 1'!A:A,0)),1)),'Sheet 1'!J:J,0)),1)</f>
        <v>3.5296555736315791</v>
      </c>
      <c r="G2008" s="5">
        <f ca="1">INDEX('Sheet 1'!H:H,(MATCH((INDEX('Sheet 1'!B:B,(MATCH(A2008,'Sheet 1'!A:A,0)),1)),'Sheet 1'!J:J,0)),1)</f>
        <v>0</v>
      </c>
      <c r="H2008" s="5">
        <f t="shared" ca="1" si="156"/>
        <v>27.679927624664693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32.811165853353934</v>
      </c>
      <c r="J2008" s="6">
        <f ca="1">IFERROR((INDEX('Sheet 1'!P:P,(MATCH((INDEX('Sheet 1'!B:B,(MATCH(A2008,'Sheet 1'!A:A,0)),1)),'Sheet 1'!J:J,1)),1)),"")</f>
        <v>0.1568181818181818</v>
      </c>
      <c r="K2008" s="4">
        <f ca="1">IFERROR(AVERAGEIFS('Sheet 1'!H:H, 'Sheet 1'!B:B, INDEX('Sheet 1'!B:B, MATCH(A2008, 'Sheet 1'!A:A, 0)), 'Sheet 1'!G:G, "&lt;="&amp;I2008, 'Sheet 1'!H:H, "&gt;0"), "0.001")</f>
        <v>2.7857142857142856</v>
      </c>
      <c r="L2008" s="6">
        <f t="shared" ca="1" si="157"/>
        <v>0.43685064935064927</v>
      </c>
      <c r="M2008" s="4">
        <f t="shared" ca="1" si="158"/>
        <v>-5.8351684471631362</v>
      </c>
      <c r="N2008" s="4">
        <f t="shared" ca="1" si="159"/>
        <v>-1.0754017056369354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47815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27.918280701754391</v>
      </c>
      <c r="D2009" s="4">
        <f ca="1">INDEX('Sheet 1'!L:L,(MATCH((INDEX('Sheet 1'!B:B,(MATCH(A2009,'Sheet 1'!A:A,0)),1)),'Sheet 1'!J:J,0)),1)</f>
        <v>4.5169941372594238</v>
      </c>
      <c r="E2009" s="6">
        <f ca="1">INDEX('Sheet 1'!N:N,(MATCH((INDEX('Sheet 1'!B:B,(MATCH(A2009,'Sheet 1'!A:A,0)),1)),'Sheet 1'!J:J,0)),1)</f>
        <v>-0.61200000000000021</v>
      </c>
      <c r="F2009" s="6">
        <f ca="1">INDEX('Sheet 1'!O:O,(MATCH((INDEX('Sheet 1'!B:B,(MATCH(A2009,'Sheet 1'!A:A,0)),1)),'Sheet 1'!J:J,0)),1)</f>
        <v>5.6036657885950234</v>
      </c>
      <c r="G2009" s="5">
        <f ca="1">INDEX('Sheet 1'!H:H,(MATCH((INDEX('Sheet 1'!B:B,(MATCH(A2009,'Sheet 1'!A:A,0)),1)),'Sheet 1'!J:J,0)),1)</f>
        <v>0</v>
      </c>
      <c r="H2009" s="5">
        <f t="shared" ca="1" si="156"/>
        <v>27.890328759760116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28.500076713197444</v>
      </c>
      <c r="J2009" s="6">
        <f ca="1">IFERROR((INDEX('Sheet 1'!P:P,(MATCH((INDEX('Sheet 1'!B:B,(MATCH(A2009,'Sheet 1'!A:A,0)),1)),'Sheet 1'!J:J,1)),1)),"")</f>
        <v>0.17196969696969697</v>
      </c>
      <c r="K2009" s="4">
        <f ca="1">IFERROR(AVERAGEIFS('Sheet 1'!H:H, 'Sheet 1'!B:B, INDEX('Sheet 1'!B:B, MATCH(A2009, 'Sheet 1'!A:A, 0)), 'Sheet 1'!G:G, "&lt;="&amp;I2009, 'Sheet 1'!H:H, "&gt;0"), "0.001")</f>
        <v>2.4</v>
      </c>
      <c r="L2009" s="6">
        <f t="shared" ca="1" si="157"/>
        <v>0.41272727272727272</v>
      </c>
      <c r="M2009" s="4">
        <f t="shared" ca="1" si="158"/>
        <v>-6.180721040008506</v>
      </c>
      <c r="N2009" s="4">
        <f t="shared" ca="1" si="159"/>
        <v>-0.12880158657811408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47816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27.75617543859649</v>
      </c>
      <c r="D2010" s="4">
        <f ca="1">INDEX('Sheet 1'!L:L,(MATCH((INDEX('Sheet 1'!B:B,(MATCH(A2010,'Sheet 1'!A:A,0)),1)),'Sheet 1'!J:J,0)),1)</f>
        <v>4.4760632859467302</v>
      </c>
      <c r="E2010" s="6">
        <f ca="1">INDEX('Sheet 1'!N:N,(MATCH((INDEX('Sheet 1'!B:B,(MATCH(A2010,'Sheet 1'!A:A,0)),1)),'Sheet 1'!J:J,0)),1)</f>
        <v>-0.21600000000000019</v>
      </c>
      <c r="F2010" s="6">
        <f ca="1">INDEX('Sheet 1'!O:O,(MATCH((INDEX('Sheet 1'!B:B,(MATCH(A2010,'Sheet 1'!A:A,0)),1)),'Sheet 1'!J:J,0)),1)</f>
        <v>6.1037879244799313</v>
      </c>
      <c r="G2010" s="5">
        <f ca="1">INDEX('Sheet 1'!H:H,(MATCH((INDEX('Sheet 1'!B:B,(MATCH(A2010,'Sheet 1'!A:A,0)),1)),'Sheet 1'!J:J,0)),1)</f>
        <v>0</v>
      </c>
      <c r="H2010" s="5">
        <f t="shared" ca="1" si="156"/>
        <v>27.570047304357523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29.244800803442317</v>
      </c>
      <c r="J2010" s="6">
        <f ca="1">IFERROR((INDEX('Sheet 1'!P:P,(MATCH((INDEX('Sheet 1'!B:B,(MATCH(A2010,'Sheet 1'!A:A,0)),1)),'Sheet 1'!J:J,1)),1)),"")</f>
        <v>0.19053030303030302</v>
      </c>
      <c r="K2010" s="4">
        <f ca="1">IFERROR(AVERAGEIFS('Sheet 1'!H:H, 'Sheet 1'!B:B, INDEX('Sheet 1'!B:B, MATCH(A2010, 'Sheet 1'!A:A, 0)), 'Sheet 1'!G:G, "&lt;="&amp;I2010, 'Sheet 1'!H:H, "&gt;0"), "0.001")</f>
        <v>3.5777777777777779</v>
      </c>
      <c r="L2010" s="6">
        <f t="shared" ca="1" si="157"/>
        <v>0.68167508417508416</v>
      </c>
      <c r="M2010" s="4">
        <f t="shared" ca="1" si="158"/>
        <v>-6.2010239054798779</v>
      </c>
      <c r="N2010" s="4">
        <f t="shared" ca="1" si="159"/>
        <v>-0.33257469113977656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47817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26.53347368421052</v>
      </c>
      <c r="D2011" s="4">
        <f ca="1">INDEX('Sheet 1'!L:L,(MATCH((INDEX('Sheet 1'!B:B,(MATCH(A2011,'Sheet 1'!A:A,0)),1)),'Sheet 1'!J:J,0)),1)</f>
        <v>4.2014506289360938</v>
      </c>
      <c r="E2011" s="6">
        <f ca="1">INDEX('Sheet 1'!N:N,(MATCH((INDEX('Sheet 1'!B:B,(MATCH(A2011,'Sheet 1'!A:A,0)),1)),'Sheet 1'!J:J,0)),1)</f>
        <v>-0.1000000000000003</v>
      </c>
      <c r="F2011" s="6">
        <f ca="1">INDEX('Sheet 1'!O:O,(MATCH((INDEX('Sheet 1'!B:B,(MATCH(A2011,'Sheet 1'!A:A,0)),1)),'Sheet 1'!J:J,0)),1)</f>
        <v>3.4608622578148891</v>
      </c>
      <c r="G2011" s="5">
        <f ca="1">INDEX('Sheet 1'!H:H,(MATCH((INDEX('Sheet 1'!B:B,(MATCH(A2011,'Sheet 1'!A:A,0)),1)),'Sheet 1'!J:J,0)),1)</f>
        <v>0</v>
      </c>
      <c r="H2011" s="5">
        <f t="shared" ca="1" si="156"/>
        <v>26.797275133632439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29.708769253933752</v>
      </c>
      <c r="J2011" s="6">
        <f ca="1">IFERROR((INDEX('Sheet 1'!P:P,(MATCH((INDEX('Sheet 1'!B:B,(MATCH(A2011,'Sheet 1'!A:A,0)),1)),'Sheet 1'!J:J,1)),1)),"")</f>
        <v>0.16969696969696971</v>
      </c>
      <c r="K2011" s="4">
        <f ca="1">IFERROR(AVERAGEIFS('Sheet 1'!H:H, 'Sheet 1'!B:B, INDEX('Sheet 1'!B:B, MATCH(A2011, 'Sheet 1'!A:A, 0)), 'Sheet 1'!G:G, "&lt;="&amp;I2011, 'Sheet 1'!H:H, "&gt;0"), "0.001")</f>
        <v>5.7615384615384624</v>
      </c>
      <c r="L2011" s="6">
        <f t="shared" ca="1" si="157"/>
        <v>0.97771561771561788</v>
      </c>
      <c r="M2011" s="4">
        <f t="shared" ca="1" si="158"/>
        <v>-6.3153125021796148</v>
      </c>
      <c r="N2011" s="4">
        <f t="shared" ca="1" si="159"/>
        <v>-0.75576172378521844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47818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26.20210526315789</v>
      </c>
      <c r="D2012" s="4">
        <f ca="1">INDEX('Sheet 1'!L:L,(MATCH((INDEX('Sheet 1'!B:B,(MATCH(A2012,'Sheet 1'!A:A,0)),1)),'Sheet 1'!J:J,0)),1)</f>
        <v>4.5783891104674552</v>
      </c>
      <c r="E2012" s="6">
        <f ca="1">INDEX('Sheet 1'!N:N,(MATCH((INDEX('Sheet 1'!B:B,(MATCH(A2012,'Sheet 1'!A:A,0)),1)),'Sheet 1'!J:J,0)),1)</f>
        <v>-0.42533333333333301</v>
      </c>
      <c r="F2012" s="6">
        <f ca="1">INDEX('Sheet 1'!O:O,(MATCH((INDEX('Sheet 1'!B:B,(MATCH(A2012,'Sheet 1'!A:A,0)),1)),'Sheet 1'!J:J,0)),1)</f>
        <v>3.8929976407173221</v>
      </c>
      <c r="G2012" s="5">
        <f ca="1">INDEX('Sheet 1'!H:H,(MATCH((INDEX('Sheet 1'!B:B,(MATCH(A2012,'Sheet 1'!A:A,0)),1)),'Sheet 1'!J:J,0)),1)</f>
        <v>0</v>
      </c>
      <c r="H2012" s="5">
        <f t="shared" ca="1" si="156"/>
        <v>26.517218302087691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25.478668527167844</v>
      </c>
      <c r="J2012" s="6">
        <f ca="1">IFERROR((INDEX('Sheet 1'!P:P,(MATCH((INDEX('Sheet 1'!B:B,(MATCH(A2012,'Sheet 1'!A:A,0)),1)),'Sheet 1'!J:J,1)),1)),"")</f>
        <v>0.16628787878787879</v>
      </c>
      <c r="K2012" s="4">
        <f ca="1">IFERROR(AVERAGEIFS('Sheet 1'!H:H, 'Sheet 1'!B:B, INDEX('Sheet 1'!B:B, MATCH(A2012, 'Sheet 1'!A:A, 0)), 'Sheet 1'!G:G, "&lt;="&amp;I2012, 'Sheet 1'!H:H, "&gt;0"), "0.001")</f>
        <v>2.6083333333333329</v>
      </c>
      <c r="L2012" s="6">
        <f t="shared" ca="1" si="157"/>
        <v>0.43373421717171712</v>
      </c>
      <c r="M2012" s="4">
        <f t="shared" ca="1" si="158"/>
        <v>-5.7229965891830119</v>
      </c>
      <c r="N2012" s="4">
        <f t="shared" ca="1" si="159"/>
        <v>0.15801119532109453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47819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26.041052631578939</v>
      </c>
      <c r="D2013" s="4">
        <f ca="1">INDEX('Sheet 1'!L:L,(MATCH((INDEX('Sheet 1'!B:B,(MATCH(A2013,'Sheet 1'!A:A,0)),1)),'Sheet 1'!J:J,0)),1)</f>
        <v>4.2507245805226557</v>
      </c>
      <c r="E2013" s="6">
        <f ca="1">INDEX('Sheet 1'!N:N,(MATCH((INDEX('Sheet 1'!B:B,(MATCH(A2013,'Sheet 1'!A:A,0)),1)),'Sheet 1'!J:J,0)),1)</f>
        <v>1.02</v>
      </c>
      <c r="F2013" s="6">
        <f ca="1">INDEX('Sheet 1'!O:O,(MATCH((INDEX('Sheet 1'!B:B,(MATCH(A2013,'Sheet 1'!A:A,0)),1)),'Sheet 1'!J:J,0)),1)</f>
        <v>4.259298254598006</v>
      </c>
      <c r="G2013" s="5">
        <f ca="1">INDEX('Sheet 1'!H:H,(MATCH((INDEX('Sheet 1'!B:B,(MATCH(A2013,'Sheet 1'!A:A,0)),1)),'Sheet 1'!J:J,0)),1)</f>
        <v>0.3</v>
      </c>
      <c r="H2013" s="5">
        <f t="shared" ca="1" si="156"/>
        <v>26.068697397393759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28.246361519221267</v>
      </c>
      <c r="J2013" s="6">
        <f ca="1">IFERROR((INDEX('Sheet 1'!P:P,(MATCH((INDEX('Sheet 1'!B:B,(MATCH(A2013,'Sheet 1'!A:A,0)),1)),'Sheet 1'!J:J,1)),1)),"")</f>
        <v>0.13598484848484849</v>
      </c>
      <c r="K2013" s="4">
        <f ca="1">IFERROR(AVERAGEIFS('Sheet 1'!H:H, 'Sheet 1'!B:B, INDEX('Sheet 1'!B:B, MATCH(A2013, 'Sheet 1'!A:A, 0)), 'Sheet 1'!G:G, "&lt;="&amp;I2013, 'Sheet 1'!H:H, "&gt;0"), "0.001")</f>
        <v>1.7266666666666666</v>
      </c>
      <c r="L2013" s="6">
        <f t="shared" ca="1" si="157"/>
        <v>0.23480050505050504</v>
      </c>
      <c r="M2013" s="4">
        <f t="shared" ca="1" si="158"/>
        <v>-6.1262620379834187</v>
      </c>
      <c r="N2013" s="4">
        <f t="shared" ca="1" si="159"/>
        <v>-0.51880775756381048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47820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27.655333333333331</v>
      </c>
      <c r="D2014" s="4">
        <f ca="1">INDEX('Sheet 1'!L:L,(MATCH((INDEX('Sheet 1'!B:B,(MATCH(A2014,'Sheet 1'!A:A,0)),1)),'Sheet 1'!J:J,0)),1)</f>
        <v>4.1690831191107316</v>
      </c>
      <c r="E2014" s="6">
        <f ca="1">INDEX('Sheet 1'!N:N,(MATCH((INDEX('Sheet 1'!B:B,(MATCH(A2014,'Sheet 1'!A:A,0)),1)),'Sheet 1'!J:J,0)),1)</f>
        <v>0.70133333333333348</v>
      </c>
      <c r="F2014" s="6">
        <f ca="1">INDEX('Sheet 1'!O:O,(MATCH((INDEX('Sheet 1'!B:B,(MATCH(A2014,'Sheet 1'!A:A,0)),1)),'Sheet 1'!J:J,0)),1)</f>
        <v>4.0347307533777581</v>
      </c>
      <c r="G2014" s="5">
        <f ca="1">INDEX('Sheet 1'!H:H,(MATCH((INDEX('Sheet 1'!B:B,(MATCH(A2014,'Sheet 1'!A:A,0)),1)),'Sheet 1'!J:J,0)),1)</f>
        <v>0</v>
      </c>
      <c r="H2014" s="5">
        <f t="shared" ca="1" si="156"/>
        <v>27.3780797897677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30.592885719043885</v>
      </c>
      <c r="J2014" s="6">
        <f ca="1">IFERROR((INDEX('Sheet 1'!P:P,(MATCH((INDEX('Sheet 1'!B:B,(MATCH(A2014,'Sheet 1'!A:A,0)),1)),'Sheet 1'!J:J,1)),1)),"")</f>
        <v>0.16590909090909092</v>
      </c>
      <c r="K2014" s="4">
        <f ca="1">IFERROR(AVERAGEIFS('Sheet 1'!H:H, 'Sheet 1'!B:B, INDEX('Sheet 1'!B:B, MATCH(A2014, 'Sheet 1'!A:A, 0)), 'Sheet 1'!G:G, "&lt;="&amp;I2014, 'Sheet 1'!H:H, "&gt;0"), "0.001")</f>
        <v>4.9142857142857155</v>
      </c>
      <c r="L2014" s="6">
        <f t="shared" ca="1" si="157"/>
        <v>0.81532467532467556</v>
      </c>
      <c r="M2014" s="4">
        <f t="shared" ca="1" si="158"/>
        <v>-6.6334329499365401</v>
      </c>
      <c r="N2014" s="4">
        <f t="shared" ca="1" si="159"/>
        <v>-0.70460393851229708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47821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28.492491228070179</v>
      </c>
      <c r="D2015" s="4">
        <f ca="1">INDEX('Sheet 1'!L:L,(MATCH((INDEX('Sheet 1'!B:B,(MATCH(A2015,'Sheet 1'!A:A,0)),1)),'Sheet 1'!J:J,0)),1)</f>
        <v>4.7877877680315004</v>
      </c>
      <c r="E2015" s="6">
        <f ca="1">INDEX('Sheet 1'!N:N,(MATCH((INDEX('Sheet 1'!B:B,(MATCH(A2015,'Sheet 1'!A:A,0)),1)),'Sheet 1'!J:J,0)),1)</f>
        <v>-0.30133333333333329</v>
      </c>
      <c r="F2015" s="6">
        <f ca="1">INDEX('Sheet 1'!O:O,(MATCH((INDEX('Sheet 1'!B:B,(MATCH(A2015,'Sheet 1'!A:A,0)),1)),'Sheet 1'!J:J,0)),1)</f>
        <v>4.2255814675306809</v>
      </c>
      <c r="G2015" s="5">
        <f ca="1">INDEX('Sheet 1'!H:H,(MATCH((INDEX('Sheet 1'!B:B,(MATCH(A2015,'Sheet 1'!A:A,0)),1)),'Sheet 1'!J:J,0)),1)</f>
        <v>0</v>
      </c>
      <c r="H2015" s="5">
        <f t="shared" ca="1" si="156"/>
        <v>28.250948407946339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27.845550390792329</v>
      </c>
      <c r="J2015" s="6">
        <f ca="1">IFERROR((INDEX('Sheet 1'!P:P,(MATCH((INDEX('Sheet 1'!B:B,(MATCH(A2015,'Sheet 1'!A:A,0)),1)),'Sheet 1'!J:J,1)),1)),"")</f>
        <v>0.19659090909090909</v>
      </c>
      <c r="K2015" s="4">
        <f ca="1">IFERROR(AVERAGEIFS('Sheet 1'!H:H, 'Sheet 1'!B:B, INDEX('Sheet 1'!B:B, MATCH(A2015, 'Sheet 1'!A:A, 0)), 'Sheet 1'!G:G, "&lt;="&amp;I2015, 'Sheet 1'!H:H, "&gt;0"), "0.001")</f>
        <v>3.5125000000000002</v>
      </c>
      <c r="L2015" s="6">
        <f t="shared" ca="1" si="157"/>
        <v>0.69052556818181821</v>
      </c>
      <c r="M2015" s="4">
        <f t="shared" ca="1" si="158"/>
        <v>-5.9510764905489681</v>
      </c>
      <c r="N2015" s="4">
        <f t="shared" ca="1" si="159"/>
        <v>0.13512312337600532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47822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28.190842105263169</v>
      </c>
      <c r="D2016" s="4">
        <f ca="1">INDEX('Sheet 1'!L:L,(MATCH((INDEX('Sheet 1'!B:B,(MATCH(A2016,'Sheet 1'!A:A,0)),1)),'Sheet 1'!J:J,0)),1)</f>
        <v>4.7659161508315488</v>
      </c>
      <c r="E2016" s="6">
        <f ca="1">INDEX('Sheet 1'!N:N,(MATCH((INDEX('Sheet 1'!B:B,(MATCH(A2016,'Sheet 1'!A:A,0)),1)),'Sheet 1'!J:J,0)),1)</f>
        <v>0.1026666666666663</v>
      </c>
      <c r="F2016" s="6">
        <f ca="1">INDEX('Sheet 1'!O:O,(MATCH((INDEX('Sheet 1'!B:B,(MATCH(A2016,'Sheet 1'!A:A,0)),1)),'Sheet 1'!J:J,0)),1)</f>
        <v>3.6667598677753541</v>
      </c>
      <c r="G2016" s="5">
        <f ca="1">INDEX('Sheet 1'!H:H,(MATCH((INDEX('Sheet 1'!B:B,(MATCH(A2016,'Sheet 1'!A:A,0)),1)),'Sheet 1'!J:J,0)),1)</f>
        <v>0</v>
      </c>
      <c r="H2016" s="5">
        <f t="shared" ca="1" si="156"/>
        <v>28.05578446464358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30.673206662028505</v>
      </c>
      <c r="J2016" s="6">
        <f ca="1">IFERROR((INDEX('Sheet 1'!P:P,(MATCH((INDEX('Sheet 1'!B:B,(MATCH(A2016,'Sheet 1'!A:A,0)),1)),'Sheet 1'!J:J,1)),1)),"")</f>
        <v>0.20643939393939395</v>
      </c>
      <c r="K2016" s="4">
        <f ca="1">IFERROR(AVERAGEIFS('Sheet 1'!H:H, 'Sheet 1'!B:B, INDEX('Sheet 1'!B:B, MATCH(A2016, 'Sheet 1'!A:A, 0)), 'Sheet 1'!G:G, "&lt;="&amp;I2016, 'Sheet 1'!H:H, "&gt;0"), "0.001")</f>
        <v>2.2166666666666668</v>
      </c>
      <c r="L2016" s="6">
        <f t="shared" ca="1" si="157"/>
        <v>0.45760732323232328</v>
      </c>
      <c r="M2016" s="4">
        <f t="shared" ca="1" si="158"/>
        <v>-5.9150940161514338</v>
      </c>
      <c r="N2016" s="4">
        <f t="shared" ca="1" si="159"/>
        <v>-0.5208577906542099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47823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27.976385964912279</v>
      </c>
      <c r="D2017" s="4">
        <f ca="1">INDEX('Sheet 1'!L:L,(MATCH((INDEX('Sheet 1'!B:B,(MATCH(A2017,'Sheet 1'!A:A,0)),1)),'Sheet 1'!J:J,0)),1)</f>
        <v>4.9657174254632679</v>
      </c>
      <c r="E2017" s="6">
        <f ca="1">INDEX('Sheet 1'!N:N,(MATCH((INDEX('Sheet 1'!B:B,(MATCH(A2017,'Sheet 1'!A:A,0)),1)),'Sheet 1'!J:J,0)),1)</f>
        <v>0.47333333333333338</v>
      </c>
      <c r="F2017" s="6">
        <f ca="1">INDEX('Sheet 1'!O:O,(MATCH((INDEX('Sheet 1'!B:B,(MATCH(A2017,'Sheet 1'!A:A,0)),1)),'Sheet 1'!J:J,0)),1)</f>
        <v>4.003016880322158</v>
      </c>
      <c r="G2017" s="5">
        <f ca="1">INDEX('Sheet 1'!H:H,(MATCH((INDEX('Sheet 1'!B:B,(MATCH(A2017,'Sheet 1'!A:A,0)),1)),'Sheet 1'!J:J,0)),1)</f>
        <v>0</v>
      </c>
      <c r="H2017" s="5">
        <f t="shared" ca="1" si="156"/>
        <v>28.094207927920557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28.903661959655086</v>
      </c>
      <c r="J2017" s="6">
        <f ca="1">IFERROR((INDEX('Sheet 1'!P:P,(MATCH((INDEX('Sheet 1'!B:B,(MATCH(A2017,'Sheet 1'!A:A,0)),1)),'Sheet 1'!J:J,1)),1)),"")</f>
        <v>0.20984848484848487</v>
      </c>
      <c r="K2017" s="4">
        <f ca="1">IFERROR(AVERAGEIFS('Sheet 1'!H:H, 'Sheet 1'!B:B, INDEX('Sheet 1'!B:B, MATCH(A2017, 'Sheet 1'!A:A, 0)), 'Sheet 1'!G:G, "&lt;="&amp;I2017, 'Sheet 1'!H:H, "&gt;0"), "0.001")</f>
        <v>3.2749999999999999</v>
      </c>
      <c r="L2017" s="6">
        <f t="shared" ca="1" si="157"/>
        <v>0.68725378787878788</v>
      </c>
      <c r="M2017" s="4">
        <f t="shared" ca="1" si="158"/>
        <v>-5.6339061545174953</v>
      </c>
      <c r="N2017" s="4">
        <f t="shared" ca="1" si="159"/>
        <v>-0.18673555405869646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47824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28.243859649122811</v>
      </c>
      <c r="D2018" s="4">
        <f ca="1">INDEX('Sheet 1'!L:L,(MATCH((INDEX('Sheet 1'!B:B,(MATCH(A2018,'Sheet 1'!A:A,0)),1)),'Sheet 1'!J:J,0)),1)</f>
        <v>4.7372292049826203</v>
      </c>
      <c r="E2018" s="6">
        <f ca="1">INDEX('Sheet 1'!N:N,(MATCH((INDEX('Sheet 1'!B:B,(MATCH(A2018,'Sheet 1'!A:A,0)),1)),'Sheet 1'!J:J,0)),1)</f>
        <v>0.26533333333333348</v>
      </c>
      <c r="F2018" s="6">
        <f ca="1">INDEX('Sheet 1'!O:O,(MATCH((INDEX('Sheet 1'!B:B,(MATCH(A2018,'Sheet 1'!A:A,0)),1)),'Sheet 1'!J:J,0)),1)</f>
        <v>4.9141685209455579</v>
      </c>
      <c r="G2018" s="5">
        <f ca="1">INDEX('Sheet 1'!H:H,(MATCH((INDEX('Sheet 1'!B:B,(MATCH(A2018,'Sheet 1'!A:A,0)),1)),'Sheet 1'!J:J,0)),1)</f>
        <v>0</v>
      </c>
      <c r="H2018" s="5">
        <f t="shared" ca="1" si="156"/>
        <v>28.432700355124283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26.971646319995887</v>
      </c>
      <c r="J2018" s="6">
        <f ca="1">IFERROR((INDEX('Sheet 1'!P:P,(MATCH((INDEX('Sheet 1'!B:B,(MATCH(A2018,'Sheet 1'!A:A,0)),1)),'Sheet 1'!J:J,1)),1)),"")</f>
        <v>0.19015151515151515</v>
      </c>
      <c r="K2018" s="4">
        <f ca="1">IFERROR(AVERAGEIFS('Sheet 1'!H:H, 'Sheet 1'!B:B, INDEX('Sheet 1'!B:B, MATCH(A2018, 'Sheet 1'!A:A, 0)), 'Sheet 1'!G:G, "&lt;="&amp;I2018, 'Sheet 1'!H:H, "&gt;0"), "0.001")</f>
        <v>2.3285714285714287</v>
      </c>
      <c r="L2018" s="6">
        <f t="shared" ca="1" si="157"/>
        <v>0.44278138528138533</v>
      </c>
      <c r="M2018" s="4">
        <f t="shared" ca="1" si="158"/>
        <v>-5.9621053630708651</v>
      </c>
      <c r="N2018" s="4">
        <f t="shared" ca="1" si="159"/>
        <v>0.268556422768991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47825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28.259017543859649</v>
      </c>
      <c r="D2019" s="4">
        <f ca="1">INDEX('Sheet 1'!L:L,(MATCH((INDEX('Sheet 1'!B:B,(MATCH(A2019,'Sheet 1'!A:A,0)),1)),'Sheet 1'!J:J,0)),1)</f>
        <v>4.5223939287557133</v>
      </c>
      <c r="E2019" s="6">
        <f ca="1">INDEX('Sheet 1'!N:N,(MATCH((INDEX('Sheet 1'!B:B,(MATCH(A2019,'Sheet 1'!A:A,0)),1)),'Sheet 1'!J:J,0)),1)</f>
        <v>-0.47333333333333372</v>
      </c>
      <c r="F2019" s="6">
        <f ca="1">INDEX('Sheet 1'!O:O,(MATCH((INDEX('Sheet 1'!B:B,(MATCH(A2019,'Sheet 1'!A:A,0)),1)),'Sheet 1'!J:J,0)),1)</f>
        <v>4.3589402795129413</v>
      </c>
      <c r="G2019" s="5">
        <f ca="1">INDEX('Sheet 1'!H:H,(MATCH((INDEX('Sheet 1'!B:B,(MATCH(A2019,'Sheet 1'!A:A,0)),1)),'Sheet 1'!J:J,0)),1)</f>
        <v>0.5</v>
      </c>
      <c r="H2019" s="5">
        <f t="shared" ca="1" si="156"/>
        <v>28.460330492132286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28.222681448216495</v>
      </c>
      <c r="J2019" s="6">
        <f ca="1">IFERROR((INDEX('Sheet 1'!P:P,(MATCH((INDEX('Sheet 1'!B:B,(MATCH(A2019,'Sheet 1'!A:A,0)),1)),'Sheet 1'!J:J,1)),1)),"")</f>
        <v>0.13295454545454549</v>
      </c>
      <c r="K2019" s="4">
        <f ca="1">IFERROR(AVERAGEIFS('Sheet 1'!H:H, 'Sheet 1'!B:B, INDEX('Sheet 1'!B:B, MATCH(A2019, 'Sheet 1'!A:A, 0)), 'Sheet 1'!G:G, "&lt;="&amp;I2019, 'Sheet 1'!H:H, "&gt;0"), "0.001")</f>
        <v>0.87000000000000011</v>
      </c>
      <c r="L2019" s="6">
        <f t="shared" ca="1" si="157"/>
        <v>0.11567045454545459</v>
      </c>
      <c r="M2019" s="4">
        <f t="shared" ca="1" si="158"/>
        <v>-6.2486855389076652</v>
      </c>
      <c r="N2019" s="4">
        <f t="shared" ca="1" si="159"/>
        <v>8.0347037908640746E-3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47826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28.06498245614036</v>
      </c>
      <c r="D2020" s="4">
        <f ca="1">INDEX('Sheet 1'!L:L,(MATCH((INDEX('Sheet 1'!B:B,(MATCH(A2020,'Sheet 1'!A:A,0)),1)),'Sheet 1'!J:J,0)),1)</f>
        <v>4.3248633785638972</v>
      </c>
      <c r="E2020" s="6">
        <f ca="1">INDEX('Sheet 1'!N:N,(MATCH((INDEX('Sheet 1'!B:B,(MATCH(A2020,'Sheet 1'!A:A,0)),1)),'Sheet 1'!J:J,0)),1)</f>
        <v>0.66666666666666663</v>
      </c>
      <c r="F2020" s="6">
        <f ca="1">INDEX('Sheet 1'!O:O,(MATCH((INDEX('Sheet 1'!B:B,(MATCH(A2020,'Sheet 1'!A:A,0)),1)),'Sheet 1'!J:J,0)),1)</f>
        <v>3.7972726106087351</v>
      </c>
      <c r="G2020" s="5">
        <f ca="1">INDEX('Sheet 1'!H:H,(MATCH((INDEX('Sheet 1'!B:B,(MATCH(A2020,'Sheet 1'!A:A,0)),1)),'Sheet 1'!J:J,0)),1)</f>
        <v>0</v>
      </c>
      <c r="H2020" s="5">
        <f t="shared" ca="1" si="156"/>
        <v>28.02629583193022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28.558546585103098</v>
      </c>
      <c r="J2020" s="6">
        <f ca="1">IFERROR((INDEX('Sheet 1'!P:P,(MATCH((INDEX('Sheet 1'!B:B,(MATCH(A2020,'Sheet 1'!A:A,0)),1)),'Sheet 1'!J:J,1)),1)),"")</f>
        <v>7.2348484848484856E-2</v>
      </c>
      <c r="K2020" s="4">
        <f ca="1">IFERROR(AVERAGEIFS('Sheet 1'!H:H, 'Sheet 1'!B:B, INDEX('Sheet 1'!B:B, MATCH(A2020, 'Sheet 1'!A:A, 0)), 'Sheet 1'!G:G, "&lt;="&amp;I2020, 'Sheet 1'!H:H, "&gt;0"), "0.001")</f>
        <v>2.0333333333333332</v>
      </c>
      <c r="L2020" s="6">
        <f t="shared" ca="1" si="157"/>
        <v>0.14710858585858586</v>
      </c>
      <c r="M2020" s="4">
        <f t="shared" ca="1" si="158"/>
        <v>-6.4892182710889577</v>
      </c>
      <c r="N2020" s="4">
        <f t="shared" ca="1" si="159"/>
        <v>-0.11412247873749713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47827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28.883614035087721</v>
      </c>
      <c r="D2021" s="4">
        <f ca="1">INDEX('Sheet 1'!L:L,(MATCH((INDEX('Sheet 1'!B:B,(MATCH(A2021,'Sheet 1'!A:A,0)),1)),'Sheet 1'!J:J,0)),1)</f>
        <v>4.9894151023003568</v>
      </c>
      <c r="E2021" s="6">
        <f ca="1">INDEX('Sheet 1'!N:N,(MATCH((INDEX('Sheet 1'!B:B,(MATCH(A2021,'Sheet 1'!A:A,0)),1)),'Sheet 1'!J:J,0)),1)</f>
        <v>0.1079999999999998</v>
      </c>
      <c r="F2021" s="6">
        <f ca="1">INDEX('Sheet 1'!O:O,(MATCH((INDEX('Sheet 1'!B:B,(MATCH(A2021,'Sheet 1'!A:A,0)),1)),'Sheet 1'!J:J,0)),1)</f>
        <v>4.3887682197270887</v>
      </c>
      <c r="G2021" s="5">
        <f ca="1">INDEX('Sheet 1'!H:H,(MATCH((INDEX('Sheet 1'!B:B,(MATCH(A2021,'Sheet 1'!A:A,0)),1)),'Sheet 1'!J:J,0)),1)</f>
        <v>0</v>
      </c>
      <c r="H2021" s="5">
        <f t="shared" ca="1" si="156"/>
        <v>28.76288898158197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32.773771919318825</v>
      </c>
      <c r="J2021" s="6">
        <f ca="1">IFERROR((INDEX('Sheet 1'!P:P,(MATCH((INDEX('Sheet 1'!B:B,(MATCH(A2021,'Sheet 1'!A:A,0)),1)),'Sheet 1'!J:J,1)),1)),"")</f>
        <v>6.8939393939393939E-2</v>
      </c>
      <c r="K2021" s="4">
        <f ca="1">IFERROR(AVERAGEIFS('Sheet 1'!H:H, 'Sheet 1'!B:B, INDEX('Sheet 1'!B:B, MATCH(A2021, 'Sheet 1'!A:A, 0)), 'Sheet 1'!G:G, "&lt;="&amp;I2021, 'Sheet 1'!H:H, "&gt;0"), "0.001")</f>
        <v>2.2909090909090901</v>
      </c>
      <c r="L2021" s="6">
        <f t="shared" ca="1" si="157"/>
        <v>0.15793388429752062</v>
      </c>
      <c r="M2021" s="4">
        <f t="shared" ca="1" si="158"/>
        <v>-5.7889779549051763</v>
      </c>
      <c r="N2021" s="4">
        <f t="shared" ca="1" si="159"/>
        <v>-0.77968214800118707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47828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29.458456140350879</v>
      </c>
      <c r="D2022" s="4">
        <f ca="1">INDEX('Sheet 1'!L:L,(MATCH((INDEX('Sheet 1'!B:B,(MATCH(A2022,'Sheet 1'!A:A,0)),1)),'Sheet 1'!J:J,0)),1)</f>
        <v>5.0072998963764181</v>
      </c>
      <c r="E2022" s="6">
        <f ca="1">INDEX('Sheet 1'!N:N,(MATCH((INDEX('Sheet 1'!B:B,(MATCH(A2022,'Sheet 1'!A:A,0)),1)),'Sheet 1'!J:J,0)),1)</f>
        <v>4.2666666666667033E-2</v>
      </c>
      <c r="F2022" s="6">
        <f ca="1">INDEX('Sheet 1'!O:O,(MATCH((INDEX('Sheet 1'!B:B,(MATCH(A2022,'Sheet 1'!A:A,0)),1)),'Sheet 1'!J:J,0)),1)</f>
        <v>4.5595214700707398</v>
      </c>
      <c r="G2022" s="5">
        <f ca="1">INDEX('Sheet 1'!H:H,(MATCH((INDEX('Sheet 1'!B:B,(MATCH(A2022,'Sheet 1'!A:A,0)),1)),'Sheet 1'!J:J,0)),1)</f>
        <v>0</v>
      </c>
      <c r="H2022" s="5">
        <f t="shared" ca="1" si="156"/>
        <v>29.126160621964196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31.172971736349723</v>
      </c>
      <c r="J2022" s="6">
        <f ca="1">IFERROR((INDEX('Sheet 1'!P:P,(MATCH((INDEX('Sheet 1'!B:B,(MATCH(A2022,'Sheet 1'!A:A,0)),1)),'Sheet 1'!J:J,1)),1)),"")</f>
        <v>7.9924242424242425E-2</v>
      </c>
      <c r="K2022" s="4">
        <f ca="1">IFERROR(AVERAGEIFS('Sheet 1'!H:H, 'Sheet 1'!B:B, INDEX('Sheet 1'!B:B, MATCH(A2022, 'Sheet 1'!A:A, 0)), 'Sheet 1'!G:G, "&lt;="&amp;I2022, 'Sheet 1'!H:H, "&gt;0"), "0.001")</f>
        <v>1.5699999999999998</v>
      </c>
      <c r="L2022" s="6">
        <f t="shared" ca="1" si="157"/>
        <v>0.1254810606060606</v>
      </c>
      <c r="M2022" s="4">
        <f t="shared" ca="1" si="158"/>
        <v>-5.8831020210450706</v>
      </c>
      <c r="N2022" s="4">
        <f t="shared" ca="1" si="159"/>
        <v>-0.34240321759828479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47829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29.52929824561404</v>
      </c>
      <c r="D2023" s="4">
        <f ca="1">INDEX('Sheet 1'!L:L,(MATCH((INDEX('Sheet 1'!B:B,(MATCH(A2023,'Sheet 1'!A:A,0)),1)),'Sheet 1'!J:J,0)),1)</f>
        <v>4.9540126606056996</v>
      </c>
      <c r="E2023" s="6">
        <f ca="1">INDEX('Sheet 1'!N:N,(MATCH((INDEX('Sheet 1'!B:B,(MATCH(A2023,'Sheet 1'!A:A,0)),1)),'Sheet 1'!J:J,0)),1)</f>
        <v>0.23466666666666641</v>
      </c>
      <c r="F2023" s="6">
        <f ca="1">INDEX('Sheet 1'!O:O,(MATCH((INDEX('Sheet 1'!B:B,(MATCH(A2023,'Sheet 1'!A:A,0)),1)),'Sheet 1'!J:J,0)),1)</f>
        <v>3.8559008248619628</v>
      </c>
      <c r="G2023" s="5">
        <f ca="1">INDEX('Sheet 1'!H:H,(MATCH((INDEX('Sheet 1'!B:B,(MATCH(A2023,'Sheet 1'!A:A,0)),1)),'Sheet 1'!J:J,0)),1)</f>
        <v>0</v>
      </c>
      <c r="H2023" s="5">
        <f t="shared" ca="1" si="156"/>
        <v>29.334141022615871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29.441190302624921</v>
      </c>
      <c r="J2023" s="6">
        <f ca="1">IFERROR((INDEX('Sheet 1'!P:P,(MATCH((INDEX('Sheet 1'!B:B,(MATCH(A2023,'Sheet 1'!A:A,0)),1)),'Sheet 1'!J:J,1)),1)),"")</f>
        <v>0.10946969696969697</v>
      </c>
      <c r="K2023" s="4">
        <f ca="1">IFERROR(AVERAGEIFS('Sheet 1'!H:H, 'Sheet 1'!B:B, INDEX('Sheet 1'!B:B, MATCH(A2023, 'Sheet 1'!A:A, 0)), 'Sheet 1'!G:G, "&lt;="&amp;I2023, 'Sheet 1'!H:H, "&gt;0"), "0.001")</f>
        <v>1.4300000000000002</v>
      </c>
      <c r="L2023" s="6">
        <f t="shared" ca="1" si="157"/>
        <v>0.15654166666666669</v>
      </c>
      <c r="M2023" s="4">
        <f t="shared" ca="1" si="158"/>
        <v>-5.9606828380619552</v>
      </c>
      <c r="N2023" s="4">
        <f t="shared" ca="1" si="159"/>
        <v>1.7785167100954936E-2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47830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29.725087719298251</v>
      </c>
      <c r="D2024" s="4">
        <f ca="1">INDEX('Sheet 1'!L:L,(MATCH((INDEX('Sheet 1'!B:B,(MATCH(A2024,'Sheet 1'!A:A,0)),1)),'Sheet 1'!J:J,0)),1)</f>
        <v>5.2742935994285922</v>
      </c>
      <c r="E2024" s="6">
        <f ca="1">INDEX('Sheet 1'!N:N,(MATCH((INDEX('Sheet 1'!B:B,(MATCH(A2024,'Sheet 1'!A:A,0)),1)),'Sheet 1'!J:J,0)),1)</f>
        <v>-0.17066666666666661</v>
      </c>
      <c r="F2024" s="6">
        <f ca="1">INDEX('Sheet 1'!O:O,(MATCH((INDEX('Sheet 1'!B:B,(MATCH(A2024,'Sheet 1'!A:A,0)),1)),'Sheet 1'!J:J,0)),1)</f>
        <v>4.7301440848100027</v>
      </c>
      <c r="G2024" s="5">
        <f ca="1">INDEX('Sheet 1'!H:H,(MATCH((INDEX('Sheet 1'!B:B,(MATCH(A2024,'Sheet 1'!A:A,0)),1)),'Sheet 1'!J:J,0)),1)</f>
        <v>2.2999999999999998</v>
      </c>
      <c r="H2024" s="5">
        <f t="shared" ca="1" si="156"/>
        <v>29.623241441205813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27.412462975711399</v>
      </c>
      <c r="J2024" s="6">
        <f ca="1">IFERROR((INDEX('Sheet 1'!P:P,(MATCH((INDEX('Sheet 1'!B:B,(MATCH(A2024,'Sheet 1'!A:A,0)),1)),'Sheet 1'!J:J,1)),1)),"")</f>
        <v>0.12196969696969698</v>
      </c>
      <c r="K2024" s="4">
        <f ca="1">IFERROR(AVERAGEIFS('Sheet 1'!H:H, 'Sheet 1'!B:B, INDEX('Sheet 1'!B:B, MATCH(A2024, 'Sheet 1'!A:A, 0)), 'Sheet 1'!G:G, "&lt;="&amp;I2024, 'Sheet 1'!H:H, "&gt;0"), "0.001")</f>
        <v>6.6888888888888882</v>
      </c>
      <c r="L2024" s="6">
        <f t="shared" ca="1" si="157"/>
        <v>0.81584175084175081</v>
      </c>
      <c r="M2024" s="4">
        <f t="shared" ca="1" si="158"/>
        <v>-5.6358424420132049</v>
      </c>
      <c r="N2024" s="4">
        <f t="shared" ca="1" si="159"/>
        <v>0.43847099142099294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47831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29.51754385964913</v>
      </c>
      <c r="D2025" s="4">
        <f ca="1">INDEX('Sheet 1'!L:L,(MATCH((INDEX('Sheet 1'!B:B,(MATCH(A2025,'Sheet 1'!A:A,0)),1)),'Sheet 1'!J:J,0)),1)</f>
        <v>4.8746363227711518</v>
      </c>
      <c r="E2025" s="6">
        <f ca="1">INDEX('Sheet 1'!N:N,(MATCH((INDEX('Sheet 1'!B:B,(MATCH(A2025,'Sheet 1'!A:A,0)),1)),'Sheet 1'!J:J,0)),1)</f>
        <v>0.35599999999999993</v>
      </c>
      <c r="F2025" s="6">
        <f ca="1">INDEX('Sheet 1'!O:O,(MATCH((INDEX('Sheet 1'!B:B,(MATCH(A2025,'Sheet 1'!A:A,0)),1)),'Sheet 1'!J:J,0)),1)</f>
        <v>4.4325649947217283</v>
      </c>
      <c r="G2025" s="5">
        <f ca="1">INDEX('Sheet 1'!H:H,(MATCH((INDEX('Sheet 1'!B:B,(MATCH(A2025,'Sheet 1'!A:A,0)),1)),'Sheet 1'!J:J,0)),1)</f>
        <v>2.5</v>
      </c>
      <c r="H2025" s="5">
        <f t="shared" ca="1" si="156"/>
        <v>29.484082157383479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32.160014542765644</v>
      </c>
      <c r="J2025" s="6">
        <f ca="1">IFERROR((INDEX('Sheet 1'!P:P,(MATCH((INDEX('Sheet 1'!B:B,(MATCH(A2025,'Sheet 1'!A:A,0)),1)),'Sheet 1'!J:J,1)),1)),"")</f>
        <v>0.11893939393939394</v>
      </c>
      <c r="K2025" s="4">
        <f ca="1">IFERROR(AVERAGEIFS('Sheet 1'!H:H, 'Sheet 1'!B:B, INDEX('Sheet 1'!B:B, MATCH(A2025, 'Sheet 1'!A:A, 0)), 'Sheet 1'!G:G, "&lt;="&amp;I2025, 'Sheet 1'!H:H, "&gt;0"), "0.001")</f>
        <v>4.1833333333333327</v>
      </c>
      <c r="L2025" s="6">
        <f t="shared" ca="1" si="157"/>
        <v>0.49756313131313123</v>
      </c>
      <c r="M2025" s="4">
        <f t="shared" ca="1" si="158"/>
        <v>-6.055332522297558</v>
      </c>
      <c r="N2025" s="4">
        <f t="shared" ca="1" si="159"/>
        <v>-0.54208570817326374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47832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30.093789473684211</v>
      </c>
      <c r="D2026" s="4">
        <f ca="1">INDEX('Sheet 1'!L:L,(MATCH((INDEX('Sheet 1'!B:B,(MATCH(A2026,'Sheet 1'!A:A,0)),1)),'Sheet 1'!J:J,0)),1)</f>
        <v>5.3172613692077482</v>
      </c>
      <c r="E2026" s="6">
        <f ca="1">INDEX('Sheet 1'!N:N,(MATCH((INDEX('Sheet 1'!B:B,(MATCH(A2026,'Sheet 1'!A:A,0)),1)),'Sheet 1'!J:J,0)),1)</f>
        <v>0.51333333333333309</v>
      </c>
      <c r="F2026" s="6">
        <f ca="1">INDEX('Sheet 1'!O:O,(MATCH((INDEX('Sheet 1'!B:B,(MATCH(A2026,'Sheet 1'!A:A,0)),1)),'Sheet 1'!J:J,0)),1)</f>
        <v>4.1092951106371407</v>
      </c>
      <c r="G2026" s="5">
        <f ca="1">INDEX('Sheet 1'!H:H,(MATCH((INDEX('Sheet 1'!B:B,(MATCH(A2026,'Sheet 1'!A:A,0)),1)),'Sheet 1'!J:J,0)),1)</f>
        <v>0</v>
      </c>
      <c r="H2026" s="5">
        <f t="shared" ca="1" si="156"/>
        <v>29.944102490941145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32.786701338107875</v>
      </c>
      <c r="J2026" s="6">
        <f ca="1">IFERROR((INDEX('Sheet 1'!P:P,(MATCH((INDEX('Sheet 1'!B:B,(MATCH(A2026,'Sheet 1'!A:A,0)),1)),'Sheet 1'!J:J,1)),1)),"")</f>
        <v>0.11590909090909092</v>
      </c>
      <c r="K2026" s="4">
        <f ca="1">IFERROR(AVERAGEIFS('Sheet 1'!H:H, 'Sheet 1'!B:B, INDEX('Sheet 1'!B:B, MATCH(A2026, 'Sheet 1'!A:A, 0)), 'Sheet 1'!G:G, "&lt;="&amp;I2026, 'Sheet 1'!H:H, "&gt;0"), "0.001")</f>
        <v>2.42</v>
      </c>
      <c r="L2026" s="6">
        <f t="shared" ca="1" si="157"/>
        <v>0.28050000000000003</v>
      </c>
      <c r="M2026" s="4">
        <f t="shared" ca="1" si="158"/>
        <v>-5.659640815845032</v>
      </c>
      <c r="N2026" s="4">
        <f t="shared" ca="1" si="159"/>
        <v>-0.50644714965833948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47833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30.217543859649119</v>
      </c>
      <c r="D2027" s="4">
        <f ca="1">INDEX('Sheet 1'!L:L,(MATCH((INDEX('Sheet 1'!B:B,(MATCH(A2027,'Sheet 1'!A:A,0)),1)),'Sheet 1'!J:J,0)),1)</f>
        <v>5.1225862696581386</v>
      </c>
      <c r="E2027" s="6">
        <f ca="1">INDEX('Sheet 1'!N:N,(MATCH((INDEX('Sheet 1'!B:B,(MATCH(A2027,'Sheet 1'!A:A,0)),1)),'Sheet 1'!J:J,0)),1)</f>
        <v>0.3866666666666666</v>
      </c>
      <c r="F2027" s="6">
        <f ca="1">INDEX('Sheet 1'!O:O,(MATCH((INDEX('Sheet 1'!B:B,(MATCH(A2027,'Sheet 1'!A:A,0)),1)),'Sheet 1'!J:J,0)),1)</f>
        <v>4.42994519316147</v>
      </c>
      <c r="G2027" s="5">
        <f ca="1">INDEX('Sheet 1'!H:H,(MATCH((INDEX('Sheet 1'!B:B,(MATCH(A2027,'Sheet 1'!A:A,0)),1)),'Sheet 1'!J:J,0)),1)</f>
        <v>0</v>
      </c>
      <c r="H2027" s="5">
        <f t="shared" ca="1" si="156"/>
        <v>30.36350694566497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32.868922239077108</v>
      </c>
      <c r="J2027" s="6">
        <f ca="1">IFERROR((INDEX('Sheet 1'!P:P,(MATCH((INDEX('Sheet 1'!B:B,(MATCH(A2027,'Sheet 1'!A:A,0)),1)),'Sheet 1'!J:J,1)),1)),"")</f>
        <v>0.10113636363636365</v>
      </c>
      <c r="K2027" s="4">
        <f ca="1">IFERROR(AVERAGEIFS('Sheet 1'!H:H, 'Sheet 1'!B:B, INDEX('Sheet 1'!B:B, MATCH(A2027, 'Sheet 1'!A:A, 0)), 'Sheet 1'!G:G, "&lt;="&amp;I2027, 'Sheet 1'!H:H, "&gt;0"), "0.001")</f>
        <v>1.45</v>
      </c>
      <c r="L2027" s="6">
        <f t="shared" ca="1" si="157"/>
        <v>0.14664772727272729</v>
      </c>
      <c r="M2027" s="4">
        <f t="shared" ca="1" si="158"/>
        <v>-5.8988843269721487</v>
      </c>
      <c r="N2027" s="4">
        <f t="shared" ca="1" si="159"/>
        <v>-0.51758589116058584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47834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30.43063157894737</v>
      </c>
      <c r="D2028" s="4">
        <f ca="1">INDEX('Sheet 1'!L:L,(MATCH((INDEX('Sheet 1'!B:B,(MATCH(A2028,'Sheet 1'!A:A,0)),1)),'Sheet 1'!J:J,0)),1)</f>
        <v>5.0588721457837984</v>
      </c>
      <c r="E2028" s="6">
        <f ca="1">INDEX('Sheet 1'!N:N,(MATCH((INDEX('Sheet 1'!B:B,(MATCH(A2028,'Sheet 1'!A:A,0)),1)),'Sheet 1'!J:J,0)),1)</f>
        <v>-5.7333333333333618E-2</v>
      </c>
      <c r="F2028" s="6">
        <f ca="1">INDEX('Sheet 1'!O:O,(MATCH((INDEX('Sheet 1'!B:B,(MATCH(A2028,'Sheet 1'!A:A,0)),1)),'Sheet 1'!J:J,0)),1)</f>
        <v>4.0003774596680026</v>
      </c>
      <c r="G2028" s="5">
        <f ca="1">INDEX('Sheet 1'!H:H,(MATCH((INDEX('Sheet 1'!B:B,(MATCH(A2028,'Sheet 1'!A:A,0)),1)),'Sheet 1'!J:J,0)),1)</f>
        <v>0</v>
      </c>
      <c r="H2028" s="5">
        <f t="shared" ca="1" si="156"/>
        <v>30.611489477830673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27.808044405505974</v>
      </c>
      <c r="J2028" s="6">
        <f ca="1">IFERROR((INDEX('Sheet 1'!P:P,(MATCH((INDEX('Sheet 1'!B:B,(MATCH(A2028,'Sheet 1'!A:A,0)),1)),'Sheet 1'!J:J,1)),1)),"")</f>
        <v>9.0151515151515149E-2</v>
      </c>
      <c r="K2028" s="4">
        <f ca="1">IFERROR(AVERAGEIFS('Sheet 1'!H:H, 'Sheet 1'!B:B, INDEX('Sheet 1'!B:B, MATCH(A2028, 'Sheet 1'!A:A, 0)), 'Sheet 1'!G:G, "&lt;="&amp;I2028, 'Sheet 1'!H:H, "&gt;0"), "0.001")</f>
        <v>1.7666666666666666</v>
      </c>
      <c r="L2028" s="6">
        <f t="shared" ca="1" si="157"/>
        <v>0.15926767676767675</v>
      </c>
      <c r="M2028" s="4">
        <f t="shared" ca="1" si="158"/>
        <v>-6.015299596829915</v>
      </c>
      <c r="N2028" s="4">
        <f t="shared" ca="1" si="159"/>
        <v>0.51841341268668573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47835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30.353087719298252</v>
      </c>
      <c r="D2029" s="4">
        <f ca="1">INDEX('Sheet 1'!L:L,(MATCH((INDEX('Sheet 1'!B:B,(MATCH(A2029,'Sheet 1'!A:A,0)),1)),'Sheet 1'!J:J,0)),1)</f>
        <v>5.5072443690598272</v>
      </c>
      <c r="E2029" s="6">
        <f ca="1">INDEX('Sheet 1'!N:N,(MATCH((INDEX('Sheet 1'!B:B,(MATCH(A2029,'Sheet 1'!A:A,0)),1)),'Sheet 1'!J:J,0)),1)</f>
        <v>-0.61466666666666636</v>
      </c>
      <c r="F2029" s="6">
        <f ca="1">INDEX('Sheet 1'!O:O,(MATCH((INDEX('Sheet 1'!B:B,(MATCH(A2029,'Sheet 1'!A:A,0)),1)),'Sheet 1'!J:J,0)),1)</f>
        <v>5.3026687144772202</v>
      </c>
      <c r="G2029" s="5">
        <f ca="1">INDEX('Sheet 1'!H:H,(MATCH((INDEX('Sheet 1'!B:B,(MATCH(A2029,'Sheet 1'!A:A,0)),1)),'Sheet 1'!J:J,0)),1)</f>
        <v>0</v>
      </c>
      <c r="H2029" s="5">
        <f t="shared" ca="1" si="156"/>
        <v>30.484708480067795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33.114001923507288</v>
      </c>
      <c r="J2029" s="6">
        <f ca="1">IFERROR((INDEX('Sheet 1'!P:P,(MATCH((INDEX('Sheet 1'!B:B,(MATCH(A2029,'Sheet 1'!A:A,0)),1)),'Sheet 1'!J:J,1)),1)),"")</f>
        <v>9.8106060606060599E-2</v>
      </c>
      <c r="K2029" s="4">
        <f ca="1">IFERROR(AVERAGEIFS('Sheet 1'!H:H, 'Sheet 1'!B:B, INDEX('Sheet 1'!B:B, MATCH(A2029, 'Sheet 1'!A:A, 0)), 'Sheet 1'!G:G, "&lt;="&amp;I2029, 'Sheet 1'!H:H, "&gt;0"), "0.001")</f>
        <v>5.916666666666667</v>
      </c>
      <c r="L2029" s="6">
        <f t="shared" ca="1" si="157"/>
        <v>0.58046085858585861</v>
      </c>
      <c r="M2029" s="4">
        <f t="shared" ca="1" si="158"/>
        <v>-5.5114837267480832</v>
      </c>
      <c r="N2029" s="4">
        <f t="shared" ca="1" si="159"/>
        <v>-0.50132407774023802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47836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29.71926315789473</v>
      </c>
      <c r="D2030" s="4">
        <f ca="1">INDEX('Sheet 1'!L:L,(MATCH((INDEX('Sheet 1'!B:B,(MATCH(A2030,'Sheet 1'!A:A,0)),1)),'Sheet 1'!J:J,0)),1)</f>
        <v>4.8637371165327972</v>
      </c>
      <c r="E2030" s="6">
        <f ca="1">INDEX('Sheet 1'!N:N,(MATCH((INDEX('Sheet 1'!B:B,(MATCH(A2030,'Sheet 1'!A:A,0)),1)),'Sheet 1'!J:J,0)),1)</f>
        <v>-0.24799999999999989</v>
      </c>
      <c r="F2030" s="6">
        <f ca="1">INDEX('Sheet 1'!O:O,(MATCH((INDEX('Sheet 1'!B:B,(MATCH(A2030,'Sheet 1'!A:A,0)),1)),'Sheet 1'!J:J,0)),1)</f>
        <v>4.3790459284235919</v>
      </c>
      <c r="G2030" s="5">
        <f ca="1">INDEX('Sheet 1'!H:H,(MATCH((INDEX('Sheet 1'!B:B,(MATCH(A2030,'Sheet 1'!A:A,0)),1)),'Sheet 1'!J:J,0)),1)</f>
        <v>0</v>
      </c>
      <c r="H2030" s="5">
        <f t="shared" ca="1" si="156"/>
        <v>29.788154773396606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29.978946647336343</v>
      </c>
      <c r="J2030" s="6">
        <f ca="1">IFERROR((INDEX('Sheet 1'!P:P,(MATCH((INDEX('Sheet 1'!B:B,(MATCH(A2030,'Sheet 1'!A:A,0)),1)),'Sheet 1'!J:J,1)),1)),"")</f>
        <v>0.10568181818181817</v>
      </c>
      <c r="K2030" s="4">
        <f ca="1">IFERROR(AVERAGEIFS('Sheet 1'!H:H, 'Sheet 1'!B:B, INDEX('Sheet 1'!B:B, MATCH(A2030, 'Sheet 1'!A:A, 0)), 'Sheet 1'!G:G, "&lt;="&amp;I2030, 'Sheet 1'!H:H, "&gt;0"), "0.001")</f>
        <v>6.0333333333333341</v>
      </c>
      <c r="L2030" s="6">
        <f t="shared" ca="1" si="157"/>
        <v>0.63761363636363633</v>
      </c>
      <c r="M2030" s="4">
        <f t="shared" ca="1" si="158"/>
        <v>-6.1103761255667211</v>
      </c>
      <c r="N2030" s="4">
        <f t="shared" ca="1" si="159"/>
        <v>-5.3391760948365855E-2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47837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29.446842105263151</v>
      </c>
      <c r="D2031" s="4">
        <f ca="1">INDEX('Sheet 1'!L:L,(MATCH((INDEX('Sheet 1'!B:B,(MATCH(A2031,'Sheet 1'!A:A,0)),1)),'Sheet 1'!J:J,0)),1)</f>
        <v>5.0631763701213162</v>
      </c>
      <c r="E2031" s="6">
        <f ca="1">INDEX('Sheet 1'!N:N,(MATCH((INDEX('Sheet 1'!B:B,(MATCH(A2031,'Sheet 1'!A:A,0)),1)),'Sheet 1'!J:J,0)),1)</f>
        <v>0.27600000000000019</v>
      </c>
      <c r="F2031" s="6">
        <f ca="1">INDEX('Sheet 1'!O:O,(MATCH((INDEX('Sheet 1'!B:B,(MATCH(A2031,'Sheet 1'!A:A,0)),1)),'Sheet 1'!J:J,0)),1)</f>
        <v>4.0463810992045728</v>
      </c>
      <c r="G2031" s="5">
        <f ca="1">INDEX('Sheet 1'!H:H,(MATCH((INDEX('Sheet 1'!B:B,(MATCH(A2031,'Sheet 1'!A:A,0)),1)),'Sheet 1'!J:J,0)),1)</f>
        <v>0</v>
      </c>
      <c r="H2031" s="5">
        <f t="shared" ca="1" si="156"/>
        <v>29.500224044632819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27.93929208417914</v>
      </c>
      <c r="J2031" s="6">
        <f ca="1">IFERROR((INDEX('Sheet 1'!P:P,(MATCH((INDEX('Sheet 1'!B:B,(MATCH(A2031,'Sheet 1'!A:A,0)),1)),'Sheet 1'!J:J,1)),1)),"")</f>
        <v>8.5606060606060602E-2</v>
      </c>
      <c r="K2031" s="4">
        <f ca="1">IFERROR(AVERAGEIFS('Sheet 1'!H:H, 'Sheet 1'!B:B, INDEX('Sheet 1'!B:B, MATCH(A2031, 'Sheet 1'!A:A, 0)), 'Sheet 1'!G:G, "&lt;="&amp;I2031, 'Sheet 1'!H:H, "&gt;0"), "0.001")</f>
        <v>4.5624999999999991</v>
      </c>
      <c r="L2031" s="6">
        <f t="shared" ca="1" si="157"/>
        <v>0.39057765151515145</v>
      </c>
      <c r="M2031" s="4">
        <f t="shared" ca="1" si="158"/>
        <v>-5.8158831438371541</v>
      </c>
      <c r="N2031" s="4">
        <f t="shared" ca="1" si="159"/>
        <v>0.29774787818578191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47838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29.63708771929825</v>
      </c>
      <c r="D2032" s="4">
        <f ca="1">INDEX('Sheet 1'!L:L,(MATCH((INDEX('Sheet 1'!B:B,(MATCH(A2032,'Sheet 1'!A:A,0)),1)),'Sheet 1'!J:J,0)),1)</f>
        <v>5.1585660414114489</v>
      </c>
      <c r="E2032" s="6">
        <f ca="1">INDEX('Sheet 1'!N:N,(MATCH((INDEX('Sheet 1'!B:B,(MATCH(A2032,'Sheet 1'!A:A,0)),1)),'Sheet 1'!J:J,0)),1)</f>
        <v>-0.2279999999999999</v>
      </c>
      <c r="F2032" s="6">
        <f ca="1">INDEX('Sheet 1'!O:O,(MATCH((INDEX('Sheet 1'!B:B,(MATCH(A2032,'Sheet 1'!A:A,0)),1)),'Sheet 1'!J:J,0)),1)</f>
        <v>5.7762926481227348</v>
      </c>
      <c r="G2032" s="5">
        <f ca="1">INDEX('Sheet 1'!H:H,(MATCH((INDEX('Sheet 1'!B:B,(MATCH(A2032,'Sheet 1'!A:A,0)),1)),'Sheet 1'!J:J,0)),1)</f>
        <v>0</v>
      </c>
      <c r="H2032" s="5">
        <f t="shared" ca="1" si="156"/>
        <v>29.723225098723166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27.975329914421096</v>
      </c>
      <c r="J2032" s="6">
        <f ca="1">IFERROR((INDEX('Sheet 1'!P:P,(MATCH((INDEX('Sheet 1'!B:B,(MATCH(A2032,'Sheet 1'!A:A,0)),1)),'Sheet 1'!J:J,1)),1)),"")</f>
        <v>6.8560606060606058E-2</v>
      </c>
      <c r="K2032" s="4">
        <f ca="1">IFERROR(AVERAGEIFS('Sheet 1'!H:H, 'Sheet 1'!B:B, INDEX('Sheet 1'!B:B, MATCH(A2032, 'Sheet 1'!A:A, 0)), 'Sheet 1'!G:G, "&lt;="&amp;I2032, 'Sheet 1'!H:H, "&gt;0"), "0.001")</f>
        <v>3.4199999999999995</v>
      </c>
      <c r="L2032" s="6">
        <f t="shared" ca="1" si="157"/>
        <v>0.23447727272727267</v>
      </c>
      <c r="M2032" s="4">
        <f t="shared" ca="1" si="158"/>
        <v>-5.7452182411508232</v>
      </c>
      <c r="N2032" s="4">
        <f t="shared" ca="1" si="159"/>
        <v>0.32213560736395591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47839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30.013754385964909</v>
      </c>
      <c r="D2033" s="4">
        <f ca="1">INDEX('Sheet 1'!L:L,(MATCH((INDEX('Sheet 1'!B:B,(MATCH(A2033,'Sheet 1'!A:A,0)),1)),'Sheet 1'!J:J,0)),1)</f>
        <v>4.7069808230402472</v>
      </c>
      <c r="E2033" s="6">
        <f ca="1">INDEX('Sheet 1'!N:N,(MATCH((INDEX('Sheet 1'!B:B,(MATCH(A2033,'Sheet 1'!A:A,0)),1)),'Sheet 1'!J:J,0)),1)</f>
        <v>0.39066666666666638</v>
      </c>
      <c r="F2033" s="6">
        <f ca="1">INDEX('Sheet 1'!O:O,(MATCH((INDEX('Sheet 1'!B:B,(MATCH(A2033,'Sheet 1'!A:A,0)),1)),'Sheet 1'!J:J,0)),1)</f>
        <v>4.1818518248121466</v>
      </c>
      <c r="G2033" s="5">
        <f ca="1">INDEX('Sheet 1'!H:H,(MATCH((INDEX('Sheet 1'!B:B,(MATCH(A2033,'Sheet 1'!A:A,0)),1)),'Sheet 1'!J:J,0)),1)</f>
        <v>0</v>
      </c>
      <c r="H2033" s="5">
        <f t="shared" ca="1" si="156"/>
        <v>29.80683598795196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30.495197701309664</v>
      </c>
      <c r="J2033" s="6">
        <f ca="1">IFERROR((INDEX('Sheet 1'!P:P,(MATCH((INDEX('Sheet 1'!B:B,(MATCH(A2033,'Sheet 1'!A:A,0)),1)),'Sheet 1'!J:J,1)),1)),"")</f>
        <v>4.4696969696969693E-2</v>
      </c>
      <c r="K2033" s="4">
        <f ca="1">IFERROR(AVERAGEIFS('Sheet 1'!H:H, 'Sheet 1'!B:B, INDEX('Sheet 1'!B:B, MATCH(A2033, 'Sheet 1'!A:A, 0)), 'Sheet 1'!G:G, "&lt;="&amp;I2033, 'Sheet 1'!H:H, "&gt;0"), "0.001")</f>
        <v>1.3499999999999999</v>
      </c>
      <c r="L2033" s="6">
        <f t="shared" ca="1" si="157"/>
        <v>6.0340909090909077E-2</v>
      </c>
      <c r="M2033" s="4">
        <f t="shared" ca="1" si="158"/>
        <v>-6.3764343884832257</v>
      </c>
      <c r="N2033" s="4">
        <f t="shared" ca="1" si="159"/>
        <v>-0.10228282915199773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47840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30.139122807017539</v>
      </c>
      <c r="D2034" s="4">
        <f ca="1">INDEX('Sheet 1'!L:L,(MATCH((INDEX('Sheet 1'!B:B,(MATCH(A2034,'Sheet 1'!A:A,0)),1)),'Sheet 1'!J:J,0)),1)</f>
        <v>5.1714914990092122</v>
      </c>
      <c r="E2034" s="6">
        <f ca="1">INDEX('Sheet 1'!N:N,(MATCH((INDEX('Sheet 1'!B:B,(MATCH(A2034,'Sheet 1'!A:A,0)),1)),'Sheet 1'!J:J,0)),1)</f>
        <v>0.33333333333333348</v>
      </c>
      <c r="F2034" s="6">
        <f ca="1">INDEX('Sheet 1'!O:O,(MATCH((INDEX('Sheet 1'!B:B,(MATCH(A2034,'Sheet 1'!A:A,0)),1)),'Sheet 1'!J:J,0)),1)</f>
        <v>3.3926921994723251</v>
      </c>
      <c r="G2034" s="5">
        <f ca="1">INDEX('Sheet 1'!H:H,(MATCH((INDEX('Sheet 1'!B:B,(MATCH(A2034,'Sheet 1'!A:A,0)),1)),'Sheet 1'!J:J,0)),1)</f>
        <v>0</v>
      </c>
      <c r="H2034" s="5">
        <f t="shared" ca="1" si="156"/>
        <v>30.174421283246257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35.465311547776551</v>
      </c>
      <c r="J2034" s="6">
        <f ca="1">IFERROR((INDEX('Sheet 1'!P:P,(MATCH((INDEX('Sheet 1'!B:B,(MATCH(A2034,'Sheet 1'!A:A,0)),1)),'Sheet 1'!J:J,1)),1)),"")</f>
        <v>2.3863636363636365E-2</v>
      </c>
      <c r="K2034" s="4">
        <f ca="1">IFERROR(AVERAGEIFS('Sheet 1'!H:H, 'Sheet 1'!B:B, INDEX('Sheet 1'!B:B, MATCH(A2034, 'Sheet 1'!A:A, 0)), 'Sheet 1'!G:G, "&lt;="&amp;I2034, 'Sheet 1'!H:H, "&gt;0"), "0.001")</f>
        <v>1.2444444444444445</v>
      </c>
      <c r="L2034" s="6">
        <f t="shared" ca="1" si="157"/>
        <v>2.9696969696969697E-2</v>
      </c>
      <c r="M2034" s="4">
        <f t="shared" ca="1" si="158"/>
        <v>-5.8279362564536337</v>
      </c>
      <c r="N2034" s="4">
        <f t="shared" ca="1" si="159"/>
        <v>-1.0299134672810422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47841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30.55842105263158</v>
      </c>
      <c r="D2035" s="4">
        <f ca="1">INDEX('Sheet 1'!L:L,(MATCH((INDEX('Sheet 1'!B:B,(MATCH(A2035,'Sheet 1'!A:A,0)),1)),'Sheet 1'!J:J,0)),1)</f>
        <v>5.0366315785112823</v>
      </c>
      <c r="E2035" s="6">
        <f ca="1">INDEX('Sheet 1'!N:N,(MATCH((INDEX('Sheet 1'!B:B,(MATCH(A2035,'Sheet 1'!A:A,0)),1)),'Sheet 1'!J:J,0)),1)</f>
        <v>-0.87600000000000078</v>
      </c>
      <c r="F2035" s="6">
        <f ca="1">INDEX('Sheet 1'!O:O,(MATCH((INDEX('Sheet 1'!B:B,(MATCH(A2035,'Sheet 1'!A:A,0)),1)),'Sheet 1'!J:J,0)),1)</f>
        <v>6.5976211929304789</v>
      </c>
      <c r="G2035" s="5">
        <f ca="1">INDEX('Sheet 1'!H:H,(MATCH((INDEX('Sheet 1'!B:B,(MATCH(A2035,'Sheet 1'!A:A,0)),1)),'Sheet 1'!J:J,0)),1)</f>
        <v>0</v>
      </c>
      <c r="H2035" s="5">
        <f t="shared" ca="1" si="156"/>
        <v>30.52356861550027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28.56149901550803</v>
      </c>
      <c r="J2035" s="6">
        <f ca="1">IFERROR((INDEX('Sheet 1'!P:P,(MATCH((INDEX('Sheet 1'!B:B,(MATCH(A2035,'Sheet 1'!A:A,0)),1)),'Sheet 1'!J:J,1)),1)),"")</f>
        <v>8.333333333333335E-3</v>
      </c>
      <c r="K2035" s="4">
        <f ca="1">IFERROR(AVERAGEIFS('Sheet 1'!H:H, 'Sheet 1'!B:B, INDEX('Sheet 1'!B:B, MATCH(A2035, 'Sheet 1'!A:A, 0)), 'Sheet 1'!G:G, "&lt;="&amp;I2035, 'Sheet 1'!H:H, "&gt;0"), "0.001")</f>
        <v>4.1124999999999998</v>
      </c>
      <c r="L2035" s="6">
        <f t="shared" ca="1" si="157"/>
        <v>3.4270833333333341E-2</v>
      </c>
      <c r="M2035" s="4">
        <f t="shared" ca="1" si="158"/>
        <v>-6.0672337407025472</v>
      </c>
      <c r="N2035" s="4">
        <f t="shared" ca="1" si="159"/>
        <v>0.39647967217681551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47842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30.057508771929811</v>
      </c>
      <c r="D2036" s="4">
        <f ca="1">INDEX('Sheet 1'!L:L,(MATCH((INDEX('Sheet 1'!B:B,(MATCH(A2036,'Sheet 1'!A:A,0)),1)),'Sheet 1'!J:J,0)),1)</f>
        <v>4.6790868904200478</v>
      </c>
      <c r="E2036" s="6">
        <f ca="1">INDEX('Sheet 1'!N:N,(MATCH((INDEX('Sheet 1'!B:B,(MATCH(A2036,'Sheet 1'!A:A,0)),1)),'Sheet 1'!J:J,0)),1)</f>
        <v>1.7546666666666659</v>
      </c>
      <c r="F2036" s="6">
        <f ca="1">INDEX('Sheet 1'!O:O,(MATCH((INDEX('Sheet 1'!B:B,(MATCH(A2036,'Sheet 1'!A:A,0)),1)),'Sheet 1'!J:J,0)),1)</f>
        <v>4.3611086283728886</v>
      </c>
      <c r="G2036" s="5">
        <f ca="1">INDEX('Sheet 1'!H:H,(MATCH((INDEX('Sheet 1'!B:B,(MATCH(A2036,'Sheet 1'!A:A,0)),1)),'Sheet 1'!J:J,0)),1)</f>
        <v>11.2</v>
      </c>
      <c r="H2036" s="5">
        <f t="shared" ca="1" si="156"/>
        <v>29.920320869638818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23.986074367775508</v>
      </c>
      <c r="J2036" s="6">
        <f ca="1">IFERROR((INDEX('Sheet 1'!P:P,(MATCH((INDEX('Sheet 1'!B:B,(MATCH(A2036,'Sheet 1'!A:A,0)),1)),'Sheet 1'!J:J,1)),1)),"")</f>
        <v>2.2727272727272726E-3</v>
      </c>
      <c r="K2036" s="4">
        <f ca="1">IFERROR(AVERAGEIFS('Sheet 1'!H:H, 'Sheet 1'!B:B, INDEX('Sheet 1'!B:B, MATCH(A2036, 'Sheet 1'!A:A, 0)), 'Sheet 1'!G:G, "&lt;="&amp;I2036, 'Sheet 1'!H:H, "&gt;0"), "0.001")</f>
        <v>4.8500000000000005</v>
      </c>
      <c r="L2036" s="6">
        <f t="shared" ca="1" si="157"/>
        <v>1.1022727272727273E-2</v>
      </c>
      <c r="M2036" s="4">
        <f t="shared" ca="1" si="158"/>
        <v>-6.4237979494395558</v>
      </c>
      <c r="N2036" s="4">
        <f t="shared" ca="1" si="159"/>
        <v>1.297568210709005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47843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31.851192982456141</v>
      </c>
      <c r="D2037" s="4">
        <f ca="1">INDEX('Sheet 1'!L:L,(MATCH((INDEX('Sheet 1'!B:B,(MATCH(A2037,'Sheet 1'!A:A,0)),1)),'Sheet 1'!J:J,0)),1)</f>
        <v>5.2832616870692366</v>
      </c>
      <c r="E2037" s="6">
        <f ca="1">INDEX('Sheet 1'!N:N,(MATCH((INDEX('Sheet 1'!B:B,(MATCH(A2037,'Sheet 1'!A:A,0)),1)),'Sheet 1'!J:J,0)),1)</f>
        <v>-0.6213333333333334</v>
      </c>
      <c r="F2037" s="6">
        <f ca="1">INDEX('Sheet 1'!O:O,(MATCH((INDEX('Sheet 1'!B:B,(MATCH(A2037,'Sheet 1'!A:A,0)),1)),'Sheet 1'!J:J,0)),1)</f>
        <v>4.1632982420494749</v>
      </c>
      <c r="G2037" s="5">
        <f ca="1">INDEX('Sheet 1'!H:H,(MATCH((INDEX('Sheet 1'!B:B,(MATCH(A2037,'Sheet 1'!A:A,0)),1)),'Sheet 1'!J:J,0)),1)</f>
        <v>0.8</v>
      </c>
      <c r="H2037" s="5">
        <f t="shared" ca="1" si="156"/>
        <v>31.74639489028436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34.465986685636963</v>
      </c>
      <c r="J2037" s="6">
        <f ca="1">IFERROR((INDEX('Sheet 1'!P:P,(MATCH((INDEX('Sheet 1'!B:B,(MATCH(A2037,'Sheet 1'!A:A,0)),1)),'Sheet 1'!J:J,1)),1)),"")</f>
        <v>1.3636363636363636E-2</v>
      </c>
      <c r="K2037" s="4">
        <f ca="1">IFERROR(AVERAGEIFS('Sheet 1'!H:H, 'Sheet 1'!B:B, INDEX('Sheet 1'!B:B, MATCH(A2037, 'Sheet 1'!A:A, 0)), 'Sheet 1'!G:G, "&lt;="&amp;I2037, 'Sheet 1'!H:H, "&gt;0"), "0.001")</f>
        <v>3.3000000000000003</v>
      </c>
      <c r="L2037" s="6">
        <f t="shared" ca="1" si="157"/>
        <v>4.4999999999999998E-2</v>
      </c>
      <c r="M2037" s="4">
        <f t="shared" ca="1" si="158"/>
        <v>-6.0286987223085724</v>
      </c>
      <c r="N2037" s="4">
        <f t="shared" ca="1" si="159"/>
        <v>-0.49492034619078601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47844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31.476526315789471</v>
      </c>
      <c r="D2038" s="4">
        <f ca="1">INDEX('Sheet 1'!L:L,(MATCH((INDEX('Sheet 1'!B:B,(MATCH(A2038,'Sheet 1'!A:A,0)),1)),'Sheet 1'!J:J,0)),1)</f>
        <v>5.1734084465615338</v>
      </c>
      <c r="E2038" s="6">
        <f ca="1">INDEX('Sheet 1'!N:N,(MATCH((INDEX('Sheet 1'!B:B,(MATCH(A2038,'Sheet 1'!A:A,0)),1)),'Sheet 1'!J:J,0)),1)</f>
        <v>-1.066666666666672E-2</v>
      </c>
      <c r="F2038" s="6">
        <f ca="1">INDEX('Sheet 1'!O:O,(MATCH((INDEX('Sheet 1'!B:B,(MATCH(A2038,'Sheet 1'!A:A,0)),1)),'Sheet 1'!J:J,0)),1)</f>
        <v>4.3143874117583296</v>
      </c>
      <c r="G2038" s="5">
        <f ca="1">INDEX('Sheet 1'!H:H,(MATCH((INDEX('Sheet 1'!B:B,(MATCH(A2038,'Sheet 1'!A:A,0)),1)),'Sheet 1'!J:J,0)),1)</f>
        <v>0</v>
      </c>
      <c r="H2038" s="5">
        <f t="shared" ca="1" si="156"/>
        <v>31.263209920885885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28.144552976836444</v>
      </c>
      <c r="J2038" s="6">
        <f ca="1">IFERROR((INDEX('Sheet 1'!P:P,(MATCH((INDEX('Sheet 1'!B:B,(MATCH(A2038,'Sheet 1'!A:A,0)),1)),'Sheet 1'!J:J,1)),1)),"")</f>
        <v>2.9545454545454541E-2</v>
      </c>
      <c r="K2038" s="4">
        <f ca="1">IFERROR(AVERAGEIFS('Sheet 1'!H:H, 'Sheet 1'!B:B, INDEX('Sheet 1'!B:B, MATCH(A2038, 'Sheet 1'!A:A, 0)), 'Sheet 1'!G:G, "&lt;="&amp;I2038, 'Sheet 1'!H:H, "&gt;0"), "0.001")</f>
        <v>2.333333333333333</v>
      </c>
      <c r="L2038" s="6">
        <f t="shared" ca="1" si="157"/>
        <v>6.8939393939393925E-2</v>
      </c>
      <c r="M2038" s="4">
        <f t="shared" ca="1" si="158"/>
        <v>-6.084291747099555</v>
      </c>
      <c r="N2038" s="4">
        <f t="shared" ca="1" si="159"/>
        <v>0.64405766012300802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47845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31.307052631578941</v>
      </c>
      <c r="D2039" s="4">
        <f ca="1">INDEX('Sheet 1'!L:L,(MATCH((INDEX('Sheet 1'!B:B,(MATCH(A2039,'Sheet 1'!A:A,0)),1)),'Sheet 1'!J:J,0)),1)</f>
        <v>5.3836589587179118</v>
      </c>
      <c r="E2039" s="6">
        <f ca="1">INDEX('Sheet 1'!N:N,(MATCH((INDEX('Sheet 1'!B:B,(MATCH(A2039,'Sheet 1'!A:A,0)),1)),'Sheet 1'!J:J,0)),1)</f>
        <v>-0.65866666666666651</v>
      </c>
      <c r="F2039" s="6">
        <f ca="1">INDEX('Sheet 1'!O:O,(MATCH((INDEX('Sheet 1'!B:B,(MATCH(A2039,'Sheet 1'!A:A,0)),1)),'Sheet 1'!J:J,0)),1)</f>
        <v>5.0292413412430781</v>
      </c>
      <c r="G2039" s="5">
        <f ca="1">INDEX('Sheet 1'!H:H,(MATCH((INDEX('Sheet 1'!B:B,(MATCH(A2039,'Sheet 1'!A:A,0)),1)),'Sheet 1'!J:J,0)),1)</f>
        <v>0</v>
      </c>
      <c r="H2039" s="5">
        <f t="shared" ca="1" si="156"/>
        <v>31.273860118915429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29.841189798692465</v>
      </c>
      <c r="J2039" s="6">
        <f ca="1">IFERROR((INDEX('Sheet 1'!P:P,(MATCH((INDEX('Sheet 1'!B:B,(MATCH(A2039,'Sheet 1'!A:A,0)),1)),'Sheet 1'!J:J,1)),1)),"")</f>
        <v>4.6590909090909086E-2</v>
      </c>
      <c r="K2039" s="4">
        <f ca="1">IFERROR(AVERAGEIFS('Sheet 1'!H:H, 'Sheet 1'!B:B, INDEX('Sheet 1'!B:B, MATCH(A2039, 'Sheet 1'!A:A, 0)), 'Sheet 1'!G:G, "&lt;="&amp;I2039, 'Sheet 1'!H:H, "&gt;0"), "0.001")</f>
        <v>1.175</v>
      </c>
      <c r="L2039" s="6">
        <f t="shared" ca="1" si="157"/>
        <v>5.4744318181818179E-2</v>
      </c>
      <c r="M2039" s="4">
        <f t="shared" ca="1" si="158"/>
        <v>-5.8151998244395742</v>
      </c>
      <c r="N2039" s="4">
        <f t="shared" ca="1" si="159"/>
        <v>0.27228003187548916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47846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30.270456140350881</v>
      </c>
      <c r="D2040" s="4">
        <f ca="1">INDEX('Sheet 1'!L:L,(MATCH((INDEX('Sheet 1'!B:B,(MATCH(A2040,'Sheet 1'!A:A,0)),1)),'Sheet 1'!J:J,0)),1)</f>
        <v>4.7134566799615376</v>
      </c>
      <c r="E2040" s="6">
        <f ca="1">INDEX('Sheet 1'!N:N,(MATCH((INDEX('Sheet 1'!B:B,(MATCH(A2040,'Sheet 1'!A:A,0)),1)),'Sheet 1'!J:J,0)),1)</f>
        <v>3.4666666666666728E-2</v>
      </c>
      <c r="F2040" s="6">
        <f ca="1">INDEX('Sheet 1'!O:O,(MATCH((INDEX('Sheet 1'!B:B,(MATCH(A2040,'Sheet 1'!A:A,0)),1)),'Sheet 1'!J:J,0)),1)</f>
        <v>3.9536330652217102</v>
      </c>
      <c r="G2040" s="5">
        <f ca="1">INDEX('Sheet 1'!H:H,(MATCH((INDEX('Sheet 1'!B:B,(MATCH(A2040,'Sheet 1'!A:A,0)),1)),'Sheet 1'!J:J,0)),1)</f>
        <v>0</v>
      </c>
      <c r="H2040" s="5">
        <f t="shared" ca="1" si="156"/>
        <v>30.431662743705676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30.630238764004776</v>
      </c>
      <c r="J2040" s="6">
        <f ca="1">IFERROR((INDEX('Sheet 1'!P:P,(MATCH((INDEX('Sheet 1'!B:B,(MATCH(A2040,'Sheet 1'!A:A,0)),1)),'Sheet 1'!J:J,1)),1)),"")</f>
        <v>4.9621212121212122E-2</v>
      </c>
      <c r="K2040" s="4">
        <f ca="1">IFERROR(AVERAGEIFS('Sheet 1'!H:H, 'Sheet 1'!B:B, INDEX('Sheet 1'!B:B, MATCH(A2040, 'Sheet 1'!A:A, 0)), 'Sheet 1'!G:G, "&lt;="&amp;I2040, 'Sheet 1'!H:H, "&gt;0"), "0.001")</f>
        <v>2.6142857142857143</v>
      </c>
      <c r="L2040" s="6">
        <f t="shared" ca="1" si="157"/>
        <v>0.12972402597402596</v>
      </c>
      <c r="M2040" s="4">
        <f t="shared" ca="1" si="158"/>
        <v>-6.4221352174595339</v>
      </c>
      <c r="N2040" s="4">
        <f t="shared" ca="1" si="159"/>
        <v>-7.6330949467182024E-2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47847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30.363263157894739</v>
      </c>
      <c r="D2041" s="4">
        <f ca="1">INDEX('Sheet 1'!L:L,(MATCH((INDEX('Sheet 1'!B:B,(MATCH(A2041,'Sheet 1'!A:A,0)),1)),'Sheet 1'!J:J,0)),1)</f>
        <v>4.9184715270256403</v>
      </c>
      <c r="E2041" s="6">
        <f ca="1">INDEX('Sheet 1'!N:N,(MATCH((INDEX('Sheet 1'!B:B,(MATCH(A2041,'Sheet 1'!A:A,0)),1)),'Sheet 1'!J:J,0)),1)</f>
        <v>0.59200000000000008</v>
      </c>
      <c r="F2041" s="6">
        <f ca="1">INDEX('Sheet 1'!O:O,(MATCH((INDEX('Sheet 1'!B:B,(MATCH(A2041,'Sheet 1'!A:A,0)),1)),'Sheet 1'!J:J,0)),1)</f>
        <v>4.2207262088093014</v>
      </c>
      <c r="G2041" s="5">
        <f ca="1">INDEX('Sheet 1'!H:H,(MATCH((INDEX('Sheet 1'!B:B,(MATCH(A2041,'Sheet 1'!A:A,0)),1)),'Sheet 1'!J:J,0)),1)</f>
        <v>0</v>
      </c>
      <c r="H2041" s="5">
        <f t="shared" ca="1" si="156"/>
        <v>30.425873698314899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34.129666359116648</v>
      </c>
      <c r="J2041" s="6">
        <f ca="1">IFERROR((INDEX('Sheet 1'!P:P,(MATCH((INDEX('Sheet 1'!B:B,(MATCH(A2041,'Sheet 1'!A:A,0)),1)),'Sheet 1'!J:J,1)),1)),"")</f>
        <v>4.9621212121212122E-2</v>
      </c>
      <c r="K2041" s="4">
        <f ca="1">IFERROR(AVERAGEIFS('Sheet 1'!H:H, 'Sheet 1'!B:B, INDEX('Sheet 1'!B:B, MATCH(A2041, 'Sheet 1'!A:A, 0)), 'Sheet 1'!G:G, "&lt;="&amp;I2041, 'Sheet 1'!H:H, "&gt;0"), "0.001")</f>
        <v>1.2499999999999998</v>
      </c>
      <c r="L2041" s="6">
        <f t="shared" ca="1" si="157"/>
        <v>6.2026515151515138E-2</v>
      </c>
      <c r="M2041" s="4">
        <f t="shared" ca="1" si="158"/>
        <v>-6.1733127844813183</v>
      </c>
      <c r="N2041" s="4">
        <f t="shared" ca="1" si="159"/>
        <v>-0.76576700312822088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47848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30.52578947368421</v>
      </c>
      <c r="D2042" s="4">
        <f ca="1">INDEX('Sheet 1'!L:L,(MATCH((INDEX('Sheet 1'!B:B,(MATCH(A2042,'Sheet 1'!A:A,0)),1)),'Sheet 1'!J:J,0)),1)</f>
        <v>5.0108735819270951</v>
      </c>
      <c r="E2042" s="6">
        <f ca="1">INDEX('Sheet 1'!N:N,(MATCH((INDEX('Sheet 1'!B:B,(MATCH(A2042,'Sheet 1'!A:A,0)),1)),'Sheet 1'!J:J,0)),1)</f>
        <v>1.3080000000000001</v>
      </c>
      <c r="F2042" s="6">
        <f ca="1">INDEX('Sheet 1'!O:O,(MATCH((INDEX('Sheet 1'!B:B,(MATCH(A2042,'Sheet 1'!A:A,0)),1)),'Sheet 1'!J:J,0)),1)</f>
        <v>4.5841902229292364</v>
      </c>
      <c r="G2042" s="5">
        <f ca="1">INDEX('Sheet 1'!H:H,(MATCH((INDEX('Sheet 1'!B:B,(MATCH(A2042,'Sheet 1'!A:A,0)),1)),'Sheet 1'!J:J,0)),1)</f>
        <v>0</v>
      </c>
      <c r="H2042" s="5">
        <f t="shared" ca="1" si="156"/>
        <v>30.813643549700057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29.705492860125467</v>
      </c>
      <c r="J2042" s="6">
        <f ca="1">IFERROR((INDEX('Sheet 1'!P:P,(MATCH((INDEX('Sheet 1'!B:B,(MATCH(A2042,'Sheet 1'!A:A,0)),1)),'Sheet 1'!J:J,1)),1)),"")</f>
        <v>3.5984848484848488E-2</v>
      </c>
      <c r="K2042" s="4">
        <f ca="1">IFERROR(AVERAGEIFS('Sheet 1'!H:H, 'Sheet 1'!B:B, INDEX('Sheet 1'!B:B, MATCH(A2042, 'Sheet 1'!A:A, 0)), 'Sheet 1'!G:G, "&lt;="&amp;I2042, 'Sheet 1'!H:H, "&gt;0"), "0.001")</f>
        <v>9.8666666666666671</v>
      </c>
      <c r="L2042" s="6">
        <f t="shared" ca="1" si="157"/>
        <v>0.35505050505050512</v>
      </c>
      <c r="M2042" s="4">
        <f t="shared" ca="1" si="158"/>
        <v>-6.0919097188527598</v>
      </c>
      <c r="N2042" s="4">
        <f t="shared" ca="1" si="159"/>
        <v>0.16370331443150687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47849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31.687543859649121</v>
      </c>
      <c r="D2043" s="4">
        <f ca="1">INDEX('Sheet 1'!L:L,(MATCH((INDEX('Sheet 1'!B:B,(MATCH(A2043,'Sheet 1'!A:A,0)),1)),'Sheet 1'!J:J,0)),1)</f>
        <v>5.1395439205935798</v>
      </c>
      <c r="E2043" s="6">
        <f ca="1">INDEX('Sheet 1'!N:N,(MATCH((INDEX('Sheet 1'!B:B,(MATCH(A2043,'Sheet 1'!A:A,0)),1)),'Sheet 1'!J:J,0)),1)</f>
        <v>-0.81333333333333335</v>
      </c>
      <c r="F2043" s="6">
        <f ca="1">INDEX('Sheet 1'!O:O,(MATCH((INDEX('Sheet 1'!B:B,(MATCH(A2043,'Sheet 1'!A:A,0)),1)),'Sheet 1'!J:J,0)),1)</f>
        <v>4.5371837119556924</v>
      </c>
      <c r="G2043" s="5">
        <f ca="1">INDEX('Sheet 1'!H:H,(MATCH((INDEX('Sheet 1'!B:B,(MATCH(A2043,'Sheet 1'!A:A,0)),1)),'Sheet 1'!J:J,0)),1)</f>
        <v>0</v>
      </c>
      <c r="H2043" s="5">
        <f t="shared" ca="1" si="156"/>
        <v>31.929305923405146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33.787499563212492</v>
      </c>
      <c r="J2043" s="6">
        <f ca="1">IFERROR((INDEX('Sheet 1'!P:P,(MATCH((INDEX('Sheet 1'!B:B,(MATCH(A2043,'Sheet 1'!A:A,0)),1)),'Sheet 1'!J:J,1)),1)),"")</f>
        <v>3.5984848484848488E-2</v>
      </c>
      <c r="K2043" s="4">
        <f ca="1">IFERROR(AVERAGEIFS('Sheet 1'!H:H, 'Sheet 1'!B:B, INDEX('Sheet 1'!B:B, MATCH(A2043, 'Sheet 1'!A:A, 0)), 'Sheet 1'!G:G, "&lt;="&amp;I2043, 'Sheet 1'!H:H, "&gt;0"), "0.001")</f>
        <v>4.8500000000000005</v>
      </c>
      <c r="L2043" s="6">
        <f t="shared" ca="1" si="157"/>
        <v>0.17452651515151518</v>
      </c>
      <c r="M2043" s="4">
        <f t="shared" ca="1" si="158"/>
        <v>-6.1654388695231619</v>
      </c>
      <c r="N2043" s="4">
        <f t="shared" ca="1" si="159"/>
        <v>-0.40858794788173369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47850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31.576842105263161</v>
      </c>
      <c r="D2044" s="4">
        <f ca="1">INDEX('Sheet 1'!L:L,(MATCH((INDEX('Sheet 1'!B:B,(MATCH(A2044,'Sheet 1'!A:A,0)),1)),'Sheet 1'!J:J,0)),1)</f>
        <v>5.3051931042963423</v>
      </c>
      <c r="E2044" s="6">
        <f ca="1">INDEX('Sheet 1'!N:N,(MATCH((INDEX('Sheet 1'!B:B,(MATCH(A2044,'Sheet 1'!A:A,0)),1)),'Sheet 1'!J:J,0)),1)</f>
        <v>0.32933333333333342</v>
      </c>
      <c r="F2044" s="6">
        <f ca="1">INDEX('Sheet 1'!O:O,(MATCH((INDEX('Sheet 1'!B:B,(MATCH(A2044,'Sheet 1'!A:A,0)),1)),'Sheet 1'!J:J,0)),1)</f>
        <v>4.382236049415047</v>
      </c>
      <c r="G2044" s="5">
        <f ca="1">INDEX('Sheet 1'!H:H,(MATCH((INDEX('Sheet 1'!B:B,(MATCH(A2044,'Sheet 1'!A:A,0)),1)),'Sheet 1'!J:J,0)),1)</f>
        <v>0</v>
      </c>
      <c r="H2044" s="5">
        <f t="shared" ca="1" si="156"/>
        <v>31.310662931933084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30.722481022504351</v>
      </c>
      <c r="J2044" s="6">
        <f ca="1">IFERROR((INDEX('Sheet 1'!P:P,(MATCH((INDEX('Sheet 1'!B:B,(MATCH(A2044,'Sheet 1'!A:A,0)),1)),'Sheet 1'!J:J,1)),1)),"")</f>
        <v>0.05</v>
      </c>
      <c r="K2044" s="4">
        <f ca="1">IFERROR(AVERAGEIFS('Sheet 1'!H:H, 'Sheet 1'!B:B, INDEX('Sheet 1'!B:B, MATCH(A2044, 'Sheet 1'!A:A, 0)), 'Sheet 1'!G:G, "&lt;="&amp;I2044, 'Sheet 1'!H:H, "&gt;0"), "0.001")</f>
        <v>1.1333333333333333</v>
      </c>
      <c r="L2044" s="6">
        <f t="shared" ca="1" si="157"/>
        <v>5.6666666666666671E-2</v>
      </c>
      <c r="M2044" s="4">
        <f t="shared" ca="1" si="158"/>
        <v>-5.9520627212779607</v>
      </c>
      <c r="N2044" s="4">
        <f t="shared" ca="1" si="159"/>
        <v>0.16104240994864391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47851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31.90750877192983</v>
      </c>
      <c r="D2045" s="4">
        <f ca="1">INDEX('Sheet 1'!L:L,(MATCH((INDEX('Sheet 1'!B:B,(MATCH(A2045,'Sheet 1'!A:A,0)),1)),'Sheet 1'!J:J,0)),1)</f>
        <v>5.4108522916932662</v>
      </c>
      <c r="E2045" s="6">
        <f ca="1">INDEX('Sheet 1'!N:N,(MATCH((INDEX('Sheet 1'!B:B,(MATCH(A2045,'Sheet 1'!A:A,0)),1)),'Sheet 1'!J:J,0)),1)</f>
        <v>-0.1173333333333334</v>
      </c>
      <c r="F2045" s="6">
        <f ca="1">INDEX('Sheet 1'!O:O,(MATCH((INDEX('Sheet 1'!B:B,(MATCH(A2045,'Sheet 1'!A:A,0)),1)),'Sheet 1'!J:J,0)),1)</f>
        <v>4.4600137356876512</v>
      </c>
      <c r="G2045" s="5">
        <f ca="1">INDEX('Sheet 1'!H:H,(MATCH((INDEX('Sheet 1'!B:B,(MATCH(A2045,'Sheet 1'!A:A,0)),1)),'Sheet 1'!J:J,0)),1)</f>
        <v>0</v>
      </c>
      <c r="H2045" s="5">
        <f t="shared" ca="1" si="156"/>
        <v>31.745960969741414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30.510733728154097</v>
      </c>
      <c r="J2045" s="6">
        <f ca="1">IFERROR((INDEX('Sheet 1'!P:P,(MATCH((INDEX('Sheet 1'!B:B,(MATCH(A2045,'Sheet 1'!A:A,0)),1)),'Sheet 1'!J:J,1)),1)),"")</f>
        <v>6.7803030303030309E-2</v>
      </c>
      <c r="K2045" s="4">
        <f ca="1">IFERROR(AVERAGEIFS('Sheet 1'!H:H, 'Sheet 1'!B:B, INDEX('Sheet 1'!B:B, MATCH(A2045, 'Sheet 1'!A:A, 0)), 'Sheet 1'!G:G, "&lt;="&amp;I2045, 'Sheet 1'!H:H, "&gt;0"), "0.001")</f>
        <v>3.0833333333333335</v>
      </c>
      <c r="L2045" s="6">
        <f t="shared" ca="1" si="157"/>
        <v>0.20905934343434346</v>
      </c>
      <c r="M2045" s="4">
        <f t="shared" ca="1" si="158"/>
        <v>-5.8969469229300895</v>
      </c>
      <c r="N2045" s="4">
        <f t="shared" ca="1" si="159"/>
        <v>0.25814325885777006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47852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31.862877192982459</v>
      </c>
      <c r="D2046" s="4">
        <f ca="1">INDEX('Sheet 1'!L:L,(MATCH((INDEX('Sheet 1'!B:B,(MATCH(A2046,'Sheet 1'!A:A,0)),1)),'Sheet 1'!J:J,0)),1)</f>
        <v>5.0661594103591767</v>
      </c>
      <c r="E2046" s="6">
        <f ca="1">INDEX('Sheet 1'!N:N,(MATCH((INDEX('Sheet 1'!B:B,(MATCH(A2046,'Sheet 1'!A:A,0)),1)),'Sheet 1'!J:J,0)),1)</f>
        <v>0.21200000000000011</v>
      </c>
      <c r="F2046" s="6">
        <f ca="1">INDEX('Sheet 1'!O:O,(MATCH((INDEX('Sheet 1'!B:B,(MATCH(A2046,'Sheet 1'!A:A,0)),1)),'Sheet 1'!J:J,0)),1)</f>
        <v>4.7112275326993984</v>
      </c>
      <c r="G2046" s="5">
        <f ca="1">INDEX('Sheet 1'!H:H,(MATCH((INDEX('Sheet 1'!B:B,(MATCH(A2046,'Sheet 1'!A:A,0)),1)),'Sheet 1'!J:J,0)),1)</f>
        <v>0</v>
      </c>
      <c r="H2046" s="5">
        <f t="shared" ca="1" si="156"/>
        <v>31.73090733501904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35.799008183075074</v>
      </c>
      <c r="J2046" s="6">
        <f ca="1">IFERROR((INDEX('Sheet 1'!P:P,(MATCH((INDEX('Sheet 1'!B:B,(MATCH(A2046,'Sheet 1'!A:A,0)),1)),'Sheet 1'!J:J,1)),1)),"")</f>
        <v>7.5000000000000011E-2</v>
      </c>
      <c r="K2046" s="4">
        <f ca="1">IFERROR(AVERAGEIFS('Sheet 1'!H:H, 'Sheet 1'!B:B, INDEX('Sheet 1'!B:B, MATCH(A2046, 'Sheet 1'!A:A, 0)), 'Sheet 1'!G:G, "&lt;="&amp;I2046, 'Sheet 1'!H:H, "&gt;0"), "0.001")</f>
        <v>1.1666666666666667</v>
      </c>
      <c r="L2046" s="6">
        <f t="shared" ca="1" si="157"/>
        <v>8.7500000000000022E-2</v>
      </c>
      <c r="M2046" s="4">
        <f t="shared" ca="1" si="158"/>
        <v>-6.2893554292488139</v>
      </c>
      <c r="N2046" s="4">
        <f t="shared" ca="1" si="159"/>
        <v>-0.77694574356347657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47853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31.802561403508779</v>
      </c>
      <c r="D2047" s="4">
        <f ca="1">INDEX('Sheet 1'!L:L,(MATCH((INDEX('Sheet 1'!B:B,(MATCH(A2047,'Sheet 1'!A:A,0)),1)),'Sheet 1'!J:J,0)),1)</f>
        <v>5.3589110766953469</v>
      </c>
      <c r="E2047" s="6">
        <f ca="1">INDEX('Sheet 1'!N:N,(MATCH((INDEX('Sheet 1'!B:B,(MATCH(A2047,'Sheet 1'!A:A,0)),1)),'Sheet 1'!J:J,0)),1)</f>
        <v>0.1466666666666667</v>
      </c>
      <c r="F2047" s="6">
        <f ca="1">INDEX('Sheet 1'!O:O,(MATCH((INDEX('Sheet 1'!B:B,(MATCH(A2047,'Sheet 1'!A:A,0)),1)),'Sheet 1'!J:J,0)),1)</f>
        <v>4.8667191160940204</v>
      </c>
      <c r="G2047" s="5">
        <f ca="1">INDEX('Sheet 1'!H:H,(MATCH((INDEX('Sheet 1'!B:B,(MATCH(A2047,'Sheet 1'!A:A,0)),1)),'Sheet 1'!J:J,0)),1)</f>
        <v>0</v>
      </c>
      <c r="H2047" s="5">
        <f t="shared" ca="1" si="156"/>
        <v>31.881723845697699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27.268940527768173</v>
      </c>
      <c r="J2047" s="6">
        <f ca="1">IFERROR((INDEX('Sheet 1'!P:P,(MATCH((INDEX('Sheet 1'!B:B,(MATCH(A2047,'Sheet 1'!A:A,0)),1)),'Sheet 1'!J:J,1)),1)),"")</f>
        <v>8.257575757575758E-2</v>
      </c>
      <c r="K2047" s="4">
        <f ca="1">IFERROR(AVERAGEIFS('Sheet 1'!H:H, 'Sheet 1'!B:B, INDEX('Sheet 1'!B:B, MATCH(A2047, 'Sheet 1'!A:A, 0)), 'Sheet 1'!G:G, "&lt;="&amp;I2047, 'Sheet 1'!H:H, "&gt;0"), "0.001")</f>
        <v>4</v>
      </c>
      <c r="L2047" s="6">
        <f t="shared" ca="1" si="157"/>
        <v>0.33030303030303032</v>
      </c>
      <c r="M2047" s="4">
        <f t="shared" ca="1" si="158"/>
        <v>-5.9345193358051214</v>
      </c>
      <c r="N2047" s="4">
        <f t="shared" ca="1" si="159"/>
        <v>0.84599666067538704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47854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31.995333333333331</v>
      </c>
      <c r="D2048" s="4">
        <f ca="1">INDEX('Sheet 1'!L:L,(MATCH((INDEX('Sheet 1'!B:B,(MATCH(A2048,'Sheet 1'!A:A,0)),1)),'Sheet 1'!J:J,0)),1)</f>
        <v>5.1921198087205598</v>
      </c>
      <c r="E2048" s="6">
        <f ca="1">INDEX('Sheet 1'!N:N,(MATCH((INDEX('Sheet 1'!B:B,(MATCH(A2048,'Sheet 1'!A:A,0)),1)),'Sheet 1'!J:J,0)),1)</f>
        <v>0.3386666666666665</v>
      </c>
      <c r="F2048" s="6">
        <f ca="1">INDEX('Sheet 1'!O:O,(MATCH((INDEX('Sheet 1'!B:B,(MATCH(A2048,'Sheet 1'!A:A,0)),1)),'Sheet 1'!J:J,0)),1)</f>
        <v>4.8263884246116389</v>
      </c>
      <c r="G2048" s="5">
        <f ca="1">INDEX('Sheet 1'!H:H,(MATCH((INDEX('Sheet 1'!B:B,(MATCH(A2048,'Sheet 1'!A:A,0)),1)),'Sheet 1'!J:J,0)),1)</f>
        <v>0</v>
      </c>
      <c r="H2048" s="5">
        <f t="shared" ca="1" si="156"/>
        <v>32.012930195611546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40.868802156710316</v>
      </c>
      <c r="J2048" s="6">
        <f ca="1">IFERROR((INDEX('Sheet 1'!P:P,(MATCH((INDEX('Sheet 1'!B:B,(MATCH(A2048,'Sheet 1'!A:A,0)),1)),'Sheet 1'!J:J,1)),1)),"")</f>
        <v>5.8712121212121215E-2</v>
      </c>
      <c r="K2048" s="4">
        <f ca="1">IFERROR(AVERAGEIFS('Sheet 1'!H:H, 'Sheet 1'!B:B, INDEX('Sheet 1'!B:B, MATCH(A2048, 'Sheet 1'!A:A, 0)), 'Sheet 1'!G:G, "&lt;="&amp;I2048, 'Sheet 1'!H:H, "&gt;0"), "0.001")</f>
        <v>5.5750000000000002</v>
      </c>
      <c r="L2048" s="6">
        <f t="shared" ca="1" si="157"/>
        <v>0.32732007575757577</v>
      </c>
      <c r="M2048" s="4">
        <f t="shared" ca="1" si="158"/>
        <v>-6.1622871798132888</v>
      </c>
      <c r="N2048" s="4">
        <f t="shared" ca="1" si="159"/>
        <v>-1.7090262070750601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47855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32.303368421052632</v>
      </c>
      <c r="D2049" s="4">
        <f ca="1">INDEX('Sheet 1'!L:L,(MATCH((INDEX('Sheet 1'!B:B,(MATCH(A2049,'Sheet 1'!A:A,0)),1)),'Sheet 1'!J:J,0)),1)</f>
        <v>5.5929224902534127</v>
      </c>
      <c r="E2049" s="6">
        <f ca="1">INDEX('Sheet 1'!N:N,(MATCH((INDEX('Sheet 1'!B:B,(MATCH(A2049,'Sheet 1'!A:A,0)),1)),'Sheet 1'!J:J,0)),1)</f>
        <v>-0.21466666666666659</v>
      </c>
      <c r="F2049" s="6">
        <f ca="1">INDEX('Sheet 1'!O:O,(MATCH((INDEX('Sheet 1'!B:B,(MATCH(A2049,'Sheet 1'!A:A,0)),1)),'Sheet 1'!J:J,0)),1)</f>
        <v>4.5048830363474668</v>
      </c>
      <c r="G2049" s="5">
        <f ca="1">INDEX('Sheet 1'!H:H,(MATCH((INDEX('Sheet 1'!B:B,(MATCH(A2049,'Sheet 1'!A:A,0)),1)),'Sheet 1'!J:J,0)),1)</f>
        <v>1</v>
      </c>
      <c r="H2049" s="5">
        <f t="shared" ca="1" si="156"/>
        <v>32.331011640195491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32.626760567610823</v>
      </c>
      <c r="J2049" s="6">
        <f ca="1">IFERROR((INDEX('Sheet 1'!P:P,(MATCH((INDEX('Sheet 1'!B:B,(MATCH(A2049,'Sheet 1'!A:A,0)),1)),'Sheet 1'!J:J,1)),1)),"")</f>
        <v>4.0530303030303035E-2</v>
      </c>
      <c r="K2049" s="4">
        <f ca="1">IFERROR(AVERAGEIFS('Sheet 1'!H:H, 'Sheet 1'!B:B, INDEX('Sheet 1'!B:B, MATCH(A2049, 'Sheet 1'!A:A, 0)), 'Sheet 1'!G:G, "&lt;="&amp;I2049, 'Sheet 1'!H:H, "&gt;0"), "0.001")</f>
        <v>4.9800000000000004</v>
      </c>
      <c r="L2049" s="6">
        <f t="shared" ca="1" si="157"/>
        <v>0.20184090909090913</v>
      </c>
      <c r="M2049" s="4">
        <f t="shared" ca="1" si="158"/>
        <v>-5.7757582868967994</v>
      </c>
      <c r="N2049" s="4">
        <f t="shared" ca="1" si="159"/>
        <v>-5.7821675004750286E-2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47856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32.199157894736842</v>
      </c>
      <c r="D2050" s="4">
        <f ca="1">INDEX('Sheet 1'!L:L,(MATCH((INDEX('Sheet 1'!B:B,(MATCH(A2050,'Sheet 1'!A:A,0)),1)),'Sheet 1'!J:J,0)),1)</f>
        <v>4.7434973982882553</v>
      </c>
      <c r="E2050" s="6">
        <f ca="1">INDEX('Sheet 1'!N:N,(MATCH((INDEX('Sheet 1'!B:B,(MATCH(A2050,'Sheet 1'!A:A,0)),1)),'Sheet 1'!J:J,0)),1)</f>
        <v>-0.37466666666666631</v>
      </c>
      <c r="F2050" s="6">
        <f ca="1">INDEX('Sheet 1'!O:O,(MATCH((INDEX('Sheet 1'!B:B,(MATCH(A2050,'Sheet 1'!A:A,0)),1)),'Sheet 1'!J:J,0)),1)</f>
        <v>4.8306200523421516</v>
      </c>
      <c r="G2050" s="5">
        <f ca="1">INDEX('Sheet 1'!H:H,(MATCH((INDEX('Sheet 1'!B:B,(MATCH(A2050,'Sheet 1'!A:A,0)),1)),'Sheet 1'!J:J,0)),1)</f>
        <v>0.3</v>
      </c>
      <c r="H2050" s="5">
        <f t="shared" ca="1" si="156"/>
        <v>32.155616227078383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31.308591357166573</v>
      </c>
      <c r="J2050" s="6">
        <f ca="1">IFERROR((INDEX('Sheet 1'!P:P,(MATCH((INDEX('Sheet 1'!B:B,(MATCH(A2050,'Sheet 1'!A:A,0)),1)),'Sheet 1'!J:J,1)),1)),"")</f>
        <v>5.1893939393939395E-2</v>
      </c>
      <c r="K2050" s="4">
        <f ca="1">IFERROR(AVERAGEIFS('Sheet 1'!H:H, 'Sheet 1'!B:B, INDEX('Sheet 1'!B:B, MATCH(A2050, 'Sheet 1'!A:A, 0)), 'Sheet 1'!G:G, "&lt;="&amp;I2050, 'Sheet 1'!H:H, "&gt;0"), "0.001")</f>
        <v>2.3666666666666667</v>
      </c>
      <c r="L2050" s="6">
        <f t="shared" ca="1" si="157"/>
        <v>0.12281565656565657</v>
      </c>
      <c r="M2050" s="4">
        <f t="shared" ca="1" si="158"/>
        <v>-6.7880627290649027</v>
      </c>
      <c r="N2050" s="4">
        <f t="shared" ca="1" si="159"/>
        <v>0.187744708765233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47857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31.492035087719302</v>
      </c>
      <c r="D2051" s="4">
        <f ca="1">INDEX('Sheet 1'!L:L,(MATCH((INDEX('Sheet 1'!B:B,(MATCH(A2051,'Sheet 1'!A:A,0)),1)),'Sheet 1'!J:J,0)),1)</f>
        <v>4.8428931863519482</v>
      </c>
      <c r="E2051" s="6">
        <f ca="1">INDEX('Sheet 1'!N:N,(MATCH((INDEX('Sheet 1'!B:B,(MATCH(A2051,'Sheet 1'!A:A,0)),1)),'Sheet 1'!J:J,0)),1)</f>
        <v>5.4666666666666357E-2</v>
      </c>
      <c r="F2051" s="6">
        <f ca="1">INDEX('Sheet 1'!O:O,(MATCH((INDEX('Sheet 1'!B:B,(MATCH(A2051,'Sheet 1'!A:A,0)),1)),'Sheet 1'!J:J,0)),1)</f>
        <v>4.0105702679137636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31.636858879653477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30.003460793827806</v>
      </c>
      <c r="J2051" s="6">
        <f ca="1">IFERROR((INDEX('Sheet 1'!P:P,(MATCH((INDEX('Sheet 1'!B:B,(MATCH(A2051,'Sheet 1'!A:A,0)),1)),'Sheet 1'!J:J,1)),1)),"")</f>
        <v>6.0227272727272727E-2</v>
      </c>
      <c r="K2051" s="4">
        <f ca="1">IFERROR(AVERAGEIFS('Sheet 1'!H:H, 'Sheet 1'!B:B, INDEX('Sheet 1'!B:B, MATCH(A2051, 'Sheet 1'!A:A, 0)), 'Sheet 1'!G:G, "&lt;="&amp;I2051, 'Sheet 1'!H:H, "&gt;0"), "0.001")</f>
        <v>1.05</v>
      </c>
      <c r="L2051" s="6">
        <f t="shared" ref="L2051:L2114" ca="1" si="162">J2051*K2051</f>
        <v>6.3238636363636372E-2</v>
      </c>
      <c r="M2051" s="4">
        <f t="shared" ref="M2051:M2114" ca="1" si="163">(B2051-C2051)/D2051</f>
        <v>-6.5027317093156052</v>
      </c>
      <c r="N2051" s="4">
        <f t="shared" ref="N2051:N2114" ca="1" si="164">(C2051-I2051)/D2051</f>
        <v>0.30737293527070503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47858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30.997929824561389</v>
      </c>
      <c r="D2052" s="4">
        <f ca="1">INDEX('Sheet 1'!L:L,(MATCH((INDEX('Sheet 1'!B:B,(MATCH(A2052,'Sheet 1'!A:A,0)),1)),'Sheet 1'!J:J,0)),1)</f>
        <v>4.8978881273573629</v>
      </c>
      <c r="E2052" s="6">
        <f ca="1">INDEX('Sheet 1'!N:N,(MATCH((INDEX('Sheet 1'!B:B,(MATCH(A2052,'Sheet 1'!A:A,0)),1)),'Sheet 1'!J:J,0)),1)</f>
        <v>0.46400000000000008</v>
      </c>
      <c r="F2052" s="6">
        <f ca="1">INDEX('Sheet 1'!O:O,(MATCH((INDEX('Sheet 1'!B:B,(MATCH(A2052,'Sheet 1'!A:A,0)),1)),'Sheet 1'!J:J,0)),1)</f>
        <v>4.5214993925418971</v>
      </c>
      <c r="G2052" s="5">
        <f ca="1">INDEX('Sheet 1'!H:H,(MATCH((INDEX('Sheet 1'!B:B,(MATCH(A2052,'Sheet 1'!A:A,0)),1)),'Sheet 1'!J:J,0)),1)</f>
        <v>0</v>
      </c>
      <c r="H2052" s="5">
        <f t="shared" ca="1" si="161"/>
        <v>31.413133920805617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33.311325800063855</v>
      </c>
      <c r="J2052" s="6">
        <f ca="1">IFERROR((INDEX('Sheet 1'!P:P,(MATCH((INDEX('Sheet 1'!B:B,(MATCH(A2052,'Sheet 1'!A:A,0)),1)),'Sheet 1'!J:J,1)),1)),"")</f>
        <v>7.1212121212121213E-2</v>
      </c>
      <c r="K2052" s="4">
        <f ca="1">IFERROR(AVERAGEIFS('Sheet 1'!H:H, 'Sheet 1'!B:B, INDEX('Sheet 1'!B:B, MATCH(A2052, 'Sheet 1'!A:A, 0)), 'Sheet 1'!G:G, "&lt;="&amp;I2052, 'Sheet 1'!H:H, "&gt;0"), "0.001")</f>
        <v>2.15</v>
      </c>
      <c r="L2052" s="6">
        <f t="shared" ca="1" si="162"/>
        <v>0.15310606060606061</v>
      </c>
      <c r="M2052" s="4">
        <f t="shared" ca="1" si="163"/>
        <v>-6.328835820365339</v>
      </c>
      <c r="N2052" s="4">
        <f t="shared" ca="1" si="164"/>
        <v>-0.47232519717649213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47859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31.877719298245609</v>
      </c>
      <c r="D2053" s="4">
        <f ca="1">INDEX('Sheet 1'!L:L,(MATCH((INDEX('Sheet 1'!B:B,(MATCH(A2053,'Sheet 1'!A:A,0)),1)),'Sheet 1'!J:J,0)),1)</f>
        <v>4.7880809223444416</v>
      </c>
      <c r="E2053" s="6">
        <f ca="1">INDEX('Sheet 1'!N:N,(MATCH((INDEX('Sheet 1'!B:B,(MATCH(A2053,'Sheet 1'!A:A,0)),1)),'Sheet 1'!J:J,0)),1)</f>
        <v>-0.42000000000000037</v>
      </c>
      <c r="F2053" s="6">
        <f ca="1">INDEX('Sheet 1'!O:O,(MATCH((INDEX('Sheet 1'!B:B,(MATCH(A2053,'Sheet 1'!A:A,0)),1)),'Sheet 1'!J:J,0)),1)</f>
        <v>4.4054020892045216</v>
      </c>
      <c r="G2053" s="5">
        <f ca="1">INDEX('Sheet 1'!H:H,(MATCH((INDEX('Sheet 1'!B:B,(MATCH(A2053,'Sheet 1'!A:A,0)),1)),'Sheet 1'!J:J,0)),1)</f>
        <v>0</v>
      </c>
      <c r="H2053" s="5">
        <f t="shared" ca="1" si="161"/>
        <v>31.877409860869342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28.912965448557376</v>
      </c>
      <c r="J2053" s="6">
        <f ca="1">IFERROR((INDEX('Sheet 1'!P:P,(MATCH((INDEX('Sheet 1'!B:B,(MATCH(A2053,'Sheet 1'!A:A,0)),1)),'Sheet 1'!J:J,1)),1)),"")</f>
        <v>9.6212121212121221E-2</v>
      </c>
      <c r="K2053" s="4">
        <f ca="1">IFERROR(AVERAGEIFS('Sheet 1'!H:H, 'Sheet 1'!B:B, INDEX('Sheet 1'!B:B, MATCH(A2053, 'Sheet 1'!A:A, 0)), 'Sheet 1'!G:G, "&lt;="&amp;I2053, 'Sheet 1'!H:H, "&gt;0"), "0.001")</f>
        <v>1.2000000000000002</v>
      </c>
      <c r="L2053" s="6">
        <f t="shared" ca="1" si="162"/>
        <v>0.11545454545454548</v>
      </c>
      <c r="M2053" s="4">
        <f t="shared" ca="1" si="163"/>
        <v>-6.6577235880627024</v>
      </c>
      <c r="N2053" s="4">
        <f t="shared" ca="1" si="164"/>
        <v>0.61919459962605794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47860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31.513578947368419</v>
      </c>
      <c r="D2054" s="4">
        <f ca="1">INDEX('Sheet 1'!L:L,(MATCH((INDEX('Sheet 1'!B:B,(MATCH(A2054,'Sheet 1'!A:A,0)),1)),'Sheet 1'!J:J,0)),1)</f>
        <v>4.9612378577409428</v>
      </c>
      <c r="E2054" s="6">
        <f ca="1">INDEX('Sheet 1'!N:N,(MATCH((INDEX('Sheet 1'!B:B,(MATCH(A2054,'Sheet 1'!A:A,0)),1)),'Sheet 1'!J:J,0)),1)</f>
        <v>-0.65600000000000025</v>
      </c>
      <c r="F2054" s="6">
        <f ca="1">INDEX('Sheet 1'!O:O,(MATCH((INDEX('Sheet 1'!B:B,(MATCH(A2054,'Sheet 1'!A:A,0)),1)),'Sheet 1'!J:J,0)),1)</f>
        <v>5.0130704838128572</v>
      </c>
      <c r="G2054" s="5">
        <f ca="1">INDEX('Sheet 1'!H:H,(MATCH((INDEX('Sheet 1'!B:B,(MATCH(A2054,'Sheet 1'!A:A,0)),1)),'Sheet 1'!J:J,0)),1)</f>
        <v>0</v>
      </c>
      <c r="H2054" s="5">
        <f t="shared" ca="1" si="161"/>
        <v>31.482172911039271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28.26398585323189</v>
      </c>
      <c r="J2054" s="6">
        <f ca="1">IFERROR((INDEX('Sheet 1'!P:P,(MATCH((INDEX('Sheet 1'!B:B,(MATCH(A2054,'Sheet 1'!A:A,0)),1)),'Sheet 1'!J:J,1)),1)),"")</f>
        <v>0.10643939393939394</v>
      </c>
      <c r="K2054" s="4">
        <f ca="1">IFERROR(AVERAGEIFS('Sheet 1'!H:H, 'Sheet 1'!B:B, INDEX('Sheet 1'!B:B, MATCH(A2054, 'Sheet 1'!A:A, 0)), 'Sheet 1'!G:G, "&lt;="&amp;I2054, 'Sheet 1'!H:H, "&gt;0"), "0.001")</f>
        <v>1.6666666666666667</v>
      </c>
      <c r="L2054" s="6">
        <f t="shared" ca="1" si="162"/>
        <v>0.17739898989898992</v>
      </c>
      <c r="M2054" s="4">
        <f t="shared" ca="1" si="163"/>
        <v>-6.3519588963464573</v>
      </c>
      <c r="N2054" s="4">
        <f t="shared" ca="1" si="164"/>
        <v>0.65499643180103506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47861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31.10898245614035</v>
      </c>
      <c r="D2055" s="4">
        <f ca="1">INDEX('Sheet 1'!L:L,(MATCH((INDEX('Sheet 1'!B:B,(MATCH(A2055,'Sheet 1'!A:A,0)),1)),'Sheet 1'!J:J,0)),1)</f>
        <v>4.3080615820337309</v>
      </c>
      <c r="E2055" s="6">
        <f ca="1">INDEX('Sheet 1'!N:N,(MATCH((INDEX('Sheet 1'!B:B,(MATCH(A2055,'Sheet 1'!A:A,0)),1)),'Sheet 1'!J:J,0)),1)</f>
        <v>0.49733333333333413</v>
      </c>
      <c r="F2055" s="6">
        <f ca="1">INDEX('Sheet 1'!O:O,(MATCH((INDEX('Sheet 1'!B:B,(MATCH(A2055,'Sheet 1'!A:A,0)),1)),'Sheet 1'!J:J,0)),1)</f>
        <v>4.0983178267441636</v>
      </c>
      <c r="G2055" s="5">
        <f ca="1">INDEX('Sheet 1'!H:H,(MATCH((INDEX('Sheet 1'!B:B,(MATCH(A2055,'Sheet 1'!A:A,0)),1)),'Sheet 1'!J:J,0)),1)</f>
        <v>0</v>
      </c>
      <c r="H2055" s="5">
        <f t="shared" ca="1" si="161"/>
        <v>30.988846464529875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31.392683032284761</v>
      </c>
      <c r="J2055" s="6">
        <f ca="1">IFERROR((INDEX('Sheet 1'!P:P,(MATCH((INDEX('Sheet 1'!B:B,(MATCH(A2055,'Sheet 1'!A:A,0)),1)),'Sheet 1'!J:J,1)),1)),"")</f>
        <v>0.1053030303030303</v>
      </c>
      <c r="K2055" s="4">
        <f ca="1">IFERROR(AVERAGEIFS('Sheet 1'!H:H, 'Sheet 1'!B:B, INDEX('Sheet 1'!B:B, MATCH(A2055, 'Sheet 1'!A:A, 0)), 'Sheet 1'!G:G, "&lt;="&amp;I2055, 'Sheet 1'!H:H, "&gt;0"), "0.001")</f>
        <v>2.5333333333333332</v>
      </c>
      <c r="L2055" s="6">
        <f t="shared" ca="1" si="162"/>
        <v>0.26676767676767676</v>
      </c>
      <c r="M2055" s="4">
        <f t="shared" ca="1" si="163"/>
        <v>-7.2211090449302624</v>
      </c>
      <c r="N2055" s="4">
        <f t="shared" ca="1" si="164"/>
        <v>-6.5853417074526507E-2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47862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31.632000000000001</v>
      </c>
      <c r="D2056" s="4">
        <f ca="1">INDEX('Sheet 1'!L:L,(MATCH((INDEX('Sheet 1'!B:B,(MATCH(A2056,'Sheet 1'!A:A,0)),1)),'Sheet 1'!J:J,0)),1)</f>
        <v>4.8013391525341893</v>
      </c>
      <c r="E2056" s="6">
        <f ca="1">INDEX('Sheet 1'!N:N,(MATCH((INDEX('Sheet 1'!B:B,(MATCH(A2056,'Sheet 1'!A:A,0)),1)),'Sheet 1'!J:J,0)),1)</f>
        <v>0.31999999999999951</v>
      </c>
      <c r="F2056" s="6">
        <f ca="1">INDEX('Sheet 1'!O:O,(MATCH((INDEX('Sheet 1'!B:B,(MATCH(A2056,'Sheet 1'!A:A,0)),1)),'Sheet 1'!J:J,0)),1)</f>
        <v>4.621746481638791</v>
      </c>
      <c r="G2056" s="5">
        <f ca="1">INDEX('Sheet 1'!H:H,(MATCH((INDEX('Sheet 1'!B:B,(MATCH(A2056,'Sheet 1'!A:A,0)),1)),'Sheet 1'!J:J,0)),1)</f>
        <v>0</v>
      </c>
      <c r="H2056" s="5">
        <f t="shared" ca="1" si="161"/>
        <v>31.547642381499433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35.575876236928934</v>
      </c>
      <c r="J2056" s="6">
        <f ca="1">IFERROR((INDEX('Sheet 1'!P:P,(MATCH((INDEX('Sheet 1'!B:B,(MATCH(A2056,'Sheet 1'!A:A,0)),1)),'Sheet 1'!J:J,1)),1)),"")</f>
        <v>0.11325757575757575</v>
      </c>
      <c r="K2056" s="4">
        <f ca="1">IFERROR(AVERAGEIFS('Sheet 1'!H:H, 'Sheet 1'!B:B, INDEX('Sheet 1'!B:B, MATCH(A2056, 'Sheet 1'!A:A, 0)), 'Sheet 1'!G:G, "&lt;="&amp;I2056, 'Sheet 1'!H:H, "&gt;0"), "0.001")</f>
        <v>1.5666666666666667</v>
      </c>
      <c r="L2056" s="6">
        <f t="shared" ca="1" si="162"/>
        <v>0.17743686868686867</v>
      </c>
      <c r="M2056" s="4">
        <f t="shared" ca="1" si="163"/>
        <v>-6.5881619679593664</v>
      </c>
      <c r="N2056" s="4">
        <f t="shared" ca="1" si="164"/>
        <v>-0.82141171694720216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47863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31.597964912280691</v>
      </c>
      <c r="D2057" s="4">
        <f ca="1">INDEX('Sheet 1'!L:L,(MATCH((INDEX('Sheet 1'!B:B,(MATCH(A2057,'Sheet 1'!A:A,0)),1)),'Sheet 1'!J:J,0)),1)</f>
        <v>4.8888226995247122</v>
      </c>
      <c r="E2057" s="6">
        <f ca="1">INDEX('Sheet 1'!N:N,(MATCH((INDEX('Sheet 1'!B:B,(MATCH(A2057,'Sheet 1'!A:A,0)),1)),'Sheet 1'!J:J,0)),1)</f>
        <v>0.52266666666666628</v>
      </c>
      <c r="F2057" s="6">
        <f ca="1">INDEX('Sheet 1'!O:O,(MATCH((INDEX('Sheet 1'!B:B,(MATCH(A2057,'Sheet 1'!A:A,0)),1)),'Sheet 1'!J:J,0)),1)</f>
        <v>4.3951623692705892</v>
      </c>
      <c r="G2057" s="5">
        <f ca="1">INDEX('Sheet 1'!H:H,(MATCH((INDEX('Sheet 1'!B:B,(MATCH(A2057,'Sheet 1'!A:A,0)),1)),'Sheet 1'!J:J,0)),1)</f>
        <v>0</v>
      </c>
      <c r="H2057" s="5">
        <f t="shared" ca="1" si="161"/>
        <v>31.740370773878656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29.869810717748692</v>
      </c>
      <c r="J2057" s="6">
        <f ca="1">IFERROR((INDEX('Sheet 1'!P:P,(MATCH((INDEX('Sheet 1'!B:B,(MATCH(A2057,'Sheet 1'!A:A,0)),1)),'Sheet 1'!J:J,1)),1)),"")</f>
        <v>0.10757575757575757</v>
      </c>
      <c r="K2057" s="4">
        <f ca="1">IFERROR(AVERAGEIFS('Sheet 1'!H:H, 'Sheet 1'!B:B, INDEX('Sheet 1'!B:B, MATCH(A2057, 'Sheet 1'!A:A, 0)), 'Sheet 1'!G:G, "&lt;="&amp;I2057, 'Sheet 1'!H:H, "&gt;0"), "0.001")</f>
        <v>3.785714285714286</v>
      </c>
      <c r="L2057" s="6">
        <f t="shared" ca="1" si="162"/>
        <v>0.40725108225108231</v>
      </c>
      <c r="M2057" s="4">
        <f t="shared" ca="1" si="163"/>
        <v>-6.4633076006934393</v>
      </c>
      <c r="N2057" s="4">
        <f t="shared" ca="1" si="164"/>
        <v>0.35349087106390853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47864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32.31319298245613</v>
      </c>
      <c r="D2058" s="4">
        <f ca="1">INDEX('Sheet 1'!L:L,(MATCH((INDEX('Sheet 1'!B:B,(MATCH(A2058,'Sheet 1'!A:A,0)),1)),'Sheet 1'!J:J,0)),1)</f>
        <v>5.1838407966878961</v>
      </c>
      <c r="E2058" s="6">
        <f ca="1">INDEX('Sheet 1'!N:N,(MATCH((INDEX('Sheet 1'!B:B,(MATCH(A2058,'Sheet 1'!A:A,0)),1)),'Sheet 1'!J:J,0)),1)</f>
        <v>0.27200000000000052</v>
      </c>
      <c r="F2058" s="6">
        <f ca="1">INDEX('Sheet 1'!O:O,(MATCH((INDEX('Sheet 1'!B:B,(MATCH(A2058,'Sheet 1'!A:A,0)),1)),'Sheet 1'!J:J,0)),1)</f>
        <v>4.7156026240670554</v>
      </c>
      <c r="G2058" s="5">
        <f ca="1">INDEX('Sheet 1'!H:H,(MATCH((INDEX('Sheet 1'!B:B,(MATCH(A2058,'Sheet 1'!A:A,0)),1)),'Sheet 1'!J:J,0)),1)</f>
        <v>0</v>
      </c>
      <c r="H2058" s="5">
        <f t="shared" ca="1" si="161"/>
        <v>32.28401350607993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33.482401279585432</v>
      </c>
      <c r="J2058" s="6">
        <f ca="1">IFERROR((INDEX('Sheet 1'!P:P,(MATCH((INDEX('Sheet 1'!B:B,(MATCH(A2058,'Sheet 1'!A:A,0)),1)),'Sheet 1'!J:J,1)),1)),"")</f>
        <v>9.3560606060606052E-2</v>
      </c>
      <c r="K2058" s="4">
        <f ca="1">IFERROR(AVERAGEIFS('Sheet 1'!H:H, 'Sheet 1'!B:B, INDEX('Sheet 1'!B:B, MATCH(A2058, 'Sheet 1'!A:A, 0)), 'Sheet 1'!G:G, "&lt;="&amp;I2058, 'Sheet 1'!H:H, "&gt;0"), "0.001")</f>
        <v>13.985714285714286</v>
      </c>
      <c r="L2058" s="6">
        <f t="shared" ca="1" si="162"/>
        <v>1.3085119047619047</v>
      </c>
      <c r="M2058" s="4">
        <f t="shared" ca="1" si="163"/>
        <v>-6.2334462514940565</v>
      </c>
      <c r="N2058" s="4">
        <f t="shared" ca="1" si="164"/>
        <v>-0.22554865069859831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47865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32.532421052631591</v>
      </c>
      <c r="D2059" s="4">
        <f ca="1">INDEX('Sheet 1'!L:L,(MATCH((INDEX('Sheet 1'!B:B,(MATCH(A2059,'Sheet 1'!A:A,0)),1)),'Sheet 1'!J:J,0)),1)</f>
        <v>5.1583686924809689</v>
      </c>
      <c r="E2059" s="6">
        <f ca="1">INDEX('Sheet 1'!N:N,(MATCH((INDEX('Sheet 1'!B:B,(MATCH(A2059,'Sheet 1'!A:A,0)),1)),'Sheet 1'!J:J,0)),1)</f>
        <v>-1.168000000000001</v>
      </c>
      <c r="F2059" s="6">
        <f ca="1">INDEX('Sheet 1'!O:O,(MATCH((INDEX('Sheet 1'!B:B,(MATCH(A2059,'Sheet 1'!A:A,0)),1)),'Sheet 1'!J:J,0)),1)</f>
        <v>5.473774329053529</v>
      </c>
      <c r="G2059" s="5">
        <f ca="1">INDEX('Sheet 1'!H:H,(MATCH((INDEX('Sheet 1'!B:B,(MATCH(A2059,'Sheet 1'!A:A,0)),1)),'Sheet 1'!J:J,0)),1)</f>
        <v>0</v>
      </c>
      <c r="H2059" s="5">
        <f t="shared" ca="1" si="161"/>
        <v>32.545273083061552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31.589937812853357</v>
      </c>
      <c r="J2059" s="6">
        <f ca="1">IFERROR((INDEX('Sheet 1'!P:P,(MATCH((INDEX('Sheet 1'!B:B,(MATCH(A2059,'Sheet 1'!A:A,0)),1)),'Sheet 1'!J:J,1)),1)),"")</f>
        <v>0.10340909090909089</v>
      </c>
      <c r="K2059" s="4">
        <f ca="1">IFERROR(AVERAGEIFS('Sheet 1'!H:H, 'Sheet 1'!B:B, INDEX('Sheet 1'!B:B, MATCH(A2059, 'Sheet 1'!A:A, 0)), 'Sheet 1'!G:G, "&lt;="&amp;I2059, 'Sheet 1'!H:H, "&gt;0"), "0.001")</f>
        <v>2.3428571428571425</v>
      </c>
      <c r="L2059" s="6">
        <f t="shared" ca="1" si="162"/>
        <v>0.2422727272727272</v>
      </c>
      <c r="M2059" s="4">
        <f t="shared" ca="1" si="163"/>
        <v>-6.3067266013869974</v>
      </c>
      <c r="N2059" s="4">
        <f t="shared" ca="1" si="164"/>
        <v>0.18270955334232558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47866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31.409614035087721</v>
      </c>
      <c r="D2060" s="4">
        <f ca="1">INDEX('Sheet 1'!L:L,(MATCH((INDEX('Sheet 1'!B:B,(MATCH(A2060,'Sheet 1'!A:A,0)),1)),'Sheet 1'!J:J,0)),1)</f>
        <v>4.5033813122190161</v>
      </c>
      <c r="E2060" s="6">
        <f ca="1">INDEX('Sheet 1'!N:N,(MATCH((INDEX('Sheet 1'!B:B,(MATCH(A2060,'Sheet 1'!A:A,0)),1)),'Sheet 1'!J:J,0)),1)</f>
        <v>0.44533333333333303</v>
      </c>
      <c r="F2060" s="6">
        <f ca="1">INDEX('Sheet 1'!O:O,(MATCH((INDEX('Sheet 1'!B:B,(MATCH(A2060,'Sheet 1'!A:A,0)),1)),'Sheet 1'!J:J,0)),1)</f>
        <v>3.4084669349792498</v>
      </c>
      <c r="G2060" s="5">
        <f ca="1">INDEX('Sheet 1'!H:H,(MATCH((INDEX('Sheet 1'!B:B,(MATCH(A2060,'Sheet 1'!A:A,0)),1)),'Sheet 1'!J:J,0)),1)</f>
        <v>0</v>
      </c>
      <c r="H2060" s="5">
        <f t="shared" ca="1" si="161"/>
        <v>31.39655961101494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28.673904732964527</v>
      </c>
      <c r="J2060" s="6">
        <f ca="1">IFERROR((INDEX('Sheet 1'!P:P,(MATCH((INDEX('Sheet 1'!B:B,(MATCH(A2060,'Sheet 1'!A:A,0)),1)),'Sheet 1'!J:J,1)),1)),"")</f>
        <v>0.10416666666666666</v>
      </c>
      <c r="K2060" s="4">
        <f ca="1">IFERROR(AVERAGEIFS('Sheet 1'!H:H, 'Sheet 1'!B:B, INDEX('Sheet 1'!B:B, MATCH(A2060, 'Sheet 1'!A:A, 0)), 'Sheet 1'!G:G, "&lt;="&amp;I2060, 'Sheet 1'!H:H, "&gt;0"), "0.001")</f>
        <v>3.9000000000000004</v>
      </c>
      <c r="L2060" s="6">
        <f t="shared" ca="1" si="162"/>
        <v>0.40625</v>
      </c>
      <c r="M2060" s="4">
        <f t="shared" ca="1" si="163"/>
        <v>-6.9746734414569946</v>
      </c>
      <c r="N2060" s="4">
        <f t="shared" ca="1" si="164"/>
        <v>0.60747893914743556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47867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31.72856140350877</v>
      </c>
      <c r="D2061" s="4">
        <f ca="1">INDEX('Sheet 1'!L:L,(MATCH((INDEX('Sheet 1'!B:B,(MATCH(A2061,'Sheet 1'!A:A,0)),1)),'Sheet 1'!J:J,0)),1)</f>
        <v>5.1226232018828526</v>
      </c>
      <c r="E2061" s="6">
        <f ca="1">INDEX('Sheet 1'!N:N,(MATCH((INDEX('Sheet 1'!B:B,(MATCH(A2061,'Sheet 1'!A:A,0)),1)),'Sheet 1'!J:J,0)),1)</f>
        <v>0.76000000000000045</v>
      </c>
      <c r="F2061" s="6">
        <f ca="1">INDEX('Sheet 1'!O:O,(MATCH((INDEX('Sheet 1'!B:B,(MATCH(A2061,'Sheet 1'!A:A,0)),1)),'Sheet 1'!J:J,0)),1)</f>
        <v>4.2217263024707057</v>
      </c>
      <c r="G2061" s="5">
        <f ca="1">INDEX('Sheet 1'!H:H,(MATCH((INDEX('Sheet 1'!B:B,(MATCH(A2061,'Sheet 1'!A:A,0)),1)),'Sheet 1'!J:J,0)),1)</f>
        <v>0</v>
      </c>
      <c r="H2061" s="5">
        <f t="shared" ca="1" si="161"/>
        <v>31.807115249131268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28.237999668815593</v>
      </c>
      <c r="J2061" s="6">
        <f ca="1">IFERROR((INDEX('Sheet 1'!P:P,(MATCH((INDEX('Sheet 1'!B:B,(MATCH(A2061,'Sheet 1'!A:A,0)),1)),'Sheet 1'!J:J,1)),1)),"")</f>
        <v>9.166666666666666E-2</v>
      </c>
      <c r="K2061" s="4">
        <f ca="1">IFERROR(AVERAGEIFS('Sheet 1'!H:H, 'Sheet 1'!B:B, INDEX('Sheet 1'!B:B, MATCH(A2061, 'Sheet 1'!A:A, 0)), 'Sheet 1'!G:G, "&lt;="&amp;I2061, 'Sheet 1'!H:H, "&gt;0"), "0.001")</f>
        <v>1.9666666666666668</v>
      </c>
      <c r="L2061" s="6">
        <f t="shared" ca="1" si="162"/>
        <v>0.18027777777777779</v>
      </c>
      <c r="M2061" s="4">
        <f t="shared" ca="1" si="163"/>
        <v>-6.1938112863438279</v>
      </c>
      <c r="N2061" s="4">
        <f t="shared" ca="1" si="164"/>
        <v>0.68140122689683658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47868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32.643438596491237</v>
      </c>
      <c r="D2062" s="4">
        <f ca="1">INDEX('Sheet 1'!L:L,(MATCH((INDEX('Sheet 1'!B:B,(MATCH(A2062,'Sheet 1'!A:A,0)),1)),'Sheet 1'!J:J,0)),1)</f>
        <v>5.2127726018116434</v>
      </c>
      <c r="E2062" s="6">
        <f ca="1">INDEX('Sheet 1'!N:N,(MATCH((INDEX('Sheet 1'!B:B,(MATCH(A2062,'Sheet 1'!A:A,0)),1)),'Sheet 1'!J:J,0)),1)</f>
        <v>-0.30800000000000022</v>
      </c>
      <c r="F2062" s="6">
        <f ca="1">INDEX('Sheet 1'!O:O,(MATCH((INDEX('Sheet 1'!B:B,(MATCH(A2062,'Sheet 1'!A:A,0)),1)),'Sheet 1'!J:J,0)),1)</f>
        <v>4.8559731955268948</v>
      </c>
      <c r="G2062" s="5">
        <f ca="1">INDEX('Sheet 1'!H:H,(MATCH((INDEX('Sheet 1'!B:B,(MATCH(A2062,'Sheet 1'!A:A,0)),1)),'Sheet 1'!J:J,0)),1)</f>
        <v>0</v>
      </c>
      <c r="H2062" s="5">
        <f t="shared" ca="1" si="161"/>
        <v>32.597347043707472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30.544242660534884</v>
      </c>
      <c r="J2062" s="6">
        <f ca="1">IFERROR((INDEX('Sheet 1'!P:P,(MATCH((INDEX('Sheet 1'!B:B,(MATCH(A2062,'Sheet 1'!A:A,0)),1)),'Sheet 1'!J:J,1)),1)),"")</f>
        <v>7.3863636363636367E-2</v>
      </c>
      <c r="K2062" s="4">
        <f ca="1">IFERROR(AVERAGEIFS('Sheet 1'!H:H, 'Sheet 1'!B:B, INDEX('Sheet 1'!B:B, MATCH(A2062, 'Sheet 1'!A:A, 0)), 'Sheet 1'!G:G, "&lt;="&amp;I2062, 'Sheet 1'!H:H, "&gt;0"), "0.001")</f>
        <v>1.5666666666666667</v>
      </c>
      <c r="L2062" s="6">
        <f t="shared" ca="1" si="162"/>
        <v>0.11571969696969697</v>
      </c>
      <c r="M2062" s="4">
        <f t="shared" ca="1" si="163"/>
        <v>-6.2622026875191832</v>
      </c>
      <c r="N2062" s="4">
        <f t="shared" ca="1" si="164"/>
        <v>0.40270238053867902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47869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32.208105263157897</v>
      </c>
      <c r="D2063" s="4">
        <f ca="1">INDEX('Sheet 1'!L:L,(MATCH((INDEX('Sheet 1'!B:B,(MATCH(A2063,'Sheet 1'!A:A,0)),1)),'Sheet 1'!J:J,0)),1)</f>
        <v>4.5592298227414876</v>
      </c>
      <c r="E2063" s="6">
        <f ca="1">INDEX('Sheet 1'!N:N,(MATCH((INDEX('Sheet 1'!B:B,(MATCH(A2063,'Sheet 1'!A:A,0)),1)),'Sheet 1'!J:J,0)),1)</f>
        <v>-0.52933333333333321</v>
      </c>
      <c r="F2063" s="6">
        <f ca="1">INDEX('Sheet 1'!O:O,(MATCH((INDEX('Sheet 1'!B:B,(MATCH(A2063,'Sheet 1'!A:A,0)),1)),'Sheet 1'!J:J,0)),1)</f>
        <v>4.4883264001043726</v>
      </c>
      <c r="G2063" s="5">
        <f ca="1">INDEX('Sheet 1'!H:H,(MATCH((INDEX('Sheet 1'!B:B,(MATCH(A2063,'Sheet 1'!A:A,0)),1)),'Sheet 1'!J:J,0)),1)</f>
        <v>0</v>
      </c>
      <c r="H2063" s="5">
        <f t="shared" ca="1" si="161"/>
        <v>32.246168159088185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31.243680839893418</v>
      </c>
      <c r="J2063" s="6">
        <f ca="1">IFERROR((INDEX('Sheet 1'!P:P,(MATCH((INDEX('Sheet 1'!B:B,(MATCH(A2063,'Sheet 1'!A:A,0)),1)),'Sheet 1'!J:J,1)),1)),"")</f>
        <v>7.8030303030303033E-2</v>
      </c>
      <c r="K2063" s="4">
        <f ca="1">IFERROR(AVERAGEIFS('Sheet 1'!H:H, 'Sheet 1'!B:B, INDEX('Sheet 1'!B:B, MATCH(A2063, 'Sheet 1'!A:A, 0)), 'Sheet 1'!G:G, "&lt;="&amp;I2063, 'Sheet 1'!H:H, "&gt;0"), "0.001")</f>
        <v>14.566666666666665</v>
      </c>
      <c r="L2063" s="6">
        <f t="shared" ca="1" si="162"/>
        <v>1.1366414141414141</v>
      </c>
      <c r="M2063" s="4">
        <f t="shared" ca="1" si="163"/>
        <v>-7.0643741411111849</v>
      </c>
      <c r="N2063" s="4">
        <f t="shared" ca="1" si="164"/>
        <v>0.21153231154391897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47870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31.67835087719299</v>
      </c>
      <c r="D2064" s="4">
        <f ca="1">INDEX('Sheet 1'!L:L,(MATCH((INDEX('Sheet 1'!B:B,(MATCH(A2064,'Sheet 1'!A:A,0)),1)),'Sheet 1'!J:J,0)),1)</f>
        <v>4.6498602129526674</v>
      </c>
      <c r="E2064" s="6">
        <f ca="1">INDEX('Sheet 1'!N:N,(MATCH((INDEX('Sheet 1'!B:B,(MATCH(A2064,'Sheet 1'!A:A,0)),1)),'Sheet 1'!J:J,0)),1)</f>
        <v>0.25066666666666659</v>
      </c>
      <c r="F2064" s="6">
        <f ca="1">INDEX('Sheet 1'!O:O,(MATCH((INDEX('Sheet 1'!B:B,(MATCH(A2064,'Sheet 1'!A:A,0)),1)),'Sheet 1'!J:J,0)),1)</f>
        <v>4.5522009328821733</v>
      </c>
      <c r="G2064" s="5">
        <f ca="1">INDEX('Sheet 1'!H:H,(MATCH((INDEX('Sheet 1'!B:B,(MATCH(A2064,'Sheet 1'!A:A,0)),1)),'Sheet 1'!J:J,0)),1)</f>
        <v>0</v>
      </c>
      <c r="H2064" s="5">
        <f t="shared" ca="1" si="161"/>
        <v>31.698272911683272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32.816004964951752</v>
      </c>
      <c r="J2064" s="6">
        <f ca="1">IFERROR((INDEX('Sheet 1'!P:P,(MATCH((INDEX('Sheet 1'!B:B,(MATCH(A2064,'Sheet 1'!A:A,0)),1)),'Sheet 1'!J:J,1)),1)),"")</f>
        <v>8.4469696969696972E-2</v>
      </c>
      <c r="K2064" s="4">
        <f ca="1">IFERROR(AVERAGEIFS('Sheet 1'!H:H, 'Sheet 1'!B:B, INDEX('Sheet 1'!B:B, MATCH(A2064, 'Sheet 1'!A:A, 0)), 'Sheet 1'!G:G, "&lt;="&amp;I2064, 'Sheet 1'!H:H, "&gt;0"), "0.001")</f>
        <v>22.225000000000001</v>
      </c>
      <c r="L2064" s="6">
        <f t="shared" ca="1" si="162"/>
        <v>1.8773390151515152</v>
      </c>
      <c r="M2064" s="4">
        <f t="shared" ca="1" si="163"/>
        <v>-6.8127533788972112</v>
      </c>
      <c r="N2064" s="4">
        <f t="shared" ca="1" si="164"/>
        <v>-0.24466414809411005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47871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31.908456140350879</v>
      </c>
      <c r="D2065" s="4">
        <f ca="1">INDEX('Sheet 1'!L:L,(MATCH((INDEX('Sheet 1'!B:B,(MATCH(A2065,'Sheet 1'!A:A,0)),1)),'Sheet 1'!J:J,0)),1)</f>
        <v>5.3065307375411424</v>
      </c>
      <c r="E2065" s="6">
        <f ca="1">INDEX('Sheet 1'!N:N,(MATCH((INDEX('Sheet 1'!B:B,(MATCH(A2065,'Sheet 1'!A:A,0)),1)),'Sheet 1'!J:J,0)),1)</f>
        <v>-0.44133333333333319</v>
      </c>
      <c r="F2065" s="6">
        <f ca="1">INDEX('Sheet 1'!O:O,(MATCH((INDEX('Sheet 1'!B:B,(MATCH(A2065,'Sheet 1'!A:A,0)),1)),'Sheet 1'!J:J,0)),1)</f>
        <v>4.5205564514372156</v>
      </c>
      <c r="G2065" s="5">
        <f ca="1">INDEX('Sheet 1'!H:H,(MATCH((INDEX('Sheet 1'!B:B,(MATCH(A2065,'Sheet 1'!A:A,0)),1)),'Sheet 1'!J:J,0)),1)</f>
        <v>0</v>
      </c>
      <c r="H2065" s="5">
        <f t="shared" ca="1" si="161"/>
        <v>31.93177737559839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38.375531131946104</v>
      </c>
      <c r="J2065" s="6">
        <f ca="1">IFERROR((INDEX('Sheet 1'!P:P,(MATCH((INDEX('Sheet 1'!B:B,(MATCH(A2065,'Sheet 1'!A:A,0)),1)),'Sheet 1'!J:J,1)),1)),"")</f>
        <v>9.3181818181818185E-2</v>
      </c>
      <c r="K2065" s="4">
        <f ca="1">IFERROR(AVERAGEIFS('Sheet 1'!H:H, 'Sheet 1'!B:B, INDEX('Sheet 1'!B:B, MATCH(A2065, 'Sheet 1'!A:A, 0)), 'Sheet 1'!G:G, "&lt;="&amp;I2065, 'Sheet 1'!H:H, "&gt;0"), "0.001")</f>
        <v>5.9444444444444446</v>
      </c>
      <c r="L2065" s="6">
        <f t="shared" ca="1" si="162"/>
        <v>0.55391414141414141</v>
      </c>
      <c r="M2065" s="4">
        <f t="shared" ca="1" si="163"/>
        <v>-6.0130540495344649</v>
      </c>
      <c r="N2065" s="4">
        <f t="shared" ca="1" si="164"/>
        <v>-1.2187011272437929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47872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31.769964912280699</v>
      </c>
      <c r="D2066" s="4">
        <f ca="1">INDEX('Sheet 1'!L:L,(MATCH((INDEX('Sheet 1'!B:B,(MATCH(A2066,'Sheet 1'!A:A,0)),1)),'Sheet 1'!J:J,0)),1)</f>
        <v>5.3195542724610601</v>
      </c>
      <c r="E2066" s="6">
        <f ca="1">INDEX('Sheet 1'!N:N,(MATCH((INDEX('Sheet 1'!B:B,(MATCH(A2066,'Sheet 1'!A:A,0)),1)),'Sheet 1'!J:J,0)),1)</f>
        <v>2.666666666666671E-2</v>
      </c>
      <c r="F2066" s="6">
        <f ca="1">INDEX('Sheet 1'!O:O,(MATCH((INDEX('Sheet 1'!B:B,(MATCH(A2066,'Sheet 1'!A:A,0)),1)),'Sheet 1'!J:J,0)),1)</f>
        <v>4.6663642115628896</v>
      </c>
      <c r="G2066" s="5">
        <f ca="1">INDEX('Sheet 1'!H:H,(MATCH((INDEX('Sheet 1'!B:B,(MATCH(A2066,'Sheet 1'!A:A,0)),1)),'Sheet 1'!J:J,0)),1)</f>
        <v>0</v>
      </c>
      <c r="H2066" s="5">
        <f t="shared" ca="1" si="161"/>
        <v>31.607656588189229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32.614337681363004</v>
      </c>
      <c r="J2066" s="6">
        <f ca="1">IFERROR((INDEX('Sheet 1'!P:P,(MATCH((INDEX('Sheet 1'!B:B,(MATCH(A2066,'Sheet 1'!A:A,0)),1)),'Sheet 1'!J:J,1)),1)),"")</f>
        <v>9.6590909090909088E-2</v>
      </c>
      <c r="K2066" s="4">
        <f ca="1">IFERROR(AVERAGEIFS('Sheet 1'!H:H, 'Sheet 1'!B:B, INDEX('Sheet 1'!B:B, MATCH(A2066, 'Sheet 1'!A:A, 0)), 'Sheet 1'!G:G, "&lt;="&amp;I2066, 'Sheet 1'!H:H, "&gt;0"), "0.001")</f>
        <v>1.7799999999999998</v>
      </c>
      <c r="L2066" s="6">
        <f t="shared" ca="1" si="162"/>
        <v>0.17193181818181816</v>
      </c>
      <c r="M2066" s="4">
        <f t="shared" ca="1" si="163"/>
        <v>-5.9722982951318802</v>
      </c>
      <c r="N2066" s="4">
        <f t="shared" ca="1" si="164"/>
        <v>-0.15872998485109191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47873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32.224666666666657</v>
      </c>
      <c r="D2067" s="4">
        <f ca="1">INDEX('Sheet 1'!L:L,(MATCH((INDEX('Sheet 1'!B:B,(MATCH(A2067,'Sheet 1'!A:A,0)),1)),'Sheet 1'!J:J,0)),1)</f>
        <v>5.3692819994101253</v>
      </c>
      <c r="E2067" s="6">
        <f ca="1">INDEX('Sheet 1'!N:N,(MATCH((INDEX('Sheet 1'!B:B,(MATCH(A2067,'Sheet 1'!A:A,0)),1)),'Sheet 1'!J:J,0)),1)</f>
        <v>0.44133333333333291</v>
      </c>
      <c r="F2067" s="6">
        <f ca="1">INDEX('Sheet 1'!O:O,(MATCH((INDEX('Sheet 1'!B:B,(MATCH(A2067,'Sheet 1'!A:A,0)),1)),'Sheet 1'!J:J,0)),1)</f>
        <v>4.5671593079445074</v>
      </c>
      <c r="G2067" s="5">
        <f ca="1">INDEX('Sheet 1'!H:H,(MATCH((INDEX('Sheet 1'!B:B,(MATCH(A2067,'Sheet 1'!A:A,0)),1)),'Sheet 1'!J:J,0)),1)</f>
        <v>0</v>
      </c>
      <c r="H2067" s="5">
        <f t="shared" ca="1" si="161"/>
        <v>31.888347928477835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33.205692532141391</v>
      </c>
      <c r="J2067" s="6">
        <f ca="1">IFERROR((INDEX('Sheet 1'!P:P,(MATCH((INDEX('Sheet 1'!B:B,(MATCH(A2067,'Sheet 1'!A:A,0)),1)),'Sheet 1'!J:J,1)),1)),"")</f>
        <v>0.10113636363636365</v>
      </c>
      <c r="K2067" s="4">
        <f ca="1">IFERROR(AVERAGEIFS('Sheet 1'!H:H, 'Sheet 1'!B:B, INDEX('Sheet 1'!B:B, MATCH(A2067, 'Sheet 1'!A:A, 0)), 'Sheet 1'!G:G, "&lt;="&amp;I2067, 'Sheet 1'!H:H, "&gt;0"), "0.001")</f>
        <v>5.35</v>
      </c>
      <c r="L2067" s="6">
        <f t="shared" ca="1" si="162"/>
        <v>0.54107954545454551</v>
      </c>
      <c r="M2067" s="4">
        <f t="shared" ca="1" si="163"/>
        <v>-6.0016714842332535</v>
      </c>
      <c r="N2067" s="4">
        <f t="shared" ca="1" si="164"/>
        <v>-0.1827108104179499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47874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32.919017543859653</v>
      </c>
      <c r="D2068" s="4">
        <f ca="1">INDEX('Sheet 1'!L:L,(MATCH((INDEX('Sheet 1'!B:B,(MATCH(A2068,'Sheet 1'!A:A,0)),1)),'Sheet 1'!J:J,0)),1)</f>
        <v>5.0213515283408103</v>
      </c>
      <c r="E2068" s="6">
        <f ca="1">INDEX('Sheet 1'!N:N,(MATCH((INDEX('Sheet 1'!B:B,(MATCH(A2068,'Sheet 1'!A:A,0)),1)),'Sheet 1'!J:J,0)),1)</f>
        <v>0.2373333333333334</v>
      </c>
      <c r="F2068" s="6">
        <f ca="1">INDEX('Sheet 1'!O:O,(MATCH((INDEX('Sheet 1'!B:B,(MATCH(A2068,'Sheet 1'!A:A,0)),1)),'Sheet 1'!J:J,0)),1)</f>
        <v>4.4465830590354329</v>
      </c>
      <c r="G2068" s="5">
        <f ca="1">INDEX('Sheet 1'!H:H,(MATCH((INDEX('Sheet 1'!B:B,(MATCH(A2068,'Sheet 1'!A:A,0)),1)),'Sheet 1'!J:J,0)),1)</f>
        <v>0</v>
      </c>
      <c r="H2068" s="5">
        <f t="shared" ca="1" si="161"/>
        <v>32.596495994615388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30.151063296003962</v>
      </c>
      <c r="J2068" s="6">
        <f ca="1">IFERROR((INDEX('Sheet 1'!P:P,(MATCH((INDEX('Sheet 1'!B:B,(MATCH(A2068,'Sheet 1'!A:A,0)),1)),'Sheet 1'!J:J,1)),1)),"")</f>
        <v>7.8030303030303033E-2</v>
      </c>
      <c r="K2068" s="4">
        <f ca="1">IFERROR(AVERAGEIFS('Sheet 1'!H:H, 'Sheet 1'!B:B, INDEX('Sheet 1'!B:B, MATCH(A2068, 'Sheet 1'!A:A, 0)), 'Sheet 1'!G:G, "&lt;="&amp;I2068, 'Sheet 1'!H:H, "&gt;0"), "0.001")</f>
        <v>3.7600000000000002</v>
      </c>
      <c r="L2068" s="6">
        <f t="shared" ca="1" si="162"/>
        <v>0.29339393939393943</v>
      </c>
      <c r="M2068" s="4">
        <f t="shared" ca="1" si="163"/>
        <v>-6.5558082038396908</v>
      </c>
      <c r="N2068" s="4">
        <f t="shared" ca="1" si="164"/>
        <v>0.55123689951464072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47875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33.367263157894733</v>
      </c>
      <c r="D2069" s="4">
        <f ca="1">INDEX('Sheet 1'!L:L,(MATCH((INDEX('Sheet 1'!B:B,(MATCH(A2069,'Sheet 1'!A:A,0)),1)),'Sheet 1'!J:J,0)),1)</f>
        <v>4.9419247080282256</v>
      </c>
      <c r="E2069" s="6">
        <f ca="1">INDEX('Sheet 1'!N:N,(MATCH((INDEX('Sheet 1'!B:B,(MATCH(A2069,'Sheet 1'!A:A,0)),1)),'Sheet 1'!J:J,0)),1)</f>
        <v>0.26533333333333409</v>
      </c>
      <c r="F2069" s="6">
        <f ca="1">INDEX('Sheet 1'!O:O,(MATCH((INDEX('Sheet 1'!B:B,(MATCH(A2069,'Sheet 1'!A:A,0)),1)),'Sheet 1'!J:J,0)),1)</f>
        <v>3.7178711335609469</v>
      </c>
      <c r="G2069" s="5">
        <f ca="1">INDEX('Sheet 1'!H:H,(MATCH((INDEX('Sheet 1'!B:B,(MATCH(A2069,'Sheet 1'!A:A,0)),1)),'Sheet 1'!J:J,0)),1)</f>
        <v>0</v>
      </c>
      <c r="H2069" s="5">
        <f t="shared" ca="1" si="161"/>
        <v>33.072480174421912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30.401603289156338</v>
      </c>
      <c r="J2069" s="6">
        <f ca="1">IFERROR((INDEX('Sheet 1'!P:P,(MATCH((INDEX('Sheet 1'!B:B,(MATCH(A2069,'Sheet 1'!A:A,0)),1)),'Sheet 1'!J:J,1)),1)),"")</f>
        <v>7.6893939393939403E-2</v>
      </c>
      <c r="K2069" s="4">
        <f ca="1">IFERROR(AVERAGEIFS('Sheet 1'!H:H, 'Sheet 1'!B:B, INDEX('Sheet 1'!B:B, MATCH(A2069, 'Sheet 1'!A:A, 0)), 'Sheet 1'!G:G, "&lt;="&amp;I2069, 'Sheet 1'!H:H, "&gt;0"), "0.001")</f>
        <v>1.9</v>
      </c>
      <c r="L2069" s="6">
        <f t="shared" ca="1" si="162"/>
        <v>0.14609848484848487</v>
      </c>
      <c r="M2069" s="4">
        <f t="shared" ca="1" si="163"/>
        <v>-6.751876066361179</v>
      </c>
      <c r="N2069" s="4">
        <f t="shared" ca="1" si="164"/>
        <v>0.60010219579441182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47876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33.34452631578948</v>
      </c>
      <c r="D2070" s="4">
        <f ca="1">INDEX('Sheet 1'!L:L,(MATCH((INDEX('Sheet 1'!B:B,(MATCH(A2070,'Sheet 1'!A:A,0)),1)),'Sheet 1'!J:J,0)),1)</f>
        <v>5.12869616221559</v>
      </c>
      <c r="E2070" s="6">
        <f ca="1">INDEX('Sheet 1'!N:N,(MATCH((INDEX('Sheet 1'!B:B,(MATCH(A2070,'Sheet 1'!A:A,0)),1)),'Sheet 1'!J:J,0)),1)</f>
        <v>4.1333333333332972E-2</v>
      </c>
      <c r="F2070" s="6">
        <f ca="1">INDEX('Sheet 1'!O:O,(MATCH((INDEX('Sheet 1'!B:B,(MATCH(A2070,'Sheet 1'!A:A,0)),1)),'Sheet 1'!J:J,0)),1)</f>
        <v>4.6754416855474688</v>
      </c>
      <c r="G2070" s="5">
        <f ca="1">INDEX('Sheet 1'!H:H,(MATCH((INDEX('Sheet 1'!B:B,(MATCH(A2070,'Sheet 1'!A:A,0)),1)),'Sheet 1'!J:J,0)),1)</f>
        <v>0</v>
      </c>
      <c r="H2070" s="5">
        <f t="shared" ca="1" si="161"/>
        <v>33.340125924198453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29.446984362507013</v>
      </c>
      <c r="J2070" s="6">
        <f ca="1">IFERROR((INDEX('Sheet 1'!P:P,(MATCH((INDEX('Sheet 1'!B:B,(MATCH(A2070,'Sheet 1'!A:A,0)),1)),'Sheet 1'!J:J,1)),1)),"")</f>
        <v>9.053030303030303E-2</v>
      </c>
      <c r="K2070" s="4">
        <f ca="1">IFERROR(AVERAGEIFS('Sheet 1'!H:H, 'Sheet 1'!B:B, INDEX('Sheet 1'!B:B, MATCH(A2070, 'Sheet 1'!A:A, 0)), 'Sheet 1'!G:G, "&lt;="&amp;I2070, 'Sheet 1'!H:H, "&gt;0"), "0.001")</f>
        <v>1.92</v>
      </c>
      <c r="L2070" s="6">
        <f t="shared" ca="1" si="162"/>
        <v>0.17381818181818182</v>
      </c>
      <c r="M2070" s="4">
        <f t="shared" ca="1" si="163"/>
        <v>-6.5015600965888938</v>
      </c>
      <c r="N2070" s="4">
        <f t="shared" ca="1" si="164"/>
        <v>0.75994791463698907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47877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32.681403508771929</v>
      </c>
      <c r="D2071" s="4">
        <f ca="1">INDEX('Sheet 1'!L:L,(MATCH((INDEX('Sheet 1'!B:B,(MATCH(A2071,'Sheet 1'!A:A,0)),1)),'Sheet 1'!J:J,0)),1)</f>
        <v>4.5929468057402723</v>
      </c>
      <c r="E2071" s="6">
        <f ca="1">INDEX('Sheet 1'!N:N,(MATCH((INDEX('Sheet 1'!B:B,(MATCH(A2071,'Sheet 1'!A:A,0)),1)),'Sheet 1'!J:J,0)),1)</f>
        <v>-0.2279999999999999</v>
      </c>
      <c r="F2071" s="6">
        <f ca="1">INDEX('Sheet 1'!O:O,(MATCH((INDEX('Sheet 1'!B:B,(MATCH(A2071,'Sheet 1'!A:A,0)),1)),'Sheet 1'!J:J,0)),1)</f>
        <v>4.036842491019101</v>
      </c>
      <c r="G2071" s="5">
        <f ca="1">INDEX('Sheet 1'!H:H,(MATCH((INDEX('Sheet 1'!B:B,(MATCH(A2071,'Sheet 1'!A:A,0)),1)),'Sheet 1'!J:J,0)),1)</f>
        <v>0</v>
      </c>
      <c r="H2071" s="5">
        <f t="shared" ca="1" si="161"/>
        <v>33.025200910603047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34.718456417965214</v>
      </c>
      <c r="J2071" s="6">
        <f ca="1">IFERROR((INDEX('Sheet 1'!P:P,(MATCH((INDEX('Sheet 1'!B:B,(MATCH(A2071,'Sheet 1'!A:A,0)),1)),'Sheet 1'!J:J,1)),1)),"")</f>
        <v>0.11363636363636362</v>
      </c>
      <c r="K2071" s="4">
        <f ca="1">IFERROR(AVERAGEIFS('Sheet 1'!H:H, 'Sheet 1'!B:B, INDEX('Sheet 1'!B:B, MATCH(A2071, 'Sheet 1'!A:A, 0)), 'Sheet 1'!G:G, "&lt;="&amp;I2071, 'Sheet 1'!H:H, "&gt;0"), "0.001")</f>
        <v>17.533333333333335</v>
      </c>
      <c r="L2071" s="6">
        <f t="shared" ca="1" si="162"/>
        <v>1.9924242424242422</v>
      </c>
      <c r="M2071" s="4">
        <f t="shared" ca="1" si="163"/>
        <v>-7.1155632518814844</v>
      </c>
      <c r="N2071" s="4">
        <f t="shared" ca="1" si="164"/>
        <v>-0.44351763592109822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47878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32.285684210526313</v>
      </c>
      <c r="D2072" s="4">
        <f ca="1">INDEX('Sheet 1'!L:L,(MATCH((INDEX('Sheet 1'!B:B,(MATCH(A2072,'Sheet 1'!A:A,0)),1)),'Sheet 1'!J:J,0)),1)</f>
        <v>4.6774610037329021</v>
      </c>
      <c r="E2072" s="6">
        <f ca="1">INDEX('Sheet 1'!N:N,(MATCH((INDEX('Sheet 1'!B:B,(MATCH(A2072,'Sheet 1'!A:A,0)),1)),'Sheet 1'!J:J,0)),1)</f>
        <v>0.36133333333333328</v>
      </c>
      <c r="F2072" s="6">
        <f ca="1">INDEX('Sheet 1'!O:O,(MATCH((INDEX('Sheet 1'!B:B,(MATCH(A2072,'Sheet 1'!A:A,0)),1)),'Sheet 1'!J:J,0)),1)</f>
        <v>5.2267734177368306</v>
      </c>
      <c r="G2072" s="5">
        <f ca="1">INDEX('Sheet 1'!H:H,(MATCH((INDEX('Sheet 1'!B:B,(MATCH(A2072,'Sheet 1'!A:A,0)),1)),'Sheet 1'!J:J,0)),1)</f>
        <v>0</v>
      </c>
      <c r="H2072" s="5">
        <f t="shared" ca="1" si="161"/>
        <v>32.578843793068046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36.797146229093919</v>
      </c>
      <c r="J2072" s="6">
        <f ca="1">IFERROR((INDEX('Sheet 1'!P:P,(MATCH((INDEX('Sheet 1'!B:B,(MATCH(A2072,'Sheet 1'!A:A,0)),1)),'Sheet 1'!J:J,1)),1)),"")</f>
        <v>0.14166666666666666</v>
      </c>
      <c r="K2072" s="4">
        <f ca="1">IFERROR(AVERAGEIFS('Sheet 1'!H:H, 'Sheet 1'!B:B, INDEX('Sheet 1'!B:B, MATCH(A2072, 'Sheet 1'!A:A, 0)), 'Sheet 1'!G:G, "&lt;="&amp;I2072, 'Sheet 1'!H:H, "&gt;0"), "0.001")</f>
        <v>1.8857142857142857</v>
      </c>
      <c r="L2072" s="6">
        <f t="shared" ca="1" si="162"/>
        <v>0.26714285714285713</v>
      </c>
      <c r="M2072" s="4">
        <f t="shared" ca="1" si="163"/>
        <v>-6.9023951636925132</v>
      </c>
      <c r="N2072" s="4">
        <f t="shared" ca="1" si="164"/>
        <v>-0.96451087779613365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47879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32.569614035087717</v>
      </c>
      <c r="D2073" s="4">
        <f ca="1">INDEX('Sheet 1'!L:L,(MATCH((INDEX('Sheet 1'!B:B,(MATCH(A2073,'Sheet 1'!A:A,0)),1)),'Sheet 1'!J:J,0)),1)</f>
        <v>4.7596907129644261</v>
      </c>
      <c r="E2073" s="6">
        <f ca="1">INDEX('Sheet 1'!N:N,(MATCH((INDEX('Sheet 1'!B:B,(MATCH(A2073,'Sheet 1'!A:A,0)),1)),'Sheet 1'!J:J,0)),1)</f>
        <v>0.36000000000000021</v>
      </c>
      <c r="F2073" s="6">
        <f ca="1">INDEX('Sheet 1'!O:O,(MATCH((INDEX('Sheet 1'!B:B,(MATCH(A2073,'Sheet 1'!A:A,0)),1)),'Sheet 1'!J:J,0)),1)</f>
        <v>6.2474643505033951</v>
      </c>
      <c r="G2073" s="5">
        <f ca="1">INDEX('Sheet 1'!H:H,(MATCH((INDEX('Sheet 1'!B:B,(MATCH(A2073,'Sheet 1'!A:A,0)),1)),'Sheet 1'!J:J,0)),1)</f>
        <v>0</v>
      </c>
      <c r="H2073" s="5">
        <f t="shared" ca="1" si="161"/>
        <v>32.737601591516693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38.185118281468085</v>
      </c>
      <c r="J2073" s="6">
        <f ca="1">IFERROR((INDEX('Sheet 1'!P:P,(MATCH((INDEX('Sheet 1'!B:B,(MATCH(A2073,'Sheet 1'!A:A,0)),1)),'Sheet 1'!J:J,1)),1)),"")</f>
        <v>0.165530303030303</v>
      </c>
      <c r="K2073" s="4">
        <f ca="1">IFERROR(AVERAGEIFS('Sheet 1'!H:H, 'Sheet 1'!B:B, INDEX('Sheet 1'!B:B, MATCH(A2073, 'Sheet 1'!A:A, 0)), 'Sheet 1'!G:G, "&lt;="&amp;I2073, 'Sheet 1'!H:H, "&gt;0"), "0.001")</f>
        <v>7.4499999999999993</v>
      </c>
      <c r="L2073" s="6">
        <f t="shared" ca="1" si="162"/>
        <v>1.2332007575757573</v>
      </c>
      <c r="M2073" s="4">
        <f t="shared" ca="1" si="163"/>
        <v>-6.8428005093639248</v>
      </c>
      <c r="N2073" s="4">
        <f t="shared" ca="1" si="164"/>
        <v>-1.1798044421426124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47880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32.646070175438581</v>
      </c>
      <c r="D2074" s="4">
        <f ca="1">INDEX('Sheet 1'!L:L,(MATCH((INDEX('Sheet 1'!B:B,(MATCH(A2074,'Sheet 1'!A:A,0)),1)),'Sheet 1'!J:J,0)),1)</f>
        <v>5.0232888261208783</v>
      </c>
      <c r="E2074" s="6">
        <f ca="1">INDEX('Sheet 1'!N:N,(MATCH((INDEX('Sheet 1'!B:B,(MATCH(A2074,'Sheet 1'!A:A,0)),1)),'Sheet 1'!J:J,0)),1)</f>
        <v>-0.33999999999999991</v>
      </c>
      <c r="F2074" s="6">
        <f ca="1">INDEX('Sheet 1'!O:O,(MATCH((INDEX('Sheet 1'!B:B,(MATCH(A2074,'Sheet 1'!A:A,0)),1)),'Sheet 1'!J:J,0)),1)</f>
        <v>4.2455063684234799</v>
      </c>
      <c r="G2074" s="5">
        <f ca="1">INDEX('Sheet 1'!H:H,(MATCH((INDEX('Sheet 1'!B:B,(MATCH(A2074,'Sheet 1'!A:A,0)),1)),'Sheet 1'!J:J,0)),1)</f>
        <v>0</v>
      </c>
      <c r="H2074" s="5">
        <f t="shared" ca="1" si="161"/>
        <v>32.823364521557011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30.027620527959442</v>
      </c>
      <c r="J2074" s="6">
        <f ca="1">IFERROR((INDEX('Sheet 1'!P:P,(MATCH((INDEX('Sheet 1'!B:B,(MATCH(A2074,'Sheet 1'!A:A,0)),1)),'Sheet 1'!J:J,1)),1)),"")</f>
        <v>0.16060606060606061</v>
      </c>
      <c r="K2074" s="4">
        <f ca="1">IFERROR(AVERAGEIFS('Sheet 1'!H:H, 'Sheet 1'!B:B, INDEX('Sheet 1'!B:B, MATCH(A2074, 'Sheet 1'!A:A, 0)), 'Sheet 1'!G:G, "&lt;="&amp;I2074, 'Sheet 1'!H:H, "&gt;0"), "0.001")</f>
        <v>1.8</v>
      </c>
      <c r="L2074" s="6">
        <f t="shared" ca="1" si="162"/>
        <v>0.28909090909090912</v>
      </c>
      <c r="M2074" s="4">
        <f t="shared" ca="1" si="163"/>
        <v>-6.4989434821427086</v>
      </c>
      <c r="N2074" s="4">
        <f t="shared" ca="1" si="164"/>
        <v>0.52126201341705003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47881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32.334175438596489</v>
      </c>
      <c r="D2075" s="4">
        <f ca="1">INDEX('Sheet 1'!L:L,(MATCH((INDEX('Sheet 1'!B:B,(MATCH(A2075,'Sheet 1'!A:A,0)),1)),'Sheet 1'!J:J,0)),1)</f>
        <v>4.8246073452702332</v>
      </c>
      <c r="E2075" s="6">
        <f ca="1">INDEX('Sheet 1'!N:N,(MATCH((INDEX('Sheet 1'!B:B,(MATCH(A2075,'Sheet 1'!A:A,0)),1)),'Sheet 1'!J:J,0)),1)</f>
        <v>-2.933333333333351E-2</v>
      </c>
      <c r="F2075" s="6">
        <f ca="1">INDEX('Sheet 1'!O:O,(MATCH((INDEX('Sheet 1'!B:B,(MATCH(A2075,'Sheet 1'!A:A,0)),1)),'Sheet 1'!J:J,0)),1)</f>
        <v>5.1951841871813107</v>
      </c>
      <c r="G2075" s="5">
        <f ca="1">INDEX('Sheet 1'!H:H,(MATCH((INDEX('Sheet 1'!B:B,(MATCH(A2075,'Sheet 1'!A:A,0)),1)),'Sheet 1'!J:J,0)),1)</f>
        <v>0</v>
      </c>
      <c r="H2075" s="5">
        <f t="shared" ca="1" si="161"/>
        <v>32.418256607070667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29.33399446660998</v>
      </c>
      <c r="J2075" s="6">
        <f ca="1">IFERROR((INDEX('Sheet 1'!P:P,(MATCH((INDEX('Sheet 1'!B:B,(MATCH(A2075,'Sheet 1'!A:A,0)),1)),'Sheet 1'!J:J,1)),1)),"")</f>
        <v>0.1393939393939394</v>
      </c>
      <c r="K2075" s="4">
        <f ca="1">IFERROR(AVERAGEIFS('Sheet 1'!H:H, 'Sheet 1'!B:B, INDEX('Sheet 1'!B:B, MATCH(A2075, 'Sheet 1'!A:A, 0)), 'Sheet 1'!G:G, "&lt;="&amp;I2075, 'Sheet 1'!H:H, "&gt;0"), "0.001")</f>
        <v>7.9800000000000013</v>
      </c>
      <c r="L2075" s="6">
        <f t="shared" ca="1" si="162"/>
        <v>1.1123636363636367</v>
      </c>
      <c r="M2075" s="4">
        <f t="shared" ca="1" si="163"/>
        <v>-6.7019289083276483</v>
      </c>
      <c r="N2075" s="4">
        <f t="shared" ca="1" si="164"/>
        <v>0.62184977082699044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47882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33.130807017543873</v>
      </c>
      <c r="D2076" s="4">
        <f ca="1">INDEX('Sheet 1'!L:L,(MATCH((INDEX('Sheet 1'!B:B,(MATCH(A2076,'Sheet 1'!A:A,0)),1)),'Sheet 1'!J:J,0)),1)</f>
        <v>4.5274071798255493</v>
      </c>
      <c r="E2076" s="6">
        <f ca="1">INDEX('Sheet 1'!N:N,(MATCH((INDEX('Sheet 1'!B:B,(MATCH(A2076,'Sheet 1'!A:A,0)),1)),'Sheet 1'!J:J,0)),1)</f>
        <v>0.36399999999999971</v>
      </c>
      <c r="F2076" s="6">
        <f ca="1">INDEX('Sheet 1'!O:O,(MATCH((INDEX('Sheet 1'!B:B,(MATCH(A2076,'Sheet 1'!A:A,0)),1)),'Sheet 1'!J:J,0)),1)</f>
        <v>5.1337157924682426</v>
      </c>
      <c r="G2076" s="5">
        <f ca="1">INDEX('Sheet 1'!H:H,(MATCH((INDEX('Sheet 1'!B:B,(MATCH(A2076,'Sheet 1'!A:A,0)),1)),'Sheet 1'!J:J,0)),1)</f>
        <v>0</v>
      </c>
      <c r="H2076" s="5">
        <f t="shared" ca="1" si="161"/>
        <v>32.810580723450677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30.146421766237026</v>
      </c>
      <c r="J2076" s="6">
        <f ca="1">IFERROR((INDEX('Sheet 1'!P:P,(MATCH((INDEX('Sheet 1'!B:B,(MATCH(A2076,'Sheet 1'!A:A,0)),1)),'Sheet 1'!J:J,1)),1)),"")</f>
        <v>0.10568181818181818</v>
      </c>
      <c r="K2076" s="4">
        <f ca="1">IFERROR(AVERAGEIFS('Sheet 1'!H:H, 'Sheet 1'!B:B, INDEX('Sheet 1'!B:B, MATCH(A2076, 'Sheet 1'!A:A, 0)), 'Sheet 1'!G:G, "&lt;="&amp;I2076, 'Sheet 1'!H:H, "&gt;0"), "0.001")</f>
        <v>10.92</v>
      </c>
      <c r="L2076" s="6">
        <f t="shared" ca="1" si="162"/>
        <v>1.1540454545454546</v>
      </c>
      <c r="M2076" s="4">
        <f t="shared" ca="1" si="163"/>
        <v>-7.3178324152457774</v>
      </c>
      <c r="N2076" s="4">
        <f t="shared" ca="1" si="164"/>
        <v>0.65918198491301627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47883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32.834315789473678</v>
      </c>
      <c r="D2077" s="4">
        <f ca="1">INDEX('Sheet 1'!L:L,(MATCH((INDEX('Sheet 1'!B:B,(MATCH(A2077,'Sheet 1'!A:A,0)),1)),'Sheet 1'!J:J,0)),1)</f>
        <v>4.3026181009384166</v>
      </c>
      <c r="E2077" s="6">
        <f ca="1">INDEX('Sheet 1'!N:N,(MATCH((INDEX('Sheet 1'!B:B,(MATCH(A2077,'Sheet 1'!A:A,0)),1)),'Sheet 1'!J:J,0)),1)</f>
        <v>-0.39999999999999969</v>
      </c>
      <c r="F2077" s="6">
        <f ca="1">INDEX('Sheet 1'!O:O,(MATCH((INDEX('Sheet 1'!B:B,(MATCH(A2077,'Sheet 1'!A:A,0)),1)),'Sheet 1'!J:J,0)),1)</f>
        <v>4.5414904090105859</v>
      </c>
      <c r="G2077" s="5">
        <f ca="1">INDEX('Sheet 1'!H:H,(MATCH((INDEX('Sheet 1'!B:B,(MATCH(A2077,'Sheet 1'!A:A,0)),1)),'Sheet 1'!J:J,0)),1)</f>
        <v>0</v>
      </c>
      <c r="H2077" s="5">
        <f t="shared" ca="1" si="161"/>
        <v>32.974710368614623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39.975581576679083</v>
      </c>
      <c r="J2077" s="6">
        <f ca="1">IFERROR((INDEX('Sheet 1'!P:P,(MATCH((INDEX('Sheet 1'!B:B,(MATCH(A2077,'Sheet 1'!A:A,0)),1)),'Sheet 1'!J:J,1)),1)),"")</f>
        <v>7.045454545454545E-2</v>
      </c>
      <c r="K2077" s="4">
        <f ca="1">IFERROR(AVERAGEIFS('Sheet 1'!H:H, 'Sheet 1'!B:B, INDEX('Sheet 1'!B:B, MATCH(A2077, 'Sheet 1'!A:A, 0)), 'Sheet 1'!G:G, "&lt;="&amp;I2077, 'Sheet 1'!H:H, "&gt;0"), "0.001")</f>
        <v>1.5400000000000003</v>
      </c>
      <c r="L2077" s="6">
        <f t="shared" ca="1" si="162"/>
        <v>0.10850000000000001</v>
      </c>
      <c r="M2077" s="4">
        <f t="shared" ca="1" si="163"/>
        <v>-7.6312410302723341</v>
      </c>
      <c r="N2077" s="4">
        <f t="shared" ca="1" si="164"/>
        <v>-1.659748929529179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47884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32.394210526315788</v>
      </c>
      <c r="D2078" s="4">
        <f ca="1">INDEX('Sheet 1'!L:L,(MATCH((INDEX('Sheet 1'!B:B,(MATCH(A2078,'Sheet 1'!A:A,0)),1)),'Sheet 1'!J:J,0)),1)</f>
        <v>4.005278049305991</v>
      </c>
      <c r="E2078" s="6">
        <f ca="1">INDEX('Sheet 1'!N:N,(MATCH((INDEX('Sheet 1'!B:B,(MATCH(A2078,'Sheet 1'!A:A,0)),1)),'Sheet 1'!J:J,0)),1)</f>
        <v>-0.87466666666666637</v>
      </c>
      <c r="F2078" s="6">
        <f ca="1">INDEX('Sheet 1'!O:O,(MATCH((INDEX('Sheet 1'!B:B,(MATCH(A2078,'Sheet 1'!A:A,0)),1)),'Sheet 1'!J:J,0)),1)</f>
        <v>4.4496915572829261</v>
      </c>
      <c r="G2078" s="5">
        <f ca="1">INDEX('Sheet 1'!H:H,(MATCH((INDEX('Sheet 1'!B:B,(MATCH(A2078,'Sheet 1'!A:A,0)),1)),'Sheet 1'!J:J,0)),1)</f>
        <v>0.8</v>
      </c>
      <c r="H2078" s="5">
        <f t="shared" ca="1" si="161"/>
        <v>32.473180537761039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35.680367277166035</v>
      </c>
      <c r="J2078" s="6">
        <f ca="1">IFERROR((INDEX('Sheet 1'!P:P,(MATCH((INDEX('Sheet 1'!B:B,(MATCH(A2078,'Sheet 1'!A:A,0)),1)),'Sheet 1'!J:J,1)),1)),"")</f>
        <v>8.7500000000000008E-2</v>
      </c>
      <c r="K2078" s="4">
        <f ca="1">IFERROR(AVERAGEIFS('Sheet 1'!H:H, 'Sheet 1'!B:B, INDEX('Sheet 1'!B:B, MATCH(A2078, 'Sheet 1'!A:A, 0)), 'Sheet 1'!G:G, "&lt;="&amp;I2078, 'Sheet 1'!H:H, "&gt;0"), "0.001")</f>
        <v>3.2</v>
      </c>
      <c r="L2078" s="6">
        <f t="shared" ca="1" si="162"/>
        <v>0.28000000000000003</v>
      </c>
      <c r="M2078" s="4">
        <f t="shared" ca="1" si="163"/>
        <v>-8.0878805734670163</v>
      </c>
      <c r="N2078" s="4">
        <f t="shared" ca="1" si="164"/>
        <v>-0.82045658513511943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47885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31.69221052631579</v>
      </c>
      <c r="D2079" s="4">
        <f ca="1">INDEX('Sheet 1'!L:L,(MATCH((INDEX('Sheet 1'!B:B,(MATCH(A2079,'Sheet 1'!A:A,0)),1)),'Sheet 1'!J:J,0)),1)</f>
        <v>3.956175239106853</v>
      </c>
      <c r="E2079" s="6">
        <f ca="1">INDEX('Sheet 1'!N:N,(MATCH((INDEX('Sheet 1'!B:B,(MATCH(A2079,'Sheet 1'!A:A,0)),1)),'Sheet 1'!J:J,0)),1)</f>
        <v>-0.59600000000000009</v>
      </c>
      <c r="F2079" s="6">
        <f ca="1">INDEX('Sheet 1'!O:O,(MATCH((INDEX('Sheet 1'!B:B,(MATCH(A2079,'Sheet 1'!A:A,0)),1)),'Sheet 1'!J:J,0)),1)</f>
        <v>3.9194401144565032</v>
      </c>
      <c r="G2079" s="5">
        <f ca="1">INDEX('Sheet 1'!H:H,(MATCH((INDEX('Sheet 1'!B:B,(MATCH(A2079,'Sheet 1'!A:A,0)),1)),'Sheet 1'!J:J,0)),1)</f>
        <v>0</v>
      </c>
      <c r="H2079" s="5">
        <f t="shared" ca="1" si="161"/>
        <v>31.650844320420251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35.846102440571649</v>
      </c>
      <c r="J2079" s="6">
        <f ca="1">IFERROR((INDEX('Sheet 1'!P:P,(MATCH((INDEX('Sheet 1'!B:B,(MATCH(A2079,'Sheet 1'!A:A,0)),1)),'Sheet 1'!J:J,1)),1)),"")</f>
        <v>8.4848484848484867E-2</v>
      </c>
      <c r="K2079" s="4">
        <f ca="1">IFERROR(AVERAGEIFS('Sheet 1'!H:H, 'Sheet 1'!B:B, INDEX('Sheet 1'!B:B, MATCH(A2079, 'Sheet 1'!A:A, 0)), 'Sheet 1'!G:G, "&lt;="&amp;I2079, 'Sheet 1'!H:H, "&gt;0"), "0.001")</f>
        <v>5.6714285714285717</v>
      </c>
      <c r="L2079" s="6">
        <f t="shared" ca="1" si="162"/>
        <v>0.48121212121212137</v>
      </c>
      <c r="M2079" s="4">
        <f t="shared" ca="1" si="163"/>
        <v>-8.0108207070904758</v>
      </c>
      <c r="N2079" s="4">
        <f t="shared" ca="1" si="164"/>
        <v>-1.0499767232741799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47886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31.60364912280702</v>
      </c>
      <c r="D2080" s="4">
        <f ca="1">INDEX('Sheet 1'!L:L,(MATCH((INDEX('Sheet 1'!B:B,(MATCH(A2080,'Sheet 1'!A:A,0)),1)),'Sheet 1'!J:J,0)),1)</f>
        <v>4.3070392832417701</v>
      </c>
      <c r="E2080" s="6">
        <f ca="1">INDEX('Sheet 1'!N:N,(MATCH((INDEX('Sheet 1'!B:B,(MATCH(A2080,'Sheet 1'!A:A,0)),1)),'Sheet 1'!J:J,0)),1)</f>
        <v>0.63999999999999968</v>
      </c>
      <c r="F2080" s="6">
        <f ca="1">INDEX('Sheet 1'!O:O,(MATCH((INDEX('Sheet 1'!B:B,(MATCH(A2080,'Sheet 1'!A:A,0)),1)),'Sheet 1'!J:J,0)),1)</f>
        <v>4.6658911839583803</v>
      </c>
      <c r="G2080" s="5">
        <f ca="1">INDEX('Sheet 1'!H:H,(MATCH((INDEX('Sheet 1'!B:B,(MATCH(A2080,'Sheet 1'!A:A,0)),1)),'Sheet 1'!J:J,0)),1)</f>
        <v>2</v>
      </c>
      <c r="H2080" s="5">
        <f t="shared" ca="1" si="161"/>
        <v>31.30344648466664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33.257298950307025</v>
      </c>
      <c r="J2080" s="6">
        <f ca="1">IFERROR((INDEX('Sheet 1'!P:P,(MATCH((INDEX('Sheet 1'!B:B,(MATCH(A2080,'Sheet 1'!A:A,0)),1)),'Sheet 1'!J:J,1)),1)),"")</f>
        <v>8.3333333333333343E-2</v>
      </c>
      <c r="K2080" s="4">
        <f ca="1">IFERROR(AVERAGEIFS('Sheet 1'!H:H, 'Sheet 1'!B:B, INDEX('Sheet 1'!B:B, MATCH(A2080, 'Sheet 1'!A:A, 0)), 'Sheet 1'!G:G, "&lt;="&amp;I2080, 'Sheet 1'!H:H, "&gt;0"), "0.001")</f>
        <v>6.1181818181818182</v>
      </c>
      <c r="L2080" s="6">
        <f t="shared" ca="1" si="162"/>
        <v>0.50984848484848488</v>
      </c>
      <c r="M2080" s="4">
        <f t="shared" ca="1" si="163"/>
        <v>-7.3376737578813005</v>
      </c>
      <c r="N2080" s="4">
        <f t="shared" ca="1" si="164"/>
        <v>-0.38394119922104708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47887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32.690315789473694</v>
      </c>
      <c r="D2081" s="4">
        <f ca="1">INDEX('Sheet 1'!L:L,(MATCH((INDEX('Sheet 1'!B:B,(MATCH(A2081,'Sheet 1'!A:A,0)),1)),'Sheet 1'!J:J,0)),1)</f>
        <v>4.5861186492596104</v>
      </c>
      <c r="E2081" s="6">
        <f ca="1">INDEX('Sheet 1'!N:N,(MATCH((INDEX('Sheet 1'!B:B,(MATCH(A2081,'Sheet 1'!A:A,0)),1)),'Sheet 1'!J:J,0)),1)</f>
        <v>0.85866666666666713</v>
      </c>
      <c r="F2081" s="6">
        <f ca="1">INDEX('Sheet 1'!O:O,(MATCH((INDEX('Sheet 1'!B:B,(MATCH(A2081,'Sheet 1'!A:A,0)),1)),'Sheet 1'!J:J,0)),1)</f>
        <v>5.2377035749208591</v>
      </c>
      <c r="G2081" s="5">
        <f ca="1">INDEX('Sheet 1'!H:H,(MATCH((INDEX('Sheet 1'!B:B,(MATCH(A2081,'Sheet 1'!A:A,0)),1)),'Sheet 1'!J:J,0)),1)</f>
        <v>0</v>
      </c>
      <c r="H2081" s="5">
        <f t="shared" ca="1" si="161"/>
        <v>32.3233203032256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34.151212474971103</v>
      </c>
      <c r="J2081" s="6">
        <f ca="1">IFERROR((INDEX('Sheet 1'!P:P,(MATCH((INDEX('Sheet 1'!B:B,(MATCH(A2081,'Sheet 1'!A:A,0)),1)),'Sheet 1'!J:J,1)),1)),"")</f>
        <v>0.1</v>
      </c>
      <c r="K2081" s="4">
        <f ca="1">IFERROR(AVERAGEIFS('Sheet 1'!H:H, 'Sheet 1'!B:B, INDEX('Sheet 1'!B:B, MATCH(A2081, 'Sheet 1'!A:A, 0)), 'Sheet 1'!G:G, "&lt;="&amp;I2081, 'Sheet 1'!H:H, "&gt;0"), "0.001")</f>
        <v>6.9749999999999996</v>
      </c>
      <c r="L2081" s="6">
        <f t="shared" ca="1" si="162"/>
        <v>0.69750000000000001</v>
      </c>
      <c r="M2081" s="4">
        <f t="shared" ca="1" si="163"/>
        <v>-7.1281007513295069</v>
      </c>
      <c r="N2081" s="4">
        <f t="shared" ca="1" si="164"/>
        <v>-0.31854751200849529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47888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32.870736842105273</v>
      </c>
      <c r="D2082" s="4">
        <f ca="1">INDEX('Sheet 1'!L:L,(MATCH((INDEX('Sheet 1'!B:B,(MATCH(A2082,'Sheet 1'!A:A,0)),1)),'Sheet 1'!J:J,0)),1)</f>
        <v>4.4732868782915656</v>
      </c>
      <c r="E2082" s="6">
        <f ca="1">INDEX('Sheet 1'!N:N,(MATCH((INDEX('Sheet 1'!B:B,(MATCH(A2082,'Sheet 1'!A:A,0)),1)),'Sheet 1'!J:J,0)),1)</f>
        <v>0.37999999999999962</v>
      </c>
      <c r="F2082" s="6">
        <f ca="1">INDEX('Sheet 1'!O:O,(MATCH((INDEX('Sheet 1'!B:B,(MATCH(A2082,'Sheet 1'!A:A,0)),1)),'Sheet 1'!J:J,0)),1)</f>
        <v>4.0870262763754992</v>
      </c>
      <c r="G2082" s="5">
        <f ca="1">INDEX('Sheet 1'!H:H,(MATCH((INDEX('Sheet 1'!B:B,(MATCH(A2082,'Sheet 1'!A:A,0)),1)),'Sheet 1'!J:J,0)),1)</f>
        <v>0</v>
      </c>
      <c r="H2082" s="5">
        <f t="shared" ca="1" si="161"/>
        <v>33.002012214986799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28.063791078963302</v>
      </c>
      <c r="J2082" s="6">
        <f ca="1">IFERROR((INDEX('Sheet 1'!P:P,(MATCH((INDEX('Sheet 1'!B:B,(MATCH(A2082,'Sheet 1'!A:A,0)),1)),'Sheet 1'!J:J,1)),1)),"")</f>
        <v>0.1090909090909091</v>
      </c>
      <c r="K2082" s="4">
        <f ca="1">IFERROR(AVERAGEIFS('Sheet 1'!H:H, 'Sheet 1'!B:B, INDEX('Sheet 1'!B:B, MATCH(A2082, 'Sheet 1'!A:A, 0)), 'Sheet 1'!G:G, "&lt;="&amp;I2082, 'Sheet 1'!H:H, "&gt;0"), "0.001")</f>
        <v>67</v>
      </c>
      <c r="L2082" s="6">
        <f t="shared" ca="1" si="162"/>
        <v>7.3090909090909095</v>
      </c>
      <c r="M2082" s="4">
        <f t="shared" ca="1" si="163"/>
        <v>-7.3482291067947871</v>
      </c>
      <c r="N2082" s="4">
        <f t="shared" ca="1" si="164"/>
        <v>1.0745891989332543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47889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33.154035087719301</v>
      </c>
      <c r="D2083" s="4">
        <f ca="1">INDEX('Sheet 1'!L:L,(MATCH((INDEX('Sheet 1'!B:B,(MATCH(A2083,'Sheet 1'!A:A,0)),1)),'Sheet 1'!J:J,0)),1)</f>
        <v>4.726672257585613</v>
      </c>
      <c r="E2083" s="6">
        <f ca="1">INDEX('Sheet 1'!N:N,(MATCH((INDEX('Sheet 1'!B:B,(MATCH(A2083,'Sheet 1'!A:A,0)),1)),'Sheet 1'!J:J,0)),1)</f>
        <v>-0.60933333333333295</v>
      </c>
      <c r="F2083" s="6">
        <f ca="1">INDEX('Sheet 1'!O:O,(MATCH((INDEX('Sheet 1'!B:B,(MATCH(A2083,'Sheet 1'!A:A,0)),1)),'Sheet 1'!J:J,0)),1)</f>
        <v>4.5632247172169622</v>
      </c>
      <c r="G2083" s="5">
        <f ca="1">INDEX('Sheet 1'!H:H,(MATCH((INDEX('Sheet 1'!B:B,(MATCH(A2083,'Sheet 1'!A:A,0)),1)),'Sheet 1'!J:J,0)),1)</f>
        <v>0</v>
      </c>
      <c r="H2083" s="5">
        <f t="shared" ca="1" si="161"/>
        <v>33.284482192456856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35.499898802707158</v>
      </c>
      <c r="J2083" s="6">
        <f ca="1">IFERROR((INDEX('Sheet 1'!P:P,(MATCH((INDEX('Sheet 1'!B:B,(MATCH(A2083,'Sheet 1'!A:A,0)),1)),'Sheet 1'!J:J,1)),1)),"")</f>
        <v>6.8181818181818191E-2</v>
      </c>
      <c r="K2083" s="4">
        <f ca="1">IFERROR(AVERAGEIFS('Sheet 1'!H:H, 'Sheet 1'!B:B, INDEX('Sheet 1'!B:B, MATCH(A2083, 'Sheet 1'!A:A, 0)), 'Sheet 1'!G:G, "&lt;="&amp;I2083, 'Sheet 1'!H:H, "&gt;0"), "0.001")</f>
        <v>12.899999999999999</v>
      </c>
      <c r="L2083" s="6">
        <f t="shared" ca="1" si="162"/>
        <v>0.87954545454545452</v>
      </c>
      <c r="M2083" s="4">
        <f t="shared" ca="1" si="163"/>
        <v>-7.014244542661479</v>
      </c>
      <c r="N2083" s="4">
        <f t="shared" ca="1" si="164"/>
        <v>-0.49630344291866041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47890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32.474175438596497</v>
      </c>
      <c r="D2084" s="4">
        <f ca="1">INDEX('Sheet 1'!L:L,(MATCH((INDEX('Sheet 1'!B:B,(MATCH(A2084,'Sheet 1'!A:A,0)),1)),'Sheet 1'!J:J,0)),1)</f>
        <v>4.3912369740385726</v>
      </c>
      <c r="E2084" s="6">
        <f ca="1">INDEX('Sheet 1'!N:N,(MATCH((INDEX('Sheet 1'!B:B,(MATCH(A2084,'Sheet 1'!A:A,0)),1)),'Sheet 1'!J:J,0)),1)</f>
        <v>-0.21599999999999989</v>
      </c>
      <c r="F2084" s="6">
        <f ca="1">INDEX('Sheet 1'!O:O,(MATCH((INDEX('Sheet 1'!B:B,(MATCH(A2084,'Sheet 1'!A:A,0)),1)),'Sheet 1'!J:J,0)),1)</f>
        <v>3.475747634915634</v>
      </c>
      <c r="G2084" s="5">
        <f ca="1">INDEX('Sheet 1'!H:H,(MATCH((INDEX('Sheet 1'!B:B,(MATCH(A2084,'Sheet 1'!A:A,0)),1)),'Sheet 1'!J:J,0)),1)</f>
        <v>0</v>
      </c>
      <c r="H2084" s="5">
        <f t="shared" ca="1" si="161"/>
        <v>32.570803489378655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34.305872143982299</v>
      </c>
      <c r="J2084" s="6">
        <f ca="1">IFERROR((INDEX('Sheet 1'!P:P,(MATCH((INDEX('Sheet 1'!B:B,(MATCH(A2084,'Sheet 1'!A:A,0)),1)),'Sheet 1'!J:J,1)),1)),"")</f>
        <v>5.0378787878787877E-2</v>
      </c>
      <c r="K2084" s="4">
        <f ca="1">IFERROR(AVERAGEIFS('Sheet 1'!H:H, 'Sheet 1'!B:B, INDEX('Sheet 1'!B:B, MATCH(A2084, 'Sheet 1'!A:A, 0)), 'Sheet 1'!G:G, "&lt;="&amp;I2084, 'Sheet 1'!H:H, "&gt;0"), "0.001")</f>
        <v>5.55</v>
      </c>
      <c r="L2084" s="6">
        <f t="shared" ca="1" si="162"/>
        <v>0.27960227272727273</v>
      </c>
      <c r="M2084" s="4">
        <f t="shared" ca="1" si="163"/>
        <v>-7.3952227198365827</v>
      </c>
      <c r="N2084" s="4">
        <f t="shared" ca="1" si="164"/>
        <v>-0.41712545148780955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47891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32.37533333333333</v>
      </c>
      <c r="D2085" s="4">
        <f ca="1">INDEX('Sheet 1'!L:L,(MATCH((INDEX('Sheet 1'!B:B,(MATCH(A2085,'Sheet 1'!A:A,0)),1)),'Sheet 1'!J:J,0)),1)</f>
        <v>4.4605005173036387</v>
      </c>
      <c r="E2085" s="6">
        <f ca="1">INDEX('Sheet 1'!N:N,(MATCH((INDEX('Sheet 1'!B:B,(MATCH(A2085,'Sheet 1'!A:A,0)),1)),'Sheet 1'!J:J,0)),1)</f>
        <v>-1.238666666666667</v>
      </c>
      <c r="F2085" s="6">
        <f ca="1">INDEX('Sheet 1'!O:O,(MATCH((INDEX('Sheet 1'!B:B,(MATCH(A2085,'Sheet 1'!A:A,0)),1)),'Sheet 1'!J:J,0)),1)</f>
        <v>4.3221270205747047</v>
      </c>
      <c r="G2085" s="5">
        <f ca="1">INDEX('Sheet 1'!H:H,(MATCH((INDEX('Sheet 1'!B:B,(MATCH(A2085,'Sheet 1'!A:A,0)),1)),'Sheet 1'!J:J,0)),1)</f>
        <v>0</v>
      </c>
      <c r="H2085" s="5">
        <f t="shared" ca="1" si="161"/>
        <v>32.362559634832053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35.076966954675129</v>
      </c>
      <c r="J2085" s="6">
        <f ca="1">IFERROR((INDEX('Sheet 1'!P:P,(MATCH((INDEX('Sheet 1'!B:B,(MATCH(A2085,'Sheet 1'!A:A,0)),1)),'Sheet 1'!J:J,1)),1)),"")</f>
        <v>5.3787878787878787E-2</v>
      </c>
      <c r="K2085" s="4">
        <f ca="1">IFERROR(AVERAGEIFS('Sheet 1'!H:H, 'Sheet 1'!B:B, INDEX('Sheet 1'!B:B, MATCH(A2085, 'Sheet 1'!A:A, 0)), 'Sheet 1'!G:G, "&lt;="&amp;I2085, 'Sheet 1'!H:H, "&gt;0"), "0.001")</f>
        <v>1.5999999999999999</v>
      </c>
      <c r="L2085" s="6">
        <f t="shared" ca="1" si="162"/>
        <v>8.6060606060606046E-2</v>
      </c>
      <c r="M2085" s="4">
        <f t="shared" ca="1" si="163"/>
        <v>-7.25822880363752</v>
      </c>
      <c r="N2085" s="4">
        <f t="shared" ca="1" si="164"/>
        <v>-0.60567947719349879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47892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31.132701754385959</v>
      </c>
      <c r="D2086" s="4">
        <f ca="1">INDEX('Sheet 1'!L:L,(MATCH((INDEX('Sheet 1'!B:B,(MATCH(A2086,'Sheet 1'!A:A,0)),1)),'Sheet 1'!J:J,0)),1)</f>
        <v>4.5643795153734947</v>
      </c>
      <c r="E2086" s="6">
        <f ca="1">INDEX('Sheet 1'!N:N,(MATCH((INDEX('Sheet 1'!B:B,(MATCH(A2086,'Sheet 1'!A:A,0)),1)),'Sheet 1'!J:J,0)),1)</f>
        <v>-5.2000000000000497E-2</v>
      </c>
      <c r="F2086" s="6">
        <f ca="1">INDEX('Sheet 1'!O:O,(MATCH((INDEX('Sheet 1'!B:B,(MATCH(A2086,'Sheet 1'!A:A,0)),1)),'Sheet 1'!J:J,0)),1)</f>
        <v>3.400213029892194</v>
      </c>
      <c r="G2086" s="5">
        <f ca="1">INDEX('Sheet 1'!H:H,(MATCH((INDEX('Sheet 1'!B:B,(MATCH(A2086,'Sheet 1'!A:A,0)),1)),'Sheet 1'!J:J,0)),1)</f>
        <v>0</v>
      </c>
      <c r="H2086" s="5">
        <f t="shared" ca="1" si="161"/>
        <v>31.128057405814047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36.49020616012632</v>
      </c>
      <c r="J2086" s="6">
        <f ca="1">IFERROR((INDEX('Sheet 1'!P:P,(MATCH((INDEX('Sheet 1'!B:B,(MATCH(A2086,'Sheet 1'!A:A,0)),1)),'Sheet 1'!J:J,1)),1)),"")</f>
        <v>4.8484848484848485E-2</v>
      </c>
      <c r="K2086" s="4">
        <f ca="1">IFERROR(AVERAGEIFS('Sheet 1'!H:H, 'Sheet 1'!B:B, INDEX('Sheet 1'!B:B, MATCH(A2086, 'Sheet 1'!A:A, 0)), 'Sheet 1'!G:G, "&lt;="&amp;I2086, 'Sheet 1'!H:H, "&gt;0"), "0.001")</f>
        <v>1.54</v>
      </c>
      <c r="L2086" s="6">
        <f t="shared" ca="1" si="162"/>
        <v>7.4666666666666673E-2</v>
      </c>
      <c r="M2086" s="4">
        <f t="shared" ca="1" si="163"/>
        <v>-6.820796046763089</v>
      </c>
      <c r="N2086" s="4">
        <f t="shared" ca="1" si="164"/>
        <v>-1.1737640105726324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47893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31.160280701754381</v>
      </c>
      <c r="D2087" s="4">
        <f ca="1">INDEX('Sheet 1'!L:L,(MATCH((INDEX('Sheet 1'!B:B,(MATCH(A2087,'Sheet 1'!A:A,0)),1)),'Sheet 1'!J:J,0)),1)</f>
        <v>4.6995656306850746</v>
      </c>
      <c r="E2087" s="6">
        <f ca="1">INDEX('Sheet 1'!N:N,(MATCH((INDEX('Sheet 1'!B:B,(MATCH(A2087,'Sheet 1'!A:A,0)),1)),'Sheet 1'!J:J,0)),1)</f>
        <v>1.0880000000000001</v>
      </c>
      <c r="F2087" s="6">
        <f ca="1">INDEX('Sheet 1'!O:O,(MATCH((INDEX('Sheet 1'!B:B,(MATCH(A2087,'Sheet 1'!A:A,0)),1)),'Sheet 1'!J:J,0)),1)</f>
        <v>4.180810732188001</v>
      </c>
      <c r="G2087" s="5">
        <f ca="1">INDEX('Sheet 1'!H:H,(MATCH((INDEX('Sheet 1'!B:B,(MATCH(A2087,'Sheet 1'!A:A,0)),1)),'Sheet 1'!J:J,0)),1)</f>
        <v>0</v>
      </c>
      <c r="H2087" s="5">
        <f t="shared" ca="1" si="161"/>
        <v>31.104997065394308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36.507646298417363</v>
      </c>
      <c r="J2087" s="6">
        <f ca="1">IFERROR((INDEX('Sheet 1'!P:P,(MATCH((INDEX('Sheet 1'!B:B,(MATCH(A2087,'Sheet 1'!A:A,0)),1)),'Sheet 1'!J:J,1)),1)),"")</f>
        <v>0.05</v>
      </c>
      <c r="K2087" s="4">
        <f ca="1">IFERROR(AVERAGEIFS('Sheet 1'!H:H, 'Sheet 1'!B:B, INDEX('Sheet 1'!B:B, MATCH(A2087, 'Sheet 1'!A:A, 0)), 'Sheet 1'!G:G, "&lt;="&amp;I2087, 'Sheet 1'!H:H, "&gt;0"), "0.001")</f>
        <v>1.0818181818181818</v>
      </c>
      <c r="L2087" s="6">
        <f t="shared" ca="1" si="162"/>
        <v>5.4090909090909092E-2</v>
      </c>
      <c r="M2087" s="4">
        <f t="shared" ca="1" si="163"/>
        <v>-6.6304597382996908</v>
      </c>
      <c r="N2087" s="4">
        <f t="shared" ca="1" si="164"/>
        <v>-1.1378425192635251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47894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32.226666666666652</v>
      </c>
      <c r="D2088" s="4">
        <f ca="1">INDEX('Sheet 1'!L:L,(MATCH((INDEX('Sheet 1'!B:B,(MATCH(A2088,'Sheet 1'!A:A,0)),1)),'Sheet 1'!J:J,0)),1)</f>
        <v>5.2733991636076736</v>
      </c>
      <c r="E2088" s="6">
        <f ca="1">INDEX('Sheet 1'!N:N,(MATCH((INDEX('Sheet 1'!B:B,(MATCH(A2088,'Sheet 1'!A:A,0)),1)),'Sheet 1'!J:J,0)),1)</f>
        <v>-0.54399999999999982</v>
      </c>
      <c r="F2088" s="6">
        <f ca="1">INDEX('Sheet 1'!O:O,(MATCH((INDEX('Sheet 1'!B:B,(MATCH(A2088,'Sheet 1'!A:A,0)),1)),'Sheet 1'!J:J,0)),1)</f>
        <v>4.4128571366075402</v>
      </c>
      <c r="G2088" s="5">
        <f ca="1">INDEX('Sheet 1'!H:H,(MATCH((INDEX('Sheet 1'!B:B,(MATCH(A2088,'Sheet 1'!A:A,0)),1)),'Sheet 1'!J:J,0)),1)</f>
        <v>0</v>
      </c>
      <c r="H2088" s="5">
        <f t="shared" ca="1" si="161"/>
        <v>32.205992076073343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27.872959190059163</v>
      </c>
      <c r="J2088" s="6">
        <f ca="1">IFERROR((INDEX('Sheet 1'!P:P,(MATCH((INDEX('Sheet 1'!B:B,(MATCH(A2088,'Sheet 1'!A:A,0)),1)),'Sheet 1'!J:J,1)),1)),"")</f>
        <v>6.7424242424242414E-2</v>
      </c>
      <c r="K2088" s="4">
        <f ca="1">IFERROR(AVERAGEIFS('Sheet 1'!H:H, 'Sheet 1'!B:B, INDEX('Sheet 1'!B:B, MATCH(A2088, 'Sheet 1'!A:A, 0)), 'Sheet 1'!G:G, "&lt;="&amp;I2088, 'Sheet 1'!H:H, "&gt;0"), "0.001")</f>
        <v>6.2166666666666659</v>
      </c>
      <c r="L2088" s="6">
        <f t="shared" ca="1" si="162"/>
        <v>0.41915404040404031</v>
      </c>
      <c r="M2088" s="4">
        <f t="shared" ca="1" si="163"/>
        <v>-6.1111752907055736</v>
      </c>
      <c r="N2088" s="4">
        <f t="shared" ca="1" si="164"/>
        <v>0.82559793816726779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47895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31.897543859649119</v>
      </c>
      <c r="D2089" s="4">
        <f ca="1">INDEX('Sheet 1'!L:L,(MATCH((INDEX('Sheet 1'!B:B,(MATCH(A2089,'Sheet 1'!A:A,0)),1)),'Sheet 1'!J:J,0)),1)</f>
        <v>4.9727466262629747</v>
      </c>
      <c r="E2089" s="6">
        <f ca="1">INDEX('Sheet 1'!N:N,(MATCH((INDEX('Sheet 1'!B:B,(MATCH(A2089,'Sheet 1'!A:A,0)),1)),'Sheet 1'!J:J,0)),1)</f>
        <v>-8.4000000000000005E-2</v>
      </c>
      <c r="F2089" s="6">
        <f ca="1">INDEX('Sheet 1'!O:O,(MATCH((INDEX('Sheet 1'!B:B,(MATCH(A2089,'Sheet 1'!A:A,0)),1)),'Sheet 1'!J:J,0)),1)</f>
        <v>4.2486576576481054</v>
      </c>
      <c r="G2089" s="5">
        <f ca="1">INDEX('Sheet 1'!H:H,(MATCH((INDEX('Sheet 1'!B:B,(MATCH(A2089,'Sheet 1'!A:A,0)),1)),'Sheet 1'!J:J,0)),1)</f>
        <v>0</v>
      </c>
      <c r="H2089" s="5">
        <f t="shared" ca="1" si="161"/>
        <v>31.765766171537798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35.823976830031683</v>
      </c>
      <c r="J2089" s="6">
        <f ca="1">IFERROR((INDEX('Sheet 1'!P:P,(MATCH((INDEX('Sheet 1'!B:B,(MATCH(A2089,'Sheet 1'!A:A,0)),1)),'Sheet 1'!J:J,1)),1)),"")</f>
        <v>8.8636363636363624E-2</v>
      </c>
      <c r="K2089" s="4">
        <f ca="1">IFERROR(AVERAGEIFS('Sheet 1'!H:H, 'Sheet 1'!B:B, INDEX('Sheet 1'!B:B, MATCH(A2089, 'Sheet 1'!A:A, 0)), 'Sheet 1'!G:G, "&lt;="&amp;I2089, 'Sheet 1'!H:H, "&gt;0"), "0.001")</f>
        <v>6.1454545454545464</v>
      </c>
      <c r="L2089" s="6">
        <f t="shared" ca="1" si="162"/>
        <v>0.54471074380165285</v>
      </c>
      <c r="M2089" s="4">
        <f t="shared" ca="1" si="163"/>
        <v>-6.414471972327326</v>
      </c>
      <c r="N2089" s="4">
        <f t="shared" ca="1" si="164"/>
        <v>-0.78959039450061086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47896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31.45494736842106</v>
      </c>
      <c r="D2090" s="4">
        <f ca="1">INDEX('Sheet 1'!L:L,(MATCH((INDEX('Sheet 1'!B:B,(MATCH(A2090,'Sheet 1'!A:A,0)),1)),'Sheet 1'!J:J,0)),1)</f>
        <v>4.6663688450655139</v>
      </c>
      <c r="E2090" s="6">
        <f ca="1">INDEX('Sheet 1'!N:N,(MATCH((INDEX('Sheet 1'!B:B,(MATCH(A2090,'Sheet 1'!A:A,0)),1)),'Sheet 1'!J:J,0)),1)</f>
        <v>-0.54000000000000037</v>
      </c>
      <c r="F2090" s="6">
        <f ca="1">INDEX('Sheet 1'!O:O,(MATCH((INDEX('Sheet 1'!B:B,(MATCH(A2090,'Sheet 1'!A:A,0)),1)),'Sheet 1'!J:J,0)),1)</f>
        <v>4.8982070630417853</v>
      </c>
      <c r="G2090" s="5">
        <f ca="1">INDEX('Sheet 1'!H:H,(MATCH((INDEX('Sheet 1'!B:B,(MATCH(A2090,'Sheet 1'!A:A,0)),1)),'Sheet 1'!J:J,0)),1)</f>
        <v>0</v>
      </c>
      <c r="H2090" s="5">
        <f t="shared" ca="1" si="161"/>
        <v>31.578961024243462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25.233396603706055</v>
      </c>
      <c r="J2090" s="6">
        <f ca="1">IFERROR((INDEX('Sheet 1'!P:P,(MATCH((INDEX('Sheet 1'!B:B,(MATCH(A2090,'Sheet 1'!A:A,0)),1)),'Sheet 1'!J:J,1)),1)),"")</f>
        <v>6.8560606060606058E-2</v>
      </c>
      <c r="K2090" s="4">
        <f ca="1">IFERROR(AVERAGEIFS('Sheet 1'!H:H, 'Sheet 1'!B:B, INDEX('Sheet 1'!B:B, MATCH(A2090, 'Sheet 1'!A:A, 0)), 'Sheet 1'!G:G, "&lt;="&amp;I2090, 'Sheet 1'!H:H, "&gt;0"), "0.001")</f>
        <v>4.625</v>
      </c>
      <c r="L2090" s="6">
        <f t="shared" ca="1" si="162"/>
        <v>0.31709280303030302</v>
      </c>
      <c r="M2090" s="4">
        <f t="shared" ca="1" si="163"/>
        <v>-6.7407760536725094</v>
      </c>
      <c r="N2090" s="4">
        <f t="shared" ca="1" si="164"/>
        <v>1.3332745377155579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47897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31.55740350877193</v>
      </c>
      <c r="D2091" s="4">
        <f ca="1">INDEX('Sheet 1'!L:L,(MATCH((INDEX('Sheet 1'!B:B,(MATCH(A2091,'Sheet 1'!A:A,0)),1)),'Sheet 1'!J:J,0)),1)</f>
        <v>4.3881821030542767</v>
      </c>
      <c r="E2091" s="6">
        <f ca="1">INDEX('Sheet 1'!N:N,(MATCH((INDEX('Sheet 1'!B:B,(MATCH(A2091,'Sheet 1'!A:A,0)),1)),'Sheet 1'!J:J,0)),1)</f>
        <v>1.097333333333333</v>
      </c>
      <c r="F2091" s="6">
        <f ca="1">INDEX('Sheet 1'!O:O,(MATCH((INDEX('Sheet 1'!B:B,(MATCH(A2091,'Sheet 1'!A:A,0)),1)),'Sheet 1'!J:J,0)),1)</f>
        <v>5.4084012058651503</v>
      </c>
      <c r="G2091" s="5">
        <f ca="1">INDEX('Sheet 1'!H:H,(MATCH((INDEX('Sheet 1'!B:B,(MATCH(A2091,'Sheet 1'!A:A,0)),1)),'Sheet 1'!J:J,0)),1)</f>
        <v>0</v>
      </c>
      <c r="H2091" s="5">
        <f t="shared" ca="1" si="161"/>
        <v>31.326570417029714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30.736274915147749</v>
      </c>
      <c r="J2091" s="6">
        <f ca="1">IFERROR((INDEX('Sheet 1'!P:P,(MATCH((INDEX('Sheet 1'!B:B,(MATCH(A2091,'Sheet 1'!A:A,0)),1)),'Sheet 1'!J:J,1)),1)),"")</f>
        <v>5.9848484848484838E-2</v>
      </c>
      <c r="K2091" s="4">
        <f ca="1">IFERROR(AVERAGEIFS('Sheet 1'!H:H, 'Sheet 1'!B:B, INDEX('Sheet 1'!B:B, MATCH(A2091, 'Sheet 1'!A:A, 0)), 'Sheet 1'!G:G, "&lt;="&amp;I2091, 'Sheet 1'!H:H, "&gt;0"), "0.001")</f>
        <v>4.0666666666666664</v>
      </c>
      <c r="L2091" s="6">
        <f t="shared" ca="1" si="162"/>
        <v>0.24338383838383834</v>
      </c>
      <c r="M2091" s="4">
        <f t="shared" ca="1" si="163"/>
        <v>-7.1914525805132934</v>
      </c>
      <c r="N2091" s="4">
        <f t="shared" ca="1" si="164"/>
        <v>0.18712272516052975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47898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32.131508771929823</v>
      </c>
      <c r="D2092" s="4">
        <f ca="1">INDEX('Sheet 1'!L:L,(MATCH((INDEX('Sheet 1'!B:B,(MATCH(A2092,'Sheet 1'!A:A,0)),1)),'Sheet 1'!J:J,0)),1)</f>
        <v>4.6087335814978019</v>
      </c>
      <c r="E2092" s="6">
        <f ca="1">INDEX('Sheet 1'!N:N,(MATCH((INDEX('Sheet 1'!B:B,(MATCH(A2092,'Sheet 1'!A:A,0)),1)),'Sheet 1'!J:J,0)),1)</f>
        <v>-2.9333333333333891E-2</v>
      </c>
      <c r="F2092" s="6">
        <f ca="1">INDEX('Sheet 1'!O:O,(MATCH((INDEX('Sheet 1'!B:B,(MATCH(A2092,'Sheet 1'!A:A,0)),1)),'Sheet 1'!J:J,0)),1)</f>
        <v>4.0692244208678607</v>
      </c>
      <c r="G2092" s="5">
        <f ca="1">INDEX('Sheet 1'!H:H,(MATCH((INDEX('Sheet 1'!B:B,(MATCH(A2092,'Sheet 1'!A:A,0)),1)),'Sheet 1'!J:J,0)),1)</f>
        <v>0</v>
      </c>
      <c r="H2092" s="5">
        <f t="shared" ca="1" si="161"/>
        <v>32.254512188952951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32.285999271663222</v>
      </c>
      <c r="J2092" s="6">
        <f ca="1">IFERROR((INDEX('Sheet 1'!P:P,(MATCH((INDEX('Sheet 1'!B:B,(MATCH(A2092,'Sheet 1'!A:A,0)),1)),'Sheet 1'!J:J,1)),1)),"")</f>
        <v>6.8181818181818191E-2</v>
      </c>
      <c r="K2092" s="4">
        <f ca="1">IFERROR(AVERAGEIFS('Sheet 1'!H:H, 'Sheet 1'!B:B, INDEX('Sheet 1'!B:B, MATCH(A2092, 'Sheet 1'!A:A, 0)), 'Sheet 1'!G:G, "&lt;="&amp;I2092, 'Sheet 1'!H:H, "&gt;0"), "0.001")</f>
        <v>1.0428571428571429</v>
      </c>
      <c r="L2092" s="6">
        <f t="shared" ca="1" si="162"/>
        <v>7.1103896103896114E-2</v>
      </c>
      <c r="M2092" s="4">
        <f t="shared" ca="1" si="163"/>
        <v>-6.9718737704702249</v>
      </c>
      <c r="N2092" s="4">
        <f t="shared" ca="1" si="164"/>
        <v>-3.3521247648945353E-2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47899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31.96698245614034</v>
      </c>
      <c r="D2093" s="4">
        <f ca="1">INDEX('Sheet 1'!L:L,(MATCH((INDEX('Sheet 1'!B:B,(MATCH(A2093,'Sheet 1'!A:A,0)),1)),'Sheet 1'!J:J,0)),1)</f>
        <v>5.1027372975616716</v>
      </c>
      <c r="E2093" s="6">
        <f ca="1">INDEX('Sheet 1'!N:N,(MATCH((INDEX('Sheet 1'!B:B,(MATCH(A2093,'Sheet 1'!A:A,0)),1)),'Sheet 1'!J:J,0)),1)</f>
        <v>-0.26399999999999951</v>
      </c>
      <c r="F2093" s="6">
        <f ca="1">INDEX('Sheet 1'!O:O,(MATCH((INDEX('Sheet 1'!B:B,(MATCH(A2093,'Sheet 1'!A:A,0)),1)),'Sheet 1'!J:J,0)),1)</f>
        <v>4.3907347165766399</v>
      </c>
      <c r="G2093" s="5">
        <f ca="1">INDEX('Sheet 1'!H:H,(MATCH((INDEX('Sheet 1'!B:B,(MATCH(A2093,'Sheet 1'!A:A,0)),1)),'Sheet 1'!J:J,0)),1)</f>
        <v>0</v>
      </c>
      <c r="H2093" s="5">
        <f t="shared" ca="1" si="161"/>
        <v>32.12480990261399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27.975848972782757</v>
      </c>
      <c r="J2093" s="6">
        <f ca="1">IFERROR((INDEX('Sheet 1'!P:P,(MATCH((INDEX('Sheet 1'!B:B,(MATCH(A2093,'Sheet 1'!A:A,0)),1)),'Sheet 1'!J:J,1)),1)),"")</f>
        <v>8.3333333333333329E-2</v>
      </c>
      <c r="K2093" s="4">
        <f ca="1">IFERROR(AVERAGEIFS('Sheet 1'!H:H, 'Sheet 1'!B:B, INDEX('Sheet 1'!B:B, MATCH(A2093, 'Sheet 1'!A:A, 0)), 'Sheet 1'!G:G, "&lt;="&amp;I2093, 'Sheet 1'!H:H, "&gt;0"), "0.001")</f>
        <v>6.5</v>
      </c>
      <c r="L2093" s="6">
        <f t="shared" ca="1" si="162"/>
        <v>0.54166666666666663</v>
      </c>
      <c r="M2093" s="4">
        <f t="shared" ca="1" si="163"/>
        <v>-6.2646733688241545</v>
      </c>
      <c r="N2093" s="4">
        <f t="shared" ca="1" si="164"/>
        <v>0.78215539045381277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47900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31.897859649122811</v>
      </c>
      <c r="D2094" s="4">
        <f ca="1">INDEX('Sheet 1'!L:L,(MATCH((INDEX('Sheet 1'!B:B,(MATCH(A2094,'Sheet 1'!A:A,0)),1)),'Sheet 1'!J:J,0)),1)</f>
        <v>5.1878176772370503</v>
      </c>
      <c r="E2094" s="6">
        <f ca="1">INDEX('Sheet 1'!N:N,(MATCH((INDEX('Sheet 1'!B:B,(MATCH(A2094,'Sheet 1'!A:A,0)),1)),'Sheet 1'!J:J,0)),1)</f>
        <v>3.8666666666666363E-2</v>
      </c>
      <c r="F2094" s="6">
        <f ca="1">INDEX('Sheet 1'!O:O,(MATCH((INDEX('Sheet 1'!B:B,(MATCH(A2094,'Sheet 1'!A:A,0)),1)),'Sheet 1'!J:J,0)),1)</f>
        <v>4.2202181746257441</v>
      </c>
      <c r="G2094" s="5">
        <f ca="1">INDEX('Sheet 1'!H:H,(MATCH((INDEX('Sheet 1'!B:B,(MATCH(A2094,'Sheet 1'!A:A,0)),1)),'Sheet 1'!J:J,0)),1)</f>
        <v>0</v>
      </c>
      <c r="H2094" s="5">
        <f t="shared" ca="1" si="161"/>
        <v>31.876272869900586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30.336255828896025</v>
      </c>
      <c r="J2094" s="6">
        <f ca="1">IFERROR((INDEX('Sheet 1'!P:P,(MATCH((INDEX('Sheet 1'!B:B,(MATCH(A2094,'Sheet 1'!A:A,0)),1)),'Sheet 1'!J:J,1)),1)),"")</f>
        <v>7.3106060606060591E-2</v>
      </c>
      <c r="K2094" s="4">
        <f ca="1">IFERROR(AVERAGEIFS('Sheet 1'!H:H, 'Sheet 1'!B:B, INDEX('Sheet 1'!B:B, MATCH(A2094, 'Sheet 1'!A:A, 0)), 'Sheet 1'!G:G, "&lt;="&amp;I2094, 'Sheet 1'!H:H, "&gt;0"), "0.001")</f>
        <v>6.62</v>
      </c>
      <c r="L2094" s="6">
        <f t="shared" ca="1" si="162"/>
        <v>0.48396212121212112</v>
      </c>
      <c r="M2094" s="4">
        <f t="shared" ca="1" si="163"/>
        <v>-6.1486084580580531</v>
      </c>
      <c r="N2094" s="4">
        <f t="shared" ca="1" si="164"/>
        <v>0.30101362796128012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47901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31.661543859649111</v>
      </c>
      <c r="D2095" s="4">
        <f ca="1">INDEX('Sheet 1'!L:L,(MATCH((INDEX('Sheet 1'!B:B,(MATCH(A2095,'Sheet 1'!A:A,0)),1)),'Sheet 1'!J:J,0)),1)</f>
        <v>4.572011208044783</v>
      </c>
      <c r="E2095" s="6">
        <f ca="1">INDEX('Sheet 1'!N:N,(MATCH((INDEX('Sheet 1'!B:B,(MATCH(A2095,'Sheet 1'!A:A,0)),1)),'Sheet 1'!J:J,0)),1)</f>
        <v>0.41066666666666679</v>
      </c>
      <c r="F2095" s="6">
        <f ca="1">INDEX('Sheet 1'!O:O,(MATCH((INDEX('Sheet 1'!B:B,(MATCH(A2095,'Sheet 1'!A:A,0)),1)),'Sheet 1'!J:J,0)),1)</f>
        <v>4.1525170918610552</v>
      </c>
      <c r="G2095" s="5">
        <f ca="1">INDEX('Sheet 1'!H:H,(MATCH((INDEX('Sheet 1'!B:B,(MATCH(A2095,'Sheet 1'!A:A,0)),1)),'Sheet 1'!J:J,0)),1)</f>
        <v>0</v>
      </c>
      <c r="H2095" s="5">
        <f t="shared" ca="1" si="161"/>
        <v>31.798364312667964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34.394833394252693</v>
      </c>
      <c r="J2095" s="6">
        <f ca="1">IFERROR((INDEX('Sheet 1'!P:P,(MATCH((INDEX('Sheet 1'!B:B,(MATCH(A2095,'Sheet 1'!A:A,0)),1)),'Sheet 1'!J:J,1)),1)),"")</f>
        <v>9.3560606060606052E-2</v>
      </c>
      <c r="K2095" s="4">
        <f ca="1">IFERROR(AVERAGEIFS('Sheet 1'!H:H, 'Sheet 1'!B:B, INDEX('Sheet 1'!B:B, MATCH(A2095, 'Sheet 1'!A:A, 0)), 'Sheet 1'!G:G, "&lt;="&amp;I2095, 'Sheet 1'!H:H, "&gt;0"), "0.001")</f>
        <v>12.633333333333333</v>
      </c>
      <c r="L2095" s="6">
        <f t="shared" ca="1" si="162"/>
        <v>1.181982323232323</v>
      </c>
      <c r="M2095" s="4">
        <f t="shared" ca="1" si="163"/>
        <v>-6.9250801056520475</v>
      </c>
      <c r="N2095" s="4">
        <f t="shared" ca="1" si="164"/>
        <v>-0.59783089109540288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47902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32.009789473684208</v>
      </c>
      <c r="D2096" s="4">
        <f ca="1">INDEX('Sheet 1'!L:L,(MATCH((INDEX('Sheet 1'!B:B,(MATCH(A2096,'Sheet 1'!A:A,0)),1)),'Sheet 1'!J:J,0)),1)</f>
        <v>4.4790591837093752</v>
      </c>
      <c r="E2096" s="6">
        <f ca="1">INDEX('Sheet 1'!N:N,(MATCH((INDEX('Sheet 1'!B:B,(MATCH(A2096,'Sheet 1'!A:A,0)),1)),'Sheet 1'!J:J,0)),1)</f>
        <v>0.45200000000000001</v>
      </c>
      <c r="F2096" s="6">
        <f ca="1">INDEX('Sheet 1'!O:O,(MATCH((INDEX('Sheet 1'!B:B,(MATCH(A2096,'Sheet 1'!A:A,0)),1)),'Sheet 1'!J:J,0)),1)</f>
        <v>4.2714438346339563</v>
      </c>
      <c r="G2096" s="5">
        <f ca="1">INDEX('Sheet 1'!H:H,(MATCH((INDEX('Sheet 1'!B:B,(MATCH(A2096,'Sheet 1'!A:A,0)),1)),'Sheet 1'!J:J,0)),1)</f>
        <v>0</v>
      </c>
      <c r="H2096" s="5">
        <f t="shared" ca="1" si="161"/>
        <v>32.116936981135012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32.385995633375906</v>
      </c>
      <c r="J2096" s="6">
        <f ca="1">IFERROR((INDEX('Sheet 1'!P:P,(MATCH((INDEX('Sheet 1'!B:B,(MATCH(A2096,'Sheet 1'!A:A,0)),1)),'Sheet 1'!J:J,1)),1)),"")</f>
        <v>0.10984848484848486</v>
      </c>
      <c r="K2096" s="4">
        <f ca="1">IFERROR(AVERAGEIFS('Sheet 1'!H:H, 'Sheet 1'!B:B, INDEX('Sheet 1'!B:B, MATCH(A2096, 'Sheet 1'!A:A, 0)), 'Sheet 1'!G:G, "&lt;="&amp;I2096, 'Sheet 1'!H:H, "&gt;0"), "0.001")</f>
        <v>1.8199999999999998</v>
      </c>
      <c r="L2096" s="6">
        <f t="shared" ca="1" si="162"/>
        <v>0.19992424242424242</v>
      </c>
      <c r="M2096" s="4">
        <f t="shared" ca="1" si="163"/>
        <v>-7.1465430932696448</v>
      </c>
      <c r="N2096" s="4">
        <f t="shared" ca="1" si="164"/>
        <v>-8.3992227890174742E-2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47903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32.547473684210523</v>
      </c>
      <c r="D2097" s="4">
        <f ca="1">INDEX('Sheet 1'!L:L,(MATCH((INDEX('Sheet 1'!B:B,(MATCH(A2097,'Sheet 1'!A:A,0)),1)),'Sheet 1'!J:J,0)),1)</f>
        <v>4.7486263542473024</v>
      </c>
      <c r="E2097" s="6">
        <f ca="1">INDEX('Sheet 1'!N:N,(MATCH((INDEX('Sheet 1'!B:B,(MATCH(A2097,'Sheet 1'!A:A,0)),1)),'Sheet 1'!J:J,0)),1)</f>
        <v>-5.333333333333376E-2</v>
      </c>
      <c r="F2097" s="6">
        <f ca="1">INDEX('Sheet 1'!O:O,(MATCH((INDEX('Sheet 1'!B:B,(MATCH(A2097,'Sheet 1'!A:A,0)),1)),'Sheet 1'!J:J,0)),1)</f>
        <v>4.234106476891867</v>
      </c>
      <c r="G2097" s="5">
        <f ca="1">INDEX('Sheet 1'!H:H,(MATCH((INDEX('Sheet 1'!B:B,(MATCH(A2097,'Sheet 1'!A:A,0)),1)),'Sheet 1'!J:J,0)),1)</f>
        <v>0</v>
      </c>
      <c r="H2097" s="5">
        <f t="shared" ca="1" si="161"/>
        <v>32.559337621704231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36.728571970689373</v>
      </c>
      <c r="J2097" s="6">
        <f ca="1">IFERROR((INDEX('Sheet 1'!P:P,(MATCH((INDEX('Sheet 1'!B:B,(MATCH(A2097,'Sheet 1'!A:A,0)),1)),'Sheet 1'!J:J,1)),1)),"")</f>
        <v>0.13863636363636361</v>
      </c>
      <c r="K2097" s="4">
        <f ca="1">IFERROR(AVERAGEIFS('Sheet 1'!H:H, 'Sheet 1'!B:B, INDEX('Sheet 1'!B:B, MATCH(A2097, 'Sheet 1'!A:A, 0)), 'Sheet 1'!G:G, "&lt;="&amp;I2097, 'Sheet 1'!H:H, "&gt;0"), "0.001")</f>
        <v>10.82</v>
      </c>
      <c r="L2097" s="6">
        <f t="shared" ca="1" si="162"/>
        <v>1.5000454545454542</v>
      </c>
      <c r="M2097" s="4">
        <f t="shared" ca="1" si="163"/>
        <v>-6.8540818451843792</v>
      </c>
      <c r="N2097" s="4">
        <f t="shared" ca="1" si="164"/>
        <v>-0.88048584465677326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47904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32.90610526315789</v>
      </c>
      <c r="D2098" s="4">
        <f ca="1">INDEX('Sheet 1'!L:L,(MATCH((INDEX('Sheet 1'!B:B,(MATCH(A2098,'Sheet 1'!A:A,0)),1)),'Sheet 1'!J:J,0)),1)</f>
        <v>4.9689732838378742</v>
      </c>
      <c r="E2098" s="6">
        <f ca="1">INDEX('Sheet 1'!N:N,(MATCH((INDEX('Sheet 1'!B:B,(MATCH(A2098,'Sheet 1'!A:A,0)),1)),'Sheet 1'!J:J,0)),1)</f>
        <v>-0.64933333333333276</v>
      </c>
      <c r="F2098" s="6">
        <f ca="1">INDEX('Sheet 1'!O:O,(MATCH((INDEX('Sheet 1'!B:B,(MATCH(A2098,'Sheet 1'!A:A,0)),1)),'Sheet 1'!J:J,0)),1)</f>
        <v>4.0102023044383346</v>
      </c>
      <c r="G2098" s="5">
        <f ca="1">INDEX('Sheet 1'!H:H,(MATCH((INDEX('Sheet 1'!B:B,(MATCH(A2098,'Sheet 1'!A:A,0)),1)),'Sheet 1'!J:J,0)),1)</f>
        <v>0</v>
      </c>
      <c r="H2098" s="5">
        <f t="shared" ca="1" si="161"/>
        <v>32.674309086041049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34.640162252785217</v>
      </c>
      <c r="J2098" s="6">
        <f ca="1">IFERROR((INDEX('Sheet 1'!P:P,(MATCH((INDEX('Sheet 1'!B:B,(MATCH(A2098,'Sheet 1'!A:A,0)),1)),'Sheet 1'!J:J,1)),1)),"")</f>
        <v>0.12727272727272726</v>
      </c>
      <c r="K2098" s="4">
        <f ca="1">IFERROR(AVERAGEIFS('Sheet 1'!H:H, 'Sheet 1'!B:B, INDEX('Sheet 1'!B:B, MATCH(A2098, 'Sheet 1'!A:A, 0)), 'Sheet 1'!G:G, "&lt;="&amp;I2098, 'Sheet 1'!H:H, "&gt;0"), "0.001")</f>
        <v>2.5874999999999999</v>
      </c>
      <c r="L2098" s="6">
        <f t="shared" ca="1" si="162"/>
        <v>0.32931818181818179</v>
      </c>
      <c r="M2098" s="4">
        <f t="shared" ca="1" si="163"/>
        <v>-6.6223147888898044</v>
      </c>
      <c r="N2098" s="4">
        <f t="shared" ca="1" si="164"/>
        <v>-0.34897691949110199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47905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32.274280701754392</v>
      </c>
      <c r="D2099" s="4">
        <f ca="1">INDEX('Sheet 1'!L:L,(MATCH((INDEX('Sheet 1'!B:B,(MATCH(A2099,'Sheet 1'!A:A,0)),1)),'Sheet 1'!J:J,0)),1)</f>
        <v>4.41170310926789</v>
      </c>
      <c r="E2099" s="6">
        <f ca="1">INDEX('Sheet 1'!N:N,(MATCH((INDEX('Sheet 1'!B:B,(MATCH(A2099,'Sheet 1'!A:A,0)),1)),'Sheet 1'!J:J,0)),1)</f>
        <v>9.3333333333333705E-3</v>
      </c>
      <c r="F2099" s="6">
        <f ca="1">INDEX('Sheet 1'!O:O,(MATCH((INDEX('Sheet 1'!B:B,(MATCH(A2099,'Sheet 1'!A:A,0)),1)),'Sheet 1'!J:J,0)),1)</f>
        <v>3.1853199310372369</v>
      </c>
      <c r="G2099" s="5">
        <f ca="1">INDEX('Sheet 1'!H:H,(MATCH((INDEX('Sheet 1'!B:B,(MATCH(A2099,'Sheet 1'!A:A,0)),1)),'Sheet 1'!J:J,0)),1)</f>
        <v>0</v>
      </c>
      <c r="H2099" s="5">
        <f t="shared" ca="1" si="161"/>
        <v>32.137769965363496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33.292500195451254</v>
      </c>
      <c r="J2099" s="6">
        <f ca="1">IFERROR((INDEX('Sheet 1'!P:P,(MATCH((INDEX('Sheet 1'!B:B,(MATCH(A2099,'Sheet 1'!A:A,0)),1)),'Sheet 1'!J:J,1)),1)),"")</f>
        <v>0.13257575757575757</v>
      </c>
      <c r="K2099" s="4">
        <f ca="1">IFERROR(AVERAGEIFS('Sheet 1'!H:H, 'Sheet 1'!B:B, INDEX('Sheet 1'!B:B, MATCH(A2099, 'Sheet 1'!A:A, 0)), 'Sheet 1'!G:G, "&lt;="&amp;I2099, 'Sheet 1'!H:H, "&gt;0"), "0.001")</f>
        <v>2.8777777777777778</v>
      </c>
      <c r="L2099" s="6">
        <f t="shared" ca="1" si="162"/>
        <v>0.38152356902356899</v>
      </c>
      <c r="M2099" s="4">
        <f t="shared" ca="1" si="163"/>
        <v>-7.3156057654818527</v>
      </c>
      <c r="N2099" s="4">
        <f t="shared" ca="1" si="164"/>
        <v>-0.23079964097262931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47906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32.15564912280702</v>
      </c>
      <c r="D2100" s="4">
        <f ca="1">INDEX('Sheet 1'!L:L,(MATCH((INDEX('Sheet 1'!B:B,(MATCH(A2100,'Sheet 1'!A:A,0)),1)),'Sheet 1'!J:J,0)),1)</f>
        <v>4.165909697005425</v>
      </c>
      <c r="E2100" s="6">
        <f ca="1">INDEX('Sheet 1'!N:N,(MATCH((INDEX('Sheet 1'!B:B,(MATCH(A2100,'Sheet 1'!A:A,0)),1)),'Sheet 1'!J:J,0)),1)</f>
        <v>3.0666666666667099E-2</v>
      </c>
      <c r="F2100" s="6">
        <f ca="1">INDEX('Sheet 1'!O:O,(MATCH((INDEX('Sheet 1'!B:B,(MATCH(A2100,'Sheet 1'!A:A,0)),1)),'Sheet 1'!J:J,0)),1)</f>
        <v>3.7233003861850542</v>
      </c>
      <c r="G2100" s="5">
        <f ca="1">INDEX('Sheet 1'!H:H,(MATCH((INDEX('Sheet 1'!B:B,(MATCH(A2100,'Sheet 1'!A:A,0)),1)),'Sheet 1'!J:J,0)),1)</f>
        <v>0.5</v>
      </c>
      <c r="H2100" s="5">
        <f t="shared" ca="1" si="161"/>
        <v>32.150256201111986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31.389096251630072</v>
      </c>
      <c r="J2100" s="6">
        <f ca="1">IFERROR((INDEX('Sheet 1'!P:P,(MATCH((INDEX('Sheet 1'!B:B,(MATCH(A2100,'Sheet 1'!A:A,0)),1)),'Sheet 1'!J:J,1)),1)),"")</f>
        <v>0.14204545454545453</v>
      </c>
      <c r="K2100" s="4">
        <f ca="1">IFERROR(AVERAGEIFS('Sheet 1'!H:H, 'Sheet 1'!B:B, INDEX('Sheet 1'!B:B, MATCH(A2100, 'Sheet 1'!A:A, 0)), 'Sheet 1'!G:G, "&lt;="&amp;I2100, 'Sheet 1'!H:H, "&gt;0"), "0.001")</f>
        <v>1.9</v>
      </c>
      <c r="L2100" s="6">
        <f t="shared" ca="1" si="162"/>
        <v>0.26988636363636359</v>
      </c>
      <c r="M2100" s="4">
        <f t="shared" ca="1" si="163"/>
        <v>-7.7187580772385491</v>
      </c>
      <c r="N2100" s="4">
        <f t="shared" ca="1" si="164"/>
        <v>0.18400611797417701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47907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32.121368421052637</v>
      </c>
      <c r="D2101" s="4">
        <f ca="1">INDEX('Sheet 1'!L:L,(MATCH((INDEX('Sheet 1'!B:B,(MATCH(A2101,'Sheet 1'!A:A,0)),1)),'Sheet 1'!J:J,0)),1)</f>
        <v>4.1177978895836871</v>
      </c>
      <c r="E2101" s="6">
        <f ca="1">INDEX('Sheet 1'!N:N,(MATCH((INDEX('Sheet 1'!B:B,(MATCH(A2101,'Sheet 1'!A:A,0)),1)),'Sheet 1'!J:J,0)),1)</f>
        <v>-8.4000000000000533E-2</v>
      </c>
      <c r="F2101" s="6">
        <f ca="1">INDEX('Sheet 1'!O:O,(MATCH((INDEX('Sheet 1'!B:B,(MATCH(A2101,'Sheet 1'!A:A,0)),1)),'Sheet 1'!J:J,0)),1)</f>
        <v>4.0870937272266143</v>
      </c>
      <c r="G2101" s="5">
        <f ca="1">INDEX('Sheet 1'!H:H,(MATCH((INDEX('Sheet 1'!B:B,(MATCH(A2101,'Sheet 1'!A:A,0)),1)),'Sheet 1'!J:J,0)),1)</f>
        <v>0.3</v>
      </c>
      <c r="H2101" s="5">
        <f t="shared" ca="1" si="161"/>
        <v>32.154134353462389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32.888542418195684</v>
      </c>
      <c r="J2101" s="6">
        <f ca="1">IFERROR((INDEX('Sheet 1'!P:P,(MATCH((INDEX('Sheet 1'!B:B,(MATCH(A2101,'Sheet 1'!A:A,0)),1)),'Sheet 1'!J:J,1)),1)),"")</f>
        <v>0.16553030303030303</v>
      </c>
      <c r="K2101" s="4">
        <f ca="1">IFERROR(AVERAGEIFS('Sheet 1'!H:H, 'Sheet 1'!B:B, INDEX('Sheet 1'!B:B, MATCH(A2101, 'Sheet 1'!A:A, 0)), 'Sheet 1'!G:G, "&lt;="&amp;I2101, 'Sheet 1'!H:H, "&gt;0"), "0.001")</f>
        <v>7.9600000000000009</v>
      </c>
      <c r="L2101" s="6">
        <f t="shared" ca="1" si="162"/>
        <v>1.3176212121212123</v>
      </c>
      <c r="M2101" s="4">
        <f t="shared" ca="1" si="163"/>
        <v>-7.8006180202059738</v>
      </c>
      <c r="N2101" s="4">
        <f t="shared" ca="1" si="164"/>
        <v>-0.18630686053914339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47908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7.5696842105263169</v>
      </c>
      <c r="D2102" s="4">
        <f ca="1">INDEX('Sheet 1'!L:L,(MATCH((INDEX('Sheet 1'!B:B,(MATCH(A2102,'Sheet 1'!A:A,0)),1)),'Sheet 1'!J:J,0)),1)</f>
        <v>4.163744073052742</v>
      </c>
      <c r="E2102" s="6">
        <f ca="1">INDEX('Sheet 1'!N:N,(MATCH((INDEX('Sheet 1'!B:B,(MATCH(A2102,'Sheet 1'!A:A,0)),1)),'Sheet 1'!J:J,0)),1)</f>
        <v>-0.99444444444444413</v>
      </c>
      <c r="F2102" s="6">
        <f ca="1">INDEX('Sheet 1'!O:O,(MATCH((INDEX('Sheet 1'!B:B,(MATCH(A2102,'Sheet 1'!A:A,0)),1)),'Sheet 1'!J:J,0)),1)</f>
        <v>4.2533685228122042</v>
      </c>
      <c r="G2102" s="5">
        <f ca="1">INDEX('Sheet 1'!H:H,(MATCH((INDEX('Sheet 1'!B:B,(MATCH(A2102,'Sheet 1'!A:A,0)),1)),'Sheet 1'!J:J,0)),1)</f>
        <v>1</v>
      </c>
      <c r="H2102" s="5">
        <f t="shared" ca="1" si="161"/>
        <v>20.047499007933933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18.110067667270435</v>
      </c>
      <c r="J2102" s="6">
        <f ca="1">IFERROR((INDEX('Sheet 1'!P:P,(MATCH((INDEX('Sheet 1'!B:B,(MATCH(A2102,'Sheet 1'!A:A,0)),1)),'Sheet 1'!J:J,1)),1)),"")</f>
        <v>0.16893939393939394</v>
      </c>
      <c r="K2102" s="4" t="str">
        <f ca="1">IFERROR(AVERAGEIFS('Sheet 1'!H:H, 'Sheet 1'!B:B, INDEX('Sheet 1'!B:B, MATCH(A2102, 'Sheet 1'!A:A, 0)), 'Sheet 1'!G:G, "&lt;="&amp;I2102, 'Sheet 1'!H:H, "&gt;0"), "0.001")</f>
        <v>0.001</v>
      </c>
      <c r="L2102" s="6">
        <f t="shared" ca="1" si="162"/>
        <v>1.6893939393939394E-4</v>
      </c>
      <c r="M2102" s="4">
        <f t="shared" ca="1" si="163"/>
        <v>-1.8179993961483887</v>
      </c>
      <c r="N2102" s="4">
        <f t="shared" ca="1" si="164"/>
        <v>-2.5314676579091953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47909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31.67421052631579</v>
      </c>
      <c r="D2103" s="4">
        <f ca="1">INDEX('Sheet 1'!L:L,(MATCH((INDEX('Sheet 1'!B:B,(MATCH(A2103,'Sheet 1'!A:A,0)),1)),'Sheet 1'!J:J,0)),1)</f>
        <v>4.4800245333948707</v>
      </c>
      <c r="E2103" s="6">
        <f ca="1">INDEX('Sheet 1'!N:N,(MATCH((INDEX('Sheet 1'!B:B,(MATCH(A2103,'Sheet 1'!A:A,0)),1)),'Sheet 1'!J:J,0)),1)</f>
        <v>0.31200000000000022</v>
      </c>
      <c r="F2103" s="6">
        <f ca="1">INDEX('Sheet 1'!O:O,(MATCH((INDEX('Sheet 1'!B:B,(MATCH(A2103,'Sheet 1'!A:A,0)),1)),'Sheet 1'!J:J,0)),1)</f>
        <v>3.79134718978802</v>
      </c>
      <c r="G2103" s="5">
        <f ca="1">INDEX('Sheet 1'!H:H,(MATCH((INDEX('Sheet 1'!B:B,(MATCH(A2103,'Sheet 1'!A:A,0)),1)),'Sheet 1'!J:J,0)),1)</f>
        <v>0</v>
      </c>
      <c r="H2103" s="5">
        <f t="shared" ca="1" si="161"/>
        <v>25.036298672951755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25.211581327655605</v>
      </c>
      <c r="J2103" s="6">
        <f ca="1">IFERROR((INDEX('Sheet 1'!P:P,(MATCH((INDEX('Sheet 1'!B:B,(MATCH(A2103,'Sheet 1'!A:A,0)),1)),'Sheet 1'!J:J,1)),1)),"")</f>
        <v>0.16666666666666669</v>
      </c>
      <c r="K2103" s="4" t="str">
        <f ca="1">IFERROR(AVERAGEIFS('Sheet 1'!H:H, 'Sheet 1'!B:B, INDEX('Sheet 1'!B:B, MATCH(A2103, 'Sheet 1'!A:A, 0)), 'Sheet 1'!G:G, "&lt;="&amp;I2103, 'Sheet 1'!H:H, "&gt;0"), "0.001")</f>
        <v>0.001</v>
      </c>
      <c r="L2103" s="6">
        <f t="shared" ca="1" si="162"/>
        <v>1.6666666666666669E-4</v>
      </c>
      <c r="M2103" s="4">
        <f t="shared" ca="1" si="163"/>
        <v>-7.0700975608974446</v>
      </c>
      <c r="N2103" s="4">
        <f t="shared" ca="1" si="164"/>
        <v>1.442543260753739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47910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31.64080701754386</v>
      </c>
      <c r="D2104" s="4">
        <f ca="1">INDEX('Sheet 1'!L:L,(MATCH((INDEX('Sheet 1'!B:B,(MATCH(A2104,'Sheet 1'!A:A,0)),1)),'Sheet 1'!J:J,0)),1)</f>
        <v>3.9694840475310311</v>
      </c>
      <c r="E2104" s="6">
        <f ca="1">INDEX('Sheet 1'!N:N,(MATCH((INDEX('Sheet 1'!B:B,(MATCH(A2104,'Sheet 1'!A:A,0)),1)),'Sheet 1'!J:J,0)),1)</f>
        <v>-0.33333333333333359</v>
      </c>
      <c r="F2104" s="6">
        <f ca="1">INDEX('Sheet 1'!O:O,(MATCH((INDEX('Sheet 1'!B:B,(MATCH(A2104,'Sheet 1'!A:A,0)),1)),'Sheet 1'!J:J,0)),1)</f>
        <v>4.3487908643647124</v>
      </c>
      <c r="G2104" s="5">
        <f ca="1">INDEX('Sheet 1'!H:H,(MATCH((INDEX('Sheet 1'!B:B,(MATCH(A2104,'Sheet 1'!A:A,0)),1)),'Sheet 1'!J:J,0)),1)</f>
        <v>0</v>
      </c>
      <c r="H2104" s="5">
        <f t="shared" ca="1" si="161"/>
        <v>28.350194931228348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25.677052500409051</v>
      </c>
      <c r="J2104" s="6">
        <f ca="1">IFERROR((INDEX('Sheet 1'!P:P,(MATCH((INDEX('Sheet 1'!B:B,(MATCH(A2104,'Sheet 1'!A:A,0)),1)),'Sheet 1'!J:J,1)),1)),"")</f>
        <v>0.17424242424242425</v>
      </c>
      <c r="K2104" s="4" t="str">
        <f ca="1">IFERROR(AVERAGEIFS('Sheet 1'!H:H, 'Sheet 1'!B:B, INDEX('Sheet 1'!B:B, MATCH(A2104, 'Sheet 1'!A:A, 0)), 'Sheet 1'!G:G, "&lt;="&amp;I2104, 'Sheet 1'!H:H, "&gt;0"), "0.001")</f>
        <v>0.001</v>
      </c>
      <c r="L2104" s="6">
        <f t="shared" ca="1" si="162"/>
        <v>1.7424242424242425E-4</v>
      </c>
      <c r="M2104" s="4">
        <f t="shared" ca="1" si="163"/>
        <v>-7.9710125141387183</v>
      </c>
      <c r="N2104" s="4">
        <f t="shared" ca="1" si="164"/>
        <v>1.5024004242677809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47911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31.616350877192989</v>
      </c>
      <c r="D2105" s="4">
        <f ca="1">INDEX('Sheet 1'!L:L,(MATCH((INDEX('Sheet 1'!B:B,(MATCH(A2105,'Sheet 1'!A:A,0)),1)),'Sheet 1'!J:J,0)),1)</f>
        <v>3.8923986907263388</v>
      </c>
      <c r="E2105" s="6">
        <f ca="1">INDEX('Sheet 1'!N:N,(MATCH((INDEX('Sheet 1'!B:B,(MATCH(A2105,'Sheet 1'!A:A,0)),1)),'Sheet 1'!J:J,0)),1)</f>
        <v>-0.12400000000000019</v>
      </c>
      <c r="F2105" s="6">
        <f ca="1">INDEX('Sheet 1'!O:O,(MATCH((INDEX('Sheet 1'!B:B,(MATCH(A2105,'Sheet 1'!A:A,0)),1)),'Sheet 1'!J:J,0)),1)</f>
        <v>3.9547043488087059</v>
      </c>
      <c r="G2105" s="5">
        <f ca="1">INDEX('Sheet 1'!H:H,(MATCH((INDEX('Sheet 1'!B:B,(MATCH(A2105,'Sheet 1'!A:A,0)),1)),'Sheet 1'!J:J,0)),1)</f>
        <v>0</v>
      </c>
      <c r="H2105" s="5">
        <f t="shared" ca="1" si="161"/>
        <v>30.015334337020086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29.286703759656046</v>
      </c>
      <c r="J2105" s="6">
        <f ca="1">IFERROR((INDEX('Sheet 1'!P:P,(MATCH((INDEX('Sheet 1'!B:B,(MATCH(A2105,'Sheet 1'!A:A,0)),1)),'Sheet 1'!J:J,1)),1)),"")</f>
        <v>0.14545454545454545</v>
      </c>
      <c r="K2105" s="4">
        <f ca="1">IFERROR(AVERAGEIFS('Sheet 1'!H:H, 'Sheet 1'!B:B, INDEX('Sheet 1'!B:B, MATCH(A2105, 'Sheet 1'!A:A, 0)), 'Sheet 1'!G:G, "&lt;="&amp;I2105, 'Sheet 1'!H:H, "&gt;0"), "0.001")</f>
        <v>0.62</v>
      </c>
      <c r="L2105" s="6">
        <f t="shared" ca="1" si="162"/>
        <v>9.0181818181818182E-2</v>
      </c>
      <c r="M2105" s="4">
        <f t="shared" ca="1" si="163"/>
        <v>-8.1225879950373834</v>
      </c>
      <c r="N2105" s="4">
        <f t="shared" ca="1" si="164"/>
        <v>0.59851194665318852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47912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31.909894736842109</v>
      </c>
      <c r="D2106" s="4">
        <f ca="1">INDEX('Sheet 1'!L:L,(MATCH((INDEX('Sheet 1'!B:B,(MATCH(A2106,'Sheet 1'!A:A,0)),1)),'Sheet 1'!J:J,0)),1)</f>
        <v>4.0209249977881729</v>
      </c>
      <c r="E2106" s="6">
        <f ca="1">INDEX('Sheet 1'!N:N,(MATCH((INDEX('Sheet 1'!B:B,(MATCH(A2106,'Sheet 1'!A:A,0)),1)),'Sheet 1'!J:J,0)),1)</f>
        <v>0.15600000000000031</v>
      </c>
      <c r="F2106" s="6">
        <f ca="1">INDEX('Sheet 1'!O:O,(MATCH((INDEX('Sheet 1'!B:B,(MATCH(A2106,'Sheet 1'!A:A,0)),1)),'Sheet 1'!J:J,0)),1)</f>
        <v>4.1738646295664577</v>
      </c>
      <c r="G2106" s="5">
        <f ca="1">INDEX('Sheet 1'!H:H,(MATCH((INDEX('Sheet 1'!B:B,(MATCH(A2106,'Sheet 1'!A:A,0)),1)),'Sheet 1'!J:J,0)),1)</f>
        <v>0</v>
      </c>
      <c r="H2106" s="5">
        <f t="shared" ca="1" si="161"/>
        <v>30.883855838704857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30.521162579592112</v>
      </c>
      <c r="J2106" s="6">
        <f ca="1">IFERROR((INDEX('Sheet 1'!P:P,(MATCH((INDEX('Sheet 1'!B:B,(MATCH(A2106,'Sheet 1'!A:A,0)),1)),'Sheet 1'!J:J,1)),1)),"")</f>
        <v>0.11136363636363637</v>
      </c>
      <c r="K2106" s="4">
        <f ca="1">IFERROR(AVERAGEIFS('Sheet 1'!H:H, 'Sheet 1'!B:B, INDEX('Sheet 1'!B:B, MATCH(A2106, 'Sheet 1'!A:A, 0)), 'Sheet 1'!G:G, "&lt;="&amp;I2106, 'Sheet 1'!H:H, "&gt;0"), "0.001")</f>
        <v>6.3833333333333337</v>
      </c>
      <c r="L2106" s="6">
        <f t="shared" ca="1" si="162"/>
        <v>0.71087121212121218</v>
      </c>
      <c r="M2106" s="4">
        <f t="shared" ca="1" si="163"/>
        <v>-7.9359587046251985</v>
      </c>
      <c r="N2106" s="4">
        <f t="shared" ca="1" si="164"/>
        <v>0.34537628978752644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47913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32.032280701754381</v>
      </c>
      <c r="D2107" s="4">
        <f ca="1">INDEX('Sheet 1'!L:L,(MATCH((INDEX('Sheet 1'!B:B,(MATCH(A2107,'Sheet 1'!A:A,0)),1)),'Sheet 1'!J:J,0)),1)</f>
        <v>4.4210564959679202</v>
      </c>
      <c r="E2107" s="6">
        <f ca="1">INDEX('Sheet 1'!N:N,(MATCH((INDEX('Sheet 1'!B:B,(MATCH(A2107,'Sheet 1'!A:A,0)),1)),'Sheet 1'!J:J,0)),1)</f>
        <v>4.2666666666666707E-2</v>
      </c>
      <c r="F2107" s="6">
        <f ca="1">INDEX('Sheet 1'!O:O,(MATCH((INDEX('Sheet 1'!B:B,(MATCH(A2107,'Sheet 1'!A:A,0)),1)),'Sheet 1'!J:J,0)),1)</f>
        <v>3.606569581214834</v>
      </c>
      <c r="G2107" s="5">
        <f ca="1">INDEX('Sheet 1'!H:H,(MATCH((INDEX('Sheet 1'!B:B,(MATCH(A2107,'Sheet 1'!A:A,0)),1)),'Sheet 1'!J:J,0)),1)</f>
        <v>0</v>
      </c>
      <c r="H2107" s="5">
        <f t="shared" ca="1" si="161"/>
        <v>31.507549497079133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30.761702617986526</v>
      </c>
      <c r="J2107" s="6">
        <f ca="1">IFERROR((INDEX('Sheet 1'!P:P,(MATCH((INDEX('Sheet 1'!B:B,(MATCH(A2107,'Sheet 1'!A:A,0)),1)),'Sheet 1'!J:J,1)),1)),"")</f>
        <v>7.8787878787878782E-2</v>
      </c>
      <c r="K2107" s="4">
        <f ca="1">IFERROR(AVERAGEIFS('Sheet 1'!H:H, 'Sheet 1'!B:B, INDEX('Sheet 1'!B:B, MATCH(A2107, 'Sheet 1'!A:A, 0)), 'Sheet 1'!G:G, "&lt;="&amp;I2107, 'Sheet 1'!H:H, "&gt;0"), "0.001")</f>
        <v>5.8999999999999995</v>
      </c>
      <c r="L2107" s="6">
        <f t="shared" ca="1" si="162"/>
        <v>0.46484848484848479</v>
      </c>
      <c r="M2107" s="4">
        <f t="shared" ca="1" si="163"/>
        <v>-7.2453904922880703</v>
      </c>
      <c r="N2107" s="4">
        <f t="shared" ca="1" si="164"/>
        <v>0.28739241059838172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47914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32.237964912280709</v>
      </c>
      <c r="D2108" s="4">
        <f ca="1">INDEX('Sheet 1'!L:L,(MATCH((INDEX('Sheet 1'!B:B,(MATCH(A2108,'Sheet 1'!A:A,0)),1)),'Sheet 1'!J:J,0)),1)</f>
        <v>4.7745522878641564</v>
      </c>
      <c r="E2108" s="6">
        <f ca="1">INDEX('Sheet 1'!N:N,(MATCH((INDEX('Sheet 1'!B:B,(MATCH(A2108,'Sheet 1'!A:A,0)),1)),'Sheet 1'!J:J,0)),1)</f>
        <v>-0.49200000000000021</v>
      </c>
      <c r="F2108" s="6">
        <f ca="1">INDEX('Sheet 1'!O:O,(MATCH((INDEX('Sheet 1'!B:B,(MATCH(A2108,'Sheet 1'!A:A,0)),1)),'Sheet 1'!J:J,0)),1)</f>
        <v>3.765266581854787</v>
      </c>
      <c r="G2108" s="5">
        <f ca="1">INDEX('Sheet 1'!H:H,(MATCH((INDEX('Sheet 1'!B:B,(MATCH(A2108,'Sheet 1'!A:A,0)),1)),'Sheet 1'!J:J,0)),1)</f>
        <v>0</v>
      </c>
      <c r="H2108" s="5">
        <f t="shared" ca="1" si="161"/>
        <v>31.800072637589828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32.326131836106867</v>
      </c>
      <c r="J2108" s="6">
        <f ca="1">IFERROR((INDEX('Sheet 1'!P:P,(MATCH((INDEX('Sheet 1'!B:B,(MATCH(A2108,'Sheet 1'!A:A,0)),1)),'Sheet 1'!J:J,1)),1)),"")</f>
        <v>9.5075757575757577E-2</v>
      </c>
      <c r="K2108" s="4">
        <f ca="1">IFERROR(AVERAGEIFS('Sheet 1'!H:H, 'Sheet 1'!B:B, INDEX('Sheet 1'!B:B, MATCH(A2108, 'Sheet 1'!A:A, 0)), 'Sheet 1'!G:G, "&lt;="&amp;I2108, 'Sheet 1'!H:H, "&gt;0"), "0.001")</f>
        <v>1.1500000000000001</v>
      </c>
      <c r="L2108" s="6">
        <f t="shared" ca="1" si="162"/>
        <v>0.10933712121212123</v>
      </c>
      <c r="M2108" s="4">
        <f t="shared" ca="1" si="163"/>
        <v>-6.7520393470655673</v>
      </c>
      <c r="N2108" s="4">
        <f t="shared" ca="1" si="164"/>
        <v>-1.8466008645513964E-2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47915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31.768701754385958</v>
      </c>
      <c r="D2109" s="4">
        <f ca="1">INDEX('Sheet 1'!L:L,(MATCH((INDEX('Sheet 1'!B:B,(MATCH(A2109,'Sheet 1'!A:A,0)),1)),'Sheet 1'!J:J,0)),1)</f>
        <v>4.4476332404372929</v>
      </c>
      <c r="E2109" s="6">
        <f ca="1">INDEX('Sheet 1'!N:N,(MATCH((INDEX('Sheet 1'!B:B,(MATCH(A2109,'Sheet 1'!A:A,0)),1)),'Sheet 1'!J:J,0)),1)</f>
        <v>-0.68933333333333313</v>
      </c>
      <c r="F2109" s="6">
        <f ca="1">INDEX('Sheet 1'!O:O,(MATCH((INDEX('Sheet 1'!B:B,(MATCH(A2109,'Sheet 1'!A:A,0)),1)),'Sheet 1'!J:J,0)),1)</f>
        <v>3.8456213546842601</v>
      </c>
      <c r="G2109" s="5">
        <f ca="1">INDEX('Sheet 1'!H:H,(MATCH((INDEX('Sheet 1'!B:B,(MATCH(A2109,'Sheet 1'!A:A,0)),1)),'Sheet 1'!J:J,0)),1)</f>
        <v>0</v>
      </c>
      <c r="H2109" s="5">
        <f t="shared" ca="1" si="161"/>
        <v>31.500378322971404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34.015321354521149</v>
      </c>
      <c r="J2109" s="6">
        <f ca="1">IFERROR((INDEX('Sheet 1'!P:P,(MATCH((INDEX('Sheet 1'!B:B,(MATCH(A2109,'Sheet 1'!A:A,0)),1)),'Sheet 1'!J:J,1)),1)),"")</f>
        <v>0.10075757575757575</v>
      </c>
      <c r="K2109" s="4">
        <f ca="1">IFERROR(AVERAGEIFS('Sheet 1'!H:H, 'Sheet 1'!B:B, INDEX('Sheet 1'!B:B, MATCH(A2109, 'Sheet 1'!A:A, 0)), 'Sheet 1'!G:G, "&lt;="&amp;I2109, 'Sheet 1'!H:H, "&gt;0"), "0.001")</f>
        <v>2.2428571428571429</v>
      </c>
      <c r="L2109" s="6">
        <f t="shared" ca="1" si="162"/>
        <v>0.22598484848484848</v>
      </c>
      <c r="M2109" s="4">
        <f t="shared" ca="1" si="163"/>
        <v>-7.1428330613120536</v>
      </c>
      <c r="N2109" s="4">
        <f t="shared" ca="1" si="164"/>
        <v>-0.50512699197164512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47916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31.03652631578947</v>
      </c>
      <c r="D2110" s="4">
        <f ca="1">INDEX('Sheet 1'!L:L,(MATCH((INDEX('Sheet 1'!B:B,(MATCH(A2110,'Sheet 1'!A:A,0)),1)),'Sheet 1'!J:J,0)),1)</f>
        <v>4.4955645808842029</v>
      </c>
      <c r="E2110" s="6">
        <f ca="1">INDEX('Sheet 1'!N:N,(MATCH((INDEX('Sheet 1'!B:B,(MATCH(A2110,'Sheet 1'!A:A,0)),1)),'Sheet 1'!J:J,0)),1)</f>
        <v>0.32399999999999979</v>
      </c>
      <c r="F2110" s="6">
        <f ca="1">INDEX('Sheet 1'!O:O,(MATCH((INDEX('Sheet 1'!B:B,(MATCH(A2110,'Sheet 1'!A:A,0)),1)),'Sheet 1'!J:J,0)),1)</f>
        <v>3.8339465236158339</v>
      </c>
      <c r="G2110" s="5">
        <f ca="1">INDEX('Sheet 1'!H:H,(MATCH((INDEX('Sheet 1'!B:B,(MATCH(A2110,'Sheet 1'!A:A,0)),1)),'Sheet 1'!J:J,0)),1)</f>
        <v>0</v>
      </c>
      <c r="H2110" s="5">
        <f t="shared" ca="1" si="161"/>
        <v>30.90632223033867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33.238900809742724</v>
      </c>
      <c r="J2110" s="6">
        <f ca="1">IFERROR((INDEX('Sheet 1'!P:P,(MATCH((INDEX('Sheet 1'!B:B,(MATCH(A2110,'Sheet 1'!A:A,0)),1)),'Sheet 1'!J:J,1)),1)),"")</f>
        <v>0.12575757575757576</v>
      </c>
      <c r="K2110" s="4">
        <f ca="1">IFERROR(AVERAGEIFS('Sheet 1'!H:H, 'Sheet 1'!B:B, INDEX('Sheet 1'!B:B, MATCH(A2110, 'Sheet 1'!A:A, 0)), 'Sheet 1'!G:G, "&lt;="&amp;I2110, 'Sheet 1'!H:H, "&gt;0"), "0.001")</f>
        <v>1.2777777777777777</v>
      </c>
      <c r="L2110" s="6">
        <f t="shared" ca="1" si="162"/>
        <v>0.16069023569023569</v>
      </c>
      <c r="M2110" s="4">
        <f t="shared" ca="1" si="163"/>
        <v>-6.9038105798237916</v>
      </c>
      <c r="N2110" s="4">
        <f t="shared" ca="1" si="164"/>
        <v>-0.48989942293745975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47917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31.087403508771931</v>
      </c>
      <c r="D2111" s="4">
        <f ca="1">INDEX('Sheet 1'!L:L,(MATCH((INDEX('Sheet 1'!B:B,(MATCH(A2111,'Sheet 1'!A:A,0)),1)),'Sheet 1'!J:J,0)),1)</f>
        <v>4.1945941186030522</v>
      </c>
      <c r="E2111" s="6">
        <f ca="1">INDEX('Sheet 1'!N:N,(MATCH((INDEX('Sheet 1'!B:B,(MATCH(A2111,'Sheet 1'!A:A,0)),1)),'Sheet 1'!J:J,0)),1)</f>
        <v>-0.27333333333333348</v>
      </c>
      <c r="F2111" s="6">
        <f ca="1">INDEX('Sheet 1'!O:O,(MATCH((INDEX('Sheet 1'!B:B,(MATCH(A2111,'Sheet 1'!A:A,0)),1)),'Sheet 1'!J:J,0)),1)</f>
        <v>4.7092012673675976</v>
      </c>
      <c r="G2111" s="5">
        <f ca="1">INDEX('Sheet 1'!H:H,(MATCH((INDEX('Sheet 1'!B:B,(MATCH(A2111,'Sheet 1'!A:A,0)),1)),'Sheet 1'!J:J,0)),1)</f>
        <v>0</v>
      </c>
      <c r="H2111" s="5">
        <f t="shared" ca="1" si="161"/>
        <v>31.165269948670591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35.860408486493846</v>
      </c>
      <c r="J2111" s="6">
        <f ca="1">IFERROR((INDEX('Sheet 1'!P:P,(MATCH((INDEX('Sheet 1'!B:B,(MATCH(A2111,'Sheet 1'!A:A,0)),1)),'Sheet 1'!J:J,1)),1)),"")</f>
        <v>0.13106060606060607</v>
      </c>
      <c r="K2111" s="4">
        <f ca="1">IFERROR(AVERAGEIFS('Sheet 1'!H:H, 'Sheet 1'!B:B, INDEX('Sheet 1'!B:B, MATCH(A2111, 'Sheet 1'!A:A, 0)), 'Sheet 1'!G:G, "&lt;="&amp;I2111, 'Sheet 1'!H:H, "&gt;0"), "0.001")</f>
        <v>2.6857142857142859</v>
      </c>
      <c r="L2111" s="6">
        <f t="shared" ca="1" si="162"/>
        <v>0.35199134199134208</v>
      </c>
      <c r="M2111" s="4">
        <f t="shared" ca="1" si="163"/>
        <v>-7.4113019352454375</v>
      </c>
      <c r="N2111" s="4">
        <f t="shared" ca="1" si="164"/>
        <v>-1.1378943570615345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47918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30.93659649122807</v>
      </c>
      <c r="D2112" s="4">
        <f ca="1">INDEX('Sheet 1'!L:L,(MATCH((INDEX('Sheet 1'!B:B,(MATCH(A2112,'Sheet 1'!A:A,0)),1)),'Sheet 1'!J:J,0)),1)</f>
        <v>3.9057832172050979</v>
      </c>
      <c r="E2112" s="6">
        <f ca="1">INDEX('Sheet 1'!N:N,(MATCH((INDEX('Sheet 1'!B:B,(MATCH(A2112,'Sheet 1'!A:A,0)),1)),'Sheet 1'!J:J,0)),1)</f>
        <v>0.45333333333333309</v>
      </c>
      <c r="F2112" s="6">
        <f ca="1">INDEX('Sheet 1'!O:O,(MATCH((INDEX('Sheet 1'!B:B,(MATCH(A2112,'Sheet 1'!A:A,0)),1)),'Sheet 1'!J:J,0)),1)</f>
        <v>4.360985920431089</v>
      </c>
      <c r="G2112" s="5">
        <f ca="1">INDEX('Sheet 1'!H:H,(MATCH((INDEX('Sheet 1'!B:B,(MATCH(A2112,'Sheet 1'!A:A,0)),1)),'Sheet 1'!J:J,0)),1)</f>
        <v>0</v>
      </c>
      <c r="H2112" s="5">
        <f t="shared" ca="1" si="161"/>
        <v>30.918395543245801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30.027640528043161</v>
      </c>
      <c r="J2112" s="6">
        <f ca="1">IFERROR((INDEX('Sheet 1'!P:P,(MATCH((INDEX('Sheet 1'!B:B,(MATCH(A2112,'Sheet 1'!A:A,0)),1)),'Sheet 1'!J:J,1)),1)),"")</f>
        <v>0.14090909090909093</v>
      </c>
      <c r="K2112" s="4">
        <f ca="1">IFERROR(AVERAGEIFS('Sheet 1'!H:H, 'Sheet 1'!B:B, INDEX('Sheet 1'!B:B, MATCH(A2112, 'Sheet 1'!A:A, 0)), 'Sheet 1'!G:G, "&lt;="&amp;I2112, 'Sheet 1'!H:H, "&gt;0"), "0.001")</f>
        <v>2.77</v>
      </c>
      <c r="L2112" s="6">
        <f t="shared" ca="1" si="162"/>
        <v>0.3903181818181819</v>
      </c>
      <c r="M2112" s="4">
        <f t="shared" ca="1" si="163"/>
        <v>-7.9207151986703686</v>
      </c>
      <c r="N2112" s="4">
        <f t="shared" ca="1" si="164"/>
        <v>0.23272053584052715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47919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31.00557894736842</v>
      </c>
      <c r="D2113" s="4">
        <f ca="1">INDEX('Sheet 1'!L:L,(MATCH((INDEX('Sheet 1'!B:B,(MATCH(A2113,'Sheet 1'!A:A,0)),1)),'Sheet 1'!J:J,0)),1)</f>
        <v>4.5589915116836544</v>
      </c>
      <c r="E2113" s="6">
        <f ca="1">INDEX('Sheet 1'!N:N,(MATCH((INDEX('Sheet 1'!B:B,(MATCH(A2113,'Sheet 1'!A:A,0)),1)),'Sheet 1'!J:J,0)),1)</f>
        <v>-0.193333333333333</v>
      </c>
      <c r="F2113" s="6">
        <f ca="1">INDEX('Sheet 1'!O:O,(MATCH((INDEX('Sheet 1'!B:B,(MATCH(A2113,'Sheet 1'!A:A,0)),1)),'Sheet 1'!J:J,0)),1)</f>
        <v>4.390017340768968</v>
      </c>
      <c r="G2113" s="5">
        <f ca="1">INDEX('Sheet 1'!H:H,(MATCH((INDEX('Sheet 1'!B:B,(MATCH(A2113,'Sheet 1'!A:A,0)),1)),'Sheet 1'!J:J,0)),1)</f>
        <v>0</v>
      </c>
      <c r="H2113" s="5">
        <f t="shared" ca="1" si="161"/>
        <v>31.196777702315181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30.29502762808734</v>
      </c>
      <c r="J2113" s="6">
        <f ca="1">IFERROR((INDEX('Sheet 1'!P:P,(MATCH((INDEX('Sheet 1'!B:B,(MATCH(A2113,'Sheet 1'!A:A,0)),1)),'Sheet 1'!J:J,1)),1)),"")</f>
        <v>0.13181818181818183</v>
      </c>
      <c r="K2113" s="4">
        <f ca="1">IFERROR(AVERAGEIFS('Sheet 1'!H:H, 'Sheet 1'!B:B, INDEX('Sheet 1'!B:B, MATCH(A2113, 'Sheet 1'!A:A, 0)), 'Sheet 1'!G:G, "&lt;="&amp;I2113, 'Sheet 1'!H:H, "&gt;0"), "0.001")</f>
        <v>4.6818181818181825</v>
      </c>
      <c r="L2113" s="6">
        <f t="shared" ca="1" si="162"/>
        <v>0.61714876033057864</v>
      </c>
      <c r="M2113" s="4">
        <f t="shared" ca="1" si="163"/>
        <v>-6.8009731687168538</v>
      </c>
      <c r="N2113" s="4">
        <f t="shared" ca="1" si="164"/>
        <v>0.15585712705542434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47920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31.455263157894741</v>
      </c>
      <c r="D2114" s="4">
        <f ca="1">INDEX('Sheet 1'!L:L,(MATCH((INDEX('Sheet 1'!B:B,(MATCH(A2114,'Sheet 1'!A:A,0)),1)),'Sheet 1'!J:J,0)),1)</f>
        <v>4.902359057058618</v>
      </c>
      <c r="E2114" s="6">
        <f ca="1">INDEX('Sheet 1'!N:N,(MATCH((INDEX('Sheet 1'!B:B,(MATCH(A2114,'Sheet 1'!A:A,0)),1)),'Sheet 1'!J:J,0)),1)</f>
        <v>-5.6000000000000473E-2</v>
      </c>
      <c r="F2114" s="6">
        <f ca="1">INDEX('Sheet 1'!O:O,(MATCH((INDEX('Sheet 1'!B:B,(MATCH(A2114,'Sheet 1'!A:A,0)),1)),'Sheet 1'!J:J,0)),1)</f>
        <v>4.0090519200051897</v>
      </c>
      <c r="G2114" s="5">
        <f ca="1">INDEX('Sheet 1'!H:H,(MATCH((INDEX('Sheet 1'!B:B,(MATCH(A2114,'Sheet 1'!A:A,0)),1)),'Sheet 1'!J:J,0)),1)</f>
        <v>0</v>
      </c>
      <c r="H2114" s="5">
        <f t="shared" ca="1" si="161"/>
        <v>31.204517915977547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27.523529508642053</v>
      </c>
      <c r="J2114" s="6">
        <f ca="1">IFERROR((INDEX('Sheet 1'!P:P,(MATCH((INDEX('Sheet 1'!B:B,(MATCH(A2114,'Sheet 1'!A:A,0)),1)),'Sheet 1'!J:J,1)),1)),"")</f>
        <v>0.146969696969697</v>
      </c>
      <c r="K2114" s="4">
        <f ca="1">IFERROR(AVERAGEIFS('Sheet 1'!H:H, 'Sheet 1'!B:B, INDEX('Sheet 1'!B:B, MATCH(A2114, 'Sheet 1'!A:A, 0)), 'Sheet 1'!G:G, "&lt;="&amp;I2114, 'Sheet 1'!H:H, "&gt;0"), "0.001")</f>
        <v>2.48</v>
      </c>
      <c r="L2114" s="6">
        <f t="shared" ca="1" si="162"/>
        <v>0.36448484848484858</v>
      </c>
      <c r="M2114" s="4">
        <f t="shared" ca="1" si="163"/>
        <v>-6.416352370723267</v>
      </c>
      <c r="N2114" s="4">
        <f t="shared" ca="1" si="164"/>
        <v>0.80200850314944128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47921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30.84477192982456</v>
      </c>
      <c r="D2115" s="4">
        <f ca="1">INDEX('Sheet 1'!L:L,(MATCH((INDEX('Sheet 1'!B:B,(MATCH(A2115,'Sheet 1'!A:A,0)),1)),'Sheet 1'!J:J,0)),1)</f>
        <v>4.6123090306910841</v>
      </c>
      <c r="E2115" s="6">
        <f ca="1">INDEX('Sheet 1'!N:N,(MATCH((INDEX('Sheet 1'!B:B,(MATCH(A2115,'Sheet 1'!A:A,0)),1)),'Sheet 1'!J:J,0)),1)</f>
        <v>-0.4626666666666665</v>
      </c>
      <c r="F2115" s="6">
        <f ca="1">INDEX('Sheet 1'!O:O,(MATCH((INDEX('Sheet 1'!B:B,(MATCH(A2115,'Sheet 1'!A:A,0)),1)),'Sheet 1'!J:J,0)),1)</f>
        <v>4.7679610162261437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31.017795196711905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31.679686001359737</v>
      </c>
      <c r="J2115" s="6">
        <f ca="1">IFERROR((INDEX('Sheet 1'!P:P,(MATCH((INDEX('Sheet 1'!B:B,(MATCH(A2115,'Sheet 1'!A:A,0)),1)),'Sheet 1'!J:J,1)),1)),"")</f>
        <v>0.15833333333333333</v>
      </c>
      <c r="K2115" s="4">
        <f ca="1">IFERROR(AVERAGEIFS('Sheet 1'!H:H, 'Sheet 1'!B:B, INDEX('Sheet 1'!B:B, MATCH(A2115, 'Sheet 1'!A:A, 0)), 'Sheet 1'!G:G, "&lt;="&amp;I2115, 'Sheet 1'!H:H, "&gt;0"), "0.001")</f>
        <v>2.16</v>
      </c>
      <c r="L2115" s="6">
        <f t="shared" ref="L2115:L2178" ca="1" si="167">J2115*K2115</f>
        <v>0.34200000000000003</v>
      </c>
      <c r="M2115" s="4">
        <f t="shared" ref="M2115:M2178" ca="1" si="168">(B2115-C2115)/D2115</f>
        <v>-6.6874903057401909</v>
      </c>
      <c r="N2115" s="4">
        <f t="shared" ref="N2115:N2178" ca="1" si="169">(C2115-I2115)/D2115</f>
        <v>-0.18101867545724232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47922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30.307894736842108</v>
      </c>
      <c r="D2116" s="4">
        <f ca="1">INDEX('Sheet 1'!L:L,(MATCH((INDEX('Sheet 1'!B:B,(MATCH(A2116,'Sheet 1'!A:A,0)),1)),'Sheet 1'!J:J,0)),1)</f>
        <v>4.4656700515162067</v>
      </c>
      <c r="E2116" s="6">
        <f ca="1">INDEX('Sheet 1'!N:N,(MATCH((INDEX('Sheet 1'!B:B,(MATCH(A2116,'Sheet 1'!A:A,0)),1)),'Sheet 1'!J:J,0)),1)</f>
        <v>-0.1906666666666664</v>
      </c>
      <c r="F2116" s="6">
        <f ca="1">INDEX('Sheet 1'!O:O,(MATCH((INDEX('Sheet 1'!B:B,(MATCH(A2116,'Sheet 1'!A:A,0)),1)),'Sheet 1'!J:J,0)),1)</f>
        <v>3.8345926642735999</v>
      </c>
      <c r="G2116" s="5">
        <f ca="1">INDEX('Sheet 1'!H:H,(MATCH((INDEX('Sheet 1'!B:B,(MATCH(A2116,'Sheet 1'!A:A,0)),1)),'Sheet 1'!J:J,0)),1)</f>
        <v>0</v>
      </c>
      <c r="H2116" s="5">
        <f t="shared" ca="1" si="166"/>
        <v>30.423426349766931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29.863154333770346</v>
      </c>
      <c r="J2116" s="6">
        <f ca="1">IFERROR((INDEX('Sheet 1'!P:P,(MATCH((INDEX('Sheet 1'!B:B,(MATCH(A2116,'Sheet 1'!A:A,0)),1)),'Sheet 1'!J:J,1)),1)),"")</f>
        <v>0.15454545454545457</v>
      </c>
      <c r="K2116" s="4">
        <f ca="1">IFERROR(AVERAGEIFS('Sheet 1'!H:H, 'Sheet 1'!B:B, INDEX('Sheet 1'!B:B, MATCH(A2116, 'Sheet 1'!A:A, 0)), 'Sheet 1'!G:G, "&lt;="&amp;I2116, 'Sheet 1'!H:H, "&gt;0"), "0.001")</f>
        <v>5.5900000000000007</v>
      </c>
      <c r="L2116" s="6">
        <f t="shared" ca="1" si="167"/>
        <v>0.86390909090909118</v>
      </c>
      <c r="M2116" s="4">
        <f t="shared" ca="1" si="168"/>
        <v>-6.7868638719853074</v>
      </c>
      <c r="N2116" s="4">
        <f t="shared" ca="1" si="169"/>
        <v>9.959096797148316E-2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47923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29.768701754385969</v>
      </c>
      <c r="D2117" s="4">
        <f ca="1">INDEX('Sheet 1'!L:L,(MATCH((INDEX('Sheet 1'!B:B,(MATCH(A2117,'Sheet 1'!A:A,0)),1)),'Sheet 1'!J:J,0)),1)</f>
        <v>4.4579019830062236</v>
      </c>
      <c r="E2117" s="6">
        <f ca="1">INDEX('Sheet 1'!N:N,(MATCH((INDEX('Sheet 1'!B:B,(MATCH(A2117,'Sheet 1'!A:A,0)),1)),'Sheet 1'!J:J,0)),1)</f>
        <v>-0.3106666666666667</v>
      </c>
      <c r="F2117" s="6">
        <f ca="1">INDEX('Sheet 1'!O:O,(MATCH((INDEX('Sheet 1'!B:B,(MATCH(A2117,'Sheet 1'!A:A,0)),1)),'Sheet 1'!J:J,0)),1)</f>
        <v>3.515163036214846</v>
      </c>
      <c r="G2117" s="5">
        <f ca="1">INDEX('Sheet 1'!H:H,(MATCH((INDEX('Sheet 1'!B:B,(MATCH(A2117,'Sheet 1'!A:A,0)),1)),'Sheet 1'!J:J,0)),1)</f>
        <v>0</v>
      </c>
      <c r="H2117" s="5">
        <f t="shared" ca="1" si="166"/>
        <v>30.035415888509934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28.844093207157474</v>
      </c>
      <c r="J2117" s="6">
        <f ca="1">IFERROR((INDEX('Sheet 1'!P:P,(MATCH((INDEX('Sheet 1'!B:B,(MATCH(A2117,'Sheet 1'!A:A,0)),1)),'Sheet 1'!J:J,1)),1)),"")</f>
        <v>0.1772727272727273</v>
      </c>
      <c r="K2117" s="4">
        <f ca="1">IFERROR(AVERAGEIFS('Sheet 1'!H:H, 'Sheet 1'!B:B, INDEX('Sheet 1'!B:B, MATCH(A2117, 'Sheet 1'!A:A, 0)), 'Sheet 1'!G:G, "&lt;="&amp;I2117, 'Sheet 1'!H:H, "&gt;0"), "0.001")</f>
        <v>1.3300000000000003</v>
      </c>
      <c r="L2117" s="6">
        <f t="shared" ca="1" si="167"/>
        <v>0.23577272727272736</v>
      </c>
      <c r="M2117" s="4">
        <f t="shared" ca="1" si="168"/>
        <v>-6.6777380633010672</v>
      </c>
      <c r="N2117" s="4">
        <f t="shared" ca="1" si="169"/>
        <v>0.20740890014028013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47924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29.272596491228072</v>
      </c>
      <c r="D2118" s="4">
        <f ca="1">INDEX('Sheet 1'!L:L,(MATCH((INDEX('Sheet 1'!B:B,(MATCH(A2118,'Sheet 1'!A:A,0)),1)),'Sheet 1'!J:J,0)),1)</f>
        <v>4.4096258344671426</v>
      </c>
      <c r="E2118" s="6">
        <f ca="1">INDEX('Sheet 1'!N:N,(MATCH((INDEX('Sheet 1'!B:B,(MATCH(A2118,'Sheet 1'!A:A,0)),1)),'Sheet 1'!J:J,0)),1)</f>
        <v>-0.1239999999999999</v>
      </c>
      <c r="F2118" s="6">
        <f ca="1">INDEX('Sheet 1'!O:O,(MATCH((INDEX('Sheet 1'!B:B,(MATCH(A2118,'Sheet 1'!A:A,0)),1)),'Sheet 1'!J:J,0)),1)</f>
        <v>3.4764007482110242</v>
      </c>
      <c r="G2118" s="5">
        <f ca="1">INDEX('Sheet 1'!H:H,(MATCH((INDEX('Sheet 1'!B:B,(MATCH(A2118,'Sheet 1'!A:A,0)),1)),'Sheet 1'!J:J,0)),1)</f>
        <v>0</v>
      </c>
      <c r="H2118" s="5">
        <f t="shared" ca="1" si="166"/>
        <v>29.549064907090589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23.944022433698475</v>
      </c>
      <c r="J2118" s="6">
        <f ca="1">IFERROR((INDEX('Sheet 1'!P:P,(MATCH((INDEX('Sheet 1'!B:B,(MATCH(A2118,'Sheet 1'!A:A,0)),1)),'Sheet 1'!J:J,1)),1)),"")</f>
        <v>0.18787878787878787</v>
      </c>
      <c r="K2118" s="4">
        <f ca="1">IFERROR(AVERAGEIFS('Sheet 1'!H:H, 'Sheet 1'!B:B, INDEX('Sheet 1'!B:B, MATCH(A2118, 'Sheet 1'!A:A, 0)), 'Sheet 1'!G:G, "&lt;="&amp;I2118, 'Sheet 1'!H:H, "&gt;0"), "0.001")</f>
        <v>3.5</v>
      </c>
      <c r="L2118" s="6">
        <f t="shared" ca="1" si="167"/>
        <v>0.65757575757575748</v>
      </c>
      <c r="M2118" s="4">
        <f t="shared" ca="1" si="168"/>
        <v>-6.6383402107324967</v>
      </c>
      <c r="N2118" s="4">
        <f t="shared" ca="1" si="169"/>
        <v>1.2083959631857291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47925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29.483754385964922</v>
      </c>
      <c r="D2119" s="4">
        <f ca="1">INDEX('Sheet 1'!L:L,(MATCH((INDEX('Sheet 1'!B:B,(MATCH(A2119,'Sheet 1'!A:A,0)),1)),'Sheet 1'!J:J,0)),1)</f>
        <v>4.0399705645168336</v>
      </c>
      <c r="E2119" s="6">
        <f ca="1">INDEX('Sheet 1'!N:N,(MATCH((INDEX('Sheet 1'!B:B,(MATCH(A2119,'Sheet 1'!A:A,0)),1)),'Sheet 1'!J:J,0)),1)</f>
        <v>0.27866666666666629</v>
      </c>
      <c r="F2119" s="6">
        <f ca="1">INDEX('Sheet 1'!O:O,(MATCH((INDEX('Sheet 1'!B:B,(MATCH(A2119,'Sheet 1'!A:A,0)),1)),'Sheet 1'!J:J,0)),1)</f>
        <v>3.3899809986445608</v>
      </c>
      <c r="G2119" s="5">
        <f ca="1">INDEX('Sheet 1'!H:H,(MATCH((INDEX('Sheet 1'!B:B,(MATCH(A2119,'Sheet 1'!A:A,0)),1)),'Sheet 1'!J:J,0)),1)</f>
        <v>0</v>
      </c>
      <c r="H2119" s="5">
        <f t="shared" ca="1" si="166"/>
        <v>29.450033770068487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28.449957658497301</v>
      </c>
      <c r="J2119" s="6">
        <f ca="1">IFERROR((INDEX('Sheet 1'!P:P,(MATCH((INDEX('Sheet 1'!B:B,(MATCH(A2119,'Sheet 1'!A:A,0)),1)),'Sheet 1'!J:J,1)),1)),"")</f>
        <v>0.1484848484848485</v>
      </c>
      <c r="K2119" s="4">
        <f ca="1">IFERROR(AVERAGEIFS('Sheet 1'!H:H, 'Sheet 1'!B:B, INDEX('Sheet 1'!B:B, MATCH(A2119, 'Sheet 1'!A:A, 0)), 'Sheet 1'!G:G, "&lt;="&amp;I2119, 'Sheet 1'!H:H, "&gt;0"), "0.001")</f>
        <v>2.4999999999999991</v>
      </c>
      <c r="L2119" s="6">
        <f t="shared" ca="1" si="167"/>
        <v>0.3712121212121211</v>
      </c>
      <c r="M2119" s="4">
        <f t="shared" ca="1" si="168"/>
        <v>-7.2980121798216802</v>
      </c>
      <c r="N2119" s="4">
        <f t="shared" ca="1" si="169"/>
        <v>0.25589214350903555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47926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29.815543859649122</v>
      </c>
      <c r="D2120" s="4">
        <f ca="1">INDEX('Sheet 1'!L:L,(MATCH((INDEX('Sheet 1'!B:B,(MATCH(A2120,'Sheet 1'!A:A,0)),1)),'Sheet 1'!J:J,0)),1)</f>
        <v>4.4678664517452447</v>
      </c>
      <c r="E2120" s="6">
        <f ca="1">INDEX('Sheet 1'!N:N,(MATCH((INDEX('Sheet 1'!B:B,(MATCH(A2120,'Sheet 1'!A:A,0)),1)),'Sheet 1'!J:J,0)),1)</f>
        <v>-0.41999999999999971</v>
      </c>
      <c r="F2120" s="6">
        <f ca="1">INDEX('Sheet 1'!O:O,(MATCH((INDEX('Sheet 1'!B:B,(MATCH(A2120,'Sheet 1'!A:A,0)),1)),'Sheet 1'!J:J,0)),1)</f>
        <v>3.5084839260654248</v>
      </c>
      <c r="G2120" s="5">
        <f ca="1">INDEX('Sheet 1'!H:H,(MATCH((INDEX('Sheet 1'!B:B,(MATCH(A2120,'Sheet 1'!A:A,0)),1)),'Sheet 1'!J:J,0)),1)</f>
        <v>0</v>
      </c>
      <c r="H2120" s="5">
        <f t="shared" ca="1" si="166"/>
        <v>29.760429577740798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34.413121851750468</v>
      </c>
      <c r="J2120" s="6">
        <f ca="1">IFERROR((INDEX('Sheet 1'!P:P,(MATCH((INDEX('Sheet 1'!B:B,(MATCH(A2120,'Sheet 1'!A:A,0)),1)),'Sheet 1'!J:J,1)),1)),"")</f>
        <v>0.13750000000000001</v>
      </c>
      <c r="K2120" s="4">
        <f ca="1">IFERROR(AVERAGEIFS('Sheet 1'!H:H, 'Sheet 1'!B:B, INDEX('Sheet 1'!B:B, MATCH(A2120, 'Sheet 1'!A:A, 0)), 'Sheet 1'!G:G, "&lt;="&amp;I2120, 'Sheet 1'!H:H, "&gt;0"), "0.001")</f>
        <v>5.8363636363636369</v>
      </c>
      <c r="L2120" s="6">
        <f t="shared" ca="1" si="167"/>
        <v>0.8025000000000001</v>
      </c>
      <c r="M2120" s="4">
        <f t="shared" ca="1" si="168"/>
        <v>-6.6733292459989553</v>
      </c>
      <c r="N2120" s="4">
        <f t="shared" ca="1" si="169"/>
        <v>-1.0290320988232389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47927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29.348982456140352</v>
      </c>
      <c r="D2121" s="4">
        <f ca="1">INDEX('Sheet 1'!L:L,(MATCH((INDEX('Sheet 1'!B:B,(MATCH(A2121,'Sheet 1'!A:A,0)),1)),'Sheet 1'!J:J,0)),1)</f>
        <v>4.7285268071319697</v>
      </c>
      <c r="E2121" s="6">
        <f ca="1">INDEX('Sheet 1'!N:N,(MATCH((INDEX('Sheet 1'!B:B,(MATCH(A2121,'Sheet 1'!A:A,0)),1)),'Sheet 1'!J:J,0)),1)</f>
        <v>0.1066666666666663</v>
      </c>
      <c r="F2121" s="6">
        <f ca="1">INDEX('Sheet 1'!O:O,(MATCH((INDEX('Sheet 1'!B:B,(MATCH(A2121,'Sheet 1'!A:A,0)),1)),'Sheet 1'!J:J,0)),1)</f>
        <v>4.4026507167084397</v>
      </c>
      <c r="G2121" s="5">
        <f ca="1">INDEX('Sheet 1'!H:H,(MATCH((INDEX('Sheet 1'!B:B,(MATCH(A2121,'Sheet 1'!A:A,0)),1)),'Sheet 1'!J:J,0)),1)</f>
        <v>0</v>
      </c>
      <c r="H2121" s="5">
        <f t="shared" ca="1" si="166"/>
        <v>29.343466384553825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30.250158048652978</v>
      </c>
      <c r="J2121" s="6">
        <f ca="1">IFERROR((INDEX('Sheet 1'!P:P,(MATCH((INDEX('Sheet 1'!B:B,(MATCH(A2121,'Sheet 1'!A:A,0)),1)),'Sheet 1'!J:J,1)),1)),"")</f>
        <v>0.14204545454545453</v>
      </c>
      <c r="K2121" s="4">
        <f ca="1">IFERROR(AVERAGEIFS('Sheet 1'!H:H, 'Sheet 1'!B:B, INDEX('Sheet 1'!B:B, MATCH(A2121, 'Sheet 1'!A:A, 0)), 'Sheet 1'!G:G, "&lt;="&amp;I2121, 'Sheet 1'!H:H, "&gt;0"), "0.001")</f>
        <v>2.9083333333333332</v>
      </c>
      <c r="L2121" s="6">
        <f t="shared" ca="1" si="167"/>
        <v>0.41311553030303022</v>
      </c>
      <c r="M2121" s="4">
        <f t="shared" ca="1" si="168"/>
        <v>-6.2067920206931468</v>
      </c>
      <c r="N2121" s="4">
        <f t="shared" ca="1" si="169"/>
        <v>-0.19058273945986637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47928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30.029543859649131</v>
      </c>
      <c r="D2122" s="4">
        <f ca="1">INDEX('Sheet 1'!L:L,(MATCH((INDEX('Sheet 1'!B:B,(MATCH(A2122,'Sheet 1'!A:A,0)),1)),'Sheet 1'!J:J,0)),1)</f>
        <v>4.411911803942326</v>
      </c>
      <c r="E2122" s="6">
        <f ca="1">INDEX('Sheet 1'!N:N,(MATCH((INDEX('Sheet 1'!B:B,(MATCH(A2122,'Sheet 1'!A:A,0)),1)),'Sheet 1'!J:J,0)),1)</f>
        <v>-3.7333333333333288E-2</v>
      </c>
      <c r="F2122" s="6">
        <f ca="1">INDEX('Sheet 1'!O:O,(MATCH((INDEX('Sheet 1'!B:B,(MATCH(A2122,'Sheet 1'!A:A,0)),1)),'Sheet 1'!J:J,0)),1)</f>
        <v>3.0797847122605622</v>
      </c>
      <c r="G2122" s="5">
        <f ca="1">INDEX('Sheet 1'!H:H,(MATCH((INDEX('Sheet 1'!B:B,(MATCH(A2122,'Sheet 1'!A:A,0)),1)),'Sheet 1'!J:J,0)),1)</f>
        <v>0.5</v>
      </c>
      <c r="H2122" s="5">
        <f t="shared" ca="1" si="166"/>
        <v>29.739229693728813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25.041993843742329</v>
      </c>
      <c r="J2122" s="6">
        <f ca="1">IFERROR((INDEX('Sheet 1'!P:P,(MATCH((INDEX('Sheet 1'!B:B,(MATCH(A2122,'Sheet 1'!A:A,0)),1)),'Sheet 1'!J:J,1)),1)),"")</f>
        <v>0.1246212121212121</v>
      </c>
      <c r="K2122" s="4">
        <f ca="1">IFERROR(AVERAGEIFS('Sheet 1'!H:H, 'Sheet 1'!B:B, INDEX('Sheet 1'!B:B, MATCH(A2122, 'Sheet 1'!A:A, 0)), 'Sheet 1'!G:G, "&lt;="&amp;I2122, 'Sheet 1'!H:H, "&gt;0"), "0.001")</f>
        <v>4.6375000000000002</v>
      </c>
      <c r="L2122" s="6">
        <f t="shared" ca="1" si="167"/>
        <v>0.57793087121212117</v>
      </c>
      <c r="M2122" s="4">
        <f t="shared" ca="1" si="168"/>
        <v>-6.8064696653309813</v>
      </c>
      <c r="N2122" s="4">
        <f t="shared" ca="1" si="169"/>
        <v>1.1304736444300874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47929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29.855052631578939</v>
      </c>
      <c r="D2123" s="4">
        <f ca="1">INDEX('Sheet 1'!L:L,(MATCH((INDEX('Sheet 1'!B:B,(MATCH(A2123,'Sheet 1'!A:A,0)),1)),'Sheet 1'!J:J,0)),1)</f>
        <v>4.9666172075655606</v>
      </c>
      <c r="E2123" s="6">
        <f ca="1">INDEX('Sheet 1'!N:N,(MATCH((INDEX('Sheet 1'!B:B,(MATCH(A2123,'Sheet 1'!A:A,0)),1)),'Sheet 1'!J:J,0)),1)</f>
        <v>-0.1693333333333332</v>
      </c>
      <c r="F2123" s="6">
        <f ca="1">INDEX('Sheet 1'!O:O,(MATCH((INDEX('Sheet 1'!B:B,(MATCH(A2123,'Sheet 1'!A:A,0)),1)),'Sheet 1'!J:J,0)),1)</f>
        <v>3.9603771774147201</v>
      </c>
      <c r="G2123" s="5">
        <f ca="1">INDEX('Sheet 1'!H:H,(MATCH((INDEX('Sheet 1'!B:B,(MATCH(A2123,'Sheet 1'!A:A,0)),1)),'Sheet 1'!J:J,0)),1)</f>
        <v>0</v>
      </c>
      <c r="H2123" s="5">
        <f t="shared" ca="1" si="166"/>
        <v>29.744432177278821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34.786261837176014</v>
      </c>
      <c r="J2123" s="6">
        <f ca="1">IFERROR((INDEX('Sheet 1'!P:P,(MATCH((INDEX('Sheet 1'!B:B,(MATCH(A2123,'Sheet 1'!A:A,0)),1)),'Sheet 1'!J:J,1)),1)),"")</f>
        <v>0.11212121212121211</v>
      </c>
      <c r="K2123" s="4">
        <f ca="1">IFERROR(AVERAGEIFS('Sheet 1'!H:H, 'Sheet 1'!B:B, INDEX('Sheet 1'!B:B, MATCH(A2123, 'Sheet 1'!A:A, 0)), 'Sheet 1'!G:G, "&lt;="&amp;I2123, 'Sheet 1'!H:H, "&gt;0"), "0.001")</f>
        <v>2.2111111111111108</v>
      </c>
      <c r="L2123" s="6">
        <f t="shared" ca="1" si="167"/>
        <v>0.24791245791245786</v>
      </c>
      <c r="M2123" s="4">
        <f t="shared" ca="1" si="168"/>
        <v>-6.0111442826923049</v>
      </c>
      <c r="N2123" s="4">
        <f t="shared" ca="1" si="169"/>
        <v>-0.99287080109283443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47930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28.904561403508779</v>
      </c>
      <c r="D2124" s="4">
        <f ca="1">INDEX('Sheet 1'!L:L,(MATCH((INDEX('Sheet 1'!B:B,(MATCH(A2124,'Sheet 1'!A:A,0)),1)),'Sheet 1'!J:J,0)),1)</f>
        <v>4.1806236872522842</v>
      </c>
      <c r="E2124" s="6">
        <f ca="1">INDEX('Sheet 1'!N:N,(MATCH((INDEX('Sheet 1'!B:B,(MATCH(A2124,'Sheet 1'!A:A,0)),1)),'Sheet 1'!J:J,0)),1)</f>
        <v>-0.1213333333333335</v>
      </c>
      <c r="F2124" s="6">
        <f ca="1">INDEX('Sheet 1'!O:O,(MATCH((INDEX('Sheet 1'!B:B,(MATCH(A2124,'Sheet 1'!A:A,0)),1)),'Sheet 1'!J:J,0)),1)</f>
        <v>3.7119708953503299</v>
      </c>
      <c r="G2124" s="5">
        <f ca="1">INDEX('Sheet 1'!H:H,(MATCH((INDEX('Sheet 1'!B:B,(MATCH(A2124,'Sheet 1'!A:A,0)),1)),'Sheet 1'!J:J,0)),1)</f>
        <v>0</v>
      </c>
      <c r="H2124" s="5">
        <f t="shared" ca="1" si="166"/>
        <v>29.257957565332521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25.923578124461294</v>
      </c>
      <c r="J2124" s="6">
        <f ca="1">IFERROR((INDEX('Sheet 1'!P:P,(MATCH((INDEX('Sheet 1'!B:B,(MATCH(A2124,'Sheet 1'!A:A,0)),1)),'Sheet 1'!J:J,1)),1)),"")</f>
        <v>0.13977272727272727</v>
      </c>
      <c r="K2124" s="4">
        <f ca="1">IFERROR(AVERAGEIFS('Sheet 1'!H:H, 'Sheet 1'!B:B, INDEX('Sheet 1'!B:B, MATCH(A2124, 'Sheet 1'!A:A, 0)), 'Sheet 1'!G:G, "&lt;="&amp;I2124, 'Sheet 1'!H:H, "&gt;0"), "0.001")</f>
        <v>6.75</v>
      </c>
      <c r="L2124" s="6">
        <f t="shared" ca="1" si="167"/>
        <v>0.94346590909090911</v>
      </c>
      <c r="M2124" s="4">
        <f t="shared" ca="1" si="168"/>
        <v>-6.9139352321151657</v>
      </c>
      <c r="N2124" s="4">
        <f t="shared" ca="1" si="169"/>
        <v>0.71304750249040894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47931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28.439263157894739</v>
      </c>
      <c r="D2125" s="4">
        <f ca="1">INDEX('Sheet 1'!L:L,(MATCH((INDEX('Sheet 1'!B:B,(MATCH(A2125,'Sheet 1'!A:A,0)),1)),'Sheet 1'!J:J,0)),1)</f>
        <v>4.1905070754683642</v>
      </c>
      <c r="E2125" s="6">
        <f ca="1">INDEX('Sheet 1'!N:N,(MATCH((INDEX('Sheet 1'!B:B,(MATCH(A2125,'Sheet 1'!A:A,0)),1)),'Sheet 1'!J:J,0)),1)</f>
        <v>-0.1199999999999999</v>
      </c>
      <c r="F2125" s="6">
        <f ca="1">INDEX('Sheet 1'!O:O,(MATCH((INDEX('Sheet 1'!B:B,(MATCH(A2125,'Sheet 1'!A:A,0)),1)),'Sheet 1'!J:J,0)),1)</f>
        <v>3.5802385546368432</v>
      </c>
      <c r="G2125" s="5">
        <f ca="1">INDEX('Sheet 1'!H:H,(MATCH((INDEX('Sheet 1'!B:B,(MATCH(A2125,'Sheet 1'!A:A,0)),1)),'Sheet 1'!J:J,0)),1)</f>
        <v>0</v>
      </c>
      <c r="H2125" s="5">
        <f t="shared" ca="1" si="166"/>
        <v>28.830018253743503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25.400263529702464</v>
      </c>
      <c r="J2125" s="6">
        <f ca="1">IFERROR((INDEX('Sheet 1'!P:P,(MATCH((INDEX('Sheet 1'!B:B,(MATCH(A2125,'Sheet 1'!A:A,0)),1)),'Sheet 1'!J:J,1)),1)),"")</f>
        <v>0.16818181818181818</v>
      </c>
      <c r="K2125" s="4">
        <f ca="1">IFERROR(AVERAGEIFS('Sheet 1'!H:H, 'Sheet 1'!B:B, INDEX('Sheet 1'!B:B, MATCH(A2125, 'Sheet 1'!A:A, 0)), 'Sheet 1'!G:G, "&lt;="&amp;I2125, 'Sheet 1'!H:H, "&gt;0"), "0.001")</f>
        <v>1.7374999999999998</v>
      </c>
      <c r="L2125" s="6">
        <f t="shared" ca="1" si="167"/>
        <v>0.29221590909090905</v>
      </c>
      <c r="M2125" s="4">
        <f t="shared" ca="1" si="168"/>
        <v>-6.7865923253968354</v>
      </c>
      <c r="N2125" s="4">
        <f t="shared" ca="1" si="169"/>
        <v>0.72521047535819105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47932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28.289719298245611</v>
      </c>
      <c r="D2126" s="4">
        <f ca="1">INDEX('Sheet 1'!L:L,(MATCH((INDEX('Sheet 1'!B:B,(MATCH(A2126,'Sheet 1'!A:A,0)),1)),'Sheet 1'!J:J,0)),1)</f>
        <v>4.2790025780621423</v>
      </c>
      <c r="E2126" s="6">
        <f ca="1">INDEX('Sheet 1'!N:N,(MATCH((INDEX('Sheet 1'!B:B,(MATCH(A2126,'Sheet 1'!A:A,0)),1)),'Sheet 1'!J:J,0)),1)</f>
        <v>-0.84000000000000052</v>
      </c>
      <c r="F2126" s="6">
        <f ca="1">INDEX('Sheet 1'!O:O,(MATCH((INDEX('Sheet 1'!B:B,(MATCH(A2126,'Sheet 1'!A:A,0)),1)),'Sheet 1'!J:J,0)),1)</f>
        <v>3.7486574173205569</v>
      </c>
      <c r="G2126" s="5">
        <f ca="1">INDEX('Sheet 1'!H:H,(MATCH((INDEX('Sheet 1'!B:B,(MATCH(A2126,'Sheet 1'!A:A,0)),1)),'Sheet 1'!J:J,0)),1)</f>
        <v>0.5</v>
      </c>
      <c r="H2126" s="5">
        <f t="shared" ca="1" si="166"/>
        <v>28.536944415436736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27.211388185317102</v>
      </c>
      <c r="J2126" s="6">
        <f ca="1">IFERROR((INDEX('Sheet 1'!P:P,(MATCH((INDEX('Sheet 1'!B:B,(MATCH(A2126,'Sheet 1'!A:A,0)),1)),'Sheet 1'!J:J,1)),1)),"")</f>
        <v>0.19772727272727272</v>
      </c>
      <c r="K2126" s="4">
        <f ca="1">IFERROR(AVERAGEIFS('Sheet 1'!H:H, 'Sheet 1'!B:B, INDEX('Sheet 1'!B:B, MATCH(A2126, 'Sheet 1'!A:A, 0)), 'Sheet 1'!G:G, "&lt;="&amp;I2126, 'Sheet 1'!H:H, "&gt;0"), "0.001")</f>
        <v>3.1374999999999993</v>
      </c>
      <c r="L2126" s="6">
        <f t="shared" ca="1" si="167"/>
        <v>0.62036931818181806</v>
      </c>
      <c r="M2126" s="4">
        <f t="shared" ca="1" si="168"/>
        <v>-6.6112882107814359</v>
      </c>
      <c r="N2126" s="4">
        <f t="shared" ca="1" si="169"/>
        <v>0.25200524964788873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47933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28.14038596491228</v>
      </c>
      <c r="D2127" s="4">
        <f ca="1">INDEX('Sheet 1'!L:L,(MATCH((INDEX('Sheet 1'!B:B,(MATCH(A2127,'Sheet 1'!A:A,0)),1)),'Sheet 1'!J:J,0)),1)</f>
        <v>4.103883899803157</v>
      </c>
      <c r="E2127" s="6">
        <f ca="1">INDEX('Sheet 1'!N:N,(MATCH((INDEX('Sheet 1'!B:B,(MATCH(A2127,'Sheet 1'!A:A,0)),1)),'Sheet 1'!J:J,0)),1)</f>
        <v>1.8666666666666651E-2</v>
      </c>
      <c r="F2127" s="6">
        <f ca="1">INDEX('Sheet 1'!O:O,(MATCH((INDEX('Sheet 1'!B:B,(MATCH(A2127,'Sheet 1'!A:A,0)),1)),'Sheet 1'!J:J,0)),1)</f>
        <v>3.4363987015531299</v>
      </c>
      <c r="G2127" s="5">
        <f ca="1">INDEX('Sheet 1'!H:H,(MATCH((INDEX('Sheet 1'!B:B,(MATCH(A2127,'Sheet 1'!A:A,0)),1)),'Sheet 1'!J:J,0)),1)</f>
        <v>14.5</v>
      </c>
      <c r="H2127" s="5">
        <f t="shared" ca="1" si="166"/>
        <v>27.898646131297088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33.269795566004071</v>
      </c>
      <c r="J2127" s="6">
        <f ca="1">IFERROR((INDEX('Sheet 1'!P:P,(MATCH((INDEX('Sheet 1'!B:B,(MATCH(A2127,'Sheet 1'!A:A,0)),1)),'Sheet 1'!J:J,1)),1)),"")</f>
        <v>0.18106060606060609</v>
      </c>
      <c r="K2127" s="4">
        <f ca="1">IFERROR(AVERAGEIFS('Sheet 1'!H:H, 'Sheet 1'!B:B, INDEX('Sheet 1'!B:B, MATCH(A2127, 'Sheet 1'!A:A, 0)), 'Sheet 1'!G:G, "&lt;="&amp;I2127, 'Sheet 1'!H:H, "&gt;0"), "0.001")</f>
        <v>9.76</v>
      </c>
      <c r="L2127" s="6">
        <f t="shared" ca="1" si="167"/>
        <v>1.7671515151515154</v>
      </c>
      <c r="M2127" s="4">
        <f t="shared" ca="1" si="168"/>
        <v>-6.8570131738527094</v>
      </c>
      <c r="N2127" s="4">
        <f t="shared" ca="1" si="169"/>
        <v>-1.2498914994495391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47934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28.246842105263159</v>
      </c>
      <c r="D2128" s="4">
        <f ca="1">INDEX('Sheet 1'!L:L,(MATCH((INDEX('Sheet 1'!B:B,(MATCH(A2128,'Sheet 1'!A:A,0)),1)),'Sheet 1'!J:J,0)),1)</f>
        <v>4.6259549781055718</v>
      </c>
      <c r="E2128" s="6">
        <f ca="1">INDEX('Sheet 1'!N:N,(MATCH((INDEX('Sheet 1'!B:B,(MATCH(A2128,'Sheet 1'!A:A,0)),1)),'Sheet 1'!J:J,0)),1)</f>
        <v>-0.34933333333333338</v>
      </c>
      <c r="F2128" s="6">
        <f ca="1">INDEX('Sheet 1'!O:O,(MATCH((INDEX('Sheet 1'!B:B,(MATCH(A2128,'Sheet 1'!A:A,0)),1)),'Sheet 1'!J:J,0)),1)</f>
        <v>4.1611580162301021</v>
      </c>
      <c r="G2128" s="5">
        <f ca="1">INDEX('Sheet 1'!H:H,(MATCH((INDEX('Sheet 1'!B:B,(MATCH(A2128,'Sheet 1'!A:A,0)),1)),'Sheet 1'!J:J,0)),1)</f>
        <v>0</v>
      </c>
      <c r="H2128" s="5">
        <f t="shared" ca="1" si="166"/>
        <v>28.034493083820195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33.980144877543779</v>
      </c>
      <c r="J2128" s="6">
        <f ca="1">IFERROR((INDEX('Sheet 1'!P:P,(MATCH((INDEX('Sheet 1'!B:B,(MATCH(A2128,'Sheet 1'!A:A,0)),1)),'Sheet 1'!J:J,1)),1)),"")</f>
        <v>0.17196969696969699</v>
      </c>
      <c r="K2128" s="4">
        <f ca="1">IFERROR(AVERAGEIFS('Sheet 1'!H:H, 'Sheet 1'!B:B, INDEX('Sheet 1'!B:B, MATCH(A2128, 'Sheet 1'!A:A, 0)), 'Sheet 1'!G:G, "&lt;="&amp;I2128, 'Sheet 1'!H:H, "&gt;0"), "0.001")</f>
        <v>3.3</v>
      </c>
      <c r="L2128" s="6">
        <f t="shared" ca="1" si="167"/>
        <v>0.5675</v>
      </c>
      <c r="M2128" s="4">
        <f t="shared" ca="1" si="168"/>
        <v>-6.1061645085077867</v>
      </c>
      <c r="N2128" s="4">
        <f t="shared" ca="1" si="169"/>
        <v>-1.239377123084006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47935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28.063684210526318</v>
      </c>
      <c r="D2129" s="4">
        <f ca="1">INDEX('Sheet 1'!L:L,(MATCH((INDEX('Sheet 1'!B:B,(MATCH(A2129,'Sheet 1'!A:A,0)),1)),'Sheet 1'!J:J,0)),1)</f>
        <v>4.2412699950806916</v>
      </c>
      <c r="E2129" s="6">
        <f ca="1">INDEX('Sheet 1'!N:N,(MATCH((INDEX('Sheet 1'!B:B,(MATCH(A2129,'Sheet 1'!A:A,0)),1)),'Sheet 1'!J:J,0)),1)</f>
        <v>-0.7413333333333334</v>
      </c>
      <c r="F2129" s="6">
        <f ca="1">INDEX('Sheet 1'!O:O,(MATCH((INDEX('Sheet 1'!B:B,(MATCH(A2129,'Sheet 1'!A:A,0)),1)),'Sheet 1'!J:J,0)),1)</f>
        <v>3.3212702443547171</v>
      </c>
      <c r="G2129" s="5">
        <f ca="1">INDEX('Sheet 1'!H:H,(MATCH((INDEX('Sheet 1'!B:B,(MATCH(A2129,'Sheet 1'!A:A,0)),1)),'Sheet 1'!J:J,0)),1)</f>
        <v>0.3</v>
      </c>
      <c r="H2129" s="5">
        <f t="shared" ca="1" si="166"/>
        <v>27.870813310830634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27.961413699624636</v>
      </c>
      <c r="J2129" s="6">
        <f ca="1">IFERROR((INDEX('Sheet 1'!P:P,(MATCH((INDEX('Sheet 1'!B:B,(MATCH(A2129,'Sheet 1'!A:A,0)),1)),'Sheet 1'!J:J,1)),1)),"")</f>
        <v>0.17689393939393941</v>
      </c>
      <c r="K2129" s="4">
        <f ca="1">IFERROR(AVERAGEIFS('Sheet 1'!H:H, 'Sheet 1'!B:B, INDEX('Sheet 1'!B:B, MATCH(A2129, 'Sheet 1'!A:A, 0)), 'Sheet 1'!G:G, "&lt;="&amp;I2129, 'Sheet 1'!H:H, "&gt;0"), "0.001")</f>
        <v>5.245454545454546</v>
      </c>
      <c r="L2129" s="6">
        <f t="shared" ca="1" si="167"/>
        <v>0.92788911845730049</v>
      </c>
      <c r="M2129" s="4">
        <f t="shared" ca="1" si="168"/>
        <v>-6.6168115312339122</v>
      </c>
      <c r="N2129" s="4">
        <f t="shared" ca="1" si="169"/>
        <v>2.4113180962377488E-2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47936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27.58526315789473</v>
      </c>
      <c r="D2130" s="4">
        <f ca="1">INDEX('Sheet 1'!L:L,(MATCH((INDEX('Sheet 1'!B:B,(MATCH(A2130,'Sheet 1'!A:A,0)),1)),'Sheet 1'!J:J,0)),1)</f>
        <v>3.9731046248947379</v>
      </c>
      <c r="E2130" s="6">
        <f ca="1">INDEX('Sheet 1'!N:N,(MATCH((INDEX('Sheet 1'!B:B,(MATCH(A2130,'Sheet 1'!A:A,0)),1)),'Sheet 1'!J:J,0)),1)</f>
        <v>0.68666666666666665</v>
      </c>
      <c r="F2130" s="6">
        <f ca="1">INDEX('Sheet 1'!O:O,(MATCH((INDEX('Sheet 1'!B:B,(MATCH(A2130,'Sheet 1'!A:A,0)),1)),'Sheet 1'!J:J,0)),1)</f>
        <v>2.711603361996882</v>
      </c>
      <c r="G2130" s="5">
        <f ca="1">INDEX('Sheet 1'!H:H,(MATCH((INDEX('Sheet 1'!B:B,(MATCH(A2130,'Sheet 1'!A:A,0)),1)),'Sheet 1'!J:J,0)),1)</f>
        <v>0</v>
      </c>
      <c r="H2130" s="5">
        <f t="shared" ca="1" si="166"/>
        <v>27.316964882502013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33.636830952928591</v>
      </c>
      <c r="J2130" s="6">
        <f ca="1">IFERROR((INDEX('Sheet 1'!P:P,(MATCH((INDEX('Sheet 1'!B:B,(MATCH(A2130,'Sheet 1'!A:A,0)),1)),'Sheet 1'!J:J,1)),1)),"")</f>
        <v>0.16969696969696971</v>
      </c>
      <c r="K2130" s="4">
        <f ca="1">IFERROR(AVERAGEIFS('Sheet 1'!H:H, 'Sheet 1'!B:B, INDEX('Sheet 1'!B:B, MATCH(A2130, 'Sheet 1'!A:A, 0)), 'Sheet 1'!G:G, "&lt;="&amp;I2130, 'Sheet 1'!H:H, "&gt;0"), "0.001")</f>
        <v>4.6733333333333329</v>
      </c>
      <c r="L2130" s="6">
        <f t="shared" ca="1" si="167"/>
        <v>0.79305050505050501</v>
      </c>
      <c r="M2130" s="4">
        <f t="shared" ca="1" si="168"/>
        <v>-6.9429994330002227</v>
      </c>
      <c r="N2130" s="4">
        <f t="shared" ca="1" si="169"/>
        <v>-1.5231332588414255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47937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28.316631578947369</v>
      </c>
      <c r="D2131" s="4">
        <f ca="1">INDEX('Sheet 1'!L:L,(MATCH((INDEX('Sheet 1'!B:B,(MATCH(A2131,'Sheet 1'!A:A,0)),1)),'Sheet 1'!J:J,0)),1)</f>
        <v>3.870150496410242</v>
      </c>
      <c r="E2131" s="6">
        <f ca="1">INDEX('Sheet 1'!N:N,(MATCH((INDEX('Sheet 1'!B:B,(MATCH(A2131,'Sheet 1'!A:A,0)),1)),'Sheet 1'!J:J,0)),1)</f>
        <v>-0.35999999999999988</v>
      </c>
      <c r="F2131" s="6">
        <f ca="1">INDEX('Sheet 1'!O:O,(MATCH((INDEX('Sheet 1'!B:B,(MATCH(A2131,'Sheet 1'!A:A,0)),1)),'Sheet 1'!J:J,0)),1)</f>
        <v>3.6457305648321499</v>
      </c>
      <c r="G2131" s="5">
        <f ca="1">INDEX('Sheet 1'!H:H,(MATCH((INDEX('Sheet 1'!B:B,(MATCH(A2131,'Sheet 1'!A:A,0)),1)),'Sheet 1'!J:J,0)),1)</f>
        <v>0</v>
      </c>
      <c r="H2131" s="5">
        <f t="shared" ca="1" si="166"/>
        <v>28.106691825597945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26.044720717117762</v>
      </c>
      <c r="J2131" s="6">
        <f ca="1">IFERROR((INDEX('Sheet 1'!P:P,(MATCH((INDEX('Sheet 1'!B:B,(MATCH(A2131,'Sheet 1'!A:A,0)),1)),'Sheet 1'!J:J,1)),1)),"")</f>
        <v>0.15757575757575756</v>
      </c>
      <c r="K2131" s="4">
        <f ca="1">IFERROR(AVERAGEIFS('Sheet 1'!H:H, 'Sheet 1'!B:B, INDEX('Sheet 1'!B:B, MATCH(A2131, 'Sheet 1'!A:A, 0)), 'Sheet 1'!G:G, "&lt;="&amp;I2131, 'Sheet 1'!H:H, "&gt;0"), "0.001")</f>
        <v>4.6100000000000003</v>
      </c>
      <c r="L2131" s="6">
        <f t="shared" ca="1" si="167"/>
        <v>0.72642424242424242</v>
      </c>
      <c r="M2131" s="4">
        <f t="shared" ca="1" si="168"/>
        <v>-7.3166745337713506</v>
      </c>
      <c r="N2131" s="4">
        <f t="shared" ca="1" si="169"/>
        <v>0.5870342416753348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47938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27.898982456140349</v>
      </c>
      <c r="D2132" s="4">
        <f ca="1">INDEX('Sheet 1'!L:L,(MATCH((INDEX('Sheet 1'!B:B,(MATCH(A2132,'Sheet 1'!A:A,0)),1)),'Sheet 1'!J:J,0)),1)</f>
        <v>3.0526479422722521</v>
      </c>
      <c r="E2132" s="6">
        <f ca="1">INDEX('Sheet 1'!N:N,(MATCH((INDEX('Sheet 1'!B:B,(MATCH(A2132,'Sheet 1'!A:A,0)),1)),'Sheet 1'!J:J,0)),1)</f>
        <v>-0.13333333333333361</v>
      </c>
      <c r="F2132" s="6">
        <f ca="1">INDEX('Sheet 1'!O:O,(MATCH((INDEX('Sheet 1'!B:B,(MATCH(A2132,'Sheet 1'!A:A,0)),1)),'Sheet 1'!J:J,0)),1)</f>
        <v>3.2285187522040721</v>
      </c>
      <c r="G2132" s="5">
        <f ca="1">INDEX('Sheet 1'!H:H,(MATCH((INDEX('Sheet 1'!B:B,(MATCH(A2132,'Sheet 1'!A:A,0)),1)),'Sheet 1'!J:J,0)),1)</f>
        <v>0</v>
      </c>
      <c r="H2132" s="5">
        <f t="shared" ca="1" si="166"/>
        <v>27.836216253294822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25.146109679005431</v>
      </c>
      <c r="J2132" s="6">
        <f ca="1">IFERROR((INDEX('Sheet 1'!P:P,(MATCH((INDEX('Sheet 1'!B:B,(MATCH(A2132,'Sheet 1'!A:A,0)),1)),'Sheet 1'!J:J,1)),1)),"")</f>
        <v>0.15113636363636362</v>
      </c>
      <c r="K2132" s="4">
        <f ca="1">IFERROR(AVERAGEIFS('Sheet 1'!H:H, 'Sheet 1'!B:B, INDEX('Sheet 1'!B:B, MATCH(A2132, 'Sheet 1'!A:A, 0)), 'Sheet 1'!G:G, "&lt;="&amp;I2132, 'Sheet 1'!H:H, "&gt;0"), "0.001")</f>
        <v>5.7333333333333343</v>
      </c>
      <c r="L2132" s="6">
        <f t="shared" ca="1" si="167"/>
        <v>0.86651515151515157</v>
      </c>
      <c r="M2132" s="4">
        <f t="shared" ca="1" si="168"/>
        <v>-9.1392728489265664</v>
      </c>
      <c r="N2132" s="4">
        <f t="shared" ca="1" si="169"/>
        <v>0.90179831713112812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47939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27.224947368421049</v>
      </c>
      <c r="D2133" s="4">
        <f ca="1">INDEX('Sheet 1'!L:L,(MATCH((INDEX('Sheet 1'!B:B,(MATCH(A2133,'Sheet 1'!A:A,0)),1)),'Sheet 1'!J:J,0)),1)</f>
        <v>3.73476629513531</v>
      </c>
      <c r="E2133" s="6">
        <f ca="1">INDEX('Sheet 1'!N:N,(MATCH((INDEX('Sheet 1'!B:B,(MATCH(A2133,'Sheet 1'!A:A,0)),1)),'Sheet 1'!J:J,0)),1)</f>
        <v>-0.26399999999999968</v>
      </c>
      <c r="F2133" s="6">
        <f ca="1">INDEX('Sheet 1'!O:O,(MATCH((INDEX('Sheet 1'!B:B,(MATCH(A2133,'Sheet 1'!A:A,0)),1)),'Sheet 1'!J:J,0)),1)</f>
        <v>3.183642313197006</v>
      </c>
      <c r="G2133" s="5">
        <f ca="1">INDEX('Sheet 1'!H:H,(MATCH((INDEX('Sheet 1'!B:B,(MATCH(A2133,'Sheet 1'!A:A,0)),1)),'Sheet 1'!J:J,0)),1)</f>
        <v>0</v>
      </c>
      <c r="H2133" s="5">
        <f t="shared" ca="1" si="166"/>
        <v>27.498479511616775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28.873501403914609</v>
      </c>
      <c r="J2133" s="6">
        <f ca="1">IFERROR((INDEX('Sheet 1'!P:P,(MATCH((INDEX('Sheet 1'!B:B,(MATCH(A2133,'Sheet 1'!A:A,0)),1)),'Sheet 1'!J:J,1)),1)),"")</f>
        <v>0.15454545454545454</v>
      </c>
      <c r="K2133" s="4">
        <f ca="1">IFERROR(AVERAGEIFS('Sheet 1'!H:H, 'Sheet 1'!B:B, INDEX('Sheet 1'!B:B, MATCH(A2133, 'Sheet 1'!A:A, 0)), 'Sheet 1'!G:G, "&lt;="&amp;I2133, 'Sheet 1'!H:H, "&gt;0"), "0.001")</f>
        <v>4.9249999999999998</v>
      </c>
      <c r="L2133" s="6">
        <f t="shared" ca="1" si="167"/>
        <v>0.76113636363636361</v>
      </c>
      <c r="M2133" s="4">
        <f t="shared" ca="1" si="168"/>
        <v>-7.2895986567841433</v>
      </c>
      <c r="N2133" s="4">
        <f t="shared" ca="1" si="169"/>
        <v>-0.44140754875100796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47940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26.95705263157895</v>
      </c>
      <c r="D2134" s="4">
        <f ca="1">INDEX('Sheet 1'!L:L,(MATCH((INDEX('Sheet 1'!B:B,(MATCH(A2134,'Sheet 1'!A:A,0)),1)),'Sheet 1'!J:J,0)),1)</f>
        <v>3.8906573242081</v>
      </c>
      <c r="E2134" s="6">
        <f ca="1">INDEX('Sheet 1'!N:N,(MATCH((INDEX('Sheet 1'!B:B,(MATCH(A2134,'Sheet 1'!A:A,0)),1)),'Sheet 1'!J:J,0)),1)</f>
        <v>0.33733333333333332</v>
      </c>
      <c r="F2134" s="6">
        <f ca="1">INDEX('Sheet 1'!O:O,(MATCH((INDEX('Sheet 1'!B:B,(MATCH(A2134,'Sheet 1'!A:A,0)),1)),'Sheet 1'!J:J,0)),1)</f>
        <v>2.6883016508133459</v>
      </c>
      <c r="G2134" s="5">
        <f ca="1">INDEX('Sheet 1'!H:H,(MATCH((INDEX('Sheet 1'!B:B,(MATCH(A2134,'Sheet 1'!A:A,0)),1)),'Sheet 1'!J:J,0)),1)</f>
        <v>0</v>
      </c>
      <c r="H2134" s="5">
        <f t="shared" ca="1" si="166"/>
        <v>27.123218286553659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25.723028529925017</v>
      </c>
      <c r="J2134" s="6">
        <f ca="1">IFERROR((INDEX('Sheet 1'!P:P,(MATCH((INDEX('Sheet 1'!B:B,(MATCH(A2134,'Sheet 1'!A:A,0)),1)),'Sheet 1'!J:J,1)),1)),"")</f>
        <v>0.13560606060606062</v>
      </c>
      <c r="K2134" s="4">
        <f ca="1">IFERROR(AVERAGEIFS('Sheet 1'!H:H, 'Sheet 1'!B:B, INDEX('Sheet 1'!B:B, MATCH(A2134, 'Sheet 1'!A:A, 0)), 'Sheet 1'!G:G, "&lt;="&amp;I2134, 'Sheet 1'!H:H, "&gt;0"), "0.001")</f>
        <v>5.081818181818182</v>
      </c>
      <c r="L2134" s="6">
        <f t="shared" ca="1" si="167"/>
        <v>0.68912534435261719</v>
      </c>
      <c r="M2134" s="4">
        <f t="shared" ca="1" si="168"/>
        <v>-6.9286627901792297</v>
      </c>
      <c r="N2134" s="4">
        <f t="shared" ca="1" si="169"/>
        <v>0.31717625039236907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47941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27.70273684210526</v>
      </c>
      <c r="D2135" s="4">
        <f ca="1">INDEX('Sheet 1'!L:L,(MATCH((INDEX('Sheet 1'!B:B,(MATCH(A2135,'Sheet 1'!A:A,0)),1)),'Sheet 1'!J:J,0)),1)</f>
        <v>3.5564269953104888</v>
      </c>
      <c r="E2135" s="6">
        <f ca="1">INDEX('Sheet 1'!N:N,(MATCH((INDEX('Sheet 1'!B:B,(MATCH(A2135,'Sheet 1'!A:A,0)),1)),'Sheet 1'!J:J,0)),1)</f>
        <v>-2.53333333333336E-2</v>
      </c>
      <c r="F2135" s="6">
        <f ca="1">INDEX('Sheet 1'!O:O,(MATCH((INDEX('Sheet 1'!B:B,(MATCH(A2135,'Sheet 1'!A:A,0)),1)),'Sheet 1'!J:J,0)),1)</f>
        <v>3.1790315257073889</v>
      </c>
      <c r="G2135" s="5">
        <f ca="1">INDEX('Sheet 1'!H:H,(MATCH((INDEX('Sheet 1'!B:B,(MATCH(A2135,'Sheet 1'!A:A,0)),1)),'Sheet 1'!J:J,0)),1)</f>
        <v>0</v>
      </c>
      <c r="H2135" s="5">
        <f t="shared" ca="1" si="166"/>
        <v>27.548614618236499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28.181622863490194</v>
      </c>
      <c r="J2135" s="6">
        <f ca="1">IFERROR((INDEX('Sheet 1'!P:P,(MATCH((INDEX('Sheet 1'!B:B,(MATCH(A2135,'Sheet 1'!A:A,0)),1)),'Sheet 1'!J:J,1)),1)),"")</f>
        <v>8.6363636363636379E-2</v>
      </c>
      <c r="K2135" s="4">
        <f ca="1">IFERROR(AVERAGEIFS('Sheet 1'!H:H, 'Sheet 1'!B:B, INDEX('Sheet 1'!B:B, MATCH(A2135, 'Sheet 1'!A:A, 0)), 'Sheet 1'!G:G, "&lt;="&amp;I2135, 'Sheet 1'!H:H, "&gt;0"), "0.001")</f>
        <v>6.5357142857142856</v>
      </c>
      <c r="L2135" s="6">
        <f t="shared" ca="1" si="167"/>
        <v>0.56444805194805203</v>
      </c>
      <c r="M2135" s="4">
        <f t="shared" ca="1" si="168"/>
        <v>-7.7894855928813218</v>
      </c>
      <c r="N2135" s="4">
        <f t="shared" ca="1" si="169"/>
        <v>-0.13465369091405333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47942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27.900666666666659</v>
      </c>
      <c r="D2136" s="4">
        <f ca="1">INDEX('Sheet 1'!L:L,(MATCH((INDEX('Sheet 1'!B:B,(MATCH(A2136,'Sheet 1'!A:A,0)),1)),'Sheet 1'!J:J,0)),1)</f>
        <v>4.1903355130242064</v>
      </c>
      <c r="E2136" s="6">
        <f ca="1">INDEX('Sheet 1'!N:N,(MATCH((INDEX('Sheet 1'!B:B,(MATCH(A2136,'Sheet 1'!A:A,0)),1)),'Sheet 1'!J:J,0)),1)</f>
        <v>-0.2013333333333332</v>
      </c>
      <c r="F2136" s="6">
        <f ca="1">INDEX('Sheet 1'!O:O,(MATCH((INDEX('Sheet 1'!B:B,(MATCH(A2136,'Sheet 1'!A:A,0)),1)),'Sheet 1'!J:J,0)),1)</f>
        <v>5.1469091573364567</v>
      </c>
      <c r="G2136" s="5">
        <f ca="1">INDEX('Sheet 1'!H:H,(MATCH((INDEX('Sheet 1'!B:B,(MATCH(A2136,'Sheet 1'!A:A,0)),1)),'Sheet 1'!J:J,0)),1)</f>
        <v>0</v>
      </c>
      <c r="H2136" s="5">
        <f t="shared" ca="1" si="166"/>
        <v>27.661142361017891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22.336290663192454</v>
      </c>
      <c r="J2136" s="6">
        <f ca="1">IFERROR((INDEX('Sheet 1'!P:P,(MATCH((INDEX('Sheet 1'!B:B,(MATCH(A2136,'Sheet 1'!A:A,0)),1)),'Sheet 1'!J:J,1)),1)),"")</f>
        <v>8.371212121212121E-2</v>
      </c>
      <c r="K2136" s="4">
        <f ca="1">IFERROR(AVERAGEIFS('Sheet 1'!H:H, 'Sheet 1'!B:B, INDEX('Sheet 1'!B:B, MATCH(A2136, 'Sheet 1'!A:A, 0)), 'Sheet 1'!G:G, "&lt;="&amp;I2136, 'Sheet 1'!H:H, "&gt;0"), "0.001")</f>
        <v>4.4999999999999991</v>
      </c>
      <c r="L2136" s="6">
        <f t="shared" ca="1" si="167"/>
        <v>0.37670454545454535</v>
      </c>
      <c r="M2136" s="4">
        <f t="shared" ca="1" si="168"/>
        <v>-6.6583371617731091</v>
      </c>
      <c r="N2136" s="4">
        <f t="shared" ca="1" si="169"/>
        <v>1.3279070342170143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47943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27.960842105263161</v>
      </c>
      <c r="D2137" s="4">
        <f ca="1">INDEX('Sheet 1'!L:L,(MATCH((INDEX('Sheet 1'!B:B,(MATCH(A2137,'Sheet 1'!A:A,0)),1)),'Sheet 1'!J:J,0)),1)</f>
        <v>4.2481402599574736</v>
      </c>
      <c r="E2137" s="6">
        <f ca="1">INDEX('Sheet 1'!N:N,(MATCH((INDEX('Sheet 1'!B:B,(MATCH(A2137,'Sheet 1'!A:A,0)),1)),'Sheet 1'!J:J,0)),1)</f>
        <v>-0.63333333333333353</v>
      </c>
      <c r="F2137" s="6">
        <f ca="1">INDEX('Sheet 1'!O:O,(MATCH((INDEX('Sheet 1'!B:B,(MATCH(A2137,'Sheet 1'!A:A,0)),1)),'Sheet 1'!J:J,0)),1)</f>
        <v>6.9544528479539203</v>
      </c>
      <c r="G2137" s="5">
        <f ca="1">INDEX('Sheet 1'!H:H,(MATCH((INDEX('Sheet 1'!B:B,(MATCH(A2137,'Sheet 1'!A:A,0)),1)),'Sheet 1'!J:J,0)),1)</f>
        <v>0</v>
      </c>
      <c r="H2137" s="5">
        <f t="shared" ca="1" si="166"/>
        <v>27.757821775060627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30.494427530438383</v>
      </c>
      <c r="J2137" s="6">
        <f ca="1">IFERROR((INDEX('Sheet 1'!P:P,(MATCH((INDEX('Sheet 1'!B:B,(MATCH(A2137,'Sheet 1'!A:A,0)),1)),'Sheet 1'!J:J,1)),1)),"")</f>
        <v>0.11515151515151516</v>
      </c>
      <c r="K2137" s="4">
        <f ca="1">IFERROR(AVERAGEIFS('Sheet 1'!H:H, 'Sheet 1'!B:B, INDEX('Sheet 1'!B:B, MATCH(A2137, 'Sheet 1'!A:A, 0)), 'Sheet 1'!G:G, "&lt;="&amp;I2137, 'Sheet 1'!H:H, "&gt;0"), "0.001")</f>
        <v>3.8</v>
      </c>
      <c r="L2137" s="6">
        <f t="shared" ca="1" si="167"/>
        <v>0.43757575757575756</v>
      </c>
      <c r="M2137" s="4">
        <f t="shared" ca="1" si="168"/>
        <v>-6.5819018192076042</v>
      </c>
      <c r="N2137" s="4">
        <f t="shared" ca="1" si="169"/>
        <v>-0.59639872276735617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47944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27.147684210526311</v>
      </c>
      <c r="D2138" s="4">
        <f ca="1">INDEX('Sheet 1'!L:L,(MATCH((INDEX('Sheet 1'!B:B,(MATCH(A2138,'Sheet 1'!A:A,0)),1)),'Sheet 1'!J:J,0)),1)</f>
        <v>3.5803571584465592</v>
      </c>
      <c r="E2138" s="6">
        <f ca="1">INDEX('Sheet 1'!N:N,(MATCH((INDEX('Sheet 1'!B:B,(MATCH(A2138,'Sheet 1'!A:A,0)),1)),'Sheet 1'!J:J,0)),1)</f>
        <v>0.6306666666666666</v>
      </c>
      <c r="F2138" s="6">
        <f ca="1">INDEX('Sheet 1'!O:O,(MATCH((INDEX('Sheet 1'!B:B,(MATCH(A2138,'Sheet 1'!A:A,0)),1)),'Sheet 1'!J:J,0)),1)</f>
        <v>4.7438715325266898</v>
      </c>
      <c r="G2138" s="5">
        <f ca="1">INDEX('Sheet 1'!H:H,(MATCH((INDEX('Sheet 1'!B:B,(MATCH(A2138,'Sheet 1'!A:A,0)),1)),'Sheet 1'!J:J,0)),1)</f>
        <v>0</v>
      </c>
      <c r="H2138" s="5">
        <f t="shared" ca="1" si="166"/>
        <v>27.142824302303737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28.018450904334248</v>
      </c>
      <c r="J2138" s="6">
        <f ca="1">IFERROR((INDEX('Sheet 1'!P:P,(MATCH((INDEX('Sheet 1'!B:B,(MATCH(A2138,'Sheet 1'!A:A,0)),1)),'Sheet 1'!J:J,1)),1)),"")</f>
        <v>0.13257575757575757</v>
      </c>
      <c r="K2138" s="4">
        <f ca="1">IFERROR(AVERAGEIFS('Sheet 1'!H:H, 'Sheet 1'!B:B, INDEX('Sheet 1'!B:B, MATCH(A2138, 'Sheet 1'!A:A, 0)), 'Sheet 1'!G:G, "&lt;="&amp;I2138, 'Sheet 1'!H:H, "&gt;0"), "0.001")</f>
        <v>7.4375</v>
      </c>
      <c r="L2138" s="6">
        <f t="shared" ca="1" si="167"/>
        <v>0.98603219696969691</v>
      </c>
      <c r="M2138" s="4">
        <f t="shared" ca="1" si="168"/>
        <v>-7.5823955569575396</v>
      </c>
      <c r="N2138" s="4">
        <f t="shared" ca="1" si="169"/>
        <v>-0.24320665656320839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47945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27.4380350877193</v>
      </c>
      <c r="D2139" s="4">
        <f ca="1">INDEX('Sheet 1'!L:L,(MATCH((INDEX('Sheet 1'!B:B,(MATCH(A2139,'Sheet 1'!A:A,0)),1)),'Sheet 1'!J:J,0)),1)</f>
        <v>3.8298730955382609</v>
      </c>
      <c r="E2139" s="6">
        <f ca="1">INDEX('Sheet 1'!N:N,(MATCH((INDEX('Sheet 1'!B:B,(MATCH(A2139,'Sheet 1'!A:A,0)),1)),'Sheet 1'!J:J,0)),1)</f>
        <v>-0.38533333333333319</v>
      </c>
      <c r="F2139" s="6">
        <f ca="1">INDEX('Sheet 1'!O:O,(MATCH((INDEX('Sheet 1'!B:B,(MATCH(A2139,'Sheet 1'!A:A,0)),1)),'Sheet 1'!J:J,0)),1)</f>
        <v>3.923756244093541</v>
      </c>
      <c r="G2139" s="5">
        <f ca="1">INDEX('Sheet 1'!H:H,(MATCH((INDEX('Sheet 1'!B:B,(MATCH(A2139,'Sheet 1'!A:A,0)),1)),'Sheet 1'!J:J,0)),1)</f>
        <v>0</v>
      </c>
      <c r="H2139" s="5">
        <f t="shared" ca="1" si="166"/>
        <v>27.570403812912737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27.772566022608203</v>
      </c>
      <c r="J2139" s="6">
        <f ca="1">IFERROR((INDEX('Sheet 1'!P:P,(MATCH((INDEX('Sheet 1'!B:B,(MATCH(A2139,'Sheet 1'!A:A,0)),1)),'Sheet 1'!J:J,1)),1)),"")</f>
        <v>0.1556818181818182</v>
      </c>
      <c r="K2139" s="4">
        <f ca="1">IFERROR(AVERAGEIFS('Sheet 1'!H:H, 'Sheet 1'!B:B, INDEX('Sheet 1'!B:B, MATCH(A2139, 'Sheet 1'!A:A, 0)), 'Sheet 1'!G:G, "&lt;="&amp;I2139, 'Sheet 1'!H:H, "&gt;0"), "0.001")</f>
        <v>7.8</v>
      </c>
      <c r="L2139" s="6">
        <f t="shared" ca="1" si="167"/>
        <v>1.2143181818181819</v>
      </c>
      <c r="M2139" s="4">
        <f t="shared" ca="1" si="168"/>
        <v>-7.1642152111212658</v>
      </c>
      <c r="N2139" s="4">
        <f t="shared" ca="1" si="169"/>
        <v>-8.734778582575653E-2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47946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26.90199999999999</v>
      </c>
      <c r="D2140" s="4">
        <f ca="1">INDEX('Sheet 1'!L:L,(MATCH((INDEX('Sheet 1'!B:B,(MATCH(A2140,'Sheet 1'!A:A,0)),1)),'Sheet 1'!J:J,0)),1)</f>
        <v>3.572269069695952</v>
      </c>
      <c r="E2140" s="6">
        <f ca="1">INDEX('Sheet 1'!N:N,(MATCH((INDEX('Sheet 1'!B:B,(MATCH(A2140,'Sheet 1'!A:A,0)),1)),'Sheet 1'!J:J,0)),1)</f>
        <v>0.18666666666666709</v>
      </c>
      <c r="F2140" s="6">
        <f ca="1">INDEX('Sheet 1'!O:O,(MATCH((INDEX('Sheet 1'!B:B,(MATCH(A2140,'Sheet 1'!A:A,0)),1)),'Sheet 1'!J:J,0)),1)</f>
        <v>3.6305882679217669</v>
      </c>
      <c r="G2140" s="5">
        <f ca="1">INDEX('Sheet 1'!H:H,(MATCH((INDEX('Sheet 1'!B:B,(MATCH(A2140,'Sheet 1'!A:A,0)),1)),'Sheet 1'!J:J,0)),1)</f>
        <v>4.0999999999999996</v>
      </c>
      <c r="H2140" s="5">
        <f t="shared" ca="1" si="166"/>
        <v>27.030291238829829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29.998185888340966</v>
      </c>
      <c r="J2140" s="6">
        <f ca="1">IFERROR((INDEX('Sheet 1'!P:P,(MATCH((INDEX('Sheet 1'!B:B,(MATCH(A2140,'Sheet 1'!A:A,0)),1)),'Sheet 1'!J:J,1)),1)),"")</f>
        <v>0.17310606060606062</v>
      </c>
      <c r="K2140" s="4">
        <f ca="1">IFERROR(AVERAGEIFS('Sheet 1'!H:H, 'Sheet 1'!B:B, INDEX('Sheet 1'!B:B, MATCH(A2140, 'Sheet 1'!A:A, 0)), 'Sheet 1'!G:G, "&lt;="&amp;I2140, 'Sheet 1'!H:H, "&gt;0"), "0.001")</f>
        <v>5.3</v>
      </c>
      <c r="L2140" s="6">
        <f t="shared" ca="1" si="167"/>
        <v>0.91746212121212123</v>
      </c>
      <c r="M2140" s="4">
        <f t="shared" ca="1" si="168"/>
        <v>-7.5307877080742163</v>
      </c>
      <c r="N2140" s="4">
        <f t="shared" ca="1" si="169"/>
        <v>-0.86672807337116486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47947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27.125192982456142</v>
      </c>
      <c r="D2141" s="4">
        <f ca="1">INDEX('Sheet 1'!L:L,(MATCH((INDEX('Sheet 1'!B:B,(MATCH(A2141,'Sheet 1'!A:A,0)),1)),'Sheet 1'!J:J,0)),1)</f>
        <v>3.9357529586283091</v>
      </c>
      <c r="E2141" s="6">
        <f ca="1">INDEX('Sheet 1'!N:N,(MATCH((INDEX('Sheet 1'!B:B,(MATCH(A2141,'Sheet 1'!A:A,0)),1)),'Sheet 1'!J:J,0)),1)</f>
        <v>-5.7333333333333819E-2</v>
      </c>
      <c r="F2141" s="6">
        <f ca="1">INDEX('Sheet 1'!O:O,(MATCH((INDEX('Sheet 1'!B:B,(MATCH(A2141,'Sheet 1'!A:A,0)),1)),'Sheet 1'!J:J,0)),1)</f>
        <v>4.3635211833010654</v>
      </c>
      <c r="G2141" s="5">
        <f ca="1">INDEX('Sheet 1'!H:H,(MATCH((INDEX('Sheet 1'!B:B,(MATCH(A2141,'Sheet 1'!A:A,0)),1)),'Sheet 1'!J:J,0)),1)</f>
        <v>0</v>
      </c>
      <c r="H2141" s="5">
        <f t="shared" ca="1" si="166"/>
        <v>27.174770484349317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30.540676305863357</v>
      </c>
      <c r="J2141" s="6">
        <f ca="1">IFERROR((INDEX('Sheet 1'!P:P,(MATCH((INDEX('Sheet 1'!B:B,(MATCH(A2141,'Sheet 1'!A:A,0)),1)),'Sheet 1'!J:J,1)),1)),"")</f>
        <v>0.22500000000000001</v>
      </c>
      <c r="K2141" s="4">
        <f ca="1">IFERROR(AVERAGEIFS('Sheet 1'!H:H, 'Sheet 1'!B:B, INDEX('Sheet 1'!B:B, MATCH(A2141, 'Sheet 1'!A:A, 0)), 'Sheet 1'!G:G, "&lt;="&amp;I2141, 'Sheet 1'!H:H, "&gt;0"), "0.001")</f>
        <v>4.7555555555555564</v>
      </c>
      <c r="L2141" s="6">
        <f t="shared" ca="1" si="167"/>
        <v>1.0700000000000003</v>
      </c>
      <c r="M2141" s="4">
        <f t="shared" ca="1" si="168"/>
        <v>-6.8919958309349347</v>
      </c>
      <c r="N2141" s="4">
        <f t="shared" ca="1" si="169"/>
        <v>-0.86780937708996397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47948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27.141859649122811</v>
      </c>
      <c r="D2142" s="4">
        <f ca="1">INDEX('Sheet 1'!L:L,(MATCH((INDEX('Sheet 1'!B:B,(MATCH(A2142,'Sheet 1'!A:A,0)),1)),'Sheet 1'!J:J,0)),1)</f>
        <v>4.0410658104164083</v>
      </c>
      <c r="E2142" s="6">
        <f ca="1">INDEX('Sheet 1'!N:N,(MATCH((INDEX('Sheet 1'!B:B,(MATCH(A2142,'Sheet 1'!A:A,0)),1)),'Sheet 1'!J:J,0)),1)</f>
        <v>7.4666666666666492E-2</v>
      </c>
      <c r="F2142" s="6">
        <f ca="1">INDEX('Sheet 1'!O:O,(MATCH((INDEX('Sheet 1'!B:B,(MATCH(A2142,'Sheet 1'!A:A,0)),1)),'Sheet 1'!J:J,0)),1)</f>
        <v>4.2873507643504736</v>
      </c>
      <c r="G2142" s="5">
        <f ca="1">INDEX('Sheet 1'!H:H,(MATCH((INDEX('Sheet 1'!B:B,(MATCH(A2142,'Sheet 1'!A:A,0)),1)),'Sheet 1'!J:J,0)),1)</f>
        <v>0</v>
      </c>
      <c r="H2142" s="5">
        <f t="shared" ca="1" si="166"/>
        <v>27.130584030882641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26.471816782109261</v>
      </c>
      <c r="J2142" s="6">
        <f ca="1">IFERROR((INDEX('Sheet 1'!P:P,(MATCH((INDEX('Sheet 1'!B:B,(MATCH(A2142,'Sheet 1'!A:A,0)),1)),'Sheet 1'!J:J,1)),1)),"")</f>
        <v>0.25492424242424244</v>
      </c>
      <c r="K2142" s="4">
        <f ca="1">IFERROR(AVERAGEIFS('Sheet 1'!H:H, 'Sheet 1'!B:B, INDEX('Sheet 1'!B:B, MATCH(A2142, 'Sheet 1'!A:A, 0)), 'Sheet 1'!G:G, "&lt;="&amp;I2142, 'Sheet 1'!H:H, "&gt;0"), "0.001")</f>
        <v>8.85</v>
      </c>
      <c r="L2142" s="6">
        <f t="shared" ca="1" si="167"/>
        <v>2.2560795454545457</v>
      </c>
      <c r="M2142" s="4">
        <f t="shared" ca="1" si="168"/>
        <v>-6.7165101788644215</v>
      </c>
      <c r="N2142" s="4">
        <f t="shared" ca="1" si="169"/>
        <v>0.16580845213815149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47949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27.03368421052631</v>
      </c>
      <c r="D2143" s="4">
        <f ca="1">INDEX('Sheet 1'!L:L,(MATCH((INDEX('Sheet 1'!B:B,(MATCH(A2143,'Sheet 1'!A:A,0)),1)),'Sheet 1'!J:J,0)),1)</f>
        <v>4.059100330799347</v>
      </c>
      <c r="E2143" s="6">
        <f ca="1">INDEX('Sheet 1'!N:N,(MATCH((INDEX('Sheet 1'!B:B,(MATCH(A2143,'Sheet 1'!A:A,0)),1)),'Sheet 1'!J:J,0)),1)</f>
        <v>-1.1439999999999999</v>
      </c>
      <c r="F2143" s="6">
        <f ca="1">INDEX('Sheet 1'!O:O,(MATCH((INDEX('Sheet 1'!B:B,(MATCH(A2143,'Sheet 1'!A:A,0)),1)),'Sheet 1'!J:J,0)),1)</f>
        <v>3.5354284116714978</v>
      </c>
      <c r="G2143" s="5">
        <f ca="1">INDEX('Sheet 1'!H:H,(MATCH((INDEX('Sheet 1'!B:B,(MATCH(A2143,'Sheet 1'!A:A,0)),1)),'Sheet 1'!J:J,0)),1)</f>
        <v>0</v>
      </c>
      <c r="H2143" s="5">
        <f t="shared" ca="1" si="166"/>
        <v>27.114779130791504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34.361193590379216</v>
      </c>
      <c r="J2143" s="6">
        <f ca="1">IFERROR((INDEX('Sheet 1'!P:P,(MATCH((INDEX('Sheet 1'!B:B,(MATCH(A2143,'Sheet 1'!A:A,0)),1)),'Sheet 1'!J:J,1)),1)),"")</f>
        <v>0.28484848484848485</v>
      </c>
      <c r="K2143" s="4">
        <f ca="1">IFERROR(AVERAGEIFS('Sheet 1'!H:H, 'Sheet 1'!B:B, INDEX('Sheet 1'!B:B, MATCH(A2143, 'Sheet 1'!A:A, 0)), 'Sheet 1'!G:G, "&lt;="&amp;I2143, 'Sheet 1'!H:H, "&gt;0"), "0.001")</f>
        <v>3.4636363636363638</v>
      </c>
      <c r="L2143" s="6">
        <f t="shared" ca="1" si="167"/>
        <v>0.986611570247934</v>
      </c>
      <c r="M2143" s="4">
        <f t="shared" ca="1" si="168"/>
        <v>-6.6600187251845151</v>
      </c>
      <c r="N2143" s="4">
        <f t="shared" ca="1" si="169"/>
        <v>-1.8052052875494999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47950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26.040175438596499</v>
      </c>
      <c r="D2144" s="4">
        <f ca="1">INDEX('Sheet 1'!L:L,(MATCH((INDEX('Sheet 1'!B:B,(MATCH(A2144,'Sheet 1'!A:A,0)),1)),'Sheet 1'!J:J,0)),1)</f>
        <v>3.7414585005999972</v>
      </c>
      <c r="E2144" s="6">
        <f ca="1">INDEX('Sheet 1'!N:N,(MATCH((INDEX('Sheet 1'!B:B,(MATCH(A2144,'Sheet 1'!A:A,0)),1)),'Sheet 1'!J:J,0)),1)</f>
        <v>-0.23466666666666669</v>
      </c>
      <c r="F2144" s="6">
        <f ca="1">INDEX('Sheet 1'!O:O,(MATCH((INDEX('Sheet 1'!B:B,(MATCH(A2144,'Sheet 1'!A:A,0)),1)),'Sheet 1'!J:J,0)),1)</f>
        <v>3.4235864446723321</v>
      </c>
      <c r="G2144" s="5">
        <f ca="1">INDEX('Sheet 1'!H:H,(MATCH((INDEX('Sheet 1'!B:B,(MATCH(A2144,'Sheet 1'!A:A,0)),1)),'Sheet 1'!J:J,0)),1)</f>
        <v>0</v>
      </c>
      <c r="H2144" s="5">
        <f t="shared" ca="1" si="166"/>
        <v>26.003514044721062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30.240273336273393</v>
      </c>
      <c r="J2144" s="6">
        <f ca="1">IFERROR((INDEX('Sheet 1'!P:P,(MATCH((INDEX('Sheet 1'!B:B,(MATCH(A2144,'Sheet 1'!A:A,0)),1)),'Sheet 1'!J:J,1)),1)),"")</f>
        <v>0.30113636363636365</v>
      </c>
      <c r="K2144" s="4">
        <f ca="1">IFERROR(AVERAGEIFS('Sheet 1'!H:H, 'Sheet 1'!B:B, INDEX('Sheet 1'!B:B, MATCH(A2144, 'Sheet 1'!A:A, 0)), 'Sheet 1'!G:G, "&lt;="&amp;I2144, 'Sheet 1'!H:H, "&gt;0"), "0.001")</f>
        <v>6.583333333333333</v>
      </c>
      <c r="L2144" s="6">
        <f t="shared" ca="1" si="167"/>
        <v>1.9824810606060606</v>
      </c>
      <c r="M2144" s="4">
        <f t="shared" ca="1" si="168"/>
        <v>-6.9598995777771098</v>
      </c>
      <c r="N2144" s="4">
        <f t="shared" ca="1" si="169"/>
        <v>-1.1225830507015773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47951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25.724736842105269</v>
      </c>
      <c r="D2145" s="4">
        <f ca="1">INDEX('Sheet 1'!L:L,(MATCH((INDEX('Sheet 1'!B:B,(MATCH(A2145,'Sheet 1'!A:A,0)),1)),'Sheet 1'!J:J,0)),1)</f>
        <v>4.3673646371552008</v>
      </c>
      <c r="E2145" s="6">
        <f ca="1">INDEX('Sheet 1'!N:N,(MATCH((INDEX('Sheet 1'!B:B,(MATCH(A2145,'Sheet 1'!A:A,0)),1)),'Sheet 1'!J:J,0)),1)</f>
        <v>3.9999999999999758E-2</v>
      </c>
      <c r="F2145" s="6">
        <f ca="1">INDEX('Sheet 1'!O:O,(MATCH((INDEX('Sheet 1'!B:B,(MATCH(A2145,'Sheet 1'!A:A,0)),1)),'Sheet 1'!J:J,0)),1)</f>
        <v>3.6175249116608019</v>
      </c>
      <c r="G2145" s="5">
        <f ca="1">INDEX('Sheet 1'!H:H,(MATCH((INDEX('Sheet 1'!B:B,(MATCH(A2145,'Sheet 1'!A:A,0)),1)),'Sheet 1'!J:J,0)),1)</f>
        <v>0</v>
      </c>
      <c r="H2145" s="5">
        <f t="shared" ca="1" si="166"/>
        <v>25.752058282962963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22.496703803950151</v>
      </c>
      <c r="J2145" s="6">
        <f ca="1">IFERROR((INDEX('Sheet 1'!P:P,(MATCH((INDEX('Sheet 1'!B:B,(MATCH(A2145,'Sheet 1'!A:A,0)),1)),'Sheet 1'!J:J,1)),1)),"")</f>
        <v>0.32727272727272733</v>
      </c>
      <c r="K2145" s="4">
        <f ca="1">IFERROR(AVERAGEIFS('Sheet 1'!H:H, 'Sheet 1'!B:B, INDEX('Sheet 1'!B:B, MATCH(A2145, 'Sheet 1'!A:A, 0)), 'Sheet 1'!G:G, "&lt;="&amp;I2145, 'Sheet 1'!H:H, "&gt;0"), "0.001")</f>
        <v>10.014285714285714</v>
      </c>
      <c r="L2145" s="6">
        <f t="shared" ca="1" si="167"/>
        <v>3.277402597402598</v>
      </c>
      <c r="M2145" s="4">
        <f t="shared" ca="1" si="168"/>
        <v>-5.8902196128193598</v>
      </c>
      <c r="N2145" s="4">
        <f t="shared" ca="1" si="169"/>
        <v>0.73912606487966237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47952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25.72708771929824</v>
      </c>
      <c r="D2146" s="4">
        <f ca="1">INDEX('Sheet 1'!L:L,(MATCH((INDEX('Sheet 1'!B:B,(MATCH(A2146,'Sheet 1'!A:A,0)),1)),'Sheet 1'!J:J,0)),1)</f>
        <v>3.9820656507454131</v>
      </c>
      <c r="E2146" s="6">
        <f ca="1">INDEX('Sheet 1'!N:N,(MATCH((INDEX('Sheet 1'!B:B,(MATCH(A2146,'Sheet 1'!A:A,0)),1)),'Sheet 1'!J:J,0)),1)</f>
        <v>0.32000000000000017</v>
      </c>
      <c r="F2146" s="6">
        <f ca="1">INDEX('Sheet 1'!O:O,(MATCH((INDEX('Sheet 1'!B:B,(MATCH(A2146,'Sheet 1'!A:A,0)),1)),'Sheet 1'!J:J,0)),1)</f>
        <v>3.3484566836323508</v>
      </c>
      <c r="G2146" s="5">
        <f ca="1">INDEX('Sheet 1'!H:H,(MATCH((INDEX('Sheet 1'!B:B,(MATCH(A2146,'Sheet 1'!A:A,0)),1)),'Sheet 1'!J:J,0)),1)</f>
        <v>0.3</v>
      </c>
      <c r="H2146" s="5">
        <f t="shared" ca="1" si="166"/>
        <v>25.762682385113671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25.892318839312608</v>
      </c>
      <c r="J2146" s="6">
        <f ca="1">IFERROR((INDEX('Sheet 1'!P:P,(MATCH((INDEX('Sheet 1'!B:B,(MATCH(A2146,'Sheet 1'!A:A,0)),1)),'Sheet 1'!J:J,1)),1)),"")</f>
        <v>0.2867424242424243</v>
      </c>
      <c r="K2146" s="4">
        <f ca="1">IFERROR(AVERAGEIFS('Sheet 1'!H:H, 'Sheet 1'!B:B, INDEX('Sheet 1'!B:B, MATCH(A2146, 'Sheet 1'!A:A, 0)), 'Sheet 1'!G:G, "&lt;="&amp;I2146, 'Sheet 1'!H:H, "&gt;0"), "0.001")</f>
        <v>3.7352941176470593</v>
      </c>
      <c r="L2146" s="6">
        <f t="shared" ca="1" si="167"/>
        <v>1.0710672905525851</v>
      </c>
      <c r="M2146" s="4">
        <f t="shared" ca="1" si="168"/>
        <v>-6.4607392182201515</v>
      </c>
      <c r="N2146" s="4">
        <f t="shared" ca="1" si="169"/>
        <v>-4.1493821173801723E-2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47953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26.203438596491232</v>
      </c>
      <c r="D2147" s="4">
        <f ca="1">INDEX('Sheet 1'!L:L,(MATCH((INDEX('Sheet 1'!B:B,(MATCH(A2147,'Sheet 1'!A:A,0)),1)),'Sheet 1'!J:J,0)),1)</f>
        <v>3.6435182482354551</v>
      </c>
      <c r="E2147" s="6">
        <f ca="1">INDEX('Sheet 1'!N:N,(MATCH((INDEX('Sheet 1'!B:B,(MATCH(A2147,'Sheet 1'!A:A,0)),1)),'Sheet 1'!J:J,0)),1)</f>
        <v>-0.14666666666666681</v>
      </c>
      <c r="F2147" s="6">
        <f ca="1">INDEX('Sheet 1'!O:O,(MATCH((INDEX('Sheet 1'!B:B,(MATCH(A2147,'Sheet 1'!A:A,0)),1)),'Sheet 1'!J:J,0)),1)</f>
        <v>3.072209053509944</v>
      </c>
      <c r="G2147" s="5">
        <f ca="1">INDEX('Sheet 1'!H:H,(MATCH((INDEX('Sheet 1'!B:B,(MATCH(A2147,'Sheet 1'!A:A,0)),1)),'Sheet 1'!J:J,0)),1)</f>
        <v>0</v>
      </c>
      <c r="H2147" s="5">
        <f t="shared" ca="1" si="166"/>
        <v>26.137973633732173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25.328931251658002</v>
      </c>
      <c r="J2147" s="6">
        <f ca="1">IFERROR((INDEX('Sheet 1'!P:P,(MATCH((INDEX('Sheet 1'!B:B,(MATCH(A2147,'Sheet 1'!A:A,0)),1)),'Sheet 1'!J:J,1)),1)),"")</f>
        <v>0.23446969696969702</v>
      </c>
      <c r="K2147" s="4">
        <f ca="1">IFERROR(AVERAGEIFS('Sheet 1'!H:H, 'Sheet 1'!B:B, INDEX('Sheet 1'!B:B, MATCH(A2147, 'Sheet 1'!A:A, 0)), 'Sheet 1'!G:G, "&lt;="&amp;I2147, 'Sheet 1'!H:H, "&gt;0"), "0.001")</f>
        <v>4.0352941176470596</v>
      </c>
      <c r="L2147" s="6">
        <f t="shared" ca="1" si="167"/>
        <v>0.94615418894830694</v>
      </c>
      <c r="M2147" s="4">
        <f t="shared" ca="1" si="168"/>
        <v>-7.1917956247869705</v>
      </c>
      <c r="N2147" s="4">
        <f t="shared" ca="1" si="169"/>
        <v>0.24001728144404139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47954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26.30052631578948</v>
      </c>
      <c r="D2148" s="4">
        <f ca="1">INDEX('Sheet 1'!L:L,(MATCH((INDEX('Sheet 1'!B:B,(MATCH(A2148,'Sheet 1'!A:A,0)),1)),'Sheet 1'!J:J,0)),1)</f>
        <v>3.621183918689133</v>
      </c>
      <c r="E2148" s="6">
        <f ca="1">INDEX('Sheet 1'!N:N,(MATCH((INDEX('Sheet 1'!B:B,(MATCH(A2148,'Sheet 1'!A:A,0)),1)),'Sheet 1'!J:J,0)),1)</f>
        <v>2.1333333333333499E-2</v>
      </c>
      <c r="F2148" s="6">
        <f ca="1">INDEX('Sheet 1'!O:O,(MATCH((INDEX('Sheet 1'!B:B,(MATCH(A2148,'Sheet 1'!A:A,0)),1)),'Sheet 1'!J:J,0)),1)</f>
        <v>3.0783592213215618</v>
      </c>
      <c r="G2148" s="5">
        <f ca="1">INDEX('Sheet 1'!H:H,(MATCH((INDEX('Sheet 1'!B:B,(MATCH(A2148,'Sheet 1'!A:A,0)),1)),'Sheet 1'!J:J,0)),1)</f>
        <v>0</v>
      </c>
      <c r="H2148" s="5">
        <f t="shared" ca="1" si="166"/>
        <v>26.120724728690636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23.908996150326722</v>
      </c>
      <c r="J2148" s="6">
        <f ca="1">IFERROR((INDEX('Sheet 1'!P:P,(MATCH((INDEX('Sheet 1'!B:B,(MATCH(A2148,'Sheet 1'!A:A,0)),1)),'Sheet 1'!J:J,1)),1)),"")</f>
        <v>0.21249999999999999</v>
      </c>
      <c r="K2148" s="4">
        <f ca="1">IFERROR(AVERAGEIFS('Sheet 1'!H:H, 'Sheet 1'!B:B, INDEX('Sheet 1'!B:B, MATCH(A2148, 'Sheet 1'!A:A, 0)), 'Sheet 1'!G:G, "&lt;="&amp;I2148, 'Sheet 1'!H:H, "&gt;0"), "0.001")</f>
        <v>9.4499999999999993</v>
      </c>
      <c r="L2148" s="6">
        <f t="shared" ca="1" si="167"/>
        <v>2.0081249999999997</v>
      </c>
      <c r="M2148" s="4">
        <f t="shared" ca="1" si="168"/>
        <v>-7.2629634137197483</v>
      </c>
      <c r="N2148" s="4">
        <f t="shared" ca="1" si="169"/>
        <v>0.66042769965920167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47955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26.432561403508771</v>
      </c>
      <c r="D2149" s="4">
        <f ca="1">INDEX('Sheet 1'!L:L,(MATCH((INDEX('Sheet 1'!B:B,(MATCH(A2149,'Sheet 1'!A:A,0)),1)),'Sheet 1'!J:J,0)),1)</f>
        <v>4.0368067837102117</v>
      </c>
      <c r="E2149" s="6">
        <f ca="1">INDEX('Sheet 1'!N:N,(MATCH((INDEX('Sheet 1'!B:B,(MATCH(A2149,'Sheet 1'!A:A,0)),1)),'Sheet 1'!J:J,0)),1)</f>
        <v>-0.48266666666666669</v>
      </c>
      <c r="F2149" s="6">
        <f ca="1">INDEX('Sheet 1'!O:O,(MATCH((INDEX('Sheet 1'!B:B,(MATCH(A2149,'Sheet 1'!A:A,0)),1)),'Sheet 1'!J:J,0)),1)</f>
        <v>3.2288134099133128</v>
      </c>
      <c r="G2149" s="5">
        <f ca="1">INDEX('Sheet 1'!H:H,(MATCH((INDEX('Sheet 1'!B:B,(MATCH(A2149,'Sheet 1'!A:A,0)),1)),'Sheet 1'!J:J,0)),1)</f>
        <v>0</v>
      </c>
      <c r="H2149" s="5">
        <f t="shared" ca="1" si="166"/>
        <v>26.248874930854289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28.107753860993412</v>
      </c>
      <c r="J2149" s="6">
        <f ca="1">IFERROR((INDEX('Sheet 1'!P:P,(MATCH((INDEX('Sheet 1'!B:B,(MATCH(A2149,'Sheet 1'!A:A,0)),1)),'Sheet 1'!J:J,1)),1)),"")</f>
        <v>0.19659090909090909</v>
      </c>
      <c r="K2149" s="4">
        <f ca="1">IFERROR(AVERAGEIFS('Sheet 1'!H:H, 'Sheet 1'!B:B, INDEX('Sheet 1'!B:B, MATCH(A2149, 'Sheet 1'!A:A, 0)), 'Sheet 1'!G:G, "&lt;="&amp;I2149, 'Sheet 1'!H:H, "&gt;0"), "0.001")</f>
        <v>8.2749999999999986</v>
      </c>
      <c r="L2149" s="6">
        <f t="shared" ca="1" si="167"/>
        <v>1.6267897727272724</v>
      </c>
      <c r="M2149" s="4">
        <f t="shared" ca="1" si="168"/>
        <v>-6.5478886703650252</v>
      </c>
      <c r="N2149" s="4">
        <f t="shared" ca="1" si="169"/>
        <v>-0.41497959829154346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47956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25.54954385964912</v>
      </c>
      <c r="D2150" s="4">
        <f ca="1">INDEX('Sheet 1'!L:L,(MATCH((INDEX('Sheet 1'!B:B,(MATCH(A2150,'Sheet 1'!A:A,0)),1)),'Sheet 1'!J:J,0)),1)</f>
        <v>4.0811595243341134</v>
      </c>
      <c r="E2150" s="6">
        <f ca="1">INDEX('Sheet 1'!N:N,(MATCH((INDEX('Sheet 1'!B:B,(MATCH(A2150,'Sheet 1'!A:A,0)),1)),'Sheet 1'!J:J,0)),1)</f>
        <v>9.7333333333333244E-2</v>
      </c>
      <c r="F2150" s="6">
        <f ca="1">INDEX('Sheet 1'!O:O,(MATCH((INDEX('Sheet 1'!B:B,(MATCH(A2150,'Sheet 1'!A:A,0)),1)),'Sheet 1'!J:J,0)),1)</f>
        <v>3.02788720082187</v>
      </c>
      <c r="G2150" s="5">
        <f ca="1">INDEX('Sheet 1'!H:H,(MATCH((INDEX('Sheet 1'!B:B,(MATCH(A2150,'Sheet 1'!A:A,0)),1)),'Sheet 1'!J:J,0)),1)</f>
        <v>0</v>
      </c>
      <c r="H2150" s="5">
        <f t="shared" ca="1" si="166"/>
        <v>25.682800365946289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26.449724058141477</v>
      </c>
      <c r="J2150" s="6">
        <f ca="1">IFERROR((INDEX('Sheet 1'!P:P,(MATCH((INDEX('Sheet 1'!B:B,(MATCH(A2150,'Sheet 1'!A:A,0)),1)),'Sheet 1'!J:J,1)),1)),"")</f>
        <v>0.21363636363636368</v>
      </c>
      <c r="K2150" s="4">
        <f ca="1">IFERROR(AVERAGEIFS('Sheet 1'!H:H, 'Sheet 1'!B:B, INDEX('Sheet 1'!B:B, MATCH(A2150, 'Sheet 1'!A:A, 0)), 'Sheet 1'!G:G, "&lt;="&amp;I2150, 'Sheet 1'!H:H, "&gt;0"), "0.001")</f>
        <v>4.9624999999999995</v>
      </c>
      <c r="L2150" s="6">
        <f t="shared" ca="1" si="167"/>
        <v>1.0601704545454547</v>
      </c>
      <c r="M2150" s="4">
        <f t="shared" ca="1" si="168"/>
        <v>-6.260363925327769</v>
      </c>
      <c r="N2150" s="4">
        <f t="shared" ca="1" si="169"/>
        <v>-0.22056971630856106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47957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25.679438596491231</v>
      </c>
      <c r="D2151" s="4">
        <f ca="1">INDEX('Sheet 1'!L:L,(MATCH((INDEX('Sheet 1'!B:B,(MATCH(A2151,'Sheet 1'!A:A,0)),1)),'Sheet 1'!J:J,0)),1)</f>
        <v>3.7619014743480732</v>
      </c>
      <c r="E2151" s="6">
        <f ca="1">INDEX('Sheet 1'!N:N,(MATCH((INDEX('Sheet 1'!B:B,(MATCH(A2151,'Sheet 1'!A:A,0)),1)),'Sheet 1'!J:J,0)),1)</f>
        <v>-0.545333333333333</v>
      </c>
      <c r="F2151" s="6">
        <f ca="1">INDEX('Sheet 1'!O:O,(MATCH((INDEX('Sheet 1'!B:B,(MATCH(A2151,'Sheet 1'!A:A,0)),1)),'Sheet 1'!J:J,0)),1)</f>
        <v>3.236501837500505</v>
      </c>
      <c r="G2151" s="5">
        <f ca="1">INDEX('Sheet 1'!H:H,(MATCH((INDEX('Sheet 1'!B:B,(MATCH(A2151,'Sheet 1'!A:A,0)),1)),'Sheet 1'!J:J,0)),1)</f>
        <v>0</v>
      </c>
      <c r="H2151" s="5">
        <f t="shared" ca="1" si="166"/>
        <v>25.740546104085261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27.201825060617537</v>
      </c>
      <c r="J2151" s="6">
        <f ca="1">IFERROR((INDEX('Sheet 1'!P:P,(MATCH((INDEX('Sheet 1'!B:B,(MATCH(A2151,'Sheet 1'!A:A,0)),1)),'Sheet 1'!J:J,1)),1)),"")</f>
        <v>0.19962121212121214</v>
      </c>
      <c r="K2151" s="4">
        <f ca="1">IFERROR(AVERAGEIFS('Sheet 1'!H:H, 'Sheet 1'!B:B, INDEX('Sheet 1'!B:B, MATCH(A2151, 'Sheet 1'!A:A, 0)), 'Sheet 1'!G:G, "&lt;="&amp;I2151, 'Sheet 1'!H:H, "&gt;0"), "0.001")</f>
        <v>5.8636363636363624</v>
      </c>
      <c r="L2151" s="6">
        <f t="shared" ca="1" si="167"/>
        <v>1.1705061983471072</v>
      </c>
      <c r="M2151" s="4">
        <f t="shared" ca="1" si="168"/>
        <v>-6.8261858455347779</v>
      </c>
      <c r="N2151" s="4">
        <f t="shared" ca="1" si="169"/>
        <v>-0.40468536310886011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47958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25.325087719298239</v>
      </c>
      <c r="D2152" s="4">
        <f ca="1">INDEX('Sheet 1'!L:L,(MATCH((INDEX('Sheet 1'!B:B,(MATCH(A2152,'Sheet 1'!A:A,0)),1)),'Sheet 1'!J:J,0)),1)</f>
        <v>3.541406551126288</v>
      </c>
      <c r="E2152" s="6">
        <f ca="1">INDEX('Sheet 1'!N:N,(MATCH((INDEX('Sheet 1'!B:B,(MATCH(A2152,'Sheet 1'!A:A,0)),1)),'Sheet 1'!J:J,0)),1)</f>
        <v>-0.30399999999999999</v>
      </c>
      <c r="F2152" s="6">
        <f ca="1">INDEX('Sheet 1'!O:O,(MATCH((INDEX('Sheet 1'!B:B,(MATCH(A2152,'Sheet 1'!A:A,0)),1)),'Sheet 1'!J:J,0)),1)</f>
        <v>3.3697958876353802</v>
      </c>
      <c r="G2152" s="5">
        <f ca="1">INDEX('Sheet 1'!H:H,(MATCH((INDEX('Sheet 1'!B:B,(MATCH(A2152,'Sheet 1'!A:A,0)),1)),'Sheet 1'!J:J,0)),1)</f>
        <v>0</v>
      </c>
      <c r="H2152" s="5">
        <f t="shared" ca="1" si="166"/>
        <v>25.254319609997651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28.314802513573884</v>
      </c>
      <c r="J2152" s="6">
        <f ca="1">IFERROR((INDEX('Sheet 1'!P:P,(MATCH((INDEX('Sheet 1'!B:B,(MATCH(A2152,'Sheet 1'!A:A,0)),1)),'Sheet 1'!J:J,1)),1)),"")</f>
        <v>0.2253787878787879</v>
      </c>
      <c r="K2152" s="4">
        <f ca="1">IFERROR(AVERAGEIFS('Sheet 1'!H:H, 'Sheet 1'!B:B, INDEX('Sheet 1'!B:B, MATCH(A2152, 'Sheet 1'!A:A, 0)), 'Sheet 1'!G:G, "&lt;="&amp;I2152, 'Sheet 1'!H:H, "&gt;0"), "0.001")</f>
        <v>7.8388888888888903</v>
      </c>
      <c r="L2152" s="6">
        <f t="shared" ca="1" si="167"/>
        <v>1.7667192760942767</v>
      </c>
      <c r="M2152" s="4">
        <f t="shared" ca="1" si="168"/>
        <v>-7.1511382140646909</v>
      </c>
      <c r="N2152" s="4">
        <f t="shared" ca="1" si="169"/>
        <v>-0.84421676842632321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47959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24.900105263157901</v>
      </c>
      <c r="D2153" s="4">
        <f ca="1">INDEX('Sheet 1'!L:L,(MATCH((INDEX('Sheet 1'!B:B,(MATCH(A2153,'Sheet 1'!A:A,0)),1)),'Sheet 1'!J:J,0)),1)</f>
        <v>3.5574183371125878</v>
      </c>
      <c r="E2153" s="6">
        <f ca="1">INDEX('Sheet 1'!N:N,(MATCH((INDEX('Sheet 1'!B:B,(MATCH(A2153,'Sheet 1'!A:A,0)),1)),'Sheet 1'!J:J,0)),1)</f>
        <v>0.48533333333333339</v>
      </c>
      <c r="F2153" s="6">
        <f ca="1">INDEX('Sheet 1'!O:O,(MATCH((INDEX('Sheet 1'!B:B,(MATCH(A2153,'Sheet 1'!A:A,0)),1)),'Sheet 1'!J:J,0)),1)</f>
        <v>2.9877992141615111</v>
      </c>
      <c r="G2153" s="5">
        <f ca="1">INDEX('Sheet 1'!H:H,(MATCH((INDEX('Sheet 1'!B:B,(MATCH(A2153,'Sheet 1'!A:A,0)),1)),'Sheet 1'!J:J,0)),1)</f>
        <v>0</v>
      </c>
      <c r="H2153" s="5">
        <f t="shared" ca="1" si="166"/>
        <v>24.926571486858382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23.184398857417904</v>
      </c>
      <c r="J2153" s="6">
        <f ca="1">IFERROR((INDEX('Sheet 1'!P:P,(MATCH((INDEX('Sheet 1'!B:B,(MATCH(A2153,'Sheet 1'!A:A,0)),1)),'Sheet 1'!J:J,1)),1)),"")</f>
        <v>0.24659090909090908</v>
      </c>
      <c r="K2153" s="4">
        <f ca="1">IFERROR(AVERAGEIFS('Sheet 1'!H:H, 'Sheet 1'!B:B, INDEX('Sheet 1'!B:B, MATCH(A2153, 'Sheet 1'!A:A, 0)), 'Sheet 1'!G:G, "&lt;="&amp;I2153, 'Sheet 1'!H:H, "&gt;0"), "0.001")</f>
        <v>9.1444444444444439</v>
      </c>
      <c r="L2153" s="6">
        <f t="shared" ca="1" si="167"/>
        <v>2.2549368686868685</v>
      </c>
      <c r="M2153" s="4">
        <f t="shared" ca="1" si="168"/>
        <v>-6.9994875225634292</v>
      </c>
      <c r="N2153" s="4">
        <f t="shared" ca="1" si="169"/>
        <v>0.48228975148662623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47960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25.536315789473679</v>
      </c>
      <c r="D2154" s="4">
        <f ca="1">INDEX('Sheet 1'!L:L,(MATCH((INDEX('Sheet 1'!B:B,(MATCH(A2154,'Sheet 1'!A:A,0)),1)),'Sheet 1'!J:J,0)),1)</f>
        <v>4.1406801895862957</v>
      </c>
      <c r="E2154" s="6">
        <f ca="1">INDEX('Sheet 1'!N:N,(MATCH((INDEX('Sheet 1'!B:B,(MATCH(A2154,'Sheet 1'!A:A,0)),1)),'Sheet 1'!J:J,0)),1)</f>
        <v>-0.15733333333333341</v>
      </c>
      <c r="F2154" s="6">
        <f ca="1">INDEX('Sheet 1'!O:O,(MATCH((INDEX('Sheet 1'!B:B,(MATCH(A2154,'Sheet 1'!A:A,0)),1)),'Sheet 1'!J:J,0)),1)</f>
        <v>3.347010498830155</v>
      </c>
      <c r="G2154" s="5">
        <f ca="1">INDEX('Sheet 1'!H:H,(MATCH((INDEX('Sheet 1'!B:B,(MATCH(A2154,'Sheet 1'!A:A,0)),1)),'Sheet 1'!J:J,0)),1)</f>
        <v>0</v>
      </c>
      <c r="H2154" s="5">
        <f t="shared" ca="1" si="166"/>
        <v>25.454502329089259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28.967768225233723</v>
      </c>
      <c r="J2154" s="6">
        <f ca="1">IFERROR((INDEX('Sheet 1'!P:P,(MATCH((INDEX('Sheet 1'!B:B,(MATCH(A2154,'Sheet 1'!A:A,0)),1)),'Sheet 1'!J:J,1)),1)),"")</f>
        <v>0.26136363636363635</v>
      </c>
      <c r="K2154" s="4">
        <f ca="1">IFERROR(AVERAGEIFS('Sheet 1'!H:H, 'Sheet 1'!B:B, INDEX('Sheet 1'!B:B, MATCH(A2154, 'Sheet 1'!A:A, 0)), 'Sheet 1'!G:G, "&lt;="&amp;I2154, 'Sheet 1'!H:H, "&gt;0"), "0.001")</f>
        <v>9.3809523809523796</v>
      </c>
      <c r="L2154" s="6">
        <f t="shared" ca="1" si="167"/>
        <v>2.4518398268398265</v>
      </c>
      <c r="M2154" s="4">
        <f t="shared" ca="1" si="168"/>
        <v>-6.1671789706669102</v>
      </c>
      <c r="N2154" s="4">
        <f t="shared" ca="1" si="169"/>
        <v>-0.828717089619734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47961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25.209017543859652</v>
      </c>
      <c r="D2155" s="4">
        <f ca="1">INDEX('Sheet 1'!L:L,(MATCH((INDEX('Sheet 1'!B:B,(MATCH(A2155,'Sheet 1'!A:A,0)),1)),'Sheet 1'!J:J,0)),1)</f>
        <v>4.0822586929341291</v>
      </c>
      <c r="E2155" s="6">
        <f ca="1">INDEX('Sheet 1'!N:N,(MATCH((INDEX('Sheet 1'!B:B,(MATCH(A2155,'Sheet 1'!A:A,0)),1)),'Sheet 1'!J:J,0)),1)</f>
        <v>-0.60399999999999998</v>
      </c>
      <c r="F2155" s="6">
        <f ca="1">INDEX('Sheet 1'!O:O,(MATCH((INDEX('Sheet 1'!B:B,(MATCH(A2155,'Sheet 1'!A:A,0)),1)),'Sheet 1'!J:J,0)),1)</f>
        <v>3.4005341392834789</v>
      </c>
      <c r="G2155" s="5">
        <f ca="1">INDEX('Sheet 1'!H:H,(MATCH((INDEX('Sheet 1'!B:B,(MATCH(A2155,'Sheet 1'!A:A,0)),1)),'Sheet 1'!J:J,0)),1)</f>
        <v>0</v>
      </c>
      <c r="H2155" s="5">
        <f t="shared" ca="1" si="166"/>
        <v>25.261732686153337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31.20461878214547</v>
      </c>
      <c r="J2155" s="6">
        <f ca="1">IFERROR((INDEX('Sheet 1'!P:P,(MATCH((INDEX('Sheet 1'!B:B,(MATCH(A2155,'Sheet 1'!A:A,0)),1)),'Sheet 1'!J:J,1)),1)),"")</f>
        <v>0.24734848484848487</v>
      </c>
      <c r="K2155" s="4">
        <f ca="1">IFERROR(AVERAGEIFS('Sheet 1'!H:H, 'Sheet 1'!B:B, INDEX('Sheet 1'!B:B, MATCH(A2155, 'Sheet 1'!A:A, 0)), 'Sheet 1'!G:G, "&lt;="&amp;I2155, 'Sheet 1'!H:H, "&gt;0"), "0.001")</f>
        <v>3.912500000000001</v>
      </c>
      <c r="L2155" s="6">
        <f t="shared" ca="1" si="167"/>
        <v>0.96775094696969732</v>
      </c>
      <c r="M2155" s="4">
        <f t="shared" ca="1" si="168"/>
        <v>-6.1752621379662331</v>
      </c>
      <c r="N2155" s="4">
        <f t="shared" ca="1" si="169"/>
        <v>-1.4686970349682742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47962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24.64105263157894</v>
      </c>
      <c r="D2156" s="4">
        <f ca="1">INDEX('Sheet 1'!L:L,(MATCH((INDEX('Sheet 1'!B:B,(MATCH(A2156,'Sheet 1'!A:A,0)),1)),'Sheet 1'!J:J,0)),1)</f>
        <v>3.37223052870625</v>
      </c>
      <c r="E2156" s="6">
        <f ca="1">INDEX('Sheet 1'!N:N,(MATCH((INDEX('Sheet 1'!B:B,(MATCH(A2156,'Sheet 1'!A:A,0)),1)),'Sheet 1'!J:J,0)),1)</f>
        <v>-9.066666666666677E-2</v>
      </c>
      <c r="F2156" s="6">
        <f ca="1">INDEX('Sheet 1'!O:O,(MATCH((INDEX('Sheet 1'!B:B,(MATCH(A2156,'Sheet 1'!A:A,0)),1)),'Sheet 1'!J:J,0)),1)</f>
        <v>2.6718843099516429</v>
      </c>
      <c r="G2156" s="5">
        <f ca="1">INDEX('Sheet 1'!H:H,(MATCH((INDEX('Sheet 1'!B:B,(MATCH(A2156,'Sheet 1'!A:A,0)),1)),'Sheet 1'!J:J,0)),1)</f>
        <v>0</v>
      </c>
      <c r="H2156" s="5">
        <f t="shared" ca="1" si="166"/>
        <v>24.649322953576299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25.732716007298702</v>
      </c>
      <c r="J2156" s="6">
        <f ca="1">IFERROR((INDEX('Sheet 1'!P:P,(MATCH((INDEX('Sheet 1'!B:B,(MATCH(A2156,'Sheet 1'!A:A,0)),1)),'Sheet 1'!J:J,1)),1)),"")</f>
        <v>0.27803030303030302</v>
      </c>
      <c r="K2156" s="4">
        <f ca="1">IFERROR(AVERAGEIFS('Sheet 1'!H:H, 'Sheet 1'!B:B, INDEX('Sheet 1'!B:B, MATCH(A2156, 'Sheet 1'!A:A, 0)), 'Sheet 1'!G:G, "&lt;="&amp;I2156, 'Sheet 1'!H:H, "&gt;0"), "0.001")</f>
        <v>4.9863636363636354</v>
      </c>
      <c r="L2156" s="6">
        <f t="shared" ca="1" si="167"/>
        <v>1.3863601928374651</v>
      </c>
      <c r="M2156" s="4">
        <f t="shared" ca="1" si="168"/>
        <v>-7.3070486794485054</v>
      </c>
      <c r="N2156" s="4">
        <f t="shared" ca="1" si="169"/>
        <v>-0.32372145570326005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47963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24.622315789473689</v>
      </c>
      <c r="D2157" s="4">
        <f ca="1">INDEX('Sheet 1'!L:L,(MATCH((INDEX('Sheet 1'!B:B,(MATCH(A2157,'Sheet 1'!A:A,0)),1)),'Sheet 1'!J:J,0)),1)</f>
        <v>3.3694975164723551</v>
      </c>
      <c r="E2157" s="6">
        <f ca="1">INDEX('Sheet 1'!N:N,(MATCH((INDEX('Sheet 1'!B:B,(MATCH(A2157,'Sheet 1'!A:A,0)),1)),'Sheet 1'!J:J,0)),1)</f>
        <v>-9.7333333333333244E-2</v>
      </c>
      <c r="F2157" s="6">
        <f ca="1">INDEX('Sheet 1'!O:O,(MATCH((INDEX('Sheet 1'!B:B,(MATCH(A2157,'Sheet 1'!A:A,0)),1)),'Sheet 1'!J:J,0)),1)</f>
        <v>2.78805237325916</v>
      </c>
      <c r="G2157" s="5">
        <f ca="1">INDEX('Sheet 1'!H:H,(MATCH((INDEX('Sheet 1'!B:B,(MATCH(A2157,'Sheet 1'!A:A,0)),1)),'Sheet 1'!J:J,0)),1)</f>
        <v>1</v>
      </c>
      <c r="H2157" s="5">
        <f t="shared" ca="1" si="166"/>
        <v>24.583231845579025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23.782118037338652</v>
      </c>
      <c r="J2157" s="6">
        <f ca="1">IFERROR((INDEX('Sheet 1'!P:P,(MATCH((INDEX('Sheet 1'!B:B,(MATCH(A2157,'Sheet 1'!A:A,0)),1)),'Sheet 1'!J:J,1)),1)),"")</f>
        <v>0.3041666666666667</v>
      </c>
      <c r="K2157" s="4">
        <f ca="1">IFERROR(AVERAGEIFS('Sheet 1'!H:H, 'Sheet 1'!B:B, INDEX('Sheet 1'!B:B, MATCH(A2157, 'Sheet 1'!A:A, 0)), 'Sheet 1'!G:G, "&lt;="&amp;I2157, 'Sheet 1'!H:H, "&gt;0"), "0.001")</f>
        <v>4.5562499999999995</v>
      </c>
      <c r="L2157" s="6">
        <f t="shared" ca="1" si="167"/>
        <v>1.3858593749999999</v>
      </c>
      <c r="M2157" s="4">
        <f t="shared" ca="1" si="168"/>
        <v>-7.3074147314557614</v>
      </c>
      <c r="N2157" s="4">
        <f t="shared" ca="1" si="169"/>
        <v>0.2493540203034989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47964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24.711543859649112</v>
      </c>
      <c r="D2158" s="4">
        <f ca="1">INDEX('Sheet 1'!L:L,(MATCH((INDEX('Sheet 1'!B:B,(MATCH(A2158,'Sheet 1'!A:A,0)),1)),'Sheet 1'!J:J,0)),1)</f>
        <v>3.2683152670274769</v>
      </c>
      <c r="E2158" s="6">
        <f ca="1">INDEX('Sheet 1'!N:N,(MATCH((INDEX('Sheet 1'!B:B,(MATCH(A2158,'Sheet 1'!A:A,0)),1)),'Sheet 1'!J:J,0)),1)</f>
        <v>-0.63733333333333331</v>
      </c>
      <c r="F2158" s="6">
        <f ca="1">INDEX('Sheet 1'!O:O,(MATCH((INDEX('Sheet 1'!B:B,(MATCH(A2158,'Sheet 1'!A:A,0)),1)),'Sheet 1'!J:J,0)),1)</f>
        <v>4.5807403312108823</v>
      </c>
      <c r="G2158" s="5">
        <f ca="1">INDEX('Sheet 1'!H:H,(MATCH((INDEX('Sheet 1'!B:B,(MATCH(A2158,'Sheet 1'!A:A,0)),1)),'Sheet 1'!J:J,0)),1)</f>
        <v>0.3</v>
      </c>
      <c r="H2158" s="5">
        <f t="shared" ca="1" si="166"/>
        <v>24.580939589047258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21.717092000158416</v>
      </c>
      <c r="J2158" s="6">
        <f ca="1">IFERROR((INDEX('Sheet 1'!P:P,(MATCH((INDEX('Sheet 1'!B:B,(MATCH(A2158,'Sheet 1'!A:A,0)),1)),'Sheet 1'!J:J,1)),1)),"")</f>
        <v>0.29886363636363639</v>
      </c>
      <c r="K2158" s="4">
        <f ca="1">IFERROR(AVERAGEIFS('Sheet 1'!H:H, 'Sheet 1'!B:B, INDEX('Sheet 1'!B:B, MATCH(A2158, 'Sheet 1'!A:A, 0)), 'Sheet 1'!G:G, "&lt;="&amp;I2158, 'Sheet 1'!H:H, "&gt;0"), "0.001")</f>
        <v>5.3000000000000007</v>
      </c>
      <c r="L2158" s="6">
        <f t="shared" ca="1" si="167"/>
        <v>1.583977272727273</v>
      </c>
      <c r="M2158" s="4">
        <f t="shared" ca="1" si="168"/>
        <v>-7.5609425164556381</v>
      </c>
      <c r="N2158" s="4">
        <f t="shared" ca="1" si="169"/>
        <v>0.91620655133864748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47965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24.420631578947361</v>
      </c>
      <c r="D2159" s="4">
        <f ca="1">INDEX('Sheet 1'!L:L,(MATCH((INDEX('Sheet 1'!B:B,(MATCH(A2159,'Sheet 1'!A:A,0)),1)),'Sheet 1'!J:J,0)),1)</f>
        <v>2.941832073945442</v>
      </c>
      <c r="E2159" s="6">
        <f ca="1">INDEX('Sheet 1'!N:N,(MATCH((INDEX('Sheet 1'!B:B,(MATCH(A2159,'Sheet 1'!A:A,0)),1)),'Sheet 1'!J:J,0)),1)</f>
        <v>0.25199999999999972</v>
      </c>
      <c r="F2159" s="6">
        <f ca="1">INDEX('Sheet 1'!O:O,(MATCH((INDEX('Sheet 1'!B:B,(MATCH(A2159,'Sheet 1'!A:A,0)),1)),'Sheet 1'!J:J,0)),1)</f>
        <v>3.974185621149489</v>
      </c>
      <c r="G2159" s="5">
        <f ca="1">INDEX('Sheet 1'!H:H,(MATCH((INDEX('Sheet 1'!B:B,(MATCH(A2159,'Sheet 1'!A:A,0)),1)),'Sheet 1'!J:J,0)),1)</f>
        <v>0</v>
      </c>
      <c r="H2159" s="5">
        <f t="shared" ca="1" si="166"/>
        <v>24.281336820086185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23.181692946350637</v>
      </c>
      <c r="J2159" s="6">
        <f ca="1">IFERROR((INDEX('Sheet 1'!P:P,(MATCH((INDEX('Sheet 1'!B:B,(MATCH(A2159,'Sheet 1'!A:A,0)),1)),'Sheet 1'!J:J,1)),1)),"")</f>
        <v>0.29810606060606065</v>
      </c>
      <c r="K2159" s="4">
        <f ca="1">IFERROR(AVERAGEIFS('Sheet 1'!H:H, 'Sheet 1'!B:B, INDEX('Sheet 1'!B:B, MATCH(A2159, 'Sheet 1'!A:A, 0)), 'Sheet 1'!G:G, "&lt;="&amp;I2159, 'Sheet 1'!H:H, "&gt;0"), "0.001")</f>
        <v>3.9357142857142859</v>
      </c>
      <c r="L2159" s="6">
        <f t="shared" ca="1" si="167"/>
        <v>1.1732602813852817</v>
      </c>
      <c r="M2159" s="4">
        <f t="shared" ca="1" si="168"/>
        <v>-8.3011643646252047</v>
      </c>
      <c r="N2159" s="4">
        <f t="shared" ca="1" si="169"/>
        <v>0.42114525963921529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47966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24.21449122807017</v>
      </c>
      <c r="D2160" s="4">
        <f ca="1">INDEX('Sheet 1'!L:L,(MATCH((INDEX('Sheet 1'!B:B,(MATCH(A2160,'Sheet 1'!A:A,0)),1)),'Sheet 1'!J:J,0)),1)</f>
        <v>2.910100629183376</v>
      </c>
      <c r="E2160" s="6">
        <f ca="1">INDEX('Sheet 1'!N:N,(MATCH((INDEX('Sheet 1'!B:B,(MATCH(A2160,'Sheet 1'!A:A,0)),1)),'Sheet 1'!J:J,0)),1)</f>
        <v>0.40133333333333321</v>
      </c>
      <c r="F2160" s="6">
        <f ca="1">INDEX('Sheet 1'!O:O,(MATCH((INDEX('Sheet 1'!B:B,(MATCH(A2160,'Sheet 1'!A:A,0)),1)),'Sheet 1'!J:J,0)),1)</f>
        <v>3.672486944886308</v>
      </c>
      <c r="G2160" s="5">
        <f ca="1">INDEX('Sheet 1'!H:H,(MATCH((INDEX('Sheet 1'!B:B,(MATCH(A2160,'Sheet 1'!A:A,0)),1)),'Sheet 1'!J:J,0)),1)</f>
        <v>0</v>
      </c>
      <c r="H2160" s="5">
        <f t="shared" ca="1" si="166"/>
        <v>24.325780896878566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27.43847101672354</v>
      </c>
      <c r="J2160" s="6">
        <f ca="1">IFERROR((INDEX('Sheet 1'!P:P,(MATCH((INDEX('Sheet 1'!B:B,(MATCH(A2160,'Sheet 1'!A:A,0)),1)),'Sheet 1'!J:J,1)),1)),"")</f>
        <v>0.3022727272727273</v>
      </c>
      <c r="K2160" s="4">
        <f ca="1">IFERROR(AVERAGEIFS('Sheet 1'!H:H, 'Sheet 1'!B:B, INDEX('Sheet 1'!B:B, MATCH(A2160, 'Sheet 1'!A:A, 0)), 'Sheet 1'!G:G, "&lt;="&amp;I2160, 'Sheet 1'!H:H, "&gt;0"), "0.001")</f>
        <v>3.9461538461538459</v>
      </c>
      <c r="L2160" s="6">
        <f t="shared" ca="1" si="167"/>
        <v>1.1928146853146853</v>
      </c>
      <c r="M2160" s="4">
        <f t="shared" ca="1" si="168"/>
        <v>-8.3208432674938706</v>
      </c>
      <c r="N2160" s="4">
        <f t="shared" ca="1" si="169"/>
        <v>-1.1078585243143546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47967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24.602877192982451</v>
      </c>
      <c r="D2161" s="4">
        <f ca="1">INDEX('Sheet 1'!L:L,(MATCH((INDEX('Sheet 1'!B:B,(MATCH(A2161,'Sheet 1'!A:A,0)),1)),'Sheet 1'!J:J,0)),1)</f>
        <v>2.935923508343945</v>
      </c>
      <c r="E2161" s="6">
        <f ca="1">INDEX('Sheet 1'!N:N,(MATCH((INDEX('Sheet 1'!B:B,(MATCH(A2161,'Sheet 1'!A:A,0)),1)),'Sheet 1'!J:J,0)),1)</f>
        <v>6.2666666666666898E-2</v>
      </c>
      <c r="F2161" s="6">
        <f ca="1">INDEX('Sheet 1'!O:O,(MATCH((INDEX('Sheet 1'!B:B,(MATCH(A2161,'Sheet 1'!A:A,0)),1)),'Sheet 1'!J:J,0)),1)</f>
        <v>2.5500277334651571</v>
      </c>
      <c r="G2161" s="5">
        <f ca="1">INDEX('Sheet 1'!H:H,(MATCH((INDEX('Sheet 1'!B:B,(MATCH(A2161,'Sheet 1'!A:A,0)),1)),'Sheet 1'!J:J,0)),1)</f>
        <v>1.5</v>
      </c>
      <c r="H2161" s="5">
        <f t="shared" ca="1" si="166"/>
        <v>24.651318353036867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22.679557021211902</v>
      </c>
      <c r="J2161" s="6">
        <f ca="1">IFERROR((INDEX('Sheet 1'!P:P,(MATCH((INDEX('Sheet 1'!B:B,(MATCH(A2161,'Sheet 1'!A:A,0)),1)),'Sheet 1'!J:J,1)),1)),"")</f>
        <v>0.28712121212121211</v>
      </c>
      <c r="K2161" s="4">
        <f ca="1">IFERROR(AVERAGEIFS('Sheet 1'!H:H, 'Sheet 1'!B:B, INDEX('Sheet 1'!B:B, MATCH(A2161, 'Sheet 1'!A:A, 0)), 'Sheet 1'!G:G, "&lt;="&amp;I2161, 'Sheet 1'!H:H, "&gt;0"), "0.001")</f>
        <v>3.6300000000000003</v>
      </c>
      <c r="L2161" s="6">
        <f t="shared" ca="1" si="167"/>
        <v>1.0422500000000001</v>
      </c>
      <c r="M2161" s="4">
        <f t="shared" ca="1" si="168"/>
        <v>-8.3799448872086248</v>
      </c>
      <c r="N2161" s="4">
        <f t="shared" ca="1" si="169"/>
        <v>0.65509886967573894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47968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24.540982456140341</v>
      </c>
      <c r="D2162" s="4">
        <f ca="1">INDEX('Sheet 1'!L:L,(MATCH((INDEX('Sheet 1'!B:B,(MATCH(A2162,'Sheet 1'!A:A,0)),1)),'Sheet 1'!J:J,0)),1)</f>
        <v>3.063150353817226</v>
      </c>
      <c r="E2162" s="6">
        <f ca="1">INDEX('Sheet 1'!N:N,(MATCH((INDEX('Sheet 1'!B:B,(MATCH(A2162,'Sheet 1'!A:A,0)),1)),'Sheet 1'!J:J,0)),1)</f>
        <v>-0.43066666666666681</v>
      </c>
      <c r="F2162" s="6">
        <f ca="1">INDEX('Sheet 1'!O:O,(MATCH((INDEX('Sheet 1'!B:B,(MATCH(A2162,'Sheet 1'!A:A,0)),1)),'Sheet 1'!J:J,0)),1)</f>
        <v>2.289929382443173</v>
      </c>
      <c r="G2162" s="5">
        <f ca="1">INDEX('Sheet 1'!H:H,(MATCH((INDEX('Sheet 1'!B:B,(MATCH(A2162,'Sheet 1'!A:A,0)),1)),'Sheet 1'!J:J,0)),1)</f>
        <v>0</v>
      </c>
      <c r="H2162" s="5">
        <f t="shared" ca="1" si="166"/>
        <v>24.643167519069795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28.057005682244359</v>
      </c>
      <c r="J2162" s="6">
        <f ca="1">IFERROR((INDEX('Sheet 1'!P:P,(MATCH((INDEX('Sheet 1'!B:B,(MATCH(A2162,'Sheet 1'!A:A,0)),1)),'Sheet 1'!J:J,1)),1)),"")</f>
        <v>0.25946969696969696</v>
      </c>
      <c r="K2162" s="4">
        <f ca="1">IFERROR(AVERAGEIFS('Sheet 1'!H:H, 'Sheet 1'!B:B, INDEX('Sheet 1'!B:B, MATCH(A2162, 'Sheet 1'!A:A, 0)), 'Sheet 1'!G:G, "&lt;="&amp;I2162, 'Sheet 1'!H:H, "&gt;0"), "0.001")</f>
        <v>7.3055555555555536</v>
      </c>
      <c r="L2162" s="6">
        <f t="shared" ca="1" si="167"/>
        <v>1.8955702861952857</v>
      </c>
      <c r="M2162" s="4">
        <f t="shared" ca="1" si="168"/>
        <v>-8.0116806625433661</v>
      </c>
      <c r="N2162" s="4">
        <f t="shared" ca="1" si="169"/>
        <v>-1.1478454597314927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47969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24.02294736842105</v>
      </c>
      <c r="D2163" s="4">
        <f ca="1">INDEX('Sheet 1'!L:L,(MATCH((INDEX('Sheet 1'!B:B,(MATCH(A2163,'Sheet 1'!A:A,0)),1)),'Sheet 1'!J:J,0)),1)</f>
        <v>2.915076065640227</v>
      </c>
      <c r="E2163" s="6">
        <f ca="1">INDEX('Sheet 1'!N:N,(MATCH((INDEX('Sheet 1'!B:B,(MATCH(A2163,'Sheet 1'!A:A,0)),1)),'Sheet 1'!J:J,0)),1)</f>
        <v>-0.63066666666666682</v>
      </c>
      <c r="F2163" s="6">
        <f ca="1">INDEX('Sheet 1'!O:O,(MATCH((INDEX('Sheet 1'!B:B,(MATCH(A2163,'Sheet 1'!A:A,0)),1)),'Sheet 1'!J:J,0)),1)</f>
        <v>3.108183328506156</v>
      </c>
      <c r="G2163" s="5">
        <f ca="1">INDEX('Sheet 1'!H:H,(MATCH((INDEX('Sheet 1'!B:B,(MATCH(A2163,'Sheet 1'!A:A,0)),1)),'Sheet 1'!J:J,0)),1)</f>
        <v>2</v>
      </c>
      <c r="H2163" s="5">
        <f t="shared" ca="1" si="166"/>
        <v>24.140166675316557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21.548168687846815</v>
      </c>
      <c r="J2163" s="6">
        <f ca="1">IFERROR((INDEX('Sheet 1'!P:P,(MATCH((INDEX('Sheet 1'!B:B,(MATCH(A2163,'Sheet 1'!A:A,0)),1)),'Sheet 1'!J:J,1)),1)),"")</f>
        <v>0.24848484848484848</v>
      </c>
      <c r="K2163" s="4">
        <f ca="1">IFERROR(AVERAGEIFS('Sheet 1'!H:H, 'Sheet 1'!B:B, INDEX('Sheet 1'!B:B, MATCH(A2163, 'Sheet 1'!A:A, 0)), 'Sheet 1'!G:G, "&lt;="&amp;I2163, 'Sheet 1'!H:H, "&gt;0"), "0.001")</f>
        <v>6.4777777777777779</v>
      </c>
      <c r="L2163" s="6">
        <f t="shared" ca="1" si="167"/>
        <v>1.6096296296296295</v>
      </c>
      <c r="M2163" s="4">
        <f t="shared" ca="1" si="168"/>
        <v>-8.240933281837016</v>
      </c>
      <c r="N2163" s="4">
        <f t="shared" ca="1" si="169"/>
        <v>0.84895852624370871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47970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23.362631578947369</v>
      </c>
      <c r="D2164" s="4">
        <f ca="1">INDEX('Sheet 1'!L:L,(MATCH((INDEX('Sheet 1'!B:B,(MATCH(A2164,'Sheet 1'!A:A,0)),1)),'Sheet 1'!J:J,0)),1)</f>
        <v>3.4609403502672191</v>
      </c>
      <c r="E2164" s="6">
        <f ca="1">INDEX('Sheet 1'!N:N,(MATCH((INDEX('Sheet 1'!B:B,(MATCH(A2164,'Sheet 1'!A:A,0)),1)),'Sheet 1'!J:J,0)),1)</f>
        <v>0.37066666666666648</v>
      </c>
      <c r="F2164" s="6">
        <f ca="1">INDEX('Sheet 1'!O:O,(MATCH((INDEX('Sheet 1'!B:B,(MATCH(A2164,'Sheet 1'!A:A,0)),1)),'Sheet 1'!J:J,0)),1)</f>
        <v>2.492191770273672</v>
      </c>
      <c r="G2164" s="5">
        <f ca="1">INDEX('Sheet 1'!H:H,(MATCH((INDEX('Sheet 1'!B:B,(MATCH(A2164,'Sheet 1'!A:A,0)),1)),'Sheet 1'!J:J,0)),1)</f>
        <v>0.8</v>
      </c>
      <c r="H2164" s="5">
        <f t="shared" ca="1" si="166"/>
        <v>23.443929841636464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21.984674003158116</v>
      </c>
      <c r="J2164" s="6">
        <f ca="1">IFERROR((INDEX('Sheet 1'!P:P,(MATCH((INDEX('Sheet 1'!B:B,(MATCH(A2164,'Sheet 1'!A:A,0)),1)),'Sheet 1'!J:J,1)),1)),"")</f>
        <v>0.24659090909090908</v>
      </c>
      <c r="K2164" s="4">
        <f ca="1">IFERROR(AVERAGEIFS('Sheet 1'!H:H, 'Sheet 1'!B:B, INDEX('Sheet 1'!B:B, MATCH(A2164, 'Sheet 1'!A:A, 0)), 'Sheet 1'!G:G, "&lt;="&amp;I2164, 'Sheet 1'!H:H, "&gt;0"), "0.001")</f>
        <v>4.1909090909090905</v>
      </c>
      <c r="L2164" s="6">
        <f t="shared" ca="1" si="167"/>
        <v>1.0334400826446279</v>
      </c>
      <c r="M2164" s="4">
        <f t="shared" ca="1" si="168"/>
        <v>-6.7503710594560058</v>
      </c>
      <c r="N2164" s="4">
        <f t="shared" ca="1" si="169"/>
        <v>0.39814542763872279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47971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23.896315789473679</v>
      </c>
      <c r="D2165" s="4">
        <f ca="1">INDEX('Sheet 1'!L:L,(MATCH((INDEX('Sheet 1'!B:B,(MATCH(A2165,'Sheet 1'!A:A,0)),1)),'Sheet 1'!J:J,0)),1)</f>
        <v>3.273611665016626</v>
      </c>
      <c r="E2165" s="6">
        <f ca="1">INDEX('Sheet 1'!N:N,(MATCH((INDEX('Sheet 1'!B:B,(MATCH(A2165,'Sheet 1'!A:A,0)),1)),'Sheet 1'!J:J,0)),1)</f>
        <v>2.7999999999999921E-2</v>
      </c>
      <c r="F2165" s="6">
        <f ca="1">INDEX('Sheet 1'!O:O,(MATCH((INDEX('Sheet 1'!B:B,(MATCH(A2165,'Sheet 1'!A:A,0)),1)),'Sheet 1'!J:J,0)),1)</f>
        <v>2.590030783496494</v>
      </c>
      <c r="G2165" s="5">
        <f ca="1">INDEX('Sheet 1'!H:H,(MATCH((INDEX('Sheet 1'!B:B,(MATCH(A2165,'Sheet 1'!A:A,0)),1)),'Sheet 1'!J:J,0)),1)</f>
        <v>5.8</v>
      </c>
      <c r="H2165" s="5">
        <f t="shared" ca="1" si="166"/>
        <v>23.844580763583235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27.164427236746668</v>
      </c>
      <c r="J2165" s="6">
        <f ca="1">IFERROR((INDEX('Sheet 1'!P:P,(MATCH((INDEX('Sheet 1'!B:B,(MATCH(A2165,'Sheet 1'!A:A,0)),1)),'Sheet 1'!J:J,1)),1)),"")</f>
        <v>0.26136363636363635</v>
      </c>
      <c r="K2165" s="4">
        <f ca="1">IFERROR(AVERAGEIFS('Sheet 1'!H:H, 'Sheet 1'!B:B, INDEX('Sheet 1'!B:B, MATCH(A2165, 'Sheet 1'!A:A, 0)), 'Sheet 1'!G:G, "&lt;="&amp;I2165, 'Sheet 1'!H:H, "&gt;0"), "0.001")</f>
        <v>5.4500000000000011</v>
      </c>
      <c r="L2165" s="6">
        <f t="shared" ca="1" si="167"/>
        <v>1.4244318181818183</v>
      </c>
      <c r="M2165" s="4">
        <f t="shared" ca="1" si="168"/>
        <v>-7.2996794472725934</v>
      </c>
      <c r="N2165" s="4">
        <f t="shared" ca="1" si="169"/>
        <v>-0.99831983194512208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47972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24.062631578947361</v>
      </c>
      <c r="D2166" s="4">
        <f ca="1">INDEX('Sheet 1'!L:L,(MATCH((INDEX('Sheet 1'!B:B,(MATCH(A2166,'Sheet 1'!A:A,0)),1)),'Sheet 1'!J:J,0)),1)</f>
        <v>3.296135875796268</v>
      </c>
      <c r="E2166" s="6">
        <f ca="1">INDEX('Sheet 1'!N:N,(MATCH((INDEX('Sheet 1'!B:B,(MATCH(A2166,'Sheet 1'!A:A,0)),1)),'Sheet 1'!J:J,0)),1)</f>
        <v>-0.30133333333333312</v>
      </c>
      <c r="F2166" s="6">
        <f ca="1">INDEX('Sheet 1'!O:O,(MATCH((INDEX('Sheet 1'!B:B,(MATCH(A2166,'Sheet 1'!A:A,0)),1)),'Sheet 1'!J:J,0)),1)</f>
        <v>2.805231277902505</v>
      </c>
      <c r="G2166" s="5">
        <f ca="1">INDEX('Sheet 1'!H:H,(MATCH((INDEX('Sheet 1'!B:B,(MATCH(A2166,'Sheet 1'!A:A,0)),1)),'Sheet 1'!J:J,0)),1)</f>
        <v>0.5</v>
      </c>
      <c r="H2166" s="5">
        <f t="shared" ca="1" si="166"/>
        <v>23.945131084049251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25.655295726745926</v>
      </c>
      <c r="J2166" s="6">
        <f ca="1">IFERROR((INDEX('Sheet 1'!P:P,(MATCH((INDEX('Sheet 1'!B:B,(MATCH(A2166,'Sheet 1'!A:A,0)),1)),'Sheet 1'!J:J,1)),1)),"")</f>
        <v>0.31060606060606066</v>
      </c>
      <c r="K2166" s="4">
        <f ca="1">IFERROR(AVERAGEIFS('Sheet 1'!H:H, 'Sheet 1'!B:B, INDEX('Sheet 1'!B:B, MATCH(A2166, 'Sheet 1'!A:A, 0)), 'Sheet 1'!G:G, "&lt;="&amp;I2166, 'Sheet 1'!H:H, "&gt;0"), "0.001")</f>
        <v>5.511764705882352</v>
      </c>
      <c r="L2166" s="6">
        <f t="shared" ca="1" si="167"/>
        <v>1.7119875222816399</v>
      </c>
      <c r="M2166" s="4">
        <f t="shared" ca="1" si="168"/>
        <v>-7.3002547484892144</v>
      </c>
      <c r="N2166" s="4">
        <f t="shared" ca="1" si="169"/>
        <v>-0.48319129059381261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47973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23.34642105263158</v>
      </c>
      <c r="D2167" s="4">
        <f ca="1">INDEX('Sheet 1'!L:L,(MATCH((INDEX('Sheet 1'!B:B,(MATCH(A2167,'Sheet 1'!A:A,0)),1)),'Sheet 1'!J:J,0)),1)</f>
        <v>3.237715800314128</v>
      </c>
      <c r="E2167" s="6">
        <f ca="1">INDEX('Sheet 1'!N:N,(MATCH((INDEX('Sheet 1'!B:B,(MATCH(A2167,'Sheet 1'!A:A,0)),1)),'Sheet 1'!J:J,0)),1)</f>
        <v>-0.11333333333333361</v>
      </c>
      <c r="F2167" s="6">
        <f ca="1">INDEX('Sheet 1'!O:O,(MATCH((INDEX('Sheet 1'!B:B,(MATCH(A2167,'Sheet 1'!A:A,0)),1)),'Sheet 1'!J:J,0)),1)</f>
        <v>3.5910674966875469</v>
      </c>
      <c r="G2167" s="5">
        <f ca="1">INDEX('Sheet 1'!H:H,(MATCH((INDEX('Sheet 1'!B:B,(MATCH(A2167,'Sheet 1'!A:A,0)),1)),'Sheet 1'!J:J,0)),1)</f>
        <v>0</v>
      </c>
      <c r="H2167" s="5">
        <f t="shared" ca="1" si="166"/>
        <v>23.516283743247488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24.670645833648454</v>
      </c>
      <c r="J2167" s="6">
        <f ca="1">IFERROR((INDEX('Sheet 1'!P:P,(MATCH((INDEX('Sheet 1'!B:B,(MATCH(A2167,'Sheet 1'!A:A,0)),1)),'Sheet 1'!J:J,1)),1)),"")</f>
        <v>0.34696969696969698</v>
      </c>
      <c r="K2167" s="4">
        <f ca="1">IFERROR(AVERAGEIFS('Sheet 1'!H:H, 'Sheet 1'!B:B, INDEX('Sheet 1'!B:B, MATCH(A2167, 'Sheet 1'!A:A, 0)), 'Sheet 1'!G:G, "&lt;="&amp;I2167, 'Sheet 1'!H:H, "&gt;0"), "0.001")</f>
        <v>6.3749999999999991</v>
      </c>
      <c r="L2167" s="6">
        <f t="shared" ca="1" si="167"/>
        <v>2.2119318181818182</v>
      </c>
      <c r="M2167" s="4">
        <f t="shared" ca="1" si="168"/>
        <v>-7.2107691015889896</v>
      </c>
      <c r="N2167" s="4">
        <f t="shared" ca="1" si="169"/>
        <v>-0.40899969691237115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47974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23.643368421052632</v>
      </c>
      <c r="D2168" s="4">
        <f ca="1">INDEX('Sheet 1'!L:L,(MATCH((INDEX('Sheet 1'!B:B,(MATCH(A2168,'Sheet 1'!A:A,0)),1)),'Sheet 1'!J:J,0)),1)</f>
        <v>3.2587512116544062</v>
      </c>
      <c r="E2168" s="6">
        <f ca="1">INDEX('Sheet 1'!N:N,(MATCH((INDEX('Sheet 1'!B:B,(MATCH(A2168,'Sheet 1'!A:A,0)),1)),'Sheet 1'!J:J,0)),1)</f>
        <v>2.0000000000000139E-2</v>
      </c>
      <c r="F2168" s="6">
        <f ca="1">INDEX('Sheet 1'!O:O,(MATCH((INDEX('Sheet 1'!B:B,(MATCH(A2168,'Sheet 1'!A:A,0)),1)),'Sheet 1'!J:J,0)),1)</f>
        <v>4.0903974564033936</v>
      </c>
      <c r="G2168" s="5">
        <f ca="1">INDEX('Sheet 1'!H:H,(MATCH((INDEX('Sheet 1'!B:B,(MATCH(A2168,'Sheet 1'!A:A,0)),1)),'Sheet 1'!J:J,0)),1)</f>
        <v>0</v>
      </c>
      <c r="H2168" s="5">
        <f t="shared" ca="1" si="166"/>
        <v>23.534795813384381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23.021994203169779</v>
      </c>
      <c r="J2168" s="6">
        <f ca="1">IFERROR((INDEX('Sheet 1'!P:P,(MATCH((INDEX('Sheet 1'!B:B,(MATCH(A2168,'Sheet 1'!A:A,0)),1)),'Sheet 1'!J:J,1)),1)),"")</f>
        <v>0.3678030303030303</v>
      </c>
      <c r="K2168" s="4">
        <f ca="1">IFERROR(AVERAGEIFS('Sheet 1'!H:H, 'Sheet 1'!B:B, INDEX('Sheet 1'!B:B, MATCH(A2168, 'Sheet 1'!A:A, 0)), 'Sheet 1'!G:G, "&lt;="&amp;I2168, 'Sheet 1'!H:H, "&gt;0"), "0.001")</f>
        <v>7.54</v>
      </c>
      <c r="L2168" s="6">
        <f t="shared" ca="1" si="167"/>
        <v>2.7732348484848486</v>
      </c>
      <c r="M2168" s="4">
        <f t="shared" ca="1" si="168"/>
        <v>-7.2553462616280369</v>
      </c>
      <c r="N2168" s="4">
        <f t="shared" ca="1" si="169"/>
        <v>0.19067863040928265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47975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23.292070175438599</v>
      </c>
      <c r="D2169" s="4">
        <f ca="1">INDEX('Sheet 1'!L:L,(MATCH((INDEX('Sheet 1'!B:B,(MATCH(A2169,'Sheet 1'!A:A,0)),1)),'Sheet 1'!J:J,0)),1)</f>
        <v>3.2021040380146948</v>
      </c>
      <c r="E2169" s="6">
        <f ca="1">INDEX('Sheet 1'!N:N,(MATCH((INDEX('Sheet 1'!B:B,(MATCH(A2169,'Sheet 1'!A:A,0)),1)),'Sheet 1'!J:J,0)),1)</f>
        <v>-0.1213333333333331</v>
      </c>
      <c r="F2169" s="6">
        <f ca="1">INDEX('Sheet 1'!O:O,(MATCH((INDEX('Sheet 1'!B:B,(MATCH(A2169,'Sheet 1'!A:A,0)),1)),'Sheet 1'!J:J,0)),1)</f>
        <v>4.2270459090382619</v>
      </c>
      <c r="G2169" s="5">
        <f ca="1">INDEX('Sheet 1'!H:H,(MATCH((INDEX('Sheet 1'!B:B,(MATCH(A2169,'Sheet 1'!A:A,0)),1)),'Sheet 1'!J:J,0)),1)</f>
        <v>0</v>
      </c>
      <c r="H2169" s="5">
        <f t="shared" ca="1" si="166"/>
        <v>23.391898499512322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21.346364360440546</v>
      </c>
      <c r="J2169" s="6">
        <f ca="1">IFERROR((INDEX('Sheet 1'!P:P,(MATCH((INDEX('Sheet 1'!B:B,(MATCH(A2169,'Sheet 1'!A:A,0)),1)),'Sheet 1'!J:J,1)),1)),"")</f>
        <v>0.38257575757575757</v>
      </c>
      <c r="K2169" s="4">
        <f ca="1">IFERROR(AVERAGEIFS('Sheet 1'!H:H, 'Sheet 1'!B:B, INDEX('Sheet 1'!B:B, MATCH(A2169, 'Sheet 1'!A:A, 0)), 'Sheet 1'!G:G, "&lt;="&amp;I2169, 'Sheet 1'!H:H, "&gt;0"), "0.001")</f>
        <v>5.7692307692307692</v>
      </c>
      <c r="L2169" s="6">
        <f t="shared" ca="1" si="167"/>
        <v>2.2071678321678321</v>
      </c>
      <c r="M2169" s="4">
        <f t="shared" ca="1" si="168"/>
        <v>-7.2739891955164859</v>
      </c>
      <c r="N2169" s="4">
        <f t="shared" ca="1" si="169"/>
        <v>0.6076335409153012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47976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23.4839298245614</v>
      </c>
      <c r="D2170" s="4">
        <f ca="1">INDEX('Sheet 1'!L:L,(MATCH((INDEX('Sheet 1'!B:B,(MATCH(A2170,'Sheet 1'!A:A,0)),1)),'Sheet 1'!J:J,0)),1)</f>
        <v>3.426141418616985</v>
      </c>
      <c r="E2170" s="6">
        <f ca="1">INDEX('Sheet 1'!N:N,(MATCH((INDEX('Sheet 1'!B:B,(MATCH(A2170,'Sheet 1'!A:A,0)),1)),'Sheet 1'!J:J,0)),1)</f>
        <v>-0.15600000000000011</v>
      </c>
      <c r="F2170" s="6">
        <f ca="1">INDEX('Sheet 1'!O:O,(MATCH((INDEX('Sheet 1'!B:B,(MATCH(A2170,'Sheet 1'!A:A,0)),1)),'Sheet 1'!J:J,0)),1)</f>
        <v>4.4097937685430457</v>
      </c>
      <c r="G2170" s="5">
        <f ca="1">INDEX('Sheet 1'!H:H,(MATCH((INDEX('Sheet 1'!B:B,(MATCH(A2170,'Sheet 1'!A:A,0)),1)),'Sheet 1'!J:J,0)),1)</f>
        <v>0</v>
      </c>
      <c r="H2170" s="5">
        <f t="shared" ca="1" si="166"/>
        <v>23.399334179203816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28.20550974430509</v>
      </c>
      <c r="J2170" s="6">
        <f ca="1">IFERROR((INDEX('Sheet 1'!P:P,(MATCH((INDEX('Sheet 1'!B:B,(MATCH(A2170,'Sheet 1'!A:A,0)),1)),'Sheet 1'!J:J,1)),1)),"")</f>
        <v>0.36249999999999999</v>
      </c>
      <c r="K2170" s="4">
        <f ca="1">IFERROR(AVERAGEIFS('Sheet 1'!H:H, 'Sheet 1'!B:B, INDEX('Sheet 1'!B:B, MATCH(A2170, 'Sheet 1'!A:A, 0)), 'Sheet 1'!G:G, "&lt;="&amp;I2170, 'Sheet 1'!H:H, "&gt;0"), "0.001")</f>
        <v>10.417857142857143</v>
      </c>
      <c r="L2170" s="6">
        <f t="shared" ca="1" si="167"/>
        <v>3.7764732142857143</v>
      </c>
      <c r="M2170" s="4">
        <f t="shared" ca="1" si="168"/>
        <v>-6.8543375638128365</v>
      </c>
      <c r="N2170" s="4">
        <f t="shared" ca="1" si="169"/>
        <v>-1.3781042119532907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47977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23.104561403508779</v>
      </c>
      <c r="D2171" s="4">
        <f ca="1">INDEX('Sheet 1'!L:L,(MATCH((INDEX('Sheet 1'!B:B,(MATCH(A2171,'Sheet 1'!A:A,0)),1)),'Sheet 1'!J:J,0)),1)</f>
        <v>3.4986226376046998</v>
      </c>
      <c r="E2171" s="6">
        <f ca="1">INDEX('Sheet 1'!N:N,(MATCH((INDEX('Sheet 1'!B:B,(MATCH(A2171,'Sheet 1'!A:A,0)),1)),'Sheet 1'!J:J,0)),1)</f>
        <v>4.266666666666661E-2</v>
      </c>
      <c r="F2171" s="6">
        <f ca="1">INDEX('Sheet 1'!O:O,(MATCH((INDEX('Sheet 1'!B:B,(MATCH(A2171,'Sheet 1'!A:A,0)),1)),'Sheet 1'!J:J,0)),1)</f>
        <v>2.5192326874136359</v>
      </c>
      <c r="G2171" s="5">
        <f ca="1">INDEX('Sheet 1'!H:H,(MATCH((INDEX('Sheet 1'!B:B,(MATCH(A2171,'Sheet 1'!A:A,0)),1)),'Sheet 1'!J:J,0)),1)</f>
        <v>0</v>
      </c>
      <c r="H2171" s="5">
        <f t="shared" ca="1" si="166"/>
        <v>23.158168498026946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23.732508668050581</v>
      </c>
      <c r="J2171" s="6">
        <f ca="1">IFERROR((INDEX('Sheet 1'!P:P,(MATCH((INDEX('Sheet 1'!B:B,(MATCH(A2171,'Sheet 1'!A:A,0)),1)),'Sheet 1'!J:J,1)),1)),"")</f>
        <v>0.32651515151515154</v>
      </c>
      <c r="K2171" s="4">
        <f ca="1">IFERROR(AVERAGEIFS('Sheet 1'!H:H, 'Sheet 1'!B:B, INDEX('Sheet 1'!B:B, MATCH(A2171, 'Sheet 1'!A:A, 0)), 'Sheet 1'!G:G, "&lt;="&amp;I2171, 'Sheet 1'!H:H, "&gt;0"), "0.001")</f>
        <v>11.556521739130435</v>
      </c>
      <c r="L2171" s="6">
        <f t="shared" ca="1" si="167"/>
        <v>3.7733794466403165</v>
      </c>
      <c r="M2171" s="4">
        <f t="shared" ca="1" si="168"/>
        <v>-6.6039021056946874</v>
      </c>
      <c r="N2171" s="4">
        <f t="shared" ca="1" si="169"/>
        <v>-0.1794841369264451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47978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23.064105263157899</v>
      </c>
      <c r="D2172" s="4">
        <f ca="1">INDEX('Sheet 1'!L:L,(MATCH((INDEX('Sheet 1'!B:B,(MATCH(A2172,'Sheet 1'!A:A,0)),1)),'Sheet 1'!J:J,0)),1)</f>
        <v>3.1329363367437981</v>
      </c>
      <c r="E2172" s="6">
        <f ca="1">INDEX('Sheet 1'!N:N,(MATCH((INDEX('Sheet 1'!B:B,(MATCH(A2172,'Sheet 1'!A:A,0)),1)),'Sheet 1'!J:J,0)),1)</f>
        <v>-0.45999999999999958</v>
      </c>
      <c r="F2172" s="6">
        <f ca="1">INDEX('Sheet 1'!O:O,(MATCH((INDEX('Sheet 1'!B:B,(MATCH(A2172,'Sheet 1'!A:A,0)),1)),'Sheet 1'!J:J,0)),1)</f>
        <v>2.4023074493247289</v>
      </c>
      <c r="G2172" s="5">
        <f ca="1">INDEX('Sheet 1'!H:H,(MATCH((INDEX('Sheet 1'!B:B,(MATCH(A2172,'Sheet 1'!A:A,0)),1)),'Sheet 1'!J:J,0)),1)</f>
        <v>3.6</v>
      </c>
      <c r="H2172" s="5">
        <f t="shared" ca="1" si="166"/>
        <v>23.147143148946046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22.012225965681747</v>
      </c>
      <c r="J2172" s="6">
        <f ca="1">IFERROR((INDEX('Sheet 1'!P:P,(MATCH((INDEX('Sheet 1'!B:B,(MATCH(A2172,'Sheet 1'!A:A,0)),1)),'Sheet 1'!J:J,1)),1)),"")</f>
        <v>0.31666666666666665</v>
      </c>
      <c r="K2172" s="4">
        <f ca="1">IFERROR(AVERAGEIFS('Sheet 1'!H:H, 'Sheet 1'!B:B, INDEX('Sheet 1'!B:B, MATCH(A2172, 'Sheet 1'!A:A, 0)), 'Sheet 1'!G:G, "&lt;="&amp;I2172, 'Sheet 1'!H:H, "&gt;0"), "0.001")</f>
        <v>6.0304347826086948</v>
      </c>
      <c r="L2172" s="6">
        <f t="shared" ca="1" si="167"/>
        <v>1.90963768115942</v>
      </c>
      <c r="M2172" s="4">
        <f t="shared" ca="1" si="168"/>
        <v>-7.3618174083707881</v>
      </c>
      <c r="N2172" s="4">
        <f t="shared" ca="1" si="169"/>
        <v>0.33574869847799627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47979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22.769684210526311</v>
      </c>
      <c r="D2173" s="4">
        <f ca="1">INDEX('Sheet 1'!L:L,(MATCH((INDEX('Sheet 1'!B:B,(MATCH(A2173,'Sheet 1'!A:A,0)),1)),'Sheet 1'!J:J,0)),1)</f>
        <v>3.0417266315204201</v>
      </c>
      <c r="E2173" s="6">
        <f ca="1">INDEX('Sheet 1'!N:N,(MATCH((INDEX('Sheet 1'!B:B,(MATCH(A2173,'Sheet 1'!A:A,0)),1)),'Sheet 1'!J:J,0)),1)</f>
        <v>7.866666666666669E-2</v>
      </c>
      <c r="F2173" s="6">
        <f ca="1">INDEX('Sheet 1'!O:O,(MATCH((INDEX('Sheet 1'!B:B,(MATCH(A2173,'Sheet 1'!A:A,0)),1)),'Sheet 1'!J:J,0)),1)</f>
        <v>2.4852697571422229</v>
      </c>
      <c r="G2173" s="5">
        <f ca="1">INDEX('Sheet 1'!H:H,(MATCH((INDEX('Sheet 1'!B:B,(MATCH(A2173,'Sheet 1'!A:A,0)),1)),'Sheet 1'!J:J,0)),1)</f>
        <v>4.8</v>
      </c>
      <c r="H2173" s="5">
        <f t="shared" ca="1" si="166"/>
        <v>22.718850889654341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26.371656958015201</v>
      </c>
      <c r="J2173" s="6">
        <f ca="1">IFERROR((INDEX('Sheet 1'!P:P,(MATCH((INDEX('Sheet 1'!B:B,(MATCH(A2173,'Sheet 1'!A:A,0)),1)),'Sheet 1'!J:J,1)),1)),"")</f>
        <v>0.3287878787878788</v>
      </c>
      <c r="K2173" s="4">
        <f ca="1">IFERROR(AVERAGEIFS('Sheet 1'!H:H, 'Sheet 1'!B:B, INDEX('Sheet 1'!B:B, MATCH(A2173, 'Sheet 1'!A:A, 0)), 'Sheet 1'!G:G, "&lt;="&amp;I2173, 'Sheet 1'!H:H, "&gt;0"), "0.001")</f>
        <v>7.9615384615384608</v>
      </c>
      <c r="L2173" s="6">
        <f t="shared" ca="1" si="167"/>
        <v>2.6176573426573424</v>
      </c>
      <c r="M2173" s="4">
        <f t="shared" ca="1" si="168"/>
        <v>-7.4857759979386405</v>
      </c>
      <c r="N2173" s="4">
        <f t="shared" ca="1" si="169"/>
        <v>-1.1841868727330138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47980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22.896631578947371</v>
      </c>
      <c r="D2174" s="4">
        <f ca="1">INDEX('Sheet 1'!L:L,(MATCH((INDEX('Sheet 1'!B:B,(MATCH(A2174,'Sheet 1'!A:A,0)),1)),'Sheet 1'!J:J,0)),1)</f>
        <v>3.308496841671694</v>
      </c>
      <c r="E2174" s="6">
        <f ca="1">INDEX('Sheet 1'!N:N,(MATCH((INDEX('Sheet 1'!B:B,(MATCH(A2174,'Sheet 1'!A:A,0)),1)),'Sheet 1'!J:J,0)),1)</f>
        <v>-0.48666666666666669</v>
      </c>
      <c r="F2174" s="6">
        <f ca="1">INDEX('Sheet 1'!O:O,(MATCH((INDEX('Sheet 1'!B:B,(MATCH(A2174,'Sheet 1'!A:A,0)),1)),'Sheet 1'!J:J,0)),1)</f>
        <v>2.927656259052823</v>
      </c>
      <c r="G2174" s="5">
        <f ca="1">INDEX('Sheet 1'!H:H,(MATCH((INDEX('Sheet 1'!B:B,(MATCH(A2174,'Sheet 1'!A:A,0)),1)),'Sheet 1'!J:J,0)),1)</f>
        <v>0</v>
      </c>
      <c r="H2174" s="5">
        <f t="shared" ca="1" si="166"/>
        <v>22.833270309512809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22.306411669164572</v>
      </c>
      <c r="J2174" s="6">
        <f ca="1">IFERROR((INDEX('Sheet 1'!P:P,(MATCH((INDEX('Sheet 1'!B:B,(MATCH(A2174,'Sheet 1'!A:A,0)),1)),'Sheet 1'!J:J,1)),1)),"")</f>
        <v>0.3053030303030303</v>
      </c>
      <c r="K2174" s="4">
        <f ca="1">IFERROR(AVERAGEIFS('Sheet 1'!H:H, 'Sheet 1'!B:B, INDEX('Sheet 1'!B:B, MATCH(A2174, 'Sheet 1'!A:A, 0)), 'Sheet 1'!G:G, "&lt;="&amp;I2174, 'Sheet 1'!H:H, "&gt;0"), "0.001")</f>
        <v>5.7636363636363646</v>
      </c>
      <c r="L2174" s="6">
        <f t="shared" ca="1" si="167"/>
        <v>1.7596556473829204</v>
      </c>
      <c r="M2174" s="4">
        <f t="shared" ca="1" si="168"/>
        <v>-6.9205541593862678</v>
      </c>
      <c r="N2174" s="4">
        <f t="shared" ca="1" si="169"/>
        <v>0.17839518610045807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47981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22.497087719298239</v>
      </c>
      <c r="D2175" s="4">
        <f ca="1">INDEX('Sheet 1'!L:L,(MATCH((INDEX('Sheet 1'!B:B,(MATCH(A2175,'Sheet 1'!A:A,0)),1)),'Sheet 1'!J:J,0)),1)</f>
        <v>3.199885696156759</v>
      </c>
      <c r="E2175" s="6">
        <f ca="1">INDEX('Sheet 1'!N:N,(MATCH((INDEX('Sheet 1'!B:B,(MATCH(A2175,'Sheet 1'!A:A,0)),1)),'Sheet 1'!J:J,0)),1)</f>
        <v>-0.45066666666666683</v>
      </c>
      <c r="F2175" s="6">
        <f ca="1">INDEX('Sheet 1'!O:O,(MATCH((INDEX('Sheet 1'!B:B,(MATCH(A2175,'Sheet 1'!A:A,0)),1)),'Sheet 1'!J:J,0)),1)</f>
        <v>2.539864506565598</v>
      </c>
      <c r="G2175" s="5">
        <f ca="1">INDEX('Sheet 1'!H:H,(MATCH((INDEX('Sheet 1'!B:B,(MATCH(A2175,'Sheet 1'!A:A,0)),1)),'Sheet 1'!J:J,0)),1)</f>
        <v>0</v>
      </c>
      <c r="H2175" s="5">
        <f t="shared" ca="1" si="166"/>
        <v>22.415173267082274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20.694864856284436</v>
      </c>
      <c r="J2175" s="6">
        <f ca="1">IFERROR((INDEX('Sheet 1'!P:P,(MATCH((INDEX('Sheet 1'!B:B,(MATCH(A2175,'Sheet 1'!A:A,0)),1)),'Sheet 1'!J:J,1)),1)),"")</f>
        <v>0.3196969696969697</v>
      </c>
      <c r="K2175" s="4">
        <f ca="1">IFERROR(AVERAGEIFS('Sheet 1'!H:H, 'Sheet 1'!B:B, INDEX('Sheet 1'!B:B, MATCH(A2175, 'Sheet 1'!A:A, 0)), 'Sheet 1'!G:G, "&lt;="&amp;I2175, 'Sheet 1'!H:H, "&gt;0"), "0.001")</f>
        <v>7.8294117647058821</v>
      </c>
      <c r="L2175" s="6">
        <f t="shared" ca="1" si="167"/>
        <v>2.5030392156862744</v>
      </c>
      <c r="M2175" s="4">
        <f t="shared" ca="1" si="168"/>
        <v>-7.0305910446484061</v>
      </c>
      <c r="N2175" s="4">
        <f t="shared" ca="1" si="169"/>
        <v>0.5632147626955466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47982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21.86684210526316</v>
      </c>
      <c r="D2176" s="4">
        <f ca="1">INDEX('Sheet 1'!L:L,(MATCH((INDEX('Sheet 1'!B:B,(MATCH(A2176,'Sheet 1'!A:A,0)),1)),'Sheet 1'!J:J,0)),1)</f>
        <v>2.6662947938906072</v>
      </c>
      <c r="E2176" s="6">
        <f ca="1">INDEX('Sheet 1'!N:N,(MATCH((INDEX('Sheet 1'!B:B,(MATCH(A2176,'Sheet 1'!A:A,0)),1)),'Sheet 1'!J:J,0)),1)</f>
        <v>0.35333333333333322</v>
      </c>
      <c r="F2176" s="6">
        <f ca="1">INDEX('Sheet 1'!O:O,(MATCH((INDEX('Sheet 1'!B:B,(MATCH(A2176,'Sheet 1'!A:A,0)),1)),'Sheet 1'!J:J,0)),1)</f>
        <v>2.321482129864298</v>
      </c>
      <c r="G2176" s="5">
        <f ca="1">INDEX('Sheet 1'!H:H,(MATCH((INDEX('Sheet 1'!B:B,(MATCH(A2176,'Sheet 1'!A:A,0)),1)),'Sheet 1'!J:J,0)),1)</f>
        <v>0.8</v>
      </c>
      <c r="H2176" s="5">
        <f t="shared" ca="1" si="166"/>
        <v>21.918044712962448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21.005016910339144</v>
      </c>
      <c r="J2176" s="6">
        <f ca="1">IFERROR((INDEX('Sheet 1'!P:P,(MATCH((INDEX('Sheet 1'!B:B,(MATCH(A2176,'Sheet 1'!A:A,0)),1)),'Sheet 1'!J:J,1)),1)),"")</f>
        <v>0.32916666666666666</v>
      </c>
      <c r="K2176" s="4">
        <f ca="1">IFERROR(AVERAGEIFS('Sheet 1'!H:H, 'Sheet 1'!B:B, INDEX('Sheet 1'!B:B, MATCH(A2176, 'Sheet 1'!A:A, 0)), 'Sheet 1'!G:G, "&lt;="&amp;I2176, 'Sheet 1'!H:H, "&gt;0"), "0.001")</f>
        <v>10.088888888888887</v>
      </c>
      <c r="L2176" s="6">
        <f t="shared" ca="1" si="167"/>
        <v>3.3209259259259252</v>
      </c>
      <c r="M2176" s="4">
        <f t="shared" ca="1" si="168"/>
        <v>-8.201209466923002</v>
      </c>
      <c r="N2176" s="4">
        <f t="shared" ca="1" si="169"/>
        <v>0.32322952319404147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47983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22.445543859649121</v>
      </c>
      <c r="D2177" s="4">
        <f ca="1">INDEX('Sheet 1'!L:L,(MATCH((INDEX('Sheet 1'!B:B,(MATCH(A2177,'Sheet 1'!A:A,0)),1)),'Sheet 1'!J:J,0)),1)</f>
        <v>2.7552328591441868</v>
      </c>
      <c r="E2177" s="6">
        <f ca="1">INDEX('Sheet 1'!N:N,(MATCH((INDEX('Sheet 1'!B:B,(MATCH(A2177,'Sheet 1'!A:A,0)),1)),'Sheet 1'!J:J,0)),1)</f>
        <v>-0.25999999999999979</v>
      </c>
      <c r="F2177" s="6">
        <f ca="1">INDEX('Sheet 1'!O:O,(MATCH((INDEX('Sheet 1'!B:B,(MATCH(A2177,'Sheet 1'!A:A,0)),1)),'Sheet 1'!J:J,0)),1)</f>
        <v>2.4479445321396551</v>
      </c>
      <c r="G2177" s="5">
        <f ca="1">INDEX('Sheet 1'!H:H,(MATCH((INDEX('Sheet 1'!B:B,(MATCH(A2177,'Sheet 1'!A:A,0)),1)),'Sheet 1'!J:J,0)),1)</f>
        <v>0.8</v>
      </c>
      <c r="H2177" s="5">
        <f t="shared" ca="1" si="166"/>
        <v>22.343688195370852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23.543404012847223</v>
      </c>
      <c r="J2177" s="6">
        <f ca="1">IFERROR((INDEX('Sheet 1'!P:P,(MATCH((INDEX('Sheet 1'!B:B,(MATCH(A2177,'Sheet 1'!A:A,0)),1)),'Sheet 1'!J:J,1)),1)),"")</f>
        <v>0.33030303030303032</v>
      </c>
      <c r="K2177" s="4">
        <f ca="1">IFERROR(AVERAGEIFS('Sheet 1'!H:H, 'Sheet 1'!B:B, INDEX('Sheet 1'!B:B, MATCH(A2177, 'Sheet 1'!A:A, 0)), 'Sheet 1'!G:G, "&lt;="&amp;I2177, 'Sheet 1'!H:H, "&gt;0"), "0.001")</f>
        <v>5.7307692307692317</v>
      </c>
      <c r="L2177" s="6">
        <f t="shared" ca="1" si="167"/>
        <v>1.8928904428904434</v>
      </c>
      <c r="M2177" s="4">
        <f t="shared" ca="1" si="168"/>
        <v>-8.1465142901282821</v>
      </c>
      <c r="N2177" s="4">
        <f t="shared" ca="1" si="169"/>
        <v>-0.39846365418969071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47984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22.057017543859651</v>
      </c>
      <c r="D2178" s="4">
        <f ca="1">INDEX('Sheet 1'!L:L,(MATCH((INDEX('Sheet 1'!B:B,(MATCH(A2178,'Sheet 1'!A:A,0)),1)),'Sheet 1'!J:J,0)),1)</f>
        <v>2.473133475813392</v>
      </c>
      <c r="E2178" s="6">
        <f ca="1">INDEX('Sheet 1'!N:N,(MATCH((INDEX('Sheet 1'!B:B,(MATCH(A2178,'Sheet 1'!A:A,0)),1)),'Sheet 1'!J:J,0)),1)</f>
        <v>9.3333333333334417E-3</v>
      </c>
      <c r="F2178" s="6">
        <f ca="1">INDEX('Sheet 1'!O:O,(MATCH((INDEX('Sheet 1'!B:B,(MATCH(A2178,'Sheet 1'!A:A,0)),1)),'Sheet 1'!J:J,0)),1)</f>
        <v>2.8164657426070852</v>
      </c>
      <c r="G2178" s="5">
        <f ca="1">INDEX('Sheet 1'!H:H,(MATCH((INDEX('Sheet 1'!B:B,(MATCH(A2178,'Sheet 1'!A:A,0)),1)),'Sheet 1'!J:J,0)),1)</f>
        <v>31.8</v>
      </c>
      <c r="H2178" s="5">
        <f t="shared" ca="1" si="166"/>
        <v>22.070489381968198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20.793982802387287</v>
      </c>
      <c r="J2178" s="6">
        <f ca="1">IFERROR((INDEX('Sheet 1'!P:P,(MATCH((INDEX('Sheet 1'!B:B,(MATCH(A2178,'Sheet 1'!A:A,0)),1)),'Sheet 1'!J:J,1)),1)),"")</f>
        <v>0.3136363636363636</v>
      </c>
      <c r="K2178" s="4">
        <f ca="1">IFERROR(AVERAGEIFS('Sheet 1'!H:H, 'Sheet 1'!B:B, INDEX('Sheet 1'!B:B, MATCH(A2178, 'Sheet 1'!A:A, 0)), 'Sheet 1'!G:G, "&lt;="&amp;I2178, 'Sheet 1'!H:H, "&gt;0"), "0.001")</f>
        <v>10.056249999999999</v>
      </c>
      <c r="L2178" s="6">
        <f t="shared" ca="1" si="167"/>
        <v>3.1540056818181812</v>
      </c>
      <c r="M2178" s="4">
        <f t="shared" ca="1" si="168"/>
        <v>-8.9186522925558194</v>
      </c>
      <c r="N2178" s="4">
        <f t="shared" ca="1" si="169"/>
        <v>0.51070221394215798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47985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21.942315789473682</v>
      </c>
      <c r="D2179" s="4">
        <f ca="1">INDEX('Sheet 1'!L:L,(MATCH((INDEX('Sheet 1'!B:B,(MATCH(A2179,'Sheet 1'!A:A,0)),1)),'Sheet 1'!J:J,0)),1)</f>
        <v>2.5755783046927689</v>
      </c>
      <c r="E2179" s="6">
        <f ca="1">INDEX('Sheet 1'!N:N,(MATCH((INDEX('Sheet 1'!B:B,(MATCH(A2179,'Sheet 1'!A:A,0)),1)),'Sheet 1'!J:J,0)),1)</f>
        <v>-9.3333333333333546E-2</v>
      </c>
      <c r="F2179" s="6">
        <f ca="1">INDEX('Sheet 1'!O:O,(MATCH((INDEX('Sheet 1'!B:B,(MATCH(A2179,'Sheet 1'!A:A,0)),1)),'Sheet 1'!J:J,0)),1)</f>
        <v>1.968696463593554</v>
      </c>
      <c r="G2179" s="5">
        <f ca="1">INDEX('Sheet 1'!H:H,(MATCH((INDEX('Sheet 1'!B:B,(MATCH(A2179,'Sheet 1'!A:A,0)),1)),'Sheet 1'!J:J,0)),1)</f>
        <v>9.4</v>
      </c>
      <c r="H2179" s="5">
        <f t="shared" ref="H2179:H2192" ca="1" si="171">((C2179/(D2179*D2179))+((H2178+E2178)/(F2178*F2178)))/((1/(D2179*D2179))+(1/(F2178*F2178)))</f>
        <v>22.004938420830811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20.418712009394447</v>
      </c>
      <c r="J2179" s="6">
        <f ca="1">IFERROR((INDEX('Sheet 1'!P:P,(MATCH((INDEX('Sheet 1'!B:B,(MATCH(A2179,'Sheet 1'!A:A,0)),1)),'Sheet 1'!J:J,1)),1)),"")</f>
        <v>0.32689393939393935</v>
      </c>
      <c r="K2179" s="4">
        <f ca="1">IFERROR(AVERAGEIFS('Sheet 1'!H:H, 'Sheet 1'!B:B, INDEX('Sheet 1'!B:B, MATCH(A2179, 'Sheet 1'!A:A, 0)), 'Sheet 1'!G:G, "&lt;="&amp;I2179, 'Sheet 1'!H:H, "&gt;0"), "0.001")</f>
        <v>7.8944444444444439</v>
      </c>
      <c r="L2179" s="6">
        <f t="shared" ref="L2179:L2192" ca="1" si="172">J2179*K2179</f>
        <v>2.5806460437710435</v>
      </c>
      <c r="M2179" s="4">
        <f t="shared" ref="M2179:M2192" ca="1" si="173">(B2179-C2179)/D2179</f>
        <v>-8.5193743671059146</v>
      </c>
      <c r="N2179" s="4">
        <f t="shared" ref="N2179:N2192" ca="1" si="174">(C2179-I2179)/D2179</f>
        <v>0.59155793372819998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47986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21.886421052631579</v>
      </c>
      <c r="D2180" s="4">
        <f ca="1">INDEX('Sheet 1'!L:L,(MATCH((INDEX('Sheet 1'!B:B,(MATCH(A2180,'Sheet 1'!A:A,0)),1)),'Sheet 1'!J:J,0)),1)</f>
        <v>2.6359776892793461</v>
      </c>
      <c r="E2180" s="6">
        <f ca="1">INDEX('Sheet 1'!N:N,(MATCH((INDEX('Sheet 1'!B:B,(MATCH(A2180,'Sheet 1'!A:A,0)),1)),'Sheet 1'!J:J,0)),1)</f>
        <v>0.04</v>
      </c>
      <c r="F2180" s="6">
        <f ca="1">INDEX('Sheet 1'!O:O,(MATCH((INDEX('Sheet 1'!B:B,(MATCH(A2180,'Sheet 1'!A:A,0)),1)),'Sheet 1'!J:J,0)),1)</f>
        <v>2.571202263743769</v>
      </c>
      <c r="G2180" s="5">
        <f ca="1">INDEX('Sheet 1'!H:H,(MATCH((INDEX('Sheet 1'!B:B,(MATCH(A2180,'Sheet 1'!A:A,0)),1)),'Sheet 1'!J:J,0)),1)</f>
        <v>0</v>
      </c>
      <c r="H2180" s="5">
        <f t="shared" ca="1" si="171"/>
        <v>21.902587522794231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20.014034220975343</v>
      </c>
      <c r="J2180" s="6">
        <f ca="1">IFERROR((INDEX('Sheet 1'!P:P,(MATCH((INDEX('Sheet 1'!B:B,(MATCH(A2180,'Sheet 1'!A:A,0)),1)),'Sheet 1'!J:J,1)),1)),"")</f>
        <v>0.34318181818181814</v>
      </c>
      <c r="K2180" s="4">
        <f ca="1">IFERROR(AVERAGEIFS('Sheet 1'!H:H, 'Sheet 1'!B:B, INDEX('Sheet 1'!B:B, MATCH(A2180, 'Sheet 1'!A:A, 0)), 'Sheet 1'!G:G, "&lt;="&amp;I2180, 'Sheet 1'!H:H, "&gt;0"), "0.001")</f>
        <v>5.1333333333333337</v>
      </c>
      <c r="L2180" s="6">
        <f t="shared" ca="1" si="172"/>
        <v>1.7616666666666667</v>
      </c>
      <c r="M2180" s="4">
        <f t="shared" ca="1" si="173"/>
        <v>-8.3029614179379276</v>
      </c>
      <c r="N2180" s="4">
        <f t="shared" ca="1" si="174"/>
        <v>0.71031968110782095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47987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21.80659649122806</v>
      </c>
      <c r="D2181" s="4">
        <f ca="1">INDEX('Sheet 1'!L:L,(MATCH((INDEX('Sheet 1'!B:B,(MATCH(A2181,'Sheet 1'!A:A,0)),1)),'Sheet 1'!J:J,0)),1)</f>
        <v>2.4288802892402539</v>
      </c>
      <c r="E2181" s="6">
        <f ca="1">INDEX('Sheet 1'!N:N,(MATCH((INDEX('Sheet 1'!B:B,(MATCH(A2181,'Sheet 1'!A:A,0)),1)),'Sheet 1'!J:J,0)),1)</f>
        <v>0.28133333333333332</v>
      </c>
      <c r="F2181" s="6">
        <f ca="1">INDEX('Sheet 1'!O:O,(MATCH((INDEX('Sheet 1'!B:B,(MATCH(A2181,'Sheet 1'!A:A,0)),1)),'Sheet 1'!J:J,0)),1)</f>
        <v>2.3358946045580922</v>
      </c>
      <c r="G2181" s="5">
        <f ca="1">INDEX('Sheet 1'!H:H,(MATCH((INDEX('Sheet 1'!B:B,(MATCH(A2181,'Sheet 1'!A:A,0)),1)),'Sheet 1'!J:J,0)),1)</f>
        <v>0</v>
      </c>
      <c r="H2181" s="5">
        <f t="shared" ca="1" si="171"/>
        <v>21.870724302090821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18.544048887586193</v>
      </c>
      <c r="J2181" s="6">
        <f ca="1">IFERROR((INDEX('Sheet 1'!P:P,(MATCH((INDEX('Sheet 1'!B:B,(MATCH(A2181,'Sheet 1'!A:A,0)),1)),'Sheet 1'!J:J,1)),1)),"")</f>
        <v>0.3587121212121212</v>
      </c>
      <c r="K2181" s="4">
        <f ca="1">IFERROR(AVERAGEIFS('Sheet 1'!H:H, 'Sheet 1'!B:B, INDEX('Sheet 1'!B:B, MATCH(A2181, 'Sheet 1'!A:A, 0)), 'Sheet 1'!G:G, "&lt;="&amp;I2181, 'Sheet 1'!H:H, "&gt;0"), "0.001")</f>
        <v>3.6</v>
      </c>
      <c r="L2181" s="6">
        <f t="shared" ca="1" si="172"/>
        <v>1.2913636363636363</v>
      </c>
      <c r="M2181" s="4">
        <f t="shared" ca="1" si="173"/>
        <v>-8.9780449813972076</v>
      </c>
      <c r="N2181" s="4">
        <f t="shared" ca="1" si="174"/>
        <v>1.3432311250968987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47988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21.90070175438597</v>
      </c>
      <c r="D2182" s="4">
        <f ca="1">INDEX('Sheet 1'!L:L,(MATCH((INDEX('Sheet 1'!B:B,(MATCH(A2182,'Sheet 1'!A:A,0)),1)),'Sheet 1'!J:J,0)),1)</f>
        <v>2.7464224067021799</v>
      </c>
      <c r="E2182" s="6">
        <f ca="1">INDEX('Sheet 1'!N:N,(MATCH((INDEX('Sheet 1'!B:B,(MATCH(A2182,'Sheet 1'!A:A,0)),1)),'Sheet 1'!J:J,0)),1)</f>
        <v>-6.3999999999999821E-2</v>
      </c>
      <c r="F2182" s="6">
        <f ca="1">INDEX('Sheet 1'!O:O,(MATCH((INDEX('Sheet 1'!B:B,(MATCH(A2182,'Sheet 1'!A:A,0)),1)),'Sheet 1'!J:J,0)),1)</f>
        <v>2.704982389911204</v>
      </c>
      <c r="G2182" s="5">
        <f ca="1">INDEX('Sheet 1'!H:H,(MATCH((INDEX('Sheet 1'!B:B,(MATCH(A2182,'Sheet 1'!A:A,0)),1)),'Sheet 1'!J:J,0)),1)</f>
        <v>0</v>
      </c>
      <c r="H2182" s="5">
        <f t="shared" ca="1" si="171"/>
        <v>22.046551530982359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23.57410647293311</v>
      </c>
      <c r="J2182" s="6">
        <f ca="1">IFERROR((INDEX('Sheet 1'!P:P,(MATCH((INDEX('Sheet 1'!B:B,(MATCH(A2182,'Sheet 1'!A:A,0)),1)),'Sheet 1'!J:J,1)),1)),"")</f>
        <v>0.34280303030303028</v>
      </c>
      <c r="K2182" s="4">
        <f ca="1">IFERROR(AVERAGEIFS('Sheet 1'!H:H, 'Sheet 1'!B:B, INDEX('Sheet 1'!B:B, MATCH(A2182, 'Sheet 1'!A:A, 0)), 'Sheet 1'!G:G, "&lt;="&amp;I2182, 'Sheet 1'!H:H, "&gt;0"), "0.001")</f>
        <v>6.7423076923076923</v>
      </c>
      <c r="L2182" s="6">
        <f t="shared" ca="1" si="172"/>
        <v>2.3112835081585081</v>
      </c>
      <c r="M2182" s="4">
        <f t="shared" ca="1" si="173"/>
        <v>-7.9742656122164632</v>
      </c>
      <c r="N2182" s="4">
        <f t="shared" ca="1" si="174"/>
        <v>-0.60930347584678823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47989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21.98161403508772</v>
      </c>
      <c r="D2183" s="4">
        <f ca="1">INDEX('Sheet 1'!L:L,(MATCH((INDEX('Sheet 1'!B:B,(MATCH(A2183,'Sheet 1'!A:A,0)),1)),'Sheet 1'!J:J,0)),1)</f>
        <v>2.6633028333222279</v>
      </c>
      <c r="E2183" s="6">
        <f ca="1">INDEX('Sheet 1'!N:N,(MATCH((INDEX('Sheet 1'!B:B,(MATCH(A2183,'Sheet 1'!A:A,0)),1)),'Sheet 1'!J:J,0)),1)</f>
        <v>-1.1359999999999999</v>
      </c>
      <c r="F2183" s="6">
        <f ca="1">INDEX('Sheet 1'!O:O,(MATCH((INDEX('Sheet 1'!B:B,(MATCH(A2183,'Sheet 1'!A:A,0)),1)),'Sheet 1'!J:J,0)),1)</f>
        <v>2.4594901690984439</v>
      </c>
      <c r="G2183" s="5">
        <f ca="1">INDEX('Sheet 1'!H:H,(MATCH((INDEX('Sheet 1'!B:B,(MATCH(A2183,'Sheet 1'!A:A,0)),1)),'Sheet 1'!J:J,0)),1)</f>
        <v>4.0999999999999996</v>
      </c>
      <c r="H2183" s="5">
        <f t="shared" ca="1" si="171"/>
        <v>21.982075504722452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21.348922548789343</v>
      </c>
      <c r="J2183" s="6">
        <f ca="1">IFERROR((INDEX('Sheet 1'!P:P,(MATCH((INDEX('Sheet 1'!B:B,(MATCH(A2183,'Sheet 1'!A:A,0)),1)),'Sheet 1'!J:J,1)),1)),"")</f>
        <v>0.36893939393939396</v>
      </c>
      <c r="K2183" s="4">
        <f ca="1">IFERROR(AVERAGEIFS('Sheet 1'!H:H, 'Sheet 1'!B:B, INDEX('Sheet 1'!B:B, MATCH(A2183, 'Sheet 1'!A:A, 0)), 'Sheet 1'!G:G, "&lt;="&amp;I2183, 'Sheet 1'!H:H, "&gt;0"), "0.001")</f>
        <v>9.3249999999999993</v>
      </c>
      <c r="L2183" s="6">
        <f t="shared" ca="1" si="172"/>
        <v>3.4403598484848485</v>
      </c>
      <c r="M2183" s="4">
        <f t="shared" ca="1" si="173"/>
        <v>-8.2535165584860124</v>
      </c>
      <c r="N2183" s="4">
        <f t="shared" ca="1" si="174"/>
        <v>0.23755897316008634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47990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20.947333333333329</v>
      </c>
      <c r="D2184" s="4">
        <f ca="1">INDEX('Sheet 1'!L:L,(MATCH((INDEX('Sheet 1'!B:B,(MATCH(A2184,'Sheet 1'!A:A,0)),1)),'Sheet 1'!J:J,0)),1)</f>
        <v>2.9887850434643579</v>
      </c>
      <c r="E2184" s="6">
        <f ca="1">INDEX('Sheet 1'!N:N,(MATCH((INDEX('Sheet 1'!B:B,(MATCH(A2184,'Sheet 1'!A:A,0)),1)),'Sheet 1'!J:J,0)),1)</f>
        <v>-0.15733333333333319</v>
      </c>
      <c r="F2184" s="6">
        <f ca="1">INDEX('Sheet 1'!O:O,(MATCH((INDEX('Sheet 1'!B:B,(MATCH(A2184,'Sheet 1'!A:A,0)),1)),'Sheet 1'!J:J,0)),1)</f>
        <v>2.7416789753002822</v>
      </c>
      <c r="G2184" s="5">
        <f ca="1">INDEX('Sheet 1'!H:H,(MATCH((INDEX('Sheet 1'!B:B,(MATCH(A2184,'Sheet 1'!A:A,0)),1)),'Sheet 1'!J:J,0)),1)</f>
        <v>0.5</v>
      </c>
      <c r="H2184" s="5">
        <f t="shared" ca="1" si="171"/>
        <v>20.88695928903828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19.14828357973667</v>
      </c>
      <c r="J2184" s="6">
        <f ca="1">IFERROR((INDEX('Sheet 1'!P:P,(MATCH((INDEX('Sheet 1'!B:B,(MATCH(A2184,'Sheet 1'!A:A,0)),1)),'Sheet 1'!J:J,1)),1)),"")</f>
        <v>0.40416666666666667</v>
      </c>
      <c r="K2184" s="4">
        <f ca="1">IFERROR(AVERAGEIFS('Sheet 1'!H:H, 'Sheet 1'!B:B, INDEX('Sheet 1'!B:B, MATCH(A2184, 'Sheet 1'!A:A, 0)), 'Sheet 1'!G:G, "&lt;="&amp;I2184, 'Sheet 1'!H:H, "&gt;0"), "0.001")</f>
        <v>12.041666666666666</v>
      </c>
      <c r="L2184" s="6">
        <f t="shared" ca="1" si="172"/>
        <v>4.8668402777777775</v>
      </c>
      <c r="M2184" s="4">
        <f t="shared" ca="1" si="173"/>
        <v>-7.0086449941053219</v>
      </c>
      <c r="N2184" s="4">
        <f t="shared" ca="1" si="174"/>
        <v>0.60193347043497847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47991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20.92792982456141</v>
      </c>
      <c r="D2185" s="4">
        <f ca="1">INDEX('Sheet 1'!L:L,(MATCH((INDEX('Sheet 1'!B:B,(MATCH(A2185,'Sheet 1'!A:A,0)),1)),'Sheet 1'!J:J,0)),1)</f>
        <v>2.4415458107407528</v>
      </c>
      <c r="E2185" s="6">
        <f ca="1">INDEX('Sheet 1'!N:N,(MATCH((INDEX('Sheet 1'!B:B,(MATCH(A2185,'Sheet 1'!A:A,0)),1)),'Sheet 1'!J:J,0)),1)</f>
        <v>-0.1693333333333337</v>
      </c>
      <c r="F2185" s="6">
        <f ca="1">INDEX('Sheet 1'!O:O,(MATCH((INDEX('Sheet 1'!B:B,(MATCH(A2185,'Sheet 1'!A:A,0)),1)),'Sheet 1'!J:J,0)),1)</f>
        <v>2.1656391187805948</v>
      </c>
      <c r="G2185" s="5">
        <f ca="1">INDEX('Sheet 1'!H:H,(MATCH((INDEX('Sheet 1'!B:B,(MATCH(A2185,'Sheet 1'!A:A,0)),1)),'Sheet 1'!J:J,0)),1)</f>
        <v>0.3</v>
      </c>
      <c r="H2185" s="5">
        <f t="shared" ca="1" si="171"/>
        <v>20.840222247117733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22.093427287724971</v>
      </c>
      <c r="J2185" s="6">
        <f ca="1">IFERROR((INDEX('Sheet 1'!P:P,(MATCH((INDEX('Sheet 1'!B:B,(MATCH(A2185,'Sheet 1'!A:A,0)),1)),'Sheet 1'!J:J,1)),1)),"")</f>
        <v>0.38863636363636367</v>
      </c>
      <c r="K2185" s="4">
        <f ca="1">IFERROR(AVERAGEIFS('Sheet 1'!H:H, 'Sheet 1'!B:B, INDEX('Sheet 1'!B:B, MATCH(A2185, 'Sheet 1'!A:A, 0)), 'Sheet 1'!G:G, "&lt;="&amp;I2185, 'Sheet 1'!H:H, "&gt;0"), "0.001")</f>
        <v>12.877142857142859</v>
      </c>
      <c r="L2185" s="6">
        <f t="shared" ca="1" si="172"/>
        <v>5.0045259740259755</v>
      </c>
      <c r="M2185" s="4">
        <f t="shared" ca="1" si="173"/>
        <v>-8.5715900690849534</v>
      </c>
      <c r="N2185" s="4">
        <f t="shared" ca="1" si="174"/>
        <v>-0.47736047303980544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47992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20.657789473684211</v>
      </c>
      <c r="D2186" s="4">
        <f ca="1">INDEX('Sheet 1'!L:L,(MATCH((INDEX('Sheet 1'!B:B,(MATCH(A2186,'Sheet 1'!A:A,0)),1)),'Sheet 1'!J:J,0)),1)</f>
        <v>2.634341465139808</v>
      </c>
      <c r="E2186" s="6">
        <f ca="1">INDEX('Sheet 1'!N:N,(MATCH((INDEX('Sheet 1'!B:B,(MATCH(A2186,'Sheet 1'!A:A,0)),1)),'Sheet 1'!J:J,0)),1)</f>
        <v>9.4666666666666732E-2</v>
      </c>
      <c r="F2186" s="6">
        <f ca="1">INDEX('Sheet 1'!O:O,(MATCH((INDEX('Sheet 1'!B:B,(MATCH(A2186,'Sheet 1'!A:A,0)),1)),'Sheet 1'!J:J,0)),1)</f>
        <v>2.09889889622549</v>
      </c>
      <c r="G2186" s="5">
        <f ca="1">INDEX('Sheet 1'!H:H,(MATCH((INDEX('Sheet 1'!B:B,(MATCH(A2186,'Sheet 1'!A:A,0)),1)),'Sheet 1'!J:J,0)),1)</f>
        <v>0.5</v>
      </c>
      <c r="H2186" s="5">
        <f t="shared" ca="1" si="171"/>
        <v>20.665606230015833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17.706210834658251</v>
      </c>
      <c r="J2186" s="6">
        <f ca="1">IFERROR((INDEX('Sheet 1'!P:P,(MATCH((INDEX('Sheet 1'!B:B,(MATCH(A2186,'Sheet 1'!A:A,0)),1)),'Sheet 1'!J:J,1)),1)),"")</f>
        <v>0.38674242424242433</v>
      </c>
      <c r="K2186" s="4">
        <f ca="1">IFERROR(AVERAGEIFS('Sheet 1'!H:H, 'Sheet 1'!B:B, INDEX('Sheet 1'!B:B, MATCH(A2186, 'Sheet 1'!A:A, 0)), 'Sheet 1'!G:G, "&lt;="&amp;I2186, 'Sheet 1'!H:H, "&gt;0"), "0.001")</f>
        <v>9.9714285714285715</v>
      </c>
      <c r="L2186" s="6">
        <f t="shared" ca="1" si="172"/>
        <v>3.85637445887446</v>
      </c>
      <c r="M2186" s="4">
        <f t="shared" ca="1" si="173"/>
        <v>-7.8417280929782098</v>
      </c>
      <c r="N2186" s="4">
        <f t="shared" ca="1" si="174"/>
        <v>1.1204237104734318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47993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20.764561403508772</v>
      </c>
      <c r="D2187" s="4">
        <f ca="1">INDEX('Sheet 1'!L:L,(MATCH((INDEX('Sheet 1'!B:B,(MATCH(A2187,'Sheet 1'!A:A,0)),1)),'Sheet 1'!J:J,0)),1)</f>
        <v>2.4748449764898921</v>
      </c>
      <c r="E2187" s="6">
        <f ca="1">INDEX('Sheet 1'!N:N,(MATCH((INDEX('Sheet 1'!B:B,(MATCH(A2187,'Sheet 1'!A:A,0)),1)),'Sheet 1'!J:J,0)),1)</f>
        <v>0.14533333333333329</v>
      </c>
      <c r="F2187" s="6">
        <f ca="1">INDEX('Sheet 1'!O:O,(MATCH((INDEX('Sheet 1'!B:B,(MATCH(A2187,'Sheet 1'!A:A,0)),1)),'Sheet 1'!J:J,0)),1)</f>
        <v>2.0991821659317149</v>
      </c>
      <c r="G2187" s="5">
        <f ca="1">INDEX('Sheet 1'!H:H,(MATCH((INDEX('Sheet 1'!B:B,(MATCH(A2187,'Sheet 1'!A:A,0)),1)),'Sheet 1'!J:J,0)),1)</f>
        <v>0</v>
      </c>
      <c r="H2187" s="5">
        <f t="shared" ca="1" si="171"/>
        <v>20.762067015132352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21.485309947450322</v>
      </c>
      <c r="J2187" s="6">
        <f ca="1">IFERROR((INDEX('Sheet 1'!P:P,(MATCH((INDEX('Sheet 1'!B:B,(MATCH(A2187,'Sheet 1'!A:A,0)),1)),'Sheet 1'!J:J,1)),1)),"")</f>
        <v>0.40643939393939393</v>
      </c>
      <c r="K2187" s="4">
        <f ca="1">IFERROR(AVERAGEIFS('Sheet 1'!H:H, 'Sheet 1'!B:B, INDEX('Sheet 1'!B:B, MATCH(A2187, 'Sheet 1'!A:A, 0)), 'Sheet 1'!G:G, "&lt;="&amp;I2187, 'Sheet 1'!H:H, "&gt;0"), "0.001")</f>
        <v>9.3962962962962955</v>
      </c>
      <c r="L2187" s="6">
        <f t="shared" ca="1" si="172"/>
        <v>3.819024971941638</v>
      </c>
      <c r="M2187" s="4">
        <f t="shared" ca="1" si="173"/>
        <v>-8.3902473087261598</v>
      </c>
      <c r="N2187" s="4">
        <f t="shared" ca="1" si="174"/>
        <v>-0.29122977430440833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47994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20.805649122807029</v>
      </c>
      <c r="D2188" s="4">
        <f ca="1">INDEX('Sheet 1'!L:L,(MATCH((INDEX('Sheet 1'!B:B,(MATCH(A2188,'Sheet 1'!A:A,0)),1)),'Sheet 1'!J:J,0)),1)</f>
        <v>2.4660228037202909</v>
      </c>
      <c r="E2188" s="6">
        <f ca="1">INDEX('Sheet 1'!N:N,(MATCH((INDEX('Sheet 1'!B:B,(MATCH(A2188,'Sheet 1'!A:A,0)),1)),'Sheet 1'!J:J,0)),1)</f>
        <v>0.33600000000000019</v>
      </c>
      <c r="F2188" s="6">
        <f ca="1">INDEX('Sheet 1'!O:O,(MATCH((INDEX('Sheet 1'!B:B,(MATCH(A2188,'Sheet 1'!A:A,0)),1)),'Sheet 1'!J:J,0)),1)</f>
        <v>2.3405728104635162</v>
      </c>
      <c r="G2188" s="5">
        <f ca="1">INDEX('Sheet 1'!H:H,(MATCH((INDEX('Sheet 1'!B:B,(MATCH(A2188,'Sheet 1'!A:A,0)),1)),'Sheet 1'!J:J,0)),1)</f>
        <v>0</v>
      </c>
      <c r="H2188" s="5">
        <f t="shared" ca="1" si="171"/>
        <v>20.86464857935891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18.731293650301652</v>
      </c>
      <c r="J2188" s="6">
        <f ca="1">IFERROR((INDEX('Sheet 1'!P:P,(MATCH((INDEX('Sheet 1'!B:B,(MATCH(A2188,'Sheet 1'!A:A,0)),1)),'Sheet 1'!J:J,1)),1)),"")</f>
        <v>0.39393939393939392</v>
      </c>
      <c r="K2188" s="4">
        <f ca="1">IFERROR(AVERAGEIFS('Sheet 1'!H:H, 'Sheet 1'!B:B, INDEX('Sheet 1'!B:B, MATCH(A2188, 'Sheet 1'!A:A, 0)), 'Sheet 1'!G:G, "&lt;="&amp;I2188, 'Sheet 1'!H:H, "&gt;0"), "0.001")</f>
        <v>17.442857142857143</v>
      </c>
      <c r="L2188" s="6">
        <f t="shared" ca="1" si="172"/>
        <v>6.871428571428571</v>
      </c>
      <c r="M2188" s="4">
        <f t="shared" ca="1" si="173"/>
        <v>-8.4369248700454893</v>
      </c>
      <c r="N2188" s="4">
        <f t="shared" ca="1" si="174"/>
        <v>0.84117448929343386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47995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21.16333333333333</v>
      </c>
      <c r="D2189" s="4">
        <f ca="1">INDEX('Sheet 1'!L:L,(MATCH((INDEX('Sheet 1'!B:B,(MATCH(A2189,'Sheet 1'!A:A,0)),1)),'Sheet 1'!J:J,0)),1)</f>
        <v>2.6755839642122541</v>
      </c>
      <c r="E2189" s="6">
        <f ca="1">INDEX('Sheet 1'!N:N,(MATCH((INDEX('Sheet 1'!B:B,(MATCH(A2189,'Sheet 1'!A:A,0)),1)),'Sheet 1'!J:J,0)),1)</f>
        <v>-0.22133333333333369</v>
      </c>
      <c r="F2189" s="6">
        <f ca="1">INDEX('Sheet 1'!O:O,(MATCH((INDEX('Sheet 1'!B:B,(MATCH(A2189,'Sheet 1'!A:A,0)),1)),'Sheet 1'!J:J,0)),1)</f>
        <v>2.4419915074632268</v>
      </c>
      <c r="G2189" s="5">
        <f ca="1">INDEX('Sheet 1'!H:H,(MATCH((INDEX('Sheet 1'!B:B,(MATCH(A2189,'Sheet 1'!A:A,0)),1)),'Sheet 1'!J:J,0)),1)</f>
        <v>1</v>
      </c>
      <c r="H2189" s="5">
        <f t="shared" ca="1" si="171"/>
        <v>21.184472041348286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24.475430778046082</v>
      </c>
      <c r="J2189" s="6">
        <f ca="1">IFERROR((INDEX('Sheet 1'!P:P,(MATCH((INDEX('Sheet 1'!B:B,(MATCH(A2189,'Sheet 1'!A:A,0)),1)),'Sheet 1'!J:J,1)),1)),"")</f>
        <v>0.36818181818181817</v>
      </c>
      <c r="K2189" s="4">
        <f ca="1">IFERROR(AVERAGEIFS('Sheet 1'!H:H, 'Sheet 1'!B:B, INDEX('Sheet 1'!B:B, MATCH(A2189, 'Sheet 1'!A:A, 0)), 'Sheet 1'!G:G, "&lt;="&amp;I2189, 'Sheet 1'!H:H, "&gt;0"), "0.001")</f>
        <v>7.8583333333333307</v>
      </c>
      <c r="L2189" s="6">
        <f t="shared" ca="1" si="172"/>
        <v>2.8932954545454534</v>
      </c>
      <c r="M2189" s="4">
        <f t="shared" ca="1" si="173"/>
        <v>-7.909799735836077</v>
      </c>
      <c r="N2189" s="4">
        <f t="shared" ca="1" si="174"/>
        <v>-1.2378970307096679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47996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21.012596491228081</v>
      </c>
      <c r="D2190" s="4">
        <f ca="1">INDEX('Sheet 1'!L:L,(MATCH((INDEX('Sheet 1'!B:B,(MATCH(A2190,'Sheet 1'!A:A,0)),1)),'Sheet 1'!J:J,0)),1)</f>
        <v>2.4459991234078231</v>
      </c>
      <c r="E2190" s="6">
        <f ca="1">INDEX('Sheet 1'!N:N,(MATCH((INDEX('Sheet 1'!B:B,(MATCH(A2190,'Sheet 1'!A:A,0)),1)),'Sheet 1'!J:J,0)),1)</f>
        <v>-9.86666666666665E-2</v>
      </c>
      <c r="F2190" s="6">
        <f ca="1">INDEX('Sheet 1'!O:O,(MATCH((INDEX('Sheet 1'!B:B,(MATCH(A2190,'Sheet 1'!A:A,0)),1)),'Sheet 1'!J:J,0)),1)</f>
        <v>2.2194772536070921</v>
      </c>
      <c r="G2190" s="5">
        <f ca="1">INDEX('Sheet 1'!H:H,(MATCH((INDEX('Sheet 1'!B:B,(MATCH(A2190,'Sheet 1'!A:A,0)),1)),'Sheet 1'!J:J,0)),1)</f>
        <v>7.9</v>
      </c>
      <c r="H2190" s="5">
        <f t="shared" ca="1" si="171"/>
        <v>20.987827049693678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23.1751946334875</v>
      </c>
      <c r="J2190" s="6">
        <f ca="1">IFERROR((INDEX('Sheet 1'!P:P,(MATCH((INDEX('Sheet 1'!B:B,(MATCH(A2190,'Sheet 1'!A:A,0)),1)),'Sheet 1'!J:J,1)),1)),"")</f>
        <v>0.3833333333333333</v>
      </c>
      <c r="K2190" s="4">
        <f ca="1">IFERROR(AVERAGEIFS('Sheet 1'!H:H, 'Sheet 1'!B:B, INDEX('Sheet 1'!B:B, MATCH(A2190, 'Sheet 1'!A:A, 0)), 'Sheet 1'!G:G, "&lt;="&amp;I2190, 'Sheet 1'!H:H, "&gt;0"), "0.001")</f>
        <v>10.078378378378376</v>
      </c>
      <c r="L2190" s="6">
        <f t="shared" ca="1" si="172"/>
        <v>3.8633783783783775</v>
      </c>
      <c r="M2190" s="4">
        <f t="shared" ca="1" si="173"/>
        <v>-8.590598537072589</v>
      </c>
      <c r="N2190" s="4">
        <f t="shared" ca="1" si="174"/>
        <v>-0.88413692448361847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47997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20.793473684210529</v>
      </c>
      <c r="D2191" s="4">
        <f ca="1">INDEX('Sheet 1'!L:L,(MATCH((INDEX('Sheet 1'!B:B,(MATCH(A2191,'Sheet 1'!A:A,0)),1)),'Sheet 1'!J:J,0)),1)</f>
        <v>2.5433524021341332</v>
      </c>
      <c r="E2191" s="6">
        <f ca="1">INDEX('Sheet 1'!N:N,(MATCH((INDEX('Sheet 1'!B:B,(MATCH(A2191,'Sheet 1'!A:A,0)),1)),'Sheet 1'!J:J,0)),1)</f>
        <v>4.4000000000000303E-2</v>
      </c>
      <c r="F2191" s="6">
        <f ca="1">INDEX('Sheet 1'!O:O,(MATCH((INDEX('Sheet 1'!B:B,(MATCH(A2191,'Sheet 1'!A:A,0)),1)),'Sheet 1'!J:J,0)),1)</f>
        <v>2.2873471001920009</v>
      </c>
      <c r="G2191" s="5">
        <f ca="1">INDEX('Sheet 1'!H:H,(MATCH((INDEX('Sheet 1'!B:B,(MATCH(A2191,'Sheet 1'!A:A,0)),1)),'Sheet 1'!J:J,0)),1)</f>
        <v>4.3</v>
      </c>
      <c r="H2191" s="5">
        <f t="shared" ca="1" si="171"/>
        <v>20.847793834789865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21.042084440544521</v>
      </c>
      <c r="J2191" s="6">
        <f ca="1">IFERROR((INDEX('Sheet 1'!P:P,(MATCH((INDEX('Sheet 1'!B:B,(MATCH(A2191,'Sheet 1'!A:A,0)),1)),'Sheet 1'!J:J,1)),1)),"")</f>
        <v>0.36553030303030304</v>
      </c>
      <c r="K2191" s="4">
        <f ca="1">IFERROR(AVERAGEIFS('Sheet 1'!H:H, 'Sheet 1'!B:B, INDEX('Sheet 1'!B:B, MATCH(A2191, 'Sheet 1'!A:A, 0)), 'Sheet 1'!G:G, "&lt;="&amp;I2191, 'Sheet 1'!H:H, "&gt;0"), "0.001")</f>
        <v>8.2066666666666652</v>
      </c>
      <c r="L2191" s="6">
        <f t="shared" ca="1" si="172"/>
        <v>2.9997853535353531</v>
      </c>
      <c r="M2191" s="4">
        <f t="shared" ca="1" si="173"/>
        <v>-8.1756164292304412</v>
      </c>
      <c r="N2191" s="4">
        <f t="shared" ca="1" si="174"/>
        <v>-9.7749236844010379E-2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47998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20.983684210526309</v>
      </c>
      <c r="D2192" s="4">
        <f ca="1">INDEX('Sheet 1'!L:L,(MATCH((INDEX('Sheet 1'!B:B,(MATCH(A2192,'Sheet 1'!A:A,0)),1)),'Sheet 1'!J:J,0)),1)</f>
        <v>3.0993501207788299</v>
      </c>
      <c r="E2192" s="6">
        <f ca="1">INDEX('Sheet 1'!N:N,(MATCH((INDEX('Sheet 1'!B:B,(MATCH(A2192,'Sheet 1'!A:A,0)),1)),'Sheet 1'!J:J,0)),1)</f>
        <v>-0.33600000000000019</v>
      </c>
      <c r="F2192" s="6">
        <f ca="1">INDEX('Sheet 1'!O:O,(MATCH((INDEX('Sheet 1'!B:B,(MATCH(A2192,'Sheet 1'!A:A,0)),1)),'Sheet 1'!J:J,0)),1)</f>
        <v>2.8095705163755</v>
      </c>
      <c r="G2192" s="5">
        <f ca="1">INDEX('Sheet 1'!H:H,(MATCH((INDEX('Sheet 1'!B:B,(MATCH(A2192,'Sheet 1'!A:A,0)),1)),'Sheet 1'!J:J,0)),1)</f>
        <v>10.199999999999999</v>
      </c>
      <c r="H2192" s="5">
        <f t="shared" ca="1" si="171"/>
        <v>20.924195021434684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22.101363692397904</v>
      </c>
      <c r="J2192" s="6">
        <f ca="1">IFERROR((INDEX('Sheet 1'!P:P,(MATCH((INDEX('Sheet 1'!B:B,(MATCH(A2192,'Sheet 1'!A:A,0)),1)),'Sheet 1'!J:J,1)),1)),"")</f>
        <v>0.36893939393939396</v>
      </c>
      <c r="K2192" s="4">
        <f ca="1">IFERROR(AVERAGEIFS('Sheet 1'!H:H, 'Sheet 1'!B:B, INDEX('Sheet 1'!B:B, MATCH(A2192, 'Sheet 1'!A:A, 0)), 'Sheet 1'!G:G, "&lt;="&amp;I2192, 'Sheet 1'!H:H, "&gt;0"), "0.001")</f>
        <v>10.69375</v>
      </c>
      <c r="L2192" s="6">
        <f t="shared" ca="1" si="172"/>
        <v>3.9453456439393939</v>
      </c>
      <c r="M2192" s="4">
        <f t="shared" ca="1" si="173"/>
        <v>-6.7703497161699691</v>
      </c>
      <c r="N2192" s="4">
        <f t="shared" ca="1" si="174"/>
        <v>-0.36061736761470964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F10" sqref="F1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45808</v>
      </c>
      <c r="B2">
        <v>22.6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2025-06-01T06:38:29Z</dcterms:modified>
</cp:coreProperties>
</file>