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3\Documents\Jack\NTHU\2020_spring\Algorithm_EE39800\hw04\"/>
    </mc:Choice>
  </mc:AlternateContent>
  <xr:revisionPtr revIDLastSave="0" documentId="13_ncr:1_{C6F0809A-F7F2-485B-A5E1-47EFE0BD6AA2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<sst xmlns="http://schemas.openxmlformats.org/spreadsheetml/2006/main" count="7" uniqueCount="7">
  <si>
    <t>V</t>
  </si>
  <si>
    <t>E</t>
  </si>
  <si>
    <t>Connect1</t>
  </si>
  <si>
    <t>Connect2</t>
  </si>
  <si>
    <t>Connect3</t>
  </si>
  <si>
    <t>E*V</t>
    <phoneticPr fontId="4" type="noConversion"/>
  </si>
  <si>
    <t>E lg V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</si>
</sst>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Noto Sans CJK HK"/>
      <family val="2"/>
    </font>
    <font>
      <sz val="10"/>
      <name val="Arial"/>
      <family val="2"/>
    </font>
    <font>
      <sz val="10"/>
      <color rgb="FF000000"/>
      <name val="Noto Sans CJK HK"/>
      <family val="2"/>
    </font>
    <font>
      <sz val="10"/>
      <name val="Arial"/>
      <family val="2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Border="0" applyAlignment="0" applyProtection="0"/>
  </cellStyleXfs>
  <cellXfs count="4">
    <xf numFmtId="0" fontId="0" fillId="0" borderId="0" xfId="0"/>
    <xf numFmtId="0" fontId="3" fillId="0" borderId="0" xfId="0" applyFont="1"/>
    <xf numFmtId="11" fontId="3" fillId="0" borderId="0" xfId="0" applyNumberFormat="1" applyFont="1"/>
    <xf numFmtId="0" fontId="1" fillId="0" borderId="0" xfId="0" applyFont="1"/>
  </cellXfs>
  <cellStyles count="2">
    <cellStyle name="一般" xfId="0" builtinId="0"/>
    <cellStyle name="說明文字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 CPU</a:t>
            </a:r>
            <a:r>
              <a:rPr lang="en-US" altLang="zh-TW" baseline="0"/>
              <a:t> runtime v.s. Vertices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Connect1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工作表1!$A$2:$A$11</c:f>
              <c:numCache>
                <c:formatCode>General</c:formatCode>
                <c:ptCount val="10"/>
                <c:pt idx="0">
                  <c:v>100</c:v>
                </c:pt>
                <c:pt idx="1">
                  <c:v>196</c:v>
                </c:pt>
                <c:pt idx="2">
                  <c:v>400</c:v>
                </c:pt>
                <c:pt idx="3">
                  <c:v>784</c:v>
                </c:pt>
                <c:pt idx="4">
                  <c:v>1600</c:v>
                </c:pt>
                <c:pt idx="5">
                  <c:v>3136</c:v>
                </c:pt>
                <c:pt idx="6">
                  <c:v>6400</c:v>
                </c:pt>
                <c:pt idx="7">
                  <c:v>12769</c:v>
                </c:pt>
                <c:pt idx="8">
                  <c:v>25600</c:v>
                </c:pt>
                <c:pt idx="9">
                  <c:v>51076</c:v>
                </c:pt>
              </c:numCache>
            </c:numRef>
          </c:xVal>
          <c:yVal>
            <c:numRef>
              <c:f>工作表1!$C$2:$C$11</c:f>
              <c:numCache>
                <c:formatCode>0.00E+00</c:formatCode>
                <c:ptCount val="10"/>
                <c:pt idx="0">
                  <c:v>1.972914E-5</c:v>
                </c:pt>
                <c:pt idx="1">
                  <c:v>6.9320199999999994E-5</c:v>
                </c:pt>
                <c:pt idx="2">
                  <c:v>2.7428149999999998E-4</c:v>
                </c:pt>
                <c:pt idx="3">
                  <c:v>8.8730809999999999E-4</c:v>
                </c:pt>
                <c:pt idx="4">
                  <c:v>3.4711690000000001E-3</c:v>
                </c:pt>
                <c:pt idx="5">
                  <c:v>1.3668120000000001E-2</c:v>
                </c:pt>
                <c:pt idx="6">
                  <c:v>5.35208E-2</c:v>
                </c:pt>
                <c:pt idx="7">
                  <c:v>0.21969449999999999</c:v>
                </c:pt>
                <c:pt idx="8">
                  <c:v>0.9528548</c:v>
                </c:pt>
                <c:pt idx="9">
                  <c:v>4.0913259999999996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5-47BE-8FC2-A6576C388688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Connect2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工作表1!$A$2:$A$11</c:f>
              <c:numCache>
                <c:formatCode>General</c:formatCode>
                <c:ptCount val="10"/>
                <c:pt idx="0">
                  <c:v>100</c:v>
                </c:pt>
                <c:pt idx="1">
                  <c:v>196</c:v>
                </c:pt>
                <c:pt idx="2">
                  <c:v>400</c:v>
                </c:pt>
                <c:pt idx="3">
                  <c:v>784</c:v>
                </c:pt>
                <c:pt idx="4">
                  <c:v>1600</c:v>
                </c:pt>
                <c:pt idx="5">
                  <c:v>3136</c:v>
                </c:pt>
                <c:pt idx="6">
                  <c:v>6400</c:v>
                </c:pt>
                <c:pt idx="7">
                  <c:v>12769</c:v>
                </c:pt>
                <c:pt idx="8">
                  <c:v>25600</c:v>
                </c:pt>
                <c:pt idx="9">
                  <c:v>51076</c:v>
                </c:pt>
              </c:numCache>
            </c:numRef>
          </c:xVal>
          <c:yVal>
            <c:numRef>
              <c:f>工作表1!$D$2:$D$11</c:f>
              <c:numCache>
                <c:formatCode>0.00E+00</c:formatCode>
                <c:ptCount val="10"/>
                <c:pt idx="0">
                  <c:v>2.5510790000000001E-6</c:v>
                </c:pt>
                <c:pt idx="1">
                  <c:v>4.6896930000000002E-6</c:v>
                </c:pt>
                <c:pt idx="2">
                  <c:v>1.0318760000000001E-5</c:v>
                </c:pt>
                <c:pt idx="3">
                  <c:v>1.7380709999999998E-5</c:v>
                </c:pt>
                <c:pt idx="4">
                  <c:v>3.6151410000000002E-5</c:v>
                </c:pt>
                <c:pt idx="5">
                  <c:v>8.1100459999999998E-5</c:v>
                </c:pt>
                <c:pt idx="6">
                  <c:v>1.5836950000000001E-4</c:v>
                </c:pt>
                <c:pt idx="7">
                  <c:v>3.7891859999999999E-4</c:v>
                </c:pt>
                <c:pt idx="8">
                  <c:v>7.1153160000000004E-4</c:v>
                </c:pt>
                <c:pt idx="9">
                  <c:v>1.3714E-3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F5-47BE-8FC2-A6576C388688}"/>
            </c:ext>
          </c:extLst>
        </c:ser>
        <c:ser>
          <c:idx val="2"/>
          <c:order val="2"/>
          <c:tx>
            <c:strRef>
              <c:f>工作表1!$E$1</c:f>
              <c:strCache>
                <c:ptCount val="1"/>
                <c:pt idx="0">
                  <c:v>Connect3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工作表1!$A$2:$A$11</c:f>
              <c:numCache>
                <c:formatCode>General</c:formatCode>
                <c:ptCount val="10"/>
                <c:pt idx="0">
                  <c:v>100</c:v>
                </c:pt>
                <c:pt idx="1">
                  <c:v>196</c:v>
                </c:pt>
                <c:pt idx="2">
                  <c:v>400</c:v>
                </c:pt>
                <c:pt idx="3">
                  <c:v>784</c:v>
                </c:pt>
                <c:pt idx="4">
                  <c:v>1600</c:v>
                </c:pt>
                <c:pt idx="5">
                  <c:v>3136</c:v>
                </c:pt>
                <c:pt idx="6">
                  <c:v>6400</c:v>
                </c:pt>
                <c:pt idx="7">
                  <c:v>12769</c:v>
                </c:pt>
                <c:pt idx="8">
                  <c:v>25600</c:v>
                </c:pt>
                <c:pt idx="9">
                  <c:v>51076</c:v>
                </c:pt>
              </c:numCache>
            </c:numRef>
          </c:xVal>
          <c:yVal>
            <c:numRef>
              <c:f>工作表1!$E$2:$E$11</c:f>
              <c:numCache>
                <c:formatCode>0.00E+00</c:formatCode>
                <c:ptCount val="10"/>
                <c:pt idx="0">
                  <c:v>3.7193300000000001E-6</c:v>
                </c:pt>
                <c:pt idx="1">
                  <c:v>7.0095060000000001E-6</c:v>
                </c:pt>
                <c:pt idx="2">
                  <c:v>1.4901159999999999E-5</c:v>
                </c:pt>
                <c:pt idx="3">
                  <c:v>2.5498869999999999E-5</c:v>
                </c:pt>
                <c:pt idx="4">
                  <c:v>5.3489209999999997E-5</c:v>
                </c:pt>
                <c:pt idx="5">
                  <c:v>1.2384890000000001E-4</c:v>
                </c:pt>
                <c:pt idx="6">
                  <c:v>2.3365969999999999E-4</c:v>
                </c:pt>
                <c:pt idx="7">
                  <c:v>5.3681140000000002E-4</c:v>
                </c:pt>
                <c:pt idx="8">
                  <c:v>1.05809E-3</c:v>
                </c:pt>
                <c:pt idx="9">
                  <c:v>2.0672300000000002E-3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F5-47BE-8FC2-A6576C388688}"/>
            </c:ext>
          </c:extLst>
        </c:ser>
        <c:ser>
          <c:idx val="3"/>
          <c:order val="3"/>
          <c:tx>
            <c:strRef>
              <c:f>工作表1!$F$1</c:f>
              <c:strCache>
                <c:ptCount val="1"/>
                <c:pt idx="0">
                  <c:v>E*V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工作表1!$A$2:$A$11</c:f>
              <c:numCache>
                <c:formatCode>General</c:formatCode>
                <c:ptCount val="10"/>
                <c:pt idx="0">
                  <c:v>100</c:v>
                </c:pt>
                <c:pt idx="1">
                  <c:v>196</c:v>
                </c:pt>
                <c:pt idx="2">
                  <c:v>400</c:v>
                </c:pt>
                <c:pt idx="3">
                  <c:v>784</c:v>
                </c:pt>
                <c:pt idx="4">
                  <c:v>1600</c:v>
                </c:pt>
                <c:pt idx="5">
                  <c:v>3136</c:v>
                </c:pt>
                <c:pt idx="6">
                  <c:v>6400</c:v>
                </c:pt>
                <c:pt idx="7">
                  <c:v>12769</c:v>
                </c:pt>
                <c:pt idx="8">
                  <c:v>25600</c:v>
                </c:pt>
                <c:pt idx="9">
                  <c:v>51076</c:v>
                </c:pt>
              </c:numCache>
            </c:numRef>
          </c:xVal>
          <c:yVal>
            <c:numRef>
              <c:f>工作表1!$F$2:$F$11</c:f>
              <c:numCache>
                <c:formatCode>General</c:formatCode>
                <c:ptCount val="10"/>
                <c:pt idx="0">
                  <c:v>1.4300000000000001E-6</c:v>
                </c:pt>
                <c:pt idx="1">
                  <c:v>5.8799999999999996E-6</c:v>
                </c:pt>
                <c:pt idx="2">
                  <c:v>2.5320000000000002E-5</c:v>
                </c:pt>
                <c:pt idx="3">
                  <c:v>9.7137600000000003E-5</c:v>
                </c:pt>
                <c:pt idx="4">
                  <c:v>4.0608000000000002E-4</c:v>
                </c:pt>
                <c:pt idx="5">
                  <c:v>1.5548287999999999E-3</c:v>
                </c:pt>
                <c:pt idx="6">
                  <c:v>6.5286399999999996E-3</c:v>
                </c:pt>
                <c:pt idx="7">
                  <c:v>2.5876378500000002E-2</c:v>
                </c:pt>
                <c:pt idx="8">
                  <c:v>0.10443520000000001</c:v>
                </c:pt>
                <c:pt idx="9">
                  <c:v>0.41632047599999999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F5-47BE-8FC2-A6576C388688}"/>
            </c:ext>
          </c:extLst>
        </c:ser>
        <c:ser>
          <c:idx val="4"/>
          <c:order val="4"/>
          <c:tx>
            <c:strRef>
              <c:f>工作表1!$G$1</c:f>
              <c:strCache>
                <c:ptCount val="1"/>
                <c:pt idx="0">
                  <c:v>E lg V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工作表1!$A$2:$A$11</c:f>
              <c:numCache>
                <c:formatCode>General</c:formatCode>
                <c:ptCount val="10"/>
                <c:pt idx="0">
                  <c:v>100</c:v>
                </c:pt>
                <c:pt idx="1">
                  <c:v>196</c:v>
                </c:pt>
                <c:pt idx="2">
                  <c:v>400</c:v>
                </c:pt>
                <c:pt idx="3">
                  <c:v>784</c:v>
                </c:pt>
                <c:pt idx="4">
                  <c:v>1600</c:v>
                </c:pt>
                <c:pt idx="5">
                  <c:v>3136</c:v>
                </c:pt>
                <c:pt idx="6">
                  <c:v>6400</c:v>
                </c:pt>
                <c:pt idx="7">
                  <c:v>12769</c:v>
                </c:pt>
                <c:pt idx="8">
                  <c:v>25600</c:v>
                </c:pt>
                <c:pt idx="9">
                  <c:v>51076</c:v>
                </c:pt>
              </c:numCache>
            </c:numRef>
          </c:xVal>
          <c:yVal>
            <c:numRef>
              <c:f>工作表1!$G$2:$G$11</c:f>
              <c:numCache>
                <c:formatCode>General</c:formatCode>
                <c:ptCount val="10"/>
                <c:pt idx="0">
                  <c:v>2.8599999999999999E-7</c:v>
                </c:pt>
                <c:pt idx="1">
                  <c:v>6.8767682140694278E-7</c:v>
                </c:pt>
                <c:pt idx="2">
                  <c:v>1.6471039745106002E-6</c:v>
                </c:pt>
                <c:pt idx="3">
                  <c:v>3.5860576016660191E-6</c:v>
                </c:pt>
                <c:pt idx="4">
                  <c:v>8.1320565159807358E-6</c:v>
                </c:pt>
                <c:pt idx="5">
                  <c:v>1.7335032475793484E-5</c:v>
                </c:pt>
                <c:pt idx="6">
                  <c:v>3.8826841914609633E-5</c:v>
                </c:pt>
                <c:pt idx="7">
                  <c:v>8.3211269314382996E-5</c:v>
                </c:pt>
                <c:pt idx="8">
                  <c:v>1.7983414938489689E-4</c:v>
                </c:pt>
                <c:pt idx="9">
                  <c:v>3.8376675774980925E-4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F5-47BE-8FC2-A6576C388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42511"/>
        <c:axId val="218818207"/>
      </c:scatterChart>
      <c:valAx>
        <c:axId val="223142511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 (vertices)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818207"/>
        <c:crosses val="autoZero"/>
        <c:crossBetween val="midCat"/>
      </c:valAx>
      <c:valAx>
        <c:axId val="218818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</a:t>
                </a:r>
                <a:r>
                  <a:rPr lang="en-US" altLang="zh-TW" baseline="0"/>
                  <a:t> runtime(s)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314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 CPU</a:t>
            </a:r>
            <a:r>
              <a:rPr lang="en-US" altLang="zh-TW" baseline="0"/>
              <a:t> runtime v.s. Edges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Connect1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工作表1!$B$2:$B$11</c:f>
              <c:numCache>
                <c:formatCode>General</c:formatCode>
                <c:ptCount val="10"/>
                <c:pt idx="0">
                  <c:v>143</c:v>
                </c:pt>
                <c:pt idx="1">
                  <c:v>300</c:v>
                </c:pt>
                <c:pt idx="2">
                  <c:v>633</c:v>
                </c:pt>
                <c:pt idx="3">
                  <c:v>1239</c:v>
                </c:pt>
                <c:pt idx="4">
                  <c:v>2538</c:v>
                </c:pt>
                <c:pt idx="5">
                  <c:v>4958</c:v>
                </c:pt>
                <c:pt idx="6">
                  <c:v>10201</c:v>
                </c:pt>
                <c:pt idx="7">
                  <c:v>20265</c:v>
                </c:pt>
                <c:pt idx="8">
                  <c:v>40795</c:v>
                </c:pt>
                <c:pt idx="9">
                  <c:v>81510</c:v>
                </c:pt>
              </c:numCache>
            </c:numRef>
          </c:xVal>
          <c:yVal>
            <c:numRef>
              <c:f>工作表1!$C$2:$C$11</c:f>
              <c:numCache>
                <c:formatCode>0.00E+00</c:formatCode>
                <c:ptCount val="10"/>
                <c:pt idx="0">
                  <c:v>1.972914E-5</c:v>
                </c:pt>
                <c:pt idx="1">
                  <c:v>6.9320199999999994E-5</c:v>
                </c:pt>
                <c:pt idx="2">
                  <c:v>2.7428149999999998E-4</c:v>
                </c:pt>
                <c:pt idx="3">
                  <c:v>8.8730809999999999E-4</c:v>
                </c:pt>
                <c:pt idx="4">
                  <c:v>3.4711690000000001E-3</c:v>
                </c:pt>
                <c:pt idx="5">
                  <c:v>1.3668120000000001E-2</c:v>
                </c:pt>
                <c:pt idx="6">
                  <c:v>5.35208E-2</c:v>
                </c:pt>
                <c:pt idx="7">
                  <c:v>0.21969449999999999</c:v>
                </c:pt>
                <c:pt idx="8">
                  <c:v>0.9528548</c:v>
                </c:pt>
                <c:pt idx="9">
                  <c:v>4.0913259999999996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4-49CB-A7DF-F3F2F4508FC9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Connect2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工作表1!$B$2:$B$11</c:f>
              <c:numCache>
                <c:formatCode>General</c:formatCode>
                <c:ptCount val="10"/>
                <c:pt idx="0">
                  <c:v>143</c:v>
                </c:pt>
                <c:pt idx="1">
                  <c:v>300</c:v>
                </c:pt>
                <c:pt idx="2">
                  <c:v>633</c:v>
                </c:pt>
                <c:pt idx="3">
                  <c:v>1239</c:v>
                </c:pt>
                <c:pt idx="4">
                  <c:v>2538</c:v>
                </c:pt>
                <c:pt idx="5">
                  <c:v>4958</c:v>
                </c:pt>
                <c:pt idx="6">
                  <c:v>10201</c:v>
                </c:pt>
                <c:pt idx="7">
                  <c:v>20265</c:v>
                </c:pt>
                <c:pt idx="8">
                  <c:v>40795</c:v>
                </c:pt>
                <c:pt idx="9">
                  <c:v>81510</c:v>
                </c:pt>
              </c:numCache>
            </c:numRef>
          </c:xVal>
          <c:yVal>
            <c:numRef>
              <c:f>工作表1!$D$2:$D$11</c:f>
              <c:numCache>
                <c:formatCode>0.00E+00</c:formatCode>
                <c:ptCount val="10"/>
                <c:pt idx="0">
                  <c:v>2.5510790000000001E-6</c:v>
                </c:pt>
                <c:pt idx="1">
                  <c:v>4.6896930000000002E-6</c:v>
                </c:pt>
                <c:pt idx="2">
                  <c:v>1.0318760000000001E-5</c:v>
                </c:pt>
                <c:pt idx="3">
                  <c:v>1.7380709999999998E-5</c:v>
                </c:pt>
                <c:pt idx="4">
                  <c:v>3.6151410000000002E-5</c:v>
                </c:pt>
                <c:pt idx="5">
                  <c:v>8.1100459999999998E-5</c:v>
                </c:pt>
                <c:pt idx="6">
                  <c:v>1.5836950000000001E-4</c:v>
                </c:pt>
                <c:pt idx="7">
                  <c:v>3.7891859999999999E-4</c:v>
                </c:pt>
                <c:pt idx="8">
                  <c:v>7.1153160000000004E-4</c:v>
                </c:pt>
                <c:pt idx="9">
                  <c:v>1.3714E-3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64-49CB-A7DF-F3F2F4508FC9}"/>
            </c:ext>
          </c:extLst>
        </c:ser>
        <c:ser>
          <c:idx val="2"/>
          <c:order val="2"/>
          <c:tx>
            <c:strRef>
              <c:f>工作表1!$E$1</c:f>
              <c:strCache>
                <c:ptCount val="1"/>
                <c:pt idx="0">
                  <c:v>Connect3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工作表1!$B$2:$B$11</c:f>
              <c:numCache>
                <c:formatCode>General</c:formatCode>
                <c:ptCount val="10"/>
                <c:pt idx="0">
                  <c:v>143</c:v>
                </c:pt>
                <c:pt idx="1">
                  <c:v>300</c:v>
                </c:pt>
                <c:pt idx="2">
                  <c:v>633</c:v>
                </c:pt>
                <c:pt idx="3">
                  <c:v>1239</c:v>
                </c:pt>
                <c:pt idx="4">
                  <c:v>2538</c:v>
                </c:pt>
                <c:pt idx="5">
                  <c:v>4958</c:v>
                </c:pt>
                <c:pt idx="6">
                  <c:v>10201</c:v>
                </c:pt>
                <c:pt idx="7">
                  <c:v>20265</c:v>
                </c:pt>
                <c:pt idx="8">
                  <c:v>40795</c:v>
                </c:pt>
                <c:pt idx="9">
                  <c:v>81510</c:v>
                </c:pt>
              </c:numCache>
            </c:numRef>
          </c:xVal>
          <c:yVal>
            <c:numRef>
              <c:f>工作表1!$E$2:$E$11</c:f>
              <c:numCache>
                <c:formatCode>0.00E+00</c:formatCode>
                <c:ptCount val="10"/>
                <c:pt idx="0">
                  <c:v>3.7193300000000001E-6</c:v>
                </c:pt>
                <c:pt idx="1">
                  <c:v>7.0095060000000001E-6</c:v>
                </c:pt>
                <c:pt idx="2">
                  <c:v>1.4901159999999999E-5</c:v>
                </c:pt>
                <c:pt idx="3">
                  <c:v>2.5498869999999999E-5</c:v>
                </c:pt>
                <c:pt idx="4">
                  <c:v>5.3489209999999997E-5</c:v>
                </c:pt>
                <c:pt idx="5">
                  <c:v>1.2384890000000001E-4</c:v>
                </c:pt>
                <c:pt idx="6">
                  <c:v>2.3365969999999999E-4</c:v>
                </c:pt>
                <c:pt idx="7">
                  <c:v>5.3681140000000002E-4</c:v>
                </c:pt>
                <c:pt idx="8">
                  <c:v>1.05809E-3</c:v>
                </c:pt>
                <c:pt idx="9">
                  <c:v>2.0672300000000002E-3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64-49CB-A7DF-F3F2F4508FC9}"/>
            </c:ext>
          </c:extLst>
        </c:ser>
        <c:ser>
          <c:idx val="3"/>
          <c:order val="3"/>
          <c:tx>
            <c:strRef>
              <c:f>工作表1!$F$1</c:f>
              <c:strCache>
                <c:ptCount val="1"/>
                <c:pt idx="0">
                  <c:v>E*V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工作表1!$B$2:$B$11</c:f>
              <c:numCache>
                <c:formatCode>General</c:formatCode>
                <c:ptCount val="10"/>
                <c:pt idx="0">
                  <c:v>143</c:v>
                </c:pt>
                <c:pt idx="1">
                  <c:v>300</c:v>
                </c:pt>
                <c:pt idx="2">
                  <c:v>633</c:v>
                </c:pt>
                <c:pt idx="3">
                  <c:v>1239</c:v>
                </c:pt>
                <c:pt idx="4">
                  <c:v>2538</c:v>
                </c:pt>
                <c:pt idx="5">
                  <c:v>4958</c:v>
                </c:pt>
                <c:pt idx="6">
                  <c:v>10201</c:v>
                </c:pt>
                <c:pt idx="7">
                  <c:v>20265</c:v>
                </c:pt>
                <c:pt idx="8">
                  <c:v>40795</c:v>
                </c:pt>
                <c:pt idx="9">
                  <c:v>81510</c:v>
                </c:pt>
              </c:numCache>
            </c:numRef>
          </c:xVal>
          <c:yVal>
            <c:numRef>
              <c:f>工作表1!$F$2:$F$11</c:f>
              <c:numCache>
                <c:formatCode>General</c:formatCode>
                <c:ptCount val="10"/>
                <c:pt idx="0">
                  <c:v>1.4300000000000001E-6</c:v>
                </c:pt>
                <c:pt idx="1">
                  <c:v>5.8799999999999996E-6</c:v>
                </c:pt>
                <c:pt idx="2">
                  <c:v>2.5320000000000002E-5</c:v>
                </c:pt>
                <c:pt idx="3">
                  <c:v>9.7137600000000003E-5</c:v>
                </c:pt>
                <c:pt idx="4">
                  <c:v>4.0608000000000002E-4</c:v>
                </c:pt>
                <c:pt idx="5">
                  <c:v>1.5548287999999999E-3</c:v>
                </c:pt>
                <c:pt idx="6">
                  <c:v>6.5286399999999996E-3</c:v>
                </c:pt>
                <c:pt idx="7">
                  <c:v>2.5876378500000002E-2</c:v>
                </c:pt>
                <c:pt idx="8">
                  <c:v>0.10443520000000001</c:v>
                </c:pt>
                <c:pt idx="9">
                  <c:v>0.41632047599999999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64-49CB-A7DF-F3F2F4508FC9}"/>
            </c:ext>
          </c:extLst>
        </c:ser>
        <c:ser>
          <c:idx val="4"/>
          <c:order val="4"/>
          <c:tx>
            <c:strRef>
              <c:f>工作表1!$G$1</c:f>
              <c:strCache>
                <c:ptCount val="1"/>
                <c:pt idx="0">
                  <c:v>E lg V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工作表1!$B$2:$B$11</c:f>
              <c:numCache>
                <c:formatCode>General</c:formatCode>
                <c:ptCount val="10"/>
                <c:pt idx="0">
                  <c:v>143</c:v>
                </c:pt>
                <c:pt idx="1">
                  <c:v>300</c:v>
                </c:pt>
                <c:pt idx="2">
                  <c:v>633</c:v>
                </c:pt>
                <c:pt idx="3">
                  <c:v>1239</c:v>
                </c:pt>
                <c:pt idx="4">
                  <c:v>2538</c:v>
                </c:pt>
                <c:pt idx="5">
                  <c:v>4958</c:v>
                </c:pt>
                <c:pt idx="6">
                  <c:v>10201</c:v>
                </c:pt>
                <c:pt idx="7">
                  <c:v>20265</c:v>
                </c:pt>
                <c:pt idx="8">
                  <c:v>40795</c:v>
                </c:pt>
                <c:pt idx="9">
                  <c:v>81510</c:v>
                </c:pt>
              </c:numCache>
            </c:numRef>
          </c:xVal>
          <c:yVal>
            <c:numRef>
              <c:f>工作表1!$G$2:$G$11</c:f>
              <c:numCache>
                <c:formatCode>General</c:formatCode>
                <c:ptCount val="10"/>
                <c:pt idx="0">
                  <c:v>2.8599999999999999E-7</c:v>
                </c:pt>
                <c:pt idx="1">
                  <c:v>6.8767682140694278E-7</c:v>
                </c:pt>
                <c:pt idx="2">
                  <c:v>1.6471039745106002E-6</c:v>
                </c:pt>
                <c:pt idx="3">
                  <c:v>3.5860576016660191E-6</c:v>
                </c:pt>
                <c:pt idx="4">
                  <c:v>8.1320565159807358E-6</c:v>
                </c:pt>
                <c:pt idx="5">
                  <c:v>1.7335032475793484E-5</c:v>
                </c:pt>
                <c:pt idx="6">
                  <c:v>3.8826841914609633E-5</c:v>
                </c:pt>
                <c:pt idx="7">
                  <c:v>8.3211269314382996E-5</c:v>
                </c:pt>
                <c:pt idx="8">
                  <c:v>1.7983414938489689E-4</c:v>
                </c:pt>
                <c:pt idx="9">
                  <c:v>3.8376675774980925E-4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64-49CB-A7DF-F3F2F4508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56559"/>
        <c:axId val="336587215"/>
      </c:scatterChart>
      <c:valAx>
        <c:axId val="455656559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 (Edges)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6587215"/>
        <c:crosses val="autoZero"/>
        <c:crossBetween val="midCat"/>
      </c:valAx>
      <c:valAx>
        <c:axId val="3365872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</a:t>
                </a:r>
                <a:r>
                  <a:rPr lang="zh-TW" altLang="en-US" baseline="0"/>
                  <a:t> </a:t>
                </a:r>
                <a:r>
                  <a:rPr lang="en-US" altLang="zh-TW" baseline="0"/>
                  <a:t>runtime(s)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5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244475</xdr:colOff>
      <xdr:row>12</xdr:row>
      <xdr:rowOff>120650</xdr:rowOff>
    </xdr:from>
    <xdr:to>
      <xdr:col>5</xdr:col>
      <xdr:colOff>784225</xdr:colOff>
      <xdr:row>30</xdr:row>
      <xdr:rowOff>6350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62E6049-AD9D-4259-8011-4DDCD5C87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168275</xdr:colOff>
      <xdr:row>12</xdr:row>
      <xdr:rowOff>107950</xdr:rowOff>
    </xdr:from>
    <xdr:to>
      <xdr:col>11</xdr:col>
      <xdr:colOff>625475</xdr:colOff>
      <xdr:row>29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F0A43B5-09FC-4F69-BA6E-D412D837C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topLeftCell="A7" zoomScaleNormal="100" workbookViewId="0">
      <selection activeCell="K11" sqref="K11"/>
    </sheetView>
  </sheetViews>
  <sheetFormatPr defaultRowHeight="12.5"/>
  <cols>
    <col min="1" max="6" width="11.54296875"/>
    <col min="7" max="7" width="12.7265625" bestFit="1" customWidth="1"/>
    <col min="8" max="8" width="12.453125" bestFit="1" customWidth="1"/>
    <col min="9" max="1025" width="11.5429687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/>
      <c r="I1" s="3"/>
      <c r="K1" s="3"/>
      <c r="L1" s="3"/>
    </row>
    <row r="2" spans="1:12">
      <c r="A2">
        <v>100</v>
      </c>
      <c r="B2" s="1">
        <v>143</v>
      </c>
      <c r="C2" s="2">
        <v>1.972914E-5</v>
      </c>
      <c r="D2" s="2">
        <v>2.5510790000000001E-6</v>
      </c>
      <c r="E2" s="2">
        <v>3.7193300000000001E-6</v>
      </c>
      <c r="F2">
        <f>A2*B2/10000000000</f>
        <v>1.4300000000000001E-6</v>
      </c>
      <c r="G2">
        <f>B2*LOG(A2)/1000000000</f>
        <v>2.8599999999999999E-7</v>
      </c>
    </row>
    <row r="3" spans="1:12">
      <c r="A3">
        <v>196</v>
      </c>
      <c r="B3">
        <v>300</v>
      </c>
      <c r="C3" s="2">
        <v>6.9320199999999994E-5</v>
      </c>
      <c r="D3" s="2">
        <v>4.6896930000000002E-6</v>
      </c>
      <c r="E3" s="2">
        <v>7.0095060000000001E-6</v>
      </c>
      <c r="F3">
        <f t="shared" ref="F3:F11" si="0">A3*B3/10000000000</f>
        <v>5.8799999999999996E-6</v>
      </c>
      <c r="G3">
        <f t="shared" ref="G3:G11" si="1">B3*LOG(A3)/1000000000</f>
        <v>6.8767682140694278E-7</v>
      </c>
    </row>
    <row r="4" spans="1:12">
      <c r="A4">
        <v>400</v>
      </c>
      <c r="B4">
        <v>633</v>
      </c>
      <c r="C4" s="2">
        <v>2.7428149999999998E-4</v>
      </c>
      <c r="D4" s="2">
        <v>1.0318760000000001E-5</v>
      </c>
      <c r="E4" s="2">
        <v>1.4901159999999999E-5</v>
      </c>
      <c r="F4">
        <f t="shared" si="0"/>
        <v>2.5320000000000002E-5</v>
      </c>
      <c r="G4">
        <f t="shared" si="1"/>
        <v>1.6471039745106002E-6</v>
      </c>
    </row>
    <row r="5" spans="1:12">
      <c r="A5">
        <v>784</v>
      </c>
      <c r="B5">
        <v>1239</v>
      </c>
      <c r="C5" s="2">
        <v>8.8730809999999999E-4</v>
      </c>
      <c r="D5" s="2">
        <v>1.7380709999999998E-5</v>
      </c>
      <c r="E5" s="2">
        <v>2.5498869999999999E-5</v>
      </c>
      <c r="F5">
        <f t="shared" si="0"/>
        <v>9.7137600000000003E-5</v>
      </c>
      <c r="G5">
        <f t="shared" si="1"/>
        <v>3.5860576016660191E-6</v>
      </c>
    </row>
    <row r="6" spans="1:12">
      <c r="A6">
        <v>1600</v>
      </c>
      <c r="B6">
        <v>2538</v>
      </c>
      <c r="C6" s="2">
        <v>3.4711690000000001E-3</v>
      </c>
      <c r="D6" s="2">
        <v>3.6151410000000002E-5</v>
      </c>
      <c r="E6" s="2">
        <v>5.3489209999999997E-5</v>
      </c>
      <c r="F6">
        <f t="shared" si="0"/>
        <v>4.0608000000000002E-4</v>
      </c>
      <c r="G6">
        <f t="shared" si="1"/>
        <v>8.1320565159807358E-6</v>
      </c>
    </row>
    <row r="7" spans="1:12">
      <c r="A7">
        <v>3136</v>
      </c>
      <c r="B7">
        <v>4958</v>
      </c>
      <c r="C7" s="2">
        <v>1.3668120000000001E-2</v>
      </c>
      <c r="D7" s="2">
        <v>8.1100459999999998E-5</v>
      </c>
      <c r="E7" s="2">
        <v>1.2384890000000001E-4</v>
      </c>
      <c r="F7">
        <f t="shared" si="0"/>
        <v>1.5548287999999999E-3</v>
      </c>
      <c r="G7">
        <f t="shared" si="1"/>
        <v>1.7335032475793484E-5</v>
      </c>
    </row>
    <row r="8" spans="1:12">
      <c r="A8">
        <v>6400</v>
      </c>
      <c r="B8">
        <v>10201</v>
      </c>
      <c r="C8" s="2">
        <v>5.35208E-2</v>
      </c>
      <c r="D8" s="2">
        <v>1.5836950000000001E-4</v>
      </c>
      <c r="E8" s="2">
        <v>2.3365969999999999E-4</v>
      </c>
      <c r="F8">
        <f t="shared" si="0"/>
        <v>6.5286399999999996E-3</v>
      </c>
      <c r="G8">
        <f t="shared" si="1"/>
        <v>3.8826841914609633E-5</v>
      </c>
    </row>
    <row r="9" spans="1:12">
      <c r="A9">
        <v>12769</v>
      </c>
      <c r="B9">
        <v>20265</v>
      </c>
      <c r="C9" s="2">
        <v>0.21969449999999999</v>
      </c>
      <c r="D9" s="2">
        <v>3.7891859999999999E-4</v>
      </c>
      <c r="E9" s="2">
        <v>5.3681140000000002E-4</v>
      </c>
      <c r="F9">
        <f t="shared" si="0"/>
        <v>2.5876378500000002E-2</v>
      </c>
      <c r="G9">
        <f t="shared" si="1"/>
        <v>8.3211269314382996E-5</v>
      </c>
    </row>
    <row r="10" spans="1:12">
      <c r="A10">
        <v>25600</v>
      </c>
      <c r="B10">
        <v>40795</v>
      </c>
      <c r="C10" s="2">
        <v>0.9528548</v>
      </c>
      <c r="D10" s="2">
        <v>7.1153160000000004E-4</v>
      </c>
      <c r="E10" s="2">
        <v>1.05809E-3</v>
      </c>
      <c r="F10">
        <f t="shared" si="0"/>
        <v>0.10443520000000001</v>
      </c>
      <c r="G10">
        <f t="shared" si="1"/>
        <v>1.7983414938489689E-4</v>
      </c>
    </row>
    <row r="11" spans="1:12">
      <c r="A11">
        <v>51076</v>
      </c>
      <c r="B11">
        <v>81510</v>
      </c>
      <c r="C11" s="2">
        <v>4.0913259999999996</v>
      </c>
      <c r="D11" s="2">
        <v>1.3714E-3</v>
      </c>
      <c r="E11" s="2">
        <v>2.0672300000000002E-3</v>
      </c>
      <c r="F11">
        <f t="shared" si="0"/>
        <v>0.41632047599999999</v>
      </c>
      <c r="G11">
        <f t="shared" si="1"/>
        <v>3.8376675774980925E-4</v>
      </c>
    </row>
  </sheetData>
  <phoneticPr fontId="4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&amp;C&amp;"Arial,標準"&amp;A</oddHeader>
    <oddFooter>&amp;C&amp;"Arial,標準"頁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陳兆廷</cp:lastModifiedBy>
  <cp:revision>3</cp:revision>
  <dcterms:created xsi:type="dcterms:W3CDTF">2020-04-03T18:00:21Z</dcterms:created>
  <dcterms:modified xsi:type="dcterms:W3CDTF">2020-04-04T08:40:11Z</dcterms:modified>
  <dc:language>zh-HK</dc:language>
</cp:coreProperties>
</file>