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Midterm\"/>
    </mc:Choice>
  </mc:AlternateContent>
  <xr:revisionPtr revIDLastSave="0" documentId="8_{24C0C4E5-6D39-4E7F-8F90-8022AFA45EC8}" xr6:coauthVersionLast="47" xr6:coauthVersionMax="47" xr10:uidLastSave="{00000000-0000-0000-0000-000000000000}"/>
  <bookViews>
    <workbookView xWindow="7800" yWindow="684" windowWidth="20760" windowHeight="14448" activeTab="1" xr2:uid="{00000000-000D-0000-FFFF-FFFF00000000}"/>
  </bookViews>
  <sheets>
    <sheet name="mexam" sheetId="8" r:id="rId1"/>
    <sheet name="Question 1" sheetId="9" r:id="rId2"/>
  </sheets>
  <definedNames>
    <definedName name="_xlnm.Print_Area" localSheetId="0">mexam!$E$1:$J$24</definedName>
    <definedName name="_xlnm.Print_Titles" localSheetId="0">mexam!$1:$1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9" l="1"/>
  <c r="D21" i="9"/>
  <c r="D22" i="9"/>
  <c r="D23" i="9"/>
  <c r="D24" i="9"/>
  <c r="D25" i="9"/>
  <c r="D10" i="9"/>
  <c r="D11" i="9"/>
  <c r="D12" i="9"/>
  <c r="D13" i="9"/>
  <c r="D14" i="9"/>
  <c r="D15" i="9"/>
  <c r="D16" i="9"/>
  <c r="D17" i="9"/>
  <c r="D18" i="9"/>
  <c r="D19" i="9"/>
  <c r="D9" i="9"/>
  <c r="D7" i="9"/>
  <c r="D8" i="9"/>
  <c r="D5" i="9"/>
  <c r="D6" i="9"/>
  <c r="D4" i="9"/>
  <c r="D3" i="9"/>
  <c r="J17" i="8"/>
  <c r="J24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21" i="8"/>
  <c r="J22" i="8"/>
  <c r="J23" i="8"/>
  <c r="J2" i="8"/>
</calcChain>
</file>

<file path=xl/sharedStrings.xml><?xml version="1.0" encoding="utf-8"?>
<sst xmlns="http://schemas.openxmlformats.org/spreadsheetml/2006/main" count="211" uniqueCount="145">
  <si>
    <t>No</t>
  </si>
  <si>
    <t>ID</t>
  </si>
  <si>
    <t>CName</t>
  </si>
  <si>
    <t>EName</t>
  </si>
  <si>
    <t>Alias</t>
  </si>
  <si>
    <t>Score</t>
  </si>
  <si>
    <t>D1175125</t>
  </si>
  <si>
    <t>Pierre</t>
  </si>
  <si>
    <t>Coding</t>
  </si>
  <si>
    <t>D1172268</t>
  </si>
  <si>
    <t>Owen</t>
  </si>
  <si>
    <t>Stevenson</t>
  </si>
  <si>
    <t>D1189290</t>
  </si>
  <si>
    <t>Terry</t>
  </si>
  <si>
    <t>Beaver</t>
  </si>
  <si>
    <t>D1228792</t>
  </si>
  <si>
    <t>Jason</t>
  </si>
  <si>
    <t>fuij3752</t>
  </si>
  <si>
    <t>D1228803</t>
  </si>
  <si>
    <t>Adeline</t>
  </si>
  <si>
    <t>Panasonic</t>
  </si>
  <si>
    <t>D1228817</t>
  </si>
  <si>
    <t>Rey</t>
  </si>
  <si>
    <t>red5</t>
  </si>
  <si>
    <t>D1262015</t>
  </si>
  <si>
    <t>Austin</t>
  </si>
  <si>
    <t>INFPMAN</t>
  </si>
  <si>
    <t>D1262028</t>
  </si>
  <si>
    <t>Jimmy</t>
  </si>
  <si>
    <t>HaoDai</t>
  </si>
  <si>
    <t>D1262032</t>
  </si>
  <si>
    <t>Derek</t>
  </si>
  <si>
    <t>Saminamina</t>
  </si>
  <si>
    <t>D1262058</t>
  </si>
  <si>
    <t>David</t>
  </si>
  <si>
    <t>vivox90</t>
  </si>
  <si>
    <t>D1262062</t>
  </si>
  <si>
    <t>Aimee</t>
  </si>
  <si>
    <t>mi216</t>
  </si>
  <si>
    <t>D1262075</t>
  </si>
  <si>
    <t>Morris</t>
  </si>
  <si>
    <t>EFGHI</t>
  </si>
  <si>
    <t>D1262089</t>
  </si>
  <si>
    <t>Ray</t>
  </si>
  <si>
    <t>Chrona</t>
  </si>
  <si>
    <t>D1262092</t>
  </si>
  <si>
    <t>Antonio</t>
  </si>
  <si>
    <t>Abab1020</t>
  </si>
  <si>
    <t>D1265065</t>
  </si>
  <si>
    <t>Corrine</t>
  </si>
  <si>
    <t>quokka</t>
  </si>
  <si>
    <t>D1265154</t>
  </si>
  <si>
    <t>Mina</t>
  </si>
  <si>
    <t>coffee18</t>
  </si>
  <si>
    <t>D1265209</t>
  </si>
  <si>
    <t>Jensen</t>
  </si>
  <si>
    <t>HELLO</t>
  </si>
  <si>
    <t>D1265273</t>
  </si>
  <si>
    <t>Joshua</t>
  </si>
  <si>
    <t>kinyo5647</t>
  </si>
  <si>
    <t>D1265315</t>
  </si>
  <si>
    <t>Harrison</t>
  </si>
  <si>
    <t>Hhhh</t>
  </si>
  <si>
    <t>D1265672</t>
  </si>
  <si>
    <t>Charlie</t>
  </si>
  <si>
    <t>NONE</t>
  </si>
  <si>
    <t>D1265686</t>
  </si>
  <si>
    <t>Jacky</t>
  </si>
  <si>
    <t>D1271403</t>
  </si>
  <si>
    <t>Osmond</t>
  </si>
  <si>
    <t>qvb2358</t>
  </si>
  <si>
    <t>D1271450</t>
  </si>
  <si>
    <t>Eileen</t>
  </si>
  <si>
    <t>Starbucks</t>
  </si>
  <si>
    <t>Comments</t>
    <phoneticPr fontId="7" type="noConversion"/>
  </si>
  <si>
    <t>Question 1(35%)</t>
    <phoneticPr fontId="7" type="noConversion"/>
  </si>
  <si>
    <t>Question 2(30%)</t>
    <phoneticPr fontId="7" type="noConversion"/>
  </si>
  <si>
    <t>Question 3(35%)</t>
    <phoneticPr fontId="7" type="noConversion"/>
  </si>
  <si>
    <t>Question 1: great
Question 2: -30
Without solution(-30)
Question 3:-35
Without solution(-35)</t>
    <phoneticPr fontId="7" type="noConversion"/>
  </si>
  <si>
    <r>
      <t>Question 1: -28
Wrongly handle error exception(-10)
Wrong output specifier in printf()(-8)
Output in incorrect format(-10)
Question 2: -10</t>
    </r>
    <r>
      <rPr>
        <sz val="12"/>
        <color rgb="FFFF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>Incorrect calculation in Thanksgiving day(-10)
Question 3: -28
Incorrect output in decimal representation(-10)
Incorrect output in reverse hexadecimal representation(-10)
Incorrect type when declaring variable(-4)</t>
    </r>
    <phoneticPr fontId="7" type="noConversion"/>
  </si>
  <si>
    <r>
      <t xml:space="preserve">Question 1: -20
Wrongly handle error exception(-10)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Question 3: -30
Incorrect calculation in reverse number(-10)
Output in incorrect format(-10)
Incorrect output in hexadecimal representation(-10)</t>
    </r>
    <phoneticPr fontId="7" type="noConversion"/>
  </si>
  <si>
    <t>Question 1: -24
Wrongly handle error exception(-10)
Wrong output specifier in printf()(-4)
Output in incorrect format(-10)
Question 2: -20
Incorrect calculation in Independence day(-10)
Incorrect calculaton in Thanksgiving day(-10)
Question 3: -24
Using variable without initialization(-4)
Incorrect output in hexadecimal representation(-10)
Incorrect calculation in reverse number(-10)</t>
    <phoneticPr fontId="7" type="noConversion"/>
  </si>
  <si>
    <r>
      <t xml:space="preserve">Question 1: -35
Wrong input specifier in scanf()(-4)
Wrongly handle error exception(-10)
Without printing linear equations(-20)
Wrong do-while condition(-4)
</t>
    </r>
    <r>
      <rPr>
        <sz val="12"/>
        <rFont val="Times New Roman"/>
        <family val="1"/>
      </rPr>
      <t>Question 2: great</t>
    </r>
    <r>
      <rPr>
        <sz val="12"/>
        <color rgb="FF000000"/>
        <rFont val="Times New Roman"/>
        <family val="1"/>
      </rPr>
      <t xml:space="preserve">
Question 3: -24
Using variable without initialization(-4)
Output in incorrect format(-10)
Incorrect output in hexadecimal representation(-10)</t>
    </r>
    <phoneticPr fontId="7" type="noConversion"/>
  </si>
  <si>
    <r>
      <rPr>
        <sz val="12"/>
        <color rgb="FFFF0000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Using variable without initialization(-4)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Question 3: -35
Wrong input specifier in scanf()(-4)
Incorrect for-loop statement(-4)
Output in incorrect format(-10)
Incorrect output in hexadecimal representation(-10)
Incorrect output in reverse number representation(-10)</t>
    </r>
    <phoneticPr fontId="7" type="noConversion"/>
  </si>
  <si>
    <r>
      <rPr>
        <sz val="12"/>
        <color rgb="FFFF0000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Output in incorrect format(-10)
Incorrect if-else condition(-4)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-34</t>
    </r>
    <r>
      <rPr>
        <sz val="12"/>
        <color rgb="FF000000"/>
        <rFont val="Times New Roman"/>
        <family val="1"/>
      </rPr>
      <t xml:space="preserve">
Redundant return variable "num2"(-0)
Function "printBinary" didn't catch parameter correctly(-4)
Output in incorrect format(-10)
Incorrect output in binary representation(-10)
Incorrect output in reverse number representation(-10)</t>
    </r>
    <phoneticPr fontId="7" type="noConversion"/>
  </si>
  <si>
    <r>
      <rPr>
        <sz val="12"/>
        <rFont val="Times New Roman"/>
        <family val="1"/>
      </rPr>
      <t>Question 1: -24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Incorrect calculation in Independence day(-10)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 xml:space="preserve">Question 3: -30
</t>
    </r>
    <r>
      <rPr>
        <sz val="12"/>
        <color rgb="FF000000"/>
        <rFont val="Times New Roman"/>
        <family val="1"/>
      </rPr>
      <t>Output in incorrect format(-10)
Incorrect output in reverse decimal representation(-10)
Incorrect output in reverse hexadecimal representation(-10)</t>
    </r>
    <phoneticPr fontId="7" type="noConversion"/>
  </si>
  <si>
    <r>
      <rPr>
        <sz val="12"/>
        <rFont val="Times New Roman"/>
        <family val="1"/>
      </rPr>
      <t>Question 1: -35
Wrong input specifier in scanf()(-8)
Without semicolons at the end of line(-4)
Incorrect using of  '}' at for-loop and do-while(-10)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great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 xml:space="preserve">Question 3: -10
</t>
    </r>
    <r>
      <rPr>
        <sz val="12"/>
        <color rgb="FF000000"/>
        <rFont val="Times New Roman"/>
        <family val="1"/>
      </rPr>
      <t>Without output in reverse decimal representation(-10)</t>
    </r>
    <phoneticPr fontId="7" type="noConversion"/>
  </si>
  <si>
    <r>
      <rPr>
        <sz val="12"/>
        <color theme="1"/>
        <rFont val="Times New Roman"/>
        <family val="1"/>
      </rPr>
      <t>Question 1: -35</t>
    </r>
    <r>
      <rPr>
        <sz val="12"/>
        <color rgb="FF000000"/>
        <rFont val="Times New Roman"/>
        <family val="1"/>
      </rPr>
      <t xml:space="preserve">
Wrongly handle error exception(-10)
Output in incorrect format(-10)
Without printing linear equations(-20)
</t>
    </r>
    <r>
      <rPr>
        <sz val="12"/>
        <color rgb="FFFF0000"/>
        <rFont val="Times New Roman"/>
        <family val="1"/>
      </rPr>
      <t xml:space="preserve">Question 2: -10
</t>
    </r>
    <r>
      <rPr>
        <sz val="12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-30</t>
    </r>
    <r>
      <rPr>
        <sz val="12"/>
        <color rgb="FF000000"/>
        <rFont val="Times New Roman"/>
        <family val="1"/>
      </rPr>
      <t xml:space="preserve">
Output in incorrect format(-10)
Incorrect output in binary representation(-10)
Incorrect output in reverse number representation(-10)</t>
    </r>
    <phoneticPr fontId="7" type="noConversion"/>
  </si>
  <si>
    <r>
      <rPr>
        <sz val="12"/>
        <rFont val="Times New Roman"/>
        <family val="1"/>
      </rPr>
      <t>Question 1: -10</t>
    </r>
    <r>
      <rPr>
        <sz val="12"/>
        <color rgb="FF000000"/>
        <rFont val="Times New Roman"/>
        <family val="1"/>
      </rPr>
      <t xml:space="preserve">
Wrongly handle error exception(-10)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</t>
    </r>
    <r>
      <rPr>
        <sz val="12"/>
        <rFont val="Times New Roman"/>
        <family val="1"/>
      </rPr>
      <t xml:space="preserve">Incorrect calculation in Independence day(-10)
</t>
    </r>
    <r>
      <rPr>
        <sz val="12"/>
        <color rgb="FFFF0000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-35</t>
    </r>
    <r>
      <rPr>
        <sz val="12"/>
        <color rgb="FF000000"/>
        <rFont val="Times New Roman"/>
        <family val="1"/>
      </rPr>
      <t xml:space="preserve">
Without semicolons at the end of line(-4)
Using variable "rev" without assigned value(-4)
Output in incorrect format(-10)
Incorrect output in binary representation(-10)
Incorrect output in reverse number representation(-10)</t>
    </r>
    <phoneticPr fontId="7" type="noConversion"/>
  </si>
  <si>
    <r>
      <rPr>
        <sz val="12"/>
        <rFont val="Times New Roman"/>
        <family val="1"/>
      </rPr>
      <t>Question 1: -35
Wrongly using comparison operator "=="(-4)
Incorrect parameters in scanf()(-10)
Incorrect parameters in printf()(-4)
Wrongly using 2-dimensional array(-4)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rFont val="Times New Roman"/>
        <family val="1"/>
      </rPr>
      <t>Question 2: -20</t>
    </r>
    <r>
      <rPr>
        <sz val="12"/>
        <color rgb="FFFF0000"/>
        <rFont val="Times New Roman"/>
        <family val="1"/>
      </rPr>
      <t xml:space="preserve">
</t>
    </r>
    <r>
      <rPr>
        <sz val="12"/>
        <rFont val="Times New Roman"/>
        <family val="1"/>
      </rPr>
      <t xml:space="preserve">Incorrect calculation in Independence day(-10)
Incorrect calculaton in Thanksgiving day(-10)
</t>
    </r>
    <r>
      <rPr>
        <sz val="12"/>
        <color rgb="FFFF0000"/>
        <rFont val="Times New Roman"/>
        <family val="1"/>
      </rPr>
      <t>SHOULD BE -30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Question 3: -35</t>
    </r>
    <r>
      <rPr>
        <sz val="12"/>
        <color rgb="FF000000"/>
        <rFont val="Times New Roman"/>
        <family val="1"/>
      </rPr>
      <t xml:space="preserve">
Wrong output specifier in printf()(-4)
Output in incorrect format(-10)
Incorrect output in binary representation(-10)
Incorrect output in hexadecimal representation(-10)
Incorrect output in reverse number representation(-10)</t>
    </r>
    <phoneticPr fontId="7" type="noConversion"/>
  </si>
  <si>
    <r>
      <rPr>
        <sz val="12"/>
        <color rgb="FFFF0000"/>
        <rFont val="Times New Roman"/>
        <family val="1"/>
      </rPr>
      <t xml:space="preserve">Question 1: -35
</t>
    </r>
    <r>
      <rPr>
        <sz val="12"/>
        <color theme="1"/>
        <rFont val="Times New Roman"/>
        <family val="1"/>
      </rPr>
      <t>Incorrect parameters in scanf()(-10)</t>
    </r>
    <r>
      <rPr>
        <sz val="12"/>
        <color rgb="FFFF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 xml:space="preserve">Wrong input specifier in scanf()(-10)
Wrongly handle error exception(-10)
Output in incorrect format(-10)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rFont val="Times New Roman"/>
        <family val="1"/>
      </rPr>
      <t>Incorrect calculation in Independence day(-10)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3: -24</t>
    </r>
    <r>
      <rPr>
        <sz val="12"/>
        <color rgb="FF000000"/>
        <rFont val="Times New Roman"/>
        <family val="1"/>
      </rPr>
      <t xml:space="preserve">
Output in incorrect format(-10)
Incorrect for-loop condition(-4)
Incorrect output in reverse number representation(-10)</t>
    </r>
    <phoneticPr fontId="7" type="noConversion"/>
  </si>
  <si>
    <r>
      <rPr>
        <sz val="12"/>
        <rFont val="Times New Roman"/>
        <family val="1"/>
      </rPr>
      <t>Question 1: -30
Incorrect parameters in scanf()(-10)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color rgb="FFFF0000"/>
        <rFont val="Times New Roman"/>
        <family val="1"/>
      </rPr>
      <t>SHOULD BE -35</t>
    </r>
    <r>
      <rPr>
        <sz val="12"/>
        <color rgb="FF000000"/>
        <rFont val="Times New Roman"/>
        <family val="1"/>
      </rPr>
      <t xml:space="preserve">
</t>
    </r>
    <r>
      <rPr>
        <sz val="12"/>
        <color rgb="FFFF0000"/>
        <rFont val="Times New Roman"/>
        <family val="1"/>
      </rPr>
      <t>Question 2: -10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Question 3: -35
Incorrect if-else condition(-4)</t>
    </r>
    <r>
      <rPr>
        <sz val="12"/>
        <color rgb="FF000000"/>
        <rFont val="Times New Roman"/>
        <family val="1"/>
      </rPr>
      <t xml:space="preserve">
Output in incorrect format(-10)
Incorrect output in binary representation(-10)
Incorrect output in hexadecimal representation(-10)
Incorrect output in reverse number representation(-10)</t>
    </r>
    <phoneticPr fontId="7" type="noConversion"/>
  </si>
  <si>
    <r>
      <rPr>
        <sz val="12"/>
        <rFont val="Times New Roman"/>
        <family val="1"/>
      </rPr>
      <t>Question 1: -35
Incorrect parameters in scanf()(-4)
Wrongly using 2-dimensional array(-4)
Incorrect parameters in scanf()(-4)
Using array "C" without initialization(-4)</t>
    </r>
    <r>
      <rPr>
        <sz val="12"/>
        <color rgb="FF000000"/>
        <rFont val="Times New Roman"/>
        <family val="1"/>
      </rPr>
      <t xml:space="preserve">
Wrongly handle error exception(-10)
Output in incorrect format(-10)
</t>
    </r>
    <r>
      <rPr>
        <sz val="12"/>
        <color rgb="FFFF0000"/>
        <rFont val="Times New Roman"/>
        <family val="1"/>
      </rPr>
      <t>Question 2: -10</t>
    </r>
    <r>
      <rPr>
        <sz val="12"/>
        <rFont val="Times New Roman"/>
        <family val="1"/>
      </rPr>
      <t xml:space="preserve">
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 xml:space="preserve">Question 3: -20
</t>
    </r>
    <r>
      <rPr>
        <sz val="12"/>
        <color rgb="FF000000"/>
        <rFont val="Times New Roman"/>
        <family val="1"/>
      </rPr>
      <t>Output in incorrect format(-10)
Incorrect output in reverse number representation(-10)</t>
    </r>
    <phoneticPr fontId="7" type="noConversion"/>
  </si>
  <si>
    <r>
      <rPr>
        <sz val="12"/>
        <rFont val="Times New Roman"/>
        <family val="1"/>
      </rPr>
      <t xml:space="preserve">Question 1: -10
</t>
    </r>
    <r>
      <rPr>
        <sz val="12"/>
        <color rgb="FF000000"/>
        <rFont val="Times New Roman"/>
        <family val="1"/>
      </rPr>
      <t xml:space="preserve">Wrongly handle error exception(-10)
</t>
    </r>
    <r>
      <rPr>
        <sz val="12"/>
        <rFont val="Times New Roman"/>
        <family val="1"/>
      </rPr>
      <t xml:space="preserve">Question 2: -14
Using variable "count" without initialization(-4)
</t>
    </r>
    <r>
      <rPr>
        <sz val="12"/>
        <color rgb="FFFF0000"/>
        <rFont val="Times New Roman"/>
        <family val="1"/>
      </rPr>
      <t>Incorrect calculaton in Thanksgiving day(-10)</t>
    </r>
    <r>
      <rPr>
        <sz val="12"/>
        <color rgb="FF00000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 xml:space="preserve">Question 3: -20
</t>
    </r>
    <r>
      <rPr>
        <sz val="12"/>
        <color rgb="FF000000"/>
        <rFont val="Times New Roman"/>
        <family val="1"/>
      </rPr>
      <t>Incorrect output in hexadecimal representation(-10)
Incorrect output in reverse number representation(-10)</t>
    </r>
    <phoneticPr fontId="7" type="noConversion"/>
  </si>
  <si>
    <r>
      <rPr>
        <sz val="12"/>
        <rFont val="Times New Roman"/>
        <family val="1"/>
      </rPr>
      <t xml:space="preserve">Question 1: -24
</t>
    </r>
    <r>
      <rPr>
        <sz val="12"/>
        <color rgb="FF000000"/>
        <rFont val="Times New Roman"/>
        <family val="1"/>
      </rPr>
      <t xml:space="preserve">Wrongly handle error exception(-10)
Output in incorrect format(-10)
Incorrect for-loop statement(-4)
</t>
    </r>
    <r>
      <rPr>
        <sz val="12"/>
        <rFont val="Times New Roman"/>
        <family val="1"/>
      </rPr>
      <t xml:space="preserve">Question 2: -10
Incorrect calculaton in Thanksgiving day(-10)
</t>
    </r>
    <r>
      <rPr>
        <sz val="12"/>
        <color theme="1"/>
        <rFont val="Times New Roman"/>
        <family val="1"/>
      </rPr>
      <t xml:space="preserve">Question 3: -35
Output in incorrect format(-10)
Incorrect output in binary representation(-10)
</t>
    </r>
    <r>
      <rPr>
        <sz val="12"/>
        <color rgb="FF000000"/>
        <rFont val="Times New Roman"/>
        <family val="1"/>
      </rPr>
      <t>Incorrect output in hexadecimal representation(-10)
Incorrect output in reverse number representation(-10)</t>
    </r>
    <phoneticPr fontId="7" type="noConversion"/>
  </si>
  <si>
    <r>
      <rPr>
        <sz val="12"/>
        <rFont val="Times New Roman"/>
        <family val="1"/>
      </rPr>
      <t xml:space="preserve">Question 1: -35
</t>
    </r>
    <r>
      <rPr>
        <sz val="12"/>
        <color rgb="FF000000"/>
        <rFont val="Times New Roman"/>
        <family val="1"/>
      </rPr>
      <t xml:space="preserve">STRUCTURAL MISTAKE(-35)
</t>
    </r>
    <r>
      <rPr>
        <sz val="12"/>
        <rFont val="Times New Roman"/>
        <family val="1"/>
      </rPr>
      <t xml:space="preserve">Question 2: -30
Using "else if" without "if"(-4)
Unnecessary scanf()(-8)
Incorrect calculaton in Independence day(-10)
Incorrect calculaton in Thanksgiving day(-10)
</t>
    </r>
    <r>
      <rPr>
        <sz val="12"/>
        <color theme="1"/>
        <rFont val="Times New Roman"/>
        <family val="1"/>
      </rPr>
      <t xml:space="preserve">Question 3: -35
Output in incorrect format(-10)
Incorrect output in binary representation(-10)
</t>
    </r>
    <r>
      <rPr>
        <sz val="12"/>
        <color rgb="FF000000"/>
        <rFont val="Times New Roman"/>
        <family val="1"/>
      </rPr>
      <t>Incorrect output in hexadecimal representation(-10)
Incorrect output in reverse number representation(-10)</t>
    </r>
    <phoneticPr fontId="7" type="noConversion"/>
  </si>
  <si>
    <r>
      <rPr>
        <sz val="12"/>
        <rFont val="Times New Roman"/>
        <family val="1"/>
      </rPr>
      <t xml:space="preserve">Question 1: -35
</t>
    </r>
    <r>
      <rPr>
        <sz val="12"/>
        <color rgb="FF000000"/>
        <rFont val="Times New Roman"/>
        <family val="1"/>
      </rPr>
      <t xml:space="preserve">STRUCTURAL MISTAKE(-35)
</t>
    </r>
    <r>
      <rPr>
        <sz val="12"/>
        <rFont val="Times New Roman"/>
        <family val="1"/>
      </rPr>
      <t xml:space="preserve">Question 2: -10
Incorrect calculaton in Thanksgiving day(-10)
</t>
    </r>
    <r>
      <rPr>
        <sz val="12"/>
        <color theme="1"/>
        <rFont val="Times New Roman"/>
        <family val="1"/>
      </rPr>
      <t>Question 3: -35
STRUCTURAL MISTAKE(-35)</t>
    </r>
    <phoneticPr fontId="7" type="noConversion"/>
  </si>
  <si>
    <r>
      <rPr>
        <sz val="12"/>
        <color rgb="FFFF0000"/>
        <rFont val="Times New Roman"/>
        <family val="1"/>
      </rPr>
      <t xml:space="preserve">Question 1: -35
Incorrect parameters in scanf()(-10)
Wrongly handle error exception(-10)
Output in incorrect format(-10)
Incorrect if-else condition(-4)
</t>
    </r>
    <r>
      <rPr>
        <sz val="12"/>
        <color rgb="FF000000"/>
        <rFont val="Times New Roman"/>
        <family val="1"/>
      </rPr>
      <t xml:space="preserve">Wrongly using comparison operator "=="(-4)
</t>
    </r>
    <r>
      <rPr>
        <sz val="12"/>
        <color rgb="FFFF0000"/>
        <rFont val="Times New Roman"/>
        <family val="1"/>
      </rPr>
      <t xml:space="preserve">Question 2: -20
</t>
    </r>
    <r>
      <rPr>
        <sz val="12"/>
        <color rgb="FF000000"/>
        <rFont val="Times New Roman"/>
        <family val="1"/>
      </rPr>
      <t xml:space="preserve">Incorrect calculation in Independence day(-10)
Incorrect calculaton in Thanksgiving day(-10)
</t>
    </r>
    <r>
      <rPr>
        <sz val="12"/>
        <color rgb="FFFF0000"/>
        <rFont val="Times New Roman"/>
        <family val="1"/>
      </rPr>
      <t>Question 3: -20</t>
    </r>
    <r>
      <rPr>
        <sz val="12"/>
        <color rgb="FF000000"/>
        <rFont val="Times New Roman"/>
        <family val="1"/>
      </rPr>
      <t xml:space="preserve">
Incorrect assigning value of num(-10)
Incorrect calculation in reverse number(-10)</t>
    </r>
    <phoneticPr fontId="7" type="noConversion"/>
  </si>
  <si>
    <r>
      <t xml:space="preserve">Question 1: -14
Wrongly handle error exception(-10)
Output in incorrect format(-4)
</t>
    </r>
    <r>
      <rPr>
        <sz val="12"/>
        <color rgb="FFFF0000"/>
        <rFont val="Times New Roman"/>
        <family val="1"/>
      </rPr>
      <t xml:space="preserve">Question 2: -28
</t>
    </r>
    <r>
      <rPr>
        <sz val="12"/>
        <color rgb="FF000000"/>
        <rFont val="Times New Roman"/>
        <family val="1"/>
      </rPr>
      <t xml:space="preserve">Didn't initialize variable "first_day"(-4)
Incorrect calculation in weekday of  "first_day"(-4)
Incorrect calculation in weekday of Thanksgiving day(-10)
Incorrect calculation in weekday of Independence day(-10)
</t>
    </r>
    <r>
      <rPr>
        <sz val="12"/>
        <color rgb="FFFF0000"/>
        <rFont val="Times New Roman"/>
        <family val="1"/>
      </rPr>
      <t>Question 3: -32</t>
    </r>
    <r>
      <rPr>
        <sz val="12"/>
        <color rgb="FF000000"/>
        <rFont val="Times New Roman"/>
        <family val="1"/>
      </rPr>
      <t xml:space="preserve">
Wrongly using comparison operator "=="(-10)
Wrong output specifier in printf()(-4)
Using variable "num" without initialization(-4)
Wrong assignment in char array "hexi"(-4)
Incorrect output in reverse hexadecimal representation(-10)</t>
    </r>
    <phoneticPr fontId="7" type="noConversion"/>
  </si>
  <si>
    <r>
      <t xml:space="preserve">Question 1: -20
Wrongly handle error exception(-10)
Output in incorrect format(-10)
Question 2: great
</t>
    </r>
    <r>
      <rPr>
        <sz val="12"/>
        <color rgb="FFFF0000"/>
        <rFont val="Times New Roman"/>
        <family val="1"/>
      </rPr>
      <t>Question 3: -24</t>
    </r>
    <r>
      <rPr>
        <sz val="12"/>
        <color rgb="FF000000"/>
        <rFont val="Times New Roman"/>
        <family val="1"/>
      </rPr>
      <t xml:space="preserve">
Function "reverseb" didn't match(-4)
Output in incorrect format(-10)
Incorrect output in reverse number representation(-10)</t>
    </r>
    <phoneticPr fontId="7" type="noConversion"/>
  </si>
  <si>
    <r>
      <rPr>
        <sz val="12"/>
        <rFont val="宋体"/>
      </rPr>
      <t>黃品喆</t>
    </r>
  </si>
  <si>
    <r>
      <rPr>
        <sz val="12"/>
        <rFont val="微軟正黑體"/>
        <family val="2"/>
        <charset val="136"/>
      </rPr>
      <t>佘峻宇</t>
    </r>
  </si>
  <si>
    <r>
      <rPr>
        <sz val="12"/>
        <rFont val="微軟正黑體"/>
        <family val="2"/>
        <charset val="136"/>
      </rPr>
      <t>許博琮</t>
    </r>
  </si>
  <si>
    <r>
      <rPr>
        <sz val="12"/>
        <rFont val="PMingLiu"/>
        <charset val="136"/>
      </rPr>
      <t>楊智臣</t>
    </r>
  </si>
  <si>
    <r>
      <rPr>
        <sz val="12"/>
        <rFont val="PMingLiu"/>
        <charset val="136"/>
      </rPr>
      <t>陳宣妤</t>
    </r>
  </si>
  <si>
    <r>
      <rPr>
        <sz val="12"/>
        <rFont val="PMingLiu"/>
        <charset val="136"/>
      </rPr>
      <t>黃政睿</t>
    </r>
  </si>
  <si>
    <r>
      <rPr>
        <sz val="12"/>
        <rFont val="PMingLiu"/>
        <charset val="136"/>
      </rPr>
      <t>張宇呈</t>
    </r>
  </si>
  <si>
    <r>
      <rPr>
        <sz val="12"/>
        <rFont val="PMingLiu"/>
        <charset val="136"/>
      </rPr>
      <t>李皓鈞</t>
    </r>
  </si>
  <si>
    <r>
      <rPr>
        <sz val="12"/>
        <rFont val="PMingLiu"/>
        <charset val="136"/>
      </rPr>
      <t>劉哲瑋</t>
    </r>
  </si>
  <si>
    <r>
      <rPr>
        <sz val="12"/>
        <rFont val="PMingLiu"/>
        <charset val="136"/>
      </rPr>
      <t>謝柏尉</t>
    </r>
  </si>
  <si>
    <r>
      <rPr>
        <sz val="12"/>
        <rFont val="PMingLiu"/>
        <charset val="136"/>
      </rPr>
      <t>邱畇諠</t>
    </r>
  </si>
  <si>
    <r>
      <rPr>
        <sz val="12"/>
        <rFont val="PMingLiu"/>
        <charset val="136"/>
      </rPr>
      <t>陳映聿</t>
    </r>
  </si>
  <si>
    <r>
      <rPr>
        <sz val="12"/>
        <rFont val="PMingLiu"/>
        <charset val="136"/>
      </rPr>
      <t>蔡睿宇</t>
    </r>
  </si>
  <si>
    <r>
      <rPr>
        <sz val="12"/>
        <rFont val="PMingLiu"/>
        <charset val="136"/>
      </rPr>
      <t>陳彥勻</t>
    </r>
  </si>
  <si>
    <r>
      <rPr>
        <sz val="12"/>
        <rFont val="PMingLiu"/>
        <charset val="136"/>
      </rPr>
      <t>曾語晨</t>
    </r>
  </si>
  <si>
    <r>
      <rPr>
        <sz val="12"/>
        <rFont val="PMingLiu"/>
        <charset val="136"/>
      </rPr>
      <t>曾郁珊</t>
    </r>
  </si>
  <si>
    <r>
      <rPr>
        <sz val="12"/>
        <rFont val="PMingLiu"/>
        <charset val="136"/>
      </rPr>
      <t>王子宸</t>
    </r>
  </si>
  <si>
    <r>
      <rPr>
        <sz val="12"/>
        <rFont val="PMingLiu"/>
        <charset val="136"/>
      </rPr>
      <t>葉緯圻</t>
    </r>
  </si>
  <si>
    <r>
      <rPr>
        <sz val="12"/>
        <rFont val="PMingLiu"/>
        <charset val="136"/>
      </rPr>
      <t>張子桓</t>
    </r>
  </si>
  <si>
    <r>
      <rPr>
        <sz val="12"/>
        <rFont val="PMingLiu"/>
        <charset val="136"/>
      </rPr>
      <t>王崧喻</t>
    </r>
  </si>
  <si>
    <r>
      <rPr>
        <sz val="12"/>
        <rFont val="PMingLiu"/>
        <charset val="136"/>
      </rPr>
      <t>何柏勳</t>
    </r>
  </si>
  <si>
    <r>
      <rPr>
        <sz val="12"/>
        <rFont val="PMingLiu"/>
        <charset val="136"/>
      </rPr>
      <t>王祺</t>
    </r>
  </si>
  <si>
    <r>
      <rPr>
        <sz val="12"/>
        <rFont val="PMingLiu"/>
        <charset val="136"/>
      </rPr>
      <t>李宇恩</t>
    </r>
  </si>
  <si>
    <t>Question 1: -35
Without solution(-35)
Question 2: -10
Incorrect calculation in Independence day(-10)
Question 3: -35
Without solution(-35)</t>
    <phoneticPr fontId="7" type="noConversion"/>
  </si>
  <si>
    <t>Leading blanks</t>
  </si>
  <si>
    <t>print terms</t>
    <phoneticPr fontId="7" type="noConversion"/>
  </si>
  <si>
    <r>
      <rPr>
        <sz val="12"/>
        <color theme="1"/>
        <rFont val="Arial"/>
        <family val="2"/>
      </rPr>
      <t>都有印</t>
    </r>
  </si>
  <si>
    <r>
      <t xml:space="preserve">terms </t>
    </r>
    <r>
      <rPr>
        <sz val="12"/>
        <color theme="1"/>
        <rFont val="Arial"/>
        <family val="2"/>
      </rPr>
      <t>印出有小部分缺失</t>
    </r>
  </si>
  <si>
    <r>
      <t xml:space="preserve">constant </t>
    </r>
    <r>
      <rPr>
        <sz val="12"/>
        <color theme="1"/>
        <rFont val="Arial"/>
        <family val="2"/>
      </rPr>
      <t>沒印</t>
    </r>
  </si>
  <si>
    <r>
      <t xml:space="preserve">Validation of equation </t>
    </r>
    <r>
      <rPr>
        <sz val="12"/>
        <color theme="1"/>
        <rFont val="Arial"/>
        <family val="2"/>
      </rPr>
      <t>放錯位置</t>
    </r>
  </si>
  <si>
    <r>
      <t xml:space="preserve">Validation of variable </t>
    </r>
    <r>
      <rPr>
        <sz val="12"/>
        <color theme="1"/>
        <rFont val="Arial"/>
        <family val="2"/>
      </rPr>
      <t>放錯位置</t>
    </r>
  </si>
  <si>
    <r>
      <t>Validation of equation</t>
    </r>
    <r>
      <rPr>
        <sz val="12"/>
        <color theme="1"/>
        <rFont val="Arial"/>
        <family val="2"/>
      </rPr>
      <t>寫錯</t>
    </r>
  </si>
  <si>
    <r>
      <t xml:space="preserve">Validation of variable </t>
    </r>
    <r>
      <rPr>
        <sz val="12"/>
        <color theme="1"/>
        <rFont val="Arial"/>
        <family val="2"/>
      </rPr>
      <t>寫錯</t>
    </r>
  </si>
  <si>
    <r>
      <rPr>
        <sz val="12"/>
        <color theme="1"/>
        <rFont val="Arial"/>
        <family val="2"/>
      </rPr>
      <t>沒</t>
    </r>
    <r>
      <rPr>
        <sz val="12"/>
        <color theme="1"/>
        <rFont val="Times New Roman"/>
        <family val="1"/>
      </rPr>
      <t>Input constant</t>
    </r>
  </si>
  <si>
    <r>
      <rPr>
        <sz val="12"/>
        <color theme="1"/>
        <rFont val="Arial"/>
        <family val="2"/>
      </rPr>
      <t>都有</t>
    </r>
    <r>
      <rPr>
        <sz val="12"/>
        <color theme="1"/>
        <rFont val="Times New Roman"/>
        <family val="1"/>
      </rPr>
      <t>Input</t>
    </r>
  </si>
  <si>
    <r>
      <rPr>
        <sz val="12"/>
        <color theme="1"/>
        <rFont val="Arial"/>
        <family val="2"/>
      </rPr>
      <t>都有</t>
    </r>
    <r>
      <rPr>
        <sz val="12"/>
        <color theme="1"/>
        <rFont val="Times New Roman"/>
        <family val="1"/>
      </rPr>
      <t>Validation</t>
    </r>
  </si>
  <si>
    <r>
      <rPr>
        <sz val="12"/>
        <color theme="1"/>
        <rFont val="Arial"/>
        <family val="2"/>
      </rPr>
      <t>沒有</t>
    </r>
    <r>
      <rPr>
        <sz val="12"/>
        <color theme="1"/>
        <rFont val="Times New Roman"/>
        <family val="1"/>
      </rPr>
      <t>continue</t>
    </r>
  </si>
  <si>
    <t>input terms and constant</t>
    <phoneticPr fontId="7" type="noConversion"/>
  </si>
  <si>
    <t>error exception</t>
    <phoneticPr fontId="7" type="noConversion"/>
  </si>
  <si>
    <t>zero terms</t>
    <phoneticPr fontId="7" type="noConversion"/>
  </si>
  <si>
    <t>leading terms</t>
    <phoneticPr fontId="7" type="noConversion"/>
  </si>
  <si>
    <t>1 or -1</t>
    <phoneticPr fontId="7" type="noConversion"/>
  </si>
  <si>
    <t>other number</t>
    <phoneticPr fontId="7" type="noConversion"/>
  </si>
  <si>
    <t>alignment and blanks</t>
    <phoneticPr fontId="7" type="noConversion"/>
  </si>
  <si>
    <t>Score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</si>
</sst>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PMingLiu"/>
      <charset val="136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  <font>
      <sz val="12"/>
      <name val="微軟正黑體"/>
      <family val="2"/>
      <charset val="136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readingOrder="1"/>
    </xf>
    <xf numFmtId="0" fontId="3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1" fillId="0" borderId="1" xfId="0" applyFont="1" applyBorder="1" applyAlignment="1">
      <alignment vertical="center" readingOrder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pane xSplit="5" ySplit="1" topLeftCell="F4" activePane="bottomRight" state="frozenSplit"/>
      <selection pane="topRight"/>
      <selection pane="bottomLeft"/>
      <selection pane="bottomRight" activeCell="I3" sqref="I3"/>
    </sheetView>
  </sheetViews>
  <sheetFormatPr defaultColWidth="9" defaultRowHeight="16.2"/>
  <cols>
    <col min="1" max="1" width="4.44140625" style="3" customWidth="1"/>
    <col min="2" max="2" width="8.5546875" style="3" customWidth="1"/>
    <col min="3" max="3" width="7.44140625" style="3" customWidth="1"/>
    <col min="4" max="4" width="7.88671875" style="4" customWidth="1"/>
    <col min="5" max="5" width="9.88671875" style="4" customWidth="1"/>
    <col min="6" max="7" width="15.5546875" bestFit="1" customWidth="1"/>
    <col min="8" max="8" width="15.5546875" style="4" bestFit="1" customWidth="1"/>
    <col min="9" max="9" width="55.77734375" style="4" customWidth="1"/>
    <col min="10" max="10" width="5.33203125" style="5" customWidth="1"/>
    <col min="12" max="16384" width="9" style="4"/>
  </cols>
  <sheetData>
    <row r="1" spans="1:10" s="1" customFormat="1" ht="31.8" thickBot="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1" t="s">
        <v>75</v>
      </c>
      <c r="G1" s="1" t="s">
        <v>76</v>
      </c>
      <c r="H1" s="1" t="s">
        <v>77</v>
      </c>
      <c r="I1" s="7" t="s">
        <v>74</v>
      </c>
      <c r="J1" s="8" t="s">
        <v>5</v>
      </c>
    </row>
    <row r="2" spans="1:10" s="2" customFormat="1" ht="219" thickBot="1">
      <c r="A2" s="9">
        <v>1</v>
      </c>
      <c r="B2" s="9" t="s">
        <v>6</v>
      </c>
      <c r="C2" s="6" t="s">
        <v>100</v>
      </c>
      <c r="D2" s="10" t="s">
        <v>7</v>
      </c>
      <c r="E2" s="11" t="s">
        <v>8</v>
      </c>
      <c r="F2" s="2">
        <v>14</v>
      </c>
      <c r="G2" s="2">
        <v>28</v>
      </c>
      <c r="H2" s="2">
        <v>32</v>
      </c>
      <c r="I2" s="18" t="s">
        <v>98</v>
      </c>
      <c r="J2" s="12">
        <f>100-SUM(F2:H2)</f>
        <v>26</v>
      </c>
    </row>
    <row r="3" spans="1:10" s="2" customFormat="1" ht="156.6" thickBot="1">
      <c r="A3" s="9">
        <v>2</v>
      </c>
      <c r="B3" s="13" t="s">
        <v>9</v>
      </c>
      <c r="C3" s="15" t="s">
        <v>101</v>
      </c>
      <c r="D3" s="14" t="s">
        <v>10</v>
      </c>
      <c r="E3" s="11" t="s">
        <v>11</v>
      </c>
      <c r="F3" s="2">
        <v>28</v>
      </c>
      <c r="G3" s="2">
        <v>10</v>
      </c>
      <c r="H3" s="2">
        <v>28</v>
      </c>
      <c r="I3" s="18" t="s">
        <v>79</v>
      </c>
      <c r="J3" s="12">
        <f t="shared" ref="J3:J23" si="0">100-SUM(F3:H3)</f>
        <v>34</v>
      </c>
    </row>
    <row r="4" spans="1:10" s="2" customFormat="1" ht="125.4" thickBot="1">
      <c r="A4" s="9">
        <v>3</v>
      </c>
      <c r="B4" s="15" t="s">
        <v>12</v>
      </c>
      <c r="C4" s="15" t="s">
        <v>102</v>
      </c>
      <c r="D4" s="14" t="s">
        <v>13</v>
      </c>
      <c r="E4" s="16" t="s">
        <v>14</v>
      </c>
      <c r="F4" s="2">
        <v>20</v>
      </c>
      <c r="G4" s="2">
        <v>0</v>
      </c>
      <c r="H4" s="2">
        <v>24</v>
      </c>
      <c r="I4" s="18" t="s">
        <v>99</v>
      </c>
      <c r="J4" s="12">
        <f t="shared" si="0"/>
        <v>56</v>
      </c>
    </row>
    <row r="5" spans="1:10" s="2" customFormat="1" ht="78.599999999999994" thickBot="1">
      <c r="A5" s="9">
        <v>4</v>
      </c>
      <c r="B5" s="9" t="s">
        <v>15</v>
      </c>
      <c r="C5" s="6" t="s">
        <v>103</v>
      </c>
      <c r="D5" s="20" t="s">
        <v>16</v>
      </c>
      <c r="E5" s="11" t="s">
        <v>17</v>
      </c>
      <c r="F5" s="2">
        <v>0</v>
      </c>
      <c r="G5" s="2">
        <v>30</v>
      </c>
      <c r="H5" s="2">
        <v>35</v>
      </c>
      <c r="I5" s="18" t="s">
        <v>78</v>
      </c>
      <c r="J5" s="12">
        <f t="shared" si="0"/>
        <v>35</v>
      </c>
    </row>
    <row r="6" spans="1:10" s="2" customFormat="1" ht="187.8" thickBot="1">
      <c r="A6" s="9">
        <v>5</v>
      </c>
      <c r="B6" s="9" t="s">
        <v>18</v>
      </c>
      <c r="C6" s="6" t="s">
        <v>104</v>
      </c>
      <c r="D6" s="20" t="s">
        <v>19</v>
      </c>
      <c r="E6" s="11" t="s">
        <v>20</v>
      </c>
      <c r="F6" s="2">
        <v>35</v>
      </c>
      <c r="G6" s="2">
        <v>20</v>
      </c>
      <c r="H6" s="2">
        <v>20</v>
      </c>
      <c r="I6" s="18" t="s">
        <v>97</v>
      </c>
      <c r="J6" s="12">
        <f t="shared" si="0"/>
        <v>25</v>
      </c>
    </row>
    <row r="7" spans="1:10" s="2" customFormat="1" ht="172.2" thickBot="1">
      <c r="A7" s="9">
        <v>6</v>
      </c>
      <c r="B7" s="17" t="s">
        <v>21</v>
      </c>
      <c r="C7" s="6" t="s">
        <v>105</v>
      </c>
      <c r="D7" s="20" t="s">
        <v>22</v>
      </c>
      <c r="E7" s="11" t="s">
        <v>23</v>
      </c>
      <c r="F7" s="2">
        <v>24</v>
      </c>
      <c r="G7" s="2">
        <v>20</v>
      </c>
      <c r="H7" s="2">
        <v>24</v>
      </c>
      <c r="I7" s="19" t="s">
        <v>81</v>
      </c>
      <c r="J7" s="12">
        <f t="shared" si="0"/>
        <v>32</v>
      </c>
    </row>
    <row r="8" spans="1:10" s="2" customFormat="1" ht="94.2" thickBot="1">
      <c r="A8" s="9">
        <v>7</v>
      </c>
      <c r="B8" s="9" t="s">
        <v>24</v>
      </c>
      <c r="C8" s="6" t="s">
        <v>106</v>
      </c>
      <c r="D8" s="20" t="s">
        <v>25</v>
      </c>
      <c r="E8" s="11" t="s">
        <v>26</v>
      </c>
      <c r="F8" s="2">
        <v>35</v>
      </c>
      <c r="G8" s="2">
        <v>10</v>
      </c>
      <c r="H8" s="2">
        <v>35</v>
      </c>
      <c r="I8" s="21" t="s">
        <v>123</v>
      </c>
      <c r="J8" s="12">
        <f t="shared" si="0"/>
        <v>20</v>
      </c>
    </row>
    <row r="9" spans="1:10" s="2" customFormat="1" ht="156.6" thickBot="1">
      <c r="A9" s="9">
        <v>8</v>
      </c>
      <c r="B9" s="9" t="s">
        <v>27</v>
      </c>
      <c r="C9" s="6" t="s">
        <v>107</v>
      </c>
      <c r="D9" s="20" t="s">
        <v>28</v>
      </c>
      <c r="E9" s="11" t="s">
        <v>29</v>
      </c>
      <c r="F9" s="2">
        <v>35</v>
      </c>
      <c r="G9" s="2">
        <v>0</v>
      </c>
      <c r="H9" s="2">
        <v>24</v>
      </c>
      <c r="I9" s="18" t="s">
        <v>82</v>
      </c>
      <c r="J9" s="12">
        <f t="shared" si="0"/>
        <v>41</v>
      </c>
    </row>
    <row r="10" spans="1:10" s="2" customFormat="1" ht="156.6" thickBot="1">
      <c r="A10" s="9">
        <v>9</v>
      </c>
      <c r="B10" s="9" t="s">
        <v>30</v>
      </c>
      <c r="C10" s="6" t="s">
        <v>108</v>
      </c>
      <c r="D10" s="20" t="s">
        <v>31</v>
      </c>
      <c r="E10" s="11" t="s">
        <v>32</v>
      </c>
      <c r="F10" s="2">
        <v>20</v>
      </c>
      <c r="G10" s="2">
        <v>20</v>
      </c>
      <c r="H10" s="2">
        <v>30</v>
      </c>
      <c r="I10" s="18" t="s">
        <v>80</v>
      </c>
      <c r="J10" s="12">
        <f t="shared" si="0"/>
        <v>30</v>
      </c>
    </row>
    <row r="11" spans="1:10" s="2" customFormat="1" ht="203.4" thickBot="1">
      <c r="A11" s="9">
        <v>10</v>
      </c>
      <c r="B11" s="9" t="s">
        <v>33</v>
      </c>
      <c r="C11" s="6" t="s">
        <v>109</v>
      </c>
      <c r="D11" s="20" t="s">
        <v>34</v>
      </c>
      <c r="E11" s="11" t="s">
        <v>35</v>
      </c>
      <c r="F11" s="2">
        <v>24</v>
      </c>
      <c r="G11" s="2">
        <v>20</v>
      </c>
      <c r="H11" s="2">
        <v>35</v>
      </c>
      <c r="I11" s="18" t="s">
        <v>83</v>
      </c>
      <c r="J11" s="12">
        <f t="shared" si="0"/>
        <v>21</v>
      </c>
    </row>
    <row r="12" spans="1:10" s="2" customFormat="1" ht="203.4" thickBot="1">
      <c r="A12" s="9">
        <v>11</v>
      </c>
      <c r="B12" s="9" t="s">
        <v>36</v>
      </c>
      <c r="C12" s="6" t="s">
        <v>110</v>
      </c>
      <c r="D12" s="20" t="s">
        <v>37</v>
      </c>
      <c r="E12" s="11" t="s">
        <v>38</v>
      </c>
      <c r="F12" s="2">
        <v>24</v>
      </c>
      <c r="G12" s="2">
        <v>20</v>
      </c>
      <c r="H12" s="2">
        <v>34</v>
      </c>
      <c r="I12" s="18" t="s">
        <v>84</v>
      </c>
      <c r="J12" s="12">
        <f t="shared" si="0"/>
        <v>22</v>
      </c>
    </row>
    <row r="13" spans="1:10" s="2" customFormat="1" ht="156.6" thickBot="1">
      <c r="A13" s="9">
        <v>12</v>
      </c>
      <c r="B13" s="9" t="s">
        <v>39</v>
      </c>
      <c r="C13" s="6" t="s">
        <v>111</v>
      </c>
      <c r="D13" s="20" t="s">
        <v>40</v>
      </c>
      <c r="E13" s="11" t="s">
        <v>41</v>
      </c>
      <c r="F13" s="2">
        <v>24</v>
      </c>
      <c r="G13" s="2">
        <v>20</v>
      </c>
      <c r="H13" s="2">
        <v>30</v>
      </c>
      <c r="I13" s="18" t="s">
        <v>85</v>
      </c>
      <c r="J13" s="12">
        <f t="shared" si="0"/>
        <v>26</v>
      </c>
    </row>
    <row r="14" spans="1:10" s="2" customFormat="1" ht="141" thickBot="1">
      <c r="A14" s="9">
        <v>13</v>
      </c>
      <c r="B14" s="9" t="s">
        <v>42</v>
      </c>
      <c r="C14" s="6" t="s">
        <v>112</v>
      </c>
      <c r="D14" s="20" t="s">
        <v>43</v>
      </c>
      <c r="E14" s="11" t="s">
        <v>44</v>
      </c>
      <c r="F14" s="2">
        <v>35</v>
      </c>
      <c r="G14" s="2">
        <v>0</v>
      </c>
      <c r="H14" s="2">
        <v>10</v>
      </c>
      <c r="I14" s="18" t="s">
        <v>86</v>
      </c>
      <c r="J14" s="12">
        <f t="shared" si="0"/>
        <v>55</v>
      </c>
    </row>
    <row r="15" spans="1:10" s="2" customFormat="1" ht="156.6" thickBot="1">
      <c r="A15" s="9">
        <v>14</v>
      </c>
      <c r="B15" s="9" t="s">
        <v>45</v>
      </c>
      <c r="C15" s="6" t="s">
        <v>113</v>
      </c>
      <c r="D15" s="20" t="s">
        <v>46</v>
      </c>
      <c r="E15" s="11" t="s">
        <v>47</v>
      </c>
      <c r="F15" s="2">
        <v>35</v>
      </c>
      <c r="G15" s="2">
        <v>10</v>
      </c>
      <c r="H15" s="2">
        <v>30</v>
      </c>
      <c r="I15" s="18" t="s">
        <v>87</v>
      </c>
      <c r="J15" s="12">
        <f t="shared" si="0"/>
        <v>25</v>
      </c>
    </row>
    <row r="16" spans="1:10" s="2" customFormat="1" ht="172.2" thickBot="1">
      <c r="A16" s="9">
        <v>15</v>
      </c>
      <c r="B16" s="9" t="s">
        <v>48</v>
      </c>
      <c r="C16" s="6" t="s">
        <v>114</v>
      </c>
      <c r="D16" s="20" t="s">
        <v>49</v>
      </c>
      <c r="E16" s="11" t="s">
        <v>50</v>
      </c>
      <c r="F16" s="2">
        <v>10</v>
      </c>
      <c r="G16" s="2">
        <v>20</v>
      </c>
      <c r="H16" s="2">
        <v>35</v>
      </c>
      <c r="I16" s="18" t="s">
        <v>88</v>
      </c>
      <c r="J16" s="12">
        <f t="shared" si="0"/>
        <v>35</v>
      </c>
    </row>
    <row r="17" spans="1:10" s="2" customFormat="1" ht="265.8" thickBot="1">
      <c r="A17" s="9">
        <v>16</v>
      </c>
      <c r="B17" s="9" t="s">
        <v>51</v>
      </c>
      <c r="C17" s="6" t="s">
        <v>115</v>
      </c>
      <c r="D17" s="20" t="s">
        <v>52</v>
      </c>
      <c r="E17" s="11" t="s">
        <v>53</v>
      </c>
      <c r="F17" s="2">
        <v>35</v>
      </c>
      <c r="G17" s="2">
        <v>20</v>
      </c>
      <c r="H17" s="2">
        <v>35</v>
      </c>
      <c r="I17" s="18" t="s">
        <v>89</v>
      </c>
      <c r="J17" s="12">
        <f>100-SUM(F17:H17)</f>
        <v>10</v>
      </c>
    </row>
    <row r="18" spans="1:10" s="2" customFormat="1" ht="187.8" thickBot="1">
      <c r="A18" s="9">
        <v>17</v>
      </c>
      <c r="B18" s="9" t="s">
        <v>54</v>
      </c>
      <c r="C18" s="6" t="s">
        <v>116</v>
      </c>
      <c r="D18" s="20" t="s">
        <v>55</v>
      </c>
      <c r="E18" s="11" t="s">
        <v>56</v>
      </c>
      <c r="F18" s="2">
        <v>35</v>
      </c>
      <c r="G18" s="2">
        <v>20</v>
      </c>
      <c r="H18" s="2">
        <v>24</v>
      </c>
      <c r="I18" s="18" t="s">
        <v>90</v>
      </c>
      <c r="J18" s="12">
        <f t="shared" si="0"/>
        <v>21</v>
      </c>
    </row>
    <row r="19" spans="1:10" s="2" customFormat="1" ht="203.4" thickBot="1">
      <c r="A19" s="9">
        <v>18</v>
      </c>
      <c r="B19" s="9" t="s">
        <v>57</v>
      </c>
      <c r="C19" s="6" t="s">
        <v>117</v>
      </c>
      <c r="D19" s="20" t="s">
        <v>58</v>
      </c>
      <c r="E19" s="11" t="s">
        <v>59</v>
      </c>
      <c r="F19" s="2">
        <v>30</v>
      </c>
      <c r="G19" s="2">
        <v>10</v>
      </c>
      <c r="H19" s="2">
        <v>35</v>
      </c>
      <c r="I19" s="18" t="s">
        <v>91</v>
      </c>
      <c r="J19" s="12">
        <f t="shared" si="0"/>
        <v>25</v>
      </c>
    </row>
    <row r="20" spans="1:10" s="2" customFormat="1" ht="187.8" thickBot="1">
      <c r="A20" s="9">
        <v>19</v>
      </c>
      <c r="B20" s="9" t="s">
        <v>60</v>
      </c>
      <c r="C20" s="6" t="s">
        <v>118</v>
      </c>
      <c r="D20" s="20" t="s">
        <v>61</v>
      </c>
      <c r="E20" s="11" t="s">
        <v>62</v>
      </c>
      <c r="F20" s="2">
        <v>35</v>
      </c>
      <c r="G20" s="2">
        <v>10</v>
      </c>
      <c r="H20" s="2">
        <v>20</v>
      </c>
      <c r="I20" s="18" t="s">
        <v>92</v>
      </c>
      <c r="J20" s="12">
        <f t="shared" si="0"/>
        <v>35</v>
      </c>
    </row>
    <row r="21" spans="1:10" s="2" customFormat="1" ht="125.4" thickBot="1">
      <c r="A21" s="9">
        <v>20</v>
      </c>
      <c r="B21" s="9" t="s">
        <v>63</v>
      </c>
      <c r="C21" s="6" t="s">
        <v>119</v>
      </c>
      <c r="D21" s="20" t="s">
        <v>64</v>
      </c>
      <c r="E21" s="11" t="s">
        <v>65</v>
      </c>
      <c r="F21" s="2">
        <v>10</v>
      </c>
      <c r="G21" s="2">
        <v>14</v>
      </c>
      <c r="H21" s="2">
        <v>20</v>
      </c>
      <c r="I21" s="18" t="s">
        <v>93</v>
      </c>
      <c r="J21" s="12">
        <f>100-SUM(F21:H21)</f>
        <v>56</v>
      </c>
    </row>
    <row r="22" spans="1:10" ht="172.2" thickBot="1">
      <c r="A22" s="9">
        <v>21</v>
      </c>
      <c r="B22" s="9" t="s">
        <v>66</v>
      </c>
      <c r="C22" s="6" t="s">
        <v>120</v>
      </c>
      <c r="D22" s="20" t="s">
        <v>13</v>
      </c>
      <c r="E22" s="11" t="s">
        <v>67</v>
      </c>
      <c r="F22" s="2">
        <v>24</v>
      </c>
      <c r="G22" s="2">
        <v>10</v>
      </c>
      <c r="H22" s="2">
        <v>35</v>
      </c>
      <c r="I22" s="18" t="s">
        <v>94</v>
      </c>
      <c r="J22" s="12">
        <f t="shared" si="0"/>
        <v>31</v>
      </c>
    </row>
    <row r="23" spans="1:10" ht="187.8" thickBot="1">
      <c r="A23" s="9">
        <v>22</v>
      </c>
      <c r="B23" s="9" t="s">
        <v>68</v>
      </c>
      <c r="C23" s="6" t="s">
        <v>121</v>
      </c>
      <c r="D23" s="20" t="s">
        <v>69</v>
      </c>
      <c r="E23" s="11" t="s">
        <v>70</v>
      </c>
      <c r="F23" s="2">
        <v>35</v>
      </c>
      <c r="G23" s="2">
        <v>30</v>
      </c>
      <c r="H23" s="2">
        <v>35</v>
      </c>
      <c r="I23" s="18" t="s">
        <v>95</v>
      </c>
      <c r="J23" s="12">
        <f t="shared" si="0"/>
        <v>0</v>
      </c>
    </row>
    <row r="24" spans="1:10" ht="94.2" thickBot="1">
      <c r="A24" s="9">
        <v>23</v>
      </c>
      <c r="B24" s="9" t="s">
        <v>71</v>
      </c>
      <c r="C24" s="6" t="s">
        <v>122</v>
      </c>
      <c r="D24" s="20" t="s">
        <v>72</v>
      </c>
      <c r="E24" s="11" t="s">
        <v>73</v>
      </c>
      <c r="F24" s="2">
        <v>35</v>
      </c>
      <c r="G24" s="2">
        <v>10</v>
      </c>
      <c r="H24" s="2">
        <v>35</v>
      </c>
      <c r="I24" s="18" t="s">
        <v>96</v>
      </c>
      <c r="J24" s="12">
        <f>100-SUM(F24:H24)</f>
        <v>20</v>
      </c>
    </row>
  </sheetData>
  <sortState xmlns:xlrd2="http://schemas.microsoft.com/office/spreadsheetml/2017/richdata2" ref="A2:E24">
    <sortCondition ref="B2:B24"/>
  </sortState>
  <phoneticPr fontId="7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Midterm Exam
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0D2D-AB9C-40E6-B05F-86278D418A79}">
  <dimension ref="A1:O35"/>
  <sheetViews>
    <sheetView tabSelected="1" workbookViewId="0">
      <selection activeCell="G8" sqref="G8"/>
    </sheetView>
  </sheetViews>
  <sheetFormatPr defaultRowHeight="16.2"/>
  <cols>
    <col min="1" max="1" width="4.44140625" style="3" customWidth="1"/>
    <col min="2" max="2" width="11.21875" style="3" customWidth="1"/>
    <col min="3" max="3" width="7.88671875" style="4" customWidth="1"/>
    <col min="5" max="5" width="9.88671875" style="4" customWidth="1"/>
    <col min="7" max="7" width="11.5546875" customWidth="1"/>
    <col min="8" max="8" width="10.6640625" customWidth="1"/>
    <col min="10" max="10" width="11" customWidth="1"/>
    <col min="13" max="13" width="11.21875" customWidth="1"/>
  </cols>
  <sheetData>
    <row r="1" spans="1:15">
      <c r="A1" s="25" t="s">
        <v>0</v>
      </c>
      <c r="B1" s="25" t="s">
        <v>1</v>
      </c>
      <c r="C1" s="25" t="s">
        <v>3</v>
      </c>
      <c r="D1" s="26" t="s">
        <v>144</v>
      </c>
      <c r="E1" s="8">
        <v>1</v>
      </c>
      <c r="F1" s="8">
        <v>4</v>
      </c>
      <c r="G1" s="8">
        <v>5</v>
      </c>
      <c r="H1" s="8">
        <v>5</v>
      </c>
      <c r="I1" s="8">
        <v>4</v>
      </c>
      <c r="J1" s="8">
        <v>4</v>
      </c>
      <c r="K1" s="8">
        <v>4</v>
      </c>
      <c r="L1" s="8">
        <v>4</v>
      </c>
      <c r="M1" s="8">
        <v>4</v>
      </c>
      <c r="N1" s="7"/>
      <c r="O1" s="7"/>
    </row>
    <row r="2" spans="1:15" ht="31.2">
      <c r="A2" s="25"/>
      <c r="B2" s="25"/>
      <c r="C2" s="25"/>
      <c r="D2" s="26"/>
      <c r="E2" s="8" t="s">
        <v>124</v>
      </c>
      <c r="F2" s="8" t="s">
        <v>125</v>
      </c>
      <c r="G2" s="8" t="s">
        <v>137</v>
      </c>
      <c r="H2" s="8" t="s">
        <v>138</v>
      </c>
      <c r="I2" s="8" t="s">
        <v>139</v>
      </c>
      <c r="J2" s="8" t="s">
        <v>140</v>
      </c>
      <c r="K2" s="8" t="s">
        <v>141</v>
      </c>
      <c r="L2" s="8" t="s">
        <v>142</v>
      </c>
      <c r="M2" s="8" t="s">
        <v>143</v>
      </c>
      <c r="N2" s="7"/>
      <c r="O2" s="7"/>
    </row>
    <row r="3" spans="1:15">
      <c r="A3" s="9">
        <v>1</v>
      </c>
      <c r="B3" s="9" t="s">
        <v>6</v>
      </c>
      <c r="C3" s="9" t="s">
        <v>7</v>
      </c>
      <c r="D3" s="7">
        <f>35-SUM(E3:M3)</f>
        <v>31</v>
      </c>
      <c r="E3" s="7">
        <v>0</v>
      </c>
      <c r="F3" s="7">
        <v>0</v>
      </c>
      <c r="G3" s="7">
        <v>0</v>
      </c>
      <c r="H3" s="7">
        <v>2</v>
      </c>
      <c r="I3" s="7">
        <v>0</v>
      </c>
      <c r="J3" s="7">
        <v>1</v>
      </c>
      <c r="K3" s="7">
        <v>0</v>
      </c>
      <c r="L3" s="8">
        <v>0</v>
      </c>
      <c r="M3" s="8">
        <v>1</v>
      </c>
      <c r="N3" s="8"/>
      <c r="O3" s="8"/>
    </row>
    <row r="4" spans="1:15">
      <c r="A4" s="9">
        <v>2</v>
      </c>
      <c r="B4" s="15" t="s">
        <v>9</v>
      </c>
      <c r="C4" s="22" t="s">
        <v>10</v>
      </c>
      <c r="D4" s="7">
        <f>35-SUM(E4:M4)</f>
        <v>7</v>
      </c>
      <c r="E4" s="7">
        <v>1</v>
      </c>
      <c r="F4" s="7">
        <v>3</v>
      </c>
      <c r="G4" s="8">
        <v>1</v>
      </c>
      <c r="H4" s="8">
        <v>5</v>
      </c>
      <c r="I4" s="8">
        <v>4</v>
      </c>
      <c r="J4" s="8">
        <v>4</v>
      </c>
      <c r="K4" s="8">
        <v>4</v>
      </c>
      <c r="L4" s="8">
        <v>2</v>
      </c>
      <c r="M4" s="8">
        <v>4</v>
      </c>
      <c r="N4" s="8"/>
      <c r="O4" s="8"/>
    </row>
    <row r="5" spans="1:15">
      <c r="A5" s="9">
        <v>3</v>
      </c>
      <c r="B5" s="15" t="s">
        <v>12</v>
      </c>
      <c r="C5" s="22" t="s">
        <v>13</v>
      </c>
      <c r="D5" s="7">
        <f>35-SUM(E5:M5)</f>
        <v>28</v>
      </c>
      <c r="E5" s="7">
        <v>1</v>
      </c>
      <c r="F5" s="7">
        <v>0</v>
      </c>
      <c r="G5" s="8">
        <v>0</v>
      </c>
      <c r="H5" s="8">
        <v>2</v>
      </c>
      <c r="I5" s="8">
        <v>0</v>
      </c>
      <c r="J5" s="8">
        <v>0</v>
      </c>
      <c r="K5" s="8">
        <v>2</v>
      </c>
      <c r="L5" s="8">
        <v>0</v>
      </c>
      <c r="M5" s="8">
        <v>2</v>
      </c>
      <c r="N5" s="8"/>
      <c r="O5" s="8"/>
    </row>
    <row r="6" spans="1:15">
      <c r="A6" s="9">
        <v>4</v>
      </c>
      <c r="B6" s="9" t="s">
        <v>15</v>
      </c>
      <c r="C6" s="23" t="s">
        <v>16</v>
      </c>
      <c r="D6" s="7">
        <f>35-SUM(E6:M6)</f>
        <v>35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8"/>
      <c r="O6" s="8"/>
    </row>
    <row r="7" spans="1:15">
      <c r="A7" s="9">
        <v>5</v>
      </c>
      <c r="B7" s="9" t="s">
        <v>18</v>
      </c>
      <c r="C7" s="23" t="s">
        <v>19</v>
      </c>
      <c r="D7" s="7">
        <f t="shared" ref="D7:D25" si="0">35-SUM(E7:M7)</f>
        <v>35</v>
      </c>
      <c r="E7" s="7"/>
      <c r="F7" s="7"/>
      <c r="G7" s="8"/>
      <c r="H7" s="8"/>
      <c r="I7" s="8"/>
      <c r="J7" s="8"/>
      <c r="K7" s="8"/>
      <c r="L7" s="8"/>
      <c r="M7" s="8"/>
      <c r="N7" s="8"/>
      <c r="O7" s="8"/>
    </row>
    <row r="8" spans="1:15">
      <c r="A8" s="9">
        <v>6</v>
      </c>
      <c r="B8" s="17" t="s">
        <v>21</v>
      </c>
      <c r="C8" s="23" t="s">
        <v>22</v>
      </c>
      <c r="D8" s="7">
        <f t="shared" si="0"/>
        <v>31</v>
      </c>
      <c r="E8" s="7">
        <v>1</v>
      </c>
      <c r="F8" s="7">
        <v>3</v>
      </c>
      <c r="G8" s="8"/>
      <c r="H8" s="8"/>
      <c r="I8" s="8"/>
      <c r="J8" s="8"/>
      <c r="K8" s="24"/>
      <c r="L8" s="8"/>
      <c r="M8" s="8"/>
      <c r="N8" s="8"/>
      <c r="O8" s="8"/>
    </row>
    <row r="9" spans="1:15">
      <c r="A9" s="9">
        <v>7</v>
      </c>
      <c r="B9" s="9" t="s">
        <v>24</v>
      </c>
      <c r="C9" s="23" t="s">
        <v>25</v>
      </c>
      <c r="D9" s="7">
        <f t="shared" si="0"/>
        <v>35</v>
      </c>
      <c r="E9" s="7"/>
      <c r="F9" s="7"/>
      <c r="G9" s="8"/>
      <c r="H9" s="8"/>
      <c r="I9" s="8"/>
      <c r="J9" s="8"/>
      <c r="K9" s="24"/>
      <c r="L9" s="8"/>
      <c r="M9" s="8"/>
      <c r="N9" s="8"/>
      <c r="O9" s="8"/>
    </row>
    <row r="10" spans="1:15">
      <c r="A10" s="9">
        <v>8</v>
      </c>
      <c r="B10" s="9" t="s">
        <v>27</v>
      </c>
      <c r="C10" s="23" t="s">
        <v>28</v>
      </c>
      <c r="D10" s="7">
        <f t="shared" si="0"/>
        <v>35</v>
      </c>
      <c r="E10" s="7"/>
      <c r="F10" s="7"/>
      <c r="G10" s="8"/>
      <c r="H10" s="8"/>
      <c r="I10" s="8"/>
      <c r="J10" s="8"/>
      <c r="K10" s="24"/>
      <c r="L10" s="8"/>
      <c r="M10" s="8"/>
      <c r="N10" s="8"/>
      <c r="O10" s="8"/>
    </row>
    <row r="11" spans="1:15">
      <c r="A11" s="9">
        <v>9</v>
      </c>
      <c r="B11" s="9" t="s">
        <v>30</v>
      </c>
      <c r="C11" s="23" t="s">
        <v>31</v>
      </c>
      <c r="D11" s="7">
        <f t="shared" si="0"/>
        <v>35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9">
        <v>10</v>
      </c>
      <c r="B12" s="9" t="s">
        <v>33</v>
      </c>
      <c r="C12" s="23" t="s">
        <v>34</v>
      </c>
      <c r="D12" s="7">
        <f t="shared" si="0"/>
        <v>35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9">
        <v>11</v>
      </c>
      <c r="B13" s="9" t="s">
        <v>36</v>
      </c>
      <c r="C13" s="23" t="s">
        <v>37</v>
      </c>
      <c r="D13" s="7">
        <f t="shared" si="0"/>
        <v>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9">
        <v>12</v>
      </c>
      <c r="B14" s="9" t="s">
        <v>39</v>
      </c>
      <c r="C14" s="23" t="s">
        <v>40</v>
      </c>
      <c r="D14" s="7">
        <f t="shared" si="0"/>
        <v>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9">
        <v>13</v>
      </c>
      <c r="B15" s="9" t="s">
        <v>42</v>
      </c>
      <c r="C15" s="23" t="s">
        <v>43</v>
      </c>
      <c r="D15" s="7">
        <f t="shared" si="0"/>
        <v>35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9">
        <v>14</v>
      </c>
      <c r="B16" s="9" t="s">
        <v>45</v>
      </c>
      <c r="C16" s="23" t="s">
        <v>46</v>
      </c>
      <c r="D16" s="7">
        <f t="shared" si="0"/>
        <v>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9">
        <v>15</v>
      </c>
      <c r="B17" s="9" t="s">
        <v>48</v>
      </c>
      <c r="C17" s="23" t="s">
        <v>49</v>
      </c>
      <c r="D17" s="7">
        <f t="shared" si="0"/>
        <v>35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9">
        <v>16</v>
      </c>
      <c r="B18" s="9" t="s">
        <v>51</v>
      </c>
      <c r="C18" s="23" t="s">
        <v>52</v>
      </c>
      <c r="D18" s="7">
        <f t="shared" si="0"/>
        <v>35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9">
        <v>17</v>
      </c>
      <c r="B19" s="9" t="s">
        <v>54</v>
      </c>
      <c r="C19" s="23" t="s">
        <v>55</v>
      </c>
      <c r="D19" s="7">
        <f t="shared" si="0"/>
        <v>35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9">
        <v>18</v>
      </c>
      <c r="B20" s="9" t="s">
        <v>57</v>
      </c>
      <c r="C20" s="23" t="s">
        <v>58</v>
      </c>
      <c r="D20" s="7">
        <f t="shared" si="0"/>
        <v>35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9">
        <v>19</v>
      </c>
      <c r="B21" s="9" t="s">
        <v>60</v>
      </c>
      <c r="C21" s="23" t="s">
        <v>61</v>
      </c>
      <c r="D21" s="7">
        <f t="shared" si="0"/>
        <v>35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9">
        <v>20</v>
      </c>
      <c r="B22" s="9" t="s">
        <v>63</v>
      </c>
      <c r="C22" s="23" t="s">
        <v>64</v>
      </c>
      <c r="D22" s="7">
        <f t="shared" si="0"/>
        <v>35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9">
        <v>21</v>
      </c>
      <c r="B23" s="9" t="s">
        <v>66</v>
      </c>
      <c r="C23" s="23" t="s">
        <v>13</v>
      </c>
      <c r="D23" s="7">
        <f t="shared" si="0"/>
        <v>35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9">
        <v>22</v>
      </c>
      <c r="B24" s="9" t="s">
        <v>68</v>
      </c>
      <c r="C24" s="23" t="s">
        <v>69</v>
      </c>
      <c r="D24" s="7">
        <f t="shared" si="0"/>
        <v>35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9">
        <v>23</v>
      </c>
      <c r="B25" s="9" t="s">
        <v>71</v>
      </c>
      <c r="C25" s="23" t="s">
        <v>72</v>
      </c>
      <c r="D25" s="7">
        <f t="shared" si="0"/>
        <v>35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7"/>
      <c r="B26" s="7"/>
      <c r="C26" s="7"/>
      <c r="D26" s="7"/>
      <c r="E26" s="7"/>
      <c r="F26" s="7"/>
      <c r="G26" s="8">
        <v>1</v>
      </c>
      <c r="H26" s="8">
        <v>4</v>
      </c>
      <c r="I26" s="8">
        <v>5</v>
      </c>
      <c r="J26" s="8">
        <v>5</v>
      </c>
      <c r="K26" s="8">
        <v>4</v>
      </c>
      <c r="L26" s="8">
        <v>4</v>
      </c>
      <c r="M26" s="8">
        <v>4</v>
      </c>
      <c r="N26" s="8">
        <v>4</v>
      </c>
      <c r="O26" s="8">
        <v>4</v>
      </c>
    </row>
    <row r="27" spans="1:15" ht="62.4">
      <c r="A27" s="7"/>
      <c r="B27" s="7"/>
      <c r="C27" s="7"/>
      <c r="D27" s="7"/>
      <c r="E27" s="7"/>
      <c r="F27" s="7"/>
      <c r="G27" s="8" t="s">
        <v>124</v>
      </c>
      <c r="H27" s="8" t="s">
        <v>125</v>
      </c>
      <c r="I27" s="8" t="s">
        <v>137</v>
      </c>
      <c r="J27" s="8" t="s">
        <v>138</v>
      </c>
      <c r="K27" s="8" t="s">
        <v>139</v>
      </c>
      <c r="L27" s="8" t="s">
        <v>140</v>
      </c>
      <c r="M27" s="8" t="s">
        <v>141</v>
      </c>
      <c r="N27" s="8" t="s">
        <v>142</v>
      </c>
      <c r="O27" s="8" t="s">
        <v>143</v>
      </c>
    </row>
    <row r="28" spans="1:15" ht="31.2">
      <c r="A28" s="7"/>
      <c r="B28" s="7"/>
      <c r="C28" s="7"/>
      <c r="D28" s="7"/>
      <c r="E28" s="7"/>
      <c r="F28" s="8">
        <v>3</v>
      </c>
      <c r="G28" s="8"/>
      <c r="H28" s="8"/>
      <c r="I28" s="8" t="s">
        <v>133</v>
      </c>
      <c r="J28" s="8"/>
      <c r="K28" s="8" t="s">
        <v>126</v>
      </c>
      <c r="L28" s="8" t="s">
        <v>126</v>
      </c>
      <c r="M28" s="8" t="s">
        <v>126</v>
      </c>
      <c r="N28" s="8" t="s">
        <v>126</v>
      </c>
      <c r="O28" s="8" t="s">
        <v>126</v>
      </c>
    </row>
    <row r="29" spans="1:15">
      <c r="A29" s="7"/>
      <c r="B29" s="7"/>
      <c r="C29" s="7"/>
      <c r="D29" s="7"/>
      <c r="E29" s="7"/>
      <c r="F29" s="8">
        <v>4</v>
      </c>
      <c r="G29" s="8"/>
      <c r="H29" s="8" t="s">
        <v>126</v>
      </c>
      <c r="I29" s="8" t="s">
        <v>126</v>
      </c>
      <c r="J29" s="8" t="s">
        <v>126</v>
      </c>
      <c r="K29" s="8"/>
      <c r="L29" s="8"/>
      <c r="M29" s="8"/>
      <c r="N29" s="8"/>
      <c r="O29" s="8"/>
    </row>
    <row r="30" spans="1:15" ht="30.6">
      <c r="A30" s="7"/>
      <c r="B30" s="7"/>
      <c r="C30" s="7"/>
      <c r="D30" s="7"/>
      <c r="E30" s="7"/>
      <c r="F30" s="8">
        <v>5</v>
      </c>
      <c r="G30" s="8"/>
      <c r="H30" s="8"/>
      <c r="I30" s="8" t="s">
        <v>134</v>
      </c>
      <c r="J30" s="8" t="s">
        <v>135</v>
      </c>
      <c r="K30" s="8"/>
      <c r="L30" s="8"/>
      <c r="M30" s="8"/>
      <c r="N30" s="8"/>
      <c r="O30" s="8"/>
    </row>
    <row r="31" spans="1:15" ht="45.6">
      <c r="A31" s="7"/>
      <c r="B31" s="7"/>
      <c r="C31" s="7"/>
      <c r="D31" s="7"/>
      <c r="E31" s="7"/>
      <c r="F31" s="8"/>
      <c r="G31" s="8"/>
      <c r="H31" s="8" t="s">
        <v>127</v>
      </c>
      <c r="I31" s="8"/>
      <c r="J31" s="8" t="s">
        <v>136</v>
      </c>
      <c r="K31" s="8"/>
      <c r="L31" s="8"/>
      <c r="M31" s="8"/>
      <c r="N31" s="8"/>
      <c r="O31" s="8"/>
    </row>
    <row r="32" spans="1:15" ht="46.2">
      <c r="A32" s="7"/>
      <c r="B32" s="7"/>
      <c r="C32" s="7"/>
      <c r="D32" s="7"/>
      <c r="E32" s="7"/>
      <c r="F32" s="8"/>
      <c r="G32" s="8"/>
      <c r="H32" s="8" t="s">
        <v>128</v>
      </c>
      <c r="I32" s="8"/>
      <c r="J32" s="8" t="s">
        <v>129</v>
      </c>
      <c r="K32" s="8"/>
      <c r="L32" s="8"/>
      <c r="M32" s="8"/>
      <c r="N32" s="8"/>
      <c r="O32" s="8"/>
    </row>
    <row r="33" spans="1:15" ht="46.2">
      <c r="A33" s="7"/>
      <c r="B33" s="7"/>
      <c r="C33" s="7"/>
      <c r="D33" s="7"/>
      <c r="E33" s="7"/>
      <c r="F33" s="8"/>
      <c r="G33" s="8"/>
      <c r="H33" s="8"/>
      <c r="I33" s="8"/>
      <c r="J33" s="24" t="s">
        <v>130</v>
      </c>
      <c r="K33" s="8"/>
      <c r="L33" s="8"/>
      <c r="M33" s="8"/>
      <c r="N33" s="8"/>
      <c r="O33" s="8"/>
    </row>
    <row r="34" spans="1:15" ht="46.2">
      <c r="A34" s="7"/>
      <c r="B34" s="7"/>
      <c r="C34" s="7"/>
      <c r="D34" s="7"/>
      <c r="E34" s="7"/>
      <c r="F34" s="8"/>
      <c r="G34" s="8"/>
      <c r="H34" s="8"/>
      <c r="I34" s="8"/>
      <c r="J34" s="24" t="s">
        <v>131</v>
      </c>
      <c r="K34" s="8"/>
      <c r="L34" s="8"/>
      <c r="M34" s="8"/>
      <c r="N34" s="8"/>
      <c r="O34" s="8"/>
    </row>
    <row r="35" spans="1:15" ht="46.2">
      <c r="A35" s="7"/>
      <c r="B35" s="7"/>
      <c r="C35" s="7"/>
      <c r="D35" s="7"/>
      <c r="E35" s="7"/>
      <c r="F35" s="8"/>
      <c r="G35" s="8"/>
      <c r="H35" s="8"/>
      <c r="I35" s="8"/>
      <c r="J35" s="24" t="s">
        <v>132</v>
      </c>
      <c r="K35" s="8"/>
      <c r="L35" s="8"/>
      <c r="M35" s="8"/>
      <c r="N35" s="8"/>
      <c r="O35" s="8"/>
    </row>
  </sheetData>
  <mergeCells count="4">
    <mergeCell ref="A1:A2"/>
    <mergeCell ref="B1:B2"/>
    <mergeCell ref="C1:C2"/>
    <mergeCell ref="D1:D2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F8C229C7-8A04-4E15-A9F4-3B3F02F65EE4}">
  <ds:schemaRefs/>
</ds:datastoreItem>
</file>

<file path=customXml/itemProps3.xml><?xml version="1.0" encoding="utf-8"?>
<ds:datastoreItem xmlns:ds="http://schemas.openxmlformats.org/officeDocument/2006/customXml" ds:itemID="{9E640310-4364-41D6-9671-4FC3C3618F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mexam</vt:lpstr>
      <vt:lpstr>Question 1</vt:lpstr>
      <vt:lpstr>mexam!Print_Area</vt:lpstr>
      <vt:lpstr>mexam!Print_Titles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2023-11-14T05:06:20Z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2052-12.1.0.15404</vt:lpwstr>
  </property>
</Properties>
</file>