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imonsici/檔案/課業/Matlab (TA)/Homeworks/HW_6/"/>
    </mc:Choice>
  </mc:AlternateContent>
  <xr:revisionPtr revIDLastSave="0" documentId="13_ncr:1_{822DD974-4C74-E549-B288-8EF621A62A7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rade" sheetId="8" r:id="rId1"/>
    <sheet name="grading" sheetId="10" r:id="rId2"/>
  </sheets>
  <definedNames>
    <definedName name="_xlnm.Print_Area" localSheetId="0">grade!$E$1:$AD$27</definedName>
    <definedName name="_xlnm.Print_Area" localSheetId="1">grading!$E$1:$AD$27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8" l="1"/>
  <c r="F24" i="8"/>
  <c r="G24" i="8"/>
  <c r="H24" i="8"/>
  <c r="I24" i="8"/>
  <c r="J24" i="8"/>
  <c r="K24" i="8"/>
  <c r="L24" i="8"/>
  <c r="M24" i="8"/>
  <c r="N24" i="8"/>
  <c r="O24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" i="8"/>
  <c r="F25" i="10"/>
  <c r="G25" i="10"/>
  <c r="H25" i="10"/>
  <c r="I25" i="10"/>
  <c r="J25" i="10"/>
  <c r="K25" i="10"/>
  <c r="L25" i="10"/>
  <c r="M25" i="10"/>
  <c r="N25" i="10"/>
  <c r="F26" i="10"/>
  <c r="G26" i="10"/>
  <c r="H26" i="10"/>
  <c r="I26" i="10"/>
  <c r="J26" i="10"/>
  <c r="K26" i="10"/>
  <c r="L26" i="10"/>
  <c r="M26" i="10"/>
  <c r="N26" i="10"/>
  <c r="F27" i="10"/>
  <c r="G27" i="10"/>
  <c r="H27" i="10"/>
  <c r="I27" i="10"/>
  <c r="J27" i="10"/>
  <c r="K27" i="10"/>
  <c r="L27" i="10"/>
  <c r="M27" i="10"/>
  <c r="N27" i="10"/>
  <c r="F28" i="10"/>
  <c r="G28" i="10"/>
  <c r="H28" i="10"/>
  <c r="I28" i="10"/>
  <c r="J28" i="10"/>
  <c r="K28" i="10"/>
  <c r="L28" i="10"/>
  <c r="M28" i="10"/>
  <c r="N28" i="10"/>
  <c r="F29" i="10"/>
  <c r="G29" i="10"/>
  <c r="H29" i="10"/>
  <c r="I29" i="10"/>
  <c r="J29" i="10"/>
  <c r="K29" i="10"/>
  <c r="L29" i="10"/>
  <c r="M29" i="10"/>
  <c r="N29" i="10"/>
  <c r="F30" i="10"/>
  <c r="G30" i="10"/>
  <c r="H30" i="10"/>
  <c r="I30" i="10"/>
  <c r="J30" i="10"/>
  <c r="K30" i="10"/>
  <c r="L30" i="10"/>
  <c r="M30" i="10"/>
  <c r="N30" i="10"/>
  <c r="F31" i="10"/>
  <c r="G31" i="10"/>
  <c r="H31" i="10"/>
  <c r="I31" i="10"/>
  <c r="J31" i="10"/>
  <c r="K31" i="10"/>
  <c r="L31" i="10"/>
  <c r="M31" i="10"/>
  <c r="N31" i="10"/>
  <c r="F32" i="10"/>
  <c r="G32" i="10"/>
  <c r="H32" i="10"/>
  <c r="I32" i="10"/>
  <c r="J32" i="10"/>
  <c r="K32" i="10"/>
  <c r="L32" i="10"/>
  <c r="M32" i="10"/>
  <c r="N32" i="10"/>
  <c r="F33" i="10"/>
  <c r="G33" i="10"/>
  <c r="H33" i="10"/>
  <c r="I33" i="10"/>
  <c r="J33" i="10"/>
  <c r="K33" i="10"/>
  <c r="L33" i="10"/>
  <c r="M33" i="10"/>
  <c r="N33" i="10"/>
  <c r="F34" i="10"/>
  <c r="G34" i="10"/>
  <c r="H34" i="10"/>
  <c r="I34" i="10"/>
  <c r="J34" i="10"/>
  <c r="K34" i="10"/>
  <c r="L34" i="10"/>
  <c r="M34" i="10"/>
  <c r="N34" i="10"/>
  <c r="F35" i="10"/>
  <c r="G35" i="10"/>
  <c r="H35" i="10"/>
  <c r="I35" i="10"/>
  <c r="J35" i="10"/>
  <c r="K35" i="10"/>
  <c r="L35" i="10"/>
  <c r="M35" i="10"/>
  <c r="N35" i="10"/>
  <c r="F36" i="10"/>
  <c r="G36" i="10"/>
  <c r="H36" i="10"/>
  <c r="I36" i="10"/>
  <c r="J36" i="10"/>
  <c r="K36" i="10"/>
  <c r="L36" i="10"/>
  <c r="M36" i="10"/>
  <c r="N36" i="10"/>
  <c r="F37" i="10"/>
  <c r="G37" i="10"/>
  <c r="H37" i="10"/>
  <c r="I37" i="10"/>
  <c r="J37" i="10"/>
  <c r="K37" i="10"/>
  <c r="L37" i="10"/>
  <c r="M37" i="10"/>
  <c r="N37" i="10"/>
  <c r="F38" i="10"/>
  <c r="G38" i="10"/>
  <c r="H38" i="10"/>
  <c r="I38" i="10"/>
  <c r="J38" i="10"/>
  <c r="K38" i="10"/>
  <c r="L38" i="10"/>
  <c r="M38" i="10"/>
  <c r="N38" i="10"/>
  <c r="F39" i="10"/>
  <c r="G39" i="10"/>
  <c r="H39" i="10"/>
  <c r="I39" i="10"/>
  <c r="J39" i="10"/>
  <c r="K39" i="10"/>
  <c r="L39" i="10"/>
  <c r="M39" i="10"/>
  <c r="N39" i="10"/>
  <c r="F40" i="10"/>
  <c r="G40" i="10"/>
  <c r="H40" i="10"/>
  <c r="I40" i="10"/>
  <c r="J40" i="10"/>
  <c r="K40" i="10"/>
  <c r="L40" i="10"/>
  <c r="M40" i="10"/>
  <c r="N40" i="10"/>
  <c r="F41" i="10"/>
  <c r="G41" i="10"/>
  <c r="H41" i="10"/>
  <c r="I41" i="10"/>
  <c r="J41" i="10"/>
  <c r="K41" i="10"/>
  <c r="L41" i="10"/>
  <c r="M41" i="10"/>
  <c r="N41" i="10"/>
  <c r="F42" i="10"/>
  <c r="G42" i="10"/>
  <c r="H42" i="10"/>
  <c r="I42" i="10"/>
  <c r="J42" i="10"/>
  <c r="K42" i="10"/>
  <c r="L42" i="10"/>
  <c r="M42" i="10"/>
  <c r="N42" i="10"/>
  <c r="F43" i="10"/>
  <c r="G43" i="10"/>
  <c r="H43" i="10"/>
  <c r="I43" i="10"/>
  <c r="J43" i="10"/>
  <c r="K43" i="10"/>
  <c r="L43" i="10"/>
  <c r="M43" i="10"/>
  <c r="N43" i="10"/>
  <c r="F44" i="10"/>
  <c r="G44" i="10"/>
  <c r="H44" i="10"/>
  <c r="I44" i="10"/>
  <c r="J44" i="10"/>
  <c r="K44" i="10"/>
  <c r="L44" i="10"/>
  <c r="M44" i="10"/>
  <c r="N44" i="10"/>
  <c r="F45" i="10"/>
  <c r="G45" i="10"/>
  <c r="H45" i="10"/>
  <c r="I45" i="10"/>
  <c r="J45" i="10"/>
  <c r="K45" i="10"/>
  <c r="L45" i="10"/>
  <c r="M45" i="10"/>
  <c r="N4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" i="10"/>
  <c r="E25" i="10"/>
  <c r="I23" i="8"/>
  <c r="J23" i="8"/>
  <c r="K23" i="8"/>
  <c r="L23" i="8"/>
  <c r="M23" i="8"/>
  <c r="N23" i="8"/>
  <c r="H23" i="8"/>
  <c r="G23" i="8"/>
  <c r="F23" i="8"/>
  <c r="E23" i="8"/>
  <c r="O23" i="10" l="1"/>
  <c r="O23" i="8"/>
</calcChain>
</file>

<file path=xl/sharedStrings.xml><?xml version="1.0" encoding="utf-8"?>
<sst xmlns="http://schemas.openxmlformats.org/spreadsheetml/2006/main" count="159" uniqueCount="80">
  <si>
    <t>No</t>
  </si>
  <si>
    <t>ID</t>
  </si>
  <si>
    <t>CName</t>
  </si>
  <si>
    <t>EName</t>
  </si>
  <si>
    <t>D1175125</t>
  </si>
  <si>
    <t>黃品喆</t>
  </si>
  <si>
    <t>Pierre</t>
  </si>
  <si>
    <t>Terry</t>
  </si>
  <si>
    <t>D1228792</t>
  </si>
  <si>
    <t>楊智臣</t>
  </si>
  <si>
    <t>Jason</t>
  </si>
  <si>
    <t>陳宣妤</t>
  </si>
  <si>
    <t>Adeline</t>
  </si>
  <si>
    <t>D1228817</t>
  </si>
  <si>
    <t>黃政睿</t>
  </si>
  <si>
    <t>Rey</t>
  </si>
  <si>
    <t>D1262015</t>
  </si>
  <si>
    <t>張宇呈</t>
  </si>
  <si>
    <t>Austin</t>
  </si>
  <si>
    <t>D1262028</t>
  </si>
  <si>
    <t>李皓鈞</t>
  </si>
  <si>
    <t>Jimmy</t>
  </si>
  <si>
    <t>D1262032</t>
  </si>
  <si>
    <t>劉哲瑋</t>
  </si>
  <si>
    <t>Derek</t>
  </si>
  <si>
    <t>D1262058</t>
  </si>
  <si>
    <t>謝柏尉</t>
  </si>
  <si>
    <t>David</t>
  </si>
  <si>
    <t>D1262062</t>
  </si>
  <si>
    <t>邱畇諠</t>
  </si>
  <si>
    <t>Aimee</t>
  </si>
  <si>
    <t>D1262075</t>
  </si>
  <si>
    <t>陳映聿</t>
  </si>
  <si>
    <t>Morris</t>
  </si>
  <si>
    <t>D1262089</t>
  </si>
  <si>
    <t>蔡睿宇</t>
  </si>
  <si>
    <t>Ray</t>
  </si>
  <si>
    <t>D1262092</t>
  </si>
  <si>
    <t>陳彥勻</t>
  </si>
  <si>
    <t>Antonio</t>
  </si>
  <si>
    <t>D1265065</t>
  </si>
  <si>
    <t>曾語晨</t>
  </si>
  <si>
    <t>Corrine</t>
  </si>
  <si>
    <t>D1265154</t>
  </si>
  <si>
    <t>曾郁珊</t>
  </si>
  <si>
    <t>Mina</t>
  </si>
  <si>
    <t>D1265209</t>
  </si>
  <si>
    <t>王子宸</t>
  </si>
  <si>
    <t>Jensen</t>
  </si>
  <si>
    <t>D1265273</t>
  </si>
  <si>
    <t>葉緯圻</t>
  </si>
  <si>
    <t>Joshua</t>
  </si>
  <si>
    <t>D1265315</t>
  </si>
  <si>
    <t>張子桓</t>
  </si>
  <si>
    <t>Harrison</t>
  </si>
  <si>
    <t>D1265672</t>
  </si>
  <si>
    <t>王崧喻</t>
  </si>
  <si>
    <t>Charlie</t>
  </si>
  <si>
    <t>D1265686</t>
  </si>
  <si>
    <t>何柏勳</t>
  </si>
  <si>
    <t>D1271403</t>
  </si>
  <si>
    <t>王祺</t>
  </si>
  <si>
    <t>Osmond</t>
  </si>
  <si>
    <t>D1271450</t>
  </si>
  <si>
    <t>李宇恩</t>
  </si>
  <si>
    <t>Eileen</t>
  </si>
  <si>
    <t>Average</t>
  </si>
  <si>
    <t>Grade</t>
    <phoneticPr fontId="8" type="noConversion"/>
  </si>
  <si>
    <t>D1228803</t>
    <phoneticPr fontId="8" type="noConversion"/>
  </si>
  <si>
    <t>Q1</t>
    <phoneticPr fontId="8" type="noConversion"/>
  </si>
  <si>
    <t>Q2</t>
    <phoneticPr fontId="8" type="noConversion"/>
  </si>
  <si>
    <t>Q3</t>
    <phoneticPr fontId="8" type="noConversion"/>
  </si>
  <si>
    <t>Q4</t>
    <phoneticPr fontId="8" type="noConversion"/>
  </si>
  <si>
    <t>Q5</t>
    <phoneticPr fontId="8" type="noConversion"/>
  </si>
  <si>
    <t>Q6</t>
    <phoneticPr fontId="8" type="noConversion"/>
  </si>
  <si>
    <t>Q7</t>
    <phoneticPr fontId="8" type="noConversion"/>
  </si>
  <si>
    <t>Q8</t>
    <phoneticPr fontId="8" type="noConversion"/>
  </si>
  <si>
    <t>Q9</t>
    <phoneticPr fontId="8" type="noConversion"/>
  </si>
  <si>
    <t>Q10</t>
    <phoneticPr fontId="8" type="noConversion"/>
  </si>
  <si>
    <t>Median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</si>
</sst>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5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  <scheme val="minor"/>
    </font>
    <font>
      <sz val="12"/>
      <color theme="1"/>
      <name val="MingLiU"/>
      <family val="1"/>
      <charset val="136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9"/>
      <name val="新細明體"/>
      <family val="4"/>
      <charset val="136"/>
      <scheme val="minor"/>
    </font>
    <font>
      <b/>
      <sz val="12"/>
      <color theme="1"/>
      <name val="新細明體"/>
      <family val="1"/>
      <charset val="136"/>
      <scheme val="maj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wrapText="1" readingOrder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 readingOrder="1"/>
    </xf>
    <xf numFmtId="0" fontId="11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readingOrder="1"/>
    </xf>
    <xf numFmtId="0" fontId="11" fillId="0" borderId="1" xfId="0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2" fontId="1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3" xfId="0" applyFont="1" applyFill="1" applyBorder="1" applyAlignment="1">
      <alignment readingOrder="1"/>
    </xf>
    <xf numFmtId="0" fontId="14" fillId="0" borderId="0" xfId="0" applyFont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zoomScale="145" zoomScaleNormal="145" workbookViewId="0">
      <pane xSplit="5" ySplit="1" topLeftCell="F2" activePane="bottomRight" state="frozenSplit"/>
      <selection pane="topRight"/>
      <selection pane="bottomLeft"/>
      <selection pane="bottomRight" activeCell="I27" sqref="I27"/>
    </sheetView>
  </sheetViews>
  <sheetFormatPr baseColWidth="10" defaultColWidth="9" defaultRowHeight="16" customHeight="1"/>
  <cols>
    <col min="1" max="1" width="4.5" style="3" customWidth="1"/>
    <col min="2" max="2" width="11.33203125" style="3" customWidth="1"/>
    <col min="3" max="3" width="11.83203125" style="4" customWidth="1"/>
    <col min="4" max="4" width="7.83203125" customWidth="1"/>
    <col min="5" max="5" width="11.1640625" style="12" bestFit="1" customWidth="1"/>
    <col min="6" max="6" width="11.1640625" style="12" customWidth="1"/>
    <col min="7" max="7" width="11.1640625" style="12" bestFit="1" customWidth="1"/>
    <col min="8" max="14" width="11.1640625" style="12" customWidth="1"/>
    <col min="15" max="15" width="7.1640625" customWidth="1"/>
    <col min="16" max="21" width="5.83203125" customWidth="1"/>
    <col min="22" max="22" width="6.5" customWidth="1"/>
    <col min="23" max="30" width="6.1640625" style="3" customWidth="1"/>
  </cols>
  <sheetData>
    <row r="1" spans="1:30" s="1" customFormat="1" ht="16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L1" s="14" t="s">
        <v>76</v>
      </c>
      <c r="M1" s="14" t="s">
        <v>77</v>
      </c>
      <c r="N1" s="14" t="s">
        <v>78</v>
      </c>
      <c r="O1" s="15" t="s">
        <v>67</v>
      </c>
      <c r="P1" s="25"/>
      <c r="X1" s="26"/>
      <c r="Y1" s="26"/>
      <c r="Z1" s="27"/>
      <c r="AA1" s="27"/>
      <c r="AB1" s="27"/>
      <c r="AC1" s="28"/>
      <c r="AD1" s="26"/>
    </row>
    <row r="2" spans="1:30" s="2" customFormat="1" ht="16" customHeight="1">
      <c r="A2" s="16">
        <v>1</v>
      </c>
      <c r="B2" s="16" t="s">
        <v>4</v>
      </c>
      <c r="C2" s="13" t="s">
        <v>5</v>
      </c>
      <c r="D2" s="17" t="s">
        <v>6</v>
      </c>
      <c r="E2" s="14">
        <v>10</v>
      </c>
      <c r="F2" s="14">
        <v>10</v>
      </c>
      <c r="G2" s="14">
        <v>8</v>
      </c>
      <c r="H2" s="14">
        <v>10</v>
      </c>
      <c r="I2" s="14">
        <v>10</v>
      </c>
      <c r="J2" s="14">
        <v>10</v>
      </c>
      <c r="K2" s="14">
        <v>10</v>
      </c>
      <c r="L2" s="14">
        <v>10</v>
      </c>
      <c r="M2" s="14">
        <v>10</v>
      </c>
      <c r="N2" s="14">
        <v>10</v>
      </c>
      <c r="O2" s="18">
        <f>SUM(E2:N2)</f>
        <v>98</v>
      </c>
      <c r="Q2" s="7"/>
      <c r="R2" s="7"/>
      <c r="S2" s="7"/>
      <c r="T2" s="7"/>
      <c r="U2" s="7"/>
      <c r="V2" s="7"/>
      <c r="W2" s="7"/>
      <c r="X2" s="8"/>
      <c r="Y2" s="8"/>
      <c r="Z2" s="9"/>
      <c r="AA2" s="10"/>
      <c r="AB2" s="10"/>
      <c r="AC2" s="8"/>
      <c r="AD2" s="8"/>
    </row>
    <row r="3" spans="1:30" s="2" customFormat="1" ht="16" customHeight="1">
      <c r="A3" s="16">
        <v>2</v>
      </c>
      <c r="B3" s="16" t="s">
        <v>8</v>
      </c>
      <c r="C3" s="19" t="s">
        <v>9</v>
      </c>
      <c r="D3" s="20" t="s">
        <v>10</v>
      </c>
      <c r="E3" s="14">
        <v>10</v>
      </c>
      <c r="F3" s="14">
        <v>9</v>
      </c>
      <c r="G3" s="14">
        <v>10</v>
      </c>
      <c r="H3" s="14">
        <v>10</v>
      </c>
      <c r="I3" s="14">
        <v>9</v>
      </c>
      <c r="J3" s="14">
        <v>10</v>
      </c>
      <c r="K3" s="14">
        <v>10</v>
      </c>
      <c r="L3" s="14">
        <v>10</v>
      </c>
      <c r="M3" s="14">
        <v>9</v>
      </c>
      <c r="N3" s="14">
        <v>10</v>
      </c>
      <c r="O3" s="18">
        <f t="shared" ref="O3:O22" si="0">SUM(E3:N3)</f>
        <v>97</v>
      </c>
      <c r="P3" s="6"/>
      <c r="Q3" s="7"/>
      <c r="R3" s="7"/>
      <c r="S3" s="7"/>
      <c r="T3" s="7"/>
      <c r="U3" s="7"/>
      <c r="V3" s="7"/>
      <c r="W3" s="7"/>
      <c r="X3" s="8"/>
      <c r="Y3" s="8"/>
      <c r="Z3" s="9"/>
      <c r="AA3" s="10"/>
      <c r="AB3" s="10"/>
      <c r="AC3" s="8"/>
      <c r="AD3" s="8"/>
    </row>
    <row r="4" spans="1:30" s="2" customFormat="1" ht="16" customHeight="1">
      <c r="A4" s="16">
        <v>3</v>
      </c>
      <c r="B4" s="16" t="s">
        <v>68</v>
      </c>
      <c r="C4" s="13" t="s">
        <v>11</v>
      </c>
      <c r="D4" s="20" t="s">
        <v>12</v>
      </c>
      <c r="E4" s="14">
        <v>10</v>
      </c>
      <c r="F4" s="14">
        <v>9</v>
      </c>
      <c r="G4" s="14">
        <v>9</v>
      </c>
      <c r="H4" s="14">
        <v>10</v>
      </c>
      <c r="I4" s="14">
        <v>8</v>
      </c>
      <c r="J4" s="14">
        <v>8</v>
      </c>
      <c r="K4" s="14">
        <v>0</v>
      </c>
      <c r="L4" s="14">
        <v>10</v>
      </c>
      <c r="M4" s="14">
        <v>10</v>
      </c>
      <c r="N4" s="14">
        <v>10</v>
      </c>
      <c r="O4" s="18">
        <f t="shared" si="0"/>
        <v>84</v>
      </c>
      <c r="P4" s="6"/>
      <c r="Q4" s="7"/>
      <c r="R4" s="7"/>
      <c r="S4" s="7"/>
      <c r="T4" s="7"/>
      <c r="U4" s="7"/>
      <c r="V4" s="7"/>
      <c r="W4" s="7"/>
      <c r="X4" s="8"/>
      <c r="Y4" s="8"/>
      <c r="Z4" s="9"/>
      <c r="AA4" s="10"/>
      <c r="AB4" s="10"/>
      <c r="AC4" s="8"/>
      <c r="AD4" s="8"/>
    </row>
    <row r="5" spans="1:30" s="2" customFormat="1" ht="16" customHeight="1">
      <c r="A5" s="16">
        <v>4</v>
      </c>
      <c r="B5" s="21" t="s">
        <v>13</v>
      </c>
      <c r="C5" s="13" t="s">
        <v>14</v>
      </c>
      <c r="D5" s="20" t="s">
        <v>15</v>
      </c>
      <c r="E5" s="14">
        <v>10</v>
      </c>
      <c r="F5" s="14">
        <v>10</v>
      </c>
      <c r="G5" s="14">
        <v>10</v>
      </c>
      <c r="H5" s="14">
        <v>10</v>
      </c>
      <c r="I5" s="14">
        <v>9</v>
      </c>
      <c r="J5" s="14">
        <v>9</v>
      </c>
      <c r="K5" s="14">
        <v>10</v>
      </c>
      <c r="L5" s="14">
        <v>10</v>
      </c>
      <c r="M5" s="14">
        <v>10</v>
      </c>
      <c r="N5" s="14">
        <v>10</v>
      </c>
      <c r="O5" s="18">
        <f t="shared" si="0"/>
        <v>98</v>
      </c>
      <c r="P5" s="6"/>
      <c r="Q5" s="7"/>
      <c r="R5" s="7"/>
      <c r="S5" s="7"/>
      <c r="T5" s="7"/>
      <c r="U5" s="7"/>
      <c r="V5" s="7"/>
      <c r="W5" s="7"/>
      <c r="X5" s="8"/>
      <c r="Y5" s="8"/>
      <c r="Z5" s="9"/>
      <c r="AA5" s="10"/>
      <c r="AB5" s="10"/>
      <c r="AC5" s="8"/>
      <c r="AD5" s="8"/>
    </row>
    <row r="6" spans="1:30" s="2" customFormat="1" ht="16" customHeight="1">
      <c r="A6" s="16">
        <v>5</v>
      </c>
      <c r="B6" s="16" t="s">
        <v>16</v>
      </c>
      <c r="C6" s="13" t="s">
        <v>17</v>
      </c>
      <c r="D6" s="20" t="s">
        <v>18</v>
      </c>
      <c r="E6" s="14">
        <v>10</v>
      </c>
      <c r="F6" s="14">
        <v>10</v>
      </c>
      <c r="G6" s="14">
        <v>8</v>
      </c>
      <c r="H6" s="14">
        <v>10</v>
      </c>
      <c r="I6" s="14">
        <v>10</v>
      </c>
      <c r="J6" s="14">
        <v>10</v>
      </c>
      <c r="K6" s="14">
        <v>10</v>
      </c>
      <c r="L6" s="14">
        <v>10</v>
      </c>
      <c r="M6" s="14">
        <v>10</v>
      </c>
      <c r="N6" s="14">
        <v>10</v>
      </c>
      <c r="O6" s="18">
        <f t="shared" si="0"/>
        <v>98</v>
      </c>
      <c r="P6" s="6"/>
      <c r="Q6" s="7"/>
      <c r="R6" s="7"/>
      <c r="S6" s="7"/>
      <c r="T6" s="7"/>
      <c r="U6" s="7"/>
      <c r="V6" s="7"/>
      <c r="W6" s="7"/>
      <c r="X6" s="8"/>
      <c r="Y6" s="8"/>
      <c r="Z6" s="9"/>
      <c r="AA6" s="7"/>
      <c r="AB6" s="10"/>
      <c r="AC6" s="8"/>
      <c r="AD6" s="8"/>
    </row>
    <row r="7" spans="1:30" s="2" customFormat="1" ht="16" customHeight="1">
      <c r="A7" s="16">
        <v>6</v>
      </c>
      <c r="B7" s="16" t="s">
        <v>19</v>
      </c>
      <c r="C7" s="13" t="s">
        <v>20</v>
      </c>
      <c r="D7" s="20" t="s">
        <v>21</v>
      </c>
      <c r="E7" s="14">
        <v>10</v>
      </c>
      <c r="F7" s="14">
        <v>10</v>
      </c>
      <c r="G7" s="14">
        <v>9</v>
      </c>
      <c r="H7" s="14">
        <v>10</v>
      </c>
      <c r="I7" s="14">
        <v>0</v>
      </c>
      <c r="J7" s="14">
        <v>9</v>
      </c>
      <c r="K7" s="14">
        <v>10</v>
      </c>
      <c r="L7" s="14">
        <v>10</v>
      </c>
      <c r="M7" s="14">
        <v>10</v>
      </c>
      <c r="N7" s="14">
        <v>10</v>
      </c>
      <c r="O7" s="18">
        <f t="shared" si="0"/>
        <v>88</v>
      </c>
      <c r="P7" s="6"/>
      <c r="Q7" s="7"/>
      <c r="R7" s="7"/>
      <c r="S7" s="7"/>
      <c r="T7" s="7"/>
      <c r="U7" s="7"/>
      <c r="V7" s="7"/>
      <c r="W7" s="7"/>
      <c r="X7" s="8"/>
      <c r="Y7" s="8"/>
      <c r="Z7" s="9"/>
      <c r="AA7" s="10"/>
      <c r="AB7" s="10"/>
      <c r="AC7" s="8"/>
      <c r="AD7" s="8"/>
    </row>
    <row r="8" spans="1:30" s="2" customFormat="1" ht="16" customHeight="1">
      <c r="A8" s="16">
        <v>7</v>
      </c>
      <c r="B8" s="16" t="s">
        <v>22</v>
      </c>
      <c r="C8" s="13" t="s">
        <v>23</v>
      </c>
      <c r="D8" s="20" t="s">
        <v>24</v>
      </c>
      <c r="E8" s="14">
        <v>10</v>
      </c>
      <c r="F8" s="14">
        <v>10</v>
      </c>
      <c r="G8" s="14">
        <v>8</v>
      </c>
      <c r="H8" s="14">
        <v>10</v>
      </c>
      <c r="I8" s="14">
        <v>10</v>
      </c>
      <c r="J8" s="14">
        <v>10</v>
      </c>
      <c r="K8" s="14">
        <v>10</v>
      </c>
      <c r="L8" s="14">
        <v>10</v>
      </c>
      <c r="M8" s="14">
        <v>10</v>
      </c>
      <c r="N8" s="14">
        <v>10</v>
      </c>
      <c r="O8" s="18">
        <f t="shared" si="0"/>
        <v>98</v>
      </c>
      <c r="P8" s="6"/>
      <c r="Q8" s="7"/>
      <c r="R8" s="7"/>
      <c r="S8" s="7"/>
      <c r="T8" s="7"/>
      <c r="U8" s="7"/>
      <c r="V8" s="7"/>
      <c r="W8" s="7"/>
      <c r="X8" s="8"/>
      <c r="Y8" s="8"/>
      <c r="Z8" s="8"/>
      <c r="AA8" s="10"/>
      <c r="AB8" s="10"/>
      <c r="AC8" s="8"/>
      <c r="AD8" s="8"/>
    </row>
    <row r="9" spans="1:30" s="2" customFormat="1" ht="16" customHeight="1">
      <c r="A9" s="16">
        <v>8</v>
      </c>
      <c r="B9" s="16" t="s">
        <v>25</v>
      </c>
      <c r="C9" s="13" t="s">
        <v>26</v>
      </c>
      <c r="D9" s="20" t="s">
        <v>27</v>
      </c>
      <c r="E9" s="14">
        <v>10</v>
      </c>
      <c r="F9" s="14">
        <v>10</v>
      </c>
      <c r="G9" s="14">
        <v>10</v>
      </c>
      <c r="H9" s="14">
        <v>10</v>
      </c>
      <c r="I9" s="14">
        <v>9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8">
        <f t="shared" si="0"/>
        <v>99</v>
      </c>
      <c r="P9" s="6"/>
      <c r="Q9" s="7"/>
      <c r="R9" s="7"/>
      <c r="S9" s="7"/>
      <c r="T9" s="7"/>
      <c r="U9" s="7"/>
      <c r="V9" s="7"/>
      <c r="W9" s="7"/>
      <c r="X9" s="8"/>
      <c r="Y9" s="8"/>
      <c r="Z9" s="9"/>
      <c r="AA9" s="10"/>
      <c r="AB9" s="10"/>
      <c r="AC9" s="8"/>
      <c r="AD9" s="8"/>
    </row>
    <row r="10" spans="1:30" s="2" customFormat="1" ht="16" customHeight="1">
      <c r="A10" s="16">
        <v>9</v>
      </c>
      <c r="B10" s="16" t="s">
        <v>28</v>
      </c>
      <c r="C10" s="13" t="s">
        <v>29</v>
      </c>
      <c r="D10" s="20" t="s">
        <v>30</v>
      </c>
      <c r="E10" s="14">
        <v>10</v>
      </c>
      <c r="F10" s="14">
        <v>10</v>
      </c>
      <c r="G10" s="14">
        <v>9</v>
      </c>
      <c r="H10" s="14">
        <v>8</v>
      </c>
      <c r="I10" s="14">
        <v>10</v>
      </c>
      <c r="J10" s="14">
        <v>10</v>
      </c>
      <c r="K10" s="14">
        <v>0</v>
      </c>
      <c r="L10" s="14">
        <v>10</v>
      </c>
      <c r="M10" s="14">
        <v>10</v>
      </c>
      <c r="N10" s="14">
        <v>0</v>
      </c>
      <c r="O10" s="18">
        <f t="shared" si="0"/>
        <v>77</v>
      </c>
      <c r="P10" s="6"/>
      <c r="Q10" s="7"/>
      <c r="R10" s="7"/>
      <c r="S10" s="7"/>
      <c r="T10" s="7"/>
      <c r="U10" s="7"/>
      <c r="V10" s="7"/>
      <c r="W10" s="7"/>
      <c r="X10" s="8"/>
      <c r="Y10" s="8"/>
      <c r="Z10" s="9"/>
      <c r="AA10" s="10"/>
      <c r="AB10" s="10"/>
      <c r="AC10" s="8"/>
      <c r="AD10" s="8"/>
    </row>
    <row r="11" spans="1:30" s="2" customFormat="1" ht="16" customHeight="1">
      <c r="A11" s="16">
        <v>10</v>
      </c>
      <c r="B11" s="16" t="s">
        <v>31</v>
      </c>
      <c r="C11" s="13" t="s">
        <v>32</v>
      </c>
      <c r="D11" s="20" t="s">
        <v>33</v>
      </c>
      <c r="E11" s="14">
        <v>7</v>
      </c>
      <c r="F11" s="14">
        <v>8</v>
      </c>
      <c r="G11" s="14">
        <v>10</v>
      </c>
      <c r="H11" s="31">
        <v>0</v>
      </c>
      <c r="I11" s="31">
        <v>0</v>
      </c>
      <c r="J11" s="14">
        <v>10</v>
      </c>
      <c r="K11" s="31">
        <v>0</v>
      </c>
      <c r="L11" s="31">
        <v>0</v>
      </c>
      <c r="M11" s="31">
        <v>0</v>
      </c>
      <c r="N11" s="31">
        <v>0</v>
      </c>
      <c r="O11" s="18">
        <f t="shared" si="0"/>
        <v>35</v>
      </c>
      <c r="P11" s="6"/>
      <c r="Q11" s="7"/>
      <c r="R11" s="7"/>
      <c r="S11" s="7"/>
      <c r="T11" s="7"/>
      <c r="U11" s="7"/>
      <c r="V11" s="7"/>
      <c r="W11" s="7"/>
      <c r="X11" s="8"/>
      <c r="Y11" s="8"/>
      <c r="Z11" s="8"/>
      <c r="AA11" s="10"/>
      <c r="AB11" s="10"/>
      <c r="AC11" s="8"/>
      <c r="AD11" s="8"/>
    </row>
    <row r="12" spans="1:30" s="2" customFormat="1" ht="16" customHeight="1">
      <c r="A12" s="16">
        <v>11</v>
      </c>
      <c r="B12" s="16" t="s">
        <v>34</v>
      </c>
      <c r="C12" s="13" t="s">
        <v>35</v>
      </c>
      <c r="D12" s="20" t="s">
        <v>36</v>
      </c>
      <c r="E12" s="14">
        <v>9</v>
      </c>
      <c r="F12" s="14">
        <v>8</v>
      </c>
      <c r="G12" s="14">
        <v>10</v>
      </c>
      <c r="H12" s="14">
        <v>7</v>
      </c>
      <c r="I12" s="14">
        <v>8</v>
      </c>
      <c r="J12" s="14">
        <v>8</v>
      </c>
      <c r="K12" s="14">
        <v>9</v>
      </c>
      <c r="L12" s="14">
        <v>9</v>
      </c>
      <c r="M12" s="14">
        <v>9</v>
      </c>
      <c r="N12" s="14">
        <v>9</v>
      </c>
      <c r="O12" s="18">
        <f t="shared" si="0"/>
        <v>86</v>
      </c>
      <c r="P12" s="6"/>
      <c r="Q12" s="7"/>
      <c r="R12" s="7"/>
      <c r="S12" s="7"/>
      <c r="T12" s="7"/>
      <c r="U12" s="7"/>
      <c r="V12" s="7"/>
      <c r="W12" s="7"/>
      <c r="X12" s="8"/>
      <c r="Y12" s="8"/>
      <c r="Z12" s="9"/>
      <c r="AA12" s="10"/>
      <c r="AB12" s="10"/>
      <c r="AC12" s="8"/>
      <c r="AD12" s="8"/>
    </row>
    <row r="13" spans="1:30" s="2" customFormat="1" ht="16" customHeight="1">
      <c r="A13" s="16">
        <v>12</v>
      </c>
      <c r="B13" s="16" t="s">
        <v>37</v>
      </c>
      <c r="C13" s="13" t="s">
        <v>38</v>
      </c>
      <c r="D13" s="20" t="s">
        <v>39</v>
      </c>
      <c r="E13" s="14">
        <v>8</v>
      </c>
      <c r="F13" s="14">
        <v>9</v>
      </c>
      <c r="G13" s="14">
        <v>7</v>
      </c>
      <c r="H13" s="14">
        <v>10</v>
      </c>
      <c r="I13" s="14">
        <v>10</v>
      </c>
      <c r="J13" s="14">
        <v>10</v>
      </c>
      <c r="K13" s="14">
        <v>10</v>
      </c>
      <c r="L13" s="14">
        <v>10</v>
      </c>
      <c r="M13" s="14">
        <v>9</v>
      </c>
      <c r="N13" s="14">
        <v>10</v>
      </c>
      <c r="O13" s="18">
        <f t="shared" si="0"/>
        <v>93</v>
      </c>
      <c r="P13" s="6"/>
      <c r="Q13" s="7"/>
      <c r="R13" s="7"/>
      <c r="S13" s="7"/>
      <c r="T13" s="7"/>
      <c r="U13" s="7"/>
      <c r="V13" s="7"/>
      <c r="W13" s="7"/>
      <c r="X13" s="8"/>
      <c r="Y13" s="8"/>
      <c r="Z13" s="9"/>
      <c r="AA13" s="10"/>
      <c r="AB13" s="10"/>
      <c r="AC13" s="8"/>
      <c r="AD13" s="8"/>
    </row>
    <row r="14" spans="1:30" s="2" customFormat="1" ht="16" customHeight="1">
      <c r="A14" s="16">
        <v>13</v>
      </c>
      <c r="B14" s="16" t="s">
        <v>40</v>
      </c>
      <c r="C14" s="13" t="s">
        <v>41</v>
      </c>
      <c r="D14" s="20" t="s">
        <v>42</v>
      </c>
      <c r="E14" s="14">
        <v>10</v>
      </c>
      <c r="F14" s="14">
        <v>10</v>
      </c>
      <c r="G14" s="14">
        <v>8</v>
      </c>
      <c r="H14" s="14">
        <v>8</v>
      </c>
      <c r="I14" s="14">
        <v>9</v>
      </c>
      <c r="J14" s="14">
        <v>9</v>
      </c>
      <c r="K14" s="14">
        <v>10</v>
      </c>
      <c r="L14" s="14">
        <v>10</v>
      </c>
      <c r="M14" s="14">
        <v>10</v>
      </c>
      <c r="N14" s="14">
        <v>9</v>
      </c>
      <c r="O14" s="18">
        <f t="shared" si="0"/>
        <v>93</v>
      </c>
      <c r="P14" s="6"/>
      <c r="Q14" s="7"/>
      <c r="R14" s="7"/>
      <c r="S14" s="7"/>
      <c r="T14" s="7"/>
      <c r="U14" s="7"/>
      <c r="V14" s="7"/>
      <c r="W14" s="7"/>
      <c r="X14" s="8"/>
      <c r="Y14" s="8"/>
      <c r="Z14" s="8"/>
      <c r="AA14" s="10"/>
      <c r="AB14" s="10"/>
      <c r="AC14" s="8"/>
      <c r="AD14" s="8"/>
    </row>
    <row r="15" spans="1:30" s="2" customFormat="1" ht="16" customHeight="1">
      <c r="A15" s="16">
        <v>14</v>
      </c>
      <c r="B15" s="16" t="s">
        <v>43</v>
      </c>
      <c r="C15" s="13" t="s">
        <v>44</v>
      </c>
      <c r="D15" s="20" t="s">
        <v>45</v>
      </c>
      <c r="E15" s="14">
        <v>10</v>
      </c>
      <c r="F15" s="14">
        <v>7</v>
      </c>
      <c r="G15" s="14">
        <v>8</v>
      </c>
      <c r="H15" s="14">
        <v>8</v>
      </c>
      <c r="I15" s="14">
        <v>8</v>
      </c>
      <c r="J15" s="14">
        <v>8</v>
      </c>
      <c r="K15" s="14">
        <v>10</v>
      </c>
      <c r="L15" s="14">
        <v>8</v>
      </c>
      <c r="M15" s="14">
        <v>10</v>
      </c>
      <c r="N15" s="14">
        <v>10</v>
      </c>
      <c r="O15" s="18">
        <f t="shared" si="0"/>
        <v>87</v>
      </c>
      <c r="P15" s="6"/>
      <c r="Q15" s="7"/>
      <c r="R15" s="7"/>
      <c r="S15" s="7"/>
      <c r="T15" s="7"/>
      <c r="U15" s="7"/>
      <c r="V15" s="7"/>
      <c r="W15" s="7"/>
      <c r="X15" s="8"/>
      <c r="Y15" s="8"/>
      <c r="Z15" s="8"/>
      <c r="AA15" s="10"/>
      <c r="AB15" s="10"/>
      <c r="AC15" s="8"/>
      <c r="AD15" s="8"/>
    </row>
    <row r="16" spans="1:30" s="2" customFormat="1" ht="16" customHeight="1">
      <c r="A16" s="16">
        <v>15</v>
      </c>
      <c r="B16" s="16" t="s">
        <v>46</v>
      </c>
      <c r="C16" s="13" t="s">
        <v>47</v>
      </c>
      <c r="D16" s="20" t="s">
        <v>48</v>
      </c>
      <c r="E16" s="14">
        <v>10</v>
      </c>
      <c r="F16" s="14">
        <v>10</v>
      </c>
      <c r="G16" s="14">
        <v>8</v>
      </c>
      <c r="H16" s="14">
        <v>10</v>
      </c>
      <c r="I16" s="14">
        <v>10</v>
      </c>
      <c r="J16" s="14">
        <v>10</v>
      </c>
      <c r="K16" s="14">
        <v>10</v>
      </c>
      <c r="L16" s="14">
        <v>10</v>
      </c>
      <c r="M16" s="14">
        <v>10</v>
      </c>
      <c r="N16" s="14">
        <v>10</v>
      </c>
      <c r="O16" s="18">
        <f t="shared" si="0"/>
        <v>98</v>
      </c>
      <c r="P16" s="6"/>
      <c r="Q16" s="7"/>
      <c r="R16" s="7"/>
      <c r="S16" s="7"/>
      <c r="T16" s="7"/>
      <c r="U16" s="7"/>
      <c r="V16" s="7"/>
      <c r="W16" s="7"/>
      <c r="X16" s="8"/>
      <c r="Y16" s="8"/>
      <c r="Z16" s="9"/>
      <c r="AA16" s="10"/>
      <c r="AB16" s="10"/>
      <c r="AC16" s="8"/>
      <c r="AD16" s="8"/>
    </row>
    <row r="17" spans="1:30" s="2" customFormat="1" ht="16" customHeight="1">
      <c r="A17" s="16">
        <v>16</v>
      </c>
      <c r="B17" s="16" t="s">
        <v>49</v>
      </c>
      <c r="C17" s="13" t="s">
        <v>50</v>
      </c>
      <c r="D17" s="20" t="s">
        <v>51</v>
      </c>
      <c r="E17" s="14">
        <v>10</v>
      </c>
      <c r="F17" s="14">
        <v>10</v>
      </c>
      <c r="G17" s="14">
        <v>10</v>
      </c>
      <c r="H17" s="14">
        <v>10</v>
      </c>
      <c r="I17" s="14">
        <v>10</v>
      </c>
      <c r="J17" s="14">
        <v>10</v>
      </c>
      <c r="K17" s="14">
        <v>10</v>
      </c>
      <c r="L17" s="14">
        <v>10</v>
      </c>
      <c r="M17" s="14">
        <v>9</v>
      </c>
      <c r="N17" s="14">
        <v>10</v>
      </c>
      <c r="O17" s="18">
        <f t="shared" si="0"/>
        <v>99</v>
      </c>
      <c r="P17" s="6"/>
      <c r="Q17" s="7"/>
      <c r="R17" s="7"/>
      <c r="S17" s="7"/>
      <c r="T17" s="7"/>
      <c r="U17" s="7"/>
      <c r="V17" s="7"/>
      <c r="W17" s="7"/>
      <c r="X17" s="8"/>
      <c r="Y17" s="8"/>
      <c r="Z17" s="9"/>
      <c r="AA17" s="10"/>
      <c r="AB17" s="10"/>
      <c r="AC17" s="8"/>
      <c r="AD17" s="8"/>
    </row>
    <row r="18" spans="1:30" s="2" customFormat="1" ht="16" customHeight="1">
      <c r="A18" s="16">
        <v>17</v>
      </c>
      <c r="B18" s="16" t="s">
        <v>52</v>
      </c>
      <c r="C18" s="13" t="s">
        <v>53</v>
      </c>
      <c r="D18" s="20" t="s">
        <v>54</v>
      </c>
      <c r="E18" s="14">
        <v>9</v>
      </c>
      <c r="F18" s="14">
        <v>6</v>
      </c>
      <c r="G18" s="14">
        <v>5</v>
      </c>
      <c r="H18" s="14">
        <v>7</v>
      </c>
      <c r="I18" s="14">
        <v>8</v>
      </c>
      <c r="J18" s="14">
        <v>10</v>
      </c>
      <c r="K18" s="14">
        <v>10</v>
      </c>
      <c r="L18" s="14">
        <v>10</v>
      </c>
      <c r="M18" s="14">
        <v>10</v>
      </c>
      <c r="N18" s="14">
        <v>10</v>
      </c>
      <c r="O18" s="18">
        <f t="shared" si="0"/>
        <v>85</v>
      </c>
      <c r="P18" s="6"/>
      <c r="Q18" s="7"/>
      <c r="R18" s="7"/>
      <c r="S18" s="7"/>
      <c r="T18" s="7"/>
      <c r="U18" s="7"/>
      <c r="V18" s="7"/>
      <c r="W18" s="7"/>
      <c r="X18" s="8"/>
      <c r="Y18" s="8"/>
      <c r="Z18" s="9"/>
      <c r="AA18" s="10"/>
      <c r="AB18" s="10"/>
      <c r="AC18" s="8"/>
      <c r="AD18" s="8"/>
    </row>
    <row r="19" spans="1:30" s="2" customFormat="1" ht="16" customHeight="1">
      <c r="A19" s="16">
        <v>18</v>
      </c>
      <c r="B19" s="16" t="s">
        <v>55</v>
      </c>
      <c r="C19" s="13" t="s">
        <v>56</v>
      </c>
      <c r="D19" s="20" t="s">
        <v>57</v>
      </c>
      <c r="E19" s="14">
        <v>10</v>
      </c>
      <c r="F19" s="14">
        <v>10</v>
      </c>
      <c r="G19" s="14">
        <v>10</v>
      </c>
      <c r="H19" s="14">
        <v>10</v>
      </c>
      <c r="I19" s="14">
        <v>10</v>
      </c>
      <c r="J19" s="14">
        <v>10</v>
      </c>
      <c r="K19" s="14">
        <v>10</v>
      </c>
      <c r="L19" s="14">
        <v>10</v>
      </c>
      <c r="M19" s="14">
        <v>10</v>
      </c>
      <c r="N19" s="14">
        <v>10</v>
      </c>
      <c r="O19" s="18">
        <f t="shared" si="0"/>
        <v>100</v>
      </c>
      <c r="P19" s="6"/>
      <c r="Q19" s="7"/>
      <c r="R19" s="7"/>
      <c r="S19" s="7"/>
      <c r="T19" s="7"/>
      <c r="U19" s="7"/>
      <c r="V19" s="7"/>
      <c r="W19" s="7"/>
      <c r="X19" s="8"/>
      <c r="Y19" s="8"/>
      <c r="Z19" s="9"/>
      <c r="AA19" s="10"/>
      <c r="AB19" s="10"/>
      <c r="AC19" s="8"/>
      <c r="AD19" s="8"/>
    </row>
    <row r="20" spans="1:30" s="2" customFormat="1" ht="16" customHeight="1">
      <c r="A20" s="16">
        <v>19</v>
      </c>
      <c r="B20" s="16" t="s">
        <v>58</v>
      </c>
      <c r="C20" s="13" t="s">
        <v>59</v>
      </c>
      <c r="D20" s="20" t="s">
        <v>7</v>
      </c>
      <c r="E20" s="14">
        <v>10</v>
      </c>
      <c r="F20" s="14">
        <v>10</v>
      </c>
      <c r="G20" s="14">
        <v>8</v>
      </c>
      <c r="H20" s="14">
        <v>10</v>
      </c>
      <c r="I20" s="14">
        <v>10</v>
      </c>
      <c r="J20" s="14">
        <v>10</v>
      </c>
      <c r="K20" s="14">
        <v>10</v>
      </c>
      <c r="L20" s="14">
        <v>10</v>
      </c>
      <c r="M20" s="14">
        <v>10</v>
      </c>
      <c r="N20" s="14">
        <v>10</v>
      </c>
      <c r="O20" s="18">
        <f t="shared" si="0"/>
        <v>98</v>
      </c>
      <c r="P20" s="6"/>
      <c r="Q20" s="7"/>
      <c r="R20" s="7"/>
      <c r="S20" s="7"/>
      <c r="T20" s="7"/>
      <c r="U20" s="7"/>
      <c r="V20" s="7"/>
      <c r="W20" s="7"/>
      <c r="X20" s="8"/>
      <c r="Y20" s="8"/>
      <c r="Z20" s="8"/>
      <c r="AA20" s="10"/>
      <c r="AB20" s="10"/>
      <c r="AC20" s="8"/>
      <c r="AD20" s="8"/>
    </row>
    <row r="21" spans="1:30" s="2" customFormat="1" ht="16" customHeight="1">
      <c r="A21" s="16">
        <v>20</v>
      </c>
      <c r="B21" s="16" t="s">
        <v>60</v>
      </c>
      <c r="C21" s="13" t="s">
        <v>61</v>
      </c>
      <c r="D21" s="20" t="s">
        <v>62</v>
      </c>
      <c r="E21" s="14">
        <v>10</v>
      </c>
      <c r="F21" s="14">
        <v>10</v>
      </c>
      <c r="G21" s="14">
        <v>10</v>
      </c>
      <c r="H21" s="14">
        <v>10</v>
      </c>
      <c r="I21" s="14">
        <v>0</v>
      </c>
      <c r="J21" s="14">
        <v>10</v>
      </c>
      <c r="K21" s="14">
        <v>10</v>
      </c>
      <c r="L21" s="14">
        <v>10</v>
      </c>
      <c r="M21" s="14">
        <v>10</v>
      </c>
      <c r="N21" s="14">
        <v>10</v>
      </c>
      <c r="O21" s="18">
        <f t="shared" si="0"/>
        <v>90</v>
      </c>
      <c r="P21" s="6"/>
      <c r="Q21" s="7"/>
      <c r="R21" s="7"/>
      <c r="S21" s="7"/>
      <c r="T21" s="7"/>
      <c r="U21" s="7"/>
      <c r="V21" s="7"/>
      <c r="W21" s="7"/>
      <c r="X21" s="8"/>
      <c r="Y21" s="8"/>
      <c r="Z21" s="8"/>
      <c r="AA21" s="10"/>
      <c r="AB21" s="10"/>
      <c r="AC21" s="8"/>
      <c r="AD21" s="8"/>
    </row>
    <row r="22" spans="1:30" s="2" customFormat="1" ht="16" customHeight="1">
      <c r="A22" s="16">
        <v>21</v>
      </c>
      <c r="B22" s="16" t="s">
        <v>63</v>
      </c>
      <c r="C22" s="13" t="s">
        <v>64</v>
      </c>
      <c r="D22" s="20" t="s">
        <v>65</v>
      </c>
      <c r="E22" s="14">
        <v>10</v>
      </c>
      <c r="F22" s="14">
        <v>9</v>
      </c>
      <c r="G22" s="14">
        <v>8</v>
      </c>
      <c r="H22" s="14">
        <v>6</v>
      </c>
      <c r="I22" s="14">
        <v>9</v>
      </c>
      <c r="J22" s="14">
        <v>8</v>
      </c>
      <c r="K22" s="14">
        <v>10</v>
      </c>
      <c r="L22" s="14">
        <v>10</v>
      </c>
      <c r="M22" s="14">
        <v>10</v>
      </c>
      <c r="N22" s="14">
        <v>10</v>
      </c>
      <c r="O22" s="18">
        <f t="shared" si="0"/>
        <v>90</v>
      </c>
      <c r="P22" s="6"/>
      <c r="Q22" s="7"/>
      <c r="R22" s="7"/>
      <c r="S22" s="7"/>
      <c r="T22" s="7"/>
      <c r="U22" s="7"/>
      <c r="V22" s="7"/>
      <c r="W22" s="7"/>
      <c r="X22" s="8"/>
      <c r="Y22" s="8"/>
      <c r="Z22" s="8"/>
      <c r="AA22" s="10"/>
      <c r="AB22" s="10"/>
      <c r="AC22" s="8"/>
      <c r="AD22" s="8"/>
    </row>
    <row r="23" spans="1:30" s="2" customFormat="1" ht="16" customHeight="1">
      <c r="A23" s="16"/>
      <c r="B23" s="15"/>
      <c r="C23" s="22"/>
      <c r="D23" s="32" t="s">
        <v>66</v>
      </c>
      <c r="E23" s="35">
        <f>AVERAGE(E2:E22)</f>
        <v>9.6666666666666661</v>
      </c>
      <c r="F23" s="35">
        <f t="shared" ref="F23:N23" si="1">AVERAGE(F2:F22)</f>
        <v>9.2857142857142865</v>
      </c>
      <c r="G23" s="35">
        <f>AVERAGE(G2:G22)</f>
        <v>8.7142857142857135</v>
      </c>
      <c r="H23" s="35">
        <f t="shared" si="1"/>
        <v>8.7619047619047628</v>
      </c>
      <c r="I23" s="35">
        <f t="shared" si="1"/>
        <v>7.9523809523809526</v>
      </c>
      <c r="J23" s="35">
        <f t="shared" si="1"/>
        <v>9.4761904761904763</v>
      </c>
      <c r="K23" s="35">
        <f t="shared" si="1"/>
        <v>8.5238095238095237</v>
      </c>
      <c r="L23" s="35">
        <f t="shared" si="1"/>
        <v>9.3809523809523814</v>
      </c>
      <c r="M23" s="35">
        <f t="shared" si="1"/>
        <v>9.3333333333333339</v>
      </c>
      <c r="N23" s="35">
        <f t="shared" si="1"/>
        <v>8.9523809523809526</v>
      </c>
      <c r="O23" s="35">
        <f>AVERAGE(O2:O22)</f>
        <v>90.047619047619051</v>
      </c>
      <c r="P23" s="6"/>
      <c r="Q23" s="7"/>
      <c r="R23" s="7"/>
      <c r="S23" s="7"/>
      <c r="T23" s="7"/>
      <c r="U23" s="7"/>
      <c r="V23" s="7"/>
      <c r="W23" s="7"/>
      <c r="X23" s="8"/>
      <c r="Y23" s="8"/>
      <c r="Z23" s="8"/>
      <c r="AA23" s="10"/>
      <c r="AB23" s="10"/>
      <c r="AC23" s="8"/>
      <c r="AD23" s="8"/>
    </row>
    <row r="24" spans="1:30" ht="16" customHeight="1">
      <c r="A24" s="5"/>
      <c r="D24" s="33" t="s">
        <v>79</v>
      </c>
      <c r="E24" s="34">
        <f t="shared" ref="E24:N24" si="2">MEDIAN(E2:E22)</f>
        <v>10</v>
      </c>
      <c r="F24" s="34">
        <f t="shared" si="2"/>
        <v>10</v>
      </c>
      <c r="G24" s="34">
        <f t="shared" si="2"/>
        <v>9</v>
      </c>
      <c r="H24" s="34">
        <f t="shared" si="2"/>
        <v>10</v>
      </c>
      <c r="I24" s="34">
        <f t="shared" si="2"/>
        <v>9</v>
      </c>
      <c r="J24" s="34">
        <f t="shared" si="2"/>
        <v>10</v>
      </c>
      <c r="K24" s="34">
        <f t="shared" si="2"/>
        <v>10</v>
      </c>
      <c r="L24" s="34">
        <f t="shared" si="2"/>
        <v>10</v>
      </c>
      <c r="M24" s="34">
        <f t="shared" si="2"/>
        <v>10</v>
      </c>
      <c r="N24" s="34">
        <f t="shared" si="2"/>
        <v>10</v>
      </c>
      <c r="O24" s="34">
        <f>MEDIAN(O2:O22)</f>
        <v>93</v>
      </c>
      <c r="P24" s="6"/>
      <c r="Q24" s="7"/>
      <c r="R24" s="7"/>
      <c r="S24" s="7"/>
      <c r="T24" s="7"/>
      <c r="U24" s="7"/>
      <c r="V24" s="7"/>
      <c r="W24" s="7"/>
      <c r="X24" s="8"/>
      <c r="Y24" s="8"/>
      <c r="Z24" s="9"/>
      <c r="AA24" s="10"/>
      <c r="AB24" s="10"/>
      <c r="AC24" s="8"/>
      <c r="AD24" s="8"/>
    </row>
    <row r="25" spans="1:30" ht="16" customHeight="1">
      <c r="A25" s="5"/>
      <c r="O25" s="7"/>
      <c r="P25" s="6"/>
      <c r="Q25" s="7"/>
      <c r="R25" s="7"/>
      <c r="S25" s="7"/>
      <c r="T25" s="7"/>
      <c r="U25" s="7"/>
      <c r="V25" s="7"/>
      <c r="W25" s="7"/>
      <c r="X25" s="8"/>
      <c r="Y25" s="8"/>
      <c r="Z25" s="9"/>
      <c r="AA25" s="10"/>
      <c r="AB25" s="10"/>
      <c r="AC25" s="8"/>
      <c r="AD25" s="8"/>
    </row>
    <row r="26" spans="1:30" ht="16" customHeight="1">
      <c r="A26" s="5"/>
      <c r="O26" s="7"/>
      <c r="P26" s="6"/>
      <c r="Q26" s="7"/>
      <c r="R26" s="7"/>
      <c r="S26" s="7"/>
      <c r="T26" s="7"/>
      <c r="U26" s="7"/>
      <c r="V26" s="7"/>
      <c r="W26" s="7"/>
      <c r="X26" s="8"/>
      <c r="Y26" s="8"/>
      <c r="Z26" s="9"/>
      <c r="AA26" s="10"/>
      <c r="AB26" s="10"/>
      <c r="AC26" s="8"/>
      <c r="AD26" s="8"/>
    </row>
    <row r="27" spans="1:30" ht="16" customHeight="1"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</sheetData>
  <sortState xmlns:xlrd2="http://schemas.microsoft.com/office/spreadsheetml/2017/richdata2" ref="A2:E25">
    <sortCondition ref="B2:B25"/>
  </sortState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2406-4527-8641-B7FA-76838E26130D}">
  <dimension ref="A1:AD45"/>
  <sheetViews>
    <sheetView zoomScale="145" zoomScaleNormal="14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9" defaultRowHeight="16" customHeight="1"/>
  <cols>
    <col min="1" max="1" width="4.5" style="3" customWidth="1"/>
    <col min="2" max="2" width="11.33203125" style="3" customWidth="1"/>
    <col min="3" max="3" width="11.83203125" style="4" customWidth="1"/>
    <col min="4" max="4" width="7.83203125" customWidth="1"/>
    <col min="5" max="5" width="11.1640625" style="12" bestFit="1" customWidth="1"/>
    <col min="6" max="6" width="11.1640625" style="12" customWidth="1"/>
    <col min="7" max="7" width="11.1640625" style="12" bestFit="1" customWidth="1"/>
    <col min="8" max="14" width="11.1640625" style="12" customWidth="1"/>
    <col min="15" max="15" width="7.1640625" customWidth="1"/>
    <col min="16" max="21" width="5.83203125" customWidth="1"/>
    <col min="22" max="22" width="6.5" customWidth="1"/>
    <col min="23" max="30" width="6.1640625" style="3" customWidth="1"/>
  </cols>
  <sheetData>
    <row r="1" spans="1:30" s="1" customFormat="1" ht="16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L1" s="14" t="s">
        <v>76</v>
      </c>
      <c r="M1" s="14" t="s">
        <v>77</v>
      </c>
      <c r="N1" s="14" t="s">
        <v>78</v>
      </c>
      <c r="O1" s="15" t="s">
        <v>67</v>
      </c>
      <c r="P1" s="25"/>
      <c r="X1" s="26"/>
      <c r="Y1" s="26"/>
      <c r="Z1" s="27"/>
      <c r="AA1" s="27"/>
      <c r="AB1" s="27"/>
      <c r="AC1" s="28"/>
      <c r="AD1" s="26"/>
    </row>
    <row r="2" spans="1:30" s="2" customFormat="1" ht="16" customHeight="1">
      <c r="A2" s="16">
        <v>1</v>
      </c>
      <c r="B2" s="16" t="s">
        <v>4</v>
      </c>
      <c r="C2" s="13" t="s">
        <v>5</v>
      </c>
      <c r="D2" s="17" t="s">
        <v>6</v>
      </c>
      <c r="E2" s="14"/>
      <c r="F2" s="14"/>
      <c r="G2" s="14">
        <v>2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8">
        <f>SUM(E2:N2)</f>
        <v>2</v>
      </c>
      <c r="Q2" s="7"/>
      <c r="R2" s="7"/>
      <c r="S2" s="7"/>
      <c r="T2" s="7"/>
      <c r="U2" s="7"/>
      <c r="V2" s="7"/>
      <c r="W2" s="7"/>
      <c r="X2" s="8"/>
      <c r="Y2" s="8"/>
      <c r="Z2" s="9"/>
      <c r="AA2" s="10"/>
      <c r="AB2" s="10"/>
      <c r="AC2" s="8"/>
      <c r="AD2" s="8"/>
    </row>
    <row r="3" spans="1:30" s="2" customFormat="1" ht="16" customHeight="1">
      <c r="A3" s="16">
        <v>2</v>
      </c>
      <c r="B3" s="16" t="s">
        <v>8</v>
      </c>
      <c r="C3" s="19" t="s">
        <v>9</v>
      </c>
      <c r="D3" s="20" t="s">
        <v>10</v>
      </c>
      <c r="E3" s="14"/>
      <c r="F3" s="14">
        <v>1</v>
      </c>
      <c r="G3" s="14">
        <v>0</v>
      </c>
      <c r="H3" s="14">
        <v>0</v>
      </c>
      <c r="I3" s="14">
        <v>1</v>
      </c>
      <c r="J3" s="14">
        <v>0</v>
      </c>
      <c r="K3" s="14">
        <v>0</v>
      </c>
      <c r="L3" s="14">
        <v>0</v>
      </c>
      <c r="M3" s="14">
        <v>1</v>
      </c>
      <c r="N3" s="14">
        <v>0</v>
      </c>
      <c r="O3" s="18">
        <f t="shared" ref="O3:O22" si="0">SUM(E3:N3)</f>
        <v>3</v>
      </c>
      <c r="P3" s="6"/>
      <c r="Q3" s="7"/>
      <c r="R3" s="7"/>
      <c r="S3" s="7"/>
      <c r="T3" s="7"/>
      <c r="U3" s="7"/>
      <c r="V3" s="7"/>
      <c r="W3" s="7"/>
      <c r="X3" s="8"/>
      <c r="Y3" s="8"/>
      <c r="Z3" s="9"/>
      <c r="AA3" s="10"/>
      <c r="AB3" s="10"/>
      <c r="AC3" s="8"/>
      <c r="AD3" s="8"/>
    </row>
    <row r="4" spans="1:30" s="2" customFormat="1" ht="16" customHeight="1">
      <c r="A4" s="16">
        <v>3</v>
      </c>
      <c r="B4" s="16" t="s">
        <v>68</v>
      </c>
      <c r="C4" s="13" t="s">
        <v>11</v>
      </c>
      <c r="D4" s="20" t="s">
        <v>12</v>
      </c>
      <c r="E4" s="14"/>
      <c r="F4" s="14">
        <v>1</v>
      </c>
      <c r="G4" s="14">
        <v>1</v>
      </c>
      <c r="H4" s="14">
        <v>0</v>
      </c>
      <c r="I4" s="14">
        <v>2</v>
      </c>
      <c r="J4" s="14">
        <v>2</v>
      </c>
      <c r="K4" s="14">
        <v>10</v>
      </c>
      <c r="L4" s="14">
        <v>0</v>
      </c>
      <c r="M4" s="14">
        <v>0</v>
      </c>
      <c r="N4" s="14">
        <v>0</v>
      </c>
      <c r="O4" s="18">
        <f t="shared" si="0"/>
        <v>16</v>
      </c>
      <c r="P4" s="6"/>
      <c r="Q4" s="7"/>
      <c r="R4" s="7"/>
      <c r="S4" s="7"/>
      <c r="T4" s="7"/>
      <c r="U4" s="7"/>
      <c r="V4" s="7"/>
      <c r="W4" s="7"/>
      <c r="X4" s="8"/>
      <c r="Y4" s="8"/>
      <c r="Z4" s="9"/>
      <c r="AA4" s="10"/>
      <c r="AB4" s="10"/>
      <c r="AC4" s="8"/>
      <c r="AD4" s="8"/>
    </row>
    <row r="5" spans="1:30" s="2" customFormat="1" ht="16" customHeight="1">
      <c r="A5" s="16">
        <v>4</v>
      </c>
      <c r="B5" s="21" t="s">
        <v>13</v>
      </c>
      <c r="C5" s="13" t="s">
        <v>14</v>
      </c>
      <c r="D5" s="20" t="s">
        <v>15</v>
      </c>
      <c r="E5" s="14"/>
      <c r="F5" s="14"/>
      <c r="G5" s="14">
        <v>0</v>
      </c>
      <c r="H5" s="14">
        <v>0</v>
      </c>
      <c r="I5" s="14">
        <v>1</v>
      </c>
      <c r="J5" s="14">
        <v>1</v>
      </c>
      <c r="K5" s="14">
        <v>0</v>
      </c>
      <c r="L5" s="14">
        <v>0</v>
      </c>
      <c r="M5" s="14">
        <v>0</v>
      </c>
      <c r="N5" s="14">
        <v>0</v>
      </c>
      <c r="O5" s="18">
        <f t="shared" si="0"/>
        <v>2</v>
      </c>
      <c r="P5" s="6"/>
      <c r="Q5" s="7"/>
      <c r="R5" s="7"/>
      <c r="S5" s="7"/>
      <c r="T5" s="7"/>
      <c r="U5" s="7"/>
      <c r="V5" s="7"/>
      <c r="W5" s="7"/>
      <c r="X5" s="8"/>
      <c r="Y5" s="8"/>
      <c r="Z5" s="9"/>
      <c r="AA5" s="10"/>
      <c r="AB5" s="10"/>
      <c r="AC5" s="8"/>
      <c r="AD5" s="8"/>
    </row>
    <row r="6" spans="1:30" s="2" customFormat="1" ht="16" customHeight="1">
      <c r="A6" s="16">
        <v>5</v>
      </c>
      <c r="B6" s="16" t="s">
        <v>16</v>
      </c>
      <c r="C6" s="13" t="s">
        <v>17</v>
      </c>
      <c r="D6" s="20" t="s">
        <v>18</v>
      </c>
      <c r="E6" s="14"/>
      <c r="F6" s="14"/>
      <c r="G6" s="30">
        <v>2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8">
        <f t="shared" si="0"/>
        <v>2</v>
      </c>
      <c r="P6" s="6"/>
      <c r="Q6" s="7"/>
      <c r="R6" s="7"/>
      <c r="S6" s="7"/>
      <c r="T6" s="7"/>
      <c r="U6" s="7"/>
      <c r="V6" s="7"/>
      <c r="W6" s="7"/>
      <c r="X6" s="8"/>
      <c r="Y6" s="8"/>
      <c r="Z6" s="9"/>
      <c r="AA6" s="7"/>
      <c r="AB6" s="10"/>
      <c r="AC6" s="8"/>
      <c r="AD6" s="8"/>
    </row>
    <row r="7" spans="1:30" s="2" customFormat="1" ht="16" customHeight="1">
      <c r="A7" s="16">
        <v>6</v>
      </c>
      <c r="B7" s="16" t="s">
        <v>19</v>
      </c>
      <c r="C7" s="13" t="s">
        <v>20</v>
      </c>
      <c r="D7" s="20" t="s">
        <v>21</v>
      </c>
      <c r="E7" s="14"/>
      <c r="F7" s="14"/>
      <c r="G7" s="14">
        <v>1</v>
      </c>
      <c r="H7" s="14">
        <v>0</v>
      </c>
      <c r="I7" s="14">
        <v>10</v>
      </c>
      <c r="J7" s="14">
        <v>1</v>
      </c>
      <c r="K7" s="14">
        <v>0</v>
      </c>
      <c r="L7" s="14">
        <v>0</v>
      </c>
      <c r="M7" s="14">
        <v>0</v>
      </c>
      <c r="N7" s="14">
        <v>0</v>
      </c>
      <c r="O7" s="18">
        <f t="shared" si="0"/>
        <v>12</v>
      </c>
      <c r="P7" s="6"/>
      <c r="Q7" s="7"/>
      <c r="R7" s="7"/>
      <c r="S7" s="7"/>
      <c r="T7" s="7"/>
      <c r="U7" s="7"/>
      <c r="V7" s="7"/>
      <c r="W7" s="7"/>
      <c r="X7" s="8"/>
      <c r="Y7" s="8"/>
      <c r="Z7" s="9"/>
      <c r="AA7" s="10"/>
      <c r="AB7" s="10"/>
      <c r="AC7" s="8"/>
      <c r="AD7" s="8"/>
    </row>
    <row r="8" spans="1:30" s="2" customFormat="1" ht="16" customHeight="1">
      <c r="A8" s="16">
        <v>7</v>
      </c>
      <c r="B8" s="16" t="s">
        <v>22</v>
      </c>
      <c r="C8" s="13" t="s">
        <v>23</v>
      </c>
      <c r="D8" s="20" t="s">
        <v>24</v>
      </c>
      <c r="E8" s="14"/>
      <c r="F8" s="14"/>
      <c r="G8" s="30">
        <v>2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8">
        <f t="shared" si="0"/>
        <v>2</v>
      </c>
      <c r="P8" s="6"/>
      <c r="Q8" s="7"/>
      <c r="R8" s="7"/>
      <c r="S8" s="7"/>
      <c r="T8" s="7"/>
      <c r="U8" s="7"/>
      <c r="V8" s="7"/>
      <c r="W8" s="7"/>
      <c r="X8" s="8"/>
      <c r="Y8" s="8"/>
      <c r="Z8" s="8"/>
      <c r="AA8" s="10"/>
      <c r="AB8" s="10"/>
      <c r="AC8" s="8"/>
      <c r="AD8" s="8"/>
    </row>
    <row r="9" spans="1:30" s="2" customFormat="1" ht="16" customHeight="1">
      <c r="A9" s="16">
        <v>8</v>
      </c>
      <c r="B9" s="16" t="s">
        <v>25</v>
      </c>
      <c r="C9" s="13" t="s">
        <v>26</v>
      </c>
      <c r="D9" s="20" t="s">
        <v>27</v>
      </c>
      <c r="E9" s="14"/>
      <c r="F9" s="14"/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8">
        <f t="shared" si="0"/>
        <v>1</v>
      </c>
      <c r="P9" s="6"/>
      <c r="Q9" s="7"/>
      <c r="R9" s="7"/>
      <c r="S9" s="7"/>
      <c r="T9" s="7"/>
      <c r="U9" s="7"/>
      <c r="V9" s="7"/>
      <c r="W9" s="7"/>
      <c r="X9" s="8"/>
      <c r="Y9" s="8"/>
      <c r="Z9" s="9"/>
      <c r="AA9" s="10"/>
      <c r="AB9" s="10"/>
      <c r="AC9" s="8"/>
      <c r="AD9" s="8"/>
    </row>
    <row r="10" spans="1:30" s="2" customFormat="1" ht="16" customHeight="1">
      <c r="A10" s="16">
        <v>9</v>
      </c>
      <c r="B10" s="16" t="s">
        <v>28</v>
      </c>
      <c r="C10" s="13" t="s">
        <v>29</v>
      </c>
      <c r="D10" s="20" t="s">
        <v>30</v>
      </c>
      <c r="E10" s="14"/>
      <c r="F10" s="14"/>
      <c r="G10" s="14">
        <v>1</v>
      </c>
      <c r="H10" s="14">
        <v>2</v>
      </c>
      <c r="I10" s="14">
        <v>0</v>
      </c>
      <c r="J10" s="14">
        <v>0</v>
      </c>
      <c r="K10" s="14">
        <v>10</v>
      </c>
      <c r="L10" s="14">
        <v>0</v>
      </c>
      <c r="M10" s="14">
        <v>0</v>
      </c>
      <c r="N10" s="14">
        <v>10</v>
      </c>
      <c r="O10" s="18">
        <f t="shared" si="0"/>
        <v>23</v>
      </c>
      <c r="P10" s="6"/>
      <c r="Q10" s="7"/>
      <c r="R10" s="7"/>
      <c r="S10" s="7"/>
      <c r="T10" s="7"/>
      <c r="U10" s="7"/>
      <c r="V10" s="7"/>
      <c r="W10" s="7"/>
      <c r="X10" s="8"/>
      <c r="Y10" s="8"/>
      <c r="Z10" s="9"/>
      <c r="AA10" s="10"/>
      <c r="AB10" s="10"/>
      <c r="AC10" s="8"/>
      <c r="AD10" s="8"/>
    </row>
    <row r="11" spans="1:30" s="2" customFormat="1" ht="16" customHeight="1">
      <c r="A11" s="16">
        <v>10</v>
      </c>
      <c r="B11" s="16" t="s">
        <v>31</v>
      </c>
      <c r="C11" s="13" t="s">
        <v>32</v>
      </c>
      <c r="D11" s="20" t="s">
        <v>33</v>
      </c>
      <c r="E11" s="14">
        <v>3</v>
      </c>
      <c r="F11" s="14">
        <v>2</v>
      </c>
      <c r="G11" s="14">
        <v>0</v>
      </c>
      <c r="H11" s="31">
        <v>10</v>
      </c>
      <c r="I11" s="31">
        <v>10</v>
      </c>
      <c r="J11" s="14">
        <v>0</v>
      </c>
      <c r="K11" s="31">
        <v>10</v>
      </c>
      <c r="L11" s="31">
        <v>10</v>
      </c>
      <c r="M11" s="31">
        <v>10</v>
      </c>
      <c r="N11" s="31">
        <v>10</v>
      </c>
      <c r="O11" s="18">
        <f t="shared" si="0"/>
        <v>65</v>
      </c>
      <c r="P11" s="6"/>
      <c r="Q11" s="7"/>
      <c r="R11" s="7"/>
      <c r="S11" s="7"/>
      <c r="T11" s="7"/>
      <c r="U11" s="7"/>
      <c r="V11" s="7"/>
      <c r="W11" s="7"/>
      <c r="X11" s="8"/>
      <c r="Y11" s="8"/>
      <c r="Z11" s="8"/>
      <c r="AA11" s="10"/>
      <c r="AB11" s="10"/>
      <c r="AC11" s="8"/>
      <c r="AD11" s="8"/>
    </row>
    <row r="12" spans="1:30" s="2" customFormat="1" ht="16" customHeight="1">
      <c r="A12" s="16">
        <v>11</v>
      </c>
      <c r="B12" s="16" t="s">
        <v>34</v>
      </c>
      <c r="C12" s="13" t="s">
        <v>35</v>
      </c>
      <c r="D12" s="20" t="s">
        <v>36</v>
      </c>
      <c r="E12" s="14">
        <v>1</v>
      </c>
      <c r="F12" s="14">
        <v>2</v>
      </c>
      <c r="G12" s="14">
        <v>0</v>
      </c>
      <c r="H12" s="14">
        <v>3</v>
      </c>
      <c r="I12" s="14">
        <v>2</v>
      </c>
      <c r="J12" s="14">
        <v>2</v>
      </c>
      <c r="K12" s="14">
        <v>1</v>
      </c>
      <c r="L12" s="14">
        <v>1</v>
      </c>
      <c r="M12" s="14">
        <v>1</v>
      </c>
      <c r="N12" s="14">
        <v>1</v>
      </c>
      <c r="O12" s="18">
        <f t="shared" si="0"/>
        <v>14</v>
      </c>
      <c r="P12" s="6"/>
      <c r="Q12" s="7"/>
      <c r="R12" s="7"/>
      <c r="S12" s="7"/>
      <c r="T12" s="7"/>
      <c r="U12" s="7"/>
      <c r="V12" s="7"/>
      <c r="W12" s="7"/>
      <c r="X12" s="8"/>
      <c r="Y12" s="8"/>
      <c r="Z12" s="9"/>
      <c r="AA12" s="10"/>
      <c r="AB12" s="10"/>
      <c r="AC12" s="8"/>
      <c r="AD12" s="8"/>
    </row>
    <row r="13" spans="1:30" s="2" customFormat="1" ht="16" customHeight="1">
      <c r="A13" s="16">
        <v>12</v>
      </c>
      <c r="B13" s="16" t="s">
        <v>37</v>
      </c>
      <c r="C13" s="13" t="s">
        <v>38</v>
      </c>
      <c r="D13" s="20" t="s">
        <v>39</v>
      </c>
      <c r="E13" s="14">
        <v>2</v>
      </c>
      <c r="F13" s="14">
        <v>1</v>
      </c>
      <c r="G13" s="14">
        <v>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</v>
      </c>
      <c r="N13" s="14">
        <v>0</v>
      </c>
      <c r="O13" s="18">
        <f t="shared" si="0"/>
        <v>7</v>
      </c>
      <c r="P13" s="6"/>
      <c r="Q13" s="7"/>
      <c r="R13" s="7"/>
      <c r="S13" s="7"/>
      <c r="T13" s="7"/>
      <c r="U13" s="7"/>
      <c r="V13" s="7"/>
      <c r="W13" s="7"/>
      <c r="X13" s="8"/>
      <c r="Y13" s="8"/>
      <c r="Z13" s="9"/>
      <c r="AA13" s="10"/>
      <c r="AB13" s="10"/>
      <c r="AC13" s="8"/>
      <c r="AD13" s="8"/>
    </row>
    <row r="14" spans="1:30" s="2" customFormat="1" ht="16" customHeight="1">
      <c r="A14" s="16">
        <v>13</v>
      </c>
      <c r="B14" s="16" t="s">
        <v>40</v>
      </c>
      <c r="C14" s="13" t="s">
        <v>41</v>
      </c>
      <c r="D14" s="20" t="s">
        <v>42</v>
      </c>
      <c r="E14" s="14"/>
      <c r="F14" s="14"/>
      <c r="G14" s="14">
        <v>2</v>
      </c>
      <c r="H14" s="14">
        <v>2</v>
      </c>
      <c r="I14" s="14">
        <v>1</v>
      </c>
      <c r="J14" s="14">
        <v>1</v>
      </c>
      <c r="K14" s="14">
        <v>0</v>
      </c>
      <c r="L14" s="14">
        <v>0</v>
      </c>
      <c r="M14" s="14">
        <v>0</v>
      </c>
      <c r="N14" s="14">
        <v>1</v>
      </c>
      <c r="O14" s="18">
        <f t="shared" si="0"/>
        <v>7</v>
      </c>
      <c r="P14" s="6"/>
      <c r="Q14" s="7"/>
      <c r="R14" s="7"/>
      <c r="S14" s="7"/>
      <c r="T14" s="7"/>
      <c r="U14" s="7"/>
      <c r="V14" s="7"/>
      <c r="W14" s="7"/>
      <c r="X14" s="8"/>
      <c r="Y14" s="8"/>
      <c r="Z14" s="8"/>
      <c r="AA14" s="10"/>
      <c r="AB14" s="10"/>
      <c r="AC14" s="8"/>
      <c r="AD14" s="8"/>
    </row>
    <row r="15" spans="1:30" s="2" customFormat="1" ht="16" customHeight="1">
      <c r="A15" s="16">
        <v>14</v>
      </c>
      <c r="B15" s="16" t="s">
        <v>43</v>
      </c>
      <c r="C15" s="13" t="s">
        <v>44</v>
      </c>
      <c r="D15" s="20" t="s">
        <v>45</v>
      </c>
      <c r="E15" s="14"/>
      <c r="F15" s="14">
        <v>3</v>
      </c>
      <c r="G15" s="14">
        <v>2</v>
      </c>
      <c r="H15" s="14">
        <v>2</v>
      </c>
      <c r="I15" s="14">
        <v>2</v>
      </c>
      <c r="J15" s="14">
        <v>2</v>
      </c>
      <c r="K15" s="14">
        <v>0</v>
      </c>
      <c r="L15" s="14">
        <v>2</v>
      </c>
      <c r="M15" s="14">
        <v>0</v>
      </c>
      <c r="N15" s="14">
        <v>0</v>
      </c>
      <c r="O15" s="18">
        <f t="shared" si="0"/>
        <v>13</v>
      </c>
      <c r="P15" s="6"/>
      <c r="Q15" s="7"/>
      <c r="R15" s="7"/>
      <c r="S15" s="7"/>
      <c r="T15" s="7"/>
      <c r="U15" s="7"/>
      <c r="V15" s="7"/>
      <c r="W15" s="7"/>
      <c r="X15" s="8"/>
      <c r="Y15" s="8"/>
      <c r="Z15" s="8"/>
      <c r="AA15" s="10"/>
      <c r="AB15" s="10"/>
      <c r="AC15" s="8"/>
      <c r="AD15" s="8"/>
    </row>
    <row r="16" spans="1:30" s="2" customFormat="1" ht="16" customHeight="1">
      <c r="A16" s="16">
        <v>15</v>
      </c>
      <c r="B16" s="16" t="s">
        <v>46</v>
      </c>
      <c r="C16" s="13" t="s">
        <v>47</v>
      </c>
      <c r="D16" s="20" t="s">
        <v>48</v>
      </c>
      <c r="E16" s="14"/>
      <c r="F16" s="14"/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8">
        <f t="shared" si="0"/>
        <v>2</v>
      </c>
      <c r="P16" s="6"/>
      <c r="Q16" s="7"/>
      <c r="R16" s="7"/>
      <c r="S16" s="7"/>
      <c r="T16" s="7"/>
      <c r="U16" s="7"/>
      <c r="V16" s="7"/>
      <c r="W16" s="7"/>
      <c r="X16" s="8"/>
      <c r="Y16" s="8"/>
      <c r="Z16" s="9"/>
      <c r="AA16" s="10"/>
      <c r="AB16" s="10"/>
      <c r="AC16" s="8"/>
      <c r="AD16" s="8"/>
    </row>
    <row r="17" spans="1:30" s="2" customFormat="1" ht="16" customHeight="1">
      <c r="A17" s="16">
        <v>16</v>
      </c>
      <c r="B17" s="16" t="s">
        <v>49</v>
      </c>
      <c r="C17" s="13" t="s">
        <v>50</v>
      </c>
      <c r="D17" s="20" t="s">
        <v>51</v>
      </c>
      <c r="E17" s="14"/>
      <c r="F17" s="14"/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1</v>
      </c>
      <c r="N17" s="14">
        <v>0</v>
      </c>
      <c r="O17" s="18">
        <f t="shared" si="0"/>
        <v>1</v>
      </c>
      <c r="P17" s="6"/>
      <c r="Q17" s="7"/>
      <c r="R17" s="7"/>
      <c r="S17" s="7"/>
      <c r="T17" s="7"/>
      <c r="U17" s="7"/>
      <c r="V17" s="7"/>
      <c r="W17" s="7"/>
      <c r="X17" s="8"/>
      <c r="Y17" s="8"/>
      <c r="Z17" s="9"/>
      <c r="AA17" s="10"/>
      <c r="AB17" s="10"/>
      <c r="AC17" s="8"/>
      <c r="AD17" s="8"/>
    </row>
    <row r="18" spans="1:30" s="2" customFormat="1" ht="16" customHeight="1">
      <c r="A18" s="16">
        <v>17</v>
      </c>
      <c r="B18" s="16" t="s">
        <v>52</v>
      </c>
      <c r="C18" s="13" t="s">
        <v>53</v>
      </c>
      <c r="D18" s="20" t="s">
        <v>54</v>
      </c>
      <c r="E18" s="14">
        <v>1</v>
      </c>
      <c r="F18" s="14">
        <v>4</v>
      </c>
      <c r="G18" s="14">
        <v>5</v>
      </c>
      <c r="H18" s="14">
        <v>3</v>
      </c>
      <c r="I18" s="14">
        <v>2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8">
        <f t="shared" si="0"/>
        <v>15</v>
      </c>
      <c r="P18" s="6"/>
      <c r="Q18" s="7"/>
      <c r="R18" s="7"/>
      <c r="S18" s="7"/>
      <c r="T18" s="7"/>
      <c r="U18" s="7"/>
      <c r="V18" s="7"/>
      <c r="W18" s="7"/>
      <c r="X18" s="8"/>
      <c r="Y18" s="8"/>
      <c r="Z18" s="9"/>
      <c r="AA18" s="10"/>
      <c r="AB18" s="10"/>
      <c r="AC18" s="8"/>
      <c r="AD18" s="8"/>
    </row>
    <row r="19" spans="1:30" s="2" customFormat="1" ht="16" customHeight="1">
      <c r="A19" s="16">
        <v>18</v>
      </c>
      <c r="B19" s="16" t="s">
        <v>55</v>
      </c>
      <c r="C19" s="13" t="s">
        <v>56</v>
      </c>
      <c r="D19" s="20" t="s">
        <v>57</v>
      </c>
      <c r="F19" s="14"/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8">
        <f t="shared" si="0"/>
        <v>0</v>
      </c>
      <c r="P19" s="6"/>
      <c r="Q19" s="7"/>
      <c r="R19" s="7"/>
      <c r="S19" s="7"/>
      <c r="T19" s="7"/>
      <c r="U19" s="7"/>
      <c r="V19" s="7"/>
      <c r="W19" s="7"/>
      <c r="X19" s="8"/>
      <c r="Y19" s="8"/>
      <c r="Z19" s="9"/>
      <c r="AA19" s="10"/>
      <c r="AB19" s="10"/>
      <c r="AC19" s="8"/>
      <c r="AD19" s="8"/>
    </row>
    <row r="20" spans="1:30" s="2" customFormat="1" ht="16" customHeight="1">
      <c r="A20" s="16">
        <v>19</v>
      </c>
      <c r="B20" s="16" t="s">
        <v>58</v>
      </c>
      <c r="C20" s="13" t="s">
        <v>59</v>
      </c>
      <c r="D20" s="20" t="s">
        <v>7</v>
      </c>
      <c r="E20" s="14"/>
      <c r="F20" s="14"/>
      <c r="G20" s="14">
        <v>2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8">
        <f t="shared" si="0"/>
        <v>2</v>
      </c>
      <c r="P20" s="6"/>
      <c r="Q20" s="7"/>
      <c r="R20" s="7"/>
      <c r="S20" s="7"/>
      <c r="T20" s="7"/>
      <c r="U20" s="7"/>
      <c r="V20" s="7"/>
      <c r="W20" s="7"/>
      <c r="X20" s="8"/>
      <c r="Y20" s="8"/>
      <c r="Z20" s="8"/>
      <c r="AA20" s="10"/>
      <c r="AB20" s="10"/>
      <c r="AC20" s="8"/>
      <c r="AD20" s="8"/>
    </row>
    <row r="21" spans="1:30" s="2" customFormat="1" ht="16" customHeight="1">
      <c r="A21" s="16">
        <v>20</v>
      </c>
      <c r="B21" s="16" t="s">
        <v>60</v>
      </c>
      <c r="C21" s="13" t="s">
        <v>61</v>
      </c>
      <c r="D21" s="20" t="s">
        <v>62</v>
      </c>
      <c r="E21" s="14"/>
      <c r="F21" s="14"/>
      <c r="G21" s="14">
        <v>0</v>
      </c>
      <c r="H21" s="14">
        <v>0</v>
      </c>
      <c r="I21" s="14">
        <v>10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8">
        <f t="shared" si="0"/>
        <v>10</v>
      </c>
      <c r="P21" s="6"/>
      <c r="Q21" s="7"/>
      <c r="R21" s="7"/>
      <c r="S21" s="7"/>
      <c r="T21" s="7"/>
      <c r="U21" s="7"/>
      <c r="V21" s="7"/>
      <c r="W21" s="7"/>
      <c r="X21" s="8"/>
      <c r="Y21" s="8"/>
      <c r="Z21" s="8"/>
      <c r="AA21" s="10"/>
      <c r="AB21" s="10"/>
      <c r="AC21" s="8"/>
      <c r="AD21" s="8"/>
    </row>
    <row r="22" spans="1:30" s="2" customFormat="1" ht="16" customHeight="1">
      <c r="A22" s="16">
        <v>21</v>
      </c>
      <c r="B22" s="16" t="s">
        <v>63</v>
      </c>
      <c r="C22" s="13" t="s">
        <v>64</v>
      </c>
      <c r="D22" s="20" t="s">
        <v>65</v>
      </c>
      <c r="E22" s="14"/>
      <c r="F22" s="14">
        <v>1</v>
      </c>
      <c r="G22" s="14">
        <v>2</v>
      </c>
      <c r="H22" s="14">
        <v>4</v>
      </c>
      <c r="I22" s="14">
        <v>1</v>
      </c>
      <c r="J22" s="14">
        <v>2</v>
      </c>
      <c r="K22" s="14">
        <v>0</v>
      </c>
      <c r="L22" s="14">
        <v>0</v>
      </c>
      <c r="M22" s="14">
        <v>0</v>
      </c>
      <c r="N22" s="14">
        <v>0</v>
      </c>
      <c r="O22" s="18">
        <f>SUM(E22:N22)</f>
        <v>10</v>
      </c>
      <c r="P22" s="6"/>
      <c r="Q22" s="7"/>
      <c r="R22" s="7"/>
      <c r="S22" s="7"/>
      <c r="T22" s="7"/>
      <c r="U22" s="7"/>
      <c r="V22" s="7"/>
      <c r="W22" s="7"/>
      <c r="X22" s="8"/>
      <c r="Y22" s="8"/>
      <c r="Z22" s="8"/>
      <c r="AA22" s="10"/>
      <c r="AB22" s="10"/>
      <c r="AC22" s="8"/>
      <c r="AD22" s="8"/>
    </row>
    <row r="23" spans="1:30" s="2" customFormat="1" ht="16" customHeight="1">
      <c r="A23" s="16"/>
      <c r="B23" s="15"/>
      <c r="C23" s="22"/>
      <c r="D23" s="23" t="s">
        <v>66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18">
        <f>AVERAGE(O2:O22)</f>
        <v>9.9523809523809526</v>
      </c>
      <c r="P23" s="6"/>
      <c r="Q23" s="7"/>
      <c r="R23" s="7"/>
      <c r="S23" s="7"/>
      <c r="T23" s="7"/>
      <c r="U23" s="7"/>
      <c r="V23" s="7"/>
      <c r="W23" s="7"/>
      <c r="X23" s="8"/>
      <c r="Y23" s="8"/>
      <c r="Z23" s="8"/>
      <c r="AA23" s="10"/>
      <c r="AB23" s="10"/>
      <c r="AC23" s="8"/>
      <c r="AD23" s="8"/>
    </row>
    <row r="24" spans="1:30" ht="16" customHeight="1">
      <c r="A24" s="5"/>
      <c r="O24" s="7"/>
      <c r="P24" s="6"/>
      <c r="Q24" s="7"/>
      <c r="R24" s="7"/>
      <c r="S24" s="7"/>
      <c r="T24" s="7"/>
      <c r="U24" s="7"/>
      <c r="V24" s="7"/>
      <c r="W24" s="7"/>
      <c r="X24" s="8"/>
      <c r="Y24" s="8"/>
      <c r="Z24" s="9"/>
      <c r="AA24" s="10"/>
      <c r="AB24" s="10"/>
      <c r="AC24" s="8"/>
      <c r="AD24" s="8"/>
    </row>
    <row r="25" spans="1:30" ht="16" customHeight="1">
      <c r="A25" s="5"/>
      <c r="E25" s="29">
        <f>10-E2</f>
        <v>10</v>
      </c>
      <c r="F25" s="29">
        <f t="shared" ref="F25:N25" si="1">10-F2</f>
        <v>10</v>
      </c>
      <c r="G25" s="29">
        <f t="shared" si="1"/>
        <v>8</v>
      </c>
      <c r="H25" s="29">
        <f t="shared" si="1"/>
        <v>10</v>
      </c>
      <c r="I25" s="29">
        <f t="shared" si="1"/>
        <v>10</v>
      </c>
      <c r="J25" s="29">
        <f t="shared" si="1"/>
        <v>10</v>
      </c>
      <c r="K25" s="29">
        <f t="shared" si="1"/>
        <v>10</v>
      </c>
      <c r="L25" s="29">
        <f t="shared" si="1"/>
        <v>10</v>
      </c>
      <c r="M25" s="29">
        <f t="shared" si="1"/>
        <v>10</v>
      </c>
      <c r="N25" s="29">
        <f t="shared" si="1"/>
        <v>10</v>
      </c>
      <c r="O25" s="7"/>
      <c r="P25" s="6"/>
      <c r="Q25" s="7"/>
      <c r="R25" s="7"/>
      <c r="S25" s="7"/>
      <c r="T25" s="7"/>
      <c r="U25" s="7"/>
      <c r="V25" s="7"/>
      <c r="W25" s="7"/>
      <c r="X25" s="8"/>
      <c r="Y25" s="8"/>
      <c r="Z25" s="9"/>
      <c r="AA25" s="10"/>
      <c r="AB25" s="10"/>
      <c r="AC25" s="8"/>
      <c r="AD25" s="8"/>
    </row>
    <row r="26" spans="1:30" ht="16" customHeight="1">
      <c r="A26" s="5"/>
      <c r="E26" s="29">
        <f t="shared" ref="E26:N45" si="2">10-E3</f>
        <v>10</v>
      </c>
      <c r="F26" s="29">
        <f t="shared" si="2"/>
        <v>9</v>
      </c>
      <c r="G26" s="29">
        <f t="shared" si="2"/>
        <v>10</v>
      </c>
      <c r="H26" s="29">
        <f t="shared" si="2"/>
        <v>10</v>
      </c>
      <c r="I26" s="29">
        <f t="shared" si="2"/>
        <v>9</v>
      </c>
      <c r="J26" s="29">
        <f t="shared" si="2"/>
        <v>10</v>
      </c>
      <c r="K26" s="29">
        <f t="shared" si="2"/>
        <v>10</v>
      </c>
      <c r="L26" s="29">
        <f t="shared" si="2"/>
        <v>10</v>
      </c>
      <c r="M26" s="29">
        <f t="shared" si="2"/>
        <v>9</v>
      </c>
      <c r="N26" s="29">
        <f t="shared" si="2"/>
        <v>10</v>
      </c>
      <c r="O26" s="7"/>
      <c r="P26" s="6"/>
      <c r="Q26" s="7"/>
      <c r="R26" s="7"/>
      <c r="S26" s="7"/>
      <c r="T26" s="7"/>
      <c r="U26" s="7"/>
      <c r="V26" s="7"/>
      <c r="W26" s="7"/>
      <c r="X26" s="8"/>
      <c r="Y26" s="8"/>
      <c r="Z26" s="9"/>
      <c r="AA26" s="10"/>
      <c r="AB26" s="10"/>
      <c r="AC26" s="8"/>
      <c r="AD26" s="8"/>
    </row>
    <row r="27" spans="1:30" ht="16" customHeight="1">
      <c r="E27" s="29">
        <f t="shared" si="2"/>
        <v>10</v>
      </c>
      <c r="F27" s="29">
        <f t="shared" si="2"/>
        <v>9</v>
      </c>
      <c r="G27" s="29">
        <f t="shared" si="2"/>
        <v>9</v>
      </c>
      <c r="H27" s="29">
        <f t="shared" si="2"/>
        <v>10</v>
      </c>
      <c r="I27" s="29">
        <f t="shared" si="2"/>
        <v>8</v>
      </c>
      <c r="J27" s="29">
        <f t="shared" si="2"/>
        <v>8</v>
      </c>
      <c r="K27" s="29">
        <f t="shared" si="2"/>
        <v>0</v>
      </c>
      <c r="L27" s="29">
        <f t="shared" si="2"/>
        <v>10</v>
      </c>
      <c r="M27" s="29">
        <f t="shared" si="2"/>
        <v>10</v>
      </c>
      <c r="N27" s="29">
        <f t="shared" si="2"/>
        <v>10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6" customHeight="1">
      <c r="E28" s="29">
        <f t="shared" si="2"/>
        <v>10</v>
      </c>
      <c r="F28" s="29">
        <f t="shared" si="2"/>
        <v>10</v>
      </c>
      <c r="G28" s="29">
        <f t="shared" si="2"/>
        <v>10</v>
      </c>
      <c r="H28" s="29">
        <f t="shared" si="2"/>
        <v>10</v>
      </c>
      <c r="I28" s="29">
        <f t="shared" si="2"/>
        <v>9</v>
      </c>
      <c r="J28" s="29">
        <f t="shared" si="2"/>
        <v>9</v>
      </c>
      <c r="K28" s="29">
        <f t="shared" si="2"/>
        <v>10</v>
      </c>
      <c r="L28" s="29">
        <f t="shared" si="2"/>
        <v>10</v>
      </c>
      <c r="M28" s="29">
        <f t="shared" si="2"/>
        <v>10</v>
      </c>
      <c r="N28" s="29">
        <f t="shared" si="2"/>
        <v>10</v>
      </c>
    </row>
    <row r="29" spans="1:30" ht="16" customHeight="1">
      <c r="E29" s="29">
        <f t="shared" si="2"/>
        <v>10</v>
      </c>
      <c r="F29" s="29">
        <f t="shared" si="2"/>
        <v>10</v>
      </c>
      <c r="G29" s="29">
        <f t="shared" si="2"/>
        <v>8</v>
      </c>
      <c r="H29" s="29">
        <f t="shared" si="2"/>
        <v>10</v>
      </c>
      <c r="I29" s="29">
        <f t="shared" si="2"/>
        <v>10</v>
      </c>
      <c r="J29" s="29">
        <f t="shared" si="2"/>
        <v>10</v>
      </c>
      <c r="K29" s="29">
        <f t="shared" si="2"/>
        <v>10</v>
      </c>
      <c r="L29" s="29">
        <f t="shared" si="2"/>
        <v>10</v>
      </c>
      <c r="M29" s="29">
        <f t="shared" si="2"/>
        <v>10</v>
      </c>
      <c r="N29" s="29">
        <f t="shared" si="2"/>
        <v>10</v>
      </c>
    </row>
    <row r="30" spans="1:30" ht="16" customHeight="1">
      <c r="E30" s="29">
        <f t="shared" si="2"/>
        <v>10</v>
      </c>
      <c r="F30" s="29">
        <f t="shared" si="2"/>
        <v>10</v>
      </c>
      <c r="G30" s="29">
        <f t="shared" si="2"/>
        <v>9</v>
      </c>
      <c r="H30" s="29">
        <f t="shared" si="2"/>
        <v>10</v>
      </c>
      <c r="I30" s="29">
        <f t="shared" si="2"/>
        <v>0</v>
      </c>
      <c r="J30" s="29">
        <f t="shared" si="2"/>
        <v>9</v>
      </c>
      <c r="K30" s="29">
        <f t="shared" si="2"/>
        <v>10</v>
      </c>
      <c r="L30" s="29">
        <f t="shared" si="2"/>
        <v>10</v>
      </c>
      <c r="M30" s="29">
        <f t="shared" si="2"/>
        <v>10</v>
      </c>
      <c r="N30" s="29">
        <f t="shared" si="2"/>
        <v>10</v>
      </c>
    </row>
    <row r="31" spans="1:30" ht="16" customHeight="1">
      <c r="E31" s="29">
        <f t="shared" si="2"/>
        <v>10</v>
      </c>
      <c r="F31" s="29">
        <f t="shared" si="2"/>
        <v>10</v>
      </c>
      <c r="G31" s="29">
        <f t="shared" si="2"/>
        <v>8</v>
      </c>
      <c r="H31" s="29">
        <f t="shared" si="2"/>
        <v>10</v>
      </c>
      <c r="I31" s="29">
        <f t="shared" si="2"/>
        <v>10</v>
      </c>
      <c r="J31" s="29">
        <f t="shared" si="2"/>
        <v>10</v>
      </c>
      <c r="K31" s="29">
        <f t="shared" si="2"/>
        <v>10</v>
      </c>
      <c r="L31" s="29">
        <f t="shared" si="2"/>
        <v>10</v>
      </c>
      <c r="M31" s="29">
        <f t="shared" si="2"/>
        <v>10</v>
      </c>
      <c r="N31" s="29">
        <f t="shared" si="2"/>
        <v>10</v>
      </c>
    </row>
    <row r="32" spans="1:30" ht="16" customHeight="1">
      <c r="E32" s="29">
        <f t="shared" si="2"/>
        <v>10</v>
      </c>
      <c r="F32" s="29">
        <f t="shared" si="2"/>
        <v>10</v>
      </c>
      <c r="G32" s="29">
        <f t="shared" si="2"/>
        <v>10</v>
      </c>
      <c r="H32" s="29">
        <f t="shared" si="2"/>
        <v>10</v>
      </c>
      <c r="I32" s="29">
        <f t="shared" si="2"/>
        <v>9</v>
      </c>
      <c r="J32" s="29">
        <f t="shared" si="2"/>
        <v>10</v>
      </c>
      <c r="K32" s="29">
        <f t="shared" si="2"/>
        <v>10</v>
      </c>
      <c r="L32" s="29">
        <f t="shared" si="2"/>
        <v>10</v>
      </c>
      <c r="M32" s="29">
        <f t="shared" si="2"/>
        <v>10</v>
      </c>
      <c r="N32" s="29">
        <f t="shared" si="2"/>
        <v>10</v>
      </c>
    </row>
    <row r="33" spans="5:14" ht="16" customHeight="1">
      <c r="E33" s="29">
        <f t="shared" si="2"/>
        <v>10</v>
      </c>
      <c r="F33" s="29">
        <f t="shared" si="2"/>
        <v>10</v>
      </c>
      <c r="G33" s="29">
        <f t="shared" si="2"/>
        <v>9</v>
      </c>
      <c r="H33" s="29">
        <f t="shared" si="2"/>
        <v>8</v>
      </c>
      <c r="I33" s="29">
        <f t="shared" si="2"/>
        <v>10</v>
      </c>
      <c r="J33" s="29">
        <f t="shared" si="2"/>
        <v>10</v>
      </c>
      <c r="K33" s="29">
        <f t="shared" si="2"/>
        <v>0</v>
      </c>
      <c r="L33" s="29">
        <f t="shared" si="2"/>
        <v>10</v>
      </c>
      <c r="M33" s="29">
        <f t="shared" si="2"/>
        <v>10</v>
      </c>
      <c r="N33" s="29">
        <f t="shared" si="2"/>
        <v>0</v>
      </c>
    </row>
    <row r="34" spans="5:14" ht="16" customHeight="1">
      <c r="E34" s="29">
        <f t="shared" si="2"/>
        <v>7</v>
      </c>
      <c r="F34" s="29">
        <f t="shared" si="2"/>
        <v>8</v>
      </c>
      <c r="G34" s="29">
        <f t="shared" si="2"/>
        <v>10</v>
      </c>
      <c r="H34" s="29">
        <f t="shared" si="2"/>
        <v>0</v>
      </c>
      <c r="I34" s="29">
        <f t="shared" si="2"/>
        <v>0</v>
      </c>
      <c r="J34" s="29">
        <f t="shared" si="2"/>
        <v>10</v>
      </c>
      <c r="K34" s="29">
        <f t="shared" si="2"/>
        <v>0</v>
      </c>
      <c r="L34" s="29">
        <f t="shared" si="2"/>
        <v>0</v>
      </c>
      <c r="M34" s="29">
        <f t="shared" si="2"/>
        <v>0</v>
      </c>
      <c r="N34" s="29">
        <f t="shared" si="2"/>
        <v>0</v>
      </c>
    </row>
    <row r="35" spans="5:14" ht="16" customHeight="1">
      <c r="E35" s="29">
        <f t="shared" si="2"/>
        <v>9</v>
      </c>
      <c r="F35" s="29">
        <f t="shared" si="2"/>
        <v>8</v>
      </c>
      <c r="G35" s="29">
        <f t="shared" si="2"/>
        <v>10</v>
      </c>
      <c r="H35" s="29">
        <f t="shared" si="2"/>
        <v>7</v>
      </c>
      <c r="I35" s="29">
        <f t="shared" si="2"/>
        <v>8</v>
      </c>
      <c r="J35" s="29">
        <f t="shared" si="2"/>
        <v>8</v>
      </c>
      <c r="K35" s="29">
        <f t="shared" si="2"/>
        <v>9</v>
      </c>
      <c r="L35" s="29">
        <f t="shared" si="2"/>
        <v>9</v>
      </c>
      <c r="M35" s="29">
        <f t="shared" si="2"/>
        <v>9</v>
      </c>
      <c r="N35" s="29">
        <f t="shared" si="2"/>
        <v>9</v>
      </c>
    </row>
    <row r="36" spans="5:14" ht="16" customHeight="1">
      <c r="E36" s="29">
        <f t="shared" si="2"/>
        <v>8</v>
      </c>
      <c r="F36" s="29">
        <f t="shared" si="2"/>
        <v>9</v>
      </c>
      <c r="G36" s="29">
        <f t="shared" si="2"/>
        <v>7</v>
      </c>
      <c r="H36" s="29">
        <f t="shared" si="2"/>
        <v>10</v>
      </c>
      <c r="I36" s="29">
        <f t="shared" si="2"/>
        <v>10</v>
      </c>
      <c r="J36" s="29">
        <f t="shared" si="2"/>
        <v>10</v>
      </c>
      <c r="K36" s="29">
        <f t="shared" si="2"/>
        <v>10</v>
      </c>
      <c r="L36" s="29">
        <f t="shared" si="2"/>
        <v>10</v>
      </c>
      <c r="M36" s="29">
        <f t="shared" si="2"/>
        <v>9</v>
      </c>
      <c r="N36" s="29">
        <f t="shared" si="2"/>
        <v>10</v>
      </c>
    </row>
    <row r="37" spans="5:14" ht="16" customHeight="1">
      <c r="E37" s="29">
        <f t="shared" si="2"/>
        <v>10</v>
      </c>
      <c r="F37" s="29">
        <f t="shared" si="2"/>
        <v>10</v>
      </c>
      <c r="G37" s="29">
        <f t="shared" si="2"/>
        <v>8</v>
      </c>
      <c r="H37" s="29">
        <f t="shared" si="2"/>
        <v>8</v>
      </c>
      <c r="I37" s="29">
        <f t="shared" si="2"/>
        <v>9</v>
      </c>
      <c r="J37" s="29">
        <f t="shared" si="2"/>
        <v>9</v>
      </c>
      <c r="K37" s="29">
        <f t="shared" si="2"/>
        <v>10</v>
      </c>
      <c r="L37" s="29">
        <f t="shared" si="2"/>
        <v>10</v>
      </c>
      <c r="M37" s="29">
        <f t="shared" si="2"/>
        <v>10</v>
      </c>
      <c r="N37" s="29">
        <f t="shared" si="2"/>
        <v>9</v>
      </c>
    </row>
    <row r="38" spans="5:14" ht="16" customHeight="1">
      <c r="E38" s="29">
        <f t="shared" si="2"/>
        <v>10</v>
      </c>
      <c r="F38" s="29">
        <f t="shared" si="2"/>
        <v>7</v>
      </c>
      <c r="G38" s="29">
        <f t="shared" si="2"/>
        <v>8</v>
      </c>
      <c r="H38" s="29">
        <f t="shared" si="2"/>
        <v>8</v>
      </c>
      <c r="I38" s="29">
        <f t="shared" si="2"/>
        <v>8</v>
      </c>
      <c r="J38" s="29">
        <f t="shared" si="2"/>
        <v>8</v>
      </c>
      <c r="K38" s="29">
        <f t="shared" si="2"/>
        <v>10</v>
      </c>
      <c r="L38" s="29">
        <f t="shared" si="2"/>
        <v>8</v>
      </c>
      <c r="M38" s="29">
        <f t="shared" si="2"/>
        <v>10</v>
      </c>
      <c r="N38" s="29">
        <f t="shared" si="2"/>
        <v>10</v>
      </c>
    </row>
    <row r="39" spans="5:14" ht="16" customHeight="1">
      <c r="E39" s="29">
        <f t="shared" si="2"/>
        <v>10</v>
      </c>
      <c r="F39" s="29">
        <f t="shared" si="2"/>
        <v>10</v>
      </c>
      <c r="G39" s="29">
        <f t="shared" si="2"/>
        <v>8</v>
      </c>
      <c r="H39" s="29">
        <f t="shared" si="2"/>
        <v>10</v>
      </c>
      <c r="I39" s="29">
        <f t="shared" si="2"/>
        <v>10</v>
      </c>
      <c r="J39" s="29">
        <f t="shared" si="2"/>
        <v>10</v>
      </c>
      <c r="K39" s="29">
        <f t="shared" si="2"/>
        <v>10</v>
      </c>
      <c r="L39" s="29">
        <f t="shared" si="2"/>
        <v>10</v>
      </c>
      <c r="M39" s="29">
        <f t="shared" si="2"/>
        <v>10</v>
      </c>
      <c r="N39" s="29">
        <f t="shared" si="2"/>
        <v>10</v>
      </c>
    </row>
    <row r="40" spans="5:14" ht="16" customHeight="1">
      <c r="E40" s="29">
        <f t="shared" si="2"/>
        <v>10</v>
      </c>
      <c r="F40" s="29">
        <f t="shared" si="2"/>
        <v>10</v>
      </c>
      <c r="G40" s="29">
        <f t="shared" si="2"/>
        <v>10</v>
      </c>
      <c r="H40" s="29">
        <f t="shared" si="2"/>
        <v>10</v>
      </c>
      <c r="I40" s="29">
        <f t="shared" si="2"/>
        <v>10</v>
      </c>
      <c r="J40" s="29">
        <f t="shared" si="2"/>
        <v>10</v>
      </c>
      <c r="K40" s="29">
        <f t="shared" si="2"/>
        <v>10</v>
      </c>
      <c r="L40" s="29">
        <f t="shared" si="2"/>
        <v>10</v>
      </c>
      <c r="M40" s="29">
        <f t="shared" si="2"/>
        <v>9</v>
      </c>
      <c r="N40" s="29">
        <f t="shared" si="2"/>
        <v>10</v>
      </c>
    </row>
    <row r="41" spans="5:14" ht="16" customHeight="1">
      <c r="E41" s="29">
        <f t="shared" si="2"/>
        <v>9</v>
      </c>
      <c r="F41" s="29">
        <f t="shared" si="2"/>
        <v>6</v>
      </c>
      <c r="G41" s="29">
        <f t="shared" si="2"/>
        <v>5</v>
      </c>
      <c r="H41" s="29">
        <f t="shared" si="2"/>
        <v>7</v>
      </c>
      <c r="I41" s="29">
        <f t="shared" si="2"/>
        <v>8</v>
      </c>
      <c r="J41" s="29">
        <f t="shared" si="2"/>
        <v>10</v>
      </c>
      <c r="K41" s="29">
        <f t="shared" si="2"/>
        <v>10</v>
      </c>
      <c r="L41" s="29">
        <f t="shared" si="2"/>
        <v>10</v>
      </c>
      <c r="M41" s="29">
        <f t="shared" si="2"/>
        <v>10</v>
      </c>
      <c r="N41" s="29">
        <f t="shared" si="2"/>
        <v>10</v>
      </c>
    </row>
    <row r="42" spans="5:14" ht="16" customHeight="1">
      <c r="E42" s="29">
        <f t="shared" si="2"/>
        <v>10</v>
      </c>
      <c r="F42" s="29">
        <f t="shared" si="2"/>
        <v>10</v>
      </c>
      <c r="G42" s="29">
        <f t="shared" si="2"/>
        <v>10</v>
      </c>
      <c r="H42" s="29">
        <f t="shared" si="2"/>
        <v>10</v>
      </c>
      <c r="I42" s="29">
        <f t="shared" si="2"/>
        <v>10</v>
      </c>
      <c r="J42" s="29">
        <f t="shared" si="2"/>
        <v>10</v>
      </c>
      <c r="K42" s="29">
        <f t="shared" si="2"/>
        <v>10</v>
      </c>
      <c r="L42" s="29">
        <f t="shared" si="2"/>
        <v>10</v>
      </c>
      <c r="M42" s="29">
        <f t="shared" si="2"/>
        <v>10</v>
      </c>
      <c r="N42" s="29">
        <f t="shared" si="2"/>
        <v>10</v>
      </c>
    </row>
    <row r="43" spans="5:14" ht="16" customHeight="1">
      <c r="E43" s="29">
        <f t="shared" si="2"/>
        <v>10</v>
      </c>
      <c r="F43" s="29">
        <f t="shared" si="2"/>
        <v>10</v>
      </c>
      <c r="G43" s="29">
        <f t="shared" si="2"/>
        <v>8</v>
      </c>
      <c r="H43" s="29">
        <f t="shared" si="2"/>
        <v>10</v>
      </c>
      <c r="I43" s="29">
        <f t="shared" si="2"/>
        <v>10</v>
      </c>
      <c r="J43" s="29">
        <f t="shared" si="2"/>
        <v>10</v>
      </c>
      <c r="K43" s="29">
        <f t="shared" si="2"/>
        <v>10</v>
      </c>
      <c r="L43" s="29">
        <f t="shared" si="2"/>
        <v>10</v>
      </c>
      <c r="M43" s="29">
        <f t="shared" si="2"/>
        <v>10</v>
      </c>
      <c r="N43" s="29">
        <f t="shared" si="2"/>
        <v>10</v>
      </c>
    </row>
    <row r="44" spans="5:14" ht="16" customHeight="1">
      <c r="E44" s="29">
        <f t="shared" si="2"/>
        <v>10</v>
      </c>
      <c r="F44" s="29">
        <f t="shared" si="2"/>
        <v>10</v>
      </c>
      <c r="G44" s="29">
        <f t="shared" si="2"/>
        <v>10</v>
      </c>
      <c r="H44" s="29">
        <f t="shared" si="2"/>
        <v>10</v>
      </c>
      <c r="I44" s="29">
        <f t="shared" si="2"/>
        <v>0</v>
      </c>
      <c r="J44" s="29">
        <f t="shared" si="2"/>
        <v>10</v>
      </c>
      <c r="K44" s="29">
        <f t="shared" si="2"/>
        <v>10</v>
      </c>
      <c r="L44" s="29">
        <f t="shared" si="2"/>
        <v>10</v>
      </c>
      <c r="M44" s="29">
        <f t="shared" si="2"/>
        <v>10</v>
      </c>
      <c r="N44" s="29">
        <f t="shared" si="2"/>
        <v>10</v>
      </c>
    </row>
    <row r="45" spans="5:14" ht="16" customHeight="1">
      <c r="E45" s="29">
        <f t="shared" si="2"/>
        <v>10</v>
      </c>
      <c r="F45" s="29">
        <f t="shared" si="2"/>
        <v>9</v>
      </c>
      <c r="G45" s="29">
        <f t="shared" si="2"/>
        <v>8</v>
      </c>
      <c r="H45" s="29">
        <f t="shared" si="2"/>
        <v>6</v>
      </c>
      <c r="I45" s="29">
        <f t="shared" si="2"/>
        <v>9</v>
      </c>
      <c r="J45" s="29">
        <f t="shared" si="2"/>
        <v>8</v>
      </c>
      <c r="K45" s="29">
        <f t="shared" si="2"/>
        <v>10</v>
      </c>
      <c r="L45" s="29">
        <f t="shared" si="2"/>
        <v>10</v>
      </c>
      <c r="M45" s="29">
        <f t="shared" si="2"/>
        <v>10</v>
      </c>
      <c r="N45" s="29">
        <f t="shared" si="2"/>
        <v>10</v>
      </c>
    </row>
  </sheetData>
  <phoneticPr fontId="12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grade</vt:lpstr>
      <vt:lpstr>grading</vt:lpstr>
      <vt:lpstr>grade!Print_Area</vt:lpstr>
      <vt:lpstr>grading!Print_Area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周鑴萁</cp:lastModifiedBy>
  <dcterms:created xsi:type="dcterms:W3CDTF">2023-06-29T09:55:00Z</dcterms:created>
  <dcterms:modified xsi:type="dcterms:W3CDTF">2024-04-29T01:09:13Z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