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8\"/>
    </mc:Choice>
  </mc:AlternateContent>
  <xr:revisionPtr revIDLastSave="0" documentId="13_ncr:1_{95BE4709-6209-448B-84C2-189A55FACEA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7" i="1"/>
  <c r="I17" i="1"/>
  <c r="H17" i="1"/>
  <c r="I13" i="1"/>
  <c r="H13" i="1"/>
  <c r="G17" i="1"/>
  <c r="F17" i="1"/>
  <c r="D17" i="1"/>
  <c r="G13" i="1"/>
  <c r="F13" i="1"/>
  <c r="E17" i="1"/>
  <c r="E13" i="1"/>
  <c r="D13" i="1"/>
  <c r="I7" i="1"/>
  <c r="J7" i="1"/>
  <c r="H7" i="1"/>
  <c r="I5" i="1"/>
  <c r="J5" i="1"/>
  <c r="H5" i="1"/>
  <c r="G7" i="1"/>
  <c r="G5" i="1"/>
  <c r="F7" i="1"/>
  <c r="F5" i="1"/>
  <c r="E7" i="1"/>
  <c r="D7" i="1"/>
  <c r="E5" i="1"/>
  <c r="D5" i="1"/>
</calcChain>
</file>

<file path=xl/sharedStrings.xml><?xml version="1.0" encoding="utf-8"?>
<sst xmlns="http://schemas.openxmlformats.org/spreadsheetml/2006/main" count="20" uniqueCount="9">
  <si>
    <t>Vo</t>
    <phoneticPr fontId="1" type="noConversion"/>
  </si>
  <si>
    <t>Gain</t>
    <phoneticPr fontId="1" type="noConversion"/>
  </si>
  <si>
    <t>V1</t>
    <phoneticPr fontId="1" type="noConversion"/>
  </si>
  <si>
    <t>V2</t>
    <phoneticPr fontId="1" type="noConversion"/>
  </si>
  <si>
    <t>RF=30k</t>
    <phoneticPr fontId="1" type="noConversion"/>
  </si>
  <si>
    <t>RF=10k</t>
    <phoneticPr fontId="1" type="noConversion"/>
  </si>
  <si>
    <t>RF=20k</t>
    <phoneticPr fontId="1" type="noConversion"/>
  </si>
  <si>
    <t>Experiment 8.b The Difference Amplifier</t>
    <phoneticPr fontId="1" type="noConversion"/>
  </si>
  <si>
    <t>Experiment 8.a The Summer Amplifier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</si>
</sst>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3" workbookViewId="0">
      <selection activeCell="F21" sqref="F21"/>
    </sheetView>
  </sheetViews>
  <sheetFormatPr defaultColWidth="9" defaultRowHeight="15"/>
  <cols>
    <col min="1" max="1" width="20.625" style="3" customWidth="1"/>
    <col min="2" max="16384" width="9" style="3"/>
  </cols>
  <sheetData>
    <row r="1" spans="1:11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2" t="s">
        <v>2</v>
      </c>
      <c r="B2" s="17"/>
      <c r="C2" s="14">
        <v>-2</v>
      </c>
      <c r="D2" s="15"/>
      <c r="E2" s="16"/>
      <c r="F2" s="4">
        <v>0</v>
      </c>
      <c r="G2" s="4">
        <v>1</v>
      </c>
      <c r="H2" s="14">
        <v>2</v>
      </c>
      <c r="I2" s="15"/>
      <c r="J2" s="15"/>
      <c r="K2" s="16"/>
    </row>
    <row r="3" spans="1:11">
      <c r="A3" s="12" t="s">
        <v>3</v>
      </c>
      <c r="B3" s="12"/>
      <c r="C3" s="5">
        <v>2</v>
      </c>
      <c r="D3" s="6">
        <v>1</v>
      </c>
      <c r="E3" s="7">
        <v>0</v>
      </c>
      <c r="F3" s="8">
        <v>1</v>
      </c>
      <c r="G3" s="8">
        <v>1</v>
      </c>
      <c r="H3" s="5">
        <v>1</v>
      </c>
      <c r="I3" s="6">
        <v>0</v>
      </c>
      <c r="J3" s="6">
        <v>-1</v>
      </c>
      <c r="K3" s="7">
        <v>-2</v>
      </c>
    </row>
    <row r="4" spans="1:11">
      <c r="A4" s="12" t="s">
        <v>4</v>
      </c>
      <c r="B4" s="1" t="s">
        <v>0</v>
      </c>
      <c r="C4" s="18">
        <v>-2.5604999999999999E-2</v>
      </c>
      <c r="D4" s="3">
        <v>-2.0284</v>
      </c>
      <c r="E4" s="3">
        <v>-4.0072000000000001</v>
      </c>
      <c r="F4" s="3">
        <v>1.9716</v>
      </c>
      <c r="G4" s="3">
        <v>3.9925999999999999</v>
      </c>
      <c r="H4" s="3">
        <v>6.0674999999999999</v>
      </c>
      <c r="I4" s="3">
        <v>3.9514</v>
      </c>
      <c r="J4" s="3">
        <v>2.0247000000000002</v>
      </c>
      <c r="K4" s="18">
        <v>3.9409E-2</v>
      </c>
    </row>
    <row r="5" spans="1:11">
      <c r="A5" s="12"/>
      <c r="B5" s="1" t="s">
        <v>1</v>
      </c>
      <c r="C5" s="9"/>
      <c r="D5" s="3">
        <f>D4/(C2+D3)</f>
        <v>2.0284</v>
      </c>
      <c r="E5" s="3">
        <f>E4/(C2+E3)</f>
        <v>2.0036</v>
      </c>
      <c r="F5" s="3">
        <f>F4/(F2+F3)</f>
        <v>1.9716</v>
      </c>
      <c r="G5" s="3">
        <f>G4/(G2+G3)</f>
        <v>1.9963</v>
      </c>
      <c r="H5" s="3">
        <f>H4/($H$2+H3)</f>
        <v>2.0225</v>
      </c>
      <c r="I5" s="3">
        <f>I4/($H$2+I3)</f>
        <v>1.9757</v>
      </c>
      <c r="J5" s="3">
        <f>J4/($H$2+J3)</f>
        <v>2.0247000000000002</v>
      </c>
      <c r="K5" s="19"/>
    </row>
    <row r="6" spans="1:11">
      <c r="A6" s="12" t="s">
        <v>5</v>
      </c>
      <c r="B6" s="1" t="s">
        <v>0</v>
      </c>
      <c r="C6" s="18">
        <v>-1.3616E-2</v>
      </c>
      <c r="D6" s="3">
        <v>-1.0150999999999999</v>
      </c>
      <c r="E6" s="3">
        <v>-2.0101</v>
      </c>
      <c r="F6" s="18">
        <v>1.00108</v>
      </c>
      <c r="G6" s="3">
        <v>1.9945999999999999</v>
      </c>
      <c r="H6" s="3">
        <v>3.0384000000000002</v>
      </c>
      <c r="I6" s="3">
        <v>1.9862</v>
      </c>
      <c r="J6" s="3">
        <v>1.0150999999999999</v>
      </c>
      <c r="K6" s="18">
        <v>2.9314E-2</v>
      </c>
    </row>
    <row r="7" spans="1:11">
      <c r="A7" s="12"/>
      <c r="B7" s="1" t="s">
        <v>1</v>
      </c>
      <c r="C7" s="9"/>
      <c r="D7" s="3">
        <f>D6/(C2+D3)</f>
        <v>1.0150999999999999</v>
      </c>
      <c r="E7" s="18">
        <f>E6/(C2+E3)</f>
        <v>1.00505</v>
      </c>
      <c r="F7" s="18">
        <f>F6/(F2+F3)</f>
        <v>1.00108</v>
      </c>
      <c r="G7" s="3">
        <f>G6/(G2+G3)</f>
        <v>0.99729999999999996</v>
      </c>
      <c r="H7" s="3">
        <f>H6/($H$2+H3)</f>
        <v>1.0128000000000001</v>
      </c>
      <c r="I7" s="3">
        <f>I6/($H$2+I3)</f>
        <v>0.99309999999999998</v>
      </c>
      <c r="J7" s="18">
        <f>J6/($H$2+J3)</f>
        <v>1.0150999999999999</v>
      </c>
      <c r="K7" s="9"/>
    </row>
    <row r="9" spans="1:11">
      <c r="A9" s="13" t="s">
        <v>7</v>
      </c>
      <c r="B9" s="13"/>
      <c r="C9" s="13"/>
      <c r="D9" s="13"/>
      <c r="E9" s="13"/>
      <c r="F9" s="13"/>
      <c r="G9" s="13"/>
      <c r="H9" s="13"/>
      <c r="I9" s="13"/>
      <c r="J9" s="13"/>
    </row>
    <row r="10" spans="1:11">
      <c r="A10" s="12" t="s">
        <v>2</v>
      </c>
      <c r="B10" s="17"/>
      <c r="C10" s="14">
        <v>2</v>
      </c>
      <c r="D10" s="15"/>
      <c r="E10" s="15"/>
      <c r="F10" s="15"/>
      <c r="G10" s="16"/>
      <c r="H10" s="4">
        <v>1</v>
      </c>
      <c r="I10" s="4">
        <v>0</v>
      </c>
      <c r="J10" s="4">
        <v>-1</v>
      </c>
    </row>
    <row r="11" spans="1:11">
      <c r="A11" s="12" t="s">
        <v>3</v>
      </c>
      <c r="B11" s="12"/>
      <c r="C11" s="10">
        <v>2</v>
      </c>
      <c r="D11" s="10">
        <v>1</v>
      </c>
      <c r="E11" s="10">
        <v>0</v>
      </c>
      <c r="F11" s="10">
        <v>-0.5</v>
      </c>
      <c r="G11" s="10">
        <v>-1</v>
      </c>
      <c r="H11" s="10">
        <v>2</v>
      </c>
      <c r="I11" s="10">
        <v>2</v>
      </c>
      <c r="J11" s="10">
        <v>1</v>
      </c>
    </row>
    <row r="12" spans="1:11">
      <c r="A12" s="12" t="s">
        <v>6</v>
      </c>
      <c r="B12" s="1" t="s">
        <v>0</v>
      </c>
      <c r="C12" s="20">
        <v>-4.7375E-2</v>
      </c>
      <c r="D12" s="18">
        <v>2.1295999999999999</v>
      </c>
      <c r="E12" s="18">
        <v>4.0523999999999996</v>
      </c>
      <c r="F12" s="20">
        <v>5.1555999999999997</v>
      </c>
      <c r="G12" s="18">
        <v>6.0052000000000003</v>
      </c>
      <c r="H12" s="18">
        <v>-1.9346000000000001</v>
      </c>
      <c r="I12" s="18">
        <v>-3.9691999999999998</v>
      </c>
      <c r="J12" s="18">
        <v>-4.1584000000000003</v>
      </c>
    </row>
    <row r="13" spans="1:11">
      <c r="A13" s="12"/>
      <c r="B13" s="1" t="s">
        <v>1</v>
      </c>
      <c r="C13" s="19"/>
      <c r="D13" s="18">
        <f>D12/(C10-D11)</f>
        <v>2.1295999999999999</v>
      </c>
      <c r="E13" s="18">
        <f>E12/(C10-E11)</f>
        <v>2.0261999999999998</v>
      </c>
      <c r="F13" s="18">
        <f>F12/(C10-F11)</f>
        <v>2.0622400000000001</v>
      </c>
      <c r="G13" s="18">
        <f>G12/(C10-G11)</f>
        <v>2.0017333333333336</v>
      </c>
      <c r="H13" s="18">
        <f>H12/(H10-H11)</f>
        <v>1.9346000000000001</v>
      </c>
      <c r="I13" s="18">
        <f>I12/(I10-I11)</f>
        <v>1.9845999999999999</v>
      </c>
      <c r="J13" s="18">
        <f>J12/(J10-J11)</f>
        <v>2.0792000000000002</v>
      </c>
    </row>
    <row r="14" spans="1:11">
      <c r="A14" s="12" t="s">
        <v>2</v>
      </c>
      <c r="B14" s="17"/>
      <c r="C14" s="21">
        <v>2</v>
      </c>
      <c r="D14" s="22"/>
      <c r="E14" s="22"/>
      <c r="F14" s="22"/>
      <c r="G14" s="22"/>
      <c r="H14" s="23">
        <v>1</v>
      </c>
      <c r="I14" s="23">
        <v>0</v>
      </c>
      <c r="J14" s="23">
        <v>-1</v>
      </c>
      <c r="K14" s="11"/>
    </row>
    <row r="15" spans="1:11">
      <c r="A15" s="12" t="s">
        <v>3</v>
      </c>
      <c r="B15" s="12"/>
      <c r="C15" s="24">
        <v>2</v>
      </c>
      <c r="D15" s="24">
        <v>1</v>
      </c>
      <c r="E15" s="24">
        <v>0</v>
      </c>
      <c r="F15" s="24">
        <v>-1</v>
      </c>
      <c r="G15" s="24">
        <v>-2</v>
      </c>
      <c r="H15" s="25">
        <v>2</v>
      </c>
      <c r="I15" s="25"/>
      <c r="J15" s="25"/>
      <c r="K15" s="11"/>
    </row>
    <row r="16" spans="1:11">
      <c r="A16" s="12" t="s">
        <v>5</v>
      </c>
      <c r="B16" s="1" t="s">
        <v>0</v>
      </c>
      <c r="C16" s="18">
        <v>3.5102000000000001E-2</v>
      </c>
      <c r="D16" s="18">
        <v>1.07884</v>
      </c>
      <c r="E16" s="18">
        <v>2.0524</v>
      </c>
      <c r="F16" s="18">
        <v>3.0424000000000002</v>
      </c>
      <c r="G16" s="20">
        <v>4.0755999999999997</v>
      </c>
      <c r="H16" s="18">
        <v>-0.98062000000000005</v>
      </c>
      <c r="I16" s="18">
        <v>-2.0114999999999998</v>
      </c>
      <c r="J16" s="18">
        <v>-2.9441000000000002</v>
      </c>
      <c r="K16" s="2"/>
    </row>
    <row r="17" spans="1:11">
      <c r="A17" s="12"/>
      <c r="B17" s="1" t="s">
        <v>1</v>
      </c>
      <c r="C17" s="19"/>
      <c r="D17" s="18">
        <f>D16/(C14-D15)</f>
        <v>1.07884</v>
      </c>
      <c r="E17" s="18">
        <f>E16/(C14-E15)</f>
        <v>1.0262</v>
      </c>
      <c r="F17" s="18">
        <f>F16/(C14-F15)</f>
        <v>1.0141333333333333</v>
      </c>
      <c r="G17" s="20">
        <f>G16/(C14-G15)</f>
        <v>1.0188999999999999</v>
      </c>
      <c r="H17" s="18">
        <f>H16/(H14-H15)</f>
        <v>0.98062000000000005</v>
      </c>
      <c r="I17" s="18">
        <f>I16/(I14-H15)</f>
        <v>1.0057499999999999</v>
      </c>
      <c r="J17" s="18">
        <f>J16/(J14-H15)</f>
        <v>0.98136666666666672</v>
      </c>
      <c r="K17" s="2"/>
    </row>
    <row r="18" spans="1:11">
      <c r="A18" s="2"/>
      <c r="B18" s="2"/>
      <c r="C18" s="2"/>
      <c r="D18" s="2"/>
      <c r="E18" s="2"/>
      <c r="F18" s="2"/>
    </row>
    <row r="19" spans="1:11">
      <c r="A19" s="2"/>
      <c r="B19" s="2"/>
      <c r="C19" s="2"/>
      <c r="D19" s="2"/>
      <c r="E19" s="2"/>
      <c r="F19" s="2"/>
    </row>
    <row r="20" spans="1:11">
      <c r="A20" s="2"/>
      <c r="B20" s="2"/>
      <c r="C20" s="2"/>
      <c r="D20" s="2"/>
      <c r="E20" s="2"/>
      <c r="F20" s="2"/>
    </row>
    <row r="21" spans="1:11">
      <c r="A21" s="2"/>
      <c r="B21" s="2"/>
      <c r="C21" s="2"/>
      <c r="D21" s="2"/>
      <c r="E21" s="2"/>
      <c r="F21" s="2"/>
    </row>
  </sheetData>
  <mergeCells count="17">
    <mergeCell ref="A15:B15"/>
    <mergeCell ref="A16:A17"/>
    <mergeCell ref="A6:A7"/>
    <mergeCell ref="A4:A5"/>
    <mergeCell ref="A1:K1"/>
    <mergeCell ref="A9:J9"/>
    <mergeCell ref="C14:G14"/>
    <mergeCell ref="H15:J15"/>
    <mergeCell ref="C10:G10"/>
    <mergeCell ref="A12:A13"/>
    <mergeCell ref="H2:K2"/>
    <mergeCell ref="C2:E2"/>
    <mergeCell ref="A2:B2"/>
    <mergeCell ref="A3:B3"/>
    <mergeCell ref="A10:B10"/>
    <mergeCell ref="A11:B11"/>
    <mergeCell ref="A14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2024-05-08T20:47:39Z</dcterms:modified>
</cp:coreProperties>
</file>