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\Dropbox\Development\led_stripe_controller\"/>
    </mc:Choice>
  </mc:AlternateContent>
  <bookViews>
    <workbookView xWindow="0" yWindow="0" windowWidth="25950" windowHeight="11760" activeTab="1"/>
  </bookViews>
  <sheets>
    <sheet name="Codes" sheetId="1" r:id="rId1"/>
    <sheet name="Erkläru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H42" i="1" s="1"/>
  <c r="E42" i="1"/>
  <c r="F42" i="1"/>
  <c r="G42" i="1"/>
  <c r="D3" i="1"/>
  <c r="E3" i="1"/>
  <c r="F3" i="1"/>
  <c r="G3" i="1"/>
  <c r="D33" i="1"/>
  <c r="E33" i="1"/>
  <c r="F33" i="1"/>
  <c r="G33" i="1"/>
  <c r="D25" i="1"/>
  <c r="E25" i="1"/>
  <c r="F25" i="1"/>
  <c r="G25" i="1"/>
  <c r="H25" i="1"/>
  <c r="D21" i="1"/>
  <c r="E21" i="1"/>
  <c r="F21" i="1"/>
  <c r="G21" i="1"/>
  <c r="D17" i="1"/>
  <c r="E17" i="1"/>
  <c r="H17" i="1" s="1"/>
  <c r="F17" i="1"/>
  <c r="G17" i="1"/>
  <c r="D13" i="1"/>
  <c r="E13" i="1"/>
  <c r="F13" i="1"/>
  <c r="G13" i="1"/>
  <c r="D35" i="1"/>
  <c r="E35" i="1"/>
  <c r="H35" i="1" s="1"/>
  <c r="F35" i="1"/>
  <c r="G35" i="1"/>
  <c r="D22" i="1"/>
  <c r="E22" i="1"/>
  <c r="F22" i="1"/>
  <c r="G22" i="1"/>
  <c r="D5" i="1"/>
  <c r="E5" i="1"/>
  <c r="F5" i="1"/>
  <c r="G5" i="1"/>
  <c r="D27" i="1"/>
  <c r="E27" i="1"/>
  <c r="F27" i="1"/>
  <c r="G27" i="1"/>
  <c r="D18" i="1"/>
  <c r="E18" i="1"/>
  <c r="F18" i="1"/>
  <c r="G18" i="1"/>
  <c r="D43" i="1"/>
  <c r="E43" i="1"/>
  <c r="F43" i="1"/>
  <c r="G43" i="1"/>
  <c r="D39" i="1"/>
  <c r="E39" i="1"/>
  <c r="F39" i="1"/>
  <c r="G39" i="1"/>
  <c r="D44" i="1"/>
  <c r="E44" i="1"/>
  <c r="H44" i="1" s="1"/>
  <c r="F44" i="1"/>
  <c r="G44" i="1"/>
  <c r="I44" i="1" s="1"/>
  <c r="D40" i="1"/>
  <c r="E40" i="1"/>
  <c r="H40" i="1" s="1"/>
  <c r="F40" i="1"/>
  <c r="G40" i="1"/>
  <c r="D9" i="1"/>
  <c r="E9" i="1"/>
  <c r="H9" i="1" s="1"/>
  <c r="F9" i="1"/>
  <c r="G9" i="1"/>
  <c r="I9" i="1" s="1"/>
  <c r="D31" i="1"/>
  <c r="E31" i="1"/>
  <c r="H31" i="1" s="1"/>
  <c r="F31" i="1"/>
  <c r="G31" i="1"/>
  <c r="D20" i="1"/>
  <c r="E20" i="1"/>
  <c r="H20" i="1" s="1"/>
  <c r="F20" i="1"/>
  <c r="G20" i="1"/>
  <c r="D16" i="1"/>
  <c r="E16" i="1"/>
  <c r="H16" i="1" s="1"/>
  <c r="F16" i="1"/>
  <c r="G16" i="1"/>
  <c r="I16" i="1" s="1"/>
  <c r="D38" i="1"/>
  <c r="E38" i="1"/>
  <c r="H38" i="1" s="1"/>
  <c r="F38" i="1"/>
  <c r="G38" i="1"/>
  <c r="I38" i="1" s="1"/>
  <c r="D24" i="1"/>
  <c r="E24" i="1"/>
  <c r="H24" i="1" s="1"/>
  <c r="F24" i="1"/>
  <c r="G24" i="1"/>
  <c r="I24" i="1" s="1"/>
  <c r="D8" i="1"/>
  <c r="E8" i="1"/>
  <c r="H8" i="1" s="1"/>
  <c r="F8" i="1"/>
  <c r="G8" i="1"/>
  <c r="I8" i="1" s="1"/>
  <c r="D30" i="1"/>
  <c r="E30" i="1"/>
  <c r="H30" i="1" s="1"/>
  <c r="F30" i="1"/>
  <c r="G30" i="1"/>
  <c r="I30" i="1" s="1"/>
  <c r="D32" i="1"/>
  <c r="E32" i="1"/>
  <c r="F32" i="1"/>
  <c r="G32" i="1"/>
  <c r="I32" i="1" s="1"/>
  <c r="D10" i="1"/>
  <c r="E10" i="1"/>
  <c r="H10" i="1" s="1"/>
  <c r="F10" i="1"/>
  <c r="G10" i="1"/>
  <c r="I10" i="1" s="1"/>
  <c r="D12" i="1"/>
  <c r="E12" i="1"/>
  <c r="F12" i="1"/>
  <c r="G12" i="1"/>
  <c r="I12" i="1" s="1"/>
  <c r="D4" i="1"/>
  <c r="E4" i="1"/>
  <c r="H4" i="1" s="1"/>
  <c r="F4" i="1"/>
  <c r="G4" i="1"/>
  <c r="I4" i="1" s="1"/>
  <c r="D15" i="1"/>
  <c r="E15" i="1"/>
  <c r="F15" i="1"/>
  <c r="G15" i="1"/>
  <c r="I15" i="1" s="1"/>
  <c r="D7" i="1"/>
  <c r="E7" i="1"/>
  <c r="F7" i="1"/>
  <c r="G7" i="1"/>
  <c r="I7" i="1" s="1"/>
  <c r="D34" i="1"/>
  <c r="E34" i="1"/>
  <c r="F34" i="1"/>
  <c r="G34" i="1"/>
  <c r="I34" i="1" s="1"/>
  <c r="D26" i="1"/>
  <c r="E26" i="1"/>
  <c r="H26" i="1" s="1"/>
  <c r="F26" i="1"/>
  <c r="G26" i="1"/>
  <c r="I26" i="1" s="1"/>
  <c r="D37" i="1"/>
  <c r="E37" i="1"/>
  <c r="H37" i="1" s="1"/>
  <c r="F37" i="1"/>
  <c r="G37" i="1"/>
  <c r="I37" i="1" s="1"/>
  <c r="D29" i="1"/>
  <c r="E29" i="1"/>
  <c r="F29" i="1"/>
  <c r="G29" i="1"/>
  <c r="I29" i="1" s="1"/>
  <c r="D28" i="1"/>
  <c r="E28" i="1"/>
  <c r="H28" i="1" s="1"/>
  <c r="F28" i="1"/>
  <c r="G28" i="1"/>
  <c r="I28" i="1" s="1"/>
  <c r="D36" i="1"/>
  <c r="E36" i="1"/>
  <c r="H36" i="1" s="1"/>
  <c r="F36" i="1"/>
  <c r="G36" i="1"/>
  <c r="I36" i="1" s="1"/>
  <c r="D23" i="1"/>
  <c r="E23" i="1"/>
  <c r="H23" i="1" s="1"/>
  <c r="F23" i="1"/>
  <c r="G23" i="1"/>
  <c r="I23" i="1" s="1"/>
  <c r="D19" i="1"/>
  <c r="E19" i="1"/>
  <c r="H19" i="1" s="1"/>
  <c r="F19" i="1"/>
  <c r="G19" i="1"/>
  <c r="I19" i="1" s="1"/>
  <c r="D6" i="1"/>
  <c r="E6" i="1"/>
  <c r="H6" i="1" s="1"/>
  <c r="F6" i="1"/>
  <c r="G6" i="1"/>
  <c r="I6" i="1" s="1"/>
  <c r="D14" i="1"/>
  <c r="E14" i="1"/>
  <c r="F14" i="1"/>
  <c r="G14" i="1"/>
  <c r="I14" i="1" s="1"/>
  <c r="D45" i="1"/>
  <c r="E45" i="1"/>
  <c r="H45" i="1" s="1"/>
  <c r="F45" i="1"/>
  <c r="G45" i="1"/>
  <c r="I45" i="1" s="1"/>
  <c r="D41" i="1"/>
  <c r="E41" i="1"/>
  <c r="F41" i="1"/>
  <c r="G41" i="1"/>
  <c r="D11" i="1"/>
  <c r="E11" i="1"/>
  <c r="H11" i="1" s="1"/>
  <c r="F11" i="1"/>
  <c r="G11" i="1"/>
  <c r="G2" i="1"/>
  <c r="F2" i="1"/>
  <c r="I2" i="1" s="1"/>
  <c r="E2" i="1"/>
  <c r="D2" i="1"/>
  <c r="H2" i="1" s="1"/>
  <c r="I33" i="1" l="1"/>
  <c r="I42" i="1"/>
  <c r="H39" i="1"/>
  <c r="H18" i="1"/>
  <c r="H5" i="1"/>
  <c r="H33" i="1"/>
  <c r="H3" i="1"/>
  <c r="I20" i="1"/>
  <c r="H43" i="1"/>
  <c r="I43" i="1"/>
  <c r="H27" i="1"/>
  <c r="I27" i="1"/>
  <c r="H22" i="1"/>
  <c r="I22" i="1"/>
  <c r="H13" i="1"/>
  <c r="I13" i="1"/>
  <c r="H21" i="1"/>
  <c r="I21" i="1"/>
  <c r="I3" i="1"/>
  <c r="I31" i="1"/>
  <c r="I39" i="1"/>
  <c r="I5" i="1"/>
  <c r="I17" i="1"/>
  <c r="I40" i="1"/>
  <c r="I18" i="1"/>
  <c r="I35" i="1"/>
  <c r="I25" i="1"/>
  <c r="I11" i="1"/>
  <c r="I41" i="1"/>
  <c r="H41" i="1"/>
  <c r="H14" i="1"/>
  <c r="H29" i="1"/>
  <c r="H7" i="1"/>
  <c r="H34" i="1"/>
  <c r="H15" i="1"/>
  <c r="H12" i="1"/>
  <c r="H32" i="1"/>
</calcChain>
</file>

<file path=xl/sharedStrings.xml><?xml version="1.0" encoding="utf-8"?>
<sst xmlns="http://schemas.openxmlformats.org/spreadsheetml/2006/main" count="108" uniqueCount="108">
  <si>
    <t>POWER</t>
  </si>
  <si>
    <t>000000001111111100000010111111011</t>
  </si>
  <si>
    <t>Adresse</t>
  </si>
  <si>
    <t>RAW</t>
  </si>
  <si>
    <t>Taste</t>
  </si>
  <si>
    <t>CMD</t>
  </si>
  <si>
    <t>!CMD</t>
  </si>
  <si>
    <t>!Adresse</t>
  </si>
  <si>
    <t>Adresse HEX</t>
  </si>
  <si>
    <t>CMD HEX</t>
  </si>
  <si>
    <t>000000001111111100111010110001011</t>
  </si>
  <si>
    <t>HELLER</t>
  </si>
  <si>
    <t>DUNKLER</t>
  </si>
  <si>
    <t>000000001111111110111010010001011</t>
  </si>
  <si>
    <t>PLAY</t>
  </si>
  <si>
    <t>000000001111111110000010011111011</t>
  </si>
  <si>
    <t>ROT</t>
  </si>
  <si>
    <t>GRÜN</t>
  </si>
  <si>
    <t>BLAU</t>
  </si>
  <si>
    <t>000000001111111100011010111001011</t>
  </si>
  <si>
    <t>000000001111111110011010011001011</t>
  </si>
  <si>
    <t>000000001111111110100010010111011</t>
  </si>
  <si>
    <t>R1</t>
  </si>
  <si>
    <t>R2</t>
  </si>
  <si>
    <t>R3</t>
  </si>
  <si>
    <t>R4</t>
  </si>
  <si>
    <t>G1</t>
  </si>
  <si>
    <t>G2</t>
  </si>
  <si>
    <t>G3</t>
  </si>
  <si>
    <t>G4</t>
  </si>
  <si>
    <t>B1</t>
  </si>
  <si>
    <t>B2</t>
  </si>
  <si>
    <t>B3</t>
  </si>
  <si>
    <t>B4</t>
  </si>
  <si>
    <t>WEIß</t>
  </si>
  <si>
    <t>W1</t>
  </si>
  <si>
    <t>W2</t>
  </si>
  <si>
    <t>W3</t>
  </si>
  <si>
    <t>W4</t>
  </si>
  <si>
    <t>000000001111111100100010110111011</t>
  </si>
  <si>
    <t>000000001111111100101010110101011</t>
  </si>
  <si>
    <t>000000001111111100001010111101011</t>
  </si>
  <si>
    <t>000000001111111100111000110001111</t>
  </si>
  <si>
    <t>000000001111111110101010010101011</t>
  </si>
  <si>
    <t>000000001111111100011000111001111</t>
  </si>
  <si>
    <t>000000001111111110001010011101011</t>
  </si>
  <si>
    <t>000000001111111110111000010001111</t>
  </si>
  <si>
    <t>000000001111111110011000011001111</t>
  </si>
  <si>
    <t>000000001111111110010010011011011</t>
  </si>
  <si>
    <t>000000001111111110110010010011011</t>
  </si>
  <si>
    <t>000000001111111101111000100001111</t>
  </si>
  <si>
    <t>000000001111111101011000101001111</t>
  </si>
  <si>
    <t>000000001111111100010010111011011</t>
  </si>
  <si>
    <t>000000001111111100110010110011011</t>
  </si>
  <si>
    <t>000000001111111111111000000001111</t>
  </si>
  <si>
    <t>000000001111111111011000001001111</t>
  </si>
  <si>
    <t>R+</t>
  </si>
  <si>
    <t>R-</t>
  </si>
  <si>
    <t>G+</t>
  </si>
  <si>
    <t>G-</t>
  </si>
  <si>
    <t>B+</t>
  </si>
  <si>
    <t>B-</t>
  </si>
  <si>
    <t>DIY1</t>
  </si>
  <si>
    <t>DIY2</t>
  </si>
  <si>
    <t>DIY3</t>
  </si>
  <si>
    <t>DIY4</t>
  </si>
  <si>
    <t>DIY5</t>
  </si>
  <si>
    <t>DIY6</t>
  </si>
  <si>
    <t>QUICK</t>
  </si>
  <si>
    <t>SLOW</t>
  </si>
  <si>
    <t>AUTO</t>
  </si>
  <si>
    <t>FLASH</t>
  </si>
  <si>
    <t>JUMP3</t>
  </si>
  <si>
    <t>JUMP7</t>
  </si>
  <si>
    <t>FADE3</t>
  </si>
  <si>
    <t>FADE7</t>
  </si>
  <si>
    <t>000000001111111100101000110101111</t>
  </si>
  <si>
    <t>000000001111111100001000111101111</t>
  </si>
  <si>
    <t>000000001111111110101000010101111</t>
  </si>
  <si>
    <t>000000001111111110001000011101111</t>
  </si>
  <si>
    <t>000000001111111101101000100101111</t>
  </si>
  <si>
    <t>000000001111111101001000101101111</t>
  </si>
  <si>
    <t>000000001111111100110000110011111</t>
  </si>
  <si>
    <t>000000001111111110110000010011111</t>
  </si>
  <si>
    <t>000000001111111101110000100011111</t>
  </si>
  <si>
    <t>000000001111111100010000111011111</t>
  </si>
  <si>
    <t>000000001111111110010000011011111</t>
  </si>
  <si>
    <t>000000001111111101010000101011111</t>
  </si>
  <si>
    <t>000000001111111111101000000101111</t>
  </si>
  <si>
    <t>000000001111111111001000001101111</t>
  </si>
  <si>
    <t>000000001111111111110000000011111</t>
  </si>
  <si>
    <t>000000001111111111010000001011111</t>
  </si>
  <si>
    <t>000000001111111100100000110111111</t>
  </si>
  <si>
    <t>000000001111111110100000010111111</t>
  </si>
  <si>
    <t>000000001111111101100000100111111</t>
  </si>
  <si>
    <t>000000001111111111100000000111111</t>
  </si>
  <si>
    <t>NEC Infrared Protocol </t>
  </si>
  <si>
    <t>A 9ms leading pulse burst (16 times the pulse burst length used for a logical data bit)</t>
  </si>
  <si>
    <t>A 4.5ms space</t>
  </si>
  <si>
    <t>The 8-bit address for the receiving device</t>
  </si>
  <si>
    <t>The 8-bit logical inverse of the address</t>
  </si>
  <si>
    <t>The 8-bit command</t>
  </si>
  <si>
    <t>The 8-bit logical inverse of the command</t>
  </si>
  <si>
    <t>Final 562.5µs pulse burst to show end of message transmission.</t>
  </si>
  <si>
    <t>Logical '0' – a 562.5µs pulse burst followed by a 562.5µs space, with a total transmit time of 1.125ms</t>
  </si>
  <si>
    <t>Logical '1' – a 562.5µs pulse burst followed by a 1.6875ms space, with a total transmit time of 2.25    </t>
  </si>
  <si>
    <t>38 kHz Trägerfrequent</t>
  </si>
  <si>
    <t>Duty Cycle 1:3 = 50 :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</si>
</sst>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rgb="FF666666"/>
      <name val="Inherit"/>
    </font>
    <font>
      <b/>
      <u/>
      <sz val="10"/>
      <color rgb="FF07376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H8" sqref="H8"/>
    </sheetView>
  </sheetViews>
  <sheetFormatPr baseColWidth="10" defaultRowHeight="15"/>
  <cols>
    <col min="3" max="3" width="36.85546875" customWidth="1"/>
    <col min="4" max="4" width="9" bestFit="1" customWidth="1"/>
    <col min="8" max="8" width="14" customWidth="1"/>
  </cols>
  <sheetData>
    <row r="1" spans="2:14">
      <c r="B1" s="3" t="s">
        <v>4</v>
      </c>
      <c r="C1" s="3" t="s">
        <v>3</v>
      </c>
      <c r="D1" s="3" t="s">
        <v>2</v>
      </c>
      <c r="E1" s="3" t="s">
        <v>7</v>
      </c>
      <c r="F1" s="3" t="s">
        <v>5</v>
      </c>
      <c r="G1" s="3" t="s">
        <v>6</v>
      </c>
      <c r="H1" s="3" t="s">
        <v>8</v>
      </c>
      <c r="I1" s="3" t="s">
        <v>9</v>
      </c>
    </row>
    <row r="2" spans="2:14">
      <c r="B2" s="1" t="s">
        <v>0</v>
      </c>
      <c r="C2" s="1" t="s">
        <v>1</v>
      </c>
      <c r="D2" s="2" t="str">
        <f t="shared" ref="D2:D45" si="0">MID(C2,1,8)</f>
        <v>00000000</v>
      </c>
      <c r="E2" s="2" t="str">
        <f t="shared" ref="E2:E45" si="1">MID(C2,9,8)</f>
        <v>11111111</v>
      </c>
      <c r="F2" s="2" t="str">
        <f t="shared" ref="F2:F45" si="2">MID(C2,17,8)</f>
        <v>00000010</v>
      </c>
      <c r="G2" s="2" t="str">
        <f t="shared" ref="G2:G45" si="3">MID(C2,25,8)</f>
        <v>11111101</v>
      </c>
      <c r="H2" s="2" t="str">
        <f t="shared" ref="H2:H45" si="4">IF(SUBSTITUTE(SUBSTITUTE(SUBSTITUTE(E2,"0","~"),"1","0"),"~","1")=D2,BIN2HEX(D2),"Fehler")</f>
        <v>0</v>
      </c>
      <c r="I2" s="2" t="str">
        <f t="shared" ref="I2:I45" si="5">IF(SUBSTITUTE(SUBSTITUTE(SUBSTITUTE(G2,"0","~"),"1","0"),"~","1")=F2,BIN2HEX(F2),"Fehler")</f>
        <v>2</v>
      </c>
      <c r="J2" s="2"/>
      <c r="K2" s="2"/>
      <c r="L2" s="2"/>
      <c r="M2" s="2"/>
      <c r="N2" s="2"/>
    </row>
    <row r="3" spans="2:14">
      <c r="B3" s="1" t="s">
        <v>57</v>
      </c>
      <c r="C3" s="1" t="s">
        <v>77</v>
      </c>
      <c r="D3" s="2" t="str">
        <f t="shared" si="0"/>
        <v>00000000</v>
      </c>
      <c r="E3" s="2" t="str">
        <f t="shared" si="1"/>
        <v>11111111</v>
      </c>
      <c r="F3" s="2" t="str">
        <f t="shared" si="2"/>
        <v>00001000</v>
      </c>
      <c r="G3" s="2" t="str">
        <f t="shared" si="3"/>
        <v>11110111</v>
      </c>
      <c r="H3" s="2" t="str">
        <f t="shared" si="4"/>
        <v>0</v>
      </c>
      <c r="I3" s="2" t="str">
        <f t="shared" si="5"/>
        <v>8</v>
      </c>
      <c r="J3" s="2"/>
      <c r="K3" s="2"/>
      <c r="L3" s="2"/>
      <c r="M3" s="2"/>
      <c r="N3" s="2"/>
    </row>
    <row r="4" spans="2:14">
      <c r="B4" s="1" t="s">
        <v>23</v>
      </c>
      <c r="C4" s="1" t="s">
        <v>41</v>
      </c>
      <c r="D4" s="2" t="str">
        <f t="shared" si="0"/>
        <v>00000000</v>
      </c>
      <c r="E4" s="2" t="str">
        <f t="shared" si="1"/>
        <v>11111111</v>
      </c>
      <c r="F4" s="2" t="str">
        <f t="shared" si="2"/>
        <v>00001010</v>
      </c>
      <c r="G4" s="2" t="str">
        <f t="shared" si="3"/>
        <v>11110101</v>
      </c>
      <c r="H4" s="2" t="str">
        <f t="shared" si="4"/>
        <v>0</v>
      </c>
      <c r="I4" s="2" t="str">
        <f t="shared" si="5"/>
        <v>A</v>
      </c>
      <c r="J4" s="2"/>
      <c r="K4" s="2"/>
      <c r="L4" s="2"/>
      <c r="M4" s="2"/>
      <c r="N4" s="2"/>
    </row>
    <row r="5" spans="2:14">
      <c r="B5" s="1" t="s">
        <v>65</v>
      </c>
      <c r="C5" s="1" t="s">
        <v>85</v>
      </c>
      <c r="D5" s="2" t="str">
        <f t="shared" si="0"/>
        <v>00000000</v>
      </c>
      <c r="E5" s="2" t="str">
        <f t="shared" si="1"/>
        <v>11111111</v>
      </c>
      <c r="F5" s="2" t="str">
        <f t="shared" si="2"/>
        <v>00010000</v>
      </c>
      <c r="G5" s="2" t="str">
        <f t="shared" si="3"/>
        <v>11101111</v>
      </c>
      <c r="H5" s="2" t="str">
        <f t="shared" si="4"/>
        <v>0</v>
      </c>
      <c r="I5" s="2" t="str">
        <f t="shared" si="5"/>
        <v>10</v>
      </c>
      <c r="J5" s="2"/>
      <c r="K5" s="2"/>
      <c r="L5" s="2"/>
      <c r="M5" s="2"/>
      <c r="N5" s="2"/>
    </row>
    <row r="6" spans="2:14">
      <c r="B6" s="1" t="s">
        <v>35</v>
      </c>
      <c r="C6" s="1" t="s">
        <v>52</v>
      </c>
      <c r="D6" s="2" t="str">
        <f t="shared" si="0"/>
        <v>00000000</v>
      </c>
      <c r="E6" s="2" t="str">
        <f t="shared" si="1"/>
        <v>11111111</v>
      </c>
      <c r="F6" s="2" t="str">
        <f t="shared" si="2"/>
        <v>00010010</v>
      </c>
      <c r="G6" s="2" t="str">
        <f t="shared" si="3"/>
        <v>11101101</v>
      </c>
      <c r="H6" s="2" t="str">
        <f t="shared" si="4"/>
        <v>0</v>
      </c>
      <c r="I6" s="2" t="str">
        <f t="shared" si="5"/>
        <v>12</v>
      </c>
      <c r="J6" s="2"/>
      <c r="K6" s="2"/>
      <c r="L6" s="2"/>
      <c r="M6" s="2"/>
      <c r="N6" s="2"/>
    </row>
    <row r="7" spans="2:14">
      <c r="B7" s="1" t="s">
        <v>25</v>
      </c>
      <c r="C7" s="1" t="s">
        <v>44</v>
      </c>
      <c r="D7" s="2" t="str">
        <f t="shared" si="0"/>
        <v>00000000</v>
      </c>
      <c r="E7" s="2" t="str">
        <f t="shared" si="1"/>
        <v>11111111</v>
      </c>
      <c r="F7" s="2" t="str">
        <f t="shared" si="2"/>
        <v>00011000</v>
      </c>
      <c r="G7" s="2" t="str">
        <f t="shared" si="3"/>
        <v>11100111</v>
      </c>
      <c r="H7" s="2" t="str">
        <f t="shared" si="4"/>
        <v>0</v>
      </c>
      <c r="I7" s="2" t="str">
        <f t="shared" si="5"/>
        <v>18</v>
      </c>
      <c r="J7" s="2"/>
      <c r="K7" s="2"/>
      <c r="L7" s="2"/>
      <c r="M7" s="2"/>
      <c r="N7" s="2"/>
    </row>
    <row r="8" spans="2:14">
      <c r="B8" s="1" t="s">
        <v>16</v>
      </c>
      <c r="C8" s="1" t="s">
        <v>19</v>
      </c>
      <c r="D8" s="2" t="str">
        <f t="shared" si="0"/>
        <v>00000000</v>
      </c>
      <c r="E8" s="2" t="str">
        <f t="shared" si="1"/>
        <v>11111111</v>
      </c>
      <c r="F8" s="2" t="str">
        <f t="shared" si="2"/>
        <v>00011010</v>
      </c>
      <c r="G8" s="2" t="str">
        <f t="shared" si="3"/>
        <v>11100101</v>
      </c>
      <c r="H8" s="2" t="str">
        <f t="shared" si="4"/>
        <v>0</v>
      </c>
      <c r="I8" s="2" t="str">
        <f t="shared" si="5"/>
        <v>1A</v>
      </c>
      <c r="J8" s="2"/>
      <c r="K8" s="2"/>
      <c r="L8" s="2"/>
      <c r="M8" s="2"/>
      <c r="N8" s="2"/>
    </row>
    <row r="9" spans="2:14">
      <c r="B9" s="1" t="s">
        <v>72</v>
      </c>
      <c r="C9" s="1" t="s">
        <v>92</v>
      </c>
      <c r="D9" s="2" t="str">
        <f t="shared" si="0"/>
        <v>00000000</v>
      </c>
      <c r="E9" s="2" t="str">
        <f t="shared" si="1"/>
        <v>11111111</v>
      </c>
      <c r="F9" s="2" t="str">
        <f t="shared" si="2"/>
        <v>00100000</v>
      </c>
      <c r="G9" s="2" t="str">
        <f t="shared" si="3"/>
        <v>11011111</v>
      </c>
      <c r="H9" s="2" t="str">
        <f t="shared" si="4"/>
        <v>0</v>
      </c>
      <c r="I9" s="2" t="str">
        <f t="shared" si="5"/>
        <v>20</v>
      </c>
      <c r="J9" s="2"/>
      <c r="K9" s="2"/>
      <c r="L9" s="2"/>
      <c r="M9" s="2"/>
      <c r="N9" s="2"/>
    </row>
    <row r="10" spans="2:14">
      <c r="B10" s="1" t="s">
        <v>34</v>
      </c>
      <c r="C10" s="1" t="s">
        <v>39</v>
      </c>
      <c r="D10" s="2" t="str">
        <f t="shared" si="0"/>
        <v>00000000</v>
      </c>
      <c r="E10" s="2" t="str">
        <f t="shared" si="1"/>
        <v>11111111</v>
      </c>
      <c r="F10" s="2" t="str">
        <f t="shared" si="2"/>
        <v>00100010</v>
      </c>
      <c r="G10" s="2" t="str">
        <f t="shared" si="3"/>
        <v>11011101</v>
      </c>
      <c r="H10" s="2" t="str">
        <f t="shared" si="4"/>
        <v>0</v>
      </c>
      <c r="I10" s="2" t="str">
        <f t="shared" si="5"/>
        <v>22</v>
      </c>
      <c r="J10" s="2"/>
      <c r="K10" s="2"/>
      <c r="L10" s="2"/>
      <c r="M10" s="2"/>
      <c r="N10" s="2"/>
    </row>
    <row r="11" spans="2:14">
      <c r="B11" s="1" t="s">
        <v>56</v>
      </c>
      <c r="C11" s="1" t="s">
        <v>76</v>
      </c>
      <c r="D11" s="2" t="str">
        <f t="shared" si="0"/>
        <v>00000000</v>
      </c>
      <c r="E11" s="2" t="str">
        <f t="shared" si="1"/>
        <v>11111111</v>
      </c>
      <c r="F11" s="2" t="str">
        <f t="shared" si="2"/>
        <v>00101000</v>
      </c>
      <c r="G11" s="2" t="str">
        <f t="shared" si="3"/>
        <v>11010111</v>
      </c>
      <c r="H11" s="2" t="str">
        <f t="shared" si="4"/>
        <v>0</v>
      </c>
      <c r="I11" s="2" t="str">
        <f t="shared" si="5"/>
        <v>28</v>
      </c>
      <c r="J11" s="2"/>
      <c r="K11" s="2"/>
      <c r="L11" s="2"/>
      <c r="M11" s="2"/>
      <c r="N11" s="2"/>
    </row>
    <row r="12" spans="2:14">
      <c r="B12" s="1" t="s">
        <v>22</v>
      </c>
      <c r="C12" s="1" t="s">
        <v>40</v>
      </c>
      <c r="D12" s="2" t="str">
        <f t="shared" si="0"/>
        <v>00000000</v>
      </c>
      <c r="E12" s="2" t="str">
        <f t="shared" si="1"/>
        <v>11111111</v>
      </c>
      <c r="F12" s="2" t="str">
        <f t="shared" si="2"/>
        <v>00101010</v>
      </c>
      <c r="G12" s="2" t="str">
        <f t="shared" si="3"/>
        <v>11010101</v>
      </c>
      <c r="H12" s="2" t="str">
        <f t="shared" si="4"/>
        <v>0</v>
      </c>
      <c r="I12" s="2" t="str">
        <f t="shared" si="5"/>
        <v>2A</v>
      </c>
      <c r="J12" s="2"/>
      <c r="K12" s="2"/>
      <c r="L12" s="2"/>
      <c r="M12" s="2"/>
      <c r="N12" s="2"/>
    </row>
    <row r="13" spans="2:14">
      <c r="B13" s="1" t="s">
        <v>62</v>
      </c>
      <c r="C13" s="1" t="s">
        <v>82</v>
      </c>
      <c r="D13" s="2" t="str">
        <f t="shared" si="0"/>
        <v>00000000</v>
      </c>
      <c r="E13" s="2" t="str">
        <f t="shared" si="1"/>
        <v>11111111</v>
      </c>
      <c r="F13" s="2" t="str">
        <f t="shared" si="2"/>
        <v>00110000</v>
      </c>
      <c r="G13" s="2" t="str">
        <f t="shared" si="3"/>
        <v>11001111</v>
      </c>
      <c r="H13" s="2" t="str">
        <f t="shared" si="4"/>
        <v>0</v>
      </c>
      <c r="I13" s="2" t="str">
        <f t="shared" si="5"/>
        <v>30</v>
      </c>
      <c r="J13" s="2"/>
      <c r="K13" s="2"/>
      <c r="L13" s="2"/>
      <c r="M13" s="2"/>
      <c r="N13" s="2"/>
    </row>
    <row r="14" spans="2:14">
      <c r="B14" s="1" t="s">
        <v>36</v>
      </c>
      <c r="C14" s="1" t="s">
        <v>53</v>
      </c>
      <c r="D14" s="2" t="str">
        <f t="shared" si="0"/>
        <v>00000000</v>
      </c>
      <c r="E14" s="2" t="str">
        <f t="shared" si="1"/>
        <v>11111111</v>
      </c>
      <c r="F14" s="2" t="str">
        <f t="shared" si="2"/>
        <v>00110010</v>
      </c>
      <c r="G14" s="2" t="str">
        <f t="shared" si="3"/>
        <v>11001101</v>
      </c>
      <c r="H14" s="2" t="str">
        <f t="shared" si="4"/>
        <v>0</v>
      </c>
      <c r="I14" s="2" t="str">
        <f t="shared" si="5"/>
        <v>32</v>
      </c>
      <c r="J14" s="2"/>
      <c r="K14" s="2"/>
      <c r="L14" s="2"/>
      <c r="M14" s="2"/>
      <c r="N14" s="2"/>
    </row>
    <row r="15" spans="2:14">
      <c r="B15" s="1" t="s">
        <v>24</v>
      </c>
      <c r="C15" s="1" t="s">
        <v>42</v>
      </c>
      <c r="D15" s="2" t="str">
        <f t="shared" si="0"/>
        <v>00000000</v>
      </c>
      <c r="E15" s="2" t="str">
        <f t="shared" si="1"/>
        <v>11111111</v>
      </c>
      <c r="F15" s="2" t="str">
        <f t="shared" si="2"/>
        <v>00111000</v>
      </c>
      <c r="G15" s="2" t="str">
        <f t="shared" si="3"/>
        <v>11000111</v>
      </c>
      <c r="H15" s="2" t="str">
        <f t="shared" si="4"/>
        <v>0</v>
      </c>
      <c r="I15" s="2" t="str">
        <f t="shared" si="5"/>
        <v>38</v>
      </c>
      <c r="J15" s="2"/>
      <c r="K15" s="2"/>
      <c r="L15" s="2"/>
      <c r="M15" s="2"/>
      <c r="N15" s="2"/>
    </row>
    <row r="16" spans="2:14">
      <c r="B16" s="1" t="s">
        <v>11</v>
      </c>
      <c r="C16" s="1" t="s">
        <v>10</v>
      </c>
      <c r="D16" s="2" t="str">
        <f t="shared" si="0"/>
        <v>00000000</v>
      </c>
      <c r="E16" s="2" t="str">
        <f t="shared" si="1"/>
        <v>11111111</v>
      </c>
      <c r="F16" s="2" t="str">
        <f t="shared" si="2"/>
        <v>00111010</v>
      </c>
      <c r="G16" s="2" t="str">
        <f t="shared" si="3"/>
        <v>11000101</v>
      </c>
      <c r="H16" s="2" t="str">
        <f t="shared" si="4"/>
        <v>0</v>
      </c>
      <c r="I16" s="2" t="str">
        <f t="shared" si="5"/>
        <v>3A</v>
      </c>
      <c r="J16" s="2"/>
      <c r="K16" s="2"/>
      <c r="L16" s="2"/>
      <c r="M16" s="2"/>
      <c r="N16" s="2"/>
    </row>
    <row r="17" spans="2:14">
      <c r="B17" s="1" t="s">
        <v>61</v>
      </c>
      <c r="C17" s="1" t="s">
        <v>81</v>
      </c>
      <c r="D17" s="2" t="str">
        <f t="shared" si="0"/>
        <v>00000000</v>
      </c>
      <c r="E17" s="2" t="str">
        <f t="shared" si="1"/>
        <v>11111111</v>
      </c>
      <c r="F17" s="2" t="str">
        <f t="shared" si="2"/>
        <v>01001000</v>
      </c>
      <c r="G17" s="2" t="str">
        <f t="shared" si="3"/>
        <v>10110111</v>
      </c>
      <c r="H17" s="2" t="str">
        <f t="shared" si="4"/>
        <v>0</v>
      </c>
      <c r="I17" s="2" t="str">
        <f t="shared" si="5"/>
        <v>48</v>
      </c>
      <c r="J17" s="2"/>
      <c r="K17" s="2"/>
      <c r="L17" s="2"/>
      <c r="M17" s="2"/>
      <c r="N17" s="2"/>
    </row>
    <row r="18" spans="2:14">
      <c r="B18" s="1" t="s">
        <v>67</v>
      </c>
      <c r="C18" s="1" t="s">
        <v>87</v>
      </c>
      <c r="D18" s="2" t="str">
        <f t="shared" si="0"/>
        <v>00000000</v>
      </c>
      <c r="E18" s="2" t="str">
        <f t="shared" si="1"/>
        <v>11111111</v>
      </c>
      <c r="F18" s="2" t="str">
        <f t="shared" si="2"/>
        <v>01010000</v>
      </c>
      <c r="G18" s="2" t="str">
        <f t="shared" si="3"/>
        <v>10101111</v>
      </c>
      <c r="H18" s="2" t="str">
        <f t="shared" si="4"/>
        <v>0</v>
      </c>
      <c r="I18" s="2" t="str">
        <f t="shared" si="5"/>
        <v>50</v>
      </c>
      <c r="J18" s="2"/>
      <c r="K18" s="2"/>
      <c r="L18" s="2"/>
      <c r="M18" s="2"/>
      <c r="N18" s="2"/>
    </row>
    <row r="19" spans="2:14">
      <c r="B19" s="1" t="s">
        <v>33</v>
      </c>
      <c r="C19" s="1" t="s">
        <v>51</v>
      </c>
      <c r="D19" s="2" t="str">
        <f t="shared" si="0"/>
        <v>00000000</v>
      </c>
      <c r="E19" s="2" t="str">
        <f t="shared" si="1"/>
        <v>11111111</v>
      </c>
      <c r="F19" s="2" t="str">
        <f t="shared" si="2"/>
        <v>01011000</v>
      </c>
      <c r="G19" s="2" t="str">
        <f t="shared" si="3"/>
        <v>10100111</v>
      </c>
      <c r="H19" s="2" t="str">
        <f t="shared" si="4"/>
        <v>0</v>
      </c>
      <c r="I19" s="2" t="str">
        <f t="shared" si="5"/>
        <v>58</v>
      </c>
      <c r="J19" s="2"/>
      <c r="K19" s="2"/>
      <c r="L19" s="2"/>
      <c r="M19" s="2"/>
      <c r="N19" s="2"/>
    </row>
    <row r="20" spans="2:14">
      <c r="B20" s="1" t="s">
        <v>74</v>
      </c>
      <c r="C20" s="1" t="s">
        <v>94</v>
      </c>
      <c r="D20" s="2" t="str">
        <f t="shared" si="0"/>
        <v>00000000</v>
      </c>
      <c r="E20" s="2" t="str">
        <f t="shared" si="1"/>
        <v>11111111</v>
      </c>
      <c r="F20" s="2" t="str">
        <f t="shared" si="2"/>
        <v>01100000</v>
      </c>
      <c r="G20" s="2" t="str">
        <f t="shared" si="3"/>
        <v>10011111</v>
      </c>
      <c r="H20" s="2" t="str">
        <f t="shared" si="4"/>
        <v>0</v>
      </c>
      <c r="I20" s="2" t="str">
        <f t="shared" si="5"/>
        <v>60</v>
      </c>
      <c r="J20" s="2"/>
      <c r="K20" s="2"/>
      <c r="L20" s="2"/>
      <c r="M20" s="2"/>
      <c r="N20" s="2"/>
    </row>
    <row r="21" spans="2:14">
      <c r="B21" s="1" t="s">
        <v>60</v>
      </c>
      <c r="C21" s="1" t="s">
        <v>80</v>
      </c>
      <c r="D21" s="2" t="str">
        <f t="shared" si="0"/>
        <v>00000000</v>
      </c>
      <c r="E21" s="2" t="str">
        <f t="shared" si="1"/>
        <v>11111111</v>
      </c>
      <c r="F21" s="2" t="str">
        <f t="shared" si="2"/>
        <v>01101000</v>
      </c>
      <c r="G21" s="2" t="str">
        <f t="shared" si="3"/>
        <v>10010111</v>
      </c>
      <c r="H21" s="2" t="str">
        <f t="shared" si="4"/>
        <v>0</v>
      </c>
      <c r="I21" s="2" t="str">
        <f t="shared" si="5"/>
        <v>68</v>
      </c>
      <c r="J21" s="2"/>
      <c r="K21" s="2"/>
      <c r="L21" s="2"/>
      <c r="M21" s="2"/>
      <c r="N21" s="2"/>
    </row>
    <row r="22" spans="2:14">
      <c r="B22" s="1" t="s">
        <v>64</v>
      </c>
      <c r="C22" s="1" t="s">
        <v>84</v>
      </c>
      <c r="D22" s="2" t="str">
        <f t="shared" si="0"/>
        <v>00000000</v>
      </c>
      <c r="E22" s="2" t="str">
        <f t="shared" si="1"/>
        <v>11111111</v>
      </c>
      <c r="F22" s="2" t="str">
        <f t="shared" si="2"/>
        <v>01110000</v>
      </c>
      <c r="G22" s="2" t="str">
        <f t="shared" si="3"/>
        <v>10001111</v>
      </c>
      <c r="H22" s="2" t="str">
        <f t="shared" si="4"/>
        <v>0</v>
      </c>
      <c r="I22" s="2" t="str">
        <f t="shared" si="5"/>
        <v>70</v>
      </c>
      <c r="J22" s="2"/>
      <c r="K22" s="2"/>
      <c r="L22" s="2"/>
      <c r="M22" s="2"/>
      <c r="N22" s="2"/>
    </row>
    <row r="23" spans="2:14">
      <c r="B23" s="1" t="s">
        <v>32</v>
      </c>
      <c r="C23" s="1" t="s">
        <v>50</v>
      </c>
      <c r="D23" s="2" t="str">
        <f t="shared" si="0"/>
        <v>00000000</v>
      </c>
      <c r="E23" s="2" t="str">
        <f t="shared" si="1"/>
        <v>11111111</v>
      </c>
      <c r="F23" s="2" t="str">
        <f t="shared" si="2"/>
        <v>01111000</v>
      </c>
      <c r="G23" s="2" t="str">
        <f t="shared" si="3"/>
        <v>10000111</v>
      </c>
      <c r="H23" s="2" t="str">
        <f t="shared" si="4"/>
        <v>0</v>
      </c>
      <c r="I23" s="2" t="str">
        <f t="shared" si="5"/>
        <v>78</v>
      </c>
      <c r="J23" s="2"/>
      <c r="K23" s="2"/>
      <c r="L23" s="2"/>
      <c r="M23" s="2"/>
      <c r="N23" s="2"/>
    </row>
    <row r="24" spans="2:14">
      <c r="B24" s="1" t="s">
        <v>14</v>
      </c>
      <c r="C24" s="1" t="s">
        <v>15</v>
      </c>
      <c r="D24" s="2" t="str">
        <f t="shared" si="0"/>
        <v>00000000</v>
      </c>
      <c r="E24" s="2" t="str">
        <f t="shared" si="1"/>
        <v>11111111</v>
      </c>
      <c r="F24" s="2" t="str">
        <f t="shared" si="2"/>
        <v>10000010</v>
      </c>
      <c r="G24" s="2" t="str">
        <f t="shared" si="3"/>
        <v>01111101</v>
      </c>
      <c r="H24" s="2" t="str">
        <f t="shared" si="4"/>
        <v>0</v>
      </c>
      <c r="I24" s="2" t="str">
        <f t="shared" si="5"/>
        <v>82</v>
      </c>
      <c r="J24" s="2"/>
      <c r="K24" s="2"/>
      <c r="L24" s="2"/>
      <c r="M24" s="2"/>
      <c r="N24" s="2"/>
    </row>
    <row r="25" spans="2:14">
      <c r="B25" s="1" t="s">
        <v>59</v>
      </c>
      <c r="C25" s="1" t="s">
        <v>79</v>
      </c>
      <c r="D25" s="2" t="str">
        <f t="shared" si="0"/>
        <v>00000000</v>
      </c>
      <c r="E25" s="2" t="str">
        <f t="shared" si="1"/>
        <v>11111111</v>
      </c>
      <c r="F25" s="2" t="str">
        <f t="shared" si="2"/>
        <v>10001000</v>
      </c>
      <c r="G25" s="2" t="str">
        <f t="shared" si="3"/>
        <v>01110111</v>
      </c>
      <c r="H25" s="2" t="str">
        <f t="shared" si="4"/>
        <v>0</v>
      </c>
      <c r="I25" s="2" t="str">
        <f t="shared" si="5"/>
        <v>88</v>
      </c>
      <c r="J25" s="2"/>
      <c r="K25" s="2"/>
      <c r="L25" s="2"/>
      <c r="M25" s="2"/>
      <c r="N25" s="2"/>
    </row>
    <row r="26" spans="2:14">
      <c r="B26" s="1" t="s">
        <v>27</v>
      </c>
      <c r="C26" s="1" t="s">
        <v>45</v>
      </c>
      <c r="D26" s="2" t="str">
        <f t="shared" si="0"/>
        <v>00000000</v>
      </c>
      <c r="E26" s="2" t="str">
        <f t="shared" si="1"/>
        <v>11111111</v>
      </c>
      <c r="F26" s="2" t="str">
        <f t="shared" si="2"/>
        <v>10001010</v>
      </c>
      <c r="G26" s="2" t="str">
        <f t="shared" si="3"/>
        <v>01110101</v>
      </c>
      <c r="H26" s="2" t="str">
        <f t="shared" si="4"/>
        <v>0</v>
      </c>
      <c r="I26" s="2" t="str">
        <f t="shared" si="5"/>
        <v>8A</v>
      </c>
      <c r="J26" s="2"/>
      <c r="K26" s="2"/>
      <c r="L26" s="2"/>
      <c r="M26" s="2"/>
      <c r="N26" s="2"/>
    </row>
    <row r="27" spans="2:14">
      <c r="B27" s="1" t="s">
        <v>66</v>
      </c>
      <c r="C27" s="1" t="s">
        <v>86</v>
      </c>
      <c r="D27" s="2" t="str">
        <f t="shared" si="0"/>
        <v>00000000</v>
      </c>
      <c r="E27" s="2" t="str">
        <f t="shared" si="1"/>
        <v>11111111</v>
      </c>
      <c r="F27" s="2" t="str">
        <f t="shared" si="2"/>
        <v>10010000</v>
      </c>
      <c r="G27" s="2" t="str">
        <f t="shared" si="3"/>
        <v>01101111</v>
      </c>
      <c r="H27" s="2" t="str">
        <f t="shared" si="4"/>
        <v>0</v>
      </c>
      <c r="I27" s="2" t="str">
        <f t="shared" si="5"/>
        <v>90</v>
      </c>
      <c r="J27" s="2"/>
      <c r="K27" s="2"/>
      <c r="L27" s="2"/>
      <c r="M27" s="2"/>
      <c r="N27" s="2"/>
    </row>
    <row r="28" spans="2:14">
      <c r="B28" s="1" t="s">
        <v>30</v>
      </c>
      <c r="C28" s="1" t="s">
        <v>48</v>
      </c>
      <c r="D28" s="2" t="str">
        <f t="shared" si="0"/>
        <v>00000000</v>
      </c>
      <c r="E28" s="2" t="str">
        <f t="shared" si="1"/>
        <v>11111111</v>
      </c>
      <c r="F28" s="2" t="str">
        <f t="shared" si="2"/>
        <v>10010010</v>
      </c>
      <c r="G28" s="2" t="str">
        <f t="shared" si="3"/>
        <v>01101101</v>
      </c>
      <c r="H28" s="2" t="str">
        <f t="shared" si="4"/>
        <v>0</v>
      </c>
      <c r="I28" s="2" t="str">
        <f t="shared" si="5"/>
        <v>92</v>
      </c>
      <c r="J28" s="2"/>
      <c r="K28" s="2"/>
      <c r="L28" s="2"/>
      <c r="M28" s="2"/>
      <c r="N28" s="2"/>
    </row>
    <row r="29" spans="2:14">
      <c r="B29" s="1" t="s">
        <v>29</v>
      </c>
      <c r="C29" s="1" t="s">
        <v>47</v>
      </c>
      <c r="D29" s="2" t="str">
        <f t="shared" si="0"/>
        <v>00000000</v>
      </c>
      <c r="E29" s="2" t="str">
        <f t="shared" si="1"/>
        <v>11111111</v>
      </c>
      <c r="F29" s="2" t="str">
        <f t="shared" si="2"/>
        <v>10011000</v>
      </c>
      <c r="G29" s="2" t="str">
        <f t="shared" si="3"/>
        <v>01100111</v>
      </c>
      <c r="H29" s="2" t="str">
        <f t="shared" si="4"/>
        <v>0</v>
      </c>
      <c r="I29" s="2" t="str">
        <f t="shared" si="5"/>
        <v>98</v>
      </c>
      <c r="J29" s="2"/>
      <c r="K29" s="2"/>
      <c r="L29" s="2"/>
      <c r="M29" s="2"/>
      <c r="N29" s="2"/>
    </row>
    <row r="30" spans="2:14">
      <c r="B30" s="1" t="s">
        <v>17</v>
      </c>
      <c r="C30" s="1" t="s">
        <v>20</v>
      </c>
      <c r="D30" s="2" t="str">
        <f t="shared" si="0"/>
        <v>00000000</v>
      </c>
      <c r="E30" s="2" t="str">
        <f t="shared" si="1"/>
        <v>11111111</v>
      </c>
      <c r="F30" s="2" t="str">
        <f t="shared" si="2"/>
        <v>10011010</v>
      </c>
      <c r="G30" s="2" t="str">
        <f t="shared" si="3"/>
        <v>01100101</v>
      </c>
      <c r="H30" s="2" t="str">
        <f t="shared" si="4"/>
        <v>0</v>
      </c>
      <c r="I30" s="2" t="str">
        <f t="shared" si="5"/>
        <v>9A</v>
      </c>
      <c r="J30" s="2"/>
      <c r="K30" s="2"/>
      <c r="L30" s="2"/>
      <c r="M30" s="2"/>
      <c r="N30" s="2"/>
    </row>
    <row r="31" spans="2:14">
      <c r="B31" s="1" t="s">
        <v>73</v>
      </c>
      <c r="C31" s="1" t="s">
        <v>93</v>
      </c>
      <c r="D31" s="2" t="str">
        <f t="shared" si="0"/>
        <v>00000000</v>
      </c>
      <c r="E31" s="2" t="str">
        <f t="shared" si="1"/>
        <v>11111111</v>
      </c>
      <c r="F31" s="2" t="str">
        <f t="shared" si="2"/>
        <v>10100000</v>
      </c>
      <c r="G31" s="2" t="str">
        <f t="shared" si="3"/>
        <v>01011111</v>
      </c>
      <c r="H31" s="2" t="str">
        <f t="shared" si="4"/>
        <v>0</v>
      </c>
      <c r="I31" s="2" t="str">
        <f t="shared" si="5"/>
        <v>A0</v>
      </c>
      <c r="J31" s="2"/>
      <c r="K31" s="2"/>
      <c r="L31" s="2"/>
      <c r="M31" s="2"/>
      <c r="N31" s="2"/>
    </row>
    <row r="32" spans="2:14">
      <c r="B32" s="1" t="s">
        <v>18</v>
      </c>
      <c r="C32" s="1" t="s">
        <v>21</v>
      </c>
      <c r="D32" s="2" t="str">
        <f t="shared" si="0"/>
        <v>00000000</v>
      </c>
      <c r="E32" s="2" t="str">
        <f t="shared" si="1"/>
        <v>11111111</v>
      </c>
      <c r="F32" s="2" t="str">
        <f t="shared" si="2"/>
        <v>10100010</v>
      </c>
      <c r="G32" s="2" t="str">
        <f t="shared" si="3"/>
        <v>01011101</v>
      </c>
      <c r="H32" s="2" t="str">
        <f t="shared" si="4"/>
        <v>0</v>
      </c>
      <c r="I32" s="2" t="str">
        <f t="shared" si="5"/>
        <v>A2</v>
      </c>
    </row>
    <row r="33" spans="2:9">
      <c r="B33" s="1" t="s">
        <v>58</v>
      </c>
      <c r="C33" s="1" t="s">
        <v>78</v>
      </c>
      <c r="D33" s="2" t="str">
        <f t="shared" si="0"/>
        <v>00000000</v>
      </c>
      <c r="E33" s="2" t="str">
        <f t="shared" si="1"/>
        <v>11111111</v>
      </c>
      <c r="F33" s="2" t="str">
        <f t="shared" si="2"/>
        <v>10101000</v>
      </c>
      <c r="G33" s="2" t="str">
        <f t="shared" si="3"/>
        <v>01010111</v>
      </c>
      <c r="H33" s="2" t="str">
        <f t="shared" si="4"/>
        <v>0</v>
      </c>
      <c r="I33" s="2" t="str">
        <f t="shared" si="5"/>
        <v>A8</v>
      </c>
    </row>
    <row r="34" spans="2:9">
      <c r="B34" s="1" t="s">
        <v>26</v>
      </c>
      <c r="C34" s="1" t="s">
        <v>43</v>
      </c>
      <c r="D34" s="2" t="str">
        <f t="shared" si="0"/>
        <v>00000000</v>
      </c>
      <c r="E34" s="2" t="str">
        <f t="shared" si="1"/>
        <v>11111111</v>
      </c>
      <c r="F34" s="2" t="str">
        <f t="shared" si="2"/>
        <v>10101010</v>
      </c>
      <c r="G34" s="2" t="str">
        <f t="shared" si="3"/>
        <v>01010101</v>
      </c>
      <c r="H34" s="2" t="str">
        <f t="shared" si="4"/>
        <v>0</v>
      </c>
      <c r="I34" s="2" t="str">
        <f t="shared" si="5"/>
        <v>AA</v>
      </c>
    </row>
    <row r="35" spans="2:9">
      <c r="B35" s="1" t="s">
        <v>63</v>
      </c>
      <c r="C35" s="1" t="s">
        <v>83</v>
      </c>
      <c r="D35" s="2" t="str">
        <f t="shared" si="0"/>
        <v>00000000</v>
      </c>
      <c r="E35" s="2" t="str">
        <f t="shared" si="1"/>
        <v>11111111</v>
      </c>
      <c r="F35" s="2" t="str">
        <f t="shared" si="2"/>
        <v>10110000</v>
      </c>
      <c r="G35" s="2" t="str">
        <f t="shared" si="3"/>
        <v>01001111</v>
      </c>
      <c r="H35" s="2" t="str">
        <f t="shared" si="4"/>
        <v>0</v>
      </c>
      <c r="I35" s="2" t="str">
        <f t="shared" si="5"/>
        <v>B0</v>
      </c>
    </row>
    <row r="36" spans="2:9">
      <c r="B36" s="1" t="s">
        <v>31</v>
      </c>
      <c r="C36" s="1" t="s">
        <v>49</v>
      </c>
      <c r="D36" s="2" t="str">
        <f t="shared" si="0"/>
        <v>00000000</v>
      </c>
      <c r="E36" s="2" t="str">
        <f t="shared" si="1"/>
        <v>11111111</v>
      </c>
      <c r="F36" s="2" t="str">
        <f t="shared" si="2"/>
        <v>10110010</v>
      </c>
      <c r="G36" s="2" t="str">
        <f t="shared" si="3"/>
        <v>01001101</v>
      </c>
      <c r="H36" s="2" t="str">
        <f t="shared" si="4"/>
        <v>0</v>
      </c>
      <c r="I36" s="2" t="str">
        <f t="shared" si="5"/>
        <v>B2</v>
      </c>
    </row>
    <row r="37" spans="2:9">
      <c r="B37" s="1" t="s">
        <v>28</v>
      </c>
      <c r="C37" s="1" t="s">
        <v>46</v>
      </c>
      <c r="D37" s="2" t="str">
        <f t="shared" si="0"/>
        <v>00000000</v>
      </c>
      <c r="E37" s="2" t="str">
        <f t="shared" si="1"/>
        <v>11111111</v>
      </c>
      <c r="F37" s="2" t="str">
        <f t="shared" si="2"/>
        <v>10111000</v>
      </c>
      <c r="G37" s="2" t="str">
        <f t="shared" si="3"/>
        <v>01000111</v>
      </c>
      <c r="H37" s="2" t="str">
        <f t="shared" si="4"/>
        <v>0</v>
      </c>
      <c r="I37" s="2" t="str">
        <f t="shared" si="5"/>
        <v>B8</v>
      </c>
    </row>
    <row r="38" spans="2:9">
      <c r="B38" s="1" t="s">
        <v>12</v>
      </c>
      <c r="C38" s="1" t="s">
        <v>13</v>
      </c>
      <c r="D38" s="2" t="str">
        <f t="shared" si="0"/>
        <v>00000000</v>
      </c>
      <c r="E38" s="2" t="str">
        <f t="shared" si="1"/>
        <v>11111111</v>
      </c>
      <c r="F38" s="2" t="str">
        <f t="shared" si="2"/>
        <v>10111010</v>
      </c>
      <c r="G38" s="2" t="str">
        <f t="shared" si="3"/>
        <v>01000101</v>
      </c>
      <c r="H38" s="2" t="str">
        <f t="shared" si="4"/>
        <v>0</v>
      </c>
      <c r="I38" s="2" t="str">
        <f t="shared" si="5"/>
        <v>BA</v>
      </c>
    </row>
    <row r="39" spans="2:9">
      <c r="B39" s="1" t="s">
        <v>69</v>
      </c>
      <c r="C39" s="1" t="s">
        <v>89</v>
      </c>
      <c r="D39" s="2" t="str">
        <f t="shared" si="0"/>
        <v>00000000</v>
      </c>
      <c r="E39" s="2" t="str">
        <f t="shared" si="1"/>
        <v>11111111</v>
      </c>
      <c r="F39" s="2" t="str">
        <f t="shared" si="2"/>
        <v>11001000</v>
      </c>
      <c r="G39" s="2" t="str">
        <f t="shared" si="3"/>
        <v>00110111</v>
      </c>
      <c r="H39" s="2" t="str">
        <f t="shared" si="4"/>
        <v>0</v>
      </c>
      <c r="I39" s="2" t="str">
        <f t="shared" si="5"/>
        <v>C8</v>
      </c>
    </row>
    <row r="40" spans="2:9">
      <c r="B40" s="1" t="s">
        <v>71</v>
      </c>
      <c r="C40" s="1" t="s">
        <v>91</v>
      </c>
      <c r="D40" s="2" t="str">
        <f t="shared" si="0"/>
        <v>00000000</v>
      </c>
      <c r="E40" s="2" t="str">
        <f t="shared" si="1"/>
        <v>11111111</v>
      </c>
      <c r="F40" s="2" t="str">
        <f t="shared" si="2"/>
        <v>11010000</v>
      </c>
      <c r="G40" s="2" t="str">
        <f t="shared" si="3"/>
        <v>00101111</v>
      </c>
      <c r="H40" s="2" t="str">
        <f t="shared" si="4"/>
        <v>0</v>
      </c>
      <c r="I40" s="2" t="str">
        <f t="shared" si="5"/>
        <v>D0</v>
      </c>
    </row>
    <row r="41" spans="2:9">
      <c r="B41" s="1" t="s">
        <v>38</v>
      </c>
      <c r="C41" s="1" t="s">
        <v>55</v>
      </c>
      <c r="D41" s="2" t="str">
        <f t="shared" si="0"/>
        <v>00000000</v>
      </c>
      <c r="E41" s="2" t="str">
        <f t="shared" si="1"/>
        <v>11111111</v>
      </c>
      <c r="F41" s="2" t="str">
        <f t="shared" si="2"/>
        <v>11011000</v>
      </c>
      <c r="G41" s="2" t="str">
        <f t="shared" si="3"/>
        <v>00100111</v>
      </c>
      <c r="H41" s="2" t="str">
        <f t="shared" si="4"/>
        <v>0</v>
      </c>
      <c r="I41" s="2" t="str">
        <f t="shared" si="5"/>
        <v>D8</v>
      </c>
    </row>
    <row r="42" spans="2:9">
      <c r="B42" s="1" t="s">
        <v>75</v>
      </c>
      <c r="C42" s="1" t="s">
        <v>95</v>
      </c>
      <c r="D42" s="2" t="str">
        <f t="shared" si="0"/>
        <v>00000000</v>
      </c>
      <c r="E42" s="2" t="str">
        <f t="shared" si="1"/>
        <v>11111111</v>
      </c>
      <c r="F42" s="2" t="str">
        <f t="shared" si="2"/>
        <v>11100000</v>
      </c>
      <c r="G42" s="2" t="str">
        <f t="shared" si="3"/>
        <v>00011111</v>
      </c>
      <c r="H42" s="2" t="str">
        <f t="shared" si="4"/>
        <v>0</v>
      </c>
      <c r="I42" s="2" t="str">
        <f t="shared" si="5"/>
        <v>E0</v>
      </c>
    </row>
    <row r="43" spans="2:9">
      <c r="B43" s="1" t="s">
        <v>68</v>
      </c>
      <c r="C43" s="1" t="s">
        <v>88</v>
      </c>
      <c r="D43" s="2" t="str">
        <f t="shared" si="0"/>
        <v>00000000</v>
      </c>
      <c r="E43" s="2" t="str">
        <f t="shared" si="1"/>
        <v>11111111</v>
      </c>
      <c r="F43" s="2" t="str">
        <f t="shared" si="2"/>
        <v>11101000</v>
      </c>
      <c r="G43" s="2" t="str">
        <f t="shared" si="3"/>
        <v>00010111</v>
      </c>
      <c r="H43" s="2" t="str">
        <f t="shared" si="4"/>
        <v>0</v>
      </c>
      <c r="I43" s="2" t="str">
        <f t="shared" si="5"/>
        <v>E8</v>
      </c>
    </row>
    <row r="44" spans="2:9">
      <c r="B44" s="1" t="s">
        <v>70</v>
      </c>
      <c r="C44" s="1" t="s">
        <v>90</v>
      </c>
      <c r="D44" s="2" t="str">
        <f t="shared" si="0"/>
        <v>00000000</v>
      </c>
      <c r="E44" s="2" t="str">
        <f t="shared" si="1"/>
        <v>11111111</v>
      </c>
      <c r="F44" s="2" t="str">
        <f t="shared" si="2"/>
        <v>11110000</v>
      </c>
      <c r="G44" s="2" t="str">
        <f t="shared" si="3"/>
        <v>00001111</v>
      </c>
      <c r="H44" s="2" t="str">
        <f t="shared" si="4"/>
        <v>0</v>
      </c>
      <c r="I44" s="2" t="str">
        <f t="shared" si="5"/>
        <v>F0</v>
      </c>
    </row>
    <row r="45" spans="2:9">
      <c r="B45" s="1" t="s">
        <v>37</v>
      </c>
      <c r="C45" s="1" t="s">
        <v>54</v>
      </c>
      <c r="D45" s="2" t="str">
        <f t="shared" si="0"/>
        <v>00000000</v>
      </c>
      <c r="E45" s="2" t="str">
        <f t="shared" si="1"/>
        <v>11111111</v>
      </c>
      <c r="F45" s="2" t="str">
        <f t="shared" si="2"/>
        <v>11111000</v>
      </c>
      <c r="G45" s="2" t="str">
        <f t="shared" si="3"/>
        <v>00000111</v>
      </c>
      <c r="H45" s="2" t="str">
        <f t="shared" si="4"/>
        <v>0</v>
      </c>
      <c r="I45" s="2" t="str">
        <f t="shared" si="5"/>
        <v>F8</v>
      </c>
    </row>
  </sheetData>
  <sortState ref="B2:I45">
    <sortCondition ref="I2:I45" customList="0,1,2,3,4,5,6,7,8,9,A,B,C,D,E,F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15" sqref="A15"/>
    </sheetView>
  </sheetViews>
  <sheetFormatPr baseColWidth="10" defaultRowHeight="15"/>
  <cols>
    <col min="1" max="1" width="86.42578125" customWidth="1"/>
  </cols>
  <sheetData>
    <row r="1" spans="1:1">
      <c r="A1" s="4" t="s">
        <v>96</v>
      </c>
    </row>
    <row r="2" spans="1:1">
      <c r="A2" s="5"/>
    </row>
    <row r="3" spans="1:1">
      <c r="A3" s="5"/>
    </row>
    <row r="4" spans="1:1">
      <c r="A4" s="6" t="s">
        <v>97</v>
      </c>
    </row>
    <row r="5" spans="1:1">
      <c r="A5" s="6" t="s">
        <v>98</v>
      </c>
    </row>
    <row r="6" spans="1:1">
      <c r="A6" s="6" t="s">
        <v>99</v>
      </c>
    </row>
    <row r="7" spans="1:1">
      <c r="A7" s="6" t="s">
        <v>100</v>
      </c>
    </row>
    <row r="8" spans="1:1">
      <c r="A8" s="6" t="s">
        <v>101</v>
      </c>
    </row>
    <row r="9" spans="1:1">
      <c r="A9" s="6" t="s">
        <v>102</v>
      </c>
    </row>
    <row r="10" spans="1:1">
      <c r="A10" s="6" t="s">
        <v>103</v>
      </c>
    </row>
    <row r="11" spans="1:1">
      <c r="A11" s="6" t="s">
        <v>104</v>
      </c>
    </row>
    <row r="12" spans="1:1" ht="25.5">
      <c r="A12" s="7" t="s">
        <v>105</v>
      </c>
    </row>
    <row r="13" spans="1:1">
      <c r="A13" s="6" t="s">
        <v>106</v>
      </c>
    </row>
    <row r="14" spans="1:1">
      <c r="A14" s="6" t="s">
        <v>107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Codes</vt:lpstr>
      <vt:lpstr>Erklärung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Maxa</dc:creator>
  <cp:lastModifiedBy>Jacob Maxa</cp:lastModifiedBy>
  <dcterms:created xsi:type="dcterms:W3CDTF">2014-10-29T08:06:19Z</dcterms:created>
  <dcterms:modified xsi:type="dcterms:W3CDTF">2015-07-10T14:42:56Z</dcterms:modified>
</cp:coreProperties>
</file>