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J11" i="1" l="1"/>
  <c r="I11" i="1"/>
  <c r="J13" i="1"/>
  <c r="J14" i="1"/>
  <c r="J15" i="1"/>
  <c r="I13" i="1"/>
  <c r="I14" i="1"/>
  <c r="I15" i="1"/>
  <c r="J12" i="1"/>
  <c r="I12" i="1"/>
  <c r="L4" i="1" l="1"/>
  <c r="M4" i="1" s="1"/>
  <c r="L5" i="1"/>
  <c r="M5" i="1" s="1"/>
  <c r="L6" i="1"/>
  <c r="M6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<sst xmlns="http://schemas.openxmlformats.org/spreadsheetml/2006/main" count="28" uniqueCount="21">
  <si>
    <t>DQN(epoch=20)</t>
    <phoneticPr fontId="1" type="noConversion"/>
  </si>
  <si>
    <t>DQN(epoch=100)</t>
    <phoneticPr fontId="1" type="noConversion"/>
  </si>
  <si>
    <t>DQN(epoch=1000)</t>
    <phoneticPr fontId="1" type="noConversion"/>
  </si>
  <si>
    <t>處理時間</t>
    <phoneticPr fontId="1" type="noConversion"/>
  </si>
  <si>
    <t>平均值</t>
    <phoneticPr fontId="1" type="noConversion"/>
  </si>
  <si>
    <t>標準差</t>
    <phoneticPr fontId="1" type="noConversion"/>
  </si>
  <si>
    <t>100s</t>
    <phoneticPr fontId="1" type="noConversion"/>
  </si>
  <si>
    <t>20s</t>
    <phoneticPr fontId="1" type="noConversion"/>
  </si>
  <si>
    <t>LA16(20,5)</t>
    <phoneticPr fontId="1" type="noConversion"/>
  </si>
  <si>
    <t>GA(840)</t>
    <phoneticPr fontId="1" type="noConversion"/>
  </si>
  <si>
    <t>18.6s</t>
    <phoneticPr fontId="1" type="noConversion"/>
  </si>
  <si>
    <t>1000s</t>
    <phoneticPr fontId="1" type="noConversion"/>
  </si>
  <si>
    <t>Traditional Scheduling(LPT)</t>
    <phoneticPr fontId="1" type="noConversion"/>
  </si>
  <si>
    <t>Traditional Scheduling(LPT)</t>
    <phoneticPr fontId="1" type="noConversion"/>
  </si>
  <si>
    <t>1s</t>
    <phoneticPr fontId="1" type="noConversion"/>
  </si>
  <si>
    <t>abz9(20,15)</t>
    <phoneticPr fontId="1" type="noConversion"/>
  </si>
  <si>
    <t>62.5s</t>
    <phoneticPr fontId="1" type="noConversion"/>
  </si>
  <si>
    <t>2s</t>
    <phoneticPr fontId="1" type="noConversion"/>
  </si>
  <si>
    <t>338.2s</t>
    <phoneticPr fontId="1" type="noConversion"/>
  </si>
  <si>
    <t>204.3s</t>
    <phoneticPr fontId="1" type="noConversion"/>
  </si>
  <si>
    <t>1383.6s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</si>
</sst>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0"/>
      <name val="Times New Roman"/>
      <family val="1"/>
    </font>
    <font>
      <b/>
      <sz val="12"/>
      <color theme="1"/>
      <name val="新細明體"/>
      <family val="2"/>
      <scheme val="minor"/>
    </font>
    <font>
      <b/>
      <sz val="12"/>
      <color theme="0"/>
      <name val="微軟正黑體"/>
      <family val="2"/>
      <charset val="136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7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L20" sqref="L20"/>
    </sheetView>
  </sheetViews>
  <sheetFormatPr defaultRowHeight="16.2" x14ac:dyDescent="0.3"/>
  <cols>
    <col min="1" max="1" width="30" bestFit="1" customWidth="1"/>
    <col min="9" max="10" width="9.109375" bestFit="1" customWidth="1"/>
    <col min="14" max="14" width="11" bestFit="1" customWidth="1"/>
  </cols>
  <sheetData>
    <row r="1" spans="1:14" s="1" customFormat="1" ht="20.399999999999999" x14ac:dyDescent="0.35">
      <c r="A1" s="2" t="s">
        <v>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4" t="s">
        <v>4</v>
      </c>
      <c r="M1" s="4" t="s">
        <v>5</v>
      </c>
      <c r="N1" s="5" t="s">
        <v>3</v>
      </c>
    </row>
    <row r="2" spans="1:14" x14ac:dyDescent="0.3">
      <c r="A2" s="6" t="s">
        <v>0</v>
      </c>
      <c r="B2" s="7">
        <v>1454</v>
      </c>
      <c r="C2" s="7">
        <v>1386</v>
      </c>
      <c r="D2" s="7">
        <v>1425</v>
      </c>
      <c r="E2" s="7">
        <v>1429</v>
      </c>
      <c r="F2" s="7">
        <v>1392</v>
      </c>
      <c r="G2" s="7">
        <v>1416</v>
      </c>
      <c r="H2" s="7">
        <v>1453</v>
      </c>
      <c r="I2" s="7">
        <v>1374</v>
      </c>
      <c r="J2" s="7">
        <v>1426</v>
      </c>
      <c r="K2" s="7">
        <v>1456</v>
      </c>
      <c r="L2" s="8">
        <f t="shared" ref="L2" si="0">AVERAGE(B2:K2)</f>
        <v>1421.1</v>
      </c>
      <c r="M2" s="7">
        <f t="shared" ref="M2" si="1">STDEV(B2:L2)</f>
        <v>27.826066915753653</v>
      </c>
      <c r="N2" s="9" t="s">
        <v>7</v>
      </c>
    </row>
    <row r="3" spans="1:14" x14ac:dyDescent="0.3">
      <c r="A3" s="6" t="s">
        <v>1</v>
      </c>
      <c r="B3" s="7">
        <v>1397</v>
      </c>
      <c r="C3" s="7">
        <v>1395</v>
      </c>
      <c r="D3" s="7">
        <v>1357</v>
      </c>
      <c r="E3" s="7">
        <v>1400</v>
      </c>
      <c r="F3" s="7">
        <v>1373</v>
      </c>
      <c r="G3" s="7">
        <v>1417</v>
      </c>
      <c r="H3" s="7">
        <v>1345</v>
      </c>
      <c r="I3" s="7">
        <v>1377</v>
      </c>
      <c r="J3" s="7">
        <v>1388</v>
      </c>
      <c r="K3" s="7">
        <v>1396</v>
      </c>
      <c r="L3" s="8">
        <f>AVERAGE(B3:K3)</f>
        <v>1384.5</v>
      </c>
      <c r="M3" s="10">
        <f>STDEV(B3:L3)</f>
        <v>20.524375751773793</v>
      </c>
      <c r="N3" s="9" t="s">
        <v>6</v>
      </c>
    </row>
    <row r="4" spans="1:14" x14ac:dyDescent="0.3">
      <c r="A4" s="6" t="s">
        <v>2</v>
      </c>
      <c r="B4" s="7">
        <v>1377</v>
      </c>
      <c r="C4" s="7">
        <v>1344</v>
      </c>
      <c r="D4" s="10">
        <v>1324</v>
      </c>
      <c r="E4" s="7">
        <v>1340</v>
      </c>
      <c r="F4" s="7">
        <v>1336</v>
      </c>
      <c r="G4" s="7">
        <v>1402</v>
      </c>
      <c r="H4" s="7">
        <v>1334</v>
      </c>
      <c r="I4" s="7">
        <v>1362</v>
      </c>
      <c r="J4" s="7">
        <v>1335</v>
      </c>
      <c r="K4" s="7">
        <v>1368</v>
      </c>
      <c r="L4" s="11">
        <f t="shared" ref="L4:L6" si="2">AVERAGE(B4:K4)</f>
        <v>1352.2</v>
      </c>
      <c r="M4" s="7">
        <f t="shared" ref="M4:M6" si="3">STDEV(B4:L4)</f>
        <v>23.111901695879549</v>
      </c>
      <c r="N4" s="9" t="s">
        <v>11</v>
      </c>
    </row>
    <row r="5" spans="1:14" x14ac:dyDescent="0.3">
      <c r="A5" s="6" t="s">
        <v>9</v>
      </c>
      <c r="B5" s="7">
        <v>1413</v>
      </c>
      <c r="C5" s="7">
        <v>1456</v>
      </c>
      <c r="D5" s="7">
        <v>1456</v>
      </c>
      <c r="E5" s="7">
        <v>1495</v>
      </c>
      <c r="F5" s="7">
        <v>1481</v>
      </c>
      <c r="G5" s="7">
        <v>1492</v>
      </c>
      <c r="H5" s="7">
        <v>1495</v>
      </c>
      <c r="I5" s="7">
        <v>1503</v>
      </c>
      <c r="J5" s="7">
        <v>1456</v>
      </c>
      <c r="K5" s="7">
        <v>1485</v>
      </c>
      <c r="L5" s="8">
        <f t="shared" si="2"/>
        <v>1473.2</v>
      </c>
      <c r="M5" s="7">
        <f t="shared" si="3"/>
        <v>26.274702662447009</v>
      </c>
      <c r="N5" s="9" t="s">
        <v>10</v>
      </c>
    </row>
    <row r="6" spans="1:14" ht="16.8" thickBot="1" x14ac:dyDescent="0.35">
      <c r="A6" s="12" t="s">
        <v>12</v>
      </c>
      <c r="B6" s="13">
        <v>1543</v>
      </c>
      <c r="C6" s="13">
        <v>1469</v>
      </c>
      <c r="D6" s="13">
        <v>1548</v>
      </c>
      <c r="E6" s="13">
        <v>1593</v>
      </c>
      <c r="F6" s="13">
        <v>1637</v>
      </c>
      <c r="G6" s="13">
        <v>1610</v>
      </c>
      <c r="H6" s="13">
        <v>1595</v>
      </c>
      <c r="I6" s="13">
        <v>1516</v>
      </c>
      <c r="J6" s="13">
        <v>1551</v>
      </c>
      <c r="K6" s="13">
        <v>1473</v>
      </c>
      <c r="L6" s="14">
        <f t="shared" si="2"/>
        <v>1553.5</v>
      </c>
      <c r="M6" s="15">
        <f t="shared" si="3"/>
        <v>53.498130808468439</v>
      </c>
      <c r="N6" s="16" t="s">
        <v>14</v>
      </c>
    </row>
    <row r="9" spans="1:14" ht="16.8" thickBot="1" x14ac:dyDescent="0.35"/>
    <row r="10" spans="1:14" ht="20.399999999999999" x14ac:dyDescent="0.35">
      <c r="A10" s="2" t="s">
        <v>15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4" t="s">
        <v>4</v>
      </c>
      <c r="J10" s="4" t="s">
        <v>5</v>
      </c>
      <c r="K10" s="5" t="s">
        <v>3</v>
      </c>
    </row>
    <row r="11" spans="1:14" x14ac:dyDescent="0.3">
      <c r="A11" s="6" t="s">
        <v>0</v>
      </c>
      <c r="B11" s="7">
        <v>953</v>
      </c>
      <c r="C11" s="7">
        <v>961</v>
      </c>
      <c r="D11" s="7">
        <v>1038</v>
      </c>
      <c r="E11" s="7">
        <v>1019</v>
      </c>
      <c r="F11" s="7">
        <v>1007</v>
      </c>
      <c r="G11" s="7">
        <v>983</v>
      </c>
      <c r="H11" s="7">
        <v>993</v>
      </c>
      <c r="I11" s="8">
        <f>AVERAGE(B11:H11)</f>
        <v>993.42857142857144</v>
      </c>
      <c r="J11" s="7">
        <f>STDEV(B11:H11)</f>
        <v>30.604232511517871</v>
      </c>
      <c r="K11" s="9" t="s">
        <v>16</v>
      </c>
    </row>
    <row r="12" spans="1:14" x14ac:dyDescent="0.3">
      <c r="A12" s="6" t="s">
        <v>1</v>
      </c>
      <c r="B12" s="7">
        <v>906</v>
      </c>
      <c r="C12" s="7">
        <v>993</v>
      </c>
      <c r="D12" s="7">
        <v>961</v>
      </c>
      <c r="E12" s="7">
        <v>982</v>
      </c>
      <c r="F12" s="7">
        <v>964</v>
      </c>
      <c r="G12" s="7">
        <v>928</v>
      </c>
      <c r="H12" s="7">
        <v>993</v>
      </c>
      <c r="I12" s="8">
        <f>AVERAGE(B12:H12)</f>
        <v>961</v>
      </c>
      <c r="J12" s="7">
        <f>STDEV(B12:H12)</f>
        <v>33.196385345395662</v>
      </c>
      <c r="K12" s="9" t="s">
        <v>18</v>
      </c>
    </row>
    <row r="13" spans="1:14" x14ac:dyDescent="0.3">
      <c r="A13" s="6" t="s">
        <v>2</v>
      </c>
      <c r="B13" s="7">
        <v>967</v>
      </c>
      <c r="C13" s="7">
        <v>942</v>
      </c>
      <c r="D13" s="7">
        <v>931</v>
      </c>
      <c r="E13" s="7">
        <v>903</v>
      </c>
      <c r="F13" s="7">
        <v>942</v>
      </c>
      <c r="G13" s="7">
        <v>919</v>
      </c>
      <c r="H13" s="7">
        <v>967</v>
      </c>
      <c r="I13" s="11">
        <f t="shared" ref="I13:I15" si="4">AVERAGE(B13:H13)</f>
        <v>938.71428571428567</v>
      </c>
      <c r="J13" s="10">
        <f t="shared" ref="J13:J15" si="5">STDEV(B13:H13)</f>
        <v>23.612950441895833</v>
      </c>
      <c r="K13" s="9" t="s">
        <v>20</v>
      </c>
    </row>
    <row r="14" spans="1:14" x14ac:dyDescent="0.3">
      <c r="A14" s="6" t="s">
        <v>9</v>
      </c>
      <c r="B14" s="7">
        <v>1076</v>
      </c>
      <c r="C14" s="7">
        <v>1084</v>
      </c>
      <c r="D14" s="7">
        <v>1100</v>
      </c>
      <c r="E14" s="7">
        <v>1012</v>
      </c>
      <c r="F14" s="7">
        <v>1079</v>
      </c>
      <c r="G14" s="7">
        <v>1023</v>
      </c>
      <c r="H14" s="7">
        <v>1099</v>
      </c>
      <c r="I14" s="18">
        <f t="shared" si="4"/>
        <v>1067.5714285714287</v>
      </c>
      <c r="J14" s="7">
        <f t="shared" si="5"/>
        <v>35.556795613296117</v>
      </c>
      <c r="K14" s="9" t="s">
        <v>19</v>
      </c>
    </row>
    <row r="15" spans="1:14" ht="16.8" thickBot="1" x14ac:dyDescent="0.35">
      <c r="A15" s="12" t="s">
        <v>13</v>
      </c>
      <c r="B15" s="13">
        <v>1024</v>
      </c>
      <c r="C15" s="13">
        <v>1033</v>
      </c>
      <c r="D15" s="13">
        <v>1040</v>
      </c>
      <c r="E15" s="13">
        <v>1132</v>
      </c>
      <c r="F15" s="13">
        <v>1067</v>
      </c>
      <c r="G15" s="13">
        <v>1042</v>
      </c>
      <c r="H15" s="13">
        <v>1035</v>
      </c>
      <c r="I15" s="17">
        <f t="shared" si="4"/>
        <v>1053.2857142857142</v>
      </c>
      <c r="J15" s="15">
        <f t="shared" si="5"/>
        <v>37.173979635018391</v>
      </c>
      <c r="K15" s="16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2023-12-23T10:07:16Z</dcterms:modified>
</cp:coreProperties>
</file>