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Administrator\Desktop\"/>
    </mc:Choice>
  </mc:AlternateContent>
  <bookViews>
    <workbookView xWindow="0" yWindow="0" windowWidth="28800" windowHeight="112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3" i="1" l="1"/>
  <c r="E27" i="1"/>
  <c r="E70" i="1" l="1"/>
  <c r="E43" i="1"/>
  <c r="E95" i="1" l="1"/>
</calcChain>
</file>

<file path=xl/sharedStrings.xml><?xml version="1.0" encoding="utf-8"?>
<sst xmlns="http://schemas.openxmlformats.org/spreadsheetml/2006/main" count="192" uniqueCount="82">
  <si>
    <r>
      <rPr>
        <sz val="12"/>
        <color theme="1"/>
        <rFont val="仿宋_GB2312"/>
        <family val="3"/>
        <charset val="134"/>
      </rPr>
      <t>广西百典贸易有限公司</t>
    </r>
  </si>
  <si>
    <r>
      <rPr>
        <sz val="12"/>
        <color theme="1"/>
        <rFont val="仿宋_GB2312"/>
        <family val="3"/>
        <charset val="134"/>
      </rPr>
      <t>待判决</t>
    </r>
    <phoneticPr fontId="1" type="noConversion"/>
  </si>
  <si>
    <r>
      <rPr>
        <sz val="12"/>
        <color theme="1"/>
        <rFont val="仿宋_GB2312"/>
        <family val="3"/>
        <charset val="134"/>
      </rPr>
      <t>南宁保利美圣诞工艺制品有限公司</t>
    </r>
  </si>
  <si>
    <r>
      <rPr>
        <sz val="12"/>
        <color theme="1"/>
        <rFont val="仿宋_GB2312"/>
        <family val="3"/>
        <charset val="134"/>
      </rPr>
      <t>广西百程通贸易有限责任公司</t>
    </r>
  </si>
  <si>
    <r>
      <rPr>
        <sz val="12"/>
        <color theme="1"/>
        <rFont val="仿宋_GB2312"/>
        <family val="3"/>
        <charset val="134"/>
      </rPr>
      <t>准备执行</t>
    </r>
    <phoneticPr fontId="1" type="noConversion"/>
  </si>
  <si>
    <r>
      <rPr>
        <sz val="12"/>
        <rFont val="仿宋_GB2312"/>
        <family val="3"/>
        <charset val="134"/>
      </rPr>
      <t>诉广西世鹏贸易有限公司</t>
    </r>
  </si>
  <si>
    <r>
      <rPr>
        <sz val="12"/>
        <color theme="1"/>
        <rFont val="仿宋_GB2312"/>
        <family val="3"/>
        <charset val="134"/>
      </rPr>
      <t>执行阶段</t>
    </r>
    <phoneticPr fontId="1" type="noConversion"/>
  </si>
  <si>
    <r>
      <rPr>
        <sz val="12"/>
        <rFont val="仿宋_GB2312"/>
        <family val="3"/>
        <charset val="134"/>
      </rPr>
      <t>诉广西李顺汽车用品有限公司</t>
    </r>
  </si>
  <si>
    <r>
      <rPr>
        <sz val="12"/>
        <rFont val="仿宋_GB2312"/>
        <family val="3"/>
        <charset val="134"/>
      </rPr>
      <t>诉广西晟远电线电缆有限公司</t>
    </r>
  </si>
  <si>
    <r>
      <rPr>
        <sz val="12"/>
        <rFont val="仿宋_GB2312"/>
        <family val="3"/>
        <charset val="134"/>
      </rPr>
      <t>诉广西乐者农药有限公司</t>
    </r>
  </si>
  <si>
    <r>
      <rPr>
        <sz val="12"/>
        <color theme="1"/>
        <rFont val="仿宋_GB2312"/>
        <family val="3"/>
        <charset val="134"/>
      </rPr>
      <t>诉广西恒优淀粉有限责任公司</t>
    </r>
  </si>
  <si>
    <r>
      <rPr>
        <sz val="12"/>
        <color theme="1"/>
        <rFont val="仿宋_GB2312"/>
        <family val="3"/>
        <charset val="134"/>
      </rPr>
      <t>南宁普尔波安服饰有限公司</t>
    </r>
  </si>
  <si>
    <r>
      <rPr>
        <sz val="12"/>
        <color theme="1"/>
        <rFont val="仿宋_GB2312"/>
        <family val="3"/>
        <charset val="134"/>
      </rPr>
      <t>诉广西南宁科纯贸易有限公司</t>
    </r>
  </si>
  <si>
    <r>
      <rPr>
        <sz val="12"/>
        <color theme="1"/>
        <rFont val="仿宋_GB2312"/>
        <family val="3"/>
        <charset val="134"/>
      </rPr>
      <t>广西永盛船务有限公司</t>
    </r>
  </si>
  <si>
    <r>
      <rPr>
        <sz val="12"/>
        <color theme="1"/>
        <rFont val="仿宋_GB2312"/>
        <family val="3"/>
        <charset val="134"/>
      </rPr>
      <t>南宁市坤联贸易有限公司</t>
    </r>
  </si>
  <si>
    <r>
      <rPr>
        <sz val="12"/>
        <color theme="1"/>
        <rFont val="仿宋_GB2312"/>
        <family val="3"/>
        <charset val="134"/>
      </rPr>
      <t>诉广西丰华振昊贸易有限公司</t>
    </r>
  </si>
  <si>
    <r>
      <rPr>
        <sz val="12"/>
        <color theme="1"/>
        <rFont val="仿宋_GB2312"/>
        <family val="3"/>
        <charset val="134"/>
      </rPr>
      <t>诉广西丰泽糖业有限公司</t>
    </r>
  </si>
  <si>
    <r>
      <rPr>
        <sz val="12"/>
        <color theme="1"/>
        <rFont val="仿宋_GB2312"/>
        <family val="3"/>
        <charset val="134"/>
      </rPr>
      <t>诉广西千珍制药有限公司</t>
    </r>
  </si>
  <si>
    <r>
      <rPr>
        <sz val="12"/>
        <color theme="1"/>
        <rFont val="仿宋_GB2312"/>
        <family val="3"/>
        <charset val="134"/>
      </rPr>
      <t>诉广西华美纸业销售有限公司</t>
    </r>
  </si>
  <si>
    <r>
      <rPr>
        <sz val="12"/>
        <color theme="1"/>
        <rFont val="仿宋_GB2312"/>
        <family val="3"/>
        <charset val="134"/>
      </rPr>
      <t>广西三凯有机农业集团有限公司</t>
    </r>
  </si>
  <si>
    <r>
      <rPr>
        <sz val="12"/>
        <color theme="1"/>
        <rFont val="仿宋_GB2312"/>
        <family val="3"/>
        <charset val="134"/>
      </rPr>
      <t>广西武鸣县安宁淀粉有限责任公司</t>
    </r>
  </si>
  <si>
    <r>
      <rPr>
        <sz val="12"/>
        <color theme="1"/>
        <rFont val="仿宋_GB2312"/>
        <family val="3"/>
        <charset val="134"/>
      </rPr>
      <t>诉广西澳中木业有限责任公司</t>
    </r>
  </si>
  <si>
    <r>
      <rPr>
        <sz val="12"/>
        <color theme="1"/>
        <rFont val="仿宋_GB2312"/>
        <family val="3"/>
        <charset val="134"/>
      </rPr>
      <t>诉广西溢能进出口贸易有限责任公司</t>
    </r>
  </si>
  <si>
    <r>
      <rPr>
        <sz val="12"/>
        <color theme="1"/>
        <rFont val="仿宋_GB2312"/>
        <family val="3"/>
        <charset val="134"/>
      </rPr>
      <t>广西新闽航海运有限责任公司</t>
    </r>
  </si>
  <si>
    <r>
      <rPr>
        <sz val="12"/>
        <color theme="1"/>
        <rFont val="仿宋_GB2312"/>
        <family val="3"/>
        <charset val="134"/>
      </rPr>
      <t>广西南宁骏派市场投资有限公司</t>
    </r>
  </si>
  <si>
    <r>
      <rPr>
        <sz val="12"/>
        <color theme="1"/>
        <rFont val="仿宋_GB2312"/>
        <family val="3"/>
        <charset val="134"/>
      </rPr>
      <t>南宁罗润贸易有限公司</t>
    </r>
  </si>
  <si>
    <r>
      <rPr>
        <sz val="12"/>
        <color theme="1"/>
        <rFont val="仿宋_GB2312"/>
        <family val="3"/>
        <charset val="134"/>
      </rPr>
      <t>黎金星、黎晖</t>
    </r>
  </si>
  <si>
    <r>
      <rPr>
        <sz val="12"/>
        <color theme="1"/>
        <rFont val="仿宋_GB2312"/>
        <family val="3"/>
        <charset val="134"/>
      </rPr>
      <t>同济大药房</t>
    </r>
  </si>
  <si>
    <r>
      <rPr>
        <sz val="12"/>
        <color theme="1"/>
        <rFont val="仿宋_GB2312"/>
        <family val="3"/>
        <charset val="134"/>
      </rPr>
      <t>南宁市玉云纸制品有限责任公司</t>
    </r>
  </si>
  <si>
    <r>
      <rPr>
        <sz val="12"/>
        <color theme="1"/>
        <rFont val="仿宋_GB2312"/>
        <family val="3"/>
        <charset val="134"/>
      </rPr>
      <t>南宁市神驹工贸有限责任公司</t>
    </r>
  </si>
  <si>
    <r>
      <rPr>
        <sz val="12"/>
        <color theme="1"/>
        <rFont val="仿宋_GB2312"/>
        <family val="3"/>
        <charset val="134"/>
      </rPr>
      <t>广西蓝宝鲨物流有限责任公司</t>
    </r>
  </si>
  <si>
    <r>
      <rPr>
        <sz val="12"/>
        <color theme="1"/>
        <rFont val="仿宋_GB2312"/>
        <family val="3"/>
        <charset val="134"/>
      </rPr>
      <t>广西乐达包装有限公司</t>
    </r>
  </si>
  <si>
    <r>
      <rPr>
        <sz val="12"/>
        <color theme="1"/>
        <rFont val="仿宋_GB2312"/>
        <family val="3"/>
        <charset val="134"/>
      </rPr>
      <t>张蓉</t>
    </r>
  </si>
  <si>
    <r>
      <rPr>
        <sz val="12"/>
        <color theme="1"/>
        <rFont val="仿宋_GB2312"/>
        <family val="3"/>
        <charset val="134"/>
      </rPr>
      <t>杨毅</t>
    </r>
  </si>
  <si>
    <r>
      <rPr>
        <sz val="12"/>
        <rFont val="仿宋_GB2312"/>
        <family val="3"/>
        <charset val="134"/>
      </rPr>
      <t>张濒心</t>
    </r>
  </si>
  <si>
    <r>
      <rPr>
        <sz val="12"/>
        <rFont val="仿宋_GB2312"/>
        <family val="3"/>
        <charset val="134"/>
      </rPr>
      <t>颜正坚</t>
    </r>
  </si>
  <si>
    <r>
      <rPr>
        <sz val="12"/>
        <rFont val="仿宋_GB2312"/>
        <family val="3"/>
        <charset val="134"/>
      </rPr>
      <t>苏奋</t>
    </r>
  </si>
  <si>
    <r>
      <rPr>
        <sz val="12"/>
        <color theme="1"/>
        <rFont val="仿宋_GB2312"/>
        <family val="3"/>
        <charset val="134"/>
      </rPr>
      <t>广西宜成隆贸易有限公司</t>
    </r>
  </si>
  <si>
    <r>
      <rPr>
        <sz val="12"/>
        <color theme="1"/>
        <rFont val="仿宋_GB2312"/>
        <family val="3"/>
        <charset val="134"/>
      </rPr>
      <t>南宁市越泰隆昌互联网金融信息咨询有限公司</t>
    </r>
  </si>
  <si>
    <r>
      <rPr>
        <sz val="12"/>
        <color theme="1"/>
        <rFont val="仿宋_GB2312"/>
        <family val="3"/>
        <charset val="134"/>
      </rPr>
      <t>南宁市越唐隆互联网金融服务有限公司</t>
    </r>
  </si>
  <si>
    <r>
      <rPr>
        <sz val="12"/>
        <color theme="1"/>
        <rFont val="仿宋_GB2312"/>
        <family val="3"/>
        <charset val="134"/>
      </rPr>
      <t>南宁市卉垚丰商贸有限责任公司</t>
    </r>
  </si>
  <si>
    <r>
      <rPr>
        <sz val="12"/>
        <color theme="1"/>
        <rFont val="仿宋_GB2312"/>
        <family val="3"/>
        <charset val="134"/>
      </rPr>
      <t>南宁市宏越帆资产管理有限公司</t>
    </r>
  </si>
  <si>
    <r>
      <rPr>
        <sz val="12"/>
        <color theme="1"/>
        <rFont val="仿宋_GB2312"/>
        <family val="3"/>
        <charset val="134"/>
      </rPr>
      <t>南宁市江篪禾资产管理有限公司</t>
    </r>
  </si>
  <si>
    <r>
      <rPr>
        <sz val="12"/>
        <color theme="1"/>
        <rFont val="仿宋_GB2312"/>
        <family val="3"/>
        <charset val="134"/>
      </rPr>
      <t>南宁市卉筱越商贸有限公司</t>
    </r>
  </si>
  <si>
    <r>
      <rPr>
        <sz val="12"/>
        <color theme="1"/>
        <rFont val="仿宋_GB2312"/>
        <family val="3"/>
        <charset val="134"/>
      </rPr>
      <t>南宁市保鼎时宇资产管理有限公司</t>
    </r>
  </si>
  <si>
    <r>
      <rPr>
        <sz val="12"/>
        <color theme="1"/>
        <rFont val="仿宋_GB2312"/>
        <family val="3"/>
        <charset val="134"/>
      </rPr>
      <t>南宁市丰篪浩资产管理有限公司</t>
    </r>
  </si>
  <si>
    <r>
      <rPr>
        <sz val="12"/>
        <color theme="1"/>
        <rFont val="仿宋_GB2312"/>
        <family val="3"/>
        <charset val="134"/>
      </rPr>
      <t>南宁市萨篪皓投资管理有限公司</t>
    </r>
  </si>
  <si>
    <r>
      <rPr>
        <sz val="12"/>
        <color theme="1"/>
        <rFont val="仿宋_GB2312"/>
        <family val="3"/>
        <charset val="134"/>
      </rPr>
      <t>南宁市越轩智投资有限责任公司</t>
    </r>
  </si>
  <si>
    <r>
      <rPr>
        <sz val="12"/>
        <color theme="1"/>
        <rFont val="仿宋_GB2312"/>
        <family val="3"/>
        <charset val="134"/>
      </rPr>
      <t>南宁越世汇丰互联网金融信息咨询有限公司</t>
    </r>
  </si>
  <si>
    <r>
      <rPr>
        <sz val="12"/>
        <color theme="1"/>
        <rFont val="仿宋_GB2312"/>
        <family val="3"/>
        <charset val="134"/>
      </rPr>
      <t>南宁越盛凯源投资有限公司</t>
    </r>
  </si>
  <si>
    <r>
      <rPr>
        <sz val="12"/>
        <color theme="1"/>
        <rFont val="仿宋_GB2312"/>
        <family val="3"/>
        <charset val="134"/>
      </rPr>
      <t>南宁俊诚恒益资产管理有限公司</t>
    </r>
  </si>
  <si>
    <r>
      <rPr>
        <sz val="12"/>
        <color theme="1"/>
        <rFont val="仿宋_GB2312"/>
        <family val="3"/>
        <charset val="134"/>
      </rPr>
      <t>南宁市鸿越晟航商贸有限公司</t>
    </r>
  </si>
  <si>
    <r>
      <rPr>
        <sz val="12"/>
        <color theme="1"/>
        <rFont val="仿宋_GB2312"/>
        <family val="3"/>
        <charset val="134"/>
      </rPr>
      <t>南宁金越泰顺资产管理有限公司</t>
    </r>
  </si>
  <si>
    <r>
      <rPr>
        <sz val="12"/>
        <color theme="1"/>
        <rFont val="仿宋_GB2312"/>
        <family val="3"/>
        <charset val="134"/>
      </rPr>
      <t>广西金鹏物资集团有限公司</t>
    </r>
  </si>
  <si>
    <r>
      <rPr>
        <sz val="12"/>
        <color theme="1"/>
        <rFont val="仿宋_GB2312"/>
        <family val="3"/>
        <charset val="134"/>
      </rPr>
      <t>诉广西南宁桂攀纸业有限公司</t>
    </r>
  </si>
  <si>
    <r>
      <rPr>
        <b/>
        <sz val="14"/>
        <color theme="1"/>
        <rFont val="仿宋_GB2312"/>
        <family val="3"/>
        <charset val="134"/>
      </rPr>
      <t>第二批</t>
    </r>
    <phoneticPr fontId="1" type="noConversion"/>
  </si>
  <si>
    <r>
      <rPr>
        <b/>
        <sz val="14"/>
        <color theme="1"/>
        <rFont val="仿宋_GB2312"/>
        <family val="3"/>
        <charset val="134"/>
      </rPr>
      <t>第三批</t>
    </r>
    <phoneticPr fontId="1" type="noConversion"/>
  </si>
  <si>
    <r>
      <rPr>
        <b/>
        <sz val="14"/>
        <color theme="1"/>
        <rFont val="仿宋_GB2312"/>
        <family val="3"/>
        <charset val="134"/>
      </rPr>
      <t>第四批</t>
    </r>
    <phoneticPr fontId="1" type="noConversion"/>
  </si>
  <si>
    <r>
      <rPr>
        <b/>
        <sz val="12"/>
        <color theme="1"/>
        <rFont val="仿宋_GB2312"/>
        <family val="3"/>
        <charset val="134"/>
      </rPr>
      <t>小计</t>
    </r>
    <phoneticPr fontId="1" type="noConversion"/>
  </si>
  <si>
    <r>
      <rPr>
        <b/>
        <sz val="12"/>
        <rFont val="仿宋_GB2312"/>
        <family val="3"/>
        <charset val="134"/>
      </rPr>
      <t>小计</t>
    </r>
    <phoneticPr fontId="1" type="noConversion"/>
  </si>
  <si>
    <r>
      <rPr>
        <sz val="12"/>
        <color theme="1"/>
        <rFont val="仿宋_GB2312"/>
        <family val="3"/>
        <charset val="134"/>
      </rPr>
      <t>执行阶段</t>
    </r>
    <phoneticPr fontId="1" type="noConversion"/>
  </si>
  <si>
    <r>
      <rPr>
        <sz val="12"/>
        <color theme="1"/>
        <rFont val="仿宋_GB2312"/>
        <family val="3"/>
        <charset val="134"/>
      </rPr>
      <t>执行阶段</t>
    </r>
    <phoneticPr fontId="1" type="noConversion"/>
  </si>
  <si>
    <r>
      <rPr>
        <sz val="12"/>
        <color theme="1"/>
        <rFont val="仿宋_GB2312"/>
        <family val="3"/>
        <charset val="134"/>
      </rPr>
      <t>执行阶段</t>
    </r>
    <phoneticPr fontId="1" type="noConversion"/>
  </si>
  <si>
    <r>
      <rPr>
        <sz val="12"/>
        <color theme="1"/>
        <rFont val="仿宋_GB2312"/>
        <family val="3"/>
        <charset val="134"/>
      </rPr>
      <t>执行阶段</t>
    </r>
    <phoneticPr fontId="1" type="noConversion"/>
  </si>
  <si>
    <r>
      <rPr>
        <sz val="12"/>
        <color theme="1"/>
        <rFont val="仿宋_GB2312"/>
        <family val="3"/>
        <charset val="134"/>
      </rPr>
      <t>执行阶段</t>
    </r>
    <phoneticPr fontId="1" type="noConversion"/>
  </si>
  <si>
    <r>
      <rPr>
        <sz val="14"/>
        <color theme="1"/>
        <rFont val="仿宋_GB2312"/>
        <family val="3"/>
        <charset val="134"/>
      </rPr>
      <t>总计转让金额</t>
    </r>
    <phoneticPr fontId="1" type="noConversion"/>
  </si>
  <si>
    <r>
      <rPr>
        <b/>
        <sz val="14"/>
        <rFont val="仿宋_GB2312"/>
        <family val="3"/>
        <charset val="134"/>
      </rPr>
      <t>南方转让债权项目</t>
    </r>
    <phoneticPr fontId="1" type="noConversion"/>
  </si>
  <si>
    <r>
      <rPr>
        <b/>
        <sz val="14"/>
        <rFont val="仿宋_GB2312"/>
        <family val="3"/>
        <charset val="134"/>
      </rPr>
      <t>第一批</t>
    </r>
    <phoneticPr fontId="1" type="noConversion"/>
  </si>
  <si>
    <t>项目名称</t>
  </si>
  <si>
    <t>起诉金额（元）</t>
  </si>
  <si>
    <t>代偿余额（元）</t>
    <phoneticPr fontId="1" type="noConversion"/>
  </si>
  <si>
    <t>催收费用金额（元）</t>
    <phoneticPr fontId="1" type="noConversion"/>
  </si>
  <si>
    <t>账面金额（元）</t>
    <phoneticPr fontId="1" type="noConversion"/>
  </si>
  <si>
    <t>诉讼状态</t>
    <phoneticPr fontId="1" type="noConversion"/>
  </si>
  <si>
    <t>序号</t>
    <phoneticPr fontId="1" type="noConversion"/>
  </si>
  <si>
    <r>
      <rPr>
        <sz val="12"/>
        <color theme="1"/>
        <rFont val="仿宋_GB2312"/>
        <family val="3"/>
        <charset val="134"/>
      </rPr>
      <t>执行阶段</t>
    </r>
    <phoneticPr fontId="1" type="noConversion"/>
  </si>
  <si>
    <t>待开庭</t>
    <phoneticPr fontId="1" type="noConversion"/>
  </si>
  <si>
    <t>案号</t>
    <phoneticPr fontId="1" type="noConversion"/>
  </si>
  <si>
    <t>（2015）青民二初字第2871号；（2017）桂01民终1029号</t>
  </si>
  <si>
    <t>2016桂0103民初9207号</t>
  </si>
  <si>
    <t>准备执行</t>
    <phoneticPr fontId="1" type="noConversion"/>
  </si>
  <si>
    <r>
      <rPr>
        <sz val="12"/>
        <color theme="1"/>
        <rFont val="仿宋_GB2312"/>
        <family val="3"/>
        <charset val="134"/>
      </rPr>
      <t>待判决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</si>
</sst>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);[Red]\(#,##0.00\)"/>
  </numFmts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仿宋_GB2312"/>
      <family val="3"/>
      <charset val="134"/>
    </font>
    <font>
      <sz val="12"/>
      <color theme="1"/>
      <name val="仿宋_GB2312"/>
      <family val="3"/>
      <charset val="134"/>
    </font>
    <font>
      <b/>
      <sz val="12"/>
      <name val="仿宋_GB2312"/>
      <family val="3"/>
      <charset val="134"/>
    </font>
    <font>
      <b/>
      <sz val="12"/>
      <color theme="1"/>
      <name val="仿宋_GB2312"/>
      <family val="3"/>
      <charset val="134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4"/>
      <name val="仿宋_GB2312"/>
      <family val="3"/>
      <charset val="134"/>
    </font>
    <font>
      <b/>
      <sz val="14"/>
      <color theme="1"/>
      <name val="Times New Roman"/>
      <family val="1"/>
    </font>
    <font>
      <b/>
      <sz val="14"/>
      <color theme="1"/>
      <name val="仿宋_GB2312"/>
      <family val="3"/>
      <charset val="134"/>
    </font>
    <font>
      <sz val="14"/>
      <color theme="1"/>
      <name val="仿宋_GB2312"/>
      <family val="3"/>
      <charset val="134"/>
    </font>
    <font>
      <b/>
      <sz val="10"/>
      <name val="仿宋_GB2312"/>
      <family val="3"/>
      <charset val="134"/>
    </font>
    <font>
      <sz val="10"/>
      <color theme="1"/>
      <name val="仿宋_GB2312"/>
      <family val="3"/>
      <charset val="134"/>
    </font>
    <font>
      <sz val="10"/>
      <name val="仿宋_GB2312"/>
      <family val="3"/>
      <charset val="134"/>
    </font>
    <font>
      <b/>
      <sz val="10"/>
      <color theme="1"/>
      <name val="仿宋_GB2312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Border="1">
      <alignment vertical="center"/>
    </xf>
    <xf numFmtId="0" fontId="9" fillId="0" borderId="0" xfId="0" applyFont="1">
      <alignment vertical="center"/>
    </xf>
    <xf numFmtId="4" fontId="9" fillId="0" borderId="0" xfId="0" applyNumberFormat="1" applyFo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9" fillId="0" borderId="2" xfId="0" applyFont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8" fillId="2" borderId="2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 wrapText="1"/>
    </xf>
    <xf numFmtId="0" fontId="18" fillId="0" borderId="2" xfId="0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2" xfId="0" applyFont="1" applyBorder="1" applyAlignment="1">
      <alignment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vertical="center" wrapText="1"/>
    </xf>
    <xf numFmtId="0" fontId="18" fillId="2" borderId="2" xfId="0" applyNumberFormat="1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176" fontId="9" fillId="0" borderId="0" xfId="0" applyNumberFormat="1" applyFont="1">
      <alignment vertical="center"/>
    </xf>
    <xf numFmtId="176" fontId="6" fillId="0" borderId="0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Border="1">
      <alignment vertical="center"/>
    </xf>
    <xf numFmtId="176" fontId="8" fillId="0" borderId="2" xfId="0" applyNumberFormat="1" applyFont="1" applyFill="1" applyBorder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176" fontId="8" fillId="0" borderId="3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10" fillId="0" borderId="0" xfId="0" applyNumberFormat="1" applyFont="1">
      <alignment vertical="center"/>
    </xf>
    <xf numFmtId="176" fontId="9" fillId="3" borderId="0" xfId="0" applyNumberFormat="1" applyFont="1" applyFill="1">
      <alignment vertical="center"/>
    </xf>
    <xf numFmtId="176" fontId="6" fillId="3" borderId="0" xfId="0" applyNumberFormat="1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176" fontId="8" fillId="3" borderId="2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8" fillId="3" borderId="0" xfId="0" applyNumberFormat="1" applyFont="1" applyFill="1" applyBorder="1" applyAlignment="1">
      <alignment horizontal="center" vertical="center"/>
    </xf>
    <xf numFmtId="176" fontId="8" fillId="3" borderId="3" xfId="0" applyNumberFormat="1" applyFont="1" applyFill="1" applyBorder="1" applyAlignment="1">
      <alignment horizontal="center" vertical="center"/>
    </xf>
    <xf numFmtId="176" fontId="9" fillId="3" borderId="2" xfId="0" applyNumberFormat="1" applyFont="1" applyFill="1" applyBorder="1" applyAlignment="1">
      <alignment horizontal="center" vertical="center"/>
    </xf>
    <xf numFmtId="176" fontId="10" fillId="3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5"/>
  <sheetViews>
    <sheetView tabSelected="1" workbookViewId="0">
      <selection activeCell="G11" sqref="G11"/>
    </sheetView>
  </sheetViews>
  <sheetFormatPr defaultRowHeight="15.75" x14ac:dyDescent="0.2"/>
  <cols>
    <col min="1" max="2" width="9" style="5"/>
    <col min="3" max="3" width="42.25" style="26" customWidth="1"/>
    <col min="4" max="4" width="28.625" style="28" customWidth="1"/>
    <col min="5" max="5" width="19.25" style="41" customWidth="1"/>
    <col min="6" max="6" width="16.625" style="41" customWidth="1"/>
    <col min="7" max="7" width="21" style="53" customWidth="1"/>
    <col min="8" max="8" width="18" style="41" customWidth="1"/>
    <col min="9" max="9" width="10.25" style="5" customWidth="1"/>
    <col min="10" max="10" width="14" style="5" bestFit="1" customWidth="1"/>
    <col min="11" max="16384" width="9" style="5"/>
  </cols>
  <sheetData>
    <row r="2" spans="2:9" ht="18.75" x14ac:dyDescent="0.2">
      <c r="C2" s="15" t="s">
        <v>66</v>
      </c>
      <c r="D2" s="27"/>
    </row>
    <row r="3" spans="2:9" ht="18.75" x14ac:dyDescent="0.2">
      <c r="B3" s="1"/>
      <c r="C3" s="16"/>
      <c r="E3" s="42"/>
      <c r="F3" s="42"/>
      <c r="G3" s="54"/>
      <c r="H3" s="42"/>
    </row>
    <row r="4" spans="2:9" ht="18.75" x14ac:dyDescent="0.2">
      <c r="B4" s="1"/>
      <c r="C4" s="10" t="s">
        <v>67</v>
      </c>
      <c r="D4" s="29"/>
      <c r="E4" s="42"/>
      <c r="F4" s="42"/>
      <c r="G4" s="54"/>
      <c r="H4" s="42"/>
    </row>
    <row r="5" spans="2:9" x14ac:dyDescent="0.2">
      <c r="B5" s="11" t="s">
        <v>74</v>
      </c>
      <c r="C5" s="11" t="s">
        <v>68</v>
      </c>
      <c r="D5" s="11" t="s">
        <v>77</v>
      </c>
      <c r="E5" s="43" t="s">
        <v>69</v>
      </c>
      <c r="F5" s="44" t="s">
        <v>70</v>
      </c>
      <c r="G5" s="55" t="s">
        <v>71</v>
      </c>
      <c r="H5" s="43" t="s">
        <v>72</v>
      </c>
      <c r="I5" s="12" t="s">
        <v>73</v>
      </c>
    </row>
    <row r="6" spans="2:9" x14ac:dyDescent="0.2">
      <c r="B6" s="2">
        <v>1</v>
      </c>
      <c r="C6" s="14" t="s">
        <v>3</v>
      </c>
      <c r="D6" s="30"/>
      <c r="E6" s="45">
        <v>2988781.13</v>
      </c>
      <c r="F6" s="45"/>
      <c r="G6" s="56"/>
      <c r="H6" s="45"/>
      <c r="I6" s="4" t="s">
        <v>4</v>
      </c>
    </row>
    <row r="7" spans="2:9" x14ac:dyDescent="0.2">
      <c r="B7" s="2">
        <v>2</v>
      </c>
      <c r="C7" s="17" t="s">
        <v>5</v>
      </c>
      <c r="D7" s="31"/>
      <c r="E7" s="45">
        <v>1861307.14</v>
      </c>
      <c r="F7" s="45"/>
      <c r="G7" s="56"/>
      <c r="H7" s="45"/>
      <c r="I7" s="4" t="s">
        <v>6</v>
      </c>
    </row>
    <row r="8" spans="2:9" x14ac:dyDescent="0.2">
      <c r="B8" s="2">
        <v>3</v>
      </c>
      <c r="C8" s="17" t="s">
        <v>5</v>
      </c>
      <c r="D8" s="31"/>
      <c r="E8" s="45">
        <v>1697759.89</v>
      </c>
      <c r="F8" s="45"/>
      <c r="G8" s="56"/>
      <c r="H8" s="45"/>
      <c r="I8" s="4" t="s">
        <v>6</v>
      </c>
    </row>
    <row r="9" spans="2:9" x14ac:dyDescent="0.2">
      <c r="B9" s="2">
        <v>4</v>
      </c>
      <c r="C9" s="17" t="s">
        <v>7</v>
      </c>
      <c r="D9" s="31"/>
      <c r="E9" s="45">
        <v>1950486.75</v>
      </c>
      <c r="F9" s="45"/>
      <c r="G9" s="56"/>
      <c r="H9" s="45"/>
      <c r="I9" s="4" t="s">
        <v>6</v>
      </c>
    </row>
    <row r="10" spans="2:9" x14ac:dyDescent="0.2">
      <c r="B10" s="2">
        <v>5</v>
      </c>
      <c r="C10" s="17" t="s">
        <v>8</v>
      </c>
      <c r="D10" s="31"/>
      <c r="E10" s="45">
        <v>2074346.67</v>
      </c>
      <c r="F10" s="45"/>
      <c r="G10" s="56"/>
      <c r="H10" s="45"/>
      <c r="I10" s="4" t="s">
        <v>6</v>
      </c>
    </row>
    <row r="11" spans="2:9" x14ac:dyDescent="0.2">
      <c r="B11" s="2">
        <v>6</v>
      </c>
      <c r="C11" s="17" t="s">
        <v>8</v>
      </c>
      <c r="D11" s="31"/>
      <c r="E11" s="45">
        <v>8164727.3399999999</v>
      </c>
      <c r="F11" s="45"/>
      <c r="G11" s="56"/>
      <c r="H11" s="45"/>
      <c r="I11" s="4" t="s">
        <v>6</v>
      </c>
    </row>
    <row r="12" spans="2:9" x14ac:dyDescent="0.2">
      <c r="B12" s="2">
        <v>7</v>
      </c>
      <c r="C12" s="17" t="s">
        <v>8</v>
      </c>
      <c r="D12" s="31"/>
      <c r="E12" s="45">
        <v>12247091</v>
      </c>
      <c r="F12" s="45"/>
      <c r="G12" s="56"/>
      <c r="H12" s="45"/>
      <c r="I12" s="4" t="s">
        <v>6</v>
      </c>
    </row>
    <row r="13" spans="2:9" x14ac:dyDescent="0.2">
      <c r="B13" s="2">
        <v>8</v>
      </c>
      <c r="C13" s="17" t="s">
        <v>9</v>
      </c>
      <c r="D13" s="31"/>
      <c r="E13" s="45">
        <v>2984245.79</v>
      </c>
      <c r="F13" s="45"/>
      <c r="G13" s="56"/>
      <c r="H13" s="45"/>
      <c r="I13" s="4" t="s">
        <v>6</v>
      </c>
    </row>
    <row r="14" spans="2:9" x14ac:dyDescent="0.2">
      <c r="B14" s="2">
        <v>9</v>
      </c>
      <c r="C14" s="18" t="s">
        <v>10</v>
      </c>
      <c r="D14" s="32"/>
      <c r="E14" s="45">
        <v>7418114.8200000003</v>
      </c>
      <c r="F14" s="45"/>
      <c r="G14" s="56"/>
      <c r="H14" s="45"/>
      <c r="I14" s="4" t="s">
        <v>6</v>
      </c>
    </row>
    <row r="15" spans="2:9" x14ac:dyDescent="0.2">
      <c r="B15" s="2">
        <v>10</v>
      </c>
      <c r="C15" s="18" t="s">
        <v>11</v>
      </c>
      <c r="D15" s="32"/>
      <c r="E15" s="45">
        <v>5000000</v>
      </c>
      <c r="F15" s="45"/>
      <c r="G15" s="56"/>
      <c r="H15" s="45"/>
      <c r="I15" s="4" t="s">
        <v>6</v>
      </c>
    </row>
    <row r="16" spans="2:9" x14ac:dyDescent="0.2">
      <c r="B16" s="2">
        <v>11</v>
      </c>
      <c r="C16" s="18" t="s">
        <v>11</v>
      </c>
      <c r="D16" s="32"/>
      <c r="E16" s="45">
        <v>10209702.93</v>
      </c>
      <c r="F16" s="45"/>
      <c r="G16" s="56"/>
      <c r="H16" s="45"/>
      <c r="I16" s="4" t="s">
        <v>6</v>
      </c>
    </row>
    <row r="17" spans="2:10" x14ac:dyDescent="0.2">
      <c r="B17" s="2">
        <v>12</v>
      </c>
      <c r="C17" s="23" t="s">
        <v>53</v>
      </c>
      <c r="D17" s="33"/>
      <c r="E17" s="45">
        <v>6672499</v>
      </c>
      <c r="F17" s="45"/>
      <c r="G17" s="56"/>
      <c r="H17" s="45"/>
      <c r="I17" s="4" t="s">
        <v>6</v>
      </c>
    </row>
    <row r="18" spans="2:10" ht="17.25" customHeight="1" x14ac:dyDescent="0.2">
      <c r="B18" s="2">
        <v>13</v>
      </c>
      <c r="C18" s="23" t="s">
        <v>53</v>
      </c>
      <c r="D18" s="33"/>
      <c r="E18" s="45">
        <v>1828100</v>
      </c>
      <c r="F18" s="45"/>
      <c r="G18" s="56"/>
      <c r="H18" s="45"/>
      <c r="I18" s="4" t="s">
        <v>6</v>
      </c>
    </row>
    <row r="19" spans="2:10" ht="17.25" customHeight="1" x14ac:dyDescent="0.2">
      <c r="B19" s="2">
        <v>14</v>
      </c>
      <c r="C19" s="18" t="s">
        <v>14</v>
      </c>
      <c r="D19" s="32"/>
      <c r="E19" s="45">
        <v>4552440.63</v>
      </c>
      <c r="F19" s="45"/>
      <c r="G19" s="56"/>
      <c r="H19" s="45"/>
      <c r="I19" s="4" t="s">
        <v>6</v>
      </c>
    </row>
    <row r="20" spans="2:10" ht="19.5" customHeight="1" x14ac:dyDescent="0.2">
      <c r="B20" s="2">
        <v>15</v>
      </c>
      <c r="C20" s="18" t="s">
        <v>14</v>
      </c>
      <c r="D20" s="32"/>
      <c r="E20" s="45">
        <v>6414926</v>
      </c>
      <c r="F20" s="45"/>
      <c r="G20" s="56"/>
      <c r="H20" s="45"/>
      <c r="I20" s="4" t="s">
        <v>6</v>
      </c>
    </row>
    <row r="21" spans="2:10" ht="30" customHeight="1" x14ac:dyDescent="0.2">
      <c r="B21" s="2">
        <v>16</v>
      </c>
      <c r="C21" s="18" t="s">
        <v>12</v>
      </c>
      <c r="D21" s="34" t="s">
        <v>78</v>
      </c>
      <c r="E21" s="46">
        <v>4966457.3</v>
      </c>
      <c r="F21" s="45"/>
      <c r="G21" s="56"/>
      <c r="H21" s="45"/>
      <c r="I21" s="13" t="s">
        <v>80</v>
      </c>
    </row>
    <row r="22" spans="2:10" ht="19.5" customHeight="1" x14ac:dyDescent="0.2">
      <c r="B22" s="2">
        <v>17</v>
      </c>
      <c r="C22" s="18" t="s">
        <v>12</v>
      </c>
      <c r="D22" s="34" t="s">
        <v>79</v>
      </c>
      <c r="E22" s="45">
        <v>6008667</v>
      </c>
      <c r="F22" s="45"/>
      <c r="G22" s="56"/>
      <c r="H22" s="45"/>
      <c r="I22" s="4" t="s">
        <v>6</v>
      </c>
    </row>
    <row r="23" spans="2:10" x14ac:dyDescent="0.2">
      <c r="B23" s="2">
        <v>18</v>
      </c>
      <c r="C23" s="18" t="s">
        <v>24</v>
      </c>
      <c r="D23" s="32"/>
      <c r="E23" s="45">
        <v>1829268.89</v>
      </c>
      <c r="F23" s="45"/>
      <c r="G23" s="56"/>
      <c r="H23" s="45"/>
      <c r="I23" s="4" t="s">
        <v>6</v>
      </c>
      <c r="J23" s="6"/>
    </row>
    <row r="24" spans="2:10" x14ac:dyDescent="0.2">
      <c r="B24" s="2">
        <v>19</v>
      </c>
      <c r="C24" s="18" t="s">
        <v>26</v>
      </c>
      <c r="D24" s="32"/>
      <c r="E24" s="45">
        <v>1811979.5</v>
      </c>
      <c r="F24" s="45"/>
      <c r="G24" s="56"/>
      <c r="H24" s="45"/>
      <c r="I24" s="4" t="s">
        <v>61</v>
      </c>
    </row>
    <row r="25" spans="2:10" x14ac:dyDescent="0.2">
      <c r="B25" s="2">
        <v>20</v>
      </c>
      <c r="C25" s="18" t="s">
        <v>25</v>
      </c>
      <c r="D25" s="32"/>
      <c r="E25" s="45">
        <v>13302575.949999999</v>
      </c>
      <c r="F25" s="45"/>
      <c r="G25" s="56"/>
      <c r="H25" s="45"/>
      <c r="I25" s="4" t="s">
        <v>6</v>
      </c>
    </row>
    <row r="26" spans="2:10" x14ac:dyDescent="0.2">
      <c r="B26" s="2">
        <v>21</v>
      </c>
      <c r="C26" s="18" t="s">
        <v>37</v>
      </c>
      <c r="D26" s="32"/>
      <c r="E26" s="45">
        <v>17477851.559999999</v>
      </c>
      <c r="F26" s="45"/>
      <c r="G26" s="56"/>
      <c r="H26" s="45"/>
      <c r="I26" s="4" t="s">
        <v>6</v>
      </c>
    </row>
    <row r="27" spans="2:10" x14ac:dyDescent="0.2">
      <c r="B27" s="7"/>
      <c r="C27" s="19" t="s">
        <v>58</v>
      </c>
      <c r="D27" s="35"/>
      <c r="E27" s="47">
        <f>SUM(E6:E26)</f>
        <v>121461329.29000001</v>
      </c>
      <c r="F27" s="47"/>
      <c r="G27" s="57"/>
      <c r="H27" s="47"/>
    </row>
    <row r="28" spans="2:10" x14ac:dyDescent="0.2">
      <c r="B28" s="7"/>
      <c r="C28" s="20"/>
      <c r="D28" s="36"/>
    </row>
    <row r="29" spans="2:10" ht="18.75" x14ac:dyDescent="0.2">
      <c r="B29" s="7"/>
      <c r="C29" s="21" t="s">
        <v>55</v>
      </c>
      <c r="D29" s="35"/>
      <c r="E29" s="48"/>
      <c r="F29" s="48"/>
      <c r="G29" s="58"/>
      <c r="H29" s="48"/>
      <c r="I29" s="8"/>
    </row>
    <row r="30" spans="2:10" x14ac:dyDescent="0.2">
      <c r="B30" s="11" t="s">
        <v>74</v>
      </c>
      <c r="C30" s="11" t="s">
        <v>68</v>
      </c>
      <c r="D30" s="11" t="s">
        <v>77</v>
      </c>
      <c r="E30" s="43" t="s">
        <v>69</v>
      </c>
      <c r="F30" s="44" t="s">
        <v>70</v>
      </c>
      <c r="G30" s="55" t="s">
        <v>71</v>
      </c>
      <c r="H30" s="43" t="s">
        <v>72</v>
      </c>
      <c r="I30" s="12" t="s">
        <v>73</v>
      </c>
    </row>
    <row r="31" spans="2:10" x14ac:dyDescent="0.2">
      <c r="B31" s="9">
        <v>1</v>
      </c>
      <c r="C31" s="22" t="s">
        <v>15</v>
      </c>
      <c r="D31" s="37"/>
      <c r="E31" s="49">
        <v>10111929.68</v>
      </c>
      <c r="F31" s="49"/>
      <c r="G31" s="59"/>
      <c r="H31" s="49"/>
      <c r="I31" s="4" t="s">
        <v>60</v>
      </c>
    </row>
    <row r="32" spans="2:10" x14ac:dyDescent="0.2">
      <c r="B32" s="9">
        <v>2</v>
      </c>
      <c r="C32" s="18" t="s">
        <v>16</v>
      </c>
      <c r="D32" s="32"/>
      <c r="E32" s="45">
        <v>10215061.359999999</v>
      </c>
      <c r="F32" s="45"/>
      <c r="G32" s="56"/>
      <c r="H32" s="45"/>
      <c r="I32" s="4" t="s">
        <v>6</v>
      </c>
    </row>
    <row r="33" spans="2:10" x14ac:dyDescent="0.2">
      <c r="B33" s="9">
        <v>3</v>
      </c>
      <c r="C33" s="18" t="s">
        <v>17</v>
      </c>
      <c r="D33" s="32"/>
      <c r="E33" s="45">
        <v>12480000</v>
      </c>
      <c r="F33" s="45"/>
      <c r="G33" s="56"/>
      <c r="H33" s="45"/>
      <c r="I33" s="4" t="s">
        <v>6</v>
      </c>
    </row>
    <row r="34" spans="2:10" x14ac:dyDescent="0.2">
      <c r="B34" s="9">
        <v>4</v>
      </c>
      <c r="C34" s="18" t="s">
        <v>18</v>
      </c>
      <c r="D34" s="32"/>
      <c r="E34" s="45">
        <v>20480014.719999999</v>
      </c>
      <c r="F34" s="45"/>
      <c r="G34" s="56"/>
      <c r="H34" s="45"/>
      <c r="I34" s="4" t="s">
        <v>6</v>
      </c>
    </row>
    <row r="35" spans="2:10" ht="26.25" customHeight="1" x14ac:dyDescent="0.2">
      <c r="B35" s="9">
        <v>5</v>
      </c>
      <c r="C35" s="18" t="s">
        <v>19</v>
      </c>
      <c r="D35" s="32"/>
      <c r="E35" s="45">
        <v>1019721.73</v>
      </c>
      <c r="F35" s="45"/>
      <c r="G35" s="56"/>
      <c r="H35" s="45"/>
      <c r="I35" s="4" t="s">
        <v>6</v>
      </c>
    </row>
    <row r="36" spans="2:10" ht="30" customHeight="1" x14ac:dyDescent="0.2">
      <c r="B36" s="9">
        <v>6</v>
      </c>
      <c r="C36" s="18" t="s">
        <v>13</v>
      </c>
      <c r="D36" s="32"/>
      <c r="E36" s="45">
        <v>9331923.1899999995</v>
      </c>
      <c r="F36" s="45"/>
      <c r="G36" s="56"/>
      <c r="H36" s="45"/>
      <c r="I36" s="4" t="s">
        <v>6</v>
      </c>
    </row>
    <row r="37" spans="2:10" ht="21" customHeight="1" x14ac:dyDescent="0.2">
      <c r="B37" s="9">
        <v>7</v>
      </c>
      <c r="C37" s="23" t="s">
        <v>20</v>
      </c>
      <c r="D37" s="33"/>
      <c r="E37" s="45">
        <v>2065482.12</v>
      </c>
      <c r="F37" s="45"/>
      <c r="G37" s="56"/>
      <c r="H37" s="45"/>
      <c r="I37" s="4" t="s">
        <v>6</v>
      </c>
    </row>
    <row r="38" spans="2:10" x14ac:dyDescent="0.2">
      <c r="B38" s="9">
        <v>8</v>
      </c>
      <c r="C38" s="23" t="s">
        <v>20</v>
      </c>
      <c r="D38" s="33"/>
      <c r="E38" s="45">
        <v>2542500</v>
      </c>
      <c r="F38" s="45"/>
      <c r="G38" s="56"/>
      <c r="H38" s="45"/>
      <c r="I38" s="4" t="s">
        <v>6</v>
      </c>
      <c r="J38" s="6"/>
    </row>
    <row r="39" spans="2:10" x14ac:dyDescent="0.2">
      <c r="B39" s="9">
        <v>9</v>
      </c>
      <c r="C39" s="18" t="s">
        <v>20</v>
      </c>
      <c r="D39" s="32"/>
      <c r="E39" s="45">
        <v>5616148.6100000003</v>
      </c>
      <c r="F39" s="45"/>
      <c r="G39" s="56"/>
      <c r="H39" s="45"/>
      <c r="I39" s="4" t="s">
        <v>6</v>
      </c>
    </row>
    <row r="40" spans="2:10" x14ac:dyDescent="0.2">
      <c r="B40" s="9">
        <v>10</v>
      </c>
      <c r="C40" s="18" t="s">
        <v>20</v>
      </c>
      <c r="D40" s="32"/>
      <c r="E40" s="45">
        <v>2012000</v>
      </c>
      <c r="F40" s="45"/>
      <c r="G40" s="56"/>
      <c r="H40" s="45"/>
      <c r="I40" s="4" t="s">
        <v>6</v>
      </c>
    </row>
    <row r="41" spans="2:10" x14ac:dyDescent="0.2">
      <c r="B41" s="9">
        <v>11</v>
      </c>
      <c r="C41" s="18" t="s">
        <v>21</v>
      </c>
      <c r="D41" s="32"/>
      <c r="E41" s="45">
        <v>14860358.140000001</v>
      </c>
      <c r="F41" s="45"/>
      <c r="G41" s="56"/>
      <c r="H41" s="45"/>
      <c r="I41" s="4" t="s">
        <v>6</v>
      </c>
    </row>
    <row r="42" spans="2:10" x14ac:dyDescent="0.2">
      <c r="B42" s="9">
        <v>12</v>
      </c>
      <c r="C42" s="18" t="s">
        <v>22</v>
      </c>
      <c r="D42" s="32"/>
      <c r="E42" s="45">
        <v>17605000</v>
      </c>
      <c r="F42" s="45"/>
      <c r="G42" s="56"/>
      <c r="H42" s="45"/>
      <c r="I42" s="4" t="s">
        <v>6</v>
      </c>
    </row>
    <row r="43" spans="2:10" x14ac:dyDescent="0.2">
      <c r="B43" s="7"/>
      <c r="C43" s="19" t="s">
        <v>58</v>
      </c>
      <c r="D43" s="35"/>
      <c r="E43" s="47">
        <f>SUM(E31:E42)</f>
        <v>108340139.54999998</v>
      </c>
      <c r="F43" s="47"/>
      <c r="G43" s="57"/>
      <c r="H43" s="47"/>
    </row>
    <row r="44" spans="2:10" x14ac:dyDescent="0.2">
      <c r="B44" s="7"/>
      <c r="C44" s="20"/>
      <c r="D44" s="36"/>
    </row>
    <row r="45" spans="2:10" ht="18.75" x14ac:dyDescent="0.2">
      <c r="B45" s="7"/>
      <c r="C45" s="21" t="s">
        <v>56</v>
      </c>
      <c r="D45" s="35"/>
      <c r="E45" s="48"/>
      <c r="F45" s="48"/>
      <c r="G45" s="58"/>
      <c r="H45" s="48"/>
      <c r="I45" s="8"/>
    </row>
    <row r="46" spans="2:10" x14ac:dyDescent="0.2">
      <c r="B46" s="11" t="s">
        <v>74</v>
      </c>
      <c r="C46" s="11" t="s">
        <v>68</v>
      </c>
      <c r="D46" s="11" t="s">
        <v>77</v>
      </c>
      <c r="E46" s="43" t="s">
        <v>69</v>
      </c>
      <c r="F46" s="44" t="s">
        <v>70</v>
      </c>
      <c r="G46" s="55" t="s">
        <v>71</v>
      </c>
      <c r="H46" s="43" t="s">
        <v>72</v>
      </c>
      <c r="I46" s="12" t="s">
        <v>73</v>
      </c>
    </row>
    <row r="47" spans="2:10" x14ac:dyDescent="0.2">
      <c r="B47" s="9">
        <v>1</v>
      </c>
      <c r="C47" s="18" t="s">
        <v>23</v>
      </c>
      <c r="D47" s="32"/>
      <c r="E47" s="45">
        <v>12216776.880000001</v>
      </c>
      <c r="F47" s="45"/>
      <c r="G47" s="56"/>
      <c r="H47" s="45"/>
      <c r="I47" s="4" t="s">
        <v>60</v>
      </c>
    </row>
    <row r="48" spans="2:10" x14ac:dyDescent="0.2">
      <c r="B48" s="9">
        <v>2</v>
      </c>
      <c r="C48" s="18" t="s">
        <v>23</v>
      </c>
      <c r="D48" s="32"/>
      <c r="E48" s="45">
        <v>1353839.74</v>
      </c>
      <c r="F48" s="45"/>
      <c r="G48" s="56"/>
      <c r="H48" s="45"/>
      <c r="I48" s="4" t="s">
        <v>6</v>
      </c>
    </row>
    <row r="49" spans="2:9" x14ac:dyDescent="0.2">
      <c r="B49" s="9">
        <v>3</v>
      </c>
      <c r="C49" s="18" t="s">
        <v>23</v>
      </c>
      <c r="D49" s="32"/>
      <c r="E49" s="45">
        <v>6528159.0999999996</v>
      </c>
      <c r="F49" s="45"/>
      <c r="G49" s="56"/>
      <c r="H49" s="45"/>
      <c r="I49" s="4" t="s">
        <v>6</v>
      </c>
    </row>
    <row r="50" spans="2:9" x14ac:dyDescent="0.2">
      <c r="B50" s="9">
        <v>4</v>
      </c>
      <c r="C50" s="18" t="s">
        <v>23</v>
      </c>
      <c r="D50" s="32"/>
      <c r="E50" s="45">
        <v>718987.95</v>
      </c>
      <c r="F50" s="45"/>
      <c r="G50" s="56"/>
      <c r="H50" s="45"/>
      <c r="I50" s="4" t="s">
        <v>6</v>
      </c>
    </row>
    <row r="51" spans="2:9" x14ac:dyDescent="0.2">
      <c r="B51" s="9">
        <v>5</v>
      </c>
      <c r="C51" s="18" t="s">
        <v>23</v>
      </c>
      <c r="D51" s="32"/>
      <c r="E51" s="45">
        <v>5044023.6500000004</v>
      </c>
      <c r="F51" s="45"/>
      <c r="G51" s="56"/>
      <c r="H51" s="45"/>
      <c r="I51" s="4" t="s">
        <v>6</v>
      </c>
    </row>
    <row r="52" spans="2:9" x14ac:dyDescent="0.2">
      <c r="B52" s="9">
        <v>6</v>
      </c>
      <c r="C52" s="18" t="s">
        <v>27</v>
      </c>
      <c r="D52" s="32"/>
      <c r="E52" s="45">
        <v>2927520</v>
      </c>
      <c r="F52" s="45"/>
      <c r="G52" s="56"/>
      <c r="H52" s="45"/>
      <c r="I52" s="4" t="s">
        <v>62</v>
      </c>
    </row>
    <row r="53" spans="2:9" x14ac:dyDescent="0.2">
      <c r="B53" s="9">
        <v>7</v>
      </c>
      <c r="C53" s="18" t="s">
        <v>28</v>
      </c>
      <c r="D53" s="32"/>
      <c r="E53" s="45">
        <v>13856647.800000001</v>
      </c>
      <c r="F53" s="45"/>
      <c r="G53" s="56"/>
      <c r="H53" s="45"/>
      <c r="I53" s="4" t="s">
        <v>6</v>
      </c>
    </row>
    <row r="54" spans="2:9" x14ac:dyDescent="0.2">
      <c r="B54" s="9">
        <v>8</v>
      </c>
      <c r="C54" s="18" t="s">
        <v>28</v>
      </c>
      <c r="D54" s="32"/>
      <c r="E54" s="45">
        <v>1505890.63</v>
      </c>
      <c r="F54" s="45"/>
      <c r="G54" s="56"/>
      <c r="H54" s="45"/>
      <c r="I54" s="4" t="s">
        <v>6</v>
      </c>
    </row>
    <row r="55" spans="2:9" x14ac:dyDescent="0.2">
      <c r="B55" s="9">
        <v>9</v>
      </c>
      <c r="C55" s="18" t="s">
        <v>29</v>
      </c>
      <c r="D55" s="32"/>
      <c r="E55" s="45">
        <v>8203835.54</v>
      </c>
      <c r="F55" s="45"/>
      <c r="G55" s="56"/>
      <c r="H55" s="45"/>
      <c r="I55" s="4" t="s">
        <v>6</v>
      </c>
    </row>
    <row r="56" spans="2:9" x14ac:dyDescent="0.2">
      <c r="B56" s="9">
        <v>10</v>
      </c>
      <c r="C56" s="18" t="s">
        <v>29</v>
      </c>
      <c r="D56" s="32"/>
      <c r="E56" s="45">
        <v>12372164.4</v>
      </c>
      <c r="F56" s="45"/>
      <c r="G56" s="56"/>
      <c r="H56" s="45"/>
      <c r="I56" s="4" t="s">
        <v>6</v>
      </c>
    </row>
    <row r="57" spans="2:9" x14ac:dyDescent="0.2">
      <c r="B57" s="9">
        <v>11</v>
      </c>
      <c r="C57" s="3" t="s">
        <v>30</v>
      </c>
      <c r="D57" s="38"/>
      <c r="E57" s="45">
        <v>281875</v>
      </c>
      <c r="F57" s="45"/>
      <c r="G57" s="56"/>
      <c r="H57" s="45"/>
      <c r="I57" s="4" t="s">
        <v>6</v>
      </c>
    </row>
    <row r="58" spans="2:9" x14ac:dyDescent="0.2">
      <c r="B58" s="9">
        <v>12</v>
      </c>
      <c r="C58" s="3" t="s">
        <v>30</v>
      </c>
      <c r="D58" s="38"/>
      <c r="E58" s="45">
        <v>7548314.29</v>
      </c>
      <c r="F58" s="45"/>
      <c r="G58" s="56"/>
      <c r="H58" s="45"/>
      <c r="I58" s="4" t="s">
        <v>6</v>
      </c>
    </row>
    <row r="59" spans="2:9" x14ac:dyDescent="0.2">
      <c r="B59" s="9">
        <v>13</v>
      </c>
      <c r="C59" s="3" t="s">
        <v>30</v>
      </c>
      <c r="D59" s="38"/>
      <c r="E59" s="45">
        <v>3000000</v>
      </c>
      <c r="F59" s="45"/>
      <c r="G59" s="56"/>
      <c r="H59" s="45"/>
      <c r="I59" s="4" t="s">
        <v>6</v>
      </c>
    </row>
    <row r="60" spans="2:9" x14ac:dyDescent="0.2">
      <c r="B60" s="9">
        <v>14</v>
      </c>
      <c r="C60" s="3" t="s">
        <v>30</v>
      </c>
      <c r="D60" s="38"/>
      <c r="E60" s="45">
        <v>13115036.119999999</v>
      </c>
      <c r="F60" s="45"/>
      <c r="G60" s="56"/>
      <c r="H60" s="45"/>
      <c r="I60" s="13" t="s">
        <v>76</v>
      </c>
    </row>
    <row r="61" spans="2:9" x14ac:dyDescent="0.2">
      <c r="B61" s="9">
        <v>15</v>
      </c>
      <c r="C61" s="18" t="s">
        <v>31</v>
      </c>
      <c r="D61" s="32"/>
      <c r="E61" s="50">
        <v>18415751.780000001</v>
      </c>
      <c r="F61" s="50"/>
      <c r="G61" s="60"/>
      <c r="H61" s="50"/>
      <c r="I61" s="4" t="s">
        <v>75</v>
      </c>
    </row>
    <row r="62" spans="2:9" x14ac:dyDescent="0.2">
      <c r="B62" s="9">
        <v>16</v>
      </c>
      <c r="C62" s="18" t="s">
        <v>31</v>
      </c>
      <c r="D62" s="32"/>
      <c r="E62" s="45">
        <v>5020208.34</v>
      </c>
      <c r="F62" s="45"/>
      <c r="G62" s="56"/>
      <c r="H62" s="45"/>
      <c r="I62" s="4" t="s">
        <v>6</v>
      </c>
    </row>
    <row r="63" spans="2:9" x14ac:dyDescent="0.2">
      <c r="B63" s="9">
        <v>17</v>
      </c>
      <c r="C63" s="18" t="s">
        <v>32</v>
      </c>
      <c r="D63" s="32"/>
      <c r="E63" s="45">
        <v>150000</v>
      </c>
      <c r="F63" s="45"/>
      <c r="G63" s="56"/>
      <c r="H63" s="45"/>
      <c r="I63" s="4" t="s">
        <v>6</v>
      </c>
    </row>
    <row r="64" spans="2:9" x14ac:dyDescent="0.2">
      <c r="B64" s="9">
        <v>18</v>
      </c>
      <c r="C64" s="18" t="s">
        <v>32</v>
      </c>
      <c r="D64" s="32"/>
      <c r="E64" s="45">
        <v>402887.67</v>
      </c>
      <c r="F64" s="45"/>
      <c r="G64" s="56"/>
      <c r="H64" s="45"/>
      <c r="I64" s="4" t="s">
        <v>6</v>
      </c>
    </row>
    <row r="65" spans="2:10" x14ac:dyDescent="0.2">
      <c r="B65" s="9">
        <v>19</v>
      </c>
      <c r="C65" s="18" t="s">
        <v>33</v>
      </c>
      <c r="D65" s="32"/>
      <c r="E65" s="45">
        <v>600000</v>
      </c>
      <c r="F65" s="45"/>
      <c r="G65" s="56"/>
      <c r="H65" s="45"/>
      <c r="I65" s="4" t="s">
        <v>6</v>
      </c>
    </row>
    <row r="66" spans="2:10" ht="19.5" customHeight="1" x14ac:dyDescent="0.2">
      <c r="B66" s="9">
        <v>20</v>
      </c>
      <c r="C66" s="24" t="s">
        <v>34</v>
      </c>
      <c r="D66" s="39"/>
      <c r="E66" s="45">
        <v>557941.1</v>
      </c>
      <c r="F66" s="45"/>
      <c r="G66" s="56"/>
      <c r="H66" s="45"/>
      <c r="I66" s="4" t="s">
        <v>63</v>
      </c>
    </row>
    <row r="67" spans="2:10" x14ac:dyDescent="0.2">
      <c r="B67" s="9">
        <v>21</v>
      </c>
      <c r="C67" s="24" t="s">
        <v>35</v>
      </c>
      <c r="D67" s="39"/>
      <c r="E67" s="45">
        <v>100721.92</v>
      </c>
      <c r="F67" s="45"/>
      <c r="G67" s="56"/>
      <c r="H67" s="45"/>
      <c r="I67" s="4" t="s">
        <v>64</v>
      </c>
      <c r="J67" s="6"/>
    </row>
    <row r="68" spans="2:10" x14ac:dyDescent="0.2">
      <c r="B68" s="9">
        <v>22</v>
      </c>
      <c r="C68" s="24" t="s">
        <v>36</v>
      </c>
      <c r="D68" s="39"/>
      <c r="E68" s="45">
        <v>130938.49</v>
      </c>
      <c r="F68" s="45"/>
      <c r="G68" s="56"/>
      <c r="H68" s="45"/>
      <c r="I68" s="4" t="s">
        <v>6</v>
      </c>
    </row>
    <row r="69" spans="2:10" x14ac:dyDescent="0.2">
      <c r="B69" s="9">
        <v>23</v>
      </c>
      <c r="C69" s="24" t="s">
        <v>36</v>
      </c>
      <c r="D69" s="39"/>
      <c r="E69" s="45">
        <v>60433.15</v>
      </c>
      <c r="F69" s="45"/>
      <c r="G69" s="56"/>
      <c r="H69" s="45"/>
      <c r="I69" s="4" t="s">
        <v>6</v>
      </c>
    </row>
    <row r="70" spans="2:10" x14ac:dyDescent="0.2">
      <c r="B70" s="7"/>
      <c r="C70" s="25" t="s">
        <v>59</v>
      </c>
      <c r="D70" s="40"/>
      <c r="E70" s="42">
        <f>SUM(E47:E69)</f>
        <v>114111953.55000001</v>
      </c>
      <c r="F70" s="42"/>
      <c r="G70" s="54"/>
      <c r="H70" s="42"/>
    </row>
    <row r="71" spans="2:10" x14ac:dyDescent="0.2">
      <c r="B71" s="7"/>
      <c r="J71" s="6"/>
    </row>
    <row r="72" spans="2:10" x14ac:dyDescent="0.2">
      <c r="B72" s="7"/>
    </row>
    <row r="73" spans="2:10" ht="18.75" x14ac:dyDescent="0.2">
      <c r="B73" s="7"/>
      <c r="C73" s="21" t="s">
        <v>57</v>
      </c>
      <c r="D73" s="35"/>
      <c r="E73" s="48"/>
      <c r="F73" s="48"/>
      <c r="G73" s="58"/>
      <c r="H73" s="48"/>
      <c r="I73" s="8"/>
    </row>
    <row r="74" spans="2:10" x14ac:dyDescent="0.2">
      <c r="B74" s="11" t="s">
        <v>74</v>
      </c>
      <c r="C74" s="11" t="s">
        <v>68</v>
      </c>
      <c r="D74" s="11" t="s">
        <v>77</v>
      </c>
      <c r="E74" s="43" t="s">
        <v>69</v>
      </c>
      <c r="F74" s="44" t="s">
        <v>70</v>
      </c>
      <c r="G74" s="55" t="s">
        <v>71</v>
      </c>
      <c r="H74" s="43" t="s">
        <v>72</v>
      </c>
      <c r="I74" s="12" t="s">
        <v>73</v>
      </c>
    </row>
    <row r="75" spans="2:10" x14ac:dyDescent="0.2">
      <c r="B75" s="9">
        <v>1</v>
      </c>
      <c r="C75" s="18" t="s">
        <v>38</v>
      </c>
      <c r="D75" s="32"/>
      <c r="E75" s="51">
        <v>3276712.33</v>
      </c>
      <c r="F75" s="51"/>
      <c r="G75" s="56"/>
      <c r="H75" s="51"/>
      <c r="I75" s="4" t="s">
        <v>60</v>
      </c>
    </row>
    <row r="76" spans="2:10" x14ac:dyDescent="0.2">
      <c r="B76" s="9">
        <v>2</v>
      </c>
      <c r="C76" s="18" t="s">
        <v>39</v>
      </c>
      <c r="D76" s="32"/>
      <c r="E76" s="51">
        <v>3024657.53</v>
      </c>
      <c r="F76" s="51"/>
      <c r="G76" s="56"/>
      <c r="H76" s="51"/>
      <c r="I76" s="4" t="s">
        <v>6</v>
      </c>
    </row>
    <row r="77" spans="2:10" x14ac:dyDescent="0.2">
      <c r="B77" s="9">
        <v>3</v>
      </c>
      <c r="C77" s="18" t="s">
        <v>40</v>
      </c>
      <c r="D77" s="32"/>
      <c r="E77" s="45">
        <v>2520170.38</v>
      </c>
      <c r="F77" s="45"/>
      <c r="G77" s="56"/>
      <c r="H77" s="45"/>
      <c r="I77" s="4" t="s">
        <v>6</v>
      </c>
    </row>
    <row r="78" spans="2:10" x14ac:dyDescent="0.2">
      <c r="B78" s="9">
        <v>4</v>
      </c>
      <c r="C78" s="18" t="s">
        <v>41</v>
      </c>
      <c r="D78" s="32"/>
      <c r="E78" s="45">
        <v>3024657.36</v>
      </c>
      <c r="F78" s="45"/>
      <c r="G78" s="56"/>
      <c r="H78" s="45"/>
      <c r="I78" s="4" t="s">
        <v>6</v>
      </c>
    </row>
    <row r="79" spans="2:10" x14ac:dyDescent="0.2">
      <c r="B79" s="9">
        <v>5</v>
      </c>
      <c r="C79" s="18" t="s">
        <v>42</v>
      </c>
      <c r="D79" s="32"/>
      <c r="E79" s="45">
        <v>3529725.87</v>
      </c>
      <c r="F79" s="45"/>
      <c r="G79" s="56"/>
      <c r="H79" s="45"/>
      <c r="I79" s="4" t="s">
        <v>6</v>
      </c>
    </row>
    <row r="80" spans="2:10" x14ac:dyDescent="0.2">
      <c r="B80" s="9">
        <v>6</v>
      </c>
      <c r="C80" s="18" t="s">
        <v>43</v>
      </c>
      <c r="D80" s="32"/>
      <c r="E80" s="45">
        <v>3024204.6</v>
      </c>
      <c r="F80" s="45"/>
      <c r="G80" s="56"/>
      <c r="H80" s="45"/>
      <c r="I80" s="4" t="s">
        <v>6</v>
      </c>
    </row>
    <row r="81" spans="2:9" x14ac:dyDescent="0.2">
      <c r="B81" s="9">
        <v>7</v>
      </c>
      <c r="C81" s="18" t="s">
        <v>44</v>
      </c>
      <c r="D81" s="32"/>
      <c r="E81" s="45">
        <v>3276712.33</v>
      </c>
      <c r="F81" s="45"/>
      <c r="G81" s="56"/>
      <c r="H81" s="45"/>
      <c r="I81" s="4" t="s">
        <v>6</v>
      </c>
    </row>
    <row r="82" spans="2:9" x14ac:dyDescent="0.2">
      <c r="B82" s="9">
        <v>8</v>
      </c>
      <c r="C82" s="18" t="s">
        <v>45</v>
      </c>
      <c r="D82" s="32"/>
      <c r="E82" s="45">
        <v>3024657.36</v>
      </c>
      <c r="F82" s="45"/>
      <c r="G82" s="56"/>
      <c r="H82" s="45"/>
      <c r="I82" s="4" t="s">
        <v>6</v>
      </c>
    </row>
    <row r="83" spans="2:9" x14ac:dyDescent="0.2">
      <c r="B83" s="9">
        <v>9</v>
      </c>
      <c r="C83" s="18" t="s">
        <v>46</v>
      </c>
      <c r="D83" s="32"/>
      <c r="E83" s="45">
        <v>3024205.48</v>
      </c>
      <c r="F83" s="45"/>
      <c r="G83" s="56"/>
      <c r="H83" s="45"/>
      <c r="I83" s="4" t="s">
        <v>6</v>
      </c>
    </row>
    <row r="84" spans="2:9" x14ac:dyDescent="0.2">
      <c r="B84" s="9">
        <v>10</v>
      </c>
      <c r="C84" s="18" t="s">
        <v>47</v>
      </c>
      <c r="D84" s="32"/>
      <c r="E84" s="45">
        <v>3024657.35</v>
      </c>
      <c r="F84" s="45"/>
      <c r="G84" s="56"/>
      <c r="H84" s="45"/>
      <c r="I84" s="4" t="s">
        <v>6</v>
      </c>
    </row>
    <row r="85" spans="2:9" x14ac:dyDescent="0.2">
      <c r="B85" s="9">
        <v>11</v>
      </c>
      <c r="C85" s="18" t="s">
        <v>48</v>
      </c>
      <c r="D85" s="32"/>
      <c r="E85" s="51">
        <v>3528767.12</v>
      </c>
      <c r="F85" s="51"/>
      <c r="G85" s="56"/>
      <c r="H85" s="51"/>
      <c r="I85" s="4" t="s">
        <v>6</v>
      </c>
    </row>
    <row r="86" spans="2:9" x14ac:dyDescent="0.2">
      <c r="B86" s="9">
        <v>12</v>
      </c>
      <c r="C86" s="18" t="s">
        <v>49</v>
      </c>
      <c r="D86" s="32"/>
      <c r="E86" s="51">
        <v>3528766.88</v>
      </c>
      <c r="F86" s="51"/>
      <c r="G86" s="56"/>
      <c r="H86" s="51"/>
      <c r="I86" s="4" t="s">
        <v>6</v>
      </c>
    </row>
    <row r="87" spans="2:9" x14ac:dyDescent="0.2">
      <c r="B87" s="9">
        <v>13</v>
      </c>
      <c r="C87" s="18" t="s">
        <v>50</v>
      </c>
      <c r="D87" s="32"/>
      <c r="E87" s="51">
        <v>3529725.87</v>
      </c>
      <c r="F87" s="51"/>
      <c r="G87" s="56"/>
      <c r="H87" s="51"/>
      <c r="I87" s="4" t="s">
        <v>6</v>
      </c>
    </row>
    <row r="88" spans="2:9" x14ac:dyDescent="0.2">
      <c r="B88" s="9">
        <v>14</v>
      </c>
      <c r="C88" s="18" t="s">
        <v>51</v>
      </c>
      <c r="D88" s="32"/>
      <c r="E88" s="51">
        <v>3025479.45</v>
      </c>
      <c r="F88" s="51"/>
      <c r="G88" s="56"/>
      <c r="H88" s="51"/>
      <c r="I88" s="4" t="s">
        <v>6</v>
      </c>
    </row>
    <row r="89" spans="2:9" x14ac:dyDescent="0.2">
      <c r="B89" s="9">
        <v>15</v>
      </c>
      <c r="C89" s="18" t="s">
        <v>52</v>
      </c>
      <c r="D89" s="32"/>
      <c r="E89" s="51">
        <v>3528766.88</v>
      </c>
      <c r="F89" s="51"/>
      <c r="G89" s="56"/>
      <c r="H89" s="51"/>
      <c r="I89" s="4" t="s">
        <v>6</v>
      </c>
    </row>
    <row r="90" spans="2:9" x14ac:dyDescent="0.2">
      <c r="B90" s="9">
        <v>16</v>
      </c>
      <c r="C90" s="18" t="s">
        <v>54</v>
      </c>
      <c r="D90" s="32"/>
      <c r="E90" s="50">
        <v>14352462.470000001</v>
      </c>
      <c r="F90" s="50"/>
      <c r="G90" s="60"/>
      <c r="H90" s="50"/>
      <c r="I90" s="4" t="s">
        <v>6</v>
      </c>
    </row>
    <row r="91" spans="2:9" x14ac:dyDescent="0.2">
      <c r="B91" s="9">
        <v>17</v>
      </c>
      <c r="C91" s="18" t="s">
        <v>0</v>
      </c>
      <c r="D91" s="32"/>
      <c r="E91" s="50">
        <v>31093473.440000001</v>
      </c>
      <c r="F91" s="50"/>
      <c r="G91" s="60"/>
      <c r="H91" s="50"/>
      <c r="I91" s="4" t="s">
        <v>81</v>
      </c>
    </row>
    <row r="92" spans="2:9" x14ac:dyDescent="0.2">
      <c r="B92" s="9">
        <v>18</v>
      </c>
      <c r="C92" s="14" t="s">
        <v>2</v>
      </c>
      <c r="D92" s="30"/>
      <c r="E92" s="50">
        <v>12366808.33</v>
      </c>
      <c r="F92" s="50"/>
      <c r="G92" s="60"/>
      <c r="H92" s="50"/>
      <c r="I92" s="4" t="s">
        <v>1</v>
      </c>
    </row>
    <row r="93" spans="2:9" x14ac:dyDescent="0.2">
      <c r="C93" s="19" t="s">
        <v>58</v>
      </c>
      <c r="D93" s="35"/>
      <c r="E93" s="47">
        <f>SUM(E75:E92)</f>
        <v>105704611.03</v>
      </c>
      <c r="F93" s="47"/>
      <c r="G93" s="57"/>
      <c r="H93" s="47"/>
    </row>
    <row r="95" spans="2:9" ht="18.75" x14ac:dyDescent="0.2">
      <c r="C95" s="16" t="s">
        <v>65</v>
      </c>
      <c r="E95" s="52">
        <f>E93+E70+E43+E27</f>
        <v>449618033.42000002</v>
      </c>
      <c r="F95" s="52"/>
      <c r="G95" s="61"/>
      <c r="H95" s="5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DJKF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骆莹莹</dc:creator>
  <cp:lastModifiedBy>骆莹莹</cp:lastModifiedBy>
  <dcterms:created xsi:type="dcterms:W3CDTF">2020-02-13T03:20:15Z</dcterms:created>
  <dcterms:modified xsi:type="dcterms:W3CDTF">2020-02-14T02:26:20Z</dcterms:modified>
</cp:coreProperties>
</file>